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yan/Dropbox/Manuscripts/Noack2022/Final_Submission/Supp_Tables/"/>
    </mc:Choice>
  </mc:AlternateContent>
  <xr:revisionPtr revIDLastSave="0" documentId="13_ncr:1_{CBC9F653-BBB0-DE4B-93E3-BA5638F3E7E9}" xr6:coauthVersionLast="47" xr6:coauthVersionMax="47" xr10:uidLastSave="{00000000-0000-0000-0000-000000000000}"/>
  <bookViews>
    <workbookView xWindow="0" yWindow="500" windowWidth="51200" windowHeight="26600" activeTab="4" xr2:uid="{0D8DA7A8-11B2-4B48-8ABD-DA9A3ABADEB4}"/>
  </bookViews>
  <sheets>
    <sheet name="Supplementary Table 1" sheetId="1" r:id="rId1"/>
    <sheet name="Supplementary Table 2" sheetId="2" r:id="rId2"/>
    <sheet name="Supplementary Table 3" sheetId="3" r:id="rId3"/>
    <sheet name="Supplementary Table 4" sheetId="5" r:id="rId4"/>
    <sheet name="Supplementary Table 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2" l="1"/>
  <c r="C26" i="2"/>
  <c r="C25" i="2"/>
  <c r="C22" i="2"/>
  <c r="C21" i="2"/>
</calcChain>
</file>

<file path=xl/sharedStrings.xml><?xml version="1.0" encoding="utf-8"?>
<sst xmlns="http://schemas.openxmlformats.org/spreadsheetml/2006/main" count="61235" uniqueCount="6856">
  <si>
    <t>Primers</t>
  </si>
  <si>
    <t xml:space="preserve">Sequence </t>
  </si>
  <si>
    <t>GATTTTATATTGTTGAAATTTTTTTAGTTGTGTGTGGGGTAG</t>
  </si>
  <si>
    <t>CCCCCATCTTCTTCCAAAATC</t>
  </si>
  <si>
    <t>AGAGGAAGTGAGAAGGAAGGAAG</t>
  </si>
  <si>
    <t>CCAAAAATCTTAAATACCTCCCTCCAAATTTCTC</t>
  </si>
  <si>
    <t>Bsamp_1_f</t>
  </si>
  <si>
    <t>Bsamp_1_r</t>
  </si>
  <si>
    <t>Bsamp_2_f</t>
  </si>
  <si>
    <t>Bsamp_2_r</t>
  </si>
  <si>
    <t>TGGGGGTGGGGTGGGGTG</t>
  </si>
  <si>
    <t>CCCACCCTATACAATAATTATAATAATTC</t>
  </si>
  <si>
    <t>Bsamp_3_f</t>
  </si>
  <si>
    <t>Bsamp_3_r</t>
  </si>
  <si>
    <t>GTTTTTAATTTAGTGGAATAAGTTTTTTTATTTTG</t>
  </si>
  <si>
    <t>CCACAATTAAAACCCTTTTATTTTTA</t>
  </si>
  <si>
    <t>GAGATTGAGAAGGGTTAGAAAGAG</t>
  </si>
  <si>
    <t>CCTAATTTCACTAATTCTCTTTTCACACATTTC</t>
  </si>
  <si>
    <t>Bsamp_4_f</t>
  </si>
  <si>
    <t>Bsamp_4_r</t>
  </si>
  <si>
    <t>Bsamp_5_f</t>
  </si>
  <si>
    <t>Bsamp_5_r</t>
  </si>
  <si>
    <t>Ad1_noMX</t>
  </si>
  <si>
    <t>AATGATACGGCGACCACCGAGATCTACACTCGTCGGCAGCGTCAGATGTG</t>
  </si>
  <si>
    <t>Ad2.1_TAAGGCGA</t>
  </si>
  <si>
    <t>CAAGCAGAAGACGGCATACGAGATTCGCCTTAGTCTCGTGGGCTCGGAGATGT</t>
  </si>
  <si>
    <t>Ad2.2_CGTACTAG</t>
  </si>
  <si>
    <t>CAAGCAGAAGACGGCATACGAGATCTAGTACGGTCTCGTGGGCTCGGAGATGT</t>
  </si>
  <si>
    <t>Ad2.3_AGGCAGAA</t>
  </si>
  <si>
    <t>CAAGCAGAAGACGGCATACGAGATTTCTGCCTGTCTCGTGGGCTCGGAGATGT</t>
  </si>
  <si>
    <t>Ad2.4_TCCTGAGC</t>
  </si>
  <si>
    <t>CAAGCAGAAGACGGCATACGAGATGCTCAGGAGTCTCGTGGGCTCGGAGATGT</t>
  </si>
  <si>
    <t>Ad2.6_TAGGCATG</t>
  </si>
  <si>
    <t>CAAGCAGAAGACGGCATACGAGATCATGCCTAGTCTCGTGGGCTCGGAGATGT</t>
  </si>
  <si>
    <t>Ad2.7_CTCTCTAC</t>
  </si>
  <si>
    <t>CAAGCAGAAGACGGCATACGAGATGTAGAGAGGTCTCGTGGGCTCGGAGATGT</t>
  </si>
  <si>
    <t>used for</t>
  </si>
  <si>
    <t>Bisuflite amplicon sequencing</t>
  </si>
  <si>
    <t>Indexing</t>
  </si>
  <si>
    <t>P5NEXT_S502</t>
  </si>
  <si>
    <t>AATGATACGGCGACCACCGAGATCTACACCTCTCTATACACTCTTTCCCTACACGACGCTCTTCCG*A*T*C*T</t>
  </si>
  <si>
    <t>P5NEXT_S503</t>
  </si>
  <si>
    <t>AATGATACGGCGACCACCGAGATCTACACTATCCTCTACACTCTTTCCCTACACGACGCTCTTCCG*A*T*C*T</t>
  </si>
  <si>
    <t>P5NEXT_S505</t>
  </si>
  <si>
    <t>AATGATACGGCGACCACCGAGATCTACACGTAAGGAGACACTCTTTCCCTACACGACGCTCTTCCG*A*T*C*T</t>
  </si>
  <si>
    <t>P5NEXT_S506</t>
  </si>
  <si>
    <t>AATGATACGGCGACCACCGAGATCTACACACTGCATAACACTCTTTCCCTACACGACGCTCTTCCG*A*T*C*T</t>
  </si>
  <si>
    <t>P5NEXT_S507</t>
  </si>
  <si>
    <t>AATGATACGGCGACCACCGAGATCTACACAAGGAGTAACACTCTTTCCCTACACGACGCTCTTCCG*A*T*C*T</t>
  </si>
  <si>
    <t>P5NEXT_S508</t>
  </si>
  <si>
    <t>AATGATACGGCGACCACCGAGATCTACACCTAAGCCTACACTCTTTCCCTACACGACGCTCTTCCG*A*T*C*T</t>
  </si>
  <si>
    <t>P5NEXT_S510</t>
  </si>
  <si>
    <t>AATGATACGGCGACCACCGAGATCTACACCGTCTAATACACTCTTTCCCTACACGACGCTCTTCCG*A*T*C*T</t>
  </si>
  <si>
    <t>Ad2.8_CAGAGAGG</t>
  </si>
  <si>
    <t>CAAGCAGAAGACGGCATACGAGATCCTCTCTGGTCTCGTGGGCTCGGAGATGT</t>
  </si>
  <si>
    <t>Ad2.9_GCTACGCT</t>
  </si>
  <si>
    <t>CAAGCAGAAGACGGCATACGAGATAGCGTAGCGTCTCGTGGGCTCGGAGATGT</t>
  </si>
  <si>
    <t>Ad2.10_CGAGGCTG</t>
  </si>
  <si>
    <t>CAAGCAGAAGACGGCATACGAGATCAGCCTCGGTCTCGTGGGCTCGGAGATGT</t>
  </si>
  <si>
    <t>Ad2.11_AAGAGGCA</t>
  </si>
  <si>
    <t>CAAGCAGAAGACGGCATACGAGATTGCCTCTTGTCTCGTGGGCTCGGAGATGT</t>
  </si>
  <si>
    <t>Ad2.12_GTAGAGGA</t>
  </si>
  <si>
    <t>CAAGCAGAAGACGGCATACGAGATTCCTCTACGTCTCGTGGGCTCGGAGATGT</t>
  </si>
  <si>
    <t>Ad2.13_GTCGTGAT</t>
  </si>
  <si>
    <t>CAAGCAGAAGACGGCATACGAGATATCACGACGTCTCGTGGGCTCGGAGATGT</t>
  </si>
  <si>
    <t>Ad2.14_ACCACTGT</t>
  </si>
  <si>
    <t>CAAGCAGAAGACGGCATACGAGATACAGTGGTGTCTCGTGGGCTCGGAGATGT</t>
  </si>
  <si>
    <t>Ad2.15_TGGATCTG</t>
  </si>
  <si>
    <t>CAAGCAGAAGACGGCATACGAGATCAGATCCAGTCTCGTGGGCTCGGAGATGT</t>
  </si>
  <si>
    <t>Ad2.16_CCGTTTGT</t>
  </si>
  <si>
    <t>CAAGCAGAAGACGGCATACGAGATACAAACGGGTCTCGTGGGCTCGGAGATGT</t>
  </si>
  <si>
    <t>FWD_CRS_Tn7</t>
  </si>
  <si>
    <t>RV_univ_MPRA</t>
  </si>
  <si>
    <t>CGACGCTCTTCCGATCT</t>
  </si>
  <si>
    <t>MPRA</t>
  </si>
  <si>
    <t>FWD_mScar_Tn7_10UMI_3</t>
  </si>
  <si>
    <t>GTCTCGTGGGCTCGGAGATGTGTATAAGAGACAGNNNNNNNNNNTCGACCGCAAGTTGGAC</t>
  </si>
  <si>
    <t>GTCTCGTGGGCTCGGAGATGTGTATAAGAGACAGCCAGGACCGGATCAACT</t>
  </si>
  <si>
    <t>pool_amp_F</t>
  </si>
  <si>
    <t>AGGACCGGATCAACT</t>
  </si>
  <si>
    <t>pool_amp_R</t>
  </si>
  <si>
    <t>TCGGTTCACGCAATG</t>
  </si>
  <si>
    <t>CRS_pMPRA1-GibOH_F</t>
  </si>
  <si>
    <t>TGCCAGAACATTTCTCTGGCCTAACTGGCCAGGACCGGATCAACT</t>
  </si>
  <si>
    <t>CRS_GibOH_uniRV_BC12_R</t>
  </si>
  <si>
    <t>CCGACTAGCTTGGCCGCCGAGGCCGACGCTCTTCCGATCTGNNNNNNNNNNNNGAATTCATCTGGTACCTCGGTTCACGCAATG</t>
  </si>
  <si>
    <t>pMPRA1_BB_F</t>
  </si>
  <si>
    <t>TCGGCGGCCAAGCTAGTC</t>
  </si>
  <si>
    <t>pMPRA1_BB_R</t>
  </si>
  <si>
    <t>CAGTTAGGCCAGAGAAATGTTCTGG</t>
  </si>
  <si>
    <t>RVprimer3(pMPRA1)_F</t>
  </si>
  <si>
    <t>CTAGCAAAATAGGCTGTCCC</t>
  </si>
  <si>
    <t>EBV-rev(pMPRA1)_R</t>
  </si>
  <si>
    <t>GTGGTTTGTCCAAACTCATC</t>
  </si>
  <si>
    <t>MPRA Library generation</t>
  </si>
  <si>
    <t>Sanger Sequencing</t>
  </si>
  <si>
    <t>qPCR</t>
  </si>
  <si>
    <t>hSOX2_1F</t>
  </si>
  <si>
    <t>TACAGCATGATGCAGGACCA</t>
  </si>
  <si>
    <t>hSOX2_1R</t>
  </si>
  <si>
    <t>CCGTTCATGTAGGTCTGCGA</t>
  </si>
  <si>
    <t>hTBR2_1F</t>
  </si>
  <si>
    <t>GAGCCCTCAAAGACCCAGAC</t>
  </si>
  <si>
    <t>hTBR2_1R</t>
  </si>
  <si>
    <t>TCTGATGGGATGAATCATAGTTGT</t>
  </si>
  <si>
    <t>ATAAAGCGTCCAATGAATGCCT</t>
  </si>
  <si>
    <t>GCGAGATCCCAATATCTTGCTG</t>
  </si>
  <si>
    <t>hSOX5_F</t>
  </si>
  <si>
    <t>hSOX5_R</t>
  </si>
  <si>
    <t>Fbxo32_mouse</t>
  </si>
  <si>
    <t>FBXO32_human</t>
  </si>
  <si>
    <t>DNA block</t>
  </si>
  <si>
    <t xml:space="preserve">DNA block </t>
  </si>
  <si>
    <t>TGCCAGAACATTTCTCTGGCCTAACTGGCCAGGACCGGATCAACTgacgtcaggatggctagcagattgttggtataacccggctgtctgcccccctctttcttcctgcaaactaaagtctgacctcatccatcatttatgccacagatcagctttctgggctttcaaactgggaagaaagaaagaacaggaccaaggatgctttcttactctcctgtttcagcactgtgagtcacaaagaataatacactgtcttggcctttctgctccccaggaccaggcgttccctcttggtgagataggcatttaggCATTGCGTGAACCGAGGTACCAGATGAATTCCAGATCGGAAGAGCGTCGGCCTCGGCGGCCAAGCTAGTCGG</t>
  </si>
  <si>
    <t>TGCCAGAACATTTCTCTGGCCTAACTGGCCAGGACCGGATCAACTtgatgtcagcactattagcagatgctgttgtaactcggatgtctggaccagttcttcctgtaaactgaaatctgacctcctacatctcttacactgcagggcagctctcctggatgccattaaggcacaaagaagaatgaacctaagtaaagatgcctcttcctggtttagctctgtgaatagaaagtgaaacacattgtgtggcctctcagctgcccaccagtggcacccaatgttaaggtagacaccaaggCATTGCGTGAACCGAGGTACCAGATGAATTCCAGATCGGAAGAGCGTCGGCCTCGGCGGCCAAGCTAGTCGG</t>
  </si>
  <si>
    <t>Primer Name</t>
  </si>
  <si>
    <t>Purpose</t>
  </si>
  <si>
    <t>Sequence</t>
  </si>
  <si>
    <t>3DRAM RNA mESC</t>
  </si>
  <si>
    <t>sequenced reads</t>
  </si>
  <si>
    <t>uniquely mapped</t>
  </si>
  <si>
    <t>replicate 1</t>
  </si>
  <si>
    <t>replicate 2</t>
  </si>
  <si>
    <t>replicate 3</t>
  </si>
  <si>
    <t>3DRAM mESC</t>
  </si>
  <si>
    <t>mapped reads</t>
  </si>
  <si>
    <t>CpG Methylation</t>
  </si>
  <si>
    <t>HiC contacts</t>
  </si>
  <si>
    <t>Trans Contacts</t>
  </si>
  <si>
    <t>Cis Contacts</t>
  </si>
  <si>
    <t>Cis (&lt;20kb)</t>
  </si>
  <si>
    <t>Cis (&gt;20kb)</t>
  </si>
  <si>
    <t>3DRAM RNA RGC</t>
  </si>
  <si>
    <t>3DRAM RNA IPC</t>
  </si>
  <si>
    <t>3DRAM RGC</t>
  </si>
  <si>
    <t>3DRAM IPC</t>
  </si>
  <si>
    <t>CRS-BC 75bp</t>
  </si>
  <si>
    <t>CRS-BC 150bp</t>
  </si>
  <si>
    <t>MPRA RGC</t>
  </si>
  <si>
    <t>replicate 1 DNA</t>
  </si>
  <si>
    <t>replicate 1 RNA</t>
  </si>
  <si>
    <t>replicate 2 DNA</t>
  </si>
  <si>
    <t>replicate 2 RNA</t>
  </si>
  <si>
    <t>MPRA IPC</t>
  </si>
  <si>
    <t xml:space="preserve">MPRA N </t>
  </si>
  <si>
    <t>3DRAM-seq mES QC</t>
  </si>
  <si>
    <t>3DRAM-seq Cortical Organoids QC</t>
  </si>
  <si>
    <t>MPRA Cortical Organoids QC</t>
  </si>
  <si>
    <t>chrom</t>
  </si>
  <si>
    <t>start</t>
  </si>
  <si>
    <t>end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</si>
  <si>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</si>
  <si>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</si>
  <si>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</si>
  <si>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</si>
  <si>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</si>
  <si>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</si>
  <si>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</si>
  <si>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</si>
  <si>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</si>
  <si>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</si>
  <si>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</si>
  <si>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</si>
  <si>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</si>
  <si>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</si>
  <si>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</si>
  <si>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</si>
  <si>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</si>
  <si>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</si>
  <si>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</si>
  <si>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</si>
  <si>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</si>
  <si>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</si>
  <si>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</si>
  <si>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</si>
  <si>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LTR/ERVK</t>
  </si>
  <si>
    <t>LTR/ERV1</t>
  </si>
  <si>
    <t>LINE/L1</t>
  </si>
  <si>
    <t>Unknown</t>
  </si>
  <si>
    <t>LTR/ERVL</t>
  </si>
  <si>
    <t>LTR/ERVL-MaLR</t>
  </si>
  <si>
    <t>DNA?</t>
  </si>
  <si>
    <t>DNA/hAT-Tip100?</t>
  </si>
  <si>
    <t>DNA/hAT-Charlie</t>
  </si>
  <si>
    <t>DNA</t>
  </si>
  <si>
    <t>LINE/L2</t>
  </si>
  <si>
    <t>DNA/TcMar?</t>
  </si>
  <si>
    <t>DNA/hAT?</t>
  </si>
  <si>
    <t>SINE/Alu</t>
  </si>
  <si>
    <t>LINE/L1-Tx1</t>
  </si>
  <si>
    <t>LINE/CR1</t>
  </si>
  <si>
    <t>DNA/hAT-Tip100</t>
  </si>
  <si>
    <t>DNA/TcMar-Tigger</t>
  </si>
  <si>
    <t>DNA/Merlin</t>
  </si>
  <si>
    <t>DNA/TcMar-Mariner</t>
  </si>
  <si>
    <t>LTR</t>
  </si>
  <si>
    <t>LTR/ERV1?</t>
  </si>
  <si>
    <t>LTR/Gypsy</t>
  </si>
  <si>
    <t>DNA/PiggyBac</t>
  </si>
  <si>
    <t>LINE/RTE-BovB</t>
  </si>
  <si>
    <t>DNA/hAT-Ac</t>
  </si>
  <si>
    <t>DNA?/hAT-Tip100?</t>
  </si>
  <si>
    <t>LTR/ERVL?</t>
  </si>
  <si>
    <t>LTR/Gypsy?</t>
  </si>
  <si>
    <t>DNA/TcMar</t>
  </si>
  <si>
    <t>LTR?</t>
  </si>
  <si>
    <t>RC/Helitron</t>
  </si>
  <si>
    <t>RC?/Helitron?</t>
  </si>
  <si>
    <t>DNA/MULE-MuDR</t>
  </si>
  <si>
    <t>scRNA</t>
  </si>
  <si>
    <t>DNA/TcMar-Tc1</t>
  </si>
  <si>
    <t>DNA/hAT</t>
  </si>
  <si>
    <t>DNA/Kolobok</t>
  </si>
  <si>
    <t>DNA/TcMar-Tc2</t>
  </si>
  <si>
    <t>RNA</t>
  </si>
  <si>
    <t>Retroposon/SVA</t>
  </si>
  <si>
    <t>LINE/Dong-R4</t>
  </si>
  <si>
    <t>DNA/hAT-Blackjack</t>
  </si>
  <si>
    <t>LINE/Jockey</t>
  </si>
  <si>
    <t>LINE/RTE-X</t>
  </si>
  <si>
    <t>SINE/5S-Deu-L2</t>
  </si>
  <si>
    <t>DNA/hAT-Tag1</t>
  </si>
  <si>
    <t>SINE/MIR</t>
  </si>
  <si>
    <t>TE_family</t>
  </si>
  <si>
    <t>N_coveredINS</t>
  </si>
  <si>
    <t>IPC_ins</t>
  </si>
  <si>
    <t>RGC_ins</t>
  </si>
  <si>
    <t>N_coveredGpC</t>
  </si>
  <si>
    <t>IPC_GpC</t>
  </si>
  <si>
    <t>RGC_GpC</t>
  </si>
  <si>
    <t>N_coveredCpG</t>
  </si>
  <si>
    <t>IPC_CpG</t>
  </si>
  <si>
    <t>RGC_CpG</t>
  </si>
  <si>
    <t>N_coveredInterHiC_pairs</t>
  </si>
  <si>
    <t>IPC_InterTAD_score</t>
  </si>
  <si>
    <t>RGC_InterTAD_score</t>
  </si>
  <si>
    <t>N_coveredIntraHiC_pairs</t>
  </si>
  <si>
    <t>IPC_IntraTAD_score</t>
  </si>
  <si>
    <t>RGC_IntraTAD_score</t>
  </si>
  <si>
    <t>DHRS3</t>
  </si>
  <si>
    <t>mut</t>
  </si>
  <si>
    <t>CTCFmut</t>
  </si>
  <si>
    <t>FALSE</t>
  </si>
  <si>
    <t>CTCFmut_WT_chr1:12124900</t>
  </si>
  <si>
    <t>CKS1B</t>
  </si>
  <si>
    <t>CTCFmut_WT_chr1:155160367</t>
  </si>
  <si>
    <t>BCAN</t>
  </si>
  <si>
    <t>CTCFmut_WT_chr1:156608157</t>
  </si>
  <si>
    <t>CTCFmut_WT_chr1:156609335</t>
  </si>
  <si>
    <t>CTCFmut_WT_chr1:183206794</t>
  </si>
  <si>
    <t>LHX9</t>
  </si>
  <si>
    <t>CTCFmut_WT_chr1:197615357</t>
  </si>
  <si>
    <t>CTCFmut_WT_chr1:204255248</t>
  </si>
  <si>
    <t>NFASC</t>
  </si>
  <si>
    <t>CTCFmut_WT_chr1:204422825</t>
  </si>
  <si>
    <t>CTCFmut_WT_chr1:204446654</t>
  </si>
  <si>
    <t>CTCFmut_WT_chr1:204672592</t>
  </si>
  <si>
    <t>PLXNA2</t>
  </si>
  <si>
    <t>CTCFmut_WT_chr1:207998001</t>
  </si>
  <si>
    <t>C1orf115</t>
  </si>
  <si>
    <t>CTCFmut_WT_chr1:220680344</t>
  </si>
  <si>
    <t>ITPKB</t>
  </si>
  <si>
    <t>CTCFmut_WT_chr1:226680431</t>
  </si>
  <si>
    <t>PGBD5</t>
  </si>
  <si>
    <t>CTCFmut_WT_chr1:230838171</t>
  </si>
  <si>
    <t>CTCFmut_WT_chr1:245589369</t>
  </si>
  <si>
    <t>CTCFmut_WT_chr1:25895584</t>
  </si>
  <si>
    <t>PRDM16</t>
  </si>
  <si>
    <t>CTCFmut_WT_chr1:3172595</t>
  </si>
  <si>
    <t>CLSPN</t>
  </si>
  <si>
    <t>CTCFmut_WT_chr1:35564906</t>
  </si>
  <si>
    <t>ACOT7</t>
  </si>
  <si>
    <t>CTCFmut_WT_chr1:6343625</t>
  </si>
  <si>
    <t>RPE65</t>
  </si>
  <si>
    <t>CTCFmut_WT_chr1:68150131</t>
  </si>
  <si>
    <t>IFI44L</t>
  </si>
  <si>
    <t>CTCFmut_WT_chr1:78145140</t>
  </si>
  <si>
    <t>CTCFmut_WT_chr10:101019070</t>
  </si>
  <si>
    <t>CTCFmut_WT_chr10:114103499</t>
  </si>
  <si>
    <t>CHST15</t>
  </si>
  <si>
    <t>CTCFmut_WT_chr10:124059847</t>
  </si>
  <si>
    <t>CTCFmut_WT_chr10:124199464</t>
  </si>
  <si>
    <t>DOCK1</t>
  </si>
  <si>
    <t>CTCFmut_WT_chr10:127355247</t>
  </si>
  <si>
    <t>MCM10</t>
  </si>
  <si>
    <t>CTCFmut_WT_chr10:13372075</t>
  </si>
  <si>
    <t>ACBD7</t>
  </si>
  <si>
    <t>CTCFmut_WT_chr10:14972061</t>
  </si>
  <si>
    <t>CTCFmut_WT_chr10:24519182</t>
  </si>
  <si>
    <t>ENKUR</t>
  </si>
  <si>
    <t>CTCFmut_WT_chr10:24634650</t>
  </si>
  <si>
    <t>MAP3K8</t>
  </si>
  <si>
    <t>CTCFmut_WT_chr10:30417535</t>
  </si>
  <si>
    <t>NRP1</t>
  </si>
  <si>
    <t>CTCFmut_WT_chr10:33760894</t>
  </si>
  <si>
    <t>CTCFmut_WT_chr10:35236940</t>
  </si>
  <si>
    <t>PRKG1</t>
  </si>
  <si>
    <t>CTCFmut_WT_chr10:51397954</t>
  </si>
  <si>
    <t>CTCFmut_WT_chr10:5384121</t>
  </si>
  <si>
    <t>RTKN2</t>
  </si>
  <si>
    <t>CTCFmut_WT_chr10:62046788</t>
  </si>
  <si>
    <t>PALD1</t>
  </si>
  <si>
    <t>CTCFmut_WT_chr10:70759270</t>
  </si>
  <si>
    <t>CTCFmut_WT_chr10:71326733</t>
  </si>
  <si>
    <t>CTCFmut_WT_chr10:86705963</t>
  </si>
  <si>
    <t>CTCFmut_WT_chr10:97081822</t>
  </si>
  <si>
    <t>CTCFmut_WT_chr11:103682509</t>
  </si>
  <si>
    <t>TMPRSS5</t>
  </si>
  <si>
    <t>CTCFmut_WT_chr11:113305886</t>
  </si>
  <si>
    <t>CTCFmut_WT_chr11:123580759</t>
  </si>
  <si>
    <t>CTCFmut_WT_chr11:250986</t>
  </si>
  <si>
    <t>CTCFmut_WT_chr11:2795595</t>
  </si>
  <si>
    <t>CTCFmut_WT_chr11:44840776</t>
  </si>
  <si>
    <t>CTCFmut_WT_chr11:44964723</t>
  </si>
  <si>
    <t>LRP4</t>
  </si>
  <si>
    <t>CTCFmut_WT_chr11:47149372</t>
  </si>
  <si>
    <t>FAM111B</t>
  </si>
  <si>
    <t>CTCFmut_WT_chr11:58788587</t>
  </si>
  <si>
    <t>CTCFmut_WT_chr11:61385786</t>
  </si>
  <si>
    <t>FAM89B</t>
  </si>
  <si>
    <t>CTCFmut_WT_chr11:65818310</t>
  </si>
  <si>
    <t>PLEKHB1</t>
  </si>
  <si>
    <t>CTCFmut_WT_chr11:73233378</t>
  </si>
  <si>
    <t>CTCFmut_WT_chr11:73625906</t>
  </si>
  <si>
    <t>CTCFmut_WT_chr11:82867582</t>
  </si>
  <si>
    <t>CTCFmut_WT_chr12:102095933</t>
  </si>
  <si>
    <t>YBX3</t>
  </si>
  <si>
    <t>CTCFmut_WT_chr12:10236050</t>
  </si>
  <si>
    <t>CTCFmut_WT_chr12:109273590</t>
  </si>
  <si>
    <t>LHX5</t>
  </si>
  <si>
    <t>CTCFmut_WT_chr12:113818528</t>
  </si>
  <si>
    <t>CTCFmut_WT_chr12:3777401</t>
  </si>
  <si>
    <t>TROAP</t>
  </si>
  <si>
    <t>CTCFmut_WT_chr12:49553735</t>
  </si>
  <si>
    <t>CTCFmut_WT_chr12:53287797</t>
  </si>
  <si>
    <t>ESPL1</t>
  </si>
  <si>
    <t>CTCFmut_WT_chr12:53483636</t>
  </si>
  <si>
    <t>CTCFmut_WT_chr12:57265707</t>
  </si>
  <si>
    <t>CTCFmut_WT_chr12:57905504</t>
  </si>
  <si>
    <t>CTCFmut_WT_chr12:85575874</t>
  </si>
  <si>
    <t>CTCFmut_WT_chr12:89098546</t>
  </si>
  <si>
    <t>CTCFmut_WT_chr13:23450560</t>
  </si>
  <si>
    <t>GPR12</t>
  </si>
  <si>
    <t>CTCFmut_WT_chr13:26947168</t>
  </si>
  <si>
    <t>CTCFmut_WT_chr13:26966206</t>
  </si>
  <si>
    <t>MAB21L1</t>
  </si>
  <si>
    <t>CTCFmut_WT_chr13:35841319</t>
  </si>
  <si>
    <t>SOX21</t>
  </si>
  <si>
    <t>CTCFmut_WT_chr13:95156404</t>
  </si>
  <si>
    <t>TNFAIP2</t>
  </si>
  <si>
    <t>CTCFmut_WT_chr14:103078422</t>
  </si>
  <si>
    <t>CTCFmut_WT_chr14:103293037</t>
  </si>
  <si>
    <t>CTCFmut_WT_chr14:103595486</t>
  </si>
  <si>
    <t>NFATC4</t>
  </si>
  <si>
    <t>CTCFmut_WT_chr14:24058535</t>
  </si>
  <si>
    <t>AKAP6</t>
  </si>
  <si>
    <t>CTCFmut_WT_chr14:32472706</t>
  </si>
  <si>
    <t>TMEM63C</t>
  </si>
  <si>
    <t>CTCFmut_WT_chr14:77158271</t>
  </si>
  <si>
    <t>BUB1B</t>
  </si>
  <si>
    <t>CTCFmut_WT_chr15:40045345</t>
  </si>
  <si>
    <t>CTCFmut_WT_chr15:40274883</t>
  </si>
  <si>
    <t>SCG3</t>
  </si>
  <si>
    <t>CTCFmut_WT_chr15:51776370</t>
  </si>
  <si>
    <t>PRTG</t>
  </si>
  <si>
    <t>CTCFmut_WT_chr15:55846404</t>
  </si>
  <si>
    <t>PCLAF</t>
  </si>
  <si>
    <t>CTCFmut_WT_chr15:64427067</t>
  </si>
  <si>
    <t>CTCFmut_WT_chr15:68730630</t>
  </si>
  <si>
    <t>ISLR2</t>
  </si>
  <si>
    <t>CTCFmut_WT_chr15:74270052</t>
  </si>
  <si>
    <t>CRABP1</t>
  </si>
  <si>
    <t>CTCFmut_WT_chr15:78322648</t>
  </si>
  <si>
    <t>CTCFmut_WT_chr15:78415608</t>
  </si>
  <si>
    <t>CTCFmut_WT_chr15:89177809</t>
  </si>
  <si>
    <t>BLM</t>
  </si>
  <si>
    <t>CTCFmut_WT_chr15:90895675</t>
  </si>
  <si>
    <t>CTCFmut_WT_chr16:11152588</t>
  </si>
  <si>
    <t>TLCD3B</t>
  </si>
  <si>
    <t>CTCFmut_WT_chr16:29710639</t>
  </si>
  <si>
    <t>SEZ6L2</t>
  </si>
  <si>
    <t>CTCFmut_WT_chr16:29828759</t>
  </si>
  <si>
    <t>CORO7</t>
  </si>
  <si>
    <t>CTCFmut_WT_chr16:4593218</t>
  </si>
  <si>
    <t>CTCFmut_WT_chr16:56695206</t>
  </si>
  <si>
    <t>CTCFmut_WT_chr16:67993395</t>
  </si>
  <si>
    <t>COTL1</t>
  </si>
  <si>
    <t>CTCFmut_WT_chr16:84737660</t>
  </si>
  <si>
    <t>CTCFmut_WT_chr16:85294295</t>
  </si>
  <si>
    <t>GINS2</t>
  </si>
  <si>
    <t>CTCFmut_WT_chr16:85335411</t>
  </si>
  <si>
    <t>CTCFmut_WT_chr16:85403251</t>
  </si>
  <si>
    <t>CTCFmut_WT_chr16:88993172</t>
  </si>
  <si>
    <t>CTCFmut_WT_chr17:29042730</t>
  </si>
  <si>
    <t>NEUROD2</t>
  </si>
  <si>
    <t>CTCFmut_WT_chr17:39232339</t>
  </si>
  <si>
    <t>P3H4</t>
  </si>
  <si>
    <t>CTCFmut_WT_chr17:41801673</t>
  </si>
  <si>
    <t>SPNS2</t>
  </si>
  <si>
    <t>CTCFmut_WT_chr17:4200021</t>
  </si>
  <si>
    <t>CTCFmut_WT_chr17:45022060</t>
  </si>
  <si>
    <t>CACNA1G</t>
  </si>
  <si>
    <t>CTCFmut_WT_chr17:50594311</t>
  </si>
  <si>
    <t>CTCFmut_WT_chr17:50893727</t>
  </si>
  <si>
    <t>CTCFmut_WT_chr17:51056869</t>
  </si>
  <si>
    <t>CTCFmut_WT_chr17:66715860</t>
  </si>
  <si>
    <t>CTCFmut_WT_chr17:7052236</t>
  </si>
  <si>
    <t>SOX9</t>
  </si>
  <si>
    <t>CTCFmut_WT_chr17:72529620</t>
  </si>
  <si>
    <t>CTCFmut_WT_chr17:72560328</t>
  </si>
  <si>
    <t>CTCFmut_WT_chr17:73013544</t>
  </si>
  <si>
    <t>CTCFmut_WT_chr17:7345975</t>
  </si>
  <si>
    <t>CTCFmut_WT_chr17:74460424</t>
  </si>
  <si>
    <t>CTCFmut_WT_chr17:78390389</t>
  </si>
  <si>
    <t>CTCFmut_WT_chr17:80680916</t>
  </si>
  <si>
    <t>CTCFmut_WT_chr18:11937950</t>
  </si>
  <si>
    <t>PSTPIP2</t>
  </si>
  <si>
    <t>CTCFmut_WT_chr18:45691484</t>
  </si>
  <si>
    <t>CTCFmut_WT_chr18:621573</t>
  </si>
  <si>
    <t>LAMA1</t>
  </si>
  <si>
    <t>CTCFmut_WT_chr18:7000655</t>
  </si>
  <si>
    <t>CTCFmut_WT_chr19:10472114</t>
  </si>
  <si>
    <t>BST2</t>
  </si>
  <si>
    <t>CTCFmut_WT_chr19:17757371</t>
  </si>
  <si>
    <t>CTCFmut_WT_chr19:2749358</t>
  </si>
  <si>
    <t>WDR62</t>
  </si>
  <si>
    <t>CTCFmut_WT_chr19:35977747</t>
  </si>
  <si>
    <t>POU2F2</t>
  </si>
  <si>
    <t>CTCFmut_WT_chr19:42278109</t>
  </si>
  <si>
    <t>CTCFmut_WT_chr19:46753979</t>
  </si>
  <si>
    <t>SLC8A2</t>
  </si>
  <si>
    <t>CTCFmut_WT_chr19:47497327</t>
  </si>
  <si>
    <t>CTCFmut_WT_chr19:56253954</t>
  </si>
  <si>
    <t>RRM2</t>
  </si>
  <si>
    <t>CTCFmut_WT_chr2:10333437</t>
  </si>
  <si>
    <t>CTCFmut_WT_chr2:10361419</t>
  </si>
  <si>
    <t>CTCFmut_WT_chr2:136423577</t>
  </si>
  <si>
    <t>CDCA7</t>
  </si>
  <si>
    <t>CTCFmut_WT_chr2:173037638</t>
  </si>
  <si>
    <t>CTCFmut_WT_chr2:173272991</t>
  </si>
  <si>
    <t>KLF7</t>
  </si>
  <si>
    <t>CTCFmut_WT_chr2:207504727</t>
  </si>
  <si>
    <t>MAP2</t>
  </si>
  <si>
    <t>CTCFmut_WT_chr2:209556658</t>
  </si>
  <si>
    <t>TNS1</t>
  </si>
  <si>
    <t>CTCFmut_WT_chr2:217918423</t>
  </si>
  <si>
    <t>CTCFmut_WT_chr2:23541823</t>
  </si>
  <si>
    <t>KLHL29</t>
  </si>
  <si>
    <t>CTCFmut_WT_chr2:23824853</t>
  </si>
  <si>
    <t>MAPRE3</t>
  </si>
  <si>
    <t>CTCFmut_WT_chr2:26773060</t>
  </si>
  <si>
    <t>CAPN14</t>
  </si>
  <si>
    <t>CTCFmut_WT_chr2:31333764</t>
  </si>
  <si>
    <t>LTBP1</t>
  </si>
  <si>
    <t>CTCFmut_WT_chr2:32992968</t>
  </si>
  <si>
    <t>CDC42EP3</t>
  </si>
  <si>
    <t>CTCFmut_WT_chr2:37396191</t>
  </si>
  <si>
    <t>CTCFmut_WT_chr2:42906721</t>
  </si>
  <si>
    <t>CTCFmut_WT_chr2:50536595</t>
  </si>
  <si>
    <t>NRXN1</t>
  </si>
  <si>
    <t>CTCFmut_WT_chr2:50721198</t>
  </si>
  <si>
    <t>CTCFmut_WT_chr2:54957551</t>
  </si>
  <si>
    <t>CTCFmut_WT_chr2:71706270</t>
  </si>
  <si>
    <t>SPR</t>
  </si>
  <si>
    <t>CTCFmut_WT_chr2:73156707</t>
  </si>
  <si>
    <t>FBXO41</t>
  </si>
  <si>
    <t>CTCFmut_WT_chr2:73244302</t>
  </si>
  <si>
    <t>CTCFmut_WT_chr2:85250949</t>
  </si>
  <si>
    <t>PCSK2</t>
  </si>
  <si>
    <t>CTCFmut_WT_chr20:17431954</t>
  </si>
  <si>
    <t>INSM1</t>
  </si>
  <si>
    <t>CTCFmut_WT_chr20:20593496</t>
  </si>
  <si>
    <t>CTCFmut_WT_chr20:24722355</t>
  </si>
  <si>
    <t>CTCFmut_WT_chr20:2559264</t>
  </si>
  <si>
    <t>CTCFmut_WT_chr20:2576418</t>
  </si>
  <si>
    <t>CTCFmut_WT_chr20:33457367</t>
  </si>
  <si>
    <t>E2F1</t>
  </si>
  <si>
    <t>CTCFmut_WT_chr20:33562249</t>
  </si>
  <si>
    <t>CTCFmut_WT_chr20:33833491</t>
  </si>
  <si>
    <t>SCRT2</t>
  </si>
  <si>
    <t>CTCFmut_WT_chr20:354738</t>
  </si>
  <si>
    <t>CTCFmut_WT_chr20:36146669</t>
  </si>
  <si>
    <t>EYA2</t>
  </si>
  <si>
    <t>CTCFmut_WT_chr20:46758217</t>
  </si>
  <si>
    <t>CTCFmut_WT_chr20:47125748</t>
  </si>
  <si>
    <t>SULF2</t>
  </si>
  <si>
    <t>CTCFmut_WT_chr20:47713210</t>
  </si>
  <si>
    <t>CTCFmut_WT_chr20:57082624</t>
  </si>
  <si>
    <t>C21orf58</t>
  </si>
  <si>
    <t>CTCFmut_WT_chr21:46213671</t>
  </si>
  <si>
    <t>CTCFmut_WT_chr22:30706257</t>
  </si>
  <si>
    <t>CTCFmut_WT_chr22:32987475</t>
  </si>
  <si>
    <t>CTCFmut_WT_chr22:35426297</t>
  </si>
  <si>
    <t>APOL4</t>
  </si>
  <si>
    <t>CTCFmut_WT_chr22:36259463</t>
  </si>
  <si>
    <t>MFNG</t>
  </si>
  <si>
    <t>CTCFmut_WT_chr22:37332070</t>
  </si>
  <si>
    <t>CTCFmut_WT_chr22:41666837</t>
  </si>
  <si>
    <t>TNFRSF13C</t>
  </si>
  <si>
    <t>CTCFmut_WT_chr22:41823034</t>
  </si>
  <si>
    <t>SULT4A1</t>
  </si>
  <si>
    <t>CTCFmut_WT_chr22:43481751</t>
  </si>
  <si>
    <t>TAGLN3</t>
  </si>
  <si>
    <t>CTCFmut_WT_chr3:111717781</t>
  </si>
  <si>
    <t>BOC</t>
  </si>
  <si>
    <t>CTCFmut_WT_chr3:113072729</t>
  </si>
  <si>
    <t>MCM2</t>
  </si>
  <si>
    <t>CTCFmut_WT_chr3:127979173</t>
  </si>
  <si>
    <t>CTCFmut_WT_chr3:181313542</t>
  </si>
  <si>
    <t>EOMES</t>
  </si>
  <si>
    <t>CTCFmut_WT_chr3:27994033</t>
  </si>
  <si>
    <t>CTCFmut_WT_chr3:52321640</t>
  </si>
  <si>
    <t>ZGRF1</t>
  </si>
  <si>
    <t>CTCFmut_WT_chr4:112902531</t>
  </si>
  <si>
    <t>CTCFmut_WT_chr4:112910507</t>
  </si>
  <si>
    <t>CTCFmut_WT_chr4:168153964</t>
  </si>
  <si>
    <t>CTCFmut_WT_chr4:185183781</t>
  </si>
  <si>
    <t>CTCFmut_WT_chr4:40737116</t>
  </si>
  <si>
    <t>NSUN7</t>
  </si>
  <si>
    <t>CTCFmut_WT_chr4:40927916</t>
  </si>
  <si>
    <t>NSG1</t>
  </si>
  <si>
    <t>CTCFmut_WT_chr4:4358308</t>
  </si>
  <si>
    <t>KIT</t>
  </si>
  <si>
    <t>CTCFmut_WT_chr4:54929350</t>
  </si>
  <si>
    <t>CTCFmut_WT_chr4:54961550</t>
  </si>
  <si>
    <t>AFAP1</t>
  </si>
  <si>
    <t>CTCFmut_WT_chr4:7804222</t>
  </si>
  <si>
    <t>PRKG2</t>
  </si>
  <si>
    <t>CTCFmut_WT_chr4:81069870</t>
  </si>
  <si>
    <t>CTCFmut_WT_chr4:999386</t>
  </si>
  <si>
    <t>NR3C1</t>
  </si>
  <si>
    <t>CTCFmut_WT_chr5:143109183</t>
  </si>
  <si>
    <t>SMIM3</t>
  </si>
  <si>
    <t>CTCFmut_WT_chr5:151115488</t>
  </si>
  <si>
    <t>FABP6</t>
  </si>
  <si>
    <t>CTCFmut_WT_chr5:160300908</t>
  </si>
  <si>
    <t>CTCFmut_WT_chr5:80097569</t>
  </si>
  <si>
    <t>SERINC5</t>
  </si>
  <si>
    <t>CTCFmut_WT_chr5:80110932</t>
  </si>
  <si>
    <t>GLRX</t>
  </si>
  <si>
    <t>CTCFmut_WT_chr5:95664444</t>
  </si>
  <si>
    <t>CTCFmut_WT_chr5:96726878</t>
  </si>
  <si>
    <t>LIX1</t>
  </si>
  <si>
    <t>CTCFmut_WT_chr5:97162118</t>
  </si>
  <si>
    <t>CTCFmut_WT_chr5:9927396</t>
  </si>
  <si>
    <t>CTCFmut_WT_chr6:133947507</t>
  </si>
  <si>
    <t>CTCFmut_WT_chr6:138210088</t>
  </si>
  <si>
    <t>MTHFD1L</t>
  </si>
  <si>
    <t>CTCFmut_WT_chr6:150892097</t>
  </si>
  <si>
    <t>CTCFmut_WT_chr6:20528473</t>
  </si>
  <si>
    <t>NRSN1</t>
  </si>
  <si>
    <t>CTCFmut_WT_chr6:24205182</t>
  </si>
  <si>
    <t>CTCFmut_WT_chr6:2744464</t>
  </si>
  <si>
    <t>SLC22A23</t>
  </si>
  <si>
    <t>CTCFmut_WT_chr6:3325346</t>
  </si>
  <si>
    <t>MDGA1</t>
  </si>
  <si>
    <t>CTCFmut_WT_chr6:37590906</t>
  </si>
  <si>
    <t>MDFI</t>
  </si>
  <si>
    <t>CTCFmut_WT_chr6:41417995</t>
  </si>
  <si>
    <t>CTCFmut_WT_chr6:41424664</t>
  </si>
  <si>
    <t>CTCFmut_WT_chr6:41592046</t>
  </si>
  <si>
    <t>RREB1</t>
  </si>
  <si>
    <t>CTCFmut_WT_chr6:6665972</t>
  </si>
  <si>
    <t>CTCFmut_WT_chr6:6700179</t>
  </si>
  <si>
    <t>CTCFmut_WT_chr6:70369343</t>
  </si>
  <si>
    <t>CTCFmut_WT_chr6:96694557</t>
  </si>
  <si>
    <t>CTCFmut_WT_chr7:100559934</t>
  </si>
  <si>
    <t>ACHE</t>
  </si>
  <si>
    <t>CTCFmut_WT_chr7:101283057</t>
  </si>
  <si>
    <t>PTN</t>
  </si>
  <si>
    <t>CTCFmut_WT_chr7:137421617</t>
  </si>
  <si>
    <t>CTCFmut_WT_chr7:151018328</t>
  </si>
  <si>
    <t>PTPRN2</t>
  </si>
  <si>
    <t>CTCFmut_WT_chr7:158572481</t>
  </si>
  <si>
    <t>CTCFmut_WT_chr7:2440137</t>
  </si>
  <si>
    <t>NOD1</t>
  </si>
  <si>
    <t>CTCFmut_WT_chr7:30733814</t>
  </si>
  <si>
    <t>CTCFmut_WT_chr7:31193083</t>
  </si>
  <si>
    <t>CTCFmut_WT_chr7:31736471</t>
  </si>
  <si>
    <t>CTCFmut_WT_chr7:32026043</t>
  </si>
  <si>
    <t>ANLN</t>
  </si>
  <si>
    <t>CTCFmut_WT_chr7:35985329</t>
  </si>
  <si>
    <t>CTCFmut_WT_chr7:39746342</t>
  </si>
  <si>
    <t>CTCFmut_WT_chr7:44349687</t>
  </si>
  <si>
    <t>TMEM130</t>
  </si>
  <si>
    <t>CTCFmut_WT_chr7:98669567</t>
  </si>
  <si>
    <t>COL22A1</t>
  </si>
  <si>
    <t>CTCFmut_WT_chr8:138767902</t>
  </si>
  <si>
    <t>TNFRSF10D</t>
  </si>
  <si>
    <t>CTCFmut_WT_chr8:23410466</t>
  </si>
  <si>
    <t>ADHFE1</t>
  </si>
  <si>
    <t>CTCFmut_WT_chr8:66446271</t>
  </si>
  <si>
    <t>CTCFmut_WT_chr8:68022252</t>
  </si>
  <si>
    <t>GEM</t>
  </si>
  <si>
    <t>CTCFmut_WT_chr8:93983171</t>
  </si>
  <si>
    <t>KIF12</t>
  </si>
  <si>
    <t>CTCFmut_WT_chr9:114291182</t>
  </si>
  <si>
    <t>TNC</t>
  </si>
  <si>
    <t>CTCFmut_WT_chr9:115202730</t>
  </si>
  <si>
    <t>PKN3</t>
  </si>
  <si>
    <t>CTCFmut_WT_chr9:128362436</t>
  </si>
  <si>
    <t>CTCFmut_WT_chr9:128412500</t>
  </si>
  <si>
    <t>OLFM1</t>
  </si>
  <si>
    <t>CTCFmut_WT_chr9:135282247</t>
  </si>
  <si>
    <t>NRARP</t>
  </si>
  <si>
    <t>CTCFmut_WT_chr9:137372055</t>
  </si>
  <si>
    <t>CTCFmut_WT_chr9:23551287</t>
  </si>
  <si>
    <t>SHB</t>
  </si>
  <si>
    <t>CTCFmut_WT_chr9:38336585</t>
  </si>
  <si>
    <t>CTCFmut_WT_chr9:89743384</t>
  </si>
  <si>
    <t>GADD45G</t>
  </si>
  <si>
    <t>CTCFmut_WT_chr9:90102558</t>
  </si>
  <si>
    <t>ROR2</t>
  </si>
  <si>
    <t>CTCFmut_WT_chr9:91844207</t>
  </si>
  <si>
    <t>GABBR2</t>
  </si>
  <si>
    <t>CTCFmut_WT_chr9:98552773</t>
  </si>
  <si>
    <t>DISP3</t>
  </si>
  <si>
    <t>EOMESmut</t>
  </si>
  <si>
    <t>EOMESmut_WT_chr1:11199785</t>
  </si>
  <si>
    <t>PTGFRN</t>
  </si>
  <si>
    <t>EOMESmut_WT_chr1:116820482</t>
  </si>
  <si>
    <t>C1orf54</t>
  </si>
  <si>
    <t>EOMESmut_WT_chr1:150529172</t>
  </si>
  <si>
    <t>CELF3</t>
  </si>
  <si>
    <t>EOMESmut_WT_chr1:151729075</t>
  </si>
  <si>
    <t>CHRNB2</t>
  </si>
  <si>
    <t>EOMESmut_WT_chr1:154727288</t>
  </si>
  <si>
    <t>EOMESmut_WT_chr1:154824683</t>
  </si>
  <si>
    <t>EOMESmut_WT_chr1:197595396</t>
  </si>
  <si>
    <t>EOMESmut_WT_chr1:198288092</t>
  </si>
  <si>
    <t>EOMESmut_WT_chr1:223508848</t>
  </si>
  <si>
    <t>EOMESmut_WT_chr1:240242790</t>
  </si>
  <si>
    <t>KIF26B</t>
  </si>
  <si>
    <t>EOMESmut_WT_chr1:245304017</t>
  </si>
  <si>
    <t>ZC3H12A</t>
  </si>
  <si>
    <t>EOMESmut_WT_chr1:36988738</t>
  </si>
  <si>
    <t>FOXO6</t>
  </si>
  <si>
    <t>EOMESmut_WT_chr1:41342277</t>
  </si>
  <si>
    <t>CYB5RL</t>
  </si>
  <si>
    <t>EOMESmut_WT_chr1:54326011</t>
  </si>
  <si>
    <t>CCN1</t>
  </si>
  <si>
    <t>EOMESmut_WT_chr1:85316314</t>
  </si>
  <si>
    <t>EOMESmut_WT_chr10:112583538</t>
  </si>
  <si>
    <t>SHTN1</t>
  </si>
  <si>
    <t>EOMESmut_WT_chr10:116913794</t>
  </si>
  <si>
    <t>FGFR2</t>
  </si>
  <si>
    <t>EOMESmut_WT_chr10:121536373</t>
  </si>
  <si>
    <t>FZD8</t>
  </si>
  <si>
    <t>EOMESmut_WT_chr10:35874315</t>
  </si>
  <si>
    <t>EOMESmut_WT_chr10:62020712</t>
  </si>
  <si>
    <t>EOMESmut_WT_chr10:71467205</t>
  </si>
  <si>
    <t>EOMESmut_WT_chr10:71560851</t>
  </si>
  <si>
    <t>EOMESmut_WT_chr11:113554738</t>
  </si>
  <si>
    <t>ZBTB16</t>
  </si>
  <si>
    <t>EOMESmut_WT_chr11:114076014</t>
  </si>
  <si>
    <t>CLMP</t>
  </si>
  <si>
    <t>EOMESmut_WT_chr11:123232134</t>
  </si>
  <si>
    <t>KCNJ5</t>
  </si>
  <si>
    <t>EOMESmut_WT_chr11:128964409</t>
  </si>
  <si>
    <t>EOMESmut_WT_chr11:22350793</t>
  </si>
  <si>
    <t>ABTB2</t>
  </si>
  <si>
    <t>EOMESmut_WT_chr11:34300148</t>
  </si>
  <si>
    <t>EOMESmut_WT_chr11:35005458</t>
  </si>
  <si>
    <t>EOMESmut_WT_chr11:44964723</t>
  </si>
  <si>
    <t>SYT13</t>
  </si>
  <si>
    <t>EOMESmut_WT_chr11:45051823</t>
  </si>
  <si>
    <t>GNG3</t>
  </si>
  <si>
    <t>EOMESmut_WT_chr11:62883969</t>
  </si>
  <si>
    <t>MAML2</t>
  </si>
  <si>
    <t>EOMESmut_WT_chr11:96178681</t>
  </si>
  <si>
    <t>ABCB9</t>
  </si>
  <si>
    <t>EOMESmut_WT_chr12:123049865</t>
  </si>
  <si>
    <t>PRICKLE1</t>
  </si>
  <si>
    <t>EOMESmut_WT_chr12:42125728</t>
  </si>
  <si>
    <t>KRT18</t>
  </si>
  <si>
    <t>EOMESmut_WT_chr12:52970380</t>
  </si>
  <si>
    <t>EOMESmut_WT_chr12:65465191</t>
  </si>
  <si>
    <t>EOMESmut_WT_chr12:6613392</t>
  </si>
  <si>
    <t>EOMESmut_WT_chr13:26834946</t>
  </si>
  <si>
    <t>EOMESmut_WT_chr13:35562805</t>
  </si>
  <si>
    <t>EOMESmut_WT_chr13:35780670</t>
  </si>
  <si>
    <t>EOMESmut_WT_chr13:35903149</t>
  </si>
  <si>
    <t>DCLK1</t>
  </si>
  <si>
    <t>EOMESmut_WT_chr13:36039323</t>
  </si>
  <si>
    <t>EOMESmut_WT_chr13:36161777</t>
  </si>
  <si>
    <t>EOMESmut_WT_chr13:66781409</t>
  </si>
  <si>
    <t>XRCC3</t>
  </si>
  <si>
    <t>EOMESmut_WT_chr14:103464000</t>
  </si>
  <si>
    <t>EOMESmut_WT_chr14:33207930</t>
  </si>
  <si>
    <t>CDKN3</t>
  </si>
  <si>
    <t>EOMESmut_WT_chr14:54411532</t>
  </si>
  <si>
    <t>EOMESmut_WT_chr14:77110968</t>
  </si>
  <si>
    <t>EOMESmut_WT_chr14:77212571</t>
  </si>
  <si>
    <t>EOMESmut_WT_chr15:68618421</t>
  </si>
  <si>
    <t>AEN</t>
  </si>
  <si>
    <t>EOMESmut_WT_chr15:88574885</t>
  </si>
  <si>
    <t>RMI2</t>
  </si>
  <si>
    <t>EOMESmut_WT_chr16:10981332</t>
  </si>
  <si>
    <t>EOMESmut_WT_chr16:85542094</t>
  </si>
  <si>
    <t>CDK5R1</t>
  </si>
  <si>
    <t>EOMESmut_WT_chr17:32542417</t>
  </si>
  <si>
    <t>CDC6</t>
  </si>
  <si>
    <t>EOMESmut_WT_chr17:40545572</t>
  </si>
  <si>
    <t>NPTX1</t>
  </si>
  <si>
    <t>EOMESmut_WT_chr17:80742193</t>
  </si>
  <si>
    <t>EOMESmut_WT_chr18:37299566</t>
  </si>
  <si>
    <t>ONECUT2</t>
  </si>
  <si>
    <t>EOMESmut_WT_chr18:56983024</t>
  </si>
  <si>
    <t>SALL3</t>
  </si>
  <si>
    <t>EOMESmut_WT_chr18:78763862</t>
  </si>
  <si>
    <t>CDKN2D</t>
  </si>
  <si>
    <t>EOMESmut_WT_chr19:10892657</t>
  </si>
  <si>
    <t>CREG2</t>
  </si>
  <si>
    <t>EOMESmut_WT_chr2:101711847</t>
  </si>
  <si>
    <t>EOMESmut_WT_chr2:10329369</t>
  </si>
  <si>
    <t>LYPD6B</t>
  </si>
  <si>
    <t>EOMESmut_WT_chr2:149308088</t>
  </si>
  <si>
    <t>EOMESmut_WT_chr2:159108388</t>
  </si>
  <si>
    <t>EOMESmut_WT_chr2:161371026</t>
  </si>
  <si>
    <t>EOMESmut_WT_chr2:173819675</t>
  </si>
  <si>
    <t>NEUROD1</t>
  </si>
  <si>
    <t>EOMESmut_WT_chr2:181594735</t>
  </si>
  <si>
    <t>UNC80</t>
  </si>
  <si>
    <t>EOMESmut_WT_chr2:209661301</t>
  </si>
  <si>
    <t>EOMESmut_WT_chr2:223484366</t>
  </si>
  <si>
    <t>EOMESmut_WT_chr2:23595927</t>
  </si>
  <si>
    <t>EOMESmut_WT_chr2:33376448</t>
  </si>
  <si>
    <t>EOMESmut_WT_chr2:37412524</t>
  </si>
  <si>
    <t>EOMESmut_WT_chr2:37554200</t>
  </si>
  <si>
    <t>EML6</t>
  </si>
  <si>
    <t>EOMESmut_WT_chr2:54759139</t>
  </si>
  <si>
    <t>EOMESmut_WT_chr2:85250949</t>
  </si>
  <si>
    <t>SNAP25</t>
  </si>
  <si>
    <t>EOMESmut_WT_chr20:10014337</t>
  </si>
  <si>
    <t>EOMESmut_WT_chr20:20546575</t>
  </si>
  <si>
    <t>EOMESmut_WT_chr20:20552149</t>
  </si>
  <si>
    <t>GINS1</t>
  </si>
  <si>
    <t>EOMESmut_WT_chr20:25072377</t>
  </si>
  <si>
    <t>XKR7</t>
  </si>
  <si>
    <t>EOMESmut_WT_chr20:31989042</t>
  </si>
  <si>
    <t>MYBL2</t>
  </si>
  <si>
    <t>EOMESmut_WT_chr20:44038752</t>
  </si>
  <si>
    <t>IL17RA</t>
  </si>
  <si>
    <t>EOMESmut_WT_chr22:17380873</t>
  </si>
  <si>
    <t>EOMESmut_WT_chr22:19098889</t>
  </si>
  <si>
    <t>SEZ6L</t>
  </si>
  <si>
    <t>EOMESmut_WT_chr22:26054967</t>
  </si>
  <si>
    <t>EOMESmut_WT_chr22:26302834</t>
  </si>
  <si>
    <t>MCM5</t>
  </si>
  <si>
    <t>EOMESmut_WT_chr22:35569561</t>
  </si>
  <si>
    <t>WNT7B</t>
  </si>
  <si>
    <t>EOMESmut_WT_chr22:45840833</t>
  </si>
  <si>
    <t>ADM2</t>
  </si>
  <si>
    <t>EOMESmut_WT_chr22:50363742</t>
  </si>
  <si>
    <t>EOMESmut_WT_chr3:113193563</t>
  </si>
  <si>
    <t>GAP43</t>
  </si>
  <si>
    <t>EOMESmut_WT_chr3:115495347</t>
  </si>
  <si>
    <t>EOMESmut_WT_chr3:139521910</t>
  </si>
  <si>
    <t>ANXA5</t>
  </si>
  <si>
    <t>EOMESmut_WT_chr4:121278793</t>
  </si>
  <si>
    <t>EOMESmut_WT_chr4:153057793</t>
  </si>
  <si>
    <t>EOMESmut_WT_chr4:1951701</t>
  </si>
  <si>
    <t>OCIAD2</t>
  </si>
  <si>
    <t>EOMESmut_WT_chr4:48641578</t>
  </si>
  <si>
    <t>PPARGC1B</t>
  </si>
  <si>
    <t>EOMESmut_WT_chr5:149852756</t>
  </si>
  <si>
    <t>EOMESmut_WT_chr5:159082304</t>
  </si>
  <si>
    <t>EOMESmut_WT_chr5:160382437</t>
  </si>
  <si>
    <t>EOMESmut_WT_chr5:80173913</t>
  </si>
  <si>
    <t>EOMESmut_WT_chr5:96671758</t>
  </si>
  <si>
    <t>PLEKHG1</t>
  </si>
  <si>
    <t>EOMESmut_WT_chr6:150606374</t>
  </si>
  <si>
    <t>EOMESmut_WT_chr6:153511062</t>
  </si>
  <si>
    <t>RBM24</t>
  </si>
  <si>
    <t>EOMESmut_WT_chr6:17477291</t>
  </si>
  <si>
    <t>ID4</t>
  </si>
  <si>
    <t>EOMESmut_WT_chr6:19976510</t>
  </si>
  <si>
    <t>SOX4</t>
  </si>
  <si>
    <t>EOMESmut_WT_chr6:21990782</t>
  </si>
  <si>
    <t>NRN1</t>
  </si>
  <si>
    <t>EOMESmut_WT_chr6:5700945</t>
  </si>
  <si>
    <t>EOMESmut_WT_chr6:88392854</t>
  </si>
  <si>
    <t>EOMESmut_WT_chr7:105836452</t>
  </si>
  <si>
    <t>MDFIC</t>
  </si>
  <si>
    <t>EOMESmut_WT_chr7:114975304</t>
  </si>
  <si>
    <t>PLXNA4</t>
  </si>
  <si>
    <t>EOMESmut_WT_chr7:132395146</t>
  </si>
  <si>
    <t>DGKI</t>
  </si>
  <si>
    <t>EOMESmut_WT_chr7:137762584</t>
  </si>
  <si>
    <t>EOMESmut_WT_chr7:152508982</t>
  </si>
  <si>
    <t>DNAH11</t>
  </si>
  <si>
    <t>EOMESmut_WT_chr7:22026619</t>
  </si>
  <si>
    <t>CREB5</t>
  </si>
  <si>
    <t>EOMESmut_WT_chr7:28759856</t>
  </si>
  <si>
    <t>CACNA2D1</t>
  </si>
  <si>
    <t>EOMESmut_WT_chr7:82559670</t>
  </si>
  <si>
    <t>LRATD2</t>
  </si>
  <si>
    <t>EOMESmut_WT_chr8:126083639</t>
  </si>
  <si>
    <t>FGFR1</t>
  </si>
  <si>
    <t>EOMESmut_WT_chr8:38772489</t>
  </si>
  <si>
    <t>EFCAB1</t>
  </si>
  <si>
    <t>EOMESmut_WT_chr8:48287932</t>
  </si>
  <si>
    <t>EOMESmut_WT_chr8:52339894</t>
  </si>
  <si>
    <t>EOMESmut_WT_chr8:66065242</t>
  </si>
  <si>
    <t>PREX2</t>
  </si>
  <si>
    <t>EOMESmut_WT_chr8:68006805</t>
  </si>
  <si>
    <t>DENND1A</t>
  </si>
  <si>
    <t>EOMESmut_WT_chr9:123834777</t>
  </si>
  <si>
    <t>EOMESmut_WT_chr9:137470294</t>
  </si>
  <si>
    <t>DRAXIN</t>
  </si>
  <si>
    <t>GLI3mut</t>
  </si>
  <si>
    <t>GLI3mut_WT_chr1:11485272</t>
  </si>
  <si>
    <t>NHLH2</t>
  </si>
  <si>
    <t>GLI3mut_WT_chr1:115943665</t>
  </si>
  <si>
    <t>EPHA2</t>
  </si>
  <si>
    <t>GLI3mut_WT_chr1:16248756</t>
  </si>
  <si>
    <t>FAM78B</t>
  </si>
  <si>
    <t>GLI3mut_WT_chr1:165933645</t>
  </si>
  <si>
    <t>GLI3mut_WT_chr1:166418991</t>
  </si>
  <si>
    <t>GLI3mut_WT_chr1:181180762</t>
  </si>
  <si>
    <t>CACNA1E</t>
  </si>
  <si>
    <t>GLI3mut_WT_chr1:181873248</t>
  </si>
  <si>
    <t>GLI3mut_WT_chr1:207990762</t>
  </si>
  <si>
    <t>SUSD4</t>
  </si>
  <si>
    <t>GLI3mut_WT_chr1:223631985</t>
  </si>
  <si>
    <t>GLI3mut_WT_chr1:2432487</t>
  </si>
  <si>
    <t>GLI3mut_WT_chr1:245298855</t>
  </si>
  <si>
    <t>HES5</t>
  </si>
  <si>
    <t>GLI3mut_WT_chr1:2541750</t>
  </si>
  <si>
    <t>LDLRAP1</t>
  </si>
  <si>
    <t>GLI3mut_WT_chr1:25759195</t>
  </si>
  <si>
    <t>GLI3mut_WT_chr1:25895584</t>
  </si>
  <si>
    <t>GLI3mut_WT_chr1:35566646</t>
  </si>
  <si>
    <t>GLI3mut_WT_chr1:43789532</t>
  </si>
  <si>
    <t>GLI3mut_WT_chr1:61569157</t>
  </si>
  <si>
    <t>GLI3mut_WT_chr10:101019070</t>
  </si>
  <si>
    <t>GLI3mut_WT_chr10:114103499</t>
  </si>
  <si>
    <t>GLI3mut_WT_chr10:124290272</t>
  </si>
  <si>
    <t>VIM</t>
  </si>
  <si>
    <t>GLI3mut_WT_chr10:16986658</t>
  </si>
  <si>
    <t>GLI3mut_WT_chr10:68550986</t>
  </si>
  <si>
    <t>CDH23</t>
  </si>
  <si>
    <t>GLI3mut_WT_chr10:71313392</t>
  </si>
  <si>
    <t>GLI3mut_WT_chr10:71467205</t>
  </si>
  <si>
    <t>GALNT18</t>
  </si>
  <si>
    <t>GLI3mut_WT_chr11:11410124</t>
  </si>
  <si>
    <t>CHEK1</t>
  </si>
  <si>
    <t>GLI3mut_WT_chr11:125517013</t>
  </si>
  <si>
    <t>GLI3mut_WT_chr11:44941579</t>
  </si>
  <si>
    <t>LRRC55</t>
  </si>
  <si>
    <t>GLI3mut_WT_chr11:57213674</t>
  </si>
  <si>
    <t>SYT7</t>
  </si>
  <si>
    <t>GLI3mut_WT_chr11:61710457</t>
  </si>
  <si>
    <t>FAM181B</t>
  </si>
  <si>
    <t>GLI3mut_WT_chr11:82814674</t>
  </si>
  <si>
    <t>RFX4</t>
  </si>
  <si>
    <t>GLI3mut_WT_chr12:106446602</t>
  </si>
  <si>
    <t>GLI3mut_WT_chr12:113233106</t>
  </si>
  <si>
    <t>GLI3mut_WT_chr12:113804749</t>
  </si>
  <si>
    <t>GLI3mut_WT_chr12:2845410</t>
  </si>
  <si>
    <t>GLI3mut_WT_chr12:85575874</t>
  </si>
  <si>
    <t>CNMD</t>
  </si>
  <si>
    <t>GLI3mut_WT_chr13:52931281</t>
  </si>
  <si>
    <t>GLI3mut_WT_chr14:103594411</t>
  </si>
  <si>
    <t>RPS6KL1</t>
  </si>
  <si>
    <t>GLI3mut_WT_chr14:74979599</t>
  </si>
  <si>
    <t>GLI3mut_WT_chr14:77213719</t>
  </si>
  <si>
    <t>CHGA</t>
  </si>
  <si>
    <t>GLI3mut_WT_chr14:93008448</t>
  </si>
  <si>
    <t>MYO1E</t>
  </si>
  <si>
    <t>GLI3mut_WT_chr15:59260512</t>
  </si>
  <si>
    <t>GLI3mut_WT_chr15:78308966</t>
  </si>
  <si>
    <t>SALL1</t>
  </si>
  <si>
    <t>GLI3mut_WT_chr16:51417145</t>
  </si>
  <si>
    <t>GLI3mut_WT_chr16:67444541</t>
  </si>
  <si>
    <t>GLI3mut_WT_chr16:68048182</t>
  </si>
  <si>
    <t>GLI3mut_WT_chr16:84279333</t>
  </si>
  <si>
    <t>GLI3mut_WT_chr16:85335411</t>
  </si>
  <si>
    <t>GLI3mut_WT_chr16:85403251</t>
  </si>
  <si>
    <t>RASD1</t>
  </si>
  <si>
    <t>GLI3mut_WT_chr17:17928994</t>
  </si>
  <si>
    <t>GLI3mut_WT_chr17:2095095</t>
  </si>
  <si>
    <t>GLI3mut_WT_chr17:29042730</t>
  </si>
  <si>
    <t>GLI3mut_WT_chr17:29369182</t>
  </si>
  <si>
    <t>GLI3mut_WT_chr17:33797994</t>
  </si>
  <si>
    <t>GLI3mut_WT_chr17:45022820</t>
  </si>
  <si>
    <t>TMEM100</t>
  </si>
  <si>
    <t>GLI3mut_WT_chr17:55526706</t>
  </si>
  <si>
    <t>GLI3mut_WT_chr17:72508422</t>
  </si>
  <si>
    <t>AURKB</t>
  </si>
  <si>
    <t>GLI3mut_WT_chr17:7864530</t>
  </si>
  <si>
    <t>TUBB6</t>
  </si>
  <si>
    <t>GLI3mut_WT_chr18:12652060</t>
  </si>
  <si>
    <t>GLI3mut_WT_chr18:37439015</t>
  </si>
  <si>
    <t>GLI3mut_WT_chr19:33724918</t>
  </si>
  <si>
    <t>GLI3mut_WT_chr19:47494876</t>
  </si>
  <si>
    <t>GLI3mut_WT_chr19:50659102</t>
  </si>
  <si>
    <t>GLI3mut_WT_chr2:10326245</t>
  </si>
  <si>
    <t>GLI3mut_WT_chr2:10333437</t>
  </si>
  <si>
    <t>GLI3mut_WT_chr2:23530333</t>
  </si>
  <si>
    <t>OTOS</t>
  </si>
  <si>
    <t>GLI3mut_WT_chr2:240155818</t>
  </si>
  <si>
    <t>KIF3C</t>
  </si>
  <si>
    <t>GLI3mut_WT_chr2:26181526</t>
  </si>
  <si>
    <t>GLI3mut_WT_chr2:50820744</t>
  </si>
  <si>
    <t>GLI3mut_WT_chr20:20548745</t>
  </si>
  <si>
    <t>GLI3mut_WT_chr20:33411597</t>
  </si>
  <si>
    <t>GLI3mut_WT_chr20:36845755</t>
  </si>
  <si>
    <t>PCNA</t>
  </si>
  <si>
    <t>GLI3mut_WT_chr20:4810124</t>
  </si>
  <si>
    <t>KCNB1</t>
  </si>
  <si>
    <t>GLI3mut_WT_chr20:49392907</t>
  </si>
  <si>
    <t>GLI3mut_WT_chr20:848653</t>
  </si>
  <si>
    <t>GLI3mut_WT_chr22:30706257</t>
  </si>
  <si>
    <t>GLI3mut_WT_chr22:36018044</t>
  </si>
  <si>
    <t>CELSR1</t>
  </si>
  <si>
    <t>GLI3mut_WT_chr22:46459471</t>
  </si>
  <si>
    <t>GLI3mut_WT_chr22:46514239</t>
  </si>
  <si>
    <t>GLI3mut_WT_chr3:115495347</t>
  </si>
  <si>
    <t>SOX2</t>
  </si>
  <si>
    <t>GLI3mut_WT_chr3:181724869</t>
  </si>
  <si>
    <t>POC1A</t>
  </si>
  <si>
    <t>GLI3mut_WT_chr3:52026257</t>
  </si>
  <si>
    <t>ARHGEF3</t>
  </si>
  <si>
    <t>GLI3mut_WT_chr3:57048658</t>
  </si>
  <si>
    <t>GLI3mut_WT_chr4:4396695</t>
  </si>
  <si>
    <t>CRMP1</t>
  </si>
  <si>
    <t>GLI3mut_WT_chr4:5940087</t>
  </si>
  <si>
    <t>GLI3mut_WT_chr4:7976152</t>
  </si>
  <si>
    <t>GLI3mut_WT_chr4:8041175</t>
  </si>
  <si>
    <t>MEGF10</t>
  </si>
  <si>
    <t>GLI3mut_WT_chr5:126867159</t>
  </si>
  <si>
    <t>GLI3mut_WT_chr5:6081931</t>
  </si>
  <si>
    <t>ENC1</t>
  </si>
  <si>
    <t>GLI3mut_WT_chr5:74432446</t>
  </si>
  <si>
    <t>GLI3mut_WT_chr6:22025705</t>
  </si>
  <si>
    <t>GLI3mut_WT_chr6:37460210</t>
  </si>
  <si>
    <t>GLI3mut_WT_chr6:7052783</t>
  </si>
  <si>
    <t>GLI3mut_WT_chr6:96694557</t>
  </si>
  <si>
    <t>GLI3mut_WT_chr7:137670686</t>
  </si>
  <si>
    <t>KCNH2</t>
  </si>
  <si>
    <t>GLI3mut_WT_chr7:150901821</t>
  </si>
  <si>
    <t>GLI3mut_WT_chr7:151018328</t>
  </si>
  <si>
    <t>GLI3mut_WT_chr7:35909916</t>
  </si>
  <si>
    <t>TNS3</t>
  </si>
  <si>
    <t>GLI3mut_WT_chr7:47381389</t>
  </si>
  <si>
    <t>GLI3mut_WT_chr8:20356154</t>
  </si>
  <si>
    <t>GLI3mut_WT_chr8:38713100</t>
  </si>
  <si>
    <t>SFRP1</t>
  </si>
  <si>
    <t>GLI3mut_WT_chr8:41079544</t>
  </si>
  <si>
    <t>PLAT</t>
  </si>
  <si>
    <t>GLI3mut_WT_chr8:41718305</t>
  </si>
  <si>
    <t>GLI3mut_WT_chr8:68022252</t>
  </si>
  <si>
    <t>GLI3mut_WT_chr9:114235150</t>
  </si>
  <si>
    <t>GLI3mut_WT_chr9:123591190</t>
  </si>
  <si>
    <t>GLI3mut_WT_chr9:123652615</t>
  </si>
  <si>
    <t>GLI3mut_WT_chr9:135386174</t>
  </si>
  <si>
    <t>GLI3mut_WT_chr9:137679477</t>
  </si>
  <si>
    <t>GLI3mut_WT_chr9:38200635</t>
  </si>
  <si>
    <t>GLI3mut_WT_chr9:89743384</t>
  </si>
  <si>
    <t>HES1mut</t>
  </si>
  <si>
    <t>HES1mut_WT_chr1:2432487</t>
  </si>
  <si>
    <t>HES1mut_WT_chr1:29677436</t>
  </si>
  <si>
    <t>HTRA1</t>
  </si>
  <si>
    <t>HES1mut_WT_chr10:122113906</t>
  </si>
  <si>
    <t>HES1mut_WT_chr11:123233720</t>
  </si>
  <si>
    <t>CNIH2</t>
  </si>
  <si>
    <t>HES1mut_WT_chr11:66222974</t>
  </si>
  <si>
    <t>SVOP</t>
  </si>
  <si>
    <t>HES1mut_WT_chr12:108677078</t>
  </si>
  <si>
    <t>HES1mut_WT_chr12:49511008</t>
  </si>
  <si>
    <t>HES1mut_WT_chr15:40045345</t>
  </si>
  <si>
    <t>HES1mut_WT_chr15:74227359</t>
  </si>
  <si>
    <t>HES1mut_WT_chr15:74245755</t>
  </si>
  <si>
    <t>HES1mut_WT_chr16:11085348</t>
  </si>
  <si>
    <t>HES1mut_WT_chr16:4444099</t>
  </si>
  <si>
    <t>CNGB1</t>
  </si>
  <si>
    <t>HES1mut_WT_chr16:57890451</t>
  </si>
  <si>
    <t>HES1mut_WT_chr16:85445279</t>
  </si>
  <si>
    <t>HES1mut_WT_chr17:39592156</t>
  </si>
  <si>
    <t>WSCD1</t>
  </si>
  <si>
    <t>HES1mut_WT_chr17:6167687</t>
  </si>
  <si>
    <t>HES1mut_WT_chr17:7052236</t>
  </si>
  <si>
    <t>HES1mut_WT_chr17:80445917</t>
  </si>
  <si>
    <t>HES1mut_WT_chr20:49450674</t>
  </si>
  <si>
    <t>ABCG1</t>
  </si>
  <si>
    <t>HES1mut_WT_chr21:42453522</t>
  </si>
  <si>
    <t>TIMP3</t>
  </si>
  <si>
    <t>HES1mut_WT_chr22:32987475</t>
  </si>
  <si>
    <t>FBLN2</t>
  </si>
  <si>
    <t>HES1mut_WT_chr3:13073851</t>
  </si>
  <si>
    <t>HES1mut_WT_chr4:168153964</t>
  </si>
  <si>
    <t>CCN2</t>
  </si>
  <si>
    <t>HES1mut_WT_chr6:132123141</t>
  </si>
  <si>
    <t>RELN</t>
  </si>
  <si>
    <t>HES1mut_WT_chr7:103929841</t>
  </si>
  <si>
    <t>HES1mut_WT_chr7:16795831</t>
  </si>
  <si>
    <t>HES1mut_WT_chr7:2618756</t>
  </si>
  <si>
    <t>C5</t>
  </si>
  <si>
    <t>HES1mut_WT_chr9:120699064</t>
  </si>
  <si>
    <t>HES1mut_WT_chr9:135463455</t>
  </si>
  <si>
    <t>HES1mut_WT_chr9:137479162</t>
  </si>
  <si>
    <t>COL11A1</t>
  </si>
  <si>
    <t>LHX2mut</t>
  </si>
  <si>
    <t>LHX2mut_WT_chr1:103125923</t>
  </si>
  <si>
    <t>LHX2mut_WT_chr1:116915853</t>
  </si>
  <si>
    <t>LHX2mut_WT_chr1:116954753</t>
  </si>
  <si>
    <t>DNM3</t>
  </si>
  <si>
    <t>LHX2mut_WT_chr1:171909849</t>
  </si>
  <si>
    <t>CSRP1</t>
  </si>
  <si>
    <t>LHX2mut_WT_chr1:201688804</t>
  </si>
  <si>
    <t>LHX2mut_WT_chr1:204255248</t>
  </si>
  <si>
    <t>LHX2mut_WT_chr1:204650210</t>
  </si>
  <si>
    <t>LHX2mut_WT_chr1:208137447</t>
  </si>
  <si>
    <t>LHX2mut_WT_chr1:208554086</t>
  </si>
  <si>
    <t>LHX2mut_WT_chr1:208645001</t>
  </si>
  <si>
    <t>TMEM63A</t>
  </si>
  <si>
    <t>LHX2mut_WT_chr1:225631117</t>
  </si>
  <si>
    <t>RHOU</t>
  </si>
  <si>
    <t>LHX2mut_WT_chr1:228990263</t>
  </si>
  <si>
    <t>LHX2mut_WT_chr1:35453118</t>
  </si>
  <si>
    <t>LHX2mut_WT_chr1:56191745</t>
  </si>
  <si>
    <t>RGS10</t>
  </si>
  <si>
    <t>LHX2mut_WT_chr10:119235262</t>
  </si>
  <si>
    <t>LHX2mut_WT_chr10:24634650</t>
  </si>
  <si>
    <t>LHX2mut_WT_chr10:25766876</t>
  </si>
  <si>
    <t>CHST3</t>
  </si>
  <si>
    <t>LHX2mut_WT_chr10:72139815</t>
  </si>
  <si>
    <t>SLIT1</t>
  </si>
  <si>
    <t>LHX2mut_WT_chr10:97216909</t>
  </si>
  <si>
    <t>LHX2mut_WT_chr11:22350793</t>
  </si>
  <si>
    <t>CDKN1C</t>
  </si>
  <si>
    <t>LHX2mut_WT_chr11:2747313</t>
  </si>
  <si>
    <t>LMO2</t>
  </si>
  <si>
    <t>LHX2mut_WT_chr11:33911720</t>
  </si>
  <si>
    <t>LHX2mut_WT_chr11:33930657</t>
  </si>
  <si>
    <t>LHX2mut_WT_chr11:7130716</t>
  </si>
  <si>
    <t>FOXN4</t>
  </si>
  <si>
    <t>LHX2mut_WT_chr12:109330819</t>
  </si>
  <si>
    <t>LHX2mut_WT_chr12:113233106</t>
  </si>
  <si>
    <t>MGST1</t>
  </si>
  <si>
    <t>LHX2mut_WT_chr12:16788270</t>
  </si>
  <si>
    <t>TMTC1</t>
  </si>
  <si>
    <t>LHX2mut_WT_chr12:30162880</t>
  </si>
  <si>
    <t>LHX2mut_WT_chr12:3777401</t>
  </si>
  <si>
    <t>LHX2mut_WT_chr12:42125057</t>
  </si>
  <si>
    <t>NELL2</t>
  </si>
  <si>
    <t>LHX2mut_WT_chr12:44444768</t>
  </si>
  <si>
    <t>HMGA2</t>
  </si>
  <si>
    <t>LHX2mut_WT_chr12:65533095</t>
  </si>
  <si>
    <t>LHX2mut_WT_chr12:89098546</t>
  </si>
  <si>
    <t>LHX2mut_WT_chr13:35985394</t>
  </si>
  <si>
    <t>LHX2mut_WT_chr13:95035594</t>
  </si>
  <si>
    <t>NPAS3</t>
  </si>
  <si>
    <t>LHX2mut_WT_chr14:32787253</t>
  </si>
  <si>
    <t>LHX2mut_WT_chr14:33207930</t>
  </si>
  <si>
    <t>FOS</t>
  </si>
  <si>
    <t>LHX2mut_WT_chr14:75434356</t>
  </si>
  <si>
    <t>BCL11B</t>
  </si>
  <si>
    <t>LHX2mut_WT_chr14:99418360</t>
  </si>
  <si>
    <t>GABRB3</t>
  </si>
  <si>
    <t>LHX2mut_WT_chr15:26356042</t>
  </si>
  <si>
    <t>LHX2mut_WT_chr15:26452042</t>
  </si>
  <si>
    <t>LHX2mut_WT_chr15:78415608</t>
  </si>
  <si>
    <t>LHX2mut_WT_chr15:78471358</t>
  </si>
  <si>
    <t>MFGE8</t>
  </si>
  <si>
    <t>LHX2mut_WT_chr15:89270705</t>
  </si>
  <si>
    <t>CHTF18</t>
  </si>
  <si>
    <t>LHX2mut_WT_chr16:1019519</t>
  </si>
  <si>
    <t>LHX2mut_WT_chr16:11085348</t>
  </si>
  <si>
    <t>HAP1</t>
  </si>
  <si>
    <t>LHX2mut_WT_chr17:41895893</t>
  </si>
  <si>
    <t>LHX2mut_WT_chr17:50594311</t>
  </si>
  <si>
    <t>LHX2mut_WT_chr17:5719167</t>
  </si>
  <si>
    <t>SDK2</t>
  </si>
  <si>
    <t>LHX2mut_WT_chr17:73403680</t>
  </si>
  <si>
    <t>LHX2mut_WT_chr17:80442223</t>
  </si>
  <si>
    <t>LHX2mut_WT_chr18:42803678</t>
  </si>
  <si>
    <t>RNF152</t>
  </si>
  <si>
    <t>LHX2mut_WT_chr18:62122454</t>
  </si>
  <si>
    <t>PGAP1</t>
  </si>
  <si>
    <t>LHX2mut_WT_chr2:197007720</t>
  </si>
  <si>
    <t>LHX2mut_WT_chr2:197078150</t>
  </si>
  <si>
    <t>C2orf66</t>
  </si>
  <si>
    <t>LHX2mut_WT_chr2:197256293</t>
  </si>
  <si>
    <t>LHX2mut_WT_chr2:207435214</t>
  </si>
  <si>
    <t>LHX2mut_WT_chr2:209519622</t>
  </si>
  <si>
    <t>SIX3</t>
  </si>
  <si>
    <t>LHX2mut_WT_chr2:44450317</t>
  </si>
  <si>
    <t>SOX11</t>
  </si>
  <si>
    <t>LHX2mut_WT_chr2:6113641</t>
  </si>
  <si>
    <t>LHX2mut_WT_chr22:17380873</t>
  </si>
  <si>
    <t>SLC6A1</t>
  </si>
  <si>
    <t>LHX2mut_WT_chr3:11010002</t>
  </si>
  <si>
    <t>GRAMD1C</t>
  </si>
  <si>
    <t>LHX2mut_WT_chr3:114065997</t>
  </si>
  <si>
    <t>LHX2mut_WT_chr3:115321431</t>
  </si>
  <si>
    <t>LHX2mut_WT_chr3:115323457</t>
  </si>
  <si>
    <t>LHX2mut_WT_chr3:115639381</t>
  </si>
  <si>
    <t>GRIP2</t>
  </si>
  <si>
    <t>LHX2mut_WT_chr3:14616735</t>
  </si>
  <si>
    <t>LRRC3B</t>
  </si>
  <si>
    <t>LHX2mut_WT_chr3:27014169</t>
  </si>
  <si>
    <t>TGFBR2</t>
  </si>
  <si>
    <t>LHX2mut_WT_chr3:30282694</t>
  </si>
  <si>
    <t>CELSR3</t>
  </si>
  <si>
    <t>LHX2mut_WT_chr3:48233098</t>
  </si>
  <si>
    <t>SYNPR</t>
  </si>
  <si>
    <t>LHX2mut_WT_chr3:62884331</t>
  </si>
  <si>
    <t>ADAMTS9</t>
  </si>
  <si>
    <t>LHX2mut_WT_chr3:64600880</t>
  </si>
  <si>
    <t>LHX2mut_WT_chr4:7908619</t>
  </si>
  <si>
    <t>STK32A</t>
  </si>
  <si>
    <t>LHX2mut_WT_chr5:146746164</t>
  </si>
  <si>
    <t>CPEB4</t>
  </si>
  <si>
    <t>LHX2mut_WT_chr5:173673913</t>
  </si>
  <si>
    <t>UNC5A</t>
  </si>
  <si>
    <t>LHX2mut_WT_chr5:176873270</t>
  </si>
  <si>
    <t>HK3</t>
  </si>
  <si>
    <t>LHX2mut_WT_chr5:177172054</t>
  </si>
  <si>
    <t>SLC1A3</t>
  </si>
  <si>
    <t>LHX2mut_WT_chr5:36496551</t>
  </si>
  <si>
    <t>ITGA2</t>
  </si>
  <si>
    <t>LHX2mut_WT_chr5:52961918</t>
  </si>
  <si>
    <t>LHX2mut_WT_chr5:80069702</t>
  </si>
  <si>
    <t>RGMB</t>
  </si>
  <si>
    <t>LHX2mut_WT_chr5:98285249</t>
  </si>
  <si>
    <t>NR2E1</t>
  </si>
  <si>
    <t>LHX2mut_WT_chr6:108421051</t>
  </si>
  <si>
    <t>MOXD1</t>
  </si>
  <si>
    <t>LHX2mut_WT_chr6:132446651</t>
  </si>
  <si>
    <t>LHX2mut_WT_chr6:133947507</t>
  </si>
  <si>
    <t>LHX2mut_WT_chr6:138576277</t>
  </si>
  <si>
    <t>LHX2mut_WT_chr6:17475630</t>
  </si>
  <si>
    <t>LHX2mut_WT_chr6:19370069</t>
  </si>
  <si>
    <t>LHX2mut_WT_chr6:3701776</t>
  </si>
  <si>
    <t>LHX2mut_WT_chr6:41445376</t>
  </si>
  <si>
    <t>LHX2mut_WT_chr6:41592046</t>
  </si>
  <si>
    <t>LHX2mut_WT_chr6:88392854</t>
  </si>
  <si>
    <t>LHX2mut_WT_chr7:137421617</t>
  </si>
  <si>
    <t>SP8</t>
  </si>
  <si>
    <t>LHX2mut_WT_chr7:20964438</t>
  </si>
  <si>
    <t>LHX2mut_WT_chr7:21371101</t>
  </si>
  <si>
    <t>LFNG</t>
  </si>
  <si>
    <t>LHX2mut_WT_chr7:2592265</t>
  </si>
  <si>
    <t>LHX2mut_WT_chr7:28698995</t>
  </si>
  <si>
    <t>NEUROD6</t>
  </si>
  <si>
    <t>LHX2mut_WT_chr7:31133821</t>
  </si>
  <si>
    <t>GALNT17</t>
  </si>
  <si>
    <t>LHX2mut_WT_chr7:71628009</t>
  </si>
  <si>
    <t>LHX2mut_WT_chr7:82265184</t>
  </si>
  <si>
    <t>CSGALNACT1</t>
  </si>
  <si>
    <t>LHX2mut_WT_chr8:19721851</t>
  </si>
  <si>
    <t>LZTS1</t>
  </si>
  <si>
    <t>LHX2mut_WT_chr8:20376061</t>
  </si>
  <si>
    <t>EBF2</t>
  </si>
  <si>
    <t>LHX2mut_WT_chr8:26014934</t>
  </si>
  <si>
    <t>LHX2mut_WT_chr8:41106317</t>
  </si>
  <si>
    <t>LHX2mut_WT_chr8:48876011</t>
  </si>
  <si>
    <t>SLCO5A1</t>
  </si>
  <si>
    <t>LHX2mut_WT_chr8:69814441</t>
  </si>
  <si>
    <t>LHX2mut_WT_chr8:69979222</t>
  </si>
  <si>
    <t>ZFHX4</t>
  </si>
  <si>
    <t>LHX2mut_WT_chr8:76800727</t>
  </si>
  <si>
    <t>LHX2mut_WT_chr9:112116188</t>
  </si>
  <si>
    <t>ARID3C</t>
  </si>
  <si>
    <t>LHX2mut_WT_chr9:34499388</t>
  </si>
  <si>
    <t>INKA2</t>
  </si>
  <si>
    <t>NEUROD2mut</t>
  </si>
  <si>
    <t>NEUROD2mut_WT_chr1:111958964</t>
  </si>
  <si>
    <t>NEUROD2mut_WT_chr1:166458850</t>
  </si>
  <si>
    <t>LAMC2</t>
  </si>
  <si>
    <t>NEUROD2mut_WT_chr1:183218885</t>
  </si>
  <si>
    <t>NEUROD2mut_WT_chr1:198288092</t>
  </si>
  <si>
    <t>NEUROD2mut_WT_chr1:201693149</t>
  </si>
  <si>
    <t>NEUROD2mut_WT_chr1:226722514</t>
  </si>
  <si>
    <t>NEUROD2mut_WT_chr1:229029812</t>
  </si>
  <si>
    <t>NEUROD2mut_WT_chr1:229058038</t>
  </si>
  <si>
    <t>NFIA</t>
  </si>
  <si>
    <t>NEUROD2mut_WT_chr1:60903726</t>
  </si>
  <si>
    <t>NEUROD2mut_WT_chr1:61226780</t>
  </si>
  <si>
    <t>NEUROD2mut_WT_chr1:94961042</t>
  </si>
  <si>
    <t>NEUROD2mut_WT_chr1:99157335</t>
  </si>
  <si>
    <t>NEUROD2mut_WT_chr10:121698743</t>
  </si>
  <si>
    <t>NEUROD2mut_WT_chr10:35928746</t>
  </si>
  <si>
    <t>PDGFD</t>
  </si>
  <si>
    <t>NEUROD2mut_WT_chr11:103745176</t>
  </si>
  <si>
    <t>NEUROD2mut_WT_chr11:44712406</t>
  </si>
  <si>
    <t>SRRM4</t>
  </si>
  <si>
    <t>NEUROD2mut_WT_chr12:118591068</t>
  </si>
  <si>
    <t>NEUROD2mut_WT_chr12:122969772</t>
  </si>
  <si>
    <t>NEUROD2mut_WT_chr12:123608366</t>
  </si>
  <si>
    <t>NEUROD2mut_WT_chr12:42125057</t>
  </si>
  <si>
    <t>NEUROD2mut_WT_chr12:44377380</t>
  </si>
  <si>
    <t>NEUROD2mut_WT_chr12:66058788</t>
  </si>
  <si>
    <t>NEUROD2mut_WT_chr13:36031382</t>
  </si>
  <si>
    <t>SSTR1</t>
  </si>
  <si>
    <t>NEUROD2mut_WT_chr14:38506082</t>
  </si>
  <si>
    <t>SYT16</t>
  </si>
  <si>
    <t>NEUROD2mut_WT_chr14:61950464</t>
  </si>
  <si>
    <t>NEUROD2mut_WT_chr16:11143761</t>
  </si>
  <si>
    <t>NEUROD2mut_WT_chr16:57982561</t>
  </si>
  <si>
    <t>NEUROD2mut_WT_chr16:68046341</t>
  </si>
  <si>
    <t>NEUROD2mut_WT_chr16:85294295</t>
  </si>
  <si>
    <t>NEUROD2mut_WT_chr17:32545522</t>
  </si>
  <si>
    <t>NEUROD2mut_WT_chr17:5816999</t>
  </si>
  <si>
    <t>NEUROD2mut_WT_chr17:73030993</t>
  </si>
  <si>
    <t>NEUROD2mut_WT_chr18:12652060</t>
  </si>
  <si>
    <t>DCC</t>
  </si>
  <si>
    <t>NEUROD2mut_WT_chr18:52597166</t>
  </si>
  <si>
    <t>ACMSD</t>
  </si>
  <si>
    <t>NEUROD2mut_WT_chr2:134497232</t>
  </si>
  <si>
    <t>SGO2</t>
  </si>
  <si>
    <t>NEUROD2mut_WT_chr2:200178285</t>
  </si>
  <si>
    <t>NEUROD2mut_WT_chr2:209671693</t>
  </si>
  <si>
    <t>MYT1L</t>
  </si>
  <si>
    <t>NEUROD2mut_WT_chr2:2653845</t>
  </si>
  <si>
    <t>STON1</t>
  </si>
  <si>
    <t>NEUROD2mut_WT_chr2:48050251</t>
  </si>
  <si>
    <t>NEUROD2mut_WT_chr20:20076252</t>
  </si>
  <si>
    <t>TPX2</t>
  </si>
  <si>
    <t>NEUROD2mut_WT_chr20:31693948</t>
  </si>
  <si>
    <t>NEUROD2mut_WT_chr20:32162530</t>
  </si>
  <si>
    <t>NEUROD2mut_WT_chr20:57082624</t>
  </si>
  <si>
    <t>CXADR</t>
  </si>
  <si>
    <t>NEUROD2mut_WT_chr21:17423058</t>
  </si>
  <si>
    <t>NEUROD2mut_WT_chr21:42174381</t>
  </si>
  <si>
    <t>NEUROD2mut_WT_chr22:30675736</t>
  </si>
  <si>
    <t>HEG1</t>
  </si>
  <si>
    <t>NEUROD2mut_WT_chr3:125322375</t>
  </si>
  <si>
    <t>CLSTN2</t>
  </si>
  <si>
    <t>NEUROD2mut_WT_chr3:140272305</t>
  </si>
  <si>
    <t>NEUROD2mut_WT_chr3:14879537</t>
  </si>
  <si>
    <t>SH3BP5</t>
  </si>
  <si>
    <t>NEUROD2mut_WT_chr3:15299327</t>
  </si>
  <si>
    <t>FAM107A</t>
  </si>
  <si>
    <t>NEUROD2mut_WT_chr3:58505343</t>
  </si>
  <si>
    <t>NEUROD2mut_WT_chr4:112327393</t>
  </si>
  <si>
    <t>CCSER1</t>
  </si>
  <si>
    <t>NEUROD2mut_WT_chr4:89915414</t>
  </si>
  <si>
    <t>NEUROD2mut_WT_chr5:158914767</t>
  </si>
  <si>
    <t>NEUROD2mut_WT_chr5:159082304</t>
  </si>
  <si>
    <t>NEUROD2mut_WT_chr5:74286190</t>
  </si>
  <si>
    <t>NEUROD2mut_WT_chr5:74311753</t>
  </si>
  <si>
    <t>NEUROD2mut_WT_chr5:76043199</t>
  </si>
  <si>
    <t>NEUROD2mut_WT_chr5:96671758</t>
  </si>
  <si>
    <t>NEUROD2mut_WT_chr5:96753885</t>
  </si>
  <si>
    <t>FABP7</t>
  </si>
  <si>
    <t>NEUROD2mut_WT_chr6:123009406</t>
  </si>
  <si>
    <t>SAMD3</t>
  </si>
  <si>
    <t>NEUROD2mut_WT_chr6:130849746</t>
  </si>
  <si>
    <t>NEUROD2mut_WT_chr6:17179014</t>
  </si>
  <si>
    <t>NEUROD2mut_WT_chr6:37451444</t>
  </si>
  <si>
    <t>NEUROD2mut_WT_chr7:103560177</t>
  </si>
  <si>
    <t>NEUROD2mut_WT_chr7:103857036</t>
  </si>
  <si>
    <t>NEUROD2mut_WT_chr7:115300169</t>
  </si>
  <si>
    <t>NEUROD2mut_WT_chr7:132249420</t>
  </si>
  <si>
    <t>NEUROD2mut_WT_chr7:158682555</t>
  </si>
  <si>
    <t>NEUROD2mut_WT_chr7:30994850</t>
  </si>
  <si>
    <t>NEUROD2mut_WT_chr7:36011079</t>
  </si>
  <si>
    <t>NEUROD2mut_WT_chr7:71408475</t>
  </si>
  <si>
    <t>NEUROD2mut_WT_chr7:82331522</t>
  </si>
  <si>
    <t>NEUROD2mut_WT_chr7:82560387</t>
  </si>
  <si>
    <t>NEUROD2mut_WT_chr8:20356154</t>
  </si>
  <si>
    <t>NEUROD2mut_WT_chr8:66065242</t>
  </si>
  <si>
    <t>NEUROD2mut_WT_chr9:123769964</t>
  </si>
  <si>
    <t>NEUROD2mut_WT_chr9:137488414</t>
  </si>
  <si>
    <t>NEUROG2</t>
  </si>
  <si>
    <t>NEUROG2_mut_MER130_1</t>
  </si>
  <si>
    <t>NEUROG2_mut_MER130_10</t>
  </si>
  <si>
    <t>NEUROG2_mut_MER130_101</t>
  </si>
  <si>
    <t>NEUROG2_mut_MER130_102</t>
  </si>
  <si>
    <t>NEUROG2_mut_MER130_104</t>
  </si>
  <si>
    <t>NEUROG2_mut_MER130_105</t>
  </si>
  <si>
    <t>NEUROG2_mut_MER130_106</t>
  </si>
  <si>
    <t>NEUROG2_mut_MER130_108</t>
  </si>
  <si>
    <t>NEUROG2_mut_MER130_110</t>
  </si>
  <si>
    <t>NEUROG2_mut_MER130_111</t>
  </si>
  <si>
    <t>NEUROG2_mut_MER130_112</t>
  </si>
  <si>
    <t>NEUROG2_mut_MER130_115</t>
  </si>
  <si>
    <t>NEUROG2_mut_MER130_120</t>
  </si>
  <si>
    <t>NEUROG2_mut_MER130_121</t>
  </si>
  <si>
    <t>NEUROG2_mut_MER130_123</t>
  </si>
  <si>
    <t>NEUROG2_mut_MER130_124</t>
  </si>
  <si>
    <t>NEUROG2_mut_MER130_125</t>
  </si>
  <si>
    <t>NEUROG2_mut_MER130_127</t>
  </si>
  <si>
    <t>NEUROG2_mut_MER130_128</t>
  </si>
  <si>
    <t>NEUROG2_mut_MER130_129</t>
  </si>
  <si>
    <t>NEUROG2_mut_MER130_130</t>
  </si>
  <si>
    <t>NEUROG2_mut_MER130_132</t>
  </si>
  <si>
    <t>NEUROG2_mut_MER130_135</t>
  </si>
  <si>
    <t>NEUROG2_mut_MER130_138</t>
  </si>
  <si>
    <t>NEUROG2_mut_MER130_139</t>
  </si>
  <si>
    <t>NEUROG2_mut_MER130_147</t>
  </si>
  <si>
    <t>NEUROG2_mut_MER130_151</t>
  </si>
  <si>
    <t>NEUROG2_mut_MER130_155</t>
  </si>
  <si>
    <t>NEUROG2_mut_MER130_158</t>
  </si>
  <si>
    <t>NEUROG2_mut_MER130_160</t>
  </si>
  <si>
    <t>NEUROG2_mut_MER130_162</t>
  </si>
  <si>
    <t>NEUROG2_mut_MER130_19</t>
  </si>
  <si>
    <t>NEUROG2_mut_MER130_2</t>
  </si>
  <si>
    <t>NEUROG2_mut_MER130_24</t>
  </si>
  <si>
    <t>NEUROG2_mut_MER130_28</t>
  </si>
  <si>
    <t>NEUROG2_mut_MER130_37</t>
  </si>
  <si>
    <t>NEUROG2_mut_MER130_4</t>
  </si>
  <si>
    <t>NEUROG2_mut_MER130_42</t>
  </si>
  <si>
    <t>NEUROG2_mut_MER130_45</t>
  </si>
  <si>
    <t>NEUROG2_mut_MER130_46</t>
  </si>
  <si>
    <t>NEUROG2_mut_MER130_47</t>
  </si>
  <si>
    <t>NEUROG2_mut_MER130_48</t>
  </si>
  <si>
    <t>NEUROG2_mut_MER130_49</t>
  </si>
  <si>
    <t>NEUROG2_mut_MER130_51</t>
  </si>
  <si>
    <t>NEUROG2_mut_MER130_53</t>
  </si>
  <si>
    <t>NEUROG2_mut_MER130_54</t>
  </si>
  <si>
    <t>NEUROG2_mut_MER130_55</t>
  </si>
  <si>
    <t>NEUROG2_mut_MER130_56</t>
  </si>
  <si>
    <t>NEUROG2_mut_MER130_58</t>
  </si>
  <si>
    <t>NEUROG2_mut_MER130_59</t>
  </si>
  <si>
    <t>NEUROG2_mut_MER130_63</t>
  </si>
  <si>
    <t>NEUROG2_mut_MER130_64</t>
  </si>
  <si>
    <t>NEUROG2_mut_MER130_65</t>
  </si>
  <si>
    <t>NEUROG2_mut_MER130_69</t>
  </si>
  <si>
    <t>NEUROG2_mut_MER130_73</t>
  </si>
  <si>
    <t>NEUROG2_mut_MER130_74</t>
  </si>
  <si>
    <t>NEUROG2_mut_MER130_77</t>
  </si>
  <si>
    <t>NEUROG2_mut_MER130_8</t>
  </si>
  <si>
    <t>NEUROG2_mut_MER130_80</t>
  </si>
  <si>
    <t>NEUROG2_mut_MER130_82</t>
  </si>
  <si>
    <t>NEUROG2_mut_MER130_83</t>
  </si>
  <si>
    <t>NEUROG2_mut_MER130_84</t>
  </si>
  <si>
    <t>NEUROG2_mut_MER130_88</t>
  </si>
  <si>
    <t>NEUROG2_mut_MER130_89</t>
  </si>
  <si>
    <t>NEUROG2_mut_MER130_9</t>
  </si>
  <si>
    <t>NEUROG2_mut_MER130_95</t>
  </si>
  <si>
    <t>NEUROG2_mut_MER130_97</t>
  </si>
  <si>
    <t>NEUROG2_mut_MER130_98</t>
  </si>
  <si>
    <t>NEUROG2_mut_UCON_1</t>
  </si>
  <si>
    <t>NEUROG2_mut_UCON_11</t>
  </si>
  <si>
    <t>NEUROG2_mut_UCON_12</t>
  </si>
  <si>
    <t>NEUROG2_mut_UCON_15</t>
  </si>
  <si>
    <t>NEUROG2_mut_UCON_16</t>
  </si>
  <si>
    <t>NEUROG2_mut_UCON_17</t>
  </si>
  <si>
    <t>NEUROG2_mut_UCON_19</t>
  </si>
  <si>
    <t>NEUROG2_mut_UCON_20</t>
  </si>
  <si>
    <t>NEUROG2_mut_UCON_28</t>
  </si>
  <si>
    <t>NEUROG2_mut_UCON_29</t>
  </si>
  <si>
    <t>NEUROG2_mut_UCON_3</t>
  </si>
  <si>
    <t>NEUROG2_mut_UCON_31</t>
  </si>
  <si>
    <t>NEUROG2_mut_UCON_33</t>
  </si>
  <si>
    <t>NEUROG2_mut_UCON_38</t>
  </si>
  <si>
    <t>NEUROG2_mut_UCON_39</t>
  </si>
  <si>
    <t>NEUROG2_mut_UCON_4</t>
  </si>
  <si>
    <t>NEUROG2_mut_UCON_42</t>
  </si>
  <si>
    <t>NEUROG2_mut_UCON_46</t>
  </si>
  <si>
    <t>NEUROG2_mut_UCON_52</t>
  </si>
  <si>
    <t>NEUROG2_mut_UCON_54</t>
  </si>
  <si>
    <t>NEUROG2_mut_UCON_57</t>
  </si>
  <si>
    <t>NEUROG2_mut_UCON_62</t>
  </si>
  <si>
    <t>NEUROG2_mut_UCON_66</t>
  </si>
  <si>
    <t>NEUROG2_mut_UCON_67</t>
  </si>
  <si>
    <t>NEUROG2_mut_UCON_70</t>
  </si>
  <si>
    <t>NEUROG2_mut_UCON_71</t>
  </si>
  <si>
    <t>NEUROG2_mut_UCON_79</t>
  </si>
  <si>
    <t>NEUROG2_mut_UCON_8</t>
  </si>
  <si>
    <t>NEUROG2_mut_UCON_83</t>
  </si>
  <si>
    <t>NEUROG2_mut_UCON_86</t>
  </si>
  <si>
    <t>NEUROG2_mut_UCON_88</t>
  </si>
  <si>
    <t>NEUROG2_mut_UCON_89</t>
  </si>
  <si>
    <t>NEUROG2_mut_UCON_90</t>
  </si>
  <si>
    <t>NEUROG2_mut_UCON_94</t>
  </si>
  <si>
    <t>NEUROG2_mut_UCON_95</t>
  </si>
  <si>
    <t>NEUROG2_mut_UCON_96</t>
  </si>
  <si>
    <t>NEUROG2_mut_UCON_97</t>
  </si>
  <si>
    <t>NEUROG2_mut_WT_chr1:11384074</t>
  </si>
  <si>
    <t>NEUROG2_mut_WT_chr1:11485272</t>
  </si>
  <si>
    <t>NEUROG2_mut_WT_chr1:12339790</t>
  </si>
  <si>
    <t>NEUROG2_mut_WT_chr1:154666300</t>
  </si>
  <si>
    <t>NEUROG2_mut_WT_chr1:155160367</t>
  </si>
  <si>
    <t>NEUROG2_mut_WT_chr1:183215238</t>
  </si>
  <si>
    <t>KIF14</t>
  </si>
  <si>
    <t>NEUROG2_mut_WT_chr1:200794758</t>
  </si>
  <si>
    <t>KIF21B</t>
  </si>
  <si>
    <t>NEUROG2_mut_WT_chr1:201056127</t>
  </si>
  <si>
    <t>NEUROG2_mut_WT_chr1:201693149</t>
  </si>
  <si>
    <t>NEUROG2_mut_WT_chr1:204425694</t>
  </si>
  <si>
    <t>NEUROG2_mut_WT_chr1:204672592</t>
  </si>
  <si>
    <t>NEUROG2_mut_WT_chr1:204929383</t>
  </si>
  <si>
    <t>CNTN2</t>
  </si>
  <si>
    <t>NEUROG2_mut_WT_chr1:204961131</t>
  </si>
  <si>
    <t>NEUROG2_mut_WT_chr1:205012505</t>
  </si>
  <si>
    <t>RAB29</t>
  </si>
  <si>
    <t>NEUROG2_mut_WT_chr1:206041901</t>
  </si>
  <si>
    <t>NEUROG2_mut_WT_chr1:208645001</t>
  </si>
  <si>
    <t>NEUROG2_mut_WT_chr1:223508848</t>
  </si>
  <si>
    <t>NEUROG2_mut_WT_chr1:226603302</t>
  </si>
  <si>
    <t>CCSAP</t>
  </si>
  <si>
    <t>NEUROG2_mut_WT_chr1:229259008</t>
  </si>
  <si>
    <t>EXO1</t>
  </si>
  <si>
    <t>NEUROG2_mut_WT_chr1:241610274</t>
  </si>
  <si>
    <t>NEUROG2_mut_WT_chr1:245589369</t>
  </si>
  <si>
    <t>AUNIP</t>
  </si>
  <si>
    <t>NEUROG2_mut_WT_chr1:26302485</t>
  </si>
  <si>
    <t>NEUROG2_mut_WT_chr1:29677436</t>
  </si>
  <si>
    <t>PTPRU</t>
  </si>
  <si>
    <t>NEUROG2_mut_WT_chr1:29693297</t>
  </si>
  <si>
    <t>NEUROG2_mut_WT_chr1:36988738</t>
  </si>
  <si>
    <t>NEUROG2_mut_WT_chr1:37047648</t>
  </si>
  <si>
    <t>CDCA8</t>
  </si>
  <si>
    <t>NEUROG2_mut_WT_chr1:37436166</t>
  </si>
  <si>
    <t>ERMAP</t>
  </si>
  <si>
    <t>NEUROG2_mut_WT_chr1:43074653</t>
  </si>
  <si>
    <t>KIF2C</t>
  </si>
  <si>
    <t>NEUROG2_mut_WT_chr1:44252288</t>
  </si>
  <si>
    <t>NEUROG2_mut_WT_chr1:46286375</t>
  </si>
  <si>
    <t>ELAVL4</t>
  </si>
  <si>
    <t>NEUROG2_mut_WT_chr1:50272918</t>
  </si>
  <si>
    <t>NEUROG2_mut_WT_chr1:50280140</t>
  </si>
  <si>
    <t>NEUROG2_mut_WT_chr1:54327400</t>
  </si>
  <si>
    <t>PLPP3</t>
  </si>
  <si>
    <t>NEUROG2_mut_WT_chr1:56119578</t>
  </si>
  <si>
    <t>NEUROG2_mut_WT_chr1:60888289</t>
  </si>
  <si>
    <t>NEUROG2_mut_WT_chr1:6437031</t>
  </si>
  <si>
    <t>NEUROG2_mut_WT_chr1:68129688</t>
  </si>
  <si>
    <t>NEUROG2_mut_WT_chr1:94961042</t>
  </si>
  <si>
    <t>NEUROG2_mut_WT_chr1:99157335</t>
  </si>
  <si>
    <t>PDZD7</t>
  </si>
  <si>
    <t>NEUROG2_mut_WT_chr10:101081689</t>
  </si>
  <si>
    <t>TCF7L2</t>
  </si>
  <si>
    <t>NEUROG2_mut_WT_chr10:113049972</t>
  </si>
  <si>
    <t>NEUROG2_mut_WT_chr10:113261490</t>
  </si>
  <si>
    <t>NEUROG2_mut_WT_chr10:121580381</t>
  </si>
  <si>
    <t>NEUROG2_mut_WT_chr10:122130933</t>
  </si>
  <si>
    <t>NEUROG2_mut_WT_chr10:122544102</t>
  </si>
  <si>
    <t>NEUROG2_mut_WT_chr10:124059847</t>
  </si>
  <si>
    <t>NEUROG2_mut_WT_chr10:127211217</t>
  </si>
  <si>
    <t>EBF3</t>
  </si>
  <si>
    <t>NEUROG2_mut_WT_chr10:129871130</t>
  </si>
  <si>
    <t>NEUROG2_mut_WT_chr10:15103674</t>
  </si>
  <si>
    <t>NEUROG2_mut_WT_chr10:16964736</t>
  </si>
  <si>
    <t>NEUROG2_mut_WT_chr10:30417535</t>
  </si>
  <si>
    <t>NEUROG2_mut_WT_chr10:33661999</t>
  </si>
  <si>
    <t>NEUROG2_mut_WT_chr10:62046788</t>
  </si>
  <si>
    <t>NEUROG2_mut_WT_chr10:71560851</t>
  </si>
  <si>
    <t>NEUROG2_mut_WT_chr10:71990901</t>
  </si>
  <si>
    <t>SPOCK2</t>
  </si>
  <si>
    <t>NEUROG2_mut_WT_chr10:72062689</t>
  </si>
  <si>
    <t>NEUROG2_mut_WT_chr10:72079798</t>
  </si>
  <si>
    <t>NEUROG2_mut_WT_chr10:72320970</t>
  </si>
  <si>
    <t>NEUROG2_mut_WT_chr10:86705963</t>
  </si>
  <si>
    <t>NEUROG2_mut_WT_chr10:97081822</t>
  </si>
  <si>
    <t>NEUROG2_mut_WT_chr10:97121184</t>
  </si>
  <si>
    <t>NEUROG2_mut_WT_chr11:113264390</t>
  </si>
  <si>
    <t>NEUROG2_mut_WT_chr11:113267676</t>
  </si>
  <si>
    <t>OAF</t>
  </si>
  <si>
    <t>NEUROG2_mut_WT_chr11:119772336</t>
  </si>
  <si>
    <t>VWA5A</t>
  </si>
  <si>
    <t>NEUROG2_mut_WT_chr11:124582693</t>
  </si>
  <si>
    <t>NEUROG2_mut_WT_chr11:33910568</t>
  </si>
  <si>
    <t>NEUROG2_mut_WT_chr11:44913584</t>
  </si>
  <si>
    <t>TP53I11</t>
  </si>
  <si>
    <t>NEUROG2_mut_WT_chr11:45028967</t>
  </si>
  <si>
    <t>NEUROG2_mut_WT_chr11:45095389</t>
  </si>
  <si>
    <t>NEUROG2_mut_WT_chr11:61710457</t>
  </si>
  <si>
    <t>NEUROG2_mut_WT_chr11:73539772</t>
  </si>
  <si>
    <t>NEUROG2_mut_WT_chr11:73625906</t>
  </si>
  <si>
    <t>NEUROG2_mut_WT_chr12:102095933</t>
  </si>
  <si>
    <t>NEUROG2_mut_WT_chr12:106710394</t>
  </si>
  <si>
    <t>NEUROG2_mut_WT_chr12:108846428</t>
  </si>
  <si>
    <t>NEUROG2_mut_WT_chr12:109289679</t>
  </si>
  <si>
    <t>NEUROG2_mut_WT_chr12:109347354</t>
  </si>
  <si>
    <t>NEUROG2_mut_WT_chr12:119399499</t>
  </si>
  <si>
    <t>RILPL2</t>
  </si>
  <si>
    <t>NEUROG2_mut_WT_chr12:123608366</t>
  </si>
  <si>
    <t>FOXM1</t>
  </si>
  <si>
    <t>NEUROG2_mut_WT_chr12:2944661</t>
  </si>
  <si>
    <t>PRMT8</t>
  </si>
  <si>
    <t>NEUROG2_mut_WT_chr12:3642861</t>
  </si>
  <si>
    <t>NEUROG2_mut_WT_chr12:49552244</t>
  </si>
  <si>
    <t>ASIC1</t>
  </si>
  <si>
    <t>NEUROG2_mut_WT_chr12:49979295</t>
  </si>
  <si>
    <t>NEUROG2_mut_WT_chr12:53116394</t>
  </si>
  <si>
    <t>NXPH4</t>
  </si>
  <si>
    <t>NEUROG2_mut_WT_chr12:57267140</t>
  </si>
  <si>
    <t>NEUROG2_mut_WT_chr12:57905504</t>
  </si>
  <si>
    <t>LRIG3</t>
  </si>
  <si>
    <t>NEUROG2_mut_WT_chr12:58812713</t>
  </si>
  <si>
    <t>GPR162</t>
  </si>
  <si>
    <t>NEUROG2_mut_WT_chr12:6752084</t>
  </si>
  <si>
    <t>SOX1</t>
  </si>
  <si>
    <t>NEUROG2_mut_WT_chr13:111573272</t>
  </si>
  <si>
    <t>TEX26</t>
  </si>
  <si>
    <t>NEUROG2_mut_WT_chr13:31047046</t>
  </si>
  <si>
    <t>NEUROG2_mut_WT_chr13:66781409</t>
  </si>
  <si>
    <t>NEUROG2_mut_WT_chr14:103607528</t>
  </si>
  <si>
    <t>NEUROG2_mut_WT_chr14:33420627</t>
  </si>
  <si>
    <t>PYGL</t>
  </si>
  <si>
    <t>NEUROG2_mut_WT_chr14:51209392</t>
  </si>
  <si>
    <t>NEUROG2_mut_WT_chr14:54411532</t>
  </si>
  <si>
    <t>NEUROG2_mut_WT_chr14:61950464</t>
  </si>
  <si>
    <t>AKAP5</t>
  </si>
  <si>
    <t>NEUROG2_mut_WT_chr14:64960985</t>
  </si>
  <si>
    <t>NEUROG2_mut_WT_chr14:93030127</t>
  </si>
  <si>
    <t>OCA2</t>
  </si>
  <si>
    <t>NEUROG2_mut_WT_chr15:27676033</t>
  </si>
  <si>
    <t>NEUROG2_mut_WT_chr15:40274883</t>
  </si>
  <si>
    <t>NEUROG2_mut_WT_chr15:55846404</t>
  </si>
  <si>
    <t>NEUROG2_mut_WT_chr15:64874993</t>
  </si>
  <si>
    <t>NEUROG2_mut_WT_chr15:68618421</t>
  </si>
  <si>
    <t>NEUROG2_mut_WT_chr15:74312581</t>
  </si>
  <si>
    <t>NEUROG2_mut_WT_chr15:78471358</t>
  </si>
  <si>
    <t>NEUROG2_mut_WT_chr15:78494946</t>
  </si>
  <si>
    <t>NEUROG2_mut_WT_chr15:78671934</t>
  </si>
  <si>
    <t>NEUROG2_mut_WT_chr15:80432147</t>
  </si>
  <si>
    <t>NEUROG2_mut_WT_chr15:88440855</t>
  </si>
  <si>
    <t>NEUROG2_mut_WT_chr15:89177809</t>
  </si>
  <si>
    <t>NEUROG2_mut_WT_chr16:11085348</t>
  </si>
  <si>
    <t>CORO1A</t>
  </si>
  <si>
    <t>NEUROG2_mut_WT_chr16:30132192</t>
  </si>
  <si>
    <t>NEUROG2_mut_WT_chr16:30138076</t>
  </si>
  <si>
    <t>NEUROG2_mut_WT_chr16:51417145</t>
  </si>
  <si>
    <t>CPNE2</t>
  </si>
  <si>
    <t>NEUROG2_mut_WT_chr16:57103623</t>
  </si>
  <si>
    <t>NEUROG2_mut_WT_chr16:57611946</t>
  </si>
  <si>
    <t>NEUROG2_mut_WT_chr16:67441373</t>
  </si>
  <si>
    <t>NEUROG2_mut_WT_chr16:67444541</t>
  </si>
  <si>
    <t>NEUROG2_mut_WT_chr16:84737660</t>
  </si>
  <si>
    <t>NEUROG2_mut_WT_chr16:85419013</t>
  </si>
  <si>
    <t>ABHD15</t>
  </si>
  <si>
    <t>NEUROG2_mut_WT_chr17:29163768</t>
  </si>
  <si>
    <t>NEUROG2_mut_WT_chr17:33797994</t>
  </si>
  <si>
    <t>NEUROG2_mut_WT_chr17:44038959</t>
  </si>
  <si>
    <t>NEUROG2_mut_WT_chr17:4445045</t>
  </si>
  <si>
    <t>MAPT</t>
  </si>
  <si>
    <t>NEUROG2_mut_WT_chr17:45677991</t>
  </si>
  <si>
    <t>NEUROG2_mut_WT_chr17:5719167</t>
  </si>
  <si>
    <t>NEUROG2_mut_WT_chr17:66716699</t>
  </si>
  <si>
    <t>NEUROG2_mut_WT_chr17:71726033</t>
  </si>
  <si>
    <t>NEUROG2_mut_WT_chr17:7345975</t>
  </si>
  <si>
    <t>NEUROG2_mut_WT_chr17:73481484</t>
  </si>
  <si>
    <t>NEUROG2_mut_WT_chr17:74016179</t>
  </si>
  <si>
    <t>NEUROG2_mut_WT_chr17:74081444</t>
  </si>
  <si>
    <t>NEUROG2_mut_WT_chr17:74083149</t>
  </si>
  <si>
    <t>KIF19</t>
  </si>
  <si>
    <t>NEUROG2_mut_WT_chr17:74505158</t>
  </si>
  <si>
    <t>FDXR</t>
  </si>
  <si>
    <t>NEUROG2_mut_WT_chr17:74796930</t>
  </si>
  <si>
    <t>HID1</t>
  </si>
  <si>
    <t>NEUROG2_mut_WT_chr17:75468399</t>
  </si>
  <si>
    <t>NEUROG2_mut_WT_chr17:78390389</t>
  </si>
  <si>
    <t>NEUROG2_mut_WT_chr17:78450411</t>
  </si>
  <si>
    <t>KDM6B</t>
  </si>
  <si>
    <t>NEUROG2_mut_WT_chr17:7893142</t>
  </si>
  <si>
    <t>NEUROG2_mut_WT_chr17:80680916</t>
  </si>
  <si>
    <t>NEUROG2_mut_WT_chr17:80842479</t>
  </si>
  <si>
    <t>NEUROG2_mut_WT_chr18:11937950</t>
  </si>
  <si>
    <t>ZNF521</t>
  </si>
  <si>
    <t>NEUROG2_mut_WT_chr18:25168457</t>
  </si>
  <si>
    <t>ASXL3</t>
  </si>
  <si>
    <t>NEUROG2_mut_WT_chr18:33735162</t>
  </si>
  <si>
    <t>NEUROG2_mut_WT_chr18:37439015</t>
  </si>
  <si>
    <t>SYT4</t>
  </si>
  <si>
    <t>NEUROG2_mut_WT_chr18:42778185</t>
  </si>
  <si>
    <t>LIPG</t>
  </si>
  <si>
    <t>NEUROG2_mut_WT_chr18:49862758</t>
  </si>
  <si>
    <t>NEUROG2_mut_WT_chr18:51858218</t>
  </si>
  <si>
    <t>NEUROG2_mut_WT_chr18:51879743</t>
  </si>
  <si>
    <t>NEUROG2_mut_WT_chr18:52597166</t>
  </si>
  <si>
    <t>NEUROG2_mut_WT_chr18:621573</t>
  </si>
  <si>
    <t>ENOSF1</t>
  </si>
  <si>
    <t>NEUROG2_mut_WT_chr18:778637</t>
  </si>
  <si>
    <t>CHST8</t>
  </si>
  <si>
    <t>NEUROG2_mut_WT_chr19:33606757</t>
  </si>
  <si>
    <t>NEUROG2_mut_WT_chr19:35977747</t>
  </si>
  <si>
    <t>NEUROG2_mut_WT_chr19:46753979</t>
  </si>
  <si>
    <t>NEUROG2_mut_WT_chr19:47494876</t>
  </si>
  <si>
    <t>NEUROG2_mut_WT_chr19:55528594</t>
  </si>
  <si>
    <t>NEUROG2_mut_WT_chr19:56253954</t>
  </si>
  <si>
    <t>NEUROG2_mut_WT_chr2:101613290</t>
  </si>
  <si>
    <t>NEUROG2_mut_WT_chr2:10344400</t>
  </si>
  <si>
    <t>NEUROG2_mut_WT_chr2:134558654</t>
  </si>
  <si>
    <t>NEUROG2_mut_WT_chr2:134574676</t>
  </si>
  <si>
    <t>THSD7B</t>
  </si>
  <si>
    <t>NEUROG2_mut_WT_chr2:136404481</t>
  </si>
  <si>
    <t>NEUROG2_mut_WT_chr2:149161039</t>
  </si>
  <si>
    <t>NEUROG2_mut_WT_chr2:149169764</t>
  </si>
  <si>
    <t>TBR1</t>
  </si>
  <si>
    <t>NEUROG2_mut_WT_chr2:161200116</t>
  </si>
  <si>
    <t>NEUROG2_mut_WT_chr2:161332507</t>
  </si>
  <si>
    <t>KCNH7</t>
  </si>
  <si>
    <t>NEUROG2_mut_WT_chr2:162522528</t>
  </si>
  <si>
    <t>SPC25</t>
  </si>
  <si>
    <t>NEUROG2_mut_WT_chr2:168471235</t>
  </si>
  <si>
    <t>NEUROG2_mut_WT_chr2:207152496</t>
  </si>
  <si>
    <t>NEUROG2_mut_WT_chr2:207470434</t>
  </si>
  <si>
    <t>NEUROG2_mut_WT_chr2:209545389</t>
  </si>
  <si>
    <t>TMEM169</t>
  </si>
  <si>
    <t>NEUROG2_mut_WT_chr2:216399744</t>
  </si>
  <si>
    <t>NYAP2</t>
  </si>
  <si>
    <t>NEUROG2_mut_WT_chr2:225585497</t>
  </si>
  <si>
    <t>RAMP1</t>
  </si>
  <si>
    <t>NEUROG2_mut_WT_chr2:237879308</t>
  </si>
  <si>
    <t>CENPO</t>
  </si>
  <si>
    <t>NEUROG2_mut_WT_chr2:24578295</t>
  </si>
  <si>
    <t>NEUROG2_mut_WT_chr2:26773060</t>
  </si>
  <si>
    <t>NEUROG2_mut_WT_chr2:32737406</t>
  </si>
  <si>
    <t>NEUROG2_mut_WT_chr2:37412524</t>
  </si>
  <si>
    <t>NEUROG2_mut_WT_chr2:42891125</t>
  </si>
  <si>
    <t>NEUROG2_mut_WT_chr2:50535615</t>
  </si>
  <si>
    <t>NEUROG2_mut_WT_chr2:6008829</t>
  </si>
  <si>
    <t>NEUROG2_mut_WT_chr2:72948948</t>
  </si>
  <si>
    <t>NEUROG2_mut_WT_chr2:73244302</t>
  </si>
  <si>
    <t>TCF7L1</t>
  </si>
  <si>
    <t>NEUROG2_mut_WT_chr2:85089679</t>
  </si>
  <si>
    <t>AFF3</t>
  </si>
  <si>
    <t>NEUROG2_mut_WT_chr2:99644089</t>
  </si>
  <si>
    <t>NEUROG2_mut_WT_chr2:99989740</t>
  </si>
  <si>
    <t>NEUROG2_mut_WT_chr20:20449157</t>
  </si>
  <si>
    <t>NEUROG2_mut_WT_chr20:20450631</t>
  </si>
  <si>
    <t>NEUROG2_mut_WT_chr20:20548745</t>
  </si>
  <si>
    <t>NEUROG2_mut_WT_chr20:20552149</t>
  </si>
  <si>
    <t>NEUROG2_mut_WT_chr20:24701833</t>
  </si>
  <si>
    <t>NEUROG2_mut_WT_chr20:24964648</t>
  </si>
  <si>
    <t>NEUROG2_mut_WT_chr20:25686847</t>
  </si>
  <si>
    <t>NEUROG2_mut_WT_chr20:31652647</t>
  </si>
  <si>
    <t>NEUROG2_mut_WT_chr20:33411597</t>
  </si>
  <si>
    <t>NEUROG2_mut_WT_chr20:33703069</t>
  </si>
  <si>
    <t>NEUROG2_mut_WT_chr20:400490</t>
  </si>
  <si>
    <t>NEUROG2_mut_WT_chr20:44036800</t>
  </si>
  <si>
    <t>NEUROG2_mut_WT_chr20:5433555</t>
  </si>
  <si>
    <t>NEUROG2_mut_WT_chr20:57082624</t>
  </si>
  <si>
    <t>NEUROG2_mut_WT_chr21:34574953</t>
  </si>
  <si>
    <t>KCNJ6</t>
  </si>
  <si>
    <t>NEUROG2_mut_WT_chr21:37870382</t>
  </si>
  <si>
    <t>NEUROG2_mut_WT_chr21:42174381</t>
  </si>
  <si>
    <t>NEUROG2_mut_WT_chr21:42306967</t>
  </si>
  <si>
    <t>NEUROG2_mut_WT_chr21:46213671</t>
  </si>
  <si>
    <t>NEUROG2_mut_WT_chr22:26302834</t>
  </si>
  <si>
    <t>NEUROG2_mut_WT_chr22:30675736</t>
  </si>
  <si>
    <t>RBFOX2</t>
  </si>
  <si>
    <t>NEUROG2_mut_WT_chr22:35840488</t>
  </si>
  <si>
    <t>NEUROG2_mut_WT_chr22:37392845</t>
  </si>
  <si>
    <t>APOBEC3C</t>
  </si>
  <si>
    <t>NEUROG2_mut_WT_chr22:38935224</t>
  </si>
  <si>
    <t>CENPM</t>
  </si>
  <si>
    <t>NEUROG2_mut_WT_chr22:42304174</t>
  </si>
  <si>
    <t>NEUROG2_mut_WT_chr22:42354280</t>
  </si>
  <si>
    <t>NEUROG2_mut_WT_chr22:42380004</t>
  </si>
  <si>
    <t>NEUROG2_mut_WT_chr22:43561675</t>
  </si>
  <si>
    <t>RIBC2</t>
  </si>
  <si>
    <t>NEUROG2_mut_WT_chr22:45290938</t>
  </si>
  <si>
    <t>NEUROG2_mut_WT_chr22:45534377</t>
  </si>
  <si>
    <t>NEUROG2_mut_WT_chr3:10500452</t>
  </si>
  <si>
    <t>NEUROG2_mut_WT_chr3:113174343</t>
  </si>
  <si>
    <t>ALDH1L1</t>
  </si>
  <si>
    <t>NEUROG2_mut_WT_chr3:126369736</t>
  </si>
  <si>
    <t>NEUROG2_mut_WT_chr3:126486528</t>
  </si>
  <si>
    <t>NEUROG2_mut_WT_chr3:127786454</t>
  </si>
  <si>
    <t>DZIP1L</t>
  </si>
  <si>
    <t>NEUROG2_mut_WT_chr3:138354361</t>
  </si>
  <si>
    <t>NEUROG2_mut_WT_chr3:139521910</t>
  </si>
  <si>
    <t>RBP1</t>
  </si>
  <si>
    <t>NEUROG2_mut_WT_chr3:139718791</t>
  </si>
  <si>
    <t>NEUROG2_mut_WT_chr3:140128354</t>
  </si>
  <si>
    <t>NEUROG2_mut_WT_chr3:15299327</t>
  </si>
  <si>
    <t>SMC4</t>
  </si>
  <si>
    <t>NEUROG2_mut_WT_chr3:160248082</t>
  </si>
  <si>
    <t>NEUROG2_mut_WT_chr3:181313542</t>
  </si>
  <si>
    <t>NEUROG2_mut_WT_chr3:181328582</t>
  </si>
  <si>
    <t>NEUROG2_mut_WT_chr3:27568441</t>
  </si>
  <si>
    <t>NEUROG2_mut_WT_chr3:52026257</t>
  </si>
  <si>
    <t>NEUROG2_mut_WT_chr3:56915988</t>
  </si>
  <si>
    <t>NEUROG2_mut_WT_chr3:62832763</t>
  </si>
  <si>
    <t>NEUROG2_mut_WT_chr3:64639126</t>
  </si>
  <si>
    <t>OXTR</t>
  </si>
  <si>
    <t>NEUROG2_mut_WT_chr3:8982865</t>
  </si>
  <si>
    <t>NEUROG2_mut_WT_chr4:112508753</t>
  </si>
  <si>
    <t>NEUROG2_mut_WT_chr4:112897639</t>
  </si>
  <si>
    <t>NEUROG2_mut_WT_chr4:112948124</t>
  </si>
  <si>
    <t>NDST3</t>
  </si>
  <si>
    <t>NEUROG2_mut_WT_chr4:117783918</t>
  </si>
  <si>
    <t>PROM1</t>
  </si>
  <si>
    <t>NEUROG2_mut_WT_chr4:16032062</t>
  </si>
  <si>
    <t>NEUROG2_mut_WT_chr4:185183781</t>
  </si>
  <si>
    <t>PDLIM3</t>
  </si>
  <si>
    <t>NEUROG2_mut_WT_chr4:185219632</t>
  </si>
  <si>
    <t>FAM149A</t>
  </si>
  <si>
    <t>NEUROG2_mut_WT_chr4:185654438</t>
  </si>
  <si>
    <t>NEUROG2_mut_WT_chr4:1951701</t>
  </si>
  <si>
    <t>NEUROG2_mut_WT_chr4:40737116</t>
  </si>
  <si>
    <t>BEND4</t>
  </si>
  <si>
    <t>NEUROG2_mut_WT_chr4:42458707</t>
  </si>
  <si>
    <t>NEUROG2_mut_WT_chr4:4396695</t>
  </si>
  <si>
    <t>NEUROG2_mut_WT_chr4:5867660</t>
  </si>
  <si>
    <t>SHROOM3</t>
  </si>
  <si>
    <t>NEUROG2_mut_WT_chr4:76494994</t>
  </si>
  <si>
    <t>NEUROG2_mut_WT_chr4:76640640</t>
  </si>
  <si>
    <t>NEUROG2_mut_WT_chr4:7861054</t>
  </si>
  <si>
    <t>NEUROG2_mut_WT_chr4:7903886</t>
  </si>
  <si>
    <t>NEUROG2_mut_WT_chr4:797210</t>
  </si>
  <si>
    <t>NEUROG2_mut_WT_chr4:8041175</t>
  </si>
  <si>
    <t>NEUROG2_mut_WT_chr4:81308508</t>
  </si>
  <si>
    <t>RASGEF1B</t>
  </si>
  <si>
    <t>NEUROG2_mut_WT_chr4:81503829</t>
  </si>
  <si>
    <t>NEUROG2_mut_WT_chr4:999386</t>
  </si>
  <si>
    <t>LOX</t>
  </si>
  <si>
    <t>NEUROG2_mut_WT_chr5:122404096</t>
  </si>
  <si>
    <t>NEUROG2_mut_WT_chr5:122424448</t>
  </si>
  <si>
    <t>NEUROG2_mut_WT_chr5:143010603</t>
  </si>
  <si>
    <t>NEUROG2_mut_WT_chr5:149802763</t>
  </si>
  <si>
    <t>PDGFRB</t>
  </si>
  <si>
    <t>NEUROG2_mut_WT_chr5:150332012</t>
  </si>
  <si>
    <t>MYOZ3</t>
  </si>
  <si>
    <t>NEUROG2_mut_WT_chr5:150600153</t>
  </si>
  <si>
    <t>EBF1</t>
  </si>
  <si>
    <t>NEUROG2_mut_WT_chr5:158881401</t>
  </si>
  <si>
    <t>NEUROG2_mut_WT_chr5:160339956</t>
  </si>
  <si>
    <t>NEUROG2_mut_WT_chr5:168468109</t>
  </si>
  <si>
    <t>CPLX2</t>
  </si>
  <si>
    <t>NEUROG2_mut_WT_chr5:175844935</t>
  </si>
  <si>
    <t>NEUROG2_mut_WT_chr5:176661909</t>
  </si>
  <si>
    <t>NEUROG2_mut_WT_chr5:176780092</t>
  </si>
  <si>
    <t>NEUROG2_mut_WT_chr5:176781466</t>
  </si>
  <si>
    <t>NEUROG2_mut_WT_chr5:176873270</t>
  </si>
  <si>
    <t>CDH12</t>
  </si>
  <si>
    <t>NEUROG2_mut_WT_chr5:23026842</t>
  </si>
  <si>
    <t>NEUROG2_mut_WT_chr5:58773906</t>
  </si>
  <si>
    <t>PDE4D</t>
  </si>
  <si>
    <t>NEUROG2_mut_WT_chr5:60061885</t>
  </si>
  <si>
    <t>UBE2QL1</t>
  </si>
  <si>
    <t>NEUROG2_mut_WT_chr5:6203368</t>
  </si>
  <si>
    <t>NEUROG2_mut_WT_chr5:74287522</t>
  </si>
  <si>
    <t>NEUROG2_mut_WT_chr5:74627139</t>
  </si>
  <si>
    <t>NEUROG2_mut_WT_chr5:76043199</t>
  </si>
  <si>
    <t>HOMER1</t>
  </si>
  <si>
    <t>NEUROG2_mut_WT_chr5:79093834</t>
  </si>
  <si>
    <t>NEUROG2_mut_WT_chr5:79553176</t>
  </si>
  <si>
    <t>NEUROG2_mut_WT_chr5:96726878</t>
  </si>
  <si>
    <t>NEUROG2_mut_WT_chr5:9927396</t>
  </si>
  <si>
    <t>NEUROG2_mut_WT_chr6:133947507</t>
  </si>
  <si>
    <t>SASH1</t>
  </si>
  <si>
    <t>NEUROG2_mut_WT_chr6:147868637</t>
  </si>
  <si>
    <t>NEUROG2_mut_WT_chr6:151325312</t>
  </si>
  <si>
    <t>NEUROG2_mut_WT_chr6:17475630</t>
  </si>
  <si>
    <t>NEUROG2_mut_WT_chr6:17485218</t>
  </si>
  <si>
    <t>NEUROG2_mut_WT_chr6:19588055</t>
  </si>
  <si>
    <t>NEUROG2_mut_WT_chr6:19719792</t>
  </si>
  <si>
    <t>NEUROG2_mut_WT_chr6:19722028</t>
  </si>
  <si>
    <t>NEUROG2_mut_WT_chr6:19754083</t>
  </si>
  <si>
    <t>NEUROG2_mut_WT_chr6:2744464</t>
  </si>
  <si>
    <t>NEUROG2_mut_WT_chr6:37807727</t>
  </si>
  <si>
    <t>PXDC1</t>
  </si>
  <si>
    <t>NEUROG2_mut_WT_chr6:4157692</t>
  </si>
  <si>
    <t>NEUROG2_mut_WT_chr6:41592046</t>
  </si>
  <si>
    <t>TMEM151B</t>
  </si>
  <si>
    <t>NEUROG2_mut_WT_chr6:44289992</t>
  </si>
  <si>
    <t>NEUROG2_mut_WT_chr6:6913077</t>
  </si>
  <si>
    <t>NEUROG2_mut_WT_chr6:70369343</t>
  </si>
  <si>
    <t>NEUROG2_mut_WT_chr6:96618347</t>
  </si>
  <si>
    <t>NEUROG2_mut_WT_chr6:96694557</t>
  </si>
  <si>
    <t>ACTL6B</t>
  </si>
  <si>
    <t>NEUROG2_mut_WT_chr7:100516327</t>
  </si>
  <si>
    <t>NEUROG2_mut_WT_chr7:105836452</t>
  </si>
  <si>
    <t>NRCAM</t>
  </si>
  <si>
    <t>NEUROG2_mut_WT_chr7:108119043</t>
  </si>
  <si>
    <t>NEUROG2_mut_WT_chr7:114975304</t>
  </si>
  <si>
    <t>NEUROG2_mut_WT_chr7:137670686</t>
  </si>
  <si>
    <t>CNTNAP2</t>
  </si>
  <si>
    <t>NEUROG2_mut_WT_chr7:146486921</t>
  </si>
  <si>
    <t>NEUROG2_mut_WT_chr7:148292988</t>
  </si>
  <si>
    <t>NEUROG2_mut_WT_chr7:148482313</t>
  </si>
  <si>
    <t>NEUROG2_mut_WT_chr7:151018328</t>
  </si>
  <si>
    <t>NEUROG2_mut_WT_chr7:152508982</t>
  </si>
  <si>
    <t>NEUROG2_mut_WT_chr7:16237206</t>
  </si>
  <si>
    <t>NEUROG2_mut_WT_chr7:16795831</t>
  </si>
  <si>
    <t>NEUROG2_mut_WT_chr7:22008800</t>
  </si>
  <si>
    <t>NEUROG2_mut_WT_chr7:2440137</t>
  </si>
  <si>
    <t>NEUROG2_mut_WT_chr7:28711201</t>
  </si>
  <si>
    <t>NEUROG2_mut_WT_chr7:31028803</t>
  </si>
  <si>
    <t>NEUROG2_mut_WT_chr7:31310434</t>
  </si>
  <si>
    <t>NEUROG2_mut_WT_chr7:31372769</t>
  </si>
  <si>
    <t>NEUROG2_mut_WT_chr7:31603221</t>
  </si>
  <si>
    <t>EPDR1</t>
  </si>
  <si>
    <t>NEUROG2_mut_WT_chr7:37289540</t>
  </si>
  <si>
    <t>NEUROG2_mut_WT_chr7:42141031</t>
  </si>
  <si>
    <t>HECW1</t>
  </si>
  <si>
    <t>NEUROG2_mut_WT_chr7:43531838</t>
  </si>
  <si>
    <t>NEUROG2_mut_WT_chr7:47489354</t>
  </si>
  <si>
    <t>RFC2</t>
  </si>
  <si>
    <t>NEUROG2_mut_WT_chr7:74649052</t>
  </si>
  <si>
    <t>SRRM3</t>
  </si>
  <si>
    <t>NEUROG2_mut_WT_chr7:76186035</t>
  </si>
  <si>
    <t>NEUROG2_mut_WT_chr7:98681620</t>
  </si>
  <si>
    <t>NEUROG2_mut_WT_chr8:105756847</t>
  </si>
  <si>
    <t>ZFPM2</t>
  </si>
  <si>
    <t>NEUROG2_mut_WT_chr8:105775026</t>
  </si>
  <si>
    <t>NEUROG2_mut_WT_chr8:109263432</t>
  </si>
  <si>
    <t>NEUROG2_mut_WT_chr8:20265307</t>
  </si>
  <si>
    <t>NEUROG2_mut_WT_chr8:20358495</t>
  </si>
  <si>
    <t>NEFL</t>
  </si>
  <si>
    <t>NEUROG2_mut_WT_chr8:24883112</t>
  </si>
  <si>
    <t>NEUROG2_mut_WT_chr8:41720811</t>
  </si>
  <si>
    <t>NEUROG2_mut_WT_chr8:41880928</t>
  </si>
  <si>
    <t>NEUROG2_mut_WT_chr8:41909142</t>
  </si>
  <si>
    <t>NEUROG2_mut_WT_chr8:48287932</t>
  </si>
  <si>
    <t>BHLHE22</t>
  </si>
  <si>
    <t>NEUROG2_mut_WT_chr8:64989357</t>
  </si>
  <si>
    <t>NEUROG2_mut_WT_chr8:66065242</t>
  </si>
  <si>
    <t>NEUROG2_mut_WT_chr8:66542331</t>
  </si>
  <si>
    <t>STMN2</t>
  </si>
  <si>
    <t>NEUROG2_mut_WT_chr8:79195582</t>
  </si>
  <si>
    <t>RUNX1T1</t>
  </si>
  <si>
    <t>NEUROG2_mut_WT_chr8:92505364</t>
  </si>
  <si>
    <t>NEUROG2_mut_WT_chr8:92601524</t>
  </si>
  <si>
    <t>PLPPR1</t>
  </si>
  <si>
    <t>NEUROG2_mut_WT_chr9:101269703</t>
  </si>
  <si>
    <t>NEUROG2_mut_WT_chr9:112116188</t>
  </si>
  <si>
    <t>NEUROG2_mut_WT_chr9:114259958</t>
  </si>
  <si>
    <t>NEUROG2_mut_WT_chr9:123609829</t>
  </si>
  <si>
    <t>NEUROG2_mut_WT_chr9:123789867</t>
  </si>
  <si>
    <t>NEUROG2_mut_WT_chr9:134834404</t>
  </si>
  <si>
    <t>NEUROG2_mut_WT_chr9:135070353</t>
  </si>
  <si>
    <t>NEUROG2_mut_WT_chr9:137470294</t>
  </si>
  <si>
    <t>KIF24</t>
  </si>
  <si>
    <t>NEUROG2_mut_WT_chr9:34150078</t>
  </si>
  <si>
    <t>GLIPR2</t>
  </si>
  <si>
    <t>NEUROG2_mut_WT_chr9:36119773</t>
  </si>
  <si>
    <t>NEUROG2_mut_WT_chr9:37994843</t>
  </si>
  <si>
    <t>NEUROG2_mut_WT_chr9:38233415</t>
  </si>
  <si>
    <t>NEUROG2_mut_WT_chr9:38254393</t>
  </si>
  <si>
    <t>IGFBPL1</t>
  </si>
  <si>
    <t>NEUROG2_mut_WT_chr9:38414382</t>
  </si>
  <si>
    <t>NEUROG2_mut_WT_chr9:38416118</t>
  </si>
  <si>
    <t>CKS2</t>
  </si>
  <si>
    <t>NEUROG2_mut_WT_chr9:89008274</t>
  </si>
  <si>
    <t>NEUROG2_mut_WT_chr9:89877851</t>
  </si>
  <si>
    <t>NEUROG2_mut_WT_chr9:90102558</t>
  </si>
  <si>
    <t>NFIAmut</t>
  </si>
  <si>
    <t>NFIAmut_WT_chr1:116915853</t>
  </si>
  <si>
    <t>CD58</t>
  </si>
  <si>
    <t>NFIAmut_WT_chr1:116952717</t>
  </si>
  <si>
    <t>NFIAmut_WT_chr1:183214493</t>
  </si>
  <si>
    <t>NMNAT2</t>
  </si>
  <si>
    <t>NFIAmut_WT_chr1:183311517</t>
  </si>
  <si>
    <t>NFIAmut_WT_chr1:201659588</t>
  </si>
  <si>
    <t>NFIAmut_WT_chr1:204963196</t>
  </si>
  <si>
    <t>NFIAmut_WT_chr1:205012505</t>
  </si>
  <si>
    <t>NFIAmut_WT_chr1:205227409</t>
  </si>
  <si>
    <t>NFIAmut_WT_chr1:228757710</t>
  </si>
  <si>
    <t>NFIAmut_WT_chr1:230838171</t>
  </si>
  <si>
    <t>NFIAmut_WT_chr1:44020268</t>
  </si>
  <si>
    <t>NFIAmut_WT_chr1:54324341</t>
  </si>
  <si>
    <t>PALMD</t>
  </si>
  <si>
    <t>NFIAmut_WT_chr1:99549081</t>
  </si>
  <si>
    <t>NFIAmut_WT_chr10:35925069</t>
  </si>
  <si>
    <t>NFIAmut_WT_chr10:71326733</t>
  </si>
  <si>
    <t>NFIAmut_WT_chr10:97121184</t>
  </si>
  <si>
    <t>NFIAmut_WT_chr11:16810512</t>
  </si>
  <si>
    <t>NFIAmut_WT_chr11:22350793</t>
  </si>
  <si>
    <t>PACSIN3</t>
  </si>
  <si>
    <t>NFIAmut_WT_chr11:47443235</t>
  </si>
  <si>
    <t>YPEL4</t>
  </si>
  <si>
    <t>NFIAmut_WT_chr11:57494365</t>
  </si>
  <si>
    <t>NFIAmut_WT_chr11:7130716</t>
  </si>
  <si>
    <t>WEE1</t>
  </si>
  <si>
    <t>NFIAmut_WT_chr11:9143843</t>
  </si>
  <si>
    <t>NFIAmut_WT_chr12:108950884</t>
  </si>
  <si>
    <t>NFIAmut_WT_chr12:113233106</t>
  </si>
  <si>
    <t>NFIAmut_WT_chr12:119423524</t>
  </si>
  <si>
    <t>NFIAmut_WT_chr12:123608366</t>
  </si>
  <si>
    <t>NFIAmut_WT_chr12:53116394</t>
  </si>
  <si>
    <t>NEUROD4</t>
  </si>
  <si>
    <t>NFIAmut_WT_chr12:55037495</t>
  </si>
  <si>
    <t>PCDH9</t>
  </si>
  <si>
    <t>NFIAmut_WT_chr13:66968322</t>
  </si>
  <si>
    <t>NFIAmut_WT_chr14:33207930</t>
  </si>
  <si>
    <t>NFIAmut_WT_chr14:64960985</t>
  </si>
  <si>
    <t>EFCAB11</t>
  </si>
  <si>
    <t>NFIAmut_WT_chr14:89489881</t>
  </si>
  <si>
    <t>NFIAmut_WT_chr15:26522008</t>
  </si>
  <si>
    <t>NFIAmut_WT_chr15:40274883</t>
  </si>
  <si>
    <t>SMAD3</t>
  </si>
  <si>
    <t>NFIAmut_WT_chr15:67403956</t>
  </si>
  <si>
    <t>NFIAmut_WT_chr15:88440855</t>
  </si>
  <si>
    <t>NFIAmut_WT_chr16:57122915</t>
  </si>
  <si>
    <t>NFIAmut_WT_chr16:85335411</t>
  </si>
  <si>
    <t>NFIAmut_WT_chr17:17404146</t>
  </si>
  <si>
    <t>NFIAmut_WT_chr17:2095095</t>
  </si>
  <si>
    <t>SEZ6</t>
  </si>
  <si>
    <t>NFIAmut_WT_chr17:29040353</t>
  </si>
  <si>
    <t>NFIAmut_WT_chr17:32895692</t>
  </si>
  <si>
    <t>NFIAmut_WT_chr17:40545572</t>
  </si>
  <si>
    <t>NFIAmut_WT_chr17:50902977</t>
  </si>
  <si>
    <t>NFIAmut_WT_chr17:66716699</t>
  </si>
  <si>
    <t>NFIAmut_WT_chr17:73401503</t>
  </si>
  <si>
    <t>NFIAmut_WT_chr18:52749884</t>
  </si>
  <si>
    <t>NFIAmut_WT_chr18:766241</t>
  </si>
  <si>
    <t>NFIAmut_WT_chr18:78586681</t>
  </si>
  <si>
    <t>NFIAmut_WT_chr19:15241823</t>
  </si>
  <si>
    <t>EPS8L1</t>
  </si>
  <si>
    <t>NFIAmut_WT_chr19:55423679</t>
  </si>
  <si>
    <t>NFIAmut_WT_chr2:10333437</t>
  </si>
  <si>
    <t>NFIAmut_WT_chr2:10470352</t>
  </si>
  <si>
    <t>CSRNP3</t>
  </si>
  <si>
    <t>NFIAmut_WT_chr2:165575024</t>
  </si>
  <si>
    <t>CCDC150</t>
  </si>
  <si>
    <t>NFIAmut_WT_chr2:196298136</t>
  </si>
  <si>
    <t>NFIAmut_WT_chr2:216555318</t>
  </si>
  <si>
    <t>NFIAmut_WT_chr2:223484366</t>
  </si>
  <si>
    <t>KCNK3</t>
  </si>
  <si>
    <t>NFIAmut_WT_chr2:26507388</t>
  </si>
  <si>
    <t>NFIAmut_WT_chr2:33308194</t>
  </si>
  <si>
    <t>NFIAmut_WT_chr2:42891125</t>
  </si>
  <si>
    <t>ZFP36L2</t>
  </si>
  <si>
    <t>NFIAmut_WT_chr2:43108691</t>
  </si>
  <si>
    <t>NFIAmut_WT_chr2:50820744</t>
  </si>
  <si>
    <t>NFIAmut_WT_chr2:5285554</t>
  </si>
  <si>
    <t>NFIAmut_WT_chr2:6112052</t>
  </si>
  <si>
    <t>NFIAmut_WT_chr2:73044163</t>
  </si>
  <si>
    <t>NFIAmut_WT_chr20:24722355</t>
  </si>
  <si>
    <t>NFIAmut_WT_chr20:2576418</t>
  </si>
  <si>
    <t>DSN1</t>
  </si>
  <si>
    <t>NFIAmut_WT_chr20:36612861</t>
  </si>
  <si>
    <t>NFIAmut_WT_chr3:112016180</t>
  </si>
  <si>
    <t>EPHB1</t>
  </si>
  <si>
    <t>NFIAmut_WT_chr3:134600422</t>
  </si>
  <si>
    <t>PLSCR4</t>
  </si>
  <si>
    <t>NFIAmut_WT_chr3:146598719</t>
  </si>
  <si>
    <t>NFIAmut_WT_chr4:112327393</t>
  </si>
  <si>
    <t>NFIAmut_WT_chr4:112379112</t>
  </si>
  <si>
    <t>NFIAmut_WT_chr4:185792935</t>
  </si>
  <si>
    <t>PPARGC1A</t>
  </si>
  <si>
    <t>NFIAmut_WT_chr4:24247599</t>
  </si>
  <si>
    <t>NFIAmut_WT_chr4:90221016</t>
  </si>
  <si>
    <t>NFIAmut_WT_chr4:90235231</t>
  </si>
  <si>
    <t>NFIAmut_WT_chr5:122424448</t>
  </si>
  <si>
    <t>NFIAmut_WT_chr5:158914767</t>
  </si>
  <si>
    <t>GPRIN1</t>
  </si>
  <si>
    <t>NFIAmut_WT_chr5:176563554</t>
  </si>
  <si>
    <t>NFIAmut_WT_chr5:38576641</t>
  </si>
  <si>
    <t>NFIAmut_WT_chr5:97162118</t>
  </si>
  <si>
    <t>SLC35F1</t>
  </si>
  <si>
    <t>NFIAmut_WT_chr6:117993027</t>
  </si>
  <si>
    <t>NFIAmut_WT_chr6:150711861</t>
  </si>
  <si>
    <t>NFIAmut_WT_chr6:17485218</t>
  </si>
  <si>
    <t>NFIAmut_WT_chr6:96618347</t>
  </si>
  <si>
    <t>NFIAmut_WT_chr7:101283057</t>
  </si>
  <si>
    <t>NFIAmut_WT_chr7:146486921</t>
  </si>
  <si>
    <t>XRCC2</t>
  </si>
  <si>
    <t>NFIAmut_WT_chr7:152185686</t>
  </si>
  <si>
    <t>NFIAmut_WT_chr7:20249453</t>
  </si>
  <si>
    <t>NFIAmut_WT_chr7:21767457</t>
  </si>
  <si>
    <t>NFIAmut_WT_chr7:30246574</t>
  </si>
  <si>
    <t>NFIAmut_WT_chr7:30994850</t>
  </si>
  <si>
    <t>NFIAmut_WT_chr7:31015154</t>
  </si>
  <si>
    <t>NFIAmut_WT_chr7:31193083</t>
  </si>
  <si>
    <t>NFIAmut_WT_chr7:35908899</t>
  </si>
  <si>
    <t>NFIAmut_WT_chr7:35979508</t>
  </si>
  <si>
    <t>GLI3</t>
  </si>
  <si>
    <t>NFIAmut_WT_chr7:42133286</t>
  </si>
  <si>
    <t>NFIAmut_WT_chr7:42141031</t>
  </si>
  <si>
    <t>NFIAmut_WT_chr8:109263432</t>
  </si>
  <si>
    <t>SLA</t>
  </si>
  <si>
    <t>NFIAmut_WT_chr8:132991807</t>
  </si>
  <si>
    <t>NFIAmut_WT_chr8:133199797</t>
  </si>
  <si>
    <t>NFIAmut_WT_chr8:26017930</t>
  </si>
  <si>
    <t>CLU</t>
  </si>
  <si>
    <t>NFIAmut_WT_chr8:27348829</t>
  </si>
  <si>
    <t>NFIAmut_WT_chr8:48287932</t>
  </si>
  <si>
    <t>NFIAmut_WT_chr8:48876011</t>
  </si>
  <si>
    <t>NFIAmut_WT_chr8:52339894</t>
  </si>
  <si>
    <t>NFIAmut_WT_chr8:67514926</t>
  </si>
  <si>
    <t>NFIAmut_WT_chr8:67992745</t>
  </si>
  <si>
    <t>PPP1R3B</t>
  </si>
  <si>
    <t>NFIAmut_WT_chr8:9082444</t>
  </si>
  <si>
    <t>NFIAmut_WT_chr8:92134564</t>
  </si>
  <si>
    <t>NFIAmut_WT_chr9:110828340</t>
  </si>
  <si>
    <t>NFIAmut_WT_chr9:115278422</t>
  </si>
  <si>
    <t>CRB2</t>
  </si>
  <si>
    <t>NFIAmut_WT_chr9:123049683</t>
  </si>
  <si>
    <t>NFIAmut_WT_chr9:134783605</t>
  </si>
  <si>
    <t>NFIAmut_WT_chr9:135282247</t>
  </si>
  <si>
    <t>NFIAmut_WT_chr9:38200635</t>
  </si>
  <si>
    <t>NFIAmut_WT_chr9:38415425</t>
  </si>
  <si>
    <t>RESTmut</t>
  </si>
  <si>
    <t>RESTmut_WT_chr1:154534589</t>
  </si>
  <si>
    <t>IQGAP3</t>
  </si>
  <si>
    <t>RESTmut_WT_chr1:156498395</t>
  </si>
  <si>
    <t>RESTmut_WT_chr1:156609335</t>
  </si>
  <si>
    <t>CASQ1</t>
  </si>
  <si>
    <t>RESTmut_WT_chr1:160169630</t>
  </si>
  <si>
    <t>RESTmut_WT_chr1:181180762</t>
  </si>
  <si>
    <t>RESTmut_WT_chr1:183206794</t>
  </si>
  <si>
    <t>PLEKHA6</t>
  </si>
  <si>
    <t>RESTmut_WT_chr1:204109025</t>
  </si>
  <si>
    <t>RESTmut_WT_chr1:204929383</t>
  </si>
  <si>
    <t>RESTmut_WT_chr1:204993051</t>
  </si>
  <si>
    <t>RESTmut_WT_chr1:206110594</t>
  </si>
  <si>
    <t>RESTmut_WT_chr1:223631985</t>
  </si>
  <si>
    <t>RESTmut_WT_chr1:226603302</t>
  </si>
  <si>
    <t>RESTmut_WT_chr1:2432487</t>
  </si>
  <si>
    <t>POU3F1</t>
  </si>
  <si>
    <t>RESTmut_WT_chr1:38361841</t>
  </si>
  <si>
    <t>RESTmut_WT_chr1:44020268</t>
  </si>
  <si>
    <t>RAD54L</t>
  </si>
  <si>
    <t>RESTmut_WT_chr1:46286375</t>
  </si>
  <si>
    <t>RESTmut_WT_chr1:50280140</t>
  </si>
  <si>
    <t>RESTmut_WT_chr1:54272824</t>
  </si>
  <si>
    <t>RESTmut_WT_chr1:6437031</t>
  </si>
  <si>
    <t>RESTmut_WT_chr10:124290272</t>
  </si>
  <si>
    <t>RESTmut_WT_chr10:16964736</t>
  </si>
  <si>
    <t>RESTmut_WT_chr10:23994273</t>
  </si>
  <si>
    <t>KIAA1217</t>
  </si>
  <si>
    <t>RESTmut_WT_chr10:24248272</t>
  </si>
  <si>
    <t>RESTmut_WT_chr10:35236940</t>
  </si>
  <si>
    <t>FGFBP3</t>
  </si>
  <si>
    <t>RESTmut_WT_chr10:91591495</t>
  </si>
  <si>
    <t>RESTmut_WT_chr11:103682509</t>
  </si>
  <si>
    <t>RESTmut_WT_chr11:114182977</t>
  </si>
  <si>
    <t>RESTmut_WT_chr11:114244338</t>
  </si>
  <si>
    <t>BRSK2</t>
  </si>
  <si>
    <t>RESTmut_WT_chr11:1503004</t>
  </si>
  <si>
    <t>E2F8</t>
  </si>
  <si>
    <t>RESTmut_WT_chr11:19564409</t>
  </si>
  <si>
    <t>SLC17A6</t>
  </si>
  <si>
    <t>RESTmut_WT_chr11:22540984</t>
  </si>
  <si>
    <t>RESTmut_WT_chr11:250986</t>
  </si>
  <si>
    <t>RESTmut_WT_chr11:45056392</t>
  </si>
  <si>
    <t>RESTmut_WT_chr11:57163317</t>
  </si>
  <si>
    <t>RESTmut_WT_chr11:57198015</t>
  </si>
  <si>
    <t>RESTmut_WT_chr11:61567369</t>
  </si>
  <si>
    <t>RESTmut_WT_chr11:75326116</t>
  </si>
  <si>
    <t>RESTmut_WT_chr11:82846099</t>
  </si>
  <si>
    <t>RESTmut_WT_chr11:9529462</t>
  </si>
  <si>
    <t>RESTmut_WT_chr12:113601879</t>
  </si>
  <si>
    <t>RESTmut_WT_chr12:66058788</t>
  </si>
  <si>
    <t>RESTmut_WT_chr14:77133930</t>
  </si>
  <si>
    <t>SEMA6D</t>
  </si>
  <si>
    <t>RESTmut_WT_chr15:47477455</t>
  </si>
  <si>
    <t>CORO2B</t>
  </si>
  <si>
    <t>RESTmut_WT_chr15:68636292</t>
  </si>
  <si>
    <t>RESTmut_WT_chr15:74265229</t>
  </si>
  <si>
    <t>CEMIP</t>
  </si>
  <si>
    <t>RESTmut_WT_chr15:80432147</t>
  </si>
  <si>
    <t>AP3B2</t>
  </si>
  <si>
    <t>RESTmut_WT_chr15:82663320</t>
  </si>
  <si>
    <t>RESTmut_WT_chr15:90895675</t>
  </si>
  <si>
    <t>RESTmut_WT_chr16:11391017</t>
  </si>
  <si>
    <t>RESTmut_WT_chr16:57818935</t>
  </si>
  <si>
    <t>SLC12A4</t>
  </si>
  <si>
    <t>RESTmut_WT_chr16:68336070</t>
  </si>
  <si>
    <t>RESTmut_WT_chr17:39592532</t>
  </si>
  <si>
    <t>RESTmut_WT_chr17:41801673</t>
  </si>
  <si>
    <t>RESTmut_WT_chr17:50861164</t>
  </si>
  <si>
    <t>RESTmut_WT_chr17:6269697</t>
  </si>
  <si>
    <t>RESTmut_WT_chr17:74460424</t>
  </si>
  <si>
    <t>RESTmut_WT_chr19:2749358</t>
  </si>
  <si>
    <t>RESTmut_WT_chr19:3244200</t>
  </si>
  <si>
    <t>RESTmut_WT_chr19:33606757</t>
  </si>
  <si>
    <t>RESTmut_WT_chr2:10326245</t>
  </si>
  <si>
    <t>RESTmut_WT_chr2:159108388</t>
  </si>
  <si>
    <t>RESTmut_WT_chr2:20633813</t>
  </si>
  <si>
    <t>RESTmut_WT_chr2:207147814</t>
  </si>
  <si>
    <t>RESTmut_WT_chr2:23541823</t>
  </si>
  <si>
    <t>RESTmut_WT_chr2:37412524</t>
  </si>
  <si>
    <t>RESTmut_WT_chr2:48480354</t>
  </si>
  <si>
    <t>RESTmut_WT_chr2:50536595</t>
  </si>
  <si>
    <t>RESTmut_WT_chr20:20565766</t>
  </si>
  <si>
    <t>RESTmut_WT_chr20:24965378</t>
  </si>
  <si>
    <t>RESTmut_WT_chr20:2525462</t>
  </si>
  <si>
    <t>RESTmut_WT_chr20:31915863</t>
  </si>
  <si>
    <t>RESTmut_WT_chr20:46041103</t>
  </si>
  <si>
    <t>RESTmut_WT_chr20:689384</t>
  </si>
  <si>
    <t>RESTmut_WT_chr20:848653</t>
  </si>
  <si>
    <t>RESTmut_WT_chr22:26259690</t>
  </si>
  <si>
    <t>RESTmut_WT_chr22:26302834</t>
  </si>
  <si>
    <t>CABP7</t>
  </si>
  <si>
    <t>RESTmut_WT_chr22:29708826</t>
  </si>
  <si>
    <t>RESTmut_WT_chr22:29745014</t>
  </si>
  <si>
    <t>RESTmut_WT_chr22:32918300</t>
  </si>
  <si>
    <t>RESTmut_WT_chr22:35426297</t>
  </si>
  <si>
    <t>RESTmut_WT_chr3:127786454</t>
  </si>
  <si>
    <t>RESTmut_WT_chr3:13077603</t>
  </si>
  <si>
    <t>RESTmut_WT_chr3:135082103</t>
  </si>
  <si>
    <t>RESTmut_WT_chr3:139521910</t>
  </si>
  <si>
    <t>RESTmut_WT_chr3:181291293</t>
  </si>
  <si>
    <t>XYLB</t>
  </si>
  <si>
    <t>RESTmut_WT_chr3:38805958</t>
  </si>
  <si>
    <t>ABHD14B</t>
  </si>
  <si>
    <t>RESTmut_WT_chr3:52321640</t>
  </si>
  <si>
    <t>LHFPL4</t>
  </si>
  <si>
    <t>RESTmut_WT_chr3:9695393</t>
  </si>
  <si>
    <t>RESTmut_WT_chr4:16123487</t>
  </si>
  <si>
    <t>LIMCH1</t>
  </si>
  <si>
    <t>RESTmut_WT_chr4:41644787</t>
  </si>
  <si>
    <t>RESTmut_WT_chr4:90235231</t>
  </si>
  <si>
    <t>TRIP13</t>
  </si>
  <si>
    <t>RESTmut_WT_chr5:1118465</t>
  </si>
  <si>
    <t>RESTmut_WT_chr5:149823459</t>
  </si>
  <si>
    <t>RESTmut_WT_chr5:168251789</t>
  </si>
  <si>
    <t>RESTmut_WT_chr5:176780092</t>
  </si>
  <si>
    <t>RESTmut_WT_chr5:176798843</t>
  </si>
  <si>
    <t>LIFR</t>
  </si>
  <si>
    <t>RESTmut_WT_chr5:38575389</t>
  </si>
  <si>
    <t>RESTmut_WT_chr5:58773906</t>
  </si>
  <si>
    <t>RESTmut_WT_chr5:6096168</t>
  </si>
  <si>
    <t>RESTmut_WT_chr5:74287522</t>
  </si>
  <si>
    <t>RESTmut_WT_chr5:74393366</t>
  </si>
  <si>
    <t>RESTmut_WT_chr5:80109658</t>
  </si>
  <si>
    <t>RESTmut_WT_chr5:80110932</t>
  </si>
  <si>
    <t>RESTmut_WT_chr6:150711861</t>
  </si>
  <si>
    <t>RESTmut_WT_chr6:150876753</t>
  </si>
  <si>
    <t>RESTmut_WT_chr6:21954497</t>
  </si>
  <si>
    <t>RESTmut_WT_chr6:3701776</t>
  </si>
  <si>
    <t>RESTmut_WT_chr6:41417995</t>
  </si>
  <si>
    <t>RESTmut_WT_chr7:129295190</t>
  </si>
  <si>
    <t>SMO</t>
  </si>
  <si>
    <t>RESTmut_WT_chr7:129643382</t>
  </si>
  <si>
    <t>RESTmut_WT_chr7:137820634</t>
  </si>
  <si>
    <t>RESTmut_WT_chr7:158572481</t>
  </si>
  <si>
    <t>RESTmut_WT_chr7:16795831</t>
  </si>
  <si>
    <t>PPP1R17</t>
  </si>
  <si>
    <t>RESTmut_WT_chr7:31310434</t>
  </si>
  <si>
    <t>RESTmut_WT_chr7:47406563</t>
  </si>
  <si>
    <t>RESTmut_WT_chr7:47489354</t>
  </si>
  <si>
    <t>RESTmut_WT_chr8:105618272</t>
  </si>
  <si>
    <t>RESTmut_WT_chr8:19456723</t>
  </si>
  <si>
    <t>RESTmut_WT_chr8:27267836</t>
  </si>
  <si>
    <t>RESTmut_WT_chr8:38442364</t>
  </si>
  <si>
    <t>RESTmut_WT_chr8:64987319</t>
  </si>
  <si>
    <t>STK3</t>
  </si>
  <si>
    <t>RESTmut_WT_chr8:98811093</t>
  </si>
  <si>
    <t>RESTmut_WT_chr9:101231172</t>
  </si>
  <si>
    <t>RESTmut_WT_chr9:123789867</t>
  </si>
  <si>
    <t>RESTmut_WT_chr9:128412500</t>
  </si>
  <si>
    <t>RESTmut_WT_chr9:135307520</t>
  </si>
  <si>
    <t>RESTmut_WT_chr9:23551287</t>
  </si>
  <si>
    <t>RESTmut_WT_chr9:34504349</t>
  </si>
  <si>
    <t>RESTmut_WT_chr9:89657441</t>
  </si>
  <si>
    <t>S1PR1</t>
  </si>
  <si>
    <t>RFX4mut</t>
  </si>
  <si>
    <t>RFX4mut_WT_chr1:101069341</t>
  </si>
  <si>
    <t>RFX4mut_WT_chr1:116954753</t>
  </si>
  <si>
    <t>RFX4mut_WT_chr1:12208766</t>
  </si>
  <si>
    <t>RFX4mut_WT_chr1:154534589</t>
  </si>
  <si>
    <t>RFX4mut_WT_chr1:181704690</t>
  </si>
  <si>
    <t>RFX4mut_WT_chr1:204858479</t>
  </si>
  <si>
    <t>RFX4mut_WT_chr1:208645001</t>
  </si>
  <si>
    <t>RFX4mut_WT_chr1:2432487</t>
  </si>
  <si>
    <t>RFX4mut_WT_chr1:42348618</t>
  </si>
  <si>
    <t>CDC20</t>
  </si>
  <si>
    <t>RFX4mut_WT_chr1:43244085</t>
  </si>
  <si>
    <t>RFX4mut_WT_chr1:50280140</t>
  </si>
  <si>
    <t>RFX4mut_WT_chr10:35784810</t>
  </si>
  <si>
    <t>MCAM</t>
  </si>
  <si>
    <t>RFX4mut_WT_chr11:119353096</t>
  </si>
  <si>
    <t>RFX4mut_WT_chr11:2795595</t>
  </si>
  <si>
    <t>RFX4mut_WT_chr11:57213674</t>
  </si>
  <si>
    <t>RFX4mut_WT_chr11:61636098</t>
  </si>
  <si>
    <t>GDPD5</t>
  </si>
  <si>
    <t>RFX4mut_WT_chr11:75343538</t>
  </si>
  <si>
    <t>RFX4mut_WT_chr12:113870148</t>
  </si>
  <si>
    <t>RFX4mut_WT_chr12:65864137</t>
  </si>
  <si>
    <t>RFX4mut_WT_chr13:30834240</t>
  </si>
  <si>
    <t>RFX4mut_WT_chr13:30873385</t>
  </si>
  <si>
    <t>RFX4mut_WT_chr14:103576903</t>
  </si>
  <si>
    <t>RFX4mut_WT_chr14:32729175</t>
  </si>
  <si>
    <t>RFX4mut_WT_chr14:64424463</t>
  </si>
  <si>
    <t>RFX4mut_WT_chr14:77212571</t>
  </si>
  <si>
    <t>RFX4mut_WT_chr15:26356042</t>
  </si>
  <si>
    <t>RFX4mut_WT_chr15:40028951</t>
  </si>
  <si>
    <t>RFX4mut_WT_chr15:59292377</t>
  </si>
  <si>
    <t>RFX4mut_WT_chr15:64180367</t>
  </si>
  <si>
    <t>RFX4mut_WT_chr15:74245755</t>
  </si>
  <si>
    <t>PLK1</t>
  </si>
  <si>
    <t>RFX4mut_WT_chr16:23930936</t>
  </si>
  <si>
    <t>RFX4mut_WT_chr16:3122088</t>
  </si>
  <si>
    <t>CLDN6</t>
  </si>
  <si>
    <t>RFX4mut_WT_chr16:3124436</t>
  </si>
  <si>
    <t>RFX4mut_WT_chr16:85722642</t>
  </si>
  <si>
    <t>RFX4mut_WT_chr17:29369182</t>
  </si>
  <si>
    <t>RFX4mut_WT_chr17:29915275</t>
  </si>
  <si>
    <t>RFX4mut_WT_chr17:5718633</t>
  </si>
  <si>
    <t>RFX4mut_WT_chr17:72931361</t>
  </si>
  <si>
    <t>RFX4mut_WT_chr17:73401503</t>
  </si>
  <si>
    <t>RFX4mut_WT_chr17:73867257</t>
  </si>
  <si>
    <t>RFX4mut_WT_chr18:34048619</t>
  </si>
  <si>
    <t>RFX4mut_WT_chr18:37299566</t>
  </si>
  <si>
    <t>CELF4</t>
  </si>
  <si>
    <t>RFX4mut_WT_chr18:37333018</t>
  </si>
  <si>
    <t>RFX4mut_WT_chr18:42803678</t>
  </si>
  <si>
    <t>PLAUR</t>
  </si>
  <si>
    <t>RFX4mut_WT_chr19:43426221</t>
  </si>
  <si>
    <t>RFX4mut_WT_chr2:1855357</t>
  </si>
  <si>
    <t>RFX4mut_WT_chr2:209661301</t>
  </si>
  <si>
    <t>RFX4mut_WT_chr2:2127526</t>
  </si>
  <si>
    <t>SCG2</t>
  </si>
  <si>
    <t>RFX4mut_WT_chr2:223630462</t>
  </si>
  <si>
    <t>RFX4mut_WT_chr2:24459579</t>
  </si>
  <si>
    <t>RFX4mut_WT_chr2:42906721</t>
  </si>
  <si>
    <t>RFX4mut_WT_chr2:72948948</t>
  </si>
  <si>
    <t>RFX4mut_WT_chr2:73044163</t>
  </si>
  <si>
    <t>RFX4mut_WT_chr20:2576418</t>
  </si>
  <si>
    <t>SLC2A10</t>
  </si>
  <si>
    <t>RFX4mut_WT_chr20:46696114</t>
  </si>
  <si>
    <t>MYT1</t>
  </si>
  <si>
    <t>RFX4mut_WT_chr20:64189231</t>
  </si>
  <si>
    <t>RFX4mut_WT_chr22:36259463</t>
  </si>
  <si>
    <t>RFX4mut_WT_chr22:45631386</t>
  </si>
  <si>
    <t>RFX4mut_WT_chr22:45866035</t>
  </si>
  <si>
    <t>RFX4mut_WT_chr3:13812315</t>
  </si>
  <si>
    <t>RFX4mut_WT_chr3:181291293</t>
  </si>
  <si>
    <t>RFX4mut_WT_chr3:58581398</t>
  </si>
  <si>
    <t>RFX4mut_WT_chr4:168153964</t>
  </si>
  <si>
    <t>PTTG2</t>
  </si>
  <si>
    <t>RFX4mut_WT_chr4:37748575</t>
  </si>
  <si>
    <t>REST</t>
  </si>
  <si>
    <t>RFX4mut_WT_chr4:56871350</t>
  </si>
  <si>
    <t>RFX4mut_WT_chr5:139570074</t>
  </si>
  <si>
    <t>RFX4mut_WT_chr5:143041997</t>
  </si>
  <si>
    <t>RFX4mut_WT_chr5:173919806</t>
  </si>
  <si>
    <t>MEF2C</t>
  </si>
  <si>
    <t>RFX4mut_WT_chr5:89385423</t>
  </si>
  <si>
    <t>RFX4mut_WT_chr6:150591703</t>
  </si>
  <si>
    <t>RFX4mut_WT_chr6:153511062</t>
  </si>
  <si>
    <t>RFX4mut_WT_chr6:21133041</t>
  </si>
  <si>
    <t>RFX4mut_WT_chr6:6700179</t>
  </si>
  <si>
    <t>RFX4mut_WT_chr6:7052783</t>
  </si>
  <si>
    <t>FILIP1</t>
  </si>
  <si>
    <t>RFX4mut_WT_chr6:75290673</t>
  </si>
  <si>
    <t>RFX4mut_WT_chr7:137820634</t>
  </si>
  <si>
    <t>RFX4mut_WT_chr7:148396075</t>
  </si>
  <si>
    <t>RFX4mut_WT_chr7:42399857</t>
  </si>
  <si>
    <t>RFX4mut_WT_chr8:65041127</t>
  </si>
  <si>
    <t>CCNE2</t>
  </si>
  <si>
    <t>RFX4mut_WT_chr8:94997816</t>
  </si>
  <si>
    <t>ERICH5</t>
  </si>
  <si>
    <t>RFX4mut_WT_chr8:97912456</t>
  </si>
  <si>
    <t>RFX4mut_WT_chr9:123609829</t>
  </si>
  <si>
    <t>RFX4mut_WT_chr9:135070353</t>
  </si>
  <si>
    <t>RFX4mut_WT_chr9:38182489</t>
  </si>
  <si>
    <t>RFX4mut_WT_chr9:90002653</t>
  </si>
  <si>
    <t>RFX4mut_WT_chr9:98401911</t>
  </si>
  <si>
    <t>TIMP1</t>
  </si>
  <si>
    <t>RFX4mut_WT_chrX:47316277</t>
  </si>
  <si>
    <t>SOX2mut</t>
  </si>
  <si>
    <t>SOX2mut_WT_chr1:181180762</t>
  </si>
  <si>
    <t>SOX2mut_WT_chr1:56191745</t>
  </si>
  <si>
    <t>SOX2mut_WT_chr1:61569157</t>
  </si>
  <si>
    <t>GNG12</t>
  </si>
  <si>
    <t>SOX2mut_WT_chr1:67765996</t>
  </si>
  <si>
    <t>SOX2mut_WT_chr1:68217418</t>
  </si>
  <si>
    <t>SOX2mut_WT_chr10:113261490</t>
  </si>
  <si>
    <t>SOX2mut_WT_chr10:35784810</t>
  </si>
  <si>
    <t>AKR1C1</t>
  </si>
  <si>
    <t>SOX2mut_WT_chr10:5397054</t>
  </si>
  <si>
    <t>ANK3</t>
  </si>
  <si>
    <t>SOX2mut_WT_chr10:60350986</t>
  </si>
  <si>
    <t>SNCG</t>
  </si>
  <si>
    <t>SOX2mut_WT_chr10:87053442</t>
  </si>
  <si>
    <t>SOX2mut_WT_chr10:97216909</t>
  </si>
  <si>
    <t>SOX2mut_WT_chr11:16810512</t>
  </si>
  <si>
    <t>TRIM5</t>
  </si>
  <si>
    <t>SOX2mut_WT_chr11:5633548</t>
  </si>
  <si>
    <t>SOX2mut_WT_chr12:44377380</t>
  </si>
  <si>
    <t>SOX2mut_WT_chr12:65465191</t>
  </si>
  <si>
    <t>SOX2mut_WT_chr13:95128408</t>
  </si>
  <si>
    <t>ZFP36L1</t>
  </si>
  <si>
    <t>SOX2mut_WT_chr14:68569569</t>
  </si>
  <si>
    <t>SOX2mut_WT_chr15:67501837</t>
  </si>
  <si>
    <t>SOX2mut_WT_chr16:68048182</t>
  </si>
  <si>
    <t>SOX2mut_WT_chr16:85713083</t>
  </si>
  <si>
    <t>SOX2mut_WT_chr17:17934398</t>
  </si>
  <si>
    <t>SCARF1</t>
  </si>
  <si>
    <t>SOX2mut_WT_chr17:1881235</t>
  </si>
  <si>
    <t>BRCA1</t>
  </si>
  <si>
    <t>SOX2mut_WT_chr17:43036418</t>
  </si>
  <si>
    <t>SOX2mut_WT_chr17:74505158</t>
  </si>
  <si>
    <t>ATP1A3</t>
  </si>
  <si>
    <t>SOX2mut_WT_chr19:42032589</t>
  </si>
  <si>
    <t>BUB1</t>
  </si>
  <si>
    <t>SOX2mut_WT_chr2:110695330</t>
  </si>
  <si>
    <t>SOX2mut_WT_chr2:134558654</t>
  </si>
  <si>
    <t>MCM6</t>
  </si>
  <si>
    <t>SOX2mut_WT_chr2:136174427</t>
  </si>
  <si>
    <t>SOX2mut_WT_chr2:168907122</t>
  </si>
  <si>
    <t>SOX2mut_WT_chr2:173652988</t>
  </si>
  <si>
    <t>SOX2mut_WT_chr2:181378201</t>
  </si>
  <si>
    <t>SOX2mut_WT_chr2:196955331</t>
  </si>
  <si>
    <t>SOX2mut_WT_chr2:209556658</t>
  </si>
  <si>
    <t>SOX2mut_WT_chr2:225113556</t>
  </si>
  <si>
    <t>ARL4C</t>
  </si>
  <si>
    <t>SOX2mut_WT_chr2:234395669</t>
  </si>
  <si>
    <t>SOX2mut_WT_chr2:234448467</t>
  </si>
  <si>
    <t>SOX2mut_WT_chr20:20492658</t>
  </si>
  <si>
    <t>SOX2mut_WT_chr20:31915863</t>
  </si>
  <si>
    <t>SOX2mut_WT_chr20:31918208</t>
  </si>
  <si>
    <t>LAMP5</t>
  </si>
  <si>
    <t>SOX2mut_WT_chr20:9422512</t>
  </si>
  <si>
    <t>SOX2mut_WT_chr21:34574953</t>
  </si>
  <si>
    <t>SOX2mut_WT_chr22:17476135</t>
  </si>
  <si>
    <t>SOX2mut_WT_chr22:26259690</t>
  </si>
  <si>
    <t>SOX2mut_WT_chr22:32987475</t>
  </si>
  <si>
    <t>SOX2mut_WT_chr22:45538337</t>
  </si>
  <si>
    <t>SOX2mut_WT_chr22:46514239</t>
  </si>
  <si>
    <t>SOX2mut_WT_chr3:140316563</t>
  </si>
  <si>
    <t>SOX2mut_WT_chr3:182143207</t>
  </si>
  <si>
    <t>HES1</t>
  </si>
  <si>
    <t>SOX2mut_WT_chr3:193917226</t>
  </si>
  <si>
    <t>SOX2mut_WT_chr3:27565465</t>
  </si>
  <si>
    <t>SOX2mut_WT_chr3:57048658</t>
  </si>
  <si>
    <t>SOX2mut_WT_chr3:64639126</t>
  </si>
  <si>
    <t>SOX2mut_WT_chr3:69249181</t>
  </si>
  <si>
    <t>MITF</t>
  </si>
  <si>
    <t>SOX2mut_WT_chr3:69809617</t>
  </si>
  <si>
    <t>SOX2mut_WT_chr4:112508753</t>
  </si>
  <si>
    <t>SOX2mut_WT_chr4:24001420</t>
  </si>
  <si>
    <t>SOX2mut_WT_chr4:71131841</t>
  </si>
  <si>
    <t>SOX2mut_WT_chr5:143109183</t>
  </si>
  <si>
    <t>SOX2mut_WT_chr5:96753885</t>
  </si>
  <si>
    <t>SOX2mut_WT_chr6:132123141</t>
  </si>
  <si>
    <t>SOX2mut_WT_chr6:150668899</t>
  </si>
  <si>
    <t>SOX2mut_WT_chr6:19370069</t>
  </si>
  <si>
    <t>SOX2mut_WT_chr6:44359916</t>
  </si>
  <si>
    <t>SOX2mut_WT_chr6:6913077</t>
  </si>
  <si>
    <t>SOX2mut_WT_chr7:20249453</t>
  </si>
  <si>
    <t>SOX2mut_WT_chr7:20799540</t>
  </si>
  <si>
    <t>SOX2mut_WT_chr7:30355069</t>
  </si>
  <si>
    <t>SOX2mut_WT_chr7:30404956</t>
  </si>
  <si>
    <t>SOX2mut_WT_chr7:35909916</t>
  </si>
  <si>
    <t>SOX2mut_WT_chr7:70867694</t>
  </si>
  <si>
    <t>SOX2mut_WT_chr7:82331522</t>
  </si>
  <si>
    <t>SOX2mut_WT_chr8:25786591</t>
  </si>
  <si>
    <t>SOX2mut_WT_chr8:61595603</t>
  </si>
  <si>
    <t>SOX2mut_WT_chr8:66074737</t>
  </si>
  <si>
    <t>RDH10</t>
  </si>
  <si>
    <t>SOX2mut_WT_chr8:73306281</t>
  </si>
  <si>
    <t>SOX2mut_WT_chr8:95165932</t>
  </si>
  <si>
    <t>MOB3B</t>
  </si>
  <si>
    <t>SOX2mut_WT_chr9:27353641</t>
  </si>
  <si>
    <t>SOX2mut_WT_chr9:34501935</t>
  </si>
  <si>
    <t>SLC22A15</t>
  </si>
  <si>
    <t>SOX4mut</t>
  </si>
  <si>
    <t>SOX4mut_WT_chr1:115925127</t>
  </si>
  <si>
    <t>SOX4mut_WT_chr1:116949814</t>
  </si>
  <si>
    <t>SOX4mut_WT_chr1:12406966</t>
  </si>
  <si>
    <t>RGS4</t>
  </si>
  <si>
    <t>SOX4mut_WT_chr1:163056103</t>
  </si>
  <si>
    <t>SOX4mut_WT_chr1:178461117</t>
  </si>
  <si>
    <t>SOX4mut_WT_chr1:181180762</t>
  </si>
  <si>
    <t>SOX4mut_WT_chr1:182973036</t>
  </si>
  <si>
    <t>SOX4mut_WT_chr1:183388983</t>
  </si>
  <si>
    <t>SOX4mut_WT_chr1:207990762</t>
  </si>
  <si>
    <t>SOX4mut_WT_chr1:240242790</t>
  </si>
  <si>
    <t>SOX4mut_WT_chr1:60886795</t>
  </si>
  <si>
    <t>SOX4mut_WT_chr1:60912248</t>
  </si>
  <si>
    <t>SOX4mut_WT_chr10:112583538</t>
  </si>
  <si>
    <t>SOX4mut_WT_chr10:121221349</t>
  </si>
  <si>
    <t>SOX4mut_WT_chr10:121445088</t>
  </si>
  <si>
    <t>SOX4mut_WT_chr10:33190126</t>
  </si>
  <si>
    <t>SOX4mut_WT_chr10:68550986</t>
  </si>
  <si>
    <t>STOX1</t>
  </si>
  <si>
    <t>SOX4mut_WT_chr10:68814276</t>
  </si>
  <si>
    <t>FAM241B</t>
  </si>
  <si>
    <t>SOX4mut_WT_chr10:69877809</t>
  </si>
  <si>
    <t>SOX4mut_WT_chr10:97216909</t>
  </si>
  <si>
    <t>SOX4mut_WT_chr11:122210493</t>
  </si>
  <si>
    <t>SOX4mut_WT_chr11:33912588</t>
  </si>
  <si>
    <t>SOX4mut_WT_chr11:46978083</t>
  </si>
  <si>
    <t>SOX4mut_WT_chr11:47104494</t>
  </si>
  <si>
    <t>SOX4mut_WT_chr11:47107321</t>
  </si>
  <si>
    <t>SOX4mut_WT_chr11:47538933</t>
  </si>
  <si>
    <t>SOX4mut_WT_chr11:61385786</t>
  </si>
  <si>
    <t>SOX4mut_WT_chr12:109382411</t>
  </si>
  <si>
    <t>SOX4mut_WT_chr12:53287797</t>
  </si>
  <si>
    <t>METTL1</t>
  </si>
  <si>
    <t>SOX4mut_WT_chr12:57888785</t>
  </si>
  <si>
    <t>SOX4mut_WT_chr12:65324334</t>
  </si>
  <si>
    <t>SOX4mut_WT_chr12:65896172</t>
  </si>
  <si>
    <t>AMER2</t>
  </si>
  <si>
    <t>SOX4mut_WT_chr13:25112744</t>
  </si>
  <si>
    <t>SOX4mut_WT_chr13:31015206</t>
  </si>
  <si>
    <t>SOX4mut_WT_chr13:35908471</t>
  </si>
  <si>
    <t>SOX4mut_WT_chr13:95128408</t>
  </si>
  <si>
    <t>SOX4mut_WT_chr13:95430244</t>
  </si>
  <si>
    <t>SAMD4A</t>
  </si>
  <si>
    <t>SOX4mut_WT_chr14:54870881</t>
  </si>
  <si>
    <t>SOX4mut_WT_chr14:68549058</t>
  </si>
  <si>
    <t>SOX4mut_WT_chr15:67501837</t>
  </si>
  <si>
    <t>SOX4mut_WT_chr15:68662326</t>
  </si>
  <si>
    <t>KIF23</t>
  </si>
  <si>
    <t>SOX4mut_WT_chr15:69104208</t>
  </si>
  <si>
    <t>CHRNA3</t>
  </si>
  <si>
    <t>SOX4mut_WT_chr15:78851050</t>
  </si>
  <si>
    <t>SOX4mut_WT_chr15:80494958</t>
  </si>
  <si>
    <t>SOX4mut_WT_chr15:88440855</t>
  </si>
  <si>
    <t>SOX4mut_WT_chr16:51312702</t>
  </si>
  <si>
    <t>SOX4mut_WT_chr16:68048182</t>
  </si>
  <si>
    <t>SOX4mut_WT_chr16:84527121</t>
  </si>
  <si>
    <t>SOX4mut_WT_chr16:85713083</t>
  </si>
  <si>
    <t>SOX4mut_WT_chr17:17934398</t>
  </si>
  <si>
    <t>SOX4mut_WT_chr17:1881235</t>
  </si>
  <si>
    <t>ERBB2</t>
  </si>
  <si>
    <t>SOX4mut_WT_chr17:39653058</t>
  </si>
  <si>
    <t>SOX4mut_WT_chr17:80491764</t>
  </si>
  <si>
    <t>DSG2</t>
  </si>
  <si>
    <t>SOX4mut_WT_chr18:31010475</t>
  </si>
  <si>
    <t>SOX4mut_WT_chr18:49895426</t>
  </si>
  <si>
    <t>ASF1B</t>
  </si>
  <si>
    <t>SOX4mut_WT_chr19:14545525</t>
  </si>
  <si>
    <t>SOX4mut_WT_chr2:10326245</t>
  </si>
  <si>
    <t>SOX4mut_WT_chr2:10361419</t>
  </si>
  <si>
    <t>SOX4mut_WT_chr2:134532851</t>
  </si>
  <si>
    <t>SOX4mut_WT_chr2:134558654</t>
  </si>
  <si>
    <t>SOX4mut_WT_chr2:134594501</t>
  </si>
  <si>
    <t>SOX4mut_WT_chr2:134601625</t>
  </si>
  <si>
    <t>SOX4mut_WT_chr2:168907122</t>
  </si>
  <si>
    <t>DLX1</t>
  </si>
  <si>
    <t>SOX4mut_WT_chr2:172013605</t>
  </si>
  <si>
    <t>SOX4mut_WT_chr2:173652988</t>
  </si>
  <si>
    <t>PLCL1</t>
  </si>
  <si>
    <t>SOX4mut_WT_chr2:198262061</t>
  </si>
  <si>
    <t>SOX4mut_WT_chr2:209519622</t>
  </si>
  <si>
    <t>SOX4mut_WT_chr2:216399744</t>
  </si>
  <si>
    <t>SOX4mut_WT_chr2:234448467</t>
  </si>
  <si>
    <t>SOX4mut_WT_chr2:23494269</t>
  </si>
  <si>
    <t>SOX4mut_WT_chr2:2557147</t>
  </si>
  <si>
    <t>SOX4mut_WT_chr2:33308194</t>
  </si>
  <si>
    <t>SOX4mut_WT_chr2:37414804</t>
  </si>
  <si>
    <t>SOX4mut_WT_chr2:99984400</t>
  </si>
  <si>
    <t>SOX4mut_WT_chr20:20492658</t>
  </si>
  <si>
    <t>SOX4mut_WT_chr20:20548745</t>
  </si>
  <si>
    <t>ACSS1</t>
  </si>
  <si>
    <t>SOX4mut_WT_chr20:25032858</t>
  </si>
  <si>
    <t>SOX4mut_WT_chr20:2559264</t>
  </si>
  <si>
    <t>SOX4mut_WT_chr20:31712755</t>
  </si>
  <si>
    <t>SOX4mut_WT_chr20:36845755</t>
  </si>
  <si>
    <t>SOX4mut_WT_chr20:634540</t>
  </si>
  <si>
    <t>SOX4mut_WT_chr20:9422512</t>
  </si>
  <si>
    <t>SOX4mut_WT_chr22:29702349</t>
  </si>
  <si>
    <t>SOX4mut_WT_chr22:32987475</t>
  </si>
  <si>
    <t>SOX4mut_WT_chr22:46510357</t>
  </si>
  <si>
    <t>SOX4mut_WT_chr3:127848296</t>
  </si>
  <si>
    <t>SOX4mut_WT_chr3:139718791</t>
  </si>
  <si>
    <t>SOX4mut_WT_chr3:140128354</t>
  </si>
  <si>
    <t>SOX4mut_WT_chr3:193687040</t>
  </si>
  <si>
    <t>SOX4mut_WT_chr3:27992954</t>
  </si>
  <si>
    <t>SOX4mut_WT_chr3:56915988</t>
  </si>
  <si>
    <t>SOX4mut_WT_chr3:69249181</t>
  </si>
  <si>
    <t>SOX4mut_WT_chr4:112508753</t>
  </si>
  <si>
    <t>DDX60L</t>
  </si>
  <si>
    <t>SOX4mut_WT_chr4:168822257</t>
  </si>
  <si>
    <t>HMGB2</t>
  </si>
  <si>
    <t>SOX4mut_WT_chr4:173038536</t>
  </si>
  <si>
    <t>SOX4mut_WT_chr4:4388319</t>
  </si>
  <si>
    <t>SOX4mut_WT_chr4:89907330</t>
  </si>
  <si>
    <t>SOX4mut_WT_chr5:143010603</t>
  </si>
  <si>
    <t>SOX4mut_WT_chr5:168251789</t>
  </si>
  <si>
    <t>SOX4mut_WT_chr5:173869600</t>
  </si>
  <si>
    <t>SOX4mut_WT_chr5:38720723</t>
  </si>
  <si>
    <t>SOX4mut_WT_chr5:74412481</t>
  </si>
  <si>
    <t>SOX4mut_WT_chr5:80173913</t>
  </si>
  <si>
    <t>SOX4mut_WT_chr5:95664444</t>
  </si>
  <si>
    <t>HEY2</t>
  </si>
  <si>
    <t>SOX4mut_WT_chr6:125421842</t>
  </si>
  <si>
    <t>SOX4mut_WT_chr6:130390026</t>
  </si>
  <si>
    <t>SOX4mut_WT_chr6:130849746</t>
  </si>
  <si>
    <t>SOX4mut_WT_chr6:132123141</t>
  </si>
  <si>
    <t>SOX4mut_WT_chr6:150537752</t>
  </si>
  <si>
    <t>SOX4mut_WT_chr6:150591703</t>
  </si>
  <si>
    <t>SOX4mut_WT_chr6:19588055</t>
  </si>
  <si>
    <t>SERPINB6</t>
  </si>
  <si>
    <t>SOX4mut_WT_chr6:3075403</t>
  </si>
  <si>
    <t>SOX4mut_WT_chr6:3655149</t>
  </si>
  <si>
    <t>GPC2</t>
  </si>
  <si>
    <t>SOX4mut_WT_chr7:100242139</t>
  </si>
  <si>
    <t>SYPL1</t>
  </si>
  <si>
    <t>SOX4mut_WT_chr7:105665002</t>
  </si>
  <si>
    <t>LRRN3</t>
  </si>
  <si>
    <t>SOX4mut_WT_chr7:111586847</t>
  </si>
  <si>
    <t>SOX4mut_WT_chr7:132290227</t>
  </si>
  <si>
    <t>C7orf33</t>
  </si>
  <si>
    <t>SOX4mut_WT_chr7:148353412</t>
  </si>
  <si>
    <t>SOX4mut_WT_chr7:158682555</t>
  </si>
  <si>
    <t>SOSTDC1</t>
  </si>
  <si>
    <t>SOX4mut_WT_chr7:16064215</t>
  </si>
  <si>
    <t>SOX4mut_WT_chr7:16237206</t>
  </si>
  <si>
    <t>SOX4mut_WT_chr7:20799540</t>
  </si>
  <si>
    <t>SOX4mut_WT_chr7:28812107</t>
  </si>
  <si>
    <t>SOX4mut_WT_chr7:30083703</t>
  </si>
  <si>
    <t>SOX4mut_WT_chr7:31372769</t>
  </si>
  <si>
    <t>SOX4mut_WT_chr7:32026043</t>
  </si>
  <si>
    <t>SOX4mut_WT_chr7:35909916</t>
  </si>
  <si>
    <t>SOX4mut_WT_chr7:71535507</t>
  </si>
  <si>
    <t>SOX4mut_WT_chr8:126631090</t>
  </si>
  <si>
    <t>SOX4mut_WT_chr8:19710443</t>
  </si>
  <si>
    <t>SOX4mut_WT_chr8:41880928</t>
  </si>
  <si>
    <t>ST18</t>
  </si>
  <si>
    <t>SOX4mut_WT_chr8:52249401</t>
  </si>
  <si>
    <t>TOX</t>
  </si>
  <si>
    <t>SOX4mut_WT_chr8:58959773</t>
  </si>
  <si>
    <t>SOX4mut_WT_chr8:61595603</t>
  </si>
  <si>
    <t>SOX4mut_WT_chr8:64677138</t>
  </si>
  <si>
    <t>SOX4mut_WT_chr8:64722884</t>
  </si>
  <si>
    <t>SOX4mut_WT_chr8:66074737</t>
  </si>
  <si>
    <t>SOX4mut_WT_chr8:69871754</t>
  </si>
  <si>
    <t>SOX4mut_WT_chr8:76866663</t>
  </si>
  <si>
    <t>SOX4mut_WT_chr8:9082444</t>
  </si>
  <si>
    <t>SOX4mut_WT_chr8:94997816</t>
  </si>
  <si>
    <t>SOX4mut_WT_chr9:110828340</t>
  </si>
  <si>
    <t>SOX4mut_WT_chr9:120699064</t>
  </si>
  <si>
    <t>SOX4mut_WT_chr9:137679477</t>
  </si>
  <si>
    <t>SOX4mut_WT_chr9:38233415</t>
  </si>
  <si>
    <t>SOX4mut_WT_chr9:38319270</t>
  </si>
  <si>
    <t>SOX4mut_WT_chr9:89874719</t>
  </si>
  <si>
    <t>GPC4</t>
  </si>
  <si>
    <t>SOX4mut_WT_chrX:133553001</t>
  </si>
  <si>
    <t>TGIF2mut</t>
  </si>
  <si>
    <t>TGIF2mut_WT_chr1:165933645</t>
  </si>
  <si>
    <t>TGIF2mut_WT_chr1:201016304</t>
  </si>
  <si>
    <t>TGIF2mut_WT_chr1:201686847</t>
  </si>
  <si>
    <t>TGIF2mut_WT_chr1:204889851</t>
  </si>
  <si>
    <t>TGIF2mut_WT_chr1:226474887</t>
  </si>
  <si>
    <t>TGIF2mut_WT_chr1:229029812</t>
  </si>
  <si>
    <t>GREM2</t>
  </si>
  <si>
    <t>TGIF2mut_WT_chr1:240242790</t>
  </si>
  <si>
    <t>TGIF2mut_WT_chr1:35622879</t>
  </si>
  <si>
    <t>TGIF2mut_WT_chr1:46286375</t>
  </si>
  <si>
    <t>TGIF2mut_WT_chr1:54327400</t>
  </si>
  <si>
    <t>TGIF2mut_WT_chr1:61558261</t>
  </si>
  <si>
    <t>TGIF2mut_WT_chr1:68150131</t>
  </si>
  <si>
    <t>TGIF2mut_WT_chr10:112583538</t>
  </si>
  <si>
    <t>TGIF2mut_WT_chr10:112776002</t>
  </si>
  <si>
    <t>TGIF2mut_WT_chr10:113125383</t>
  </si>
  <si>
    <t>TGIF2mut_WT_chr10:121445088</t>
  </si>
  <si>
    <t>TGIF2mut_WT_chr10:122141500</t>
  </si>
  <si>
    <t>TGIF2mut_WT_chr10:122149289</t>
  </si>
  <si>
    <t>TGIF2mut_WT_chr10:124290272</t>
  </si>
  <si>
    <t>TGIF2mut_WT_chr10:24859756</t>
  </si>
  <si>
    <t>TGIF2mut_WT_chr10:60410654</t>
  </si>
  <si>
    <t>TGIF2mut_WT_chr10:62018744</t>
  </si>
  <si>
    <t>TGIF2mut_WT_chr10:71326733</t>
  </si>
  <si>
    <t>CEP55</t>
  </si>
  <si>
    <t>TGIF2mut_WT_chr10:93417558</t>
  </si>
  <si>
    <t>TGIF2mut_WT_chr10:97121184</t>
  </si>
  <si>
    <t>BLID</t>
  </si>
  <si>
    <t>TGIF2mut_WT_chr11:121699554</t>
  </si>
  <si>
    <t>TGIF2mut_WT_chr11:122210493</t>
  </si>
  <si>
    <t>TGIF2mut_WT_chr11:124172358</t>
  </si>
  <si>
    <t>TGIF2mut_WT_chr11:57163317</t>
  </si>
  <si>
    <t>TGIF2mut_WT_chr11:61636098</t>
  </si>
  <si>
    <t>VSIG10</t>
  </si>
  <si>
    <t>TGIF2mut_WT_chr12:117869759</t>
  </si>
  <si>
    <t>TGIF2mut_WT_chr12:119204282</t>
  </si>
  <si>
    <t>TGIF2mut_WT_chr12:3642861</t>
  </si>
  <si>
    <t>TGIF2mut_WT_chr12:50006888</t>
  </si>
  <si>
    <t>TGIF2mut_WT_chr12:53116394</t>
  </si>
  <si>
    <t>TGIF2mut_WT_chr13:66896000</t>
  </si>
  <si>
    <t>TGIF2mut_WT_chr14:64424463</t>
  </si>
  <si>
    <t>TGIF2mut_WT_chr15:64521776</t>
  </si>
  <si>
    <t>TGIF2mut_WT_chr16:11152588</t>
  </si>
  <si>
    <t>TGIF2mut_WT_chr16:3122088</t>
  </si>
  <si>
    <t>TGIF2mut_WT_chr16:56695206</t>
  </si>
  <si>
    <t>TGIF2mut_WT_chr16:85424998</t>
  </si>
  <si>
    <t>TGIF2mut_WT_chr17:17940755</t>
  </si>
  <si>
    <t>TGIF2mut_WT_chr17:29413374</t>
  </si>
  <si>
    <t>TGIF2mut_WT_chr17:32545522</t>
  </si>
  <si>
    <t>TGIF2mut_WT_chr17:44038959</t>
  </si>
  <si>
    <t>TGIF2mut_WT_chr17:73030993</t>
  </si>
  <si>
    <t>IMPA2</t>
  </si>
  <si>
    <t>TGIF2mut_WT_chr18:11937950</t>
  </si>
  <si>
    <t>TGIF2mut_WT_chr18:49899789</t>
  </si>
  <si>
    <t>TGIF2mut_WT_chr18:78586681</t>
  </si>
  <si>
    <t>TGIF2mut_WT_chr19:33724918</t>
  </si>
  <si>
    <t>TGIF2mut_WT_chr19:33752510</t>
  </si>
  <si>
    <t>CHAF1A</t>
  </si>
  <si>
    <t>TGIF2mut_WT_chr19:4439389</t>
  </si>
  <si>
    <t>TGIF2mut_WT_chr19:56253954</t>
  </si>
  <si>
    <t>TGIF2mut_WT_chr2:101655345</t>
  </si>
  <si>
    <t>TGIF2mut_WT_chr2:207067113</t>
  </si>
  <si>
    <t>TGIF2mut_WT_chr2:216555318</t>
  </si>
  <si>
    <t>TGIF2mut_WT_chr2:223164247</t>
  </si>
  <si>
    <t>TGIF2mut_WT_chr2:225113556</t>
  </si>
  <si>
    <t>TGIF2mut_WT_chr2:233997934</t>
  </si>
  <si>
    <t>TGIF2mut_WT_chr2:234320192</t>
  </si>
  <si>
    <t>TGIF2mut_WT_chr2:42936060</t>
  </si>
  <si>
    <t>TGIF2mut_WT_chr20:20199780</t>
  </si>
  <si>
    <t>TGIF2mut_WT_chr20:24701833</t>
  </si>
  <si>
    <t>TGIF2mut_WT_chr20:25686847</t>
  </si>
  <si>
    <t>TGIF2mut_WT_chr20:31998642</t>
  </si>
  <si>
    <t>TGIF2mut_WT_chr20:33457367</t>
  </si>
  <si>
    <t>TGIF2mut_WT_chr20:36146669</t>
  </si>
  <si>
    <t>TGIF2mut_WT_chr21:37945085</t>
  </si>
  <si>
    <t>NPTXR</t>
  </si>
  <si>
    <t>TGIF2mut_WT_chr22:39332848</t>
  </si>
  <si>
    <t>TGIF2mut_WT_chr22:45334695</t>
  </si>
  <si>
    <t>TGIF2mut_WT_chr22:46661108</t>
  </si>
  <si>
    <t>TGIF2mut_WT_chr3:10962386</t>
  </si>
  <si>
    <t>TGIF2mut_WT_chr3:126486528</t>
  </si>
  <si>
    <t>TGIF2mut_WT_chr3:127848296</t>
  </si>
  <si>
    <t>TGIF2mut_WT_chr3:139521910</t>
  </si>
  <si>
    <t>TGIF2mut_WT_chr3:193782131</t>
  </si>
  <si>
    <t>TGIF2mut_WT_chr3:194047429</t>
  </si>
  <si>
    <t>TGIF2mut_WT_chr3:52026257</t>
  </si>
  <si>
    <t>CNTN3</t>
  </si>
  <si>
    <t>TGIF2mut_WT_chr3:74535720</t>
  </si>
  <si>
    <t>TGIF2mut_WT_chr4:112379112</t>
  </si>
  <si>
    <t>TGIF2mut_WT_chr4:112541007</t>
  </si>
  <si>
    <t>TGIF2mut_WT_chr4:112948124</t>
  </si>
  <si>
    <t>TGIF2mut_WT_chr4:1951701</t>
  </si>
  <si>
    <t>TGIF2mut_WT_chr4:24001420</t>
  </si>
  <si>
    <t>TGIF2mut_WT_chr4:81758950</t>
  </si>
  <si>
    <t>TGIF2mut_WT_chr5:160382437</t>
  </si>
  <si>
    <t>TGIF2mut_WT_chr5:38576641</t>
  </si>
  <si>
    <t>TGIF2mut_WT_chr5:5953726</t>
  </si>
  <si>
    <t>TGIF2mut_WT_chr5:74286190</t>
  </si>
  <si>
    <t>TGIF2mut_WT_chr5:74287522</t>
  </si>
  <si>
    <t>TGIF2mut_WT_chr5:74311753</t>
  </si>
  <si>
    <t>TGIF2mut_WT_chr5:74412481</t>
  </si>
  <si>
    <t>TGIF2mut_WT_chr5:96671758</t>
  </si>
  <si>
    <t>TGIF2mut_WT_chr6:150606374</t>
  </si>
  <si>
    <t>TGIF2mut_WT_chr6:17475630</t>
  </si>
  <si>
    <t>TGIF2mut_WT_chr6:3518814</t>
  </si>
  <si>
    <t>TGIF2mut_WT_chr6:3701776</t>
  </si>
  <si>
    <t>TGIF2mut_WT_chr6:6731125</t>
  </si>
  <si>
    <t>TGIF2mut_WT_chr7:108178565</t>
  </si>
  <si>
    <t>TGIF2mut_WT_chr7:114975304</t>
  </si>
  <si>
    <t>TGIF2mut_WT_chr7:129295190</t>
  </si>
  <si>
    <t>TGIF2mut_WT_chr7:132402193</t>
  </si>
  <si>
    <t>TGIF2mut_WT_chr7:148482313</t>
  </si>
  <si>
    <t>TGIF2mut_WT_chr7:158572481</t>
  </si>
  <si>
    <t>TGIF2mut_WT_chr8:105756847</t>
  </si>
  <si>
    <t>TGIF2mut_WT_chr8:133199797</t>
  </si>
  <si>
    <t>TGIF2mut_WT_chr8:20356154</t>
  </si>
  <si>
    <t>TGIF2mut_WT_chr8:23358374</t>
  </si>
  <si>
    <t>NEFM</t>
  </si>
  <si>
    <t>TGIF2mut_WT_chr8:25083529</t>
  </si>
  <si>
    <t>GINS4</t>
  </si>
  <si>
    <t>TGIF2mut_WT_chr8:41629284</t>
  </si>
  <si>
    <t>TGIF2mut_WT_chr8:66074737</t>
  </si>
  <si>
    <t>TGIF2mut_WT_chr8:69814441</t>
  </si>
  <si>
    <t>TGIF2mut_WT_chr9:112116188</t>
  </si>
  <si>
    <t>TGIF2mut_WT_chr9:123789867</t>
  </si>
  <si>
    <t>TGIF2mut_WT_chr9:135308804</t>
  </si>
  <si>
    <t>GAS1</t>
  </si>
  <si>
    <t>TGIF2mut_WT_chr9:86624737</t>
  </si>
  <si>
    <t>VCAM1</t>
  </si>
  <si>
    <t>ZEB1mut</t>
  </si>
  <si>
    <t>ZEB1mut_WT_chr1:100735744</t>
  </si>
  <si>
    <t>GSTM4</t>
  </si>
  <si>
    <t>ZEB1mut_WT_chr1:109792232</t>
  </si>
  <si>
    <t>RHOC</t>
  </si>
  <si>
    <t>ZEB1mut_WT_chr1:112502209</t>
  </si>
  <si>
    <t>ZEB1mut_WT_chr1:11375985</t>
  </si>
  <si>
    <t>ZEB1mut_WT_chr1:11636023</t>
  </si>
  <si>
    <t>ZEB1mut_WT_chr1:156609335</t>
  </si>
  <si>
    <t>ZEB1mut_WT_chr1:178461117</t>
  </si>
  <si>
    <t>ZEB1mut_WT_chr1:201693149</t>
  </si>
  <si>
    <t>ZEB1mut_WT_chr1:204255248</t>
  </si>
  <si>
    <t>ZEB1mut_WT_chr1:204650210</t>
  </si>
  <si>
    <t>ZEB1mut_WT_chr1:207990762</t>
  </si>
  <si>
    <t>ZEB1mut_WT_chr1:220680344</t>
  </si>
  <si>
    <t>ZEB1mut_WT_chr1:228903545</t>
  </si>
  <si>
    <t>ZEB1mut_WT_chr1:228974490</t>
  </si>
  <si>
    <t>ZEB1mut_WT_chr1:229147333</t>
  </si>
  <si>
    <t>ZEB1mut_WT_chr1:230838171</t>
  </si>
  <si>
    <t>EFCAB2</t>
  </si>
  <si>
    <t>ZEB1mut_WT_chr1:244899643</t>
  </si>
  <si>
    <t>ZEB1mut_WT_chr1:25388818</t>
  </si>
  <si>
    <t>ZEB1mut_WT_chr1:3275093</t>
  </si>
  <si>
    <t>ZEB1mut_WT_chr1:37047648</t>
  </si>
  <si>
    <t>HIVEP3</t>
  </si>
  <si>
    <t>ZEB1mut_WT_chr1:42046811</t>
  </si>
  <si>
    <t>ZEB1mut_WT_chr1:44020268</t>
  </si>
  <si>
    <t>ZEB1mut_WT_chr1:46286375</t>
  </si>
  <si>
    <t>ZEB1mut_WT_chr1:54583957</t>
  </si>
  <si>
    <t>ZEB1mut_WT_chr1:6080550</t>
  </si>
  <si>
    <t>ZEB1mut_WT_chr10:113309592</t>
  </si>
  <si>
    <t>ZEB1mut_WT_chr10:121106817</t>
  </si>
  <si>
    <t>ZEB1mut_WT_chr10:122113906</t>
  </si>
  <si>
    <t>ZEB1mut_WT_chr10:122141500</t>
  </si>
  <si>
    <t>ZEB1mut_WT_chr10:124290272</t>
  </si>
  <si>
    <t>ZEB1mut_WT_chr10:124294819</t>
  </si>
  <si>
    <t>ZEB1mut_WT_chr10:13382293</t>
  </si>
  <si>
    <t>ZEB1mut_WT_chr10:25766876</t>
  </si>
  <si>
    <t>ZEB1mut_WT_chr10:35940748</t>
  </si>
  <si>
    <t>ZEB1mut_WT_chr10:71326733</t>
  </si>
  <si>
    <t>ZEB1mut_WT_chr10:72263925</t>
  </si>
  <si>
    <t>ZEB1mut_WT_chr10:97081822</t>
  </si>
  <si>
    <t>ZEB1mut_WT_chr10:97109770</t>
  </si>
  <si>
    <t>YAP1</t>
  </si>
  <si>
    <t>ZEB1mut_WT_chr11:102268922</t>
  </si>
  <si>
    <t>ZEB1mut_WT_chr11:123407768</t>
  </si>
  <si>
    <t>ZEB1mut_WT_chr11:123580759</t>
  </si>
  <si>
    <t>ZEB1mut_WT_chr11:2795595</t>
  </si>
  <si>
    <t>SLC1A2</t>
  </si>
  <si>
    <t>ZEB1mut_WT_chr11:35005458</t>
  </si>
  <si>
    <t>ZEB1mut_WT_chr11:44712406</t>
  </si>
  <si>
    <t>ZEB1mut_WT_chr11:44840776</t>
  </si>
  <si>
    <t>ZEB1mut_WT_chr11:44905377</t>
  </si>
  <si>
    <t>ZEB1mut_WT_chr11:44964723</t>
  </si>
  <si>
    <t>ZEB1mut_WT_chr11:46978083</t>
  </si>
  <si>
    <t>ZEB1mut_WT_chr11:57139669</t>
  </si>
  <si>
    <t>ZEB1mut_WT_chr11:61457929</t>
  </si>
  <si>
    <t>PDE2A</t>
  </si>
  <si>
    <t>ZEB1mut_WT_chr11:72592174</t>
  </si>
  <si>
    <t>ZEB1mut_WT_chr12:108950884</t>
  </si>
  <si>
    <t>ZEB1mut_WT_chr12:109273590</t>
  </si>
  <si>
    <t>ZEB1mut_WT_chr12:109352704</t>
  </si>
  <si>
    <t>ZEB1mut_WT_chr12:113305785</t>
  </si>
  <si>
    <t>ZEB1mut_WT_chr12:113582339</t>
  </si>
  <si>
    <t>ZEB1mut_WT_chr12:49482918</t>
  </si>
  <si>
    <t>ZEB1mut_WT_chr12:53287797</t>
  </si>
  <si>
    <t>ZEB1mut_WT_chr12:65465191</t>
  </si>
  <si>
    <t>ZEB1mut_WT_chr12:6613392</t>
  </si>
  <si>
    <t>E2F7</t>
  </si>
  <si>
    <t>ZEB1mut_WT_chr12:77279618</t>
  </si>
  <si>
    <t>ZEB1mut_WT_chr13:23450560</t>
  </si>
  <si>
    <t>ZEB1mut_WT_chr13:35985394</t>
  </si>
  <si>
    <t>ZEB1mut_WT_chr13:52754124</t>
  </si>
  <si>
    <t>ABCC4</t>
  </si>
  <si>
    <t>ZEB1mut_WT_chr13:95430244</t>
  </si>
  <si>
    <t>ZEB1mut_WT_chr14:103595486</t>
  </si>
  <si>
    <t>ZEB1mut_WT_chr14:103607528</t>
  </si>
  <si>
    <t>ZEB1mut_WT_chr14:68600152</t>
  </si>
  <si>
    <t>ZEB1mut_WT_chr14:77213719</t>
  </si>
  <si>
    <t>ZEB1mut_WT_chr14:92849099</t>
  </si>
  <si>
    <t>AK7</t>
  </si>
  <si>
    <t>ZEB1mut_WT_chr14:96117138</t>
  </si>
  <si>
    <t>ZEB1mut_WT_chr15:64874993</t>
  </si>
  <si>
    <t>ZEB1mut_WT_chr15:68730630</t>
  </si>
  <si>
    <t>ZEB1mut_WT_chr15:74227359</t>
  </si>
  <si>
    <t>ZEB1mut_WT_chr15:74270052</t>
  </si>
  <si>
    <t>ZEB1mut_WT_chr15:80432147</t>
  </si>
  <si>
    <t>TTC23</t>
  </si>
  <si>
    <t>ZEB1mut_WT_chr15:99609167</t>
  </si>
  <si>
    <t>ZEB1mut_WT_chr16:11048371</t>
  </si>
  <si>
    <t>ZEB1mut_WT_chr16:11602555</t>
  </si>
  <si>
    <t>ZEB1mut_WT_chr16:4593218</t>
  </si>
  <si>
    <t>ZEB1mut_WT_chr16:57818935</t>
  </si>
  <si>
    <t>ZEB1mut_WT_chr16:67441373</t>
  </si>
  <si>
    <t>ZEB1mut_WT_chr16:67444541</t>
  </si>
  <si>
    <t>ZEB1mut_WT_chr16:67993395</t>
  </si>
  <si>
    <t>ZEB1mut_WT_chr16:84737660</t>
  </si>
  <si>
    <t>ZEB1mut_WT_chr16:85335411</t>
  </si>
  <si>
    <t>ZEB1mut_WT_chr16:85403251</t>
  </si>
  <si>
    <t>ZEB1mut_WT_chr16:88993172</t>
  </si>
  <si>
    <t>ZEB1mut_WT_chr17:45022060</t>
  </si>
  <si>
    <t>ZEB1mut_WT_chr17:45022820</t>
  </si>
  <si>
    <t>ZEB1mut_WT_chr17:66715860</t>
  </si>
  <si>
    <t>CACNG5</t>
  </si>
  <si>
    <t>ZEB1mut_WT_chr17:66716699</t>
  </si>
  <si>
    <t>ZEB1mut_WT_chr17:72931361</t>
  </si>
  <si>
    <t>ZEB1mut_WT_chr17:73013544</t>
  </si>
  <si>
    <t>ZEB1mut_WT_chr17:73030993</t>
  </si>
  <si>
    <t>ZEB1mut_WT_chr17:78450411</t>
  </si>
  <si>
    <t>RBFOX3</t>
  </si>
  <si>
    <t>ZEB1mut_WT_chr17:79532249</t>
  </si>
  <si>
    <t>ZEB1mut_WT_chr17:79566024</t>
  </si>
  <si>
    <t>ZEB1mut_WT_chr17:80842479</t>
  </si>
  <si>
    <t>TTR</t>
  </si>
  <si>
    <t>ZEB1mut_WT_chr18:31658419</t>
  </si>
  <si>
    <t>ZEB1mut_WT_chr18:37439015</t>
  </si>
  <si>
    <t>ZEB1mut_WT_chr18:51852364</t>
  </si>
  <si>
    <t>ZEB1mut_WT_chr19:10472114</t>
  </si>
  <si>
    <t>TMEM221</t>
  </si>
  <si>
    <t>ZEB1mut_WT_chr19:17430298</t>
  </si>
  <si>
    <t>ZEB1mut_WT_chr19:2749358</t>
  </si>
  <si>
    <t>ZEB1mut_WT_chr19:33412733</t>
  </si>
  <si>
    <t>ZEB1mut_WT_chr19:33488009</t>
  </si>
  <si>
    <t>ZEB1mut_WT_chr19:42278109</t>
  </si>
  <si>
    <t>ZEB1mut_WT_chr19:47494876</t>
  </si>
  <si>
    <t>ZEB1mut_WT_chr19:47497327</t>
  </si>
  <si>
    <t>HSD17B14</t>
  </si>
  <si>
    <t>ZEB1mut_WT_chr19:48341345</t>
  </si>
  <si>
    <t>ZEB1mut_WT_chr19:50659102</t>
  </si>
  <si>
    <t>ZEB1mut_WT_chr19:55528594</t>
  </si>
  <si>
    <t>ZEB1mut_WT_chr2:100010140</t>
  </si>
  <si>
    <t>ZEB1mut_WT_chr2:134523130</t>
  </si>
  <si>
    <t>ZEB1mut_WT_chr2:136423577</t>
  </si>
  <si>
    <t>ZEB1mut_WT_chr2:161371026</t>
  </si>
  <si>
    <t>SCN3A</t>
  </si>
  <si>
    <t>ZEB1mut_WT_chr2:165058957</t>
  </si>
  <si>
    <t>ZEB1mut_WT_chr2:197207221</t>
  </si>
  <si>
    <t>ZEB1mut_WT_chr2:20633813</t>
  </si>
  <si>
    <t>ZEB1mut_WT_chr2:223630462</t>
  </si>
  <si>
    <t>ZEB1mut_WT_chr2:23646400</t>
  </si>
  <si>
    <t>ZEB1mut_WT_chr2:26054562</t>
  </si>
  <si>
    <t>ZEB1mut_WT_chr2:48081576</t>
  </si>
  <si>
    <t>ZEB1mut_WT_chr2:48480354</t>
  </si>
  <si>
    <t>ZEB1mut_WT_chr2:54957551</t>
  </si>
  <si>
    <t>ZEB1mut_WT_chr2:71706270</t>
  </si>
  <si>
    <t>ZEB1mut_WT_chr2:73195804</t>
  </si>
  <si>
    <t>ZEB1mut_WT_chr2:99710961</t>
  </si>
  <si>
    <t>FAM110A</t>
  </si>
  <si>
    <t>ZEB1mut_WT_chr20:1132673</t>
  </si>
  <si>
    <t>SYNDIG1</t>
  </si>
  <si>
    <t>ZEB1mut_WT_chr20:24719289</t>
  </si>
  <si>
    <t>ZEB1mut_WT_chr20:24722355</t>
  </si>
  <si>
    <t>ZEB1mut_WT_chr20:25686847</t>
  </si>
  <si>
    <t>ZEB1mut_WT_chr20:36146669</t>
  </si>
  <si>
    <t>ZEB1mut_WT_chr20:400490</t>
  </si>
  <si>
    <t>ZEB1mut_WT_chr20:4810124</t>
  </si>
  <si>
    <t>ZEB1mut_WT_chr21:37915853</t>
  </si>
  <si>
    <t>ZEB1mut_WT_chr21:37945085</t>
  </si>
  <si>
    <t>DSCAM</t>
  </si>
  <si>
    <t>ZEB1mut_WT_chr21:40613686</t>
  </si>
  <si>
    <t>ZEB1mut_WT_chr21:42174381</t>
  </si>
  <si>
    <t>ZEB1mut_WT_chr21:42306967</t>
  </si>
  <si>
    <t>ZEB1mut_WT_chr22:29702349</t>
  </si>
  <si>
    <t>ZEB1mut_WT_chr22:30706257</t>
  </si>
  <si>
    <t>ZEB1mut_WT_chr22:37392845</t>
  </si>
  <si>
    <t>ZEB1mut_WT_chr22:41666837</t>
  </si>
  <si>
    <t>ZEB1mut_WT_chr22:46514239</t>
  </si>
  <si>
    <t>ZEB1mut_WT_chr3:13077603</t>
  </si>
  <si>
    <t>ZEB1mut_WT_chr3:14616735</t>
  </si>
  <si>
    <t>ZEB1mut_WT_chr3:194047429</t>
  </si>
  <si>
    <t>ZEB1mut_WT_chr3:56978086</t>
  </si>
  <si>
    <t>ZEB1mut_WT_chr4:153057793</t>
  </si>
  <si>
    <t>ZEB1mut_WT_chr4:16123487</t>
  </si>
  <si>
    <t>ZEB1mut_WT_chr4:1951701</t>
  </si>
  <si>
    <t>ZEB1mut_WT_chr4:7976152</t>
  </si>
  <si>
    <t>PSD2</t>
  </si>
  <si>
    <t>ZEB1mut_WT_chr5:140193698</t>
  </si>
  <si>
    <t>ZEB1mut_WT_chr5:143010603</t>
  </si>
  <si>
    <t>ZEB1mut_WT_chr5:168468109</t>
  </si>
  <si>
    <t>F12</t>
  </si>
  <si>
    <t>ZEB1mut_WT_chr5:177452900</t>
  </si>
  <si>
    <t>ZEB1mut_WT_chr5:6081931</t>
  </si>
  <si>
    <t>ZEB1mut_WT_chr5:79033544</t>
  </si>
  <si>
    <t>ZEB1mut_WT_chr5:80097569</t>
  </si>
  <si>
    <t>ZEB1mut_WT_chr5:80110932</t>
  </si>
  <si>
    <t>ARFGEF3</t>
  </si>
  <si>
    <t>ZEB1mut_WT_chr6:138183542</t>
  </si>
  <si>
    <t>ZEB1mut_WT_chr6:138210088</t>
  </si>
  <si>
    <t>ZEB1mut_WT_chr6:138427501</t>
  </si>
  <si>
    <t>ZEB1mut_WT_chr6:150892097</t>
  </si>
  <si>
    <t>ZEB1mut_WT_chr6:20060185</t>
  </si>
  <si>
    <t>ZEB1mut_WT_chr6:44359916</t>
  </si>
  <si>
    <t>ZEB1mut_WT_chr6:6660131</t>
  </si>
  <si>
    <t>ZEB1mut_WT_chr7:100559934</t>
  </si>
  <si>
    <t>ZEB1mut_WT_chr7:105643779</t>
  </si>
  <si>
    <t>ZEB1mut_WT_chr7:108178565</t>
  </si>
  <si>
    <t>ZEB1mut_WT_chr7:132368702</t>
  </si>
  <si>
    <t>ZEB1mut_WT_chr7:132386602</t>
  </si>
  <si>
    <t>ZEB1mut_WT_chr7:148396075</t>
  </si>
  <si>
    <t>ZEB1mut_WT_chr7:152508982</t>
  </si>
  <si>
    <t>ZEB1mut_WT_chr7:21767457</t>
  </si>
  <si>
    <t>ZEB1mut_WT_chr7:2597379</t>
  </si>
  <si>
    <t>ZEB1mut_WT_chr7:30226118</t>
  </si>
  <si>
    <t>ZEB1mut_WT_chr7:30733814</t>
  </si>
  <si>
    <t>ZEB1mut_WT_chr7:30994850</t>
  </si>
  <si>
    <t>ZEB1mut_WT_chr7:31015154</t>
  </si>
  <si>
    <t>ZEB1mut_WT_chr7:31310434</t>
  </si>
  <si>
    <t>ZEB1mut_WT_chr7:31680098</t>
  </si>
  <si>
    <t>ZEB1mut_WT_chr7:31736471</t>
  </si>
  <si>
    <t>ZEB1mut_WT_chr7:37289540</t>
  </si>
  <si>
    <t>CAMK2B</t>
  </si>
  <si>
    <t>ZEB1mut_WT_chr7:44267738</t>
  </si>
  <si>
    <t>ZEB1mut_WT_chr7:44349687</t>
  </si>
  <si>
    <t>ZEB1mut_WT_chr7:71535507</t>
  </si>
  <si>
    <t>ZEB1mut_WT_chr7:82559670</t>
  </si>
  <si>
    <t>ZEB1mut_WT_chr7:98647720</t>
  </si>
  <si>
    <t>FBXO32</t>
  </si>
  <si>
    <t>ZEB1mut_WT_chr8:123720319</t>
  </si>
  <si>
    <t>ZEB1mut_WT_chr8:20356154</t>
  </si>
  <si>
    <t>ZEB1mut_WT_chr8:20358495</t>
  </si>
  <si>
    <t>DMTN</t>
  </si>
  <si>
    <t>ZEB1mut_WT_chr8:22214059</t>
  </si>
  <si>
    <t>ZEB1mut_WT_chr8:69871754</t>
  </si>
  <si>
    <t>ZEB1mut_WT_chr8:73306281</t>
  </si>
  <si>
    <t>ZEB1mut_WT_chr8:92505364</t>
  </si>
  <si>
    <t>ZEB1mut_WT_chr8:97928617</t>
  </si>
  <si>
    <t>ZEB1mut_WT_chr9:128928113</t>
  </si>
  <si>
    <t>AIF1L</t>
  </si>
  <si>
    <t>ZEB1mut_WT_chr9:130858320</t>
  </si>
  <si>
    <t>ZEB1mut_WT_chr9:134783605</t>
  </si>
  <si>
    <t>ZEB1mut_WT_chr9:135282247</t>
  </si>
  <si>
    <t>ZEB1mut_WT_chr9:135386174</t>
  </si>
  <si>
    <t>ZEB1mut_WT_chr9:137479162</t>
  </si>
  <si>
    <t>ZEB1mut_WT_chr9:86754986</t>
  </si>
  <si>
    <t>ZEB1mut_WT_chr9:89743384</t>
  </si>
  <si>
    <t>ZEB1mut_WT_chr9:89877851</t>
  </si>
  <si>
    <t>ZEB1mut_WT_chr9:90102558</t>
  </si>
  <si>
    <t>CORO2A</t>
  </si>
  <si>
    <t>ZEB1mut_WT_chr9:98133470</t>
  </si>
  <si>
    <t>ZNF135mut</t>
  </si>
  <si>
    <t>ZNF135mut_WT_chr1:115943665</t>
  </si>
  <si>
    <t>ZNF135mut_WT_chr1:11636023</t>
  </si>
  <si>
    <t>ZNF135mut_WT_chr1:11701797</t>
  </si>
  <si>
    <t>ZNF135mut_WT_chr1:12208766</t>
  </si>
  <si>
    <t>RXFP4</t>
  </si>
  <si>
    <t>ZNF135mut_WT_chr1:155872069</t>
  </si>
  <si>
    <t>ZNF135mut_WT_chr1:156407724</t>
  </si>
  <si>
    <t>KCNJ10</t>
  </si>
  <si>
    <t>ZNF135mut_WT_chr1:160374950</t>
  </si>
  <si>
    <t>ANGPTL1</t>
  </si>
  <si>
    <t>ZNF135mut_WT_chr1:178461117</t>
  </si>
  <si>
    <t>ZNF135mut_WT_chr1:183215238</t>
  </si>
  <si>
    <t>ZNF135mut_WT_chr1:183340311</t>
  </si>
  <si>
    <t>ZNF135mut_WT_chr1:204929383</t>
  </si>
  <si>
    <t>ZNF135mut_WT_chr1:205056534</t>
  </si>
  <si>
    <t>ZNF135mut_WT_chr1:208554086</t>
  </si>
  <si>
    <t>ZNF135mut_WT_chr1:28830842</t>
  </si>
  <si>
    <t>ZNF135mut_WT_chr1:37487535</t>
  </si>
  <si>
    <t>ZNF135mut_WT_chr1:38258480</t>
  </si>
  <si>
    <t>ZNF135mut_WT_chr1:38361841</t>
  </si>
  <si>
    <t>ZNF135mut_WT_chr1:43789532</t>
  </si>
  <si>
    <t>CYP4X1</t>
  </si>
  <si>
    <t>ZNF135mut_WT_chr1:46814235</t>
  </si>
  <si>
    <t>ZNF135mut_WT_chr1:54583957</t>
  </si>
  <si>
    <t>ZNF135mut_WT_chr1:60903726</t>
  </si>
  <si>
    <t>ZNF135mut_WT_chr1:61226780</t>
  </si>
  <si>
    <t>F3</t>
  </si>
  <si>
    <t>ZNF135mut_WT_chr1:94961042</t>
  </si>
  <si>
    <t>ZNF135mut_WT_chr10:129870231</t>
  </si>
  <si>
    <t>ZNF135mut_WT_chr10:13382293</t>
  </si>
  <si>
    <t>ZNF135mut_WT_chr10:23994273</t>
  </si>
  <si>
    <t>ZNF135mut_WT_chr10:24519182</t>
  </si>
  <si>
    <t>ZNF135mut_WT_chr10:24850346</t>
  </si>
  <si>
    <t>DEPP1</t>
  </si>
  <si>
    <t>ZNF135mut_WT_chr10:44903050</t>
  </si>
  <si>
    <t>ZNF135mut_WT_chr10:60291927</t>
  </si>
  <si>
    <t>ZNF135mut_WT_chr10:60410654</t>
  </si>
  <si>
    <t>DNAJC12</t>
  </si>
  <si>
    <t>ZNF135mut_WT_chr10:68270692</t>
  </si>
  <si>
    <t>ZNF135mut_WT_chr10:68449887</t>
  </si>
  <si>
    <t>ZNF135mut_WT_chr10:69439939</t>
  </si>
  <si>
    <t>ZNF135mut_WT_chr11:45049658</t>
  </si>
  <si>
    <t>ZNF135mut_WT_chr11:45100393</t>
  </si>
  <si>
    <t>ZNF135mut_WT_chr11:57139669</t>
  </si>
  <si>
    <t>ZNF135mut_WT_chr11:61457929</t>
  </si>
  <si>
    <t>ZNF135mut_WT_chr11:62877836</t>
  </si>
  <si>
    <t>ZNF135mut_WT_chr11:75326116</t>
  </si>
  <si>
    <t>ZNF135mut_WT_chr11:82867582</t>
  </si>
  <si>
    <t>GAS2L3</t>
  </si>
  <si>
    <t>ZNF135mut_WT_chr12:100373233</t>
  </si>
  <si>
    <t>ZNF135mut_WT_chr12:113305785</t>
  </si>
  <si>
    <t>ZNF135mut_WT_chr12:118092331</t>
  </si>
  <si>
    <t>ZNF135mut_WT_chr12:122969772</t>
  </si>
  <si>
    <t>ZNF135mut_WT_chr12:2845410</t>
  </si>
  <si>
    <t>ZNF135mut_WT_chr12:49482918</t>
  </si>
  <si>
    <t>ZNF135mut_WT_chr12:49511008</t>
  </si>
  <si>
    <t>CDK2</t>
  </si>
  <si>
    <t>ZNF135mut_WT_chr12:56068757</t>
  </si>
  <si>
    <t>HSD17B6</t>
  </si>
  <si>
    <t>ZNF135mut_WT_chr12:56622900</t>
  </si>
  <si>
    <t>ZNF135mut_WT_chr12:57265707</t>
  </si>
  <si>
    <t>ATP8A2</t>
  </si>
  <si>
    <t>ZNF135mut_WT_chr13:25439557</t>
  </si>
  <si>
    <t>ZNF135mut_WT_chr13:95430244</t>
  </si>
  <si>
    <t>ZNF135mut_WT_chr14:103293037</t>
  </si>
  <si>
    <t>LRR1</t>
  </si>
  <si>
    <t>ZNF135mut_WT_chr14:49791356</t>
  </si>
  <si>
    <t>ZNF135mut_WT_chr14:74979599</t>
  </si>
  <si>
    <t>ZNF135mut_WT_chr14:77213719</t>
  </si>
  <si>
    <t>ZNF135mut_WT_chr15:40045345</t>
  </si>
  <si>
    <t>NEDD4</t>
  </si>
  <si>
    <t>ZNF135mut_WT_chr15:55622747</t>
  </si>
  <si>
    <t>ZNF135mut_WT_chr15:64874993</t>
  </si>
  <si>
    <t>ZNF135mut_WT_chr15:68726981</t>
  </si>
  <si>
    <t>SCAMP5</t>
  </si>
  <si>
    <t>ZNF135mut_WT_chr15:74950289</t>
  </si>
  <si>
    <t>ZNF135mut_WT_chr15:78471358</t>
  </si>
  <si>
    <t>ZNF135mut_WT_chr15:78682073</t>
  </si>
  <si>
    <t>ZNF135mut_WT_chr15:88691962</t>
  </si>
  <si>
    <t>ZNF135mut_WT_chr16:29828759</t>
  </si>
  <si>
    <t>CBLN1</t>
  </si>
  <si>
    <t>ZNF135mut_WT_chr16:48885487</t>
  </si>
  <si>
    <t>ZNF135mut_WT_chr16:57122915</t>
  </si>
  <si>
    <t>HSD11B2</t>
  </si>
  <si>
    <t>ZNF135mut_WT_chr16:66953534</t>
  </si>
  <si>
    <t>ZNF135mut_WT_chr16:68046341</t>
  </si>
  <si>
    <t>ZNF135mut_WT_chr16:68336070</t>
  </si>
  <si>
    <t>ZNF135mut_WT_chr16:85335411</t>
  </si>
  <si>
    <t>CPNE7</t>
  </si>
  <si>
    <t>ZNF135mut_WT_chr16:89344153</t>
  </si>
  <si>
    <t>ZNF135mut_WT_chr17:17934398</t>
  </si>
  <si>
    <t>SPAG5</t>
  </si>
  <si>
    <t>ZNF135mut_WT_chr17:28427680</t>
  </si>
  <si>
    <t>ZNF135mut_WT_chr17:29413374</t>
  </si>
  <si>
    <t>ZNF135mut_WT_chr17:39307611</t>
  </si>
  <si>
    <t>ZNF135mut_WT_chr17:39592156</t>
  </si>
  <si>
    <t>THRA</t>
  </si>
  <si>
    <t>ZNF135mut_WT_chr17:40088132</t>
  </si>
  <si>
    <t>TP53</t>
  </si>
  <si>
    <t>ZNF135mut_WT_chr17:7345975</t>
  </si>
  <si>
    <t>ZNF135mut_WT_chr17:7864530</t>
  </si>
  <si>
    <t>ZNF135mut_WT_chr18:49895426</t>
  </si>
  <si>
    <t>TYMS</t>
  </si>
  <si>
    <t>ZNF135mut_WT_chr18:634472</t>
  </si>
  <si>
    <t>ZNF135mut_WT_chr19:15241823</t>
  </si>
  <si>
    <t>ZNF135mut_WT_chr19:3244200</t>
  </si>
  <si>
    <t>ZNF135mut_WT_chr19:33488009</t>
  </si>
  <si>
    <t>ZNF135mut_WT_chr19:43425894</t>
  </si>
  <si>
    <t>ZNF135mut_WT_chr19:47450379</t>
  </si>
  <si>
    <t>FUT1</t>
  </si>
  <si>
    <t>ZNF135mut_WT_chr19:48654963</t>
  </si>
  <si>
    <t>ZNF135mut_WT_chr2:101655345</t>
  </si>
  <si>
    <t>HPCAL1</t>
  </si>
  <si>
    <t>ZNF135mut_WT_chr2:10204251</t>
  </si>
  <si>
    <t>ZNF135mut_WT_chr2:10333437</t>
  </si>
  <si>
    <t>METAP1D</t>
  </si>
  <si>
    <t>ZNF135mut_WT_chr2:171659939</t>
  </si>
  <si>
    <t>NRP2</t>
  </si>
  <si>
    <t>ZNF135mut_WT_chr2:205484878</t>
  </si>
  <si>
    <t>ZNF135mut_WT_chr2:20633813</t>
  </si>
  <si>
    <t>ZNF135mut_WT_chr2:223630462</t>
  </si>
  <si>
    <t>ZNF135mut_WT_chr2:234395669</t>
  </si>
  <si>
    <t>ZNF135mut_WT_chr2:234448467</t>
  </si>
  <si>
    <t>ZNF135mut_WT_chr2:23530333</t>
  </si>
  <si>
    <t>ZNF135mut_WT_chr2:23825081</t>
  </si>
  <si>
    <t>ZNF135mut_WT_chr2:26054562</t>
  </si>
  <si>
    <t>ZNF135mut_WT_chr2:26773060</t>
  </si>
  <si>
    <t>ZNF135mut_WT_chr2:42906721</t>
  </si>
  <si>
    <t>ZNF135mut_WT_chr2:43108691</t>
  </si>
  <si>
    <t>ZNF135mut_WT_chr2:44963909</t>
  </si>
  <si>
    <t>ZNF135mut_WT_chr2:5675393</t>
  </si>
  <si>
    <t>NAPB</t>
  </si>
  <si>
    <t>ZNF135mut_WT_chr20:23397142</t>
  </si>
  <si>
    <t>ZNF135mut_WT_chr20:2525462</t>
  </si>
  <si>
    <t>ZNF135mut_WT_chr20:31652647</t>
  </si>
  <si>
    <t>ZNF135mut_WT_chr20:33411597</t>
  </si>
  <si>
    <t>ZNF135mut_WT_chr20:36612861</t>
  </si>
  <si>
    <t>ZNF135mut_WT_chr20:36845755</t>
  </si>
  <si>
    <t>ZNF135mut_WT_chr20:46041103</t>
  </si>
  <si>
    <t>ZNF135mut_WT_chr20:48147602</t>
  </si>
  <si>
    <t>RCAN1</t>
  </si>
  <si>
    <t>ZNF135mut_WT_chr21:34602113</t>
  </si>
  <si>
    <t>CHAF1B</t>
  </si>
  <si>
    <t>ZNF135mut_WT_chr21:36290185</t>
  </si>
  <si>
    <t>ZNF135mut_WT_chr21:42174381</t>
  </si>
  <si>
    <t>ZNF135mut_WT_chr22:19098889</t>
  </si>
  <si>
    <t>ZNF135mut_WT_chr22:42356818</t>
  </si>
  <si>
    <t>ZNF135mut_WT_chr22:45840155</t>
  </si>
  <si>
    <t>ZNF135mut_WT_chr3:127848296</t>
  </si>
  <si>
    <t>LAMB2</t>
  </si>
  <si>
    <t>ZNF135mut_WT_chr3:48972729</t>
  </si>
  <si>
    <t>ZNF135mut_WT_chr3:52031504</t>
  </si>
  <si>
    <t>ZNF135mut_WT_chr3:57084406</t>
  </si>
  <si>
    <t>ZNF135mut_WT_chr3:58581398</t>
  </si>
  <si>
    <t>ZNF135mut_WT_chr3:64639126</t>
  </si>
  <si>
    <t>ZNF135mut_WT_chr3:69249181</t>
  </si>
  <si>
    <t>TACC3</t>
  </si>
  <si>
    <t>ZNF135mut_WT_chr4:1275435</t>
  </si>
  <si>
    <t>ZNF135mut_WT_chr4:40951496</t>
  </si>
  <si>
    <t>ZNF135mut_WT_chr4:42458707</t>
  </si>
  <si>
    <t>CDO1</t>
  </si>
  <si>
    <t>ZNF135mut_WT_chr5:115636841</t>
  </si>
  <si>
    <t>ZNF135mut_WT_chr5:139570074</t>
  </si>
  <si>
    <t>ZNF135mut_WT_chr5:149802763</t>
  </si>
  <si>
    <t>ZNF135mut_WT_chr5:150650751</t>
  </si>
  <si>
    <t>FBXL7</t>
  </si>
  <si>
    <t>ZNF135mut_WT_chr5:15354609</t>
  </si>
  <si>
    <t>ZNF135mut_WT_chr5:158920775</t>
  </si>
  <si>
    <t>ZNF135mut_WT_chr5:173681400</t>
  </si>
  <si>
    <t>ZNF135mut_WT_chr5:36717046</t>
  </si>
  <si>
    <t>ZNF135mut_WT_chr5:38725666</t>
  </si>
  <si>
    <t>ZNF135mut_WT_chr5:74412481</t>
  </si>
  <si>
    <t>SEMA5A</t>
  </si>
  <si>
    <t>ZNF135mut_WT_chr5:9196750</t>
  </si>
  <si>
    <t>ZNF135mut_WT_chr5:95752754</t>
  </si>
  <si>
    <t>ZNF135mut_WT_chr6:138313084</t>
  </si>
  <si>
    <t>ZNF135mut_WT_chr6:138576277</t>
  </si>
  <si>
    <t>ZNF135mut_WT_chr6:20528473</t>
  </si>
  <si>
    <t>ZNF135mut_WT_chr6:22025705</t>
  </si>
  <si>
    <t>ZNF135mut_WT_chr6:37883926</t>
  </si>
  <si>
    <t>ZNF135mut_WT_chr6:44359916</t>
  </si>
  <si>
    <t>LRRC1</t>
  </si>
  <si>
    <t>ZNF135mut_WT_chr6:53871988</t>
  </si>
  <si>
    <t>CNR1</t>
  </si>
  <si>
    <t>ZNF135mut_WT_chr6:87922418</t>
  </si>
  <si>
    <t>ZNF135mut_WT_chr6:96694557</t>
  </si>
  <si>
    <t>KLHL32</t>
  </si>
  <si>
    <t>ZNF135mut_WT_chr6:97026222</t>
  </si>
  <si>
    <t>TRIM56</t>
  </si>
  <si>
    <t>ZNF135mut_WT_chr7:101173952</t>
  </si>
  <si>
    <t>ZNF135mut_WT_chr7:129295190</t>
  </si>
  <si>
    <t>ZNF135mut_WT_chr7:132095877</t>
  </si>
  <si>
    <t>ZNF135mut_WT_chr7:137820634</t>
  </si>
  <si>
    <t>ZNF135mut_WT_chr7:21042007</t>
  </si>
  <si>
    <t>ZNF135mut_WT_chr7:2618756</t>
  </si>
  <si>
    <t>ZNF135mut_WT_chr7:28683524</t>
  </si>
  <si>
    <t>ZNF135mut_WT_chr7:39746342</t>
  </si>
  <si>
    <t>ZNF135mut_WT_chr7:71626285</t>
  </si>
  <si>
    <t>ZNF135mut_WT_chr7:74616160</t>
  </si>
  <si>
    <t>ZNF135mut_WT_chr7:98647720</t>
  </si>
  <si>
    <t>ZNF135mut_WT_chr7:98734788</t>
  </si>
  <si>
    <t>ZNF135mut_WT_chr8:126083639</t>
  </si>
  <si>
    <t>ZNF135mut_WT_chr8:20265307</t>
  </si>
  <si>
    <t>ZNF135mut_WT_chr8:38713100</t>
  </si>
  <si>
    <t>ZNF135mut_WT_chr8:64987319</t>
  </si>
  <si>
    <t>ZNF135mut_WT_chr8:67507164</t>
  </si>
  <si>
    <t>HEY1</t>
  </si>
  <si>
    <t>ZNF135mut_WT_chr8:79684948</t>
  </si>
  <si>
    <t>ZNF135mut_WT_chr8:97818829</t>
  </si>
  <si>
    <t>ZNF135mut_WT_chr9:114235150</t>
  </si>
  <si>
    <t>STXBP1</t>
  </si>
  <si>
    <t>ZNF135mut_WT_chr9:127661020</t>
  </si>
  <si>
    <t>ZNF135mut_WT_chr9:128383219</t>
  </si>
  <si>
    <t>ZNF135mut_WT_chr9:135386174</t>
  </si>
  <si>
    <t>ZNF135mut_WT_chr9:137470294</t>
  </si>
  <si>
    <t>ZNF135mut_WT_chr9:137488414</t>
  </si>
  <si>
    <t>ZNF135mut_WT_chr9:38233415</t>
  </si>
  <si>
    <t>ZNF135mut_WT_chr9:38251283</t>
  </si>
  <si>
    <t>scr</t>
  </si>
  <si>
    <t>TRUE</t>
  </si>
  <si>
    <t>scr_1</t>
  </si>
  <si>
    <t>scr_10</t>
  </si>
  <si>
    <t>scr_100</t>
  </si>
  <si>
    <t>scr_101</t>
  </si>
  <si>
    <t>scr_102</t>
  </si>
  <si>
    <t>scr_103</t>
  </si>
  <si>
    <t>scr_104</t>
  </si>
  <si>
    <t>scr_105</t>
  </si>
  <si>
    <t>scr_107</t>
  </si>
  <si>
    <t>scr_108</t>
  </si>
  <si>
    <t>scr_109</t>
  </si>
  <si>
    <t>scr_11</t>
  </si>
  <si>
    <t>scr_110</t>
  </si>
  <si>
    <t>scr_111</t>
  </si>
  <si>
    <t>scr_112</t>
  </si>
  <si>
    <t>scr_113</t>
  </si>
  <si>
    <t>scr_114</t>
  </si>
  <si>
    <t>scr_115</t>
  </si>
  <si>
    <t>scr_116</t>
  </si>
  <si>
    <t>scr_117</t>
  </si>
  <si>
    <t>scr_118</t>
  </si>
  <si>
    <t>scr_119</t>
  </si>
  <si>
    <t>scr_12</t>
  </si>
  <si>
    <t>scr_120</t>
  </si>
  <si>
    <t>scr_121</t>
  </si>
  <si>
    <t>scr_122</t>
  </si>
  <si>
    <t>scr_123</t>
  </si>
  <si>
    <t>scr_124</t>
  </si>
  <si>
    <t>scr_125</t>
  </si>
  <si>
    <t>scr_126</t>
  </si>
  <si>
    <t>scr_127</t>
  </si>
  <si>
    <t>scr_128</t>
  </si>
  <si>
    <t>scr_129</t>
  </si>
  <si>
    <t>scr_13</t>
  </si>
  <si>
    <t>scr_130</t>
  </si>
  <si>
    <t>scr_131</t>
  </si>
  <si>
    <t>scr_132</t>
  </si>
  <si>
    <t>scr_133</t>
  </si>
  <si>
    <t>scr_134</t>
  </si>
  <si>
    <t>scr_135</t>
  </si>
  <si>
    <t>scr_136</t>
  </si>
  <si>
    <t>scr_137</t>
  </si>
  <si>
    <t>scr_138</t>
  </si>
  <si>
    <t>scr_139</t>
  </si>
  <si>
    <t>scr_14</t>
  </si>
  <si>
    <t>scr_140</t>
  </si>
  <si>
    <t>scr_141</t>
  </si>
  <si>
    <t>scr_142</t>
  </si>
  <si>
    <t>scr_143</t>
  </si>
  <si>
    <t>scr_144</t>
  </si>
  <si>
    <t>scr_145</t>
  </si>
  <si>
    <t>scr_146</t>
  </si>
  <si>
    <t>scr_147</t>
  </si>
  <si>
    <t>scr_148</t>
  </si>
  <si>
    <t>scr_149</t>
  </si>
  <si>
    <t>scr_15</t>
  </si>
  <si>
    <t>scr_150</t>
  </si>
  <si>
    <t>scr_151</t>
  </si>
  <si>
    <t>scr_152</t>
  </si>
  <si>
    <t>scr_153</t>
  </si>
  <si>
    <t>scr_154</t>
  </si>
  <si>
    <t>scr_155</t>
  </si>
  <si>
    <t>scr_156</t>
  </si>
  <si>
    <t>scr_157</t>
  </si>
  <si>
    <t>scr_158</t>
  </si>
  <si>
    <t>scr_159</t>
  </si>
  <si>
    <t>scr_16</t>
  </si>
  <si>
    <t>scr_160</t>
  </si>
  <si>
    <t>scr_161</t>
  </si>
  <si>
    <t>scr_162</t>
  </si>
  <si>
    <t>scr_163</t>
  </si>
  <si>
    <t>scr_164</t>
  </si>
  <si>
    <t>scr_165</t>
  </si>
  <si>
    <t>scr_166</t>
  </si>
  <si>
    <t>scr_167</t>
  </si>
  <si>
    <t>scr_168</t>
  </si>
  <si>
    <t>scr_169</t>
  </si>
  <si>
    <t>scr_17</t>
  </si>
  <si>
    <t>scr_170</t>
  </si>
  <si>
    <t>scr_171</t>
  </si>
  <si>
    <t>scr_172</t>
  </si>
  <si>
    <t>scr_173</t>
  </si>
  <si>
    <t>scr_174</t>
  </si>
  <si>
    <t>scr_175</t>
  </si>
  <si>
    <t>scr_176</t>
  </si>
  <si>
    <t>scr_177</t>
  </si>
  <si>
    <t>scr_178</t>
  </si>
  <si>
    <t>scr_179</t>
  </si>
  <si>
    <t>scr_18</t>
  </si>
  <si>
    <t>scr_180</t>
  </si>
  <si>
    <t>scr_181</t>
  </si>
  <si>
    <t>scr_182</t>
  </si>
  <si>
    <t>scr_183</t>
  </si>
  <si>
    <t>scr_184</t>
  </si>
  <si>
    <t>scr_185</t>
  </si>
  <si>
    <t>scr_186</t>
  </si>
  <si>
    <t>scr_187</t>
  </si>
  <si>
    <t>scr_188</t>
  </si>
  <si>
    <t>scr_189</t>
  </si>
  <si>
    <t>scr_19</t>
  </si>
  <si>
    <t>scr_190</t>
  </si>
  <si>
    <t>scr_191</t>
  </si>
  <si>
    <t>scr_192</t>
  </si>
  <si>
    <t>scr_193</t>
  </si>
  <si>
    <t>scr_194</t>
  </si>
  <si>
    <t>scr_195</t>
  </si>
  <si>
    <t>scr_196</t>
  </si>
  <si>
    <t>scr_197</t>
  </si>
  <si>
    <t>scr_198</t>
  </si>
  <si>
    <t>scr_199</t>
  </si>
  <si>
    <t>scr_2</t>
  </si>
  <si>
    <t>scr_20</t>
  </si>
  <si>
    <t>scr_200</t>
  </si>
  <si>
    <t>scr_201</t>
  </si>
  <si>
    <t>scr_202</t>
  </si>
  <si>
    <t>scr_203</t>
  </si>
  <si>
    <t>scr_204</t>
  </si>
  <si>
    <t>scr_205</t>
  </si>
  <si>
    <t>scr_206</t>
  </si>
  <si>
    <t>scr_207</t>
  </si>
  <si>
    <t>scr_208</t>
  </si>
  <si>
    <t>scr_209</t>
  </si>
  <si>
    <t>scr_21</t>
  </si>
  <si>
    <t>scr_210</t>
  </si>
  <si>
    <t>scr_211</t>
  </si>
  <si>
    <t>scr_212</t>
  </si>
  <si>
    <t>scr_213</t>
  </si>
  <si>
    <t>scr_214</t>
  </si>
  <si>
    <t>scr_215</t>
  </si>
  <si>
    <t>scr_216</t>
  </si>
  <si>
    <t>scr_217</t>
  </si>
  <si>
    <t>scr_218</t>
  </si>
  <si>
    <t>scr_219</t>
  </si>
  <si>
    <t>scr_22</t>
  </si>
  <si>
    <t>scr_220</t>
  </si>
  <si>
    <t>scr_221</t>
  </si>
  <si>
    <t>scr_222</t>
  </si>
  <si>
    <t>scr_224</t>
  </si>
  <si>
    <t>scr_225</t>
  </si>
  <si>
    <t>scr_226</t>
  </si>
  <si>
    <t>scr_227</t>
  </si>
  <si>
    <t>scr_228</t>
  </si>
  <si>
    <t>scr_229</t>
  </si>
  <si>
    <t>scr_23</t>
  </si>
  <si>
    <t>scr_230</t>
  </si>
  <si>
    <t>scr_231</t>
  </si>
  <si>
    <t>scr_232</t>
  </si>
  <si>
    <t>scr_233</t>
  </si>
  <si>
    <t>scr_234</t>
  </si>
  <si>
    <t>scr_235</t>
  </si>
  <si>
    <t>scr_236</t>
  </si>
  <si>
    <t>scr_237</t>
  </si>
  <si>
    <t>scr_238</t>
  </si>
  <si>
    <t>scr_239</t>
  </si>
  <si>
    <t>scr_24</t>
  </si>
  <si>
    <t>scr_240</t>
  </si>
  <si>
    <t>scr_241</t>
  </si>
  <si>
    <t>scr_242</t>
  </si>
  <si>
    <t>scr_243</t>
  </si>
  <si>
    <t>scr_244</t>
  </si>
  <si>
    <t>scr_245</t>
  </si>
  <si>
    <t>scr_246</t>
  </si>
  <si>
    <t>scr_247</t>
  </si>
  <si>
    <t>scr_248</t>
  </si>
  <si>
    <t>scr_249</t>
  </si>
  <si>
    <t>scr_25</t>
  </si>
  <si>
    <t>scr_250</t>
  </si>
  <si>
    <t>scr_251</t>
  </si>
  <si>
    <t>scr_252</t>
  </si>
  <si>
    <t>scr_253</t>
  </si>
  <si>
    <t>scr_255</t>
  </si>
  <si>
    <t>scr_256</t>
  </si>
  <si>
    <t>scr_257</t>
  </si>
  <si>
    <t>scr_258</t>
  </si>
  <si>
    <t>scr_259</t>
  </si>
  <si>
    <t>scr_26</t>
  </si>
  <si>
    <t>scr_260</t>
  </si>
  <si>
    <t>scr_261</t>
  </si>
  <si>
    <t>scr_262</t>
  </si>
  <si>
    <t>scr_263</t>
  </si>
  <si>
    <t>scr_264</t>
  </si>
  <si>
    <t>scr_265</t>
  </si>
  <si>
    <t>scr_266</t>
  </si>
  <si>
    <t>scr_267</t>
  </si>
  <si>
    <t>scr_268</t>
  </si>
  <si>
    <t>scr_269</t>
  </si>
  <si>
    <t>scr_27</t>
  </si>
  <si>
    <t>scr_270</t>
  </si>
  <si>
    <t>scr_271</t>
  </si>
  <si>
    <t>scr_272</t>
  </si>
  <si>
    <t>scr_273</t>
  </si>
  <si>
    <t>scr_274</t>
  </si>
  <si>
    <t>scr_275</t>
  </si>
  <si>
    <t>scr_276</t>
  </si>
  <si>
    <t>scr_277</t>
  </si>
  <si>
    <t>scr_278</t>
  </si>
  <si>
    <t>scr_279</t>
  </si>
  <si>
    <t>scr_28</t>
  </si>
  <si>
    <t>scr_280</t>
  </si>
  <si>
    <t>scr_281</t>
  </si>
  <si>
    <t>scr_282</t>
  </si>
  <si>
    <t>scr_283</t>
  </si>
  <si>
    <t>scr_284</t>
  </si>
  <si>
    <t>scr_285</t>
  </si>
  <si>
    <t>scr_286</t>
  </si>
  <si>
    <t>scr_287</t>
  </si>
  <si>
    <t>scr_288</t>
  </si>
  <si>
    <t>scr_289</t>
  </si>
  <si>
    <t>scr_29</t>
  </si>
  <si>
    <t>scr_290</t>
  </si>
  <si>
    <t>scr_291</t>
  </si>
  <si>
    <t>scr_292</t>
  </si>
  <si>
    <t>scr_293</t>
  </si>
  <si>
    <t>scr_294</t>
  </si>
  <si>
    <t>scr_295</t>
  </si>
  <si>
    <t>scr_296</t>
  </si>
  <si>
    <t>scr_297</t>
  </si>
  <si>
    <t>scr_298</t>
  </si>
  <si>
    <t>scr_299</t>
  </si>
  <si>
    <t>scr_3</t>
  </si>
  <si>
    <t>scr_30</t>
  </si>
  <si>
    <t>scr_300</t>
  </si>
  <si>
    <t>scr_301</t>
  </si>
  <si>
    <t>scr_302</t>
  </si>
  <si>
    <t>scr_303</t>
  </si>
  <si>
    <t>scr_304</t>
  </si>
  <si>
    <t>scr_305</t>
  </si>
  <si>
    <t>scr_307</t>
  </si>
  <si>
    <t>scr_308</t>
  </si>
  <si>
    <t>scr_309</t>
  </si>
  <si>
    <t>scr_31</t>
  </si>
  <si>
    <t>scr_310</t>
  </si>
  <si>
    <t>scr_311</t>
  </si>
  <si>
    <t>scr_312</t>
  </si>
  <si>
    <t>scr_313</t>
  </si>
  <si>
    <t>scr_314</t>
  </si>
  <si>
    <t>scr_315</t>
  </si>
  <si>
    <t>scr_316</t>
  </si>
  <si>
    <t>scr_318</t>
  </si>
  <si>
    <t>scr_319</t>
  </si>
  <si>
    <t>scr_32</t>
  </si>
  <si>
    <t>scr_320</t>
  </si>
  <si>
    <t>scr_322</t>
  </si>
  <si>
    <t>scr_323</t>
  </si>
  <si>
    <t>scr_324</t>
  </si>
  <si>
    <t>scr_325</t>
  </si>
  <si>
    <t>scr_326</t>
  </si>
  <si>
    <t>scr_327</t>
  </si>
  <si>
    <t>scr_328</t>
  </si>
  <si>
    <t>scr_329</t>
  </si>
  <si>
    <t>scr_33</t>
  </si>
  <si>
    <t>scr_330</t>
  </si>
  <si>
    <t>scr_331</t>
  </si>
  <si>
    <t>scr_332</t>
  </si>
  <si>
    <t>scr_333</t>
  </si>
  <si>
    <t>scr_334</t>
  </si>
  <si>
    <t>scr_335</t>
  </si>
  <si>
    <t>scr_336</t>
  </si>
  <si>
    <t>scr_337</t>
  </si>
  <si>
    <t>scr_338</t>
  </si>
  <si>
    <t>scr_339</t>
  </si>
  <si>
    <t>scr_34</t>
  </si>
  <si>
    <t>scr_340</t>
  </si>
  <si>
    <t>scr_341</t>
  </si>
  <si>
    <t>scr_342</t>
  </si>
  <si>
    <t>scr_343</t>
  </si>
  <si>
    <t>scr_344</t>
  </si>
  <si>
    <t>scr_345</t>
  </si>
  <si>
    <t>scr_346</t>
  </si>
  <si>
    <t>scr_347</t>
  </si>
  <si>
    <t>scr_348</t>
  </si>
  <si>
    <t>scr_349</t>
  </si>
  <si>
    <t>scr_35</t>
  </si>
  <si>
    <t>scr_350</t>
  </si>
  <si>
    <t>scr_351</t>
  </si>
  <si>
    <t>scr_352</t>
  </si>
  <si>
    <t>scr_353</t>
  </si>
  <si>
    <t>scr_354</t>
  </si>
  <si>
    <t>scr_355</t>
  </si>
  <si>
    <t>scr_356</t>
  </si>
  <si>
    <t>scr_357</t>
  </si>
  <si>
    <t>scr_358</t>
  </si>
  <si>
    <t>scr_359</t>
  </si>
  <si>
    <t>scr_36</t>
  </si>
  <si>
    <t>scr_360</t>
  </si>
  <si>
    <t>scr_361</t>
  </si>
  <si>
    <t>scr_362</t>
  </si>
  <si>
    <t>scr_363</t>
  </si>
  <si>
    <t>scr_364</t>
  </si>
  <si>
    <t>scr_365</t>
  </si>
  <si>
    <t>scr_366</t>
  </si>
  <si>
    <t>scr_367</t>
  </si>
  <si>
    <t>scr_368</t>
  </si>
  <si>
    <t>scr_369</t>
  </si>
  <si>
    <t>scr_37</t>
  </si>
  <si>
    <t>scr_370</t>
  </si>
  <si>
    <t>scr_371</t>
  </si>
  <si>
    <t>scr_372</t>
  </si>
  <si>
    <t>scr_373</t>
  </si>
  <si>
    <t>scr_374</t>
  </si>
  <si>
    <t>scr_375</t>
  </si>
  <si>
    <t>scr_376</t>
  </si>
  <si>
    <t>scr_377</t>
  </si>
  <si>
    <t>scr_378</t>
  </si>
  <si>
    <t>scr_379</t>
  </si>
  <si>
    <t>scr_38</t>
  </si>
  <si>
    <t>scr_380</t>
  </si>
  <si>
    <t>scr_381</t>
  </si>
  <si>
    <t>scr_382</t>
  </si>
  <si>
    <t>scr_383</t>
  </si>
  <si>
    <t>scr_384</t>
  </si>
  <si>
    <t>scr_385</t>
  </si>
  <si>
    <t>scr_386</t>
  </si>
  <si>
    <t>scr_387</t>
  </si>
  <si>
    <t>scr_388</t>
  </si>
  <si>
    <t>scr_389</t>
  </si>
  <si>
    <t>scr_39</t>
  </si>
  <si>
    <t>scr_390</t>
  </si>
  <si>
    <t>scr_391</t>
  </si>
  <si>
    <t>scr_392</t>
  </si>
  <si>
    <t>scr_393</t>
  </si>
  <si>
    <t>scr_394</t>
  </si>
  <si>
    <t>scr_395</t>
  </si>
  <si>
    <t>scr_396</t>
  </si>
  <si>
    <t>scr_397</t>
  </si>
  <si>
    <t>scr_398</t>
  </si>
  <si>
    <t>scr_399</t>
  </si>
  <si>
    <t>scr_4</t>
  </si>
  <si>
    <t>scr_40</t>
  </si>
  <si>
    <t>scr_400</t>
  </si>
  <si>
    <t>scr_401</t>
  </si>
  <si>
    <t>scr_402</t>
  </si>
  <si>
    <t>scr_403</t>
  </si>
  <si>
    <t>scr_404</t>
  </si>
  <si>
    <t>scr_405</t>
  </si>
  <si>
    <t>scr_406</t>
  </si>
  <si>
    <t>scr_407</t>
  </si>
  <si>
    <t>scr_408</t>
  </si>
  <si>
    <t>scr_409</t>
  </si>
  <si>
    <t>scr_41</t>
  </si>
  <si>
    <t>scr_410</t>
  </si>
  <si>
    <t>scr_411</t>
  </si>
  <si>
    <t>scr_412</t>
  </si>
  <si>
    <t>scr_413</t>
  </si>
  <si>
    <t>scr_414</t>
  </si>
  <si>
    <t>scr_415</t>
  </si>
  <si>
    <t>scr_416</t>
  </si>
  <si>
    <t>scr_417</t>
  </si>
  <si>
    <t>scr_418</t>
  </si>
  <si>
    <t>scr_419</t>
  </si>
  <si>
    <t>scr_42</t>
  </si>
  <si>
    <t>scr_420</t>
  </si>
  <si>
    <t>scr_421</t>
  </si>
  <si>
    <t>scr_422</t>
  </si>
  <si>
    <t>scr_423</t>
  </si>
  <si>
    <t>scr_424</t>
  </si>
  <si>
    <t>scr_425</t>
  </si>
  <si>
    <t>scr_426</t>
  </si>
  <si>
    <t>scr_427</t>
  </si>
  <si>
    <t>scr_428</t>
  </si>
  <si>
    <t>scr_429</t>
  </si>
  <si>
    <t>scr_43</t>
  </si>
  <si>
    <t>scr_430</t>
  </si>
  <si>
    <t>scr_431</t>
  </si>
  <si>
    <t>scr_432</t>
  </si>
  <si>
    <t>scr_433</t>
  </si>
  <si>
    <t>scr_434</t>
  </si>
  <si>
    <t>scr_435</t>
  </si>
  <si>
    <t>scr_436</t>
  </si>
  <si>
    <t>scr_437</t>
  </si>
  <si>
    <t>scr_438</t>
  </si>
  <si>
    <t>scr_439</t>
  </si>
  <si>
    <t>scr_44</t>
  </si>
  <si>
    <t>scr_440</t>
  </si>
  <si>
    <t>scr_441</t>
  </si>
  <si>
    <t>scr_442</t>
  </si>
  <si>
    <t>scr_443</t>
  </si>
  <si>
    <t>scr_444</t>
  </si>
  <si>
    <t>scr_445</t>
  </si>
  <si>
    <t>scr_446</t>
  </si>
  <si>
    <t>scr_447</t>
  </si>
  <si>
    <t>scr_448</t>
  </si>
  <si>
    <t>scr_449</t>
  </si>
  <si>
    <t>scr_45</t>
  </si>
  <si>
    <t>scr_450</t>
  </si>
  <si>
    <t>scr_451</t>
  </si>
  <si>
    <t>scr_452</t>
  </si>
  <si>
    <t>scr_453</t>
  </si>
  <si>
    <t>scr_454</t>
  </si>
  <si>
    <t>scr_455</t>
  </si>
  <si>
    <t>scr_456</t>
  </si>
  <si>
    <t>scr_457</t>
  </si>
  <si>
    <t>scr_458</t>
  </si>
  <si>
    <t>scr_459</t>
  </si>
  <si>
    <t>scr_46</t>
  </si>
  <si>
    <t>scr_460</t>
  </si>
  <si>
    <t>scr_461</t>
  </si>
  <si>
    <t>scr_462</t>
  </si>
  <si>
    <t>scr_463</t>
  </si>
  <si>
    <t>scr_464</t>
  </si>
  <si>
    <t>scr_465</t>
  </si>
  <si>
    <t>scr_466</t>
  </si>
  <si>
    <t>scr_467</t>
  </si>
  <si>
    <t>scr_468</t>
  </si>
  <si>
    <t>scr_469</t>
  </si>
  <si>
    <t>scr_47</t>
  </si>
  <si>
    <t>scr_470</t>
  </si>
  <si>
    <t>scr_471</t>
  </si>
  <si>
    <t>scr_472</t>
  </si>
  <si>
    <t>scr_473</t>
  </si>
  <si>
    <t>scr_474</t>
  </si>
  <si>
    <t>scr_475</t>
  </si>
  <si>
    <t>scr_476</t>
  </si>
  <si>
    <t>scr_477</t>
  </si>
  <si>
    <t>scr_478</t>
  </si>
  <si>
    <t>scr_479</t>
  </si>
  <si>
    <t>scr_48</t>
  </si>
  <si>
    <t>scr_480</t>
  </si>
  <si>
    <t>scr_481</t>
  </si>
  <si>
    <t>scr_482</t>
  </si>
  <si>
    <t>scr_483</t>
  </si>
  <si>
    <t>scr_484</t>
  </si>
  <si>
    <t>scr_485</t>
  </si>
  <si>
    <t>scr_486</t>
  </si>
  <si>
    <t>scr_487</t>
  </si>
  <si>
    <t>scr_488</t>
  </si>
  <si>
    <t>scr_489</t>
  </si>
  <si>
    <t>scr_49</t>
  </si>
  <si>
    <t>scr_490</t>
  </si>
  <si>
    <t>scr_491</t>
  </si>
  <si>
    <t>scr_492</t>
  </si>
  <si>
    <t>scr_493</t>
  </si>
  <si>
    <t>scr_494</t>
  </si>
  <si>
    <t>scr_495</t>
  </si>
  <si>
    <t>scr_496</t>
  </si>
  <si>
    <t>scr_497</t>
  </si>
  <si>
    <t>scr_498</t>
  </si>
  <si>
    <t>scr_499</t>
  </si>
  <si>
    <t>scr_5</t>
  </si>
  <si>
    <t>scr_50</t>
  </si>
  <si>
    <t>scr_500</t>
  </si>
  <si>
    <t>scr_51</t>
  </si>
  <si>
    <t>scr_52</t>
  </si>
  <si>
    <t>scr_53</t>
  </si>
  <si>
    <t>scr_54</t>
  </si>
  <si>
    <t>scr_55</t>
  </si>
  <si>
    <t>scr_56</t>
  </si>
  <si>
    <t>scr_57</t>
  </si>
  <si>
    <t>scr_58</t>
  </si>
  <si>
    <t>scr_59</t>
  </si>
  <si>
    <t>scr_60</t>
  </si>
  <si>
    <t>scr_61</t>
  </si>
  <si>
    <t>scr_62</t>
  </si>
  <si>
    <t>scr_63</t>
  </si>
  <si>
    <t>scr_64</t>
  </si>
  <si>
    <t>scr_65</t>
  </si>
  <si>
    <t>scr_66</t>
  </si>
  <si>
    <t>scr_67</t>
  </si>
  <si>
    <t>scr_68</t>
  </si>
  <si>
    <t>scr_69</t>
  </si>
  <si>
    <t>scr_7</t>
  </si>
  <si>
    <t>scr_70</t>
  </si>
  <si>
    <t>scr_71</t>
  </si>
  <si>
    <t>scr_72</t>
  </si>
  <si>
    <t>scr_73</t>
  </si>
  <si>
    <t>scr_74</t>
  </si>
  <si>
    <t>scr_75</t>
  </si>
  <si>
    <t>scr_76</t>
  </si>
  <si>
    <t>scr_77</t>
  </si>
  <si>
    <t>scr_78</t>
  </si>
  <si>
    <t>scr_79</t>
  </si>
  <si>
    <t>scr_8</t>
  </si>
  <si>
    <t>scr_80</t>
  </si>
  <si>
    <t>scr_81</t>
  </si>
  <si>
    <t>scr_82</t>
  </si>
  <si>
    <t>scr_83</t>
  </si>
  <si>
    <t>scr_84</t>
  </si>
  <si>
    <t>scr_85</t>
  </si>
  <si>
    <t>scr_86</t>
  </si>
  <si>
    <t>scr_87</t>
  </si>
  <si>
    <t>scr_88</t>
  </si>
  <si>
    <t>scr_89</t>
  </si>
  <si>
    <t>scr_9</t>
  </si>
  <si>
    <t>scr_90</t>
  </si>
  <si>
    <t>scr_91</t>
  </si>
  <si>
    <t>scr_92</t>
  </si>
  <si>
    <t>scr_93</t>
  </si>
  <si>
    <t>scr_94</t>
  </si>
  <si>
    <t>scr_95</t>
  </si>
  <si>
    <t>scr_97</t>
  </si>
  <si>
    <t>scr_98</t>
  </si>
  <si>
    <t>scr_99</t>
  </si>
  <si>
    <t>WT</t>
  </si>
  <si>
    <t>MER130</t>
  </si>
  <si>
    <t>MER130_1</t>
  </si>
  <si>
    <t>MER130_10</t>
  </si>
  <si>
    <t>MER130_100</t>
  </si>
  <si>
    <t>MER130_101</t>
  </si>
  <si>
    <t>MER130_102</t>
  </si>
  <si>
    <t>MER130_103</t>
  </si>
  <si>
    <t>MER130_104</t>
  </si>
  <si>
    <t>MER130_105</t>
  </si>
  <si>
    <t>MER130_106</t>
  </si>
  <si>
    <t>MER130_107</t>
  </si>
  <si>
    <t>MER130_108</t>
  </si>
  <si>
    <t>MER130_109</t>
  </si>
  <si>
    <t>MER130_11</t>
  </si>
  <si>
    <t>MER130_110</t>
  </si>
  <si>
    <t>MER130_111</t>
  </si>
  <si>
    <t>MER130_112</t>
  </si>
  <si>
    <t>MER130_113</t>
  </si>
  <si>
    <t>MER130_114</t>
  </si>
  <si>
    <t>MER130_115</t>
  </si>
  <si>
    <t>MER130_116</t>
  </si>
  <si>
    <t>MER130_117</t>
  </si>
  <si>
    <t>MER130_118</t>
  </si>
  <si>
    <t>MER130_119</t>
  </si>
  <si>
    <t>MER130_12</t>
  </si>
  <si>
    <t>MER130_120</t>
  </si>
  <si>
    <t>MER130_121</t>
  </si>
  <si>
    <t>MER130_122</t>
  </si>
  <si>
    <t>MER130_123</t>
  </si>
  <si>
    <t>MER130_124</t>
  </si>
  <si>
    <t>MER130_125</t>
  </si>
  <si>
    <t>MER130_126</t>
  </si>
  <si>
    <t>MER130_127</t>
  </si>
  <si>
    <t>MER130_128</t>
  </si>
  <si>
    <t>MER130_129</t>
  </si>
  <si>
    <t>MER130_13</t>
  </si>
  <si>
    <t>MER130_130</t>
  </si>
  <si>
    <t>MER130_131</t>
  </si>
  <si>
    <t>MER130_133</t>
  </si>
  <si>
    <t>MER130_134</t>
  </si>
  <si>
    <t>MER130_135</t>
  </si>
  <si>
    <t>MER130_136</t>
  </si>
  <si>
    <t>MER130_137</t>
  </si>
  <si>
    <t>MER130_138</t>
  </si>
  <si>
    <t>MER130_139</t>
  </si>
  <si>
    <t>MER130_14</t>
  </si>
  <si>
    <t>MER130_140</t>
  </si>
  <si>
    <t>MER130_141</t>
  </si>
  <si>
    <t>MER130_142</t>
  </si>
  <si>
    <t>MER130_143</t>
  </si>
  <si>
    <t>MER130_144</t>
  </si>
  <si>
    <t>MER130_145</t>
  </si>
  <si>
    <t>MER130_146</t>
  </si>
  <si>
    <t>MER130_147</t>
  </si>
  <si>
    <t>MER130_148</t>
  </si>
  <si>
    <t>MER130_149</t>
  </si>
  <si>
    <t>MER130_15</t>
  </si>
  <si>
    <t>MER130_150</t>
  </si>
  <si>
    <t>MER130_151</t>
  </si>
  <si>
    <t>MER130_152</t>
  </si>
  <si>
    <t>MER130_153</t>
  </si>
  <si>
    <t>MER130_154</t>
  </si>
  <si>
    <t>MER130_155</t>
  </si>
  <si>
    <t>MER130_156</t>
  </si>
  <si>
    <t>MER130_157</t>
  </si>
  <si>
    <t>MER130_158</t>
  </si>
  <si>
    <t>MER130_16</t>
  </si>
  <si>
    <t>MER130_160</t>
  </si>
  <si>
    <t>MER130_161</t>
  </si>
  <si>
    <t>MER130_162</t>
  </si>
  <si>
    <t>MER130_17</t>
  </si>
  <si>
    <t>MER130_18</t>
  </si>
  <si>
    <t>MER130_19</t>
  </si>
  <si>
    <t>MER130_2</t>
  </si>
  <si>
    <t>MER130_20</t>
  </si>
  <si>
    <t>MER130_21</t>
  </si>
  <si>
    <t>MER130_22</t>
  </si>
  <si>
    <t>MER130_23</t>
  </si>
  <si>
    <t>MER130_24</t>
  </si>
  <si>
    <t>MER130_25</t>
  </si>
  <si>
    <t>MER130_26</t>
  </si>
  <si>
    <t>MER130_27</t>
  </si>
  <si>
    <t>MER130_28</t>
  </si>
  <si>
    <t>MER130_29</t>
  </si>
  <si>
    <t>MER130_3</t>
  </si>
  <si>
    <t>MER130_31</t>
  </si>
  <si>
    <t>MER130_32</t>
  </si>
  <si>
    <t>MER130_33</t>
  </si>
  <si>
    <t>MER130_34</t>
  </si>
  <si>
    <t>MER130_35</t>
  </si>
  <si>
    <t>MER130_36</t>
  </si>
  <si>
    <t>MER130_37</t>
  </si>
  <si>
    <t>MER130_38</t>
  </si>
  <si>
    <t>MER130_39</t>
  </si>
  <si>
    <t>MER130_4</t>
  </si>
  <si>
    <t>MER130_40</t>
  </si>
  <si>
    <t>MER130_41</t>
  </si>
  <si>
    <t>MER130_43</t>
  </si>
  <si>
    <t>MER130_44</t>
  </si>
  <si>
    <t>MER130_45</t>
  </si>
  <si>
    <t>MER130_46</t>
  </si>
  <si>
    <t>MER130_47</t>
  </si>
  <si>
    <t>MER130_48</t>
  </si>
  <si>
    <t>MER130_49</t>
  </si>
  <si>
    <t>MER130_5</t>
  </si>
  <si>
    <t>MER130_50</t>
  </si>
  <si>
    <t>MER130_51</t>
  </si>
  <si>
    <t>MER130_52</t>
  </si>
  <si>
    <t>MER130_54</t>
  </si>
  <si>
    <t>MER130_55</t>
  </si>
  <si>
    <t>MER130_56</t>
  </si>
  <si>
    <t>MER130_57</t>
  </si>
  <si>
    <t>MER130_58</t>
  </si>
  <si>
    <t>MER130_59</t>
  </si>
  <si>
    <t>MER130_6</t>
  </si>
  <si>
    <t>MER130_60</t>
  </si>
  <si>
    <t>MER130_61</t>
  </si>
  <si>
    <t>MER130_62</t>
  </si>
  <si>
    <t>MER130_63</t>
  </si>
  <si>
    <t>MER130_64</t>
  </si>
  <si>
    <t>MER130_65</t>
  </si>
  <si>
    <t>MER130_66</t>
  </si>
  <si>
    <t>MER130_67</t>
  </si>
  <si>
    <t>MER130_68</t>
  </si>
  <si>
    <t>MER130_69</t>
  </si>
  <si>
    <t>MER130_7</t>
  </si>
  <si>
    <t>MER130_70</t>
  </si>
  <si>
    <t>MER130_71</t>
  </si>
  <si>
    <t>MER130_72</t>
  </si>
  <si>
    <t>MER130_73</t>
  </si>
  <si>
    <t>MER130_74</t>
  </si>
  <si>
    <t>MER130_75</t>
  </si>
  <si>
    <t>MER130_76</t>
  </si>
  <si>
    <t>MER130_77</t>
  </si>
  <si>
    <t>MER130_78</t>
  </si>
  <si>
    <t>MER130_79</t>
  </si>
  <si>
    <t>MER130_8</t>
  </si>
  <si>
    <t>MER130_80</t>
  </si>
  <si>
    <t>MER130_81</t>
  </si>
  <si>
    <t>MER130_82</t>
  </si>
  <si>
    <t>MER130_83</t>
  </si>
  <si>
    <t>MER130_84</t>
  </si>
  <si>
    <t>MER130_85</t>
  </si>
  <si>
    <t>MER130_86</t>
  </si>
  <si>
    <t>MER130_87</t>
  </si>
  <si>
    <t>MER130_88</t>
  </si>
  <si>
    <t>MER130_89</t>
  </si>
  <si>
    <t>MER130_9</t>
  </si>
  <si>
    <t>MER130_90</t>
  </si>
  <si>
    <t>MER130_91</t>
  </si>
  <si>
    <t>MER130_92</t>
  </si>
  <si>
    <t>MER130_93</t>
  </si>
  <si>
    <t>MER130_94</t>
  </si>
  <si>
    <t>MER130_95</t>
  </si>
  <si>
    <t>MER130_96</t>
  </si>
  <si>
    <t>MER130_97</t>
  </si>
  <si>
    <t>MER130_98</t>
  </si>
  <si>
    <t>MER130_99</t>
  </si>
  <si>
    <t>UCON</t>
  </si>
  <si>
    <t>UCON_1</t>
  </si>
  <si>
    <t>UCON_10</t>
  </si>
  <si>
    <t>UCON_100</t>
  </si>
  <si>
    <t>UCON_101</t>
  </si>
  <si>
    <t>UCON_102</t>
  </si>
  <si>
    <t>UCON_103</t>
  </si>
  <si>
    <t>UCON_104</t>
  </si>
  <si>
    <t>UCON_105</t>
  </si>
  <si>
    <t>UCON_11</t>
  </si>
  <si>
    <t>UCON_12</t>
  </si>
  <si>
    <t>UCON_13</t>
  </si>
  <si>
    <t>UCON_14</t>
  </si>
  <si>
    <t>UCON_15</t>
  </si>
  <si>
    <t>UCON_16</t>
  </si>
  <si>
    <t>UCON_17</t>
  </si>
  <si>
    <t>UCON_18</t>
  </si>
  <si>
    <t>UCON_19</t>
  </si>
  <si>
    <t>UCON_2</t>
  </si>
  <si>
    <t>UCON_20</t>
  </si>
  <si>
    <t>UCON_22</t>
  </si>
  <si>
    <t>UCON_23</t>
  </si>
  <si>
    <t>UCON_24</t>
  </si>
  <si>
    <t>UCON_25</t>
  </si>
  <si>
    <t>UCON_26</t>
  </si>
  <si>
    <t>UCON_27</t>
  </si>
  <si>
    <t>UCON_28</t>
  </si>
  <si>
    <t>UCON_29</t>
  </si>
  <si>
    <t>UCON_3</t>
  </si>
  <si>
    <t>UCON_30</t>
  </si>
  <si>
    <t>UCON_31</t>
  </si>
  <si>
    <t>UCON_32</t>
  </si>
  <si>
    <t>UCON_33</t>
  </si>
  <si>
    <t>UCON_34</t>
  </si>
  <si>
    <t>UCON_35</t>
  </si>
  <si>
    <t>UCON_36</t>
  </si>
  <si>
    <t>UCON_37</t>
  </si>
  <si>
    <t>UCON_38</t>
  </si>
  <si>
    <t>UCON_39</t>
  </si>
  <si>
    <t>UCON_4</t>
  </si>
  <si>
    <t>UCON_40</t>
  </si>
  <si>
    <t>UCON_41</t>
  </si>
  <si>
    <t>UCON_42</t>
  </si>
  <si>
    <t>UCON_43</t>
  </si>
  <si>
    <t>UCON_44</t>
  </si>
  <si>
    <t>UCON_45</t>
  </si>
  <si>
    <t>UCON_46</t>
  </si>
  <si>
    <t>UCON_47</t>
  </si>
  <si>
    <t>UCON_48</t>
  </si>
  <si>
    <t>UCON_49</t>
  </si>
  <si>
    <t>UCON_5</t>
  </si>
  <si>
    <t>UCON_50</t>
  </si>
  <si>
    <t>UCON_51</t>
  </si>
  <si>
    <t>UCON_52</t>
  </si>
  <si>
    <t>UCON_53</t>
  </si>
  <si>
    <t>UCON_54</t>
  </si>
  <si>
    <t>UCON_55</t>
  </si>
  <si>
    <t>UCON_56</t>
  </si>
  <si>
    <t>UCON_57</t>
  </si>
  <si>
    <t>UCON_58</t>
  </si>
  <si>
    <t>UCON_59</t>
  </si>
  <si>
    <t>UCON_6</t>
  </si>
  <si>
    <t>UCON_60</t>
  </si>
  <si>
    <t>UCON_61</t>
  </si>
  <si>
    <t>UCON_62</t>
  </si>
  <si>
    <t>UCON_63</t>
  </si>
  <si>
    <t>UCON_64</t>
  </si>
  <si>
    <t>UCON_65</t>
  </si>
  <si>
    <t>UCON_66</t>
  </si>
  <si>
    <t>UCON_67</t>
  </si>
  <si>
    <t>UCON_68</t>
  </si>
  <si>
    <t>UCON_69</t>
  </si>
  <si>
    <t>UCON_7</t>
  </si>
  <si>
    <t>UCON_70</t>
  </si>
  <si>
    <t>UCON_71</t>
  </si>
  <si>
    <t>UCON_72</t>
  </si>
  <si>
    <t>UCON_73</t>
  </si>
  <si>
    <t>UCON_74</t>
  </si>
  <si>
    <t>UCON_75</t>
  </si>
  <si>
    <t>UCON_76</t>
  </si>
  <si>
    <t>UCON_77</t>
  </si>
  <si>
    <t>UCON_78</t>
  </si>
  <si>
    <t>UCON_79</t>
  </si>
  <si>
    <t>UCON_8</t>
  </si>
  <si>
    <t>UCON_80</t>
  </si>
  <si>
    <t>UCON_81</t>
  </si>
  <si>
    <t>UCON_82</t>
  </si>
  <si>
    <t>UCON_83</t>
  </si>
  <si>
    <t>UCON_84</t>
  </si>
  <si>
    <t>UCON_85</t>
  </si>
  <si>
    <t>UCON_86</t>
  </si>
  <si>
    <t>UCON_87</t>
  </si>
  <si>
    <t>UCON_88</t>
  </si>
  <si>
    <t>UCON_89</t>
  </si>
  <si>
    <t>UCON_9</t>
  </si>
  <si>
    <t>UCON_90</t>
  </si>
  <si>
    <t>UCON_91</t>
  </si>
  <si>
    <t>UCON_92</t>
  </si>
  <si>
    <t>UCON_93</t>
  </si>
  <si>
    <t>UCON_94</t>
  </si>
  <si>
    <t>UCON_95</t>
  </si>
  <si>
    <t>UCON_96</t>
  </si>
  <si>
    <t>UCON_97</t>
  </si>
  <si>
    <t>UCON_98</t>
  </si>
  <si>
    <t>UCON_99</t>
  </si>
  <si>
    <t>IPC</t>
  </si>
  <si>
    <t>WT_chr1:101155285</t>
  </si>
  <si>
    <t>WT_chr1:109530461</t>
  </si>
  <si>
    <t>WT_chr1:109970712</t>
  </si>
  <si>
    <t>WT_chr1:111876796</t>
  </si>
  <si>
    <t>WT_chr1:111958964</t>
  </si>
  <si>
    <t>WT_chr1:11199785</t>
  </si>
  <si>
    <t>WT_chr1:112030761</t>
  </si>
  <si>
    <t>WT_chr1:112502209</t>
  </si>
  <si>
    <t>WT_chr1:11312171</t>
  </si>
  <si>
    <t>WT_chr1:11359078</t>
  </si>
  <si>
    <t>WT_chr1:11375985</t>
  </si>
  <si>
    <t>WT_chr1:11384074</t>
  </si>
  <si>
    <t>WT_chr1:11412409</t>
  </si>
  <si>
    <t>WT_chr1:11456244</t>
  </si>
  <si>
    <t>WT_chr1:11485272</t>
  </si>
  <si>
    <t>WT_chr1:11574322</t>
  </si>
  <si>
    <t>WT_chr1:115925127</t>
  </si>
  <si>
    <t>WT_chr1:115943665</t>
  </si>
  <si>
    <t>WT_chr1:115969401</t>
  </si>
  <si>
    <t>WT_chr1:116820482</t>
  </si>
  <si>
    <t>WT_chr1:11682850</t>
  </si>
  <si>
    <t>WT_chr1:11701797</t>
  </si>
  <si>
    <t>WT_chr1:11715416</t>
  </si>
  <si>
    <t>WT_chr1:12124900</t>
  </si>
  <si>
    <t>WT_chr1:12208766</t>
  </si>
  <si>
    <t>WT_chr1:150529172</t>
  </si>
  <si>
    <t>WT_chr1:151729075</t>
  </si>
  <si>
    <t>S100A6</t>
  </si>
  <si>
    <t>WT_chr1:153645888</t>
  </si>
  <si>
    <t>WT_chr1:153769124</t>
  </si>
  <si>
    <t>PBXIP1</t>
  </si>
  <si>
    <t>WT_chr1:154534589</t>
  </si>
  <si>
    <t>WT_chr1:154666300</t>
  </si>
  <si>
    <t>WT_chr1:154824683</t>
  </si>
  <si>
    <t>WT_chr1:154876348</t>
  </si>
  <si>
    <t>WT_chr1:154931147</t>
  </si>
  <si>
    <t>WT_chr1:155071818</t>
  </si>
  <si>
    <t>WT_chr1:155160367</t>
  </si>
  <si>
    <t>WT_chr1:155969454</t>
  </si>
  <si>
    <t>WT_chr1:155971055</t>
  </si>
  <si>
    <t>WT_chr1:156407724</t>
  </si>
  <si>
    <t>WT_chr1:156498395</t>
  </si>
  <si>
    <t>WT_chr1:156608157</t>
  </si>
  <si>
    <t>WT_chr1:156609335</t>
  </si>
  <si>
    <t>CADM3</t>
  </si>
  <si>
    <t>WT_chr1:159142220</t>
  </si>
  <si>
    <t>WT_chr1:160374950</t>
  </si>
  <si>
    <t>NR1I3</t>
  </si>
  <si>
    <t>WT_chr1:161185526</t>
  </si>
  <si>
    <t>WT_chr1:161390497</t>
  </si>
  <si>
    <t>PCP4L1</t>
  </si>
  <si>
    <t>WT_chr1:161757370</t>
  </si>
  <si>
    <t>WT_chr1:16248756</t>
  </si>
  <si>
    <t>WT_chr1:163056103</t>
  </si>
  <si>
    <t>WT_chr1:165933645</t>
  </si>
  <si>
    <t>WT_chr1:165999683</t>
  </si>
  <si>
    <t>WT_chr1:166458850</t>
  </si>
  <si>
    <t>WT_chr1:181180762</t>
  </si>
  <si>
    <t>WT_chr1:181704690</t>
  </si>
  <si>
    <t>WT_chr1:181873248</t>
  </si>
  <si>
    <t>WT_chr1:183090780</t>
  </si>
  <si>
    <t>WT_chr1:183206794</t>
  </si>
  <si>
    <t>WT_chr1:183214493</t>
  </si>
  <si>
    <t>WT_chr1:183215238</t>
  </si>
  <si>
    <t>WT_chr1:183218885</t>
  </si>
  <si>
    <t>WT_chr1:183340311</t>
  </si>
  <si>
    <t>WT_chr1:197471538</t>
  </si>
  <si>
    <t>WT_chr1:197595396</t>
  </si>
  <si>
    <t>WT_chr1:197606654</t>
  </si>
  <si>
    <t>WT_chr1:197615357</t>
  </si>
  <si>
    <t>WT_chr1:197674814</t>
  </si>
  <si>
    <t>WT_chr1:197676054</t>
  </si>
  <si>
    <t>WT_chr1:198288092</t>
  </si>
  <si>
    <t>WT_chr1:200794758</t>
  </si>
  <si>
    <t>WT_chr1:201016304</t>
  </si>
  <si>
    <t>WT_chr1:201056127</t>
  </si>
  <si>
    <t>WT_chr1:201084586</t>
  </si>
  <si>
    <t>WT_chr1:201457257</t>
  </si>
  <si>
    <t>WT_chr1:201659588</t>
  </si>
  <si>
    <t>WT_chr1:201686847</t>
  </si>
  <si>
    <t>WT_chr1:201688804</t>
  </si>
  <si>
    <t>WT_chr1:201693149</t>
  </si>
  <si>
    <t>WT_chr1:201696805</t>
  </si>
  <si>
    <t>WT_chr1:204220167</t>
  </si>
  <si>
    <t>WT_chr1:204255248</t>
  </si>
  <si>
    <t>WT_chr1:204422825</t>
  </si>
  <si>
    <t>WT_chr1:204425694</t>
  </si>
  <si>
    <t>WT_chr1:204446654</t>
  </si>
  <si>
    <t>WT_chr1:204650210</t>
  </si>
  <si>
    <t>WT_chr1:204672592</t>
  </si>
  <si>
    <t>WT_chr1:204858479</t>
  </si>
  <si>
    <t>WT_chr1:204859786</t>
  </si>
  <si>
    <t>WT_chr1:204889851</t>
  </si>
  <si>
    <t>WT_chr1:204924277</t>
  </si>
  <si>
    <t>WT_chr1:204929383</t>
  </si>
  <si>
    <t>WT_chr1:204961131</t>
  </si>
  <si>
    <t>WT_chr1:204963196</t>
  </si>
  <si>
    <t>WT_chr1:204993051</t>
  </si>
  <si>
    <t>WT_chr1:205012505</t>
  </si>
  <si>
    <t>WT_chr1:205056534</t>
  </si>
  <si>
    <t>WT_chr1:206041901</t>
  </si>
  <si>
    <t>WT_chr1:206110594</t>
  </si>
  <si>
    <t>WT_chr1:207990762</t>
  </si>
  <si>
    <t>WT_chr1:207998001</t>
  </si>
  <si>
    <t>WT_chr1:208500328</t>
  </si>
  <si>
    <t>WT_chr1:208502106</t>
  </si>
  <si>
    <t>WT_chr1:208534455</t>
  </si>
  <si>
    <t>WT_chr1:208541808</t>
  </si>
  <si>
    <t>WT_chr1:208645001</t>
  </si>
  <si>
    <t>WT_chr1:208652287</t>
  </si>
  <si>
    <t>NEK2</t>
  </si>
  <si>
    <t>WT_chr1:211972516</t>
  </si>
  <si>
    <t>DTL</t>
  </si>
  <si>
    <t>WT_chr1:212424385</t>
  </si>
  <si>
    <t>WT_chr1:223486894</t>
  </si>
  <si>
    <t>WT_chr1:223508848</t>
  </si>
  <si>
    <t>WT_chr1:223631985</t>
  </si>
  <si>
    <t>hs2374</t>
  </si>
  <si>
    <t>WT_chr1:225767363</t>
  </si>
  <si>
    <t>WT_chr1:225824872</t>
  </si>
  <si>
    <t>WT_chr1:225825371</t>
  </si>
  <si>
    <t>WT_chr1:226474887</t>
  </si>
  <si>
    <t>WT_chr1:226603302</t>
  </si>
  <si>
    <t>WT_chr1:226680431</t>
  </si>
  <si>
    <t>WT_chr1:226722514</t>
  </si>
  <si>
    <t>WT_chr1:228757710</t>
  </si>
  <si>
    <t>WT_chr1:228903545</t>
  </si>
  <si>
    <t>WT_chr1:228974490</t>
  </si>
  <si>
    <t>WT_chr1:228987795</t>
  </si>
  <si>
    <t>WT_chr1:228990263</t>
  </si>
  <si>
    <t>WT_chr1:229029812</t>
  </si>
  <si>
    <t>WT_chr1:229058038</t>
  </si>
  <si>
    <t>WT_chr1:229058482</t>
  </si>
  <si>
    <t>WT_chr1:229105874</t>
  </si>
  <si>
    <t>WT_chr1:229147333</t>
  </si>
  <si>
    <t>WT_chr1:229259008</t>
  </si>
  <si>
    <t>ACTA1</t>
  </si>
  <si>
    <t>WT_chr1:229362787</t>
  </si>
  <si>
    <t>WT_chr1:229465238</t>
  </si>
  <si>
    <t>WT_chr1:230564076</t>
  </si>
  <si>
    <t>WT_chr1:230621459</t>
  </si>
  <si>
    <t>WT_chr1:230621623</t>
  </si>
  <si>
    <t>WT_chr1:230815061</t>
  </si>
  <si>
    <t>WT_chr1:230838171</t>
  </si>
  <si>
    <t>WT_chr1:240242790</t>
  </si>
  <si>
    <t>WT_chr1:241610274</t>
  </si>
  <si>
    <t>WT_chr1:244899643</t>
  </si>
  <si>
    <t>WT_chr1:245298855</t>
  </si>
  <si>
    <t>WT_chr1:245304017</t>
  </si>
  <si>
    <t>WT_chr1:245405478</t>
  </si>
  <si>
    <t>WT_chr1:245583804</t>
  </si>
  <si>
    <t>WT_chr1:245589369</t>
  </si>
  <si>
    <t>WT_chr1:25388818</t>
  </si>
  <si>
    <t>WT_chr1:2541750</t>
  </si>
  <si>
    <t>WT_chr1:25715117</t>
  </si>
  <si>
    <t>WT_chr1:25754909</t>
  </si>
  <si>
    <t>WT_chr1:25759195</t>
  </si>
  <si>
    <t>WT_chr1:25895584</t>
  </si>
  <si>
    <t>WT_chr1:25953138</t>
  </si>
  <si>
    <t>WT_chr1:26030052</t>
  </si>
  <si>
    <t>WT_chr1:26302485</t>
  </si>
  <si>
    <t>WT_chr1:28830842</t>
  </si>
  <si>
    <t>WT_chr1:29677436</t>
  </si>
  <si>
    <t>WT_chr1:29693297</t>
  </si>
  <si>
    <t>WT_chr1:3172595</t>
  </si>
  <si>
    <t>mm1087</t>
  </si>
  <si>
    <t>WT_chr1:3249380</t>
  </si>
  <si>
    <t>hs705</t>
  </si>
  <si>
    <t>WT_chr1:3275093</t>
  </si>
  <si>
    <t>TRIM62</t>
  </si>
  <si>
    <t>WT_chr1:33428803</t>
  </si>
  <si>
    <t>WT_chr1:35566646</t>
  </si>
  <si>
    <t>WT_chr1:35622879</t>
  </si>
  <si>
    <t>WT_chr1:36984628</t>
  </si>
  <si>
    <t>WT_chr1:37047648</t>
  </si>
  <si>
    <t>WT_chr1:37055912</t>
  </si>
  <si>
    <t>WT_chr1:37436166</t>
  </si>
  <si>
    <t>WT_chr1:37487535</t>
  </si>
  <si>
    <t>EPHA10</t>
  </si>
  <si>
    <t>WT_chr1:37724847</t>
  </si>
  <si>
    <t>WT_chr1:38241120</t>
  </si>
  <si>
    <t>WT_chr1:42046811</t>
  </si>
  <si>
    <t>WT_chr1:42348618</t>
  </si>
  <si>
    <t>WT_chr1:43061471</t>
  </si>
  <si>
    <t>WT_chr1:43074653</t>
  </si>
  <si>
    <t>SLC6A9</t>
  </si>
  <si>
    <t>WT_chr1:44020268</t>
  </si>
  <si>
    <t>WT_chr1:44252288</t>
  </si>
  <si>
    <t>WT_chr1:46286375</t>
  </si>
  <si>
    <t>WT_chr1:46814235</t>
  </si>
  <si>
    <t>WT_chr1:50262143</t>
  </si>
  <si>
    <t>WT_chr1:50262700</t>
  </si>
  <si>
    <t>WT_chr1:50272918</t>
  </si>
  <si>
    <t>WT_chr1:54272824</t>
  </si>
  <si>
    <t>WT_chr1:54324341</t>
  </si>
  <si>
    <t>WT_chr1:54326011</t>
  </si>
  <si>
    <t>WT_chr1:54327400</t>
  </si>
  <si>
    <t>WT_chr1:54583957</t>
  </si>
  <si>
    <t>PCSK9</t>
  </si>
  <si>
    <t>WT_chr1:55050551</t>
  </si>
  <si>
    <t>WT_chr1:56119578</t>
  </si>
  <si>
    <t>WT_chr1:6080550</t>
  </si>
  <si>
    <t>WT_chr1:60886795</t>
  </si>
  <si>
    <t>WT_chr1:60888289</t>
  </si>
  <si>
    <t>WT_chr1:60891122</t>
  </si>
  <si>
    <t>WT_chr1:60894366</t>
  </si>
  <si>
    <t>WT_chr1:60903726</t>
  </si>
  <si>
    <t>WT_chr1:60912248</t>
  </si>
  <si>
    <t>WT_chr1:61226780</t>
  </si>
  <si>
    <t>WT_chr1:61335291</t>
  </si>
  <si>
    <t>WT_chr1:61569157</t>
  </si>
  <si>
    <t>WT_chr1:6437031</t>
  </si>
  <si>
    <t>WT_chr1:6437529</t>
  </si>
  <si>
    <t>DIRAS3</t>
  </si>
  <si>
    <t>WT_chr1:67850687</t>
  </si>
  <si>
    <t>WT_chr1:68129688</t>
  </si>
  <si>
    <t>WT_chr1:68150131</t>
  </si>
  <si>
    <t>WT_chr1:68291626</t>
  </si>
  <si>
    <t>LRRC7</t>
  </si>
  <si>
    <t>WT_chr1:69264243</t>
  </si>
  <si>
    <t>WT_chr1:78152916</t>
  </si>
  <si>
    <t>WT_chr1:94961042</t>
  </si>
  <si>
    <t>WT_chr1:99549081</t>
  </si>
  <si>
    <t>WT_chr10:101019070</t>
  </si>
  <si>
    <t>WT_chr10:101081689</t>
  </si>
  <si>
    <t>INA</t>
  </si>
  <si>
    <t>WT_chr10:103054425</t>
  </si>
  <si>
    <t>WT_chr10:112490453</t>
  </si>
  <si>
    <t>WT_chr10:112793043</t>
  </si>
  <si>
    <t>WT_chr10:113049972</t>
  </si>
  <si>
    <t>WT_chr10:113056747</t>
  </si>
  <si>
    <t>WT_chr10:113261490</t>
  </si>
  <si>
    <t>CASP7</t>
  </si>
  <si>
    <t>WT_chr10:114103499</t>
  </si>
  <si>
    <t>WT_chr10:116913794</t>
  </si>
  <si>
    <t>WT_chr10:117175970</t>
  </si>
  <si>
    <t>WT_chr10:119224639</t>
  </si>
  <si>
    <t>WT_chr10:121297200</t>
  </si>
  <si>
    <t>WT_chr10:121580381</t>
  </si>
  <si>
    <t>WT_chr10:122130933</t>
  </si>
  <si>
    <t>mm1647</t>
  </si>
  <si>
    <t>WT_chr10:122141500</t>
  </si>
  <si>
    <t>WT_chr10:122149289</t>
  </si>
  <si>
    <t>WT_chr10:122544102</t>
  </si>
  <si>
    <t>WT_chr10:124059847</t>
  </si>
  <si>
    <t>WT_chr10:124199464</t>
  </si>
  <si>
    <t>WT_chr10:124290272</t>
  </si>
  <si>
    <t>WT_chr10:124294819</t>
  </si>
  <si>
    <t>WT_chr10:127211217</t>
  </si>
  <si>
    <t>WT_chr10:127233243</t>
  </si>
  <si>
    <t>WT_chr10:127355247</t>
  </si>
  <si>
    <t>WT_chr10:129603158</t>
  </si>
  <si>
    <t>WT_chr10:129870231</t>
  </si>
  <si>
    <t>WT_chr10:129871130</t>
  </si>
  <si>
    <t>WT_chr10:13372075</t>
  </si>
  <si>
    <t>WT_chr10:13382293</t>
  </si>
  <si>
    <t>WT_chr10:13450165</t>
  </si>
  <si>
    <t>WT_chr10:15103674</t>
  </si>
  <si>
    <t>WT_chr10:16964736</t>
  </si>
  <si>
    <t>WT_chr10:17017386</t>
  </si>
  <si>
    <t>WT_chr10:23994273</t>
  </si>
  <si>
    <t>WT_chr10:24248272</t>
  </si>
  <si>
    <t>WT_chr10:24451373</t>
  </si>
  <si>
    <t>WT_chr10:24519182</t>
  </si>
  <si>
    <t>WT_chr10:24859756</t>
  </si>
  <si>
    <t>MYO3A</t>
  </si>
  <si>
    <t>WT_chr10:25757978</t>
  </si>
  <si>
    <t>WT_chr10:25766876</t>
  </si>
  <si>
    <t>MASTL</t>
  </si>
  <si>
    <t>WT_chr10:27127900</t>
  </si>
  <si>
    <t>WT_chr10:30417535</t>
  </si>
  <si>
    <t>WT_chr10:33141342</t>
  </si>
  <si>
    <t>WT_chr10:33661999</t>
  </si>
  <si>
    <t>WT_chr10:33760894</t>
  </si>
  <si>
    <t>WT_chr10:33833657</t>
  </si>
  <si>
    <t>WT_chr10:35274887</t>
  </si>
  <si>
    <t>WT_chr10:35928746</t>
  </si>
  <si>
    <t>WT_chr10:35934203</t>
  </si>
  <si>
    <t>WT_chr10:35940748</t>
  </si>
  <si>
    <t>WT_chr10:35942237</t>
  </si>
  <si>
    <t>WT_chr10:51397954</t>
  </si>
  <si>
    <t>WT_chr10:5384121</t>
  </si>
  <si>
    <t>WT_chr10:60291927</t>
  </si>
  <si>
    <t>WT_chr10:60298632</t>
  </si>
  <si>
    <t>WT_chr10:60350986</t>
  </si>
  <si>
    <t>WT_chr10:60359204</t>
  </si>
  <si>
    <t>WT_chr10:60410654</t>
  </si>
  <si>
    <t>WT_chr10:62018744</t>
  </si>
  <si>
    <t>WT_chr10:62020712</t>
  </si>
  <si>
    <t>WT_chr10:62046788</t>
  </si>
  <si>
    <t>LRRTM3</t>
  </si>
  <si>
    <t>WT_chr10:66637885</t>
  </si>
  <si>
    <t>WT_chr10:68270692</t>
  </si>
  <si>
    <t>WT_chr10:68449887</t>
  </si>
  <si>
    <t>WT_chr10:69439939</t>
  </si>
  <si>
    <t>WT_chr10:69877809</t>
  </si>
  <si>
    <t>WT_chr10:69890671</t>
  </si>
  <si>
    <t>WT_chr10:70566681</t>
  </si>
  <si>
    <t>WT_chr10:70729699</t>
  </si>
  <si>
    <t>WT_chr10:70759270</t>
  </si>
  <si>
    <t>WT_chr10:71313392</t>
  </si>
  <si>
    <t>WT_chr10:71326733</t>
  </si>
  <si>
    <t>SLC29A3</t>
  </si>
  <si>
    <t>WT_chr10:71467205</t>
  </si>
  <si>
    <t>WT_chr10:71522101</t>
  </si>
  <si>
    <t>WT_chr10:71560851</t>
  </si>
  <si>
    <t>WT_chr10:71715554</t>
  </si>
  <si>
    <t>WT_chr10:71990901</t>
  </si>
  <si>
    <t>WT_chr10:72062689</t>
  </si>
  <si>
    <t>WT_chr10:72079798</t>
  </si>
  <si>
    <t>WT_chr10:72246212</t>
  </si>
  <si>
    <t>WT_chr10:72263925</t>
  </si>
  <si>
    <t>WT_chr10:72309982</t>
  </si>
  <si>
    <t>WT_chr10:72320970</t>
  </si>
  <si>
    <t>WT_chr10:86705963</t>
  </si>
  <si>
    <t>WT_chr10:87053442</t>
  </si>
  <si>
    <t>WT_chr10:91591495</t>
  </si>
  <si>
    <t>WT_chr10:93417558</t>
  </si>
  <si>
    <t>WT_chr10:97109770</t>
  </si>
  <si>
    <t>WT_chr10:97121184</t>
  </si>
  <si>
    <t>WT_chr10:97216909</t>
  </si>
  <si>
    <t>GOLGA7B</t>
  </si>
  <si>
    <t>WT_chr10:98290164</t>
  </si>
  <si>
    <t>WT_chr10:98309377</t>
  </si>
  <si>
    <t>WT_chr11:102268922</t>
  </si>
  <si>
    <t>WT_chr11:103730341</t>
  </si>
  <si>
    <t>WT_chr11:103745176</t>
  </si>
  <si>
    <t>ELMOD1</t>
  </si>
  <si>
    <t>WT_chr11:107799492</t>
  </si>
  <si>
    <t>POGLUT3</t>
  </si>
  <si>
    <t>WT_chr11:108278413</t>
  </si>
  <si>
    <t>WT_chr11:113264390</t>
  </si>
  <si>
    <t>WT_chr11:113305886</t>
  </si>
  <si>
    <t>WT_chr11:113442844</t>
  </si>
  <si>
    <t>WT_chr11:113497535</t>
  </si>
  <si>
    <t>WT_chr11:113554738</t>
  </si>
  <si>
    <t>WT_chr11:113569606</t>
  </si>
  <si>
    <t>WT_chr11:113597257</t>
  </si>
  <si>
    <t>WT_chr11:11410124</t>
  </si>
  <si>
    <t>WT_chr11:114182977</t>
  </si>
  <si>
    <t>WT_chr11:114244338</t>
  </si>
  <si>
    <t>WT_chr11:11444662</t>
  </si>
  <si>
    <t>WT_chr11:119772336</t>
  </si>
  <si>
    <t>WT_chr11:120229432</t>
  </si>
  <si>
    <t>WT_chr11:121886900</t>
  </si>
  <si>
    <t>WT_chr11:122166018</t>
  </si>
  <si>
    <t>WT_chr11:123146025</t>
  </si>
  <si>
    <t>WT_chr11:123173252</t>
  </si>
  <si>
    <t>WT_chr11:123232134</t>
  </si>
  <si>
    <t>WT_chr11:123233720</t>
  </si>
  <si>
    <t>WT_chr11:123351680</t>
  </si>
  <si>
    <t>WT_chr11:123358056</t>
  </si>
  <si>
    <t>WT_chr11:123407768</t>
  </si>
  <si>
    <t>SCN3B</t>
  </si>
  <si>
    <t>WT_chr11:123580759</t>
  </si>
  <si>
    <t>WT_chr11:124172358</t>
  </si>
  <si>
    <t>WT_chr11:124582693</t>
  </si>
  <si>
    <t>WT_chr11:125481835</t>
  </si>
  <si>
    <t>WT_chr11:128964409</t>
  </si>
  <si>
    <t>WT_chr11:1411039</t>
  </si>
  <si>
    <t>WT_chr11:1503004</t>
  </si>
  <si>
    <t>PLEKHA7</t>
  </si>
  <si>
    <t>WT_chr11:16797289</t>
  </si>
  <si>
    <t>WT_chr11:16810512</t>
  </si>
  <si>
    <t>WT_chr11:16938638</t>
  </si>
  <si>
    <t>WT_chr11:19731008</t>
  </si>
  <si>
    <t>WT_chr11:22350793</t>
  </si>
  <si>
    <t>WT_chr11:22352003</t>
  </si>
  <si>
    <t>WT_chr11:22540984</t>
  </si>
  <si>
    <t>WT_chr11:22546847</t>
  </si>
  <si>
    <t>IFITM2</t>
  </si>
  <si>
    <t>WT_chr11:250986</t>
  </si>
  <si>
    <t>WT_chr11:2747313</t>
  </si>
  <si>
    <t>WT_chr11:2795595</t>
  </si>
  <si>
    <t>WT_chr11:33910568</t>
  </si>
  <si>
    <t>WT_chr11:33912588</t>
  </si>
  <si>
    <t>WT_chr11:33930657</t>
  </si>
  <si>
    <t>WT_chr11:33949569</t>
  </si>
  <si>
    <t>WT_chr11:35005458</t>
  </si>
  <si>
    <t>WT_chr11:44712406</t>
  </si>
  <si>
    <t>CD82</t>
  </si>
  <si>
    <t>WT_chr11:44840776</t>
  </si>
  <si>
    <t>WT_chr11:44893379</t>
  </si>
  <si>
    <t>WT_chr11:44905377</t>
  </si>
  <si>
    <t>WT_chr11:44913584</t>
  </si>
  <si>
    <t>WT_chr11:44926974</t>
  </si>
  <si>
    <t>WT_chr11:44941579</t>
  </si>
  <si>
    <t>WT_chr11:44964723</t>
  </si>
  <si>
    <t>WT_chr11:45022118</t>
  </si>
  <si>
    <t>WT_chr11:45028967</t>
  </si>
  <si>
    <t>WT_chr11:45049658</t>
  </si>
  <si>
    <t>WT_chr11:45051823</t>
  </si>
  <si>
    <t>WT_chr11:45093250</t>
  </si>
  <si>
    <t>WT_chr11:45095389</t>
  </si>
  <si>
    <t>WT_chr11:45096923</t>
  </si>
  <si>
    <t>WT_chr11:45100393</t>
  </si>
  <si>
    <t>WT_chr11:45392974</t>
  </si>
  <si>
    <t>WT_chr11:46912789</t>
  </si>
  <si>
    <t>WT_chr11:47149372</t>
  </si>
  <si>
    <t>WT_chr11:47443235</t>
  </si>
  <si>
    <t>WT_chr11:47617082</t>
  </si>
  <si>
    <t>WT_chr11:5633548</t>
  </si>
  <si>
    <t>WT_chr11:57139669</t>
  </si>
  <si>
    <t>WT_chr11:57163317</t>
  </si>
  <si>
    <t>WT_chr11:57198015</t>
  </si>
  <si>
    <t>WT_chr11:57213674</t>
  </si>
  <si>
    <t>WT_chr11:57494365</t>
  </si>
  <si>
    <t>WT_chr11:58788587</t>
  </si>
  <si>
    <t>MYRF</t>
  </si>
  <si>
    <t>WT_chr11:61385786</t>
  </si>
  <si>
    <t>WT_chr11:61457929</t>
  </si>
  <si>
    <t>WT_chr11:61636098</t>
  </si>
  <si>
    <t>WT_chr11:61710457</t>
  </si>
  <si>
    <t>WT_chr11:62411651</t>
  </si>
  <si>
    <t>WT_chr11:62862216</t>
  </si>
  <si>
    <t>WT_chr11:62877836</t>
  </si>
  <si>
    <t>WT_chr11:65818310</t>
  </si>
  <si>
    <t>WT_chr11:72592174</t>
  </si>
  <si>
    <t>WT_chr11:73233378</t>
  </si>
  <si>
    <t>WT_chr11:73539772</t>
  </si>
  <si>
    <t>WT_chr11:73625906</t>
  </si>
  <si>
    <t>WT_chr11:75326116</t>
  </si>
  <si>
    <t>WT_chr11:75343538</t>
  </si>
  <si>
    <t>WT_chr11:9143843</t>
  </si>
  <si>
    <t>WT_chr11:96178681</t>
  </si>
  <si>
    <t>WT_chr12:100375643</t>
  </si>
  <si>
    <t>PARPBP</t>
  </si>
  <si>
    <t>WT_chr12:102095933</t>
  </si>
  <si>
    <t>WT_chr12:10236050</t>
  </si>
  <si>
    <t>WT_chr12:108677078</t>
  </si>
  <si>
    <t>WT_chr12:108846428</t>
  </si>
  <si>
    <t>WT_chr12:108950884</t>
  </si>
  <si>
    <t>WT_chr12:109273590</t>
  </si>
  <si>
    <t>WT_chr12:109289679</t>
  </si>
  <si>
    <t>WT_chr12:109347354</t>
  </si>
  <si>
    <t>WT_chr12:109352704</t>
  </si>
  <si>
    <t>WT_chr12:109382411</t>
  </si>
  <si>
    <t>SDS</t>
  </si>
  <si>
    <t>WT_chr12:113233106</t>
  </si>
  <si>
    <t>WT_chr12:113305785</t>
  </si>
  <si>
    <t>WT_chr12:113561491</t>
  </si>
  <si>
    <t>WT_chr12:113582339</t>
  </si>
  <si>
    <t>WT_chr12:113636082</t>
  </si>
  <si>
    <t>WT_chr12:113783110</t>
  </si>
  <si>
    <t>WT_chr12:113804749</t>
  </si>
  <si>
    <t>WT_chr12:113812612</t>
  </si>
  <si>
    <t>WT_chr12:113818528</t>
  </si>
  <si>
    <t>WT_chr12:113870148</t>
  </si>
  <si>
    <t>WT_chr12:113890220</t>
  </si>
  <si>
    <t>WT_chr12:118092331</t>
  </si>
  <si>
    <t>WT_chr12:118585533</t>
  </si>
  <si>
    <t>WT_chr12:118591068</t>
  </si>
  <si>
    <t>WT_chr12:119204282</t>
  </si>
  <si>
    <t>WT_chr12:119309384</t>
  </si>
  <si>
    <t>WT_chr12:119388561</t>
  </si>
  <si>
    <t>WT_chr12:119399499</t>
  </si>
  <si>
    <t>WT_chr12:119423524</t>
  </si>
  <si>
    <t>BICDL1</t>
  </si>
  <si>
    <t>WT_chr12:119949293</t>
  </si>
  <si>
    <t>WT_chr12:122965705</t>
  </si>
  <si>
    <t>WT_chr12:122969772</t>
  </si>
  <si>
    <t>WT_chr12:123049865</t>
  </si>
  <si>
    <t>WT_chr12:123575123</t>
  </si>
  <si>
    <t>WT_chr12:123608366</t>
  </si>
  <si>
    <t>PTPRO</t>
  </si>
  <si>
    <t>WT_chr12:15475072</t>
  </si>
  <si>
    <t>WT_chr12:15520429</t>
  </si>
  <si>
    <t>WT_chr12:15551336</t>
  </si>
  <si>
    <t>LRTM2</t>
  </si>
  <si>
    <t>WT_chr12:1924733</t>
  </si>
  <si>
    <t>WT_chr12:2845410</t>
  </si>
  <si>
    <t>WT_chr12:2944661</t>
  </si>
  <si>
    <t>WT_chr12:3599617</t>
  </si>
  <si>
    <t>WT_chr12:3642861</t>
  </si>
  <si>
    <t>WT_chr12:3657798</t>
  </si>
  <si>
    <t>WT_chr12:3658758</t>
  </si>
  <si>
    <t>WT_chr12:42125057</t>
  </si>
  <si>
    <t>WT_chr12:42125728</t>
  </si>
  <si>
    <t>WT_chr12:44377380</t>
  </si>
  <si>
    <t>KCNH3</t>
  </si>
  <si>
    <t>WT_chr12:49482918</t>
  </si>
  <si>
    <t>WT_chr12:49511008</t>
  </si>
  <si>
    <t>WT_chr12:49552244</t>
  </si>
  <si>
    <t>WT_chr12:49553735</t>
  </si>
  <si>
    <t>WT_chr12:49869247</t>
  </si>
  <si>
    <t>WT_chr12:49979295</t>
  </si>
  <si>
    <t>WT_chr12:50006888</t>
  </si>
  <si>
    <t>WT_chr12:52538094</t>
  </si>
  <si>
    <t>WT_chr12:53116394</t>
  </si>
  <si>
    <t>WT_chr12:53287797</t>
  </si>
  <si>
    <t>WT_chr12:53483636</t>
  </si>
  <si>
    <t>WT_chr12:53524618</t>
  </si>
  <si>
    <t>WT_chr12:55037495</t>
  </si>
  <si>
    <t>WT_chr12:55051758</t>
  </si>
  <si>
    <t>WT_chr12:56068757</t>
  </si>
  <si>
    <t>TAC3</t>
  </si>
  <si>
    <t>WT_chr12:56614477</t>
  </si>
  <si>
    <t>WT_chr12:56622900</t>
  </si>
  <si>
    <t>WT_chr12:57265707</t>
  </si>
  <si>
    <t>WT_chr12:57267140</t>
  </si>
  <si>
    <t>WT_chr12:57905504</t>
  </si>
  <si>
    <t>WT_chr12:58673425</t>
  </si>
  <si>
    <t>TBC1D30</t>
  </si>
  <si>
    <t>WT_chr12:65211047</t>
  </si>
  <si>
    <t>WT_chr12:65899548</t>
  </si>
  <si>
    <t>WT_chr12:66058788</t>
  </si>
  <si>
    <t>WT_chr12:6752084</t>
  </si>
  <si>
    <t>WT_chr12:77279618</t>
  </si>
  <si>
    <t>SYT1</t>
  </si>
  <si>
    <t>WT_chr12:78374865</t>
  </si>
  <si>
    <t>WT_chr12:79326388</t>
  </si>
  <si>
    <t>NTS</t>
  </si>
  <si>
    <t>WT_chr12:85575874</t>
  </si>
  <si>
    <t>FAM155A</t>
  </si>
  <si>
    <t>WT_chr13:108185721</t>
  </si>
  <si>
    <t>WT_chr13:111573272</t>
  </si>
  <si>
    <t>TNFRSF19</t>
  </si>
  <si>
    <t>WT_chr13:23450560</t>
  </si>
  <si>
    <t>WT_chr13:23518528</t>
  </si>
  <si>
    <t>WT_chr13:25112744</t>
  </si>
  <si>
    <t>WT_chr13:25439557</t>
  </si>
  <si>
    <t>WT_chr13:26786032</t>
  </si>
  <si>
    <t>WT_chr13:26834946</t>
  </si>
  <si>
    <t>WT_chr13:26947168</t>
  </si>
  <si>
    <t>WT_chr13:26966206</t>
  </si>
  <si>
    <t>WT_chr13:30829979</t>
  </si>
  <si>
    <t>WT_chr13:31047046</t>
  </si>
  <si>
    <t>BRCA2</t>
  </si>
  <si>
    <t>WT_chr13:31895903</t>
  </si>
  <si>
    <t>WT_chr13:32174105</t>
  </si>
  <si>
    <t>WT_chr13:35562805</t>
  </si>
  <si>
    <t>WT_chr13:35780670</t>
  </si>
  <si>
    <t>WT_chr13:35788347</t>
  </si>
  <si>
    <t>WT_chr13:35841319</t>
  </si>
  <si>
    <t>WT_chr13:35903149</t>
  </si>
  <si>
    <t>WT_chr13:35985394</t>
  </si>
  <si>
    <t>WT_chr13:36039323</t>
  </si>
  <si>
    <t>WT_chr13:36103753</t>
  </si>
  <si>
    <t>WT_chr13:36161777</t>
  </si>
  <si>
    <t>TRPC4</t>
  </si>
  <si>
    <t>WT_chr13:38073852</t>
  </si>
  <si>
    <t>WT_chr13:52754124</t>
  </si>
  <si>
    <t>WT_chr13:52835762</t>
  </si>
  <si>
    <t>WT_chr13:66745553</t>
  </si>
  <si>
    <t>WT_chr13:66781409</t>
  </si>
  <si>
    <t>WT_chr13:66794913</t>
  </si>
  <si>
    <t>WT_chr13:66896000</t>
  </si>
  <si>
    <t>WT_chr13:66968322</t>
  </si>
  <si>
    <t>SLITRK1</t>
  </si>
  <si>
    <t>WT_chr13:84351683</t>
  </si>
  <si>
    <t>WT_chr13:94803145</t>
  </si>
  <si>
    <t>WT_chr13:95430244</t>
  </si>
  <si>
    <t>WT_chr14:103078422</t>
  </si>
  <si>
    <t>WT_chr14:103293037</t>
  </si>
  <si>
    <t>WT_chr14:103464000</t>
  </si>
  <si>
    <t>WT_chr14:103576903</t>
  </si>
  <si>
    <t>WT_chr14:103595486</t>
  </si>
  <si>
    <t>WT_chr14:103607528</t>
  </si>
  <si>
    <t>WT_chr14:103910240</t>
  </si>
  <si>
    <t>WT_chr14:24058535</t>
  </si>
  <si>
    <t>PRKD1</t>
  </si>
  <si>
    <t>WT_chr14:29588122</t>
  </si>
  <si>
    <t>WT_chr14:29637639</t>
  </si>
  <si>
    <t>WT_chr14:32472706</t>
  </si>
  <si>
    <t>WT_chr14:32602813</t>
  </si>
  <si>
    <t>WT_chr14:33365411</t>
  </si>
  <si>
    <t>WT_chr14:33420627</t>
  </si>
  <si>
    <t>WT_chr14:38506082</t>
  </si>
  <si>
    <t>WT_chr14:51209392</t>
  </si>
  <si>
    <t>GNG2</t>
  </si>
  <si>
    <t>WT_chr14:51859947</t>
  </si>
  <si>
    <t>WT_chr14:54411532</t>
  </si>
  <si>
    <t>RTN1</t>
  </si>
  <si>
    <t>WT_chr14:59926374</t>
  </si>
  <si>
    <t>WT_chr14:61950464</t>
  </si>
  <si>
    <t>WT_chr14:62098226</t>
  </si>
  <si>
    <t>WT_chr14:64301268</t>
  </si>
  <si>
    <t>WT_chr14:64897043</t>
  </si>
  <si>
    <t>WT_chr14:64960985</t>
  </si>
  <si>
    <t>TMEM229B</t>
  </si>
  <si>
    <t>WT_chr14:67492310</t>
  </si>
  <si>
    <t>WT_chr14:68398126</t>
  </si>
  <si>
    <t>WT_chr14:74648706</t>
  </si>
  <si>
    <t>WT_chr14:74979599</t>
  </si>
  <si>
    <t>WT_chr14:75211135</t>
  </si>
  <si>
    <t>WT_chr14:75434356</t>
  </si>
  <si>
    <t>WT_chr14:75516327</t>
  </si>
  <si>
    <t>WT_chr14:76904974</t>
  </si>
  <si>
    <t>WT_chr14:77158271</t>
  </si>
  <si>
    <t>WT_chr14:77212571</t>
  </si>
  <si>
    <t>WT_chr14:77213719</t>
  </si>
  <si>
    <t>WT_chr14:89489881</t>
  </si>
  <si>
    <t>WT_chr14:92849099</t>
  </si>
  <si>
    <t>WT_chr14:93030127</t>
  </si>
  <si>
    <t>PRIMA1</t>
  </si>
  <si>
    <t>WT_chr14:94004687</t>
  </si>
  <si>
    <t>CLMN</t>
  </si>
  <si>
    <t>WT_chr14:95102720</t>
  </si>
  <si>
    <t>WT_chr14:96090991</t>
  </si>
  <si>
    <t>WT_chr14:96117138</t>
  </si>
  <si>
    <t>WT_chr14:96308697</t>
  </si>
  <si>
    <t>WT_chr14:99418360</t>
  </si>
  <si>
    <t>WT_chr15:26356042</t>
  </si>
  <si>
    <t>WT_chr15:26452042</t>
  </si>
  <si>
    <t>WT_chr15:26522008</t>
  </si>
  <si>
    <t>WT_chr15:27676033</t>
  </si>
  <si>
    <t>WT_chr15:40045345</t>
  </si>
  <si>
    <t>DISP2</t>
  </si>
  <si>
    <t>WT_chr15:40274883</t>
  </si>
  <si>
    <t>WT_chr15:47477455</t>
  </si>
  <si>
    <t>WT_chr15:51758842</t>
  </si>
  <si>
    <t>WT_chr15:51776370</t>
  </si>
  <si>
    <t>WT_chr15:55622747</t>
  </si>
  <si>
    <t>WT_chr15:55846404</t>
  </si>
  <si>
    <t>CCNB2</t>
  </si>
  <si>
    <t>WT_chr15:59541943</t>
  </si>
  <si>
    <t>WT_chr15:64180367</t>
  </si>
  <si>
    <t>WT_chr15:64181224</t>
  </si>
  <si>
    <t>WT_chr15:64207834</t>
  </si>
  <si>
    <t>WT_chr15:64809258</t>
  </si>
  <si>
    <t>WT_chr15:64874993</t>
  </si>
  <si>
    <t>IGDCC3</t>
  </si>
  <si>
    <t>WT_chr15:65326019</t>
  </si>
  <si>
    <t>hs358</t>
  </si>
  <si>
    <t>WT_chr15:67373458</t>
  </si>
  <si>
    <t>WT_chr15:68560053</t>
  </si>
  <si>
    <t>WT_chr15:68560796</t>
  </si>
  <si>
    <t>WT_chr15:68618421</t>
  </si>
  <si>
    <t>WT_chr15:68636292</t>
  </si>
  <si>
    <t>WT_chr15:68662326</t>
  </si>
  <si>
    <t>WT_chr15:68676356</t>
  </si>
  <si>
    <t>WT_chr15:68704722</t>
  </si>
  <si>
    <t>WT_chr15:68726981</t>
  </si>
  <si>
    <t>WT_chr15:68866852</t>
  </si>
  <si>
    <t>WT_chr15:74227359</t>
  </si>
  <si>
    <t>WT_chr15:74245755</t>
  </si>
  <si>
    <t>WT_chr15:74263534</t>
  </si>
  <si>
    <t>WT_chr15:74270052</t>
  </si>
  <si>
    <t>WT_chr15:74277893</t>
  </si>
  <si>
    <t>WT_chr15:74312581</t>
  </si>
  <si>
    <t>WT_chr15:74657573</t>
  </si>
  <si>
    <t>WT_chr15:74950289</t>
  </si>
  <si>
    <t>WT_chr15:78308966</t>
  </si>
  <si>
    <t>WT_chr15:78415608</t>
  </si>
  <si>
    <t>WT_chr15:78422900</t>
  </si>
  <si>
    <t>WT_chr15:78494946</t>
  </si>
  <si>
    <t>WT_chr15:78671934</t>
  </si>
  <si>
    <t>WT_chr15:78682073</t>
  </si>
  <si>
    <t>WT_chr15:78685225</t>
  </si>
  <si>
    <t>WT_chr15:80432147</t>
  </si>
  <si>
    <t>WT_chr15:80474591</t>
  </si>
  <si>
    <t>WT_chr15:80494958</t>
  </si>
  <si>
    <t>WT_chr15:88440855</t>
  </si>
  <si>
    <t>WT_chr15:88691962</t>
  </si>
  <si>
    <t>WT_chr15:90642216</t>
  </si>
  <si>
    <t>WT_chr15:90895675</t>
  </si>
  <si>
    <t>WT_chr15:99609167</t>
  </si>
  <si>
    <t>WT_chr16:11048371</t>
  </si>
  <si>
    <t>WT_chr16:11051167</t>
  </si>
  <si>
    <t>WT_chr16:11085348</t>
  </si>
  <si>
    <t>WT_chr16:11136972</t>
  </si>
  <si>
    <t>WT_chr16:11143761</t>
  </si>
  <si>
    <t>WT_chr16:11152588</t>
  </si>
  <si>
    <t>WT_chr16:11184499</t>
  </si>
  <si>
    <t>WT_chr16:11391017</t>
  </si>
  <si>
    <t>WT_chr16:11602555</t>
  </si>
  <si>
    <t>WT_chr16:23915114</t>
  </si>
  <si>
    <t>WT_chr16:23930936</t>
  </si>
  <si>
    <t>SYNGR3</t>
  </si>
  <si>
    <t>WT_chr16:2482984</t>
  </si>
  <si>
    <t>SBK1</t>
  </si>
  <si>
    <t>WT_chr16:28278031</t>
  </si>
  <si>
    <t>WT_chr16:29710639</t>
  </si>
  <si>
    <t>WT_chr16:29712814</t>
  </si>
  <si>
    <t>WT_chr16:29828759</t>
  </si>
  <si>
    <t>WT_chr16:30132192</t>
  </si>
  <si>
    <t>WT_chr16:30138076</t>
  </si>
  <si>
    <t>WT_chr16:30644863</t>
  </si>
  <si>
    <t>WT_chr16:3122088</t>
  </si>
  <si>
    <t>WT_chr16:3124436</t>
  </si>
  <si>
    <t>WT_chr16:4444099</t>
  </si>
  <si>
    <t>WT_chr16:4451091</t>
  </si>
  <si>
    <t>WT_chr16:4593218</t>
  </si>
  <si>
    <t>WT_chr16:48885487</t>
  </si>
  <si>
    <t>WT_chr16:51417145</t>
  </si>
  <si>
    <t>MT3</t>
  </si>
  <si>
    <t>WT_chr16:56695206</t>
  </si>
  <si>
    <t>WT_chr16:57103623</t>
  </si>
  <si>
    <t>WT_chr16:57122915</t>
  </si>
  <si>
    <t>CCDC102A</t>
  </si>
  <si>
    <t>WT_chr16:57505610</t>
  </si>
  <si>
    <t>WT_chr16:57611946</t>
  </si>
  <si>
    <t>WT_chr16:57818935</t>
  </si>
  <si>
    <t>WT_chr16:57890451</t>
  </si>
  <si>
    <t>WT_chr16:57982561</t>
  </si>
  <si>
    <t>WT_chr16:66953534</t>
  </si>
  <si>
    <t>WT_chr16:67372753</t>
  </si>
  <si>
    <t>WT_chr16:67441373</t>
  </si>
  <si>
    <t>WT_chr16:67444541</t>
  </si>
  <si>
    <t>WT_chr16:67599553</t>
  </si>
  <si>
    <t>WT_chr16:67951692</t>
  </si>
  <si>
    <t>WT_chr16:67993395</t>
  </si>
  <si>
    <t>WT_chr16:68046341</t>
  </si>
  <si>
    <t>WT_chr16:68048182</t>
  </si>
  <si>
    <t>WT_chr16:68336070</t>
  </si>
  <si>
    <t>WT_chr16:84279333</t>
  </si>
  <si>
    <t>WT_chr16:84527121</t>
  </si>
  <si>
    <t>WT_chr16:84737660</t>
  </si>
  <si>
    <t>WT_chr16:85248766</t>
  </si>
  <si>
    <t>WT_chr16:85294295</t>
  </si>
  <si>
    <t>WT_chr16:85403251</t>
  </si>
  <si>
    <t>WT_chr16:85415947</t>
  </si>
  <si>
    <t>WT_chr16:85419013</t>
  </si>
  <si>
    <t>WT_chr16:85424998</t>
  </si>
  <si>
    <t>WT_chr16:85445279</t>
  </si>
  <si>
    <t>WT_chr16:85542094</t>
  </si>
  <si>
    <t>WT_chr16:85713083</t>
  </si>
  <si>
    <t>WT_chr16:85716933</t>
  </si>
  <si>
    <t>CBFA2T3</t>
  </si>
  <si>
    <t>WT_chr16:88993172</t>
  </si>
  <si>
    <t>WT_chr16:88994924</t>
  </si>
  <si>
    <t>WT_chr16:89341285</t>
  </si>
  <si>
    <t>WT_chr16:89344153</t>
  </si>
  <si>
    <t>FANCA</t>
  </si>
  <si>
    <t>WT_chr16:89801943</t>
  </si>
  <si>
    <t>WT_chr17:17404146</t>
  </si>
  <si>
    <t>WT_chr17:17884625</t>
  </si>
  <si>
    <t>WT_chr17:2095095</t>
  </si>
  <si>
    <t>WT_chr17:28427680</t>
  </si>
  <si>
    <t>WT_chr17:29048616</t>
  </si>
  <si>
    <t>WT_chr17:29071044</t>
  </si>
  <si>
    <t>WT_chr17:29163768</t>
  </si>
  <si>
    <t>WT_chr17:29413374</t>
  </si>
  <si>
    <t>RAB11FIP4</t>
  </si>
  <si>
    <t>WT_chr17:31425652</t>
  </si>
  <si>
    <t>WT_chr17:32542417</t>
  </si>
  <si>
    <t>WT_chr17:32545522</t>
  </si>
  <si>
    <t>WT_chr17:32895692</t>
  </si>
  <si>
    <t>CCL2</t>
  </si>
  <si>
    <t>WT_chr17:33797994</t>
  </si>
  <si>
    <t>WT_chr17:39232339</t>
  </si>
  <si>
    <t>WT_chr17:39307611</t>
  </si>
  <si>
    <t>WT_chr17:39520164</t>
  </si>
  <si>
    <t>WT_chr17:39592156</t>
  </si>
  <si>
    <t>WT_chr17:40088132</t>
  </si>
  <si>
    <t>WT_chr17:40542421</t>
  </si>
  <si>
    <t>WT_chr17:40545572</t>
  </si>
  <si>
    <t>WT_chr17:40557042</t>
  </si>
  <si>
    <t>WT_chr17:41801673</t>
  </si>
  <si>
    <t>WT_chr17:41939502</t>
  </si>
  <si>
    <t>ARL4D</t>
  </si>
  <si>
    <t>WT_chr17:43456697</t>
  </si>
  <si>
    <t>MPP3</t>
  </si>
  <si>
    <t>WT_chr17:43791761</t>
  </si>
  <si>
    <t>RUNDC3A</t>
  </si>
  <si>
    <t>WT_chr17:44038959</t>
  </si>
  <si>
    <t>WT_chr17:4445045</t>
  </si>
  <si>
    <t>KIF18B</t>
  </si>
  <si>
    <t>WT_chr17:45022060</t>
  </si>
  <si>
    <t>WT_chr17:45022820</t>
  </si>
  <si>
    <t>WT_chr17:4527859</t>
  </si>
  <si>
    <t>WT_chr17:45677991</t>
  </si>
  <si>
    <t>NGFR</t>
  </si>
  <si>
    <t>WT_chr17:49470286</t>
  </si>
  <si>
    <t>WT_chr17:49752189</t>
  </si>
  <si>
    <t>WT_chr17:49949754</t>
  </si>
  <si>
    <t>WT_chr17:50594311</t>
  </si>
  <si>
    <t>WT_chr17:50662092</t>
  </si>
  <si>
    <t>WT_chr17:5816999</t>
  </si>
  <si>
    <t>PIMREG</t>
  </si>
  <si>
    <t>WT_chr17:6075129</t>
  </si>
  <si>
    <t>MRC2</t>
  </si>
  <si>
    <t>WT_chr17:62922079</t>
  </si>
  <si>
    <t>WT_chr17:6298248</t>
  </si>
  <si>
    <t>WT_chr17:66714893</t>
  </si>
  <si>
    <t>WT_chr17:66715860</t>
  </si>
  <si>
    <t>WT_chr17:66716699</t>
  </si>
  <si>
    <t>WT_chr17:66825040</t>
  </si>
  <si>
    <t>WT_chr17:71726033</t>
  </si>
  <si>
    <t>SLC2A4</t>
  </si>
  <si>
    <t>WT_chr17:7202910</t>
  </si>
  <si>
    <t>WT_chr17:72560328</t>
  </si>
  <si>
    <t>SSTR2</t>
  </si>
  <si>
    <t>WT_chr17:72931361</t>
  </si>
  <si>
    <t>WT_chr17:73013544</t>
  </si>
  <si>
    <t>WT_chr17:73030993</t>
  </si>
  <si>
    <t>WT_chr17:73401503</t>
  </si>
  <si>
    <t>WT_chr17:73403680</t>
  </si>
  <si>
    <t>WT_chr17:7345975</t>
  </si>
  <si>
    <t>WT_chr17:73481484</t>
  </si>
  <si>
    <t>WT_chr17:73484676</t>
  </si>
  <si>
    <t>WT_chr17:74016179</t>
  </si>
  <si>
    <t>WT_chr17:74081444</t>
  </si>
  <si>
    <t>WT_chr17:74083149</t>
  </si>
  <si>
    <t>WT_chr17:74088934</t>
  </si>
  <si>
    <t>WT_chr17:74456096</t>
  </si>
  <si>
    <t>WT_chr17:74460424</t>
  </si>
  <si>
    <t>WT_chr17:74505158</t>
  </si>
  <si>
    <t>WT_chr17:74796930</t>
  </si>
  <si>
    <t>WT_chr17:75468399</t>
  </si>
  <si>
    <t>TMEM88</t>
  </si>
  <si>
    <t>WT_chr17:7833936</t>
  </si>
  <si>
    <t>BIRC5</t>
  </si>
  <si>
    <t>WT_chr17:78390389</t>
  </si>
  <si>
    <t>TK1</t>
  </si>
  <si>
    <t>WT_chr17:78450411</t>
  </si>
  <si>
    <t>WT_chr17:7864530</t>
  </si>
  <si>
    <t>WT_chr17:7893142</t>
  </si>
  <si>
    <t>WT_chr17:79566024</t>
  </si>
  <si>
    <t>WT_chr17:79613547</t>
  </si>
  <si>
    <t>WT_chr17:79651952</t>
  </si>
  <si>
    <t>WT_chr17:80442223</t>
  </si>
  <si>
    <t>WT_chr17:80444202</t>
  </si>
  <si>
    <t>WT_chr17:80445917</t>
  </si>
  <si>
    <t>WT_chr17:80680916</t>
  </si>
  <si>
    <t>WT_chr17:80742193</t>
  </si>
  <si>
    <t>WT_chr17:80774271</t>
  </si>
  <si>
    <t>WT_chr17:80833366</t>
  </si>
  <si>
    <t>WT_chr17:80842479</t>
  </si>
  <si>
    <t>WT_chr18:11937950</t>
  </si>
  <si>
    <t>ANKRD29</t>
  </si>
  <si>
    <t>WT_chr18:23804140</t>
  </si>
  <si>
    <t>WT_chr18:25153466</t>
  </si>
  <si>
    <t>WT_chr18:25168457</t>
  </si>
  <si>
    <t>hs1653</t>
  </si>
  <si>
    <t>WT_chr18:25229448</t>
  </si>
  <si>
    <t>WT_chr18:31010475</t>
  </si>
  <si>
    <t>WT_chr18:31658419</t>
  </si>
  <si>
    <t>WT_chr18:33712096</t>
  </si>
  <si>
    <t>WT_chr18:33735162</t>
  </si>
  <si>
    <t>NOL4</t>
  </si>
  <si>
    <t>WT_chr18:33839888</t>
  </si>
  <si>
    <t>WT_chr18:34048619</t>
  </si>
  <si>
    <t>WT_chr18:34170993</t>
  </si>
  <si>
    <t>WT_chr18:34190550</t>
  </si>
  <si>
    <t>MOCOS</t>
  </si>
  <si>
    <t>WT_chr18:36523793</t>
  </si>
  <si>
    <t>WT_chr18:37351306</t>
  </si>
  <si>
    <t>WT_chr18:37391449</t>
  </si>
  <si>
    <t>WT_chr18:37439015</t>
  </si>
  <si>
    <t>WT_chr18:37484027</t>
  </si>
  <si>
    <t>WT_chr18:42778185</t>
  </si>
  <si>
    <t>WT_chr18:45688861</t>
  </si>
  <si>
    <t>WT_chr18:49623602</t>
  </si>
  <si>
    <t>WT_chr18:49856400</t>
  </si>
  <si>
    <t>WT_chr18:49861214</t>
  </si>
  <si>
    <t>WT_chr18:49862758</t>
  </si>
  <si>
    <t>WT_chr18:49895426</t>
  </si>
  <si>
    <t>WT_chr18:49899789</t>
  </si>
  <si>
    <t>WT_chr18:49981261</t>
  </si>
  <si>
    <t>WT_chr18:51852364</t>
  </si>
  <si>
    <t>WT_chr18:51858218</t>
  </si>
  <si>
    <t>WT_chr18:51879743</t>
  </si>
  <si>
    <t>WT_chr18:51988004</t>
  </si>
  <si>
    <t>WT_chr18:52597166</t>
  </si>
  <si>
    <t>WT_chr18:52749884</t>
  </si>
  <si>
    <t>WT_chr18:52764326</t>
  </si>
  <si>
    <t>EPB41L3</t>
  </si>
  <si>
    <t>WT_chr18:5391638</t>
  </si>
  <si>
    <t>WT_chr18:56983024</t>
  </si>
  <si>
    <t>WT_chr18:57036094</t>
  </si>
  <si>
    <t>PMAIP1</t>
  </si>
  <si>
    <t>WT_chr18:59854596</t>
  </si>
  <si>
    <t>WT_chr18:62122454</t>
  </si>
  <si>
    <t>WT_chr18:621573</t>
  </si>
  <si>
    <t>WT_chr18:766241</t>
  </si>
  <si>
    <t>WT_chr18:78561640</t>
  </si>
  <si>
    <t>WT_chr18:78586681</t>
  </si>
  <si>
    <t>WT_chr18:78680796</t>
  </si>
  <si>
    <t>RAB31</t>
  </si>
  <si>
    <t>WT_chr18:9903257</t>
  </si>
  <si>
    <t>WT_chr18:9961420</t>
  </si>
  <si>
    <t>WT_chr19:10472114</t>
  </si>
  <si>
    <t>WT_chr19:10892657</t>
  </si>
  <si>
    <t>SPC24</t>
  </si>
  <si>
    <t>WT_chr19:10977164</t>
  </si>
  <si>
    <t>WT_chr19:14545525</t>
  </si>
  <si>
    <t>NOTCH3</t>
  </si>
  <si>
    <t>WT_chr19:15241823</t>
  </si>
  <si>
    <t>WT_chr19:15253133</t>
  </si>
  <si>
    <t>WT_chr19:17430298</t>
  </si>
  <si>
    <t>WT_chr19:17757371</t>
  </si>
  <si>
    <t>GMIP</t>
  </si>
  <si>
    <t>WT_chr19:19657530</t>
  </si>
  <si>
    <t>CELF5</t>
  </si>
  <si>
    <t>WT_chr19:2749358</t>
  </si>
  <si>
    <t>VSTM2B</t>
  </si>
  <si>
    <t>WT_chr19:29245408</t>
  </si>
  <si>
    <t>WT_chr19:29287340</t>
  </si>
  <si>
    <t>WT_chr19:29315785</t>
  </si>
  <si>
    <t>WT_chr19:33412733</t>
  </si>
  <si>
    <t>WT_chr19:33432685</t>
  </si>
  <si>
    <t>WT_chr19:33459510</t>
  </si>
  <si>
    <t>WT_chr19:33488009</t>
  </si>
  <si>
    <t>WT_chr19:33606757</t>
  </si>
  <si>
    <t>WT_chr19:33724918</t>
  </si>
  <si>
    <t>WT_chr19:33751311</t>
  </si>
  <si>
    <t>WT_chr19:33752510</t>
  </si>
  <si>
    <t>WT_chr19:35977747</t>
  </si>
  <si>
    <t>AXL</t>
  </si>
  <si>
    <t>WT_chr19:41563694</t>
  </si>
  <si>
    <t>WT_chr19:42042943</t>
  </si>
  <si>
    <t>WT_chr19:42278109</t>
  </si>
  <si>
    <t>WT_chr19:4296451</t>
  </si>
  <si>
    <t>WT_chr19:4415646</t>
  </si>
  <si>
    <t>WT_chr19:4439389</t>
  </si>
  <si>
    <t>GNG8</t>
  </si>
  <si>
    <t>WT_chr19:46619007</t>
  </si>
  <si>
    <t>WT_chr19:46753979</t>
  </si>
  <si>
    <t>WT_chr19:47450379</t>
  </si>
  <si>
    <t>WT_chr19:47494876</t>
  </si>
  <si>
    <t>WT_chr19:47497327</t>
  </si>
  <si>
    <t>WT_chr19:47723715</t>
  </si>
  <si>
    <t>WT_chr19:48341345</t>
  </si>
  <si>
    <t>WT_chr19:48654963</t>
  </si>
  <si>
    <t>WT_chr19:48735377</t>
  </si>
  <si>
    <t>ACP4</t>
  </si>
  <si>
    <t>WT_chr19:50659102</t>
  </si>
  <si>
    <t>WT_chr19:55423679</t>
  </si>
  <si>
    <t>WT_chr19:55528594</t>
  </si>
  <si>
    <t>GALP</t>
  </si>
  <si>
    <t>WT_chr19:56253954</t>
  </si>
  <si>
    <t>WT_chr2:100010140</t>
  </si>
  <si>
    <t>WT_chr2:100238701</t>
  </si>
  <si>
    <t>WT_chr2:10128374</t>
  </si>
  <si>
    <t>WT_chr2:101613290</t>
  </si>
  <si>
    <t>WT_chr2:101655345</t>
  </si>
  <si>
    <t>WT_chr2:101711847</t>
  </si>
  <si>
    <t>WT_chr2:10204251</t>
  </si>
  <si>
    <t>WT_chr2:10326245</t>
  </si>
  <si>
    <t>WT_chr2:10329369</t>
  </si>
  <si>
    <t>WT_chr2:10333437</t>
  </si>
  <si>
    <t>WT_chr2:10344400</t>
  </si>
  <si>
    <t>WT_chr2:10361419</t>
  </si>
  <si>
    <t>WT_chr2:10376037</t>
  </si>
  <si>
    <t>WT_chr2:10410404</t>
  </si>
  <si>
    <t>WT_chr2:10470352</t>
  </si>
  <si>
    <t>WT_chr2:110695330</t>
  </si>
  <si>
    <t>CKAP2L</t>
  </si>
  <si>
    <t>WT_chr2:112630395</t>
  </si>
  <si>
    <t>AMER3</t>
  </si>
  <si>
    <t>WT_chr2:130736714</t>
  </si>
  <si>
    <t>WT_chr2:134446974</t>
  </si>
  <si>
    <t>WT_chr2:134497232</t>
  </si>
  <si>
    <t>WT_chr2:134523130</t>
  </si>
  <si>
    <t>WT_chr2:134532851</t>
  </si>
  <si>
    <t>WT_chr2:134558654</t>
  </si>
  <si>
    <t>WT_chr2:134574676</t>
  </si>
  <si>
    <t>WT_chr2:134594501</t>
  </si>
  <si>
    <t>WT_chr2:134601625</t>
  </si>
  <si>
    <t>WT_chr2:136404481</t>
  </si>
  <si>
    <t>WT_chr2:136423577</t>
  </si>
  <si>
    <t>WT_chr2:149159866</t>
  </si>
  <si>
    <t>WT_chr2:149161039</t>
  </si>
  <si>
    <t>WT_chr2:149169764</t>
  </si>
  <si>
    <t>WT_chr2:149170962</t>
  </si>
  <si>
    <t>WT_chr2:149308088</t>
  </si>
  <si>
    <t>TANC1</t>
  </si>
  <si>
    <t>WT_chr2:159108388</t>
  </si>
  <si>
    <t>WT_chr2:159147783</t>
  </si>
  <si>
    <t>WT_chr2:159160597</t>
  </si>
  <si>
    <t>WT_chr2:161200116</t>
  </si>
  <si>
    <t>WT_chr2:161332507</t>
  </si>
  <si>
    <t>WT_chr2:161355879</t>
  </si>
  <si>
    <t>WT_chr2:161371026</t>
  </si>
  <si>
    <t>WT_chr2:161382037</t>
  </si>
  <si>
    <t>WT_chr2:162522528</t>
  </si>
  <si>
    <t>WT_chr2:165058957</t>
  </si>
  <si>
    <t>WT_chr2:165575024</t>
  </si>
  <si>
    <t>WT_chr2:165649126</t>
  </si>
  <si>
    <t>WT_chr2:168434163</t>
  </si>
  <si>
    <t>WT_chr2:168471235</t>
  </si>
  <si>
    <t>WT_chr2:171659939</t>
  </si>
  <si>
    <t>WT_chr2:172093640</t>
  </si>
  <si>
    <t>WT_chr2:173037638</t>
  </si>
  <si>
    <t>WT_chr2:173272991</t>
  </si>
  <si>
    <t>WT_chr2:173819675</t>
  </si>
  <si>
    <t>WT_chr2:181218790</t>
  </si>
  <si>
    <t>WT_chr2:181378201</t>
  </si>
  <si>
    <t>WT_chr2:181411072</t>
  </si>
  <si>
    <t>WT_chr2:181594735</t>
  </si>
  <si>
    <t>WT_chr2:1836946</t>
  </si>
  <si>
    <t>WT_chr2:1855357</t>
  </si>
  <si>
    <t>TMEFF2</t>
  </si>
  <si>
    <t>WT_chr2:191715276</t>
  </si>
  <si>
    <t>WT_chr2:196298136</t>
  </si>
  <si>
    <t>WT_chr2:196979948</t>
  </si>
  <si>
    <t>WT_chr2:196980968</t>
  </si>
  <si>
    <t>WT_chr2:196985383</t>
  </si>
  <si>
    <t>WT_chr2:197000263</t>
  </si>
  <si>
    <t>WT_chr2:197007720</t>
  </si>
  <si>
    <t>WT_chr2:197046579</t>
  </si>
  <si>
    <t>WT_chr2:197052584</t>
  </si>
  <si>
    <t>WT_chr2:197078150</t>
  </si>
  <si>
    <t>WT_chr2:197217588</t>
  </si>
  <si>
    <t>WT_chr2:200178285</t>
  </si>
  <si>
    <t>WT_chr2:205189072</t>
  </si>
  <si>
    <t>SDC1</t>
  </si>
  <si>
    <t>WT_chr2:20574344</t>
  </si>
  <si>
    <t>WT_chr2:20613124</t>
  </si>
  <si>
    <t>WT_chr2:20630111</t>
  </si>
  <si>
    <t>WT_chr2:20633813</t>
  </si>
  <si>
    <t>WT_chr2:207147814</t>
  </si>
  <si>
    <t>WT_chr2:207152496</t>
  </si>
  <si>
    <t>WT_chr2:207154488</t>
  </si>
  <si>
    <t>WT_chr2:207469711</t>
  </si>
  <si>
    <t>WT_chr2:207470434</t>
  </si>
  <si>
    <t>WT_chr2:209426178</t>
  </si>
  <si>
    <t>WT_chr2:209519622</t>
  </si>
  <si>
    <t>WT_chr2:209545389</t>
  </si>
  <si>
    <t>WT_chr2:209585778</t>
  </si>
  <si>
    <t>WT_chr2:209594271</t>
  </si>
  <si>
    <t>WT_chr2:209661301</t>
  </si>
  <si>
    <t>WT_chr2:2127526</t>
  </si>
  <si>
    <t>WT_chr2:2159256</t>
  </si>
  <si>
    <t>WT_chr2:216399744</t>
  </si>
  <si>
    <t>WT_chr2:216470918</t>
  </si>
  <si>
    <t>WT_chr2:216555318</t>
  </si>
  <si>
    <t>WT_chr2:217844270</t>
  </si>
  <si>
    <t>WT_chr2:217918423</t>
  </si>
  <si>
    <t>PTPRN</t>
  </si>
  <si>
    <t>WT_chr2:218924145</t>
  </si>
  <si>
    <t>WT_chr2:219286249</t>
  </si>
  <si>
    <t>WT_chr2:223164247</t>
  </si>
  <si>
    <t>WT_chr2:223484366</t>
  </si>
  <si>
    <t>WT_chr2:223630462</t>
  </si>
  <si>
    <t>WT_chr2:225113556</t>
  </si>
  <si>
    <t>WT_chr2:225585497</t>
  </si>
  <si>
    <t>C2orf72</t>
  </si>
  <si>
    <t>WT_chr2:230902685</t>
  </si>
  <si>
    <t>WT_chr2:233997934</t>
  </si>
  <si>
    <t>WT_chr2:234318560</t>
  </si>
  <si>
    <t>WT_chr2:234320192</t>
  </si>
  <si>
    <t>WT_chr2:234389849</t>
  </si>
  <si>
    <t>WT_chr2:234395669</t>
  </si>
  <si>
    <t>WT_chr2:234396400</t>
  </si>
  <si>
    <t>WT_chr2:23464912</t>
  </si>
  <si>
    <t>WT_chr2:23530333</t>
  </si>
  <si>
    <t>WT_chr2:23541823</t>
  </si>
  <si>
    <t>WT_chr2:23554775</t>
  </si>
  <si>
    <t>WT_chr2:23646400</t>
  </si>
  <si>
    <t>WT_chr2:2557147</t>
  </si>
  <si>
    <t>WT_chr2:2577636</t>
  </si>
  <si>
    <t>WT_chr2:26054562</t>
  </si>
  <si>
    <t>WT_chr2:26181526</t>
  </si>
  <si>
    <t>WT_chr2:2653845</t>
  </si>
  <si>
    <t>WT_chr2:26615959</t>
  </si>
  <si>
    <t>WT_chr2:26773060</t>
  </si>
  <si>
    <t>LBH</t>
  </si>
  <si>
    <t>WT_chr2:30642483</t>
  </si>
  <si>
    <t>WT_chr2:31333764</t>
  </si>
  <si>
    <t>WT_chr2:32737406</t>
  </si>
  <si>
    <t>WT_chr2:32773765</t>
  </si>
  <si>
    <t>WT_chr2:32992968</t>
  </si>
  <si>
    <t>WT_chr2:33376448</t>
  </si>
  <si>
    <t>WT_chr2:37396191</t>
  </si>
  <si>
    <t>WT_chr2:37412524</t>
  </si>
  <si>
    <t>WT_chr2:37414804</t>
  </si>
  <si>
    <t>WT_chr2:37554200</t>
  </si>
  <si>
    <t>WT_chr2:37583109</t>
  </si>
  <si>
    <t>WT_chr2:42891125</t>
  </si>
  <si>
    <t>WT_chr2:42936060</t>
  </si>
  <si>
    <t>WT_chr2:42978923</t>
  </si>
  <si>
    <t>WT_chr2:43108691</t>
  </si>
  <si>
    <t>WT_chr2:44747589</t>
  </si>
  <si>
    <t>WT_chr2:44963909</t>
  </si>
  <si>
    <t>WT_chr2:48081576</t>
  </si>
  <si>
    <t>WT_chr2:48480354</t>
  </si>
  <si>
    <t>WT_chr2:48483029</t>
  </si>
  <si>
    <t>WT_chr2:50535615</t>
  </si>
  <si>
    <t>WT_chr2:50536595</t>
  </si>
  <si>
    <t>WT_chr2:50607832</t>
  </si>
  <si>
    <t>WT_chr2:50648242</t>
  </si>
  <si>
    <t>WT_chr2:50721198</t>
  </si>
  <si>
    <t>WT_chr2:50730085</t>
  </si>
  <si>
    <t>WT_chr2:50786688</t>
  </si>
  <si>
    <t>WT_chr2:50820744</t>
  </si>
  <si>
    <t>WT_chr2:50821199</t>
  </si>
  <si>
    <t>WT_chr2:5265048</t>
  </si>
  <si>
    <t>WT_chr2:5285554</t>
  </si>
  <si>
    <t>WT_chr2:5473912</t>
  </si>
  <si>
    <t>WT_chr2:54759139</t>
  </si>
  <si>
    <t>WT_chr2:54819403</t>
  </si>
  <si>
    <t>WT_chr2:54879819</t>
  </si>
  <si>
    <t>WT_chr2:54906984</t>
  </si>
  <si>
    <t>WT_chr2:54957551</t>
  </si>
  <si>
    <t>WT_chr2:5675393</t>
  </si>
  <si>
    <t>WT_chr2:5981640</t>
  </si>
  <si>
    <t>WT_chr2:5985861</t>
  </si>
  <si>
    <t>WT_chr2:6008829</t>
  </si>
  <si>
    <t>WT_chr2:6082153</t>
  </si>
  <si>
    <t>WT_chr2:6112052</t>
  </si>
  <si>
    <t>CYP26B1</t>
  </si>
  <si>
    <t>WT_chr2:71667213</t>
  </si>
  <si>
    <t>WT_chr2:71706270</t>
  </si>
  <si>
    <t>WT_chr2:71924269</t>
  </si>
  <si>
    <t>WT_chr2:72948948</t>
  </si>
  <si>
    <t>WT_chr2:73156707</t>
  </si>
  <si>
    <t>WT_chr2:73195804</t>
  </si>
  <si>
    <t>WT_chr2:73244302</t>
  </si>
  <si>
    <t>WT_chr2:85089679</t>
  </si>
  <si>
    <t>WT_chr2:85250949</t>
  </si>
  <si>
    <t>WT_chr2:99644089</t>
  </si>
  <si>
    <t>WT_chr2:99710961</t>
  </si>
  <si>
    <t>WT_chr2:99852866</t>
  </si>
  <si>
    <t>WT_chr2:99984400</t>
  </si>
  <si>
    <t>WT_chr2:99989740</t>
  </si>
  <si>
    <t>WT_chr20:10008050</t>
  </si>
  <si>
    <t>WT_chr20:10014337</t>
  </si>
  <si>
    <t>WT_chr20:10062013</t>
  </si>
  <si>
    <t>WT_chr20:1014656</t>
  </si>
  <si>
    <t>WT_chr20:1132673</t>
  </si>
  <si>
    <t>WT_chr20:17041589</t>
  </si>
  <si>
    <t>WT_chr20:17061846</t>
  </si>
  <si>
    <t>WT_chr20:17240704</t>
  </si>
  <si>
    <t>WT_chr20:17431954</t>
  </si>
  <si>
    <t>MGME1</t>
  </si>
  <si>
    <t>WT_chr20:17556887</t>
  </si>
  <si>
    <t>WT_chr20:20076252</t>
  </si>
  <si>
    <t>WT_chr20:20173501</t>
  </si>
  <si>
    <t>WT_chr20:20195234</t>
  </si>
  <si>
    <t>WT_chr20:20199780</t>
  </si>
  <si>
    <t>WT_chr20:20225360</t>
  </si>
  <si>
    <t>WT_chr20:20410405</t>
  </si>
  <si>
    <t>WT_chr20:20449157</t>
  </si>
  <si>
    <t>WT_chr20:20450631</t>
  </si>
  <si>
    <t>WT_chr20:20546575</t>
  </si>
  <si>
    <t>WT_chr20:20548745</t>
  </si>
  <si>
    <t>WT_chr20:20552149</t>
  </si>
  <si>
    <t>WT_chr20:20565766</t>
  </si>
  <si>
    <t>WT_chr20:20593496</t>
  </si>
  <si>
    <t>WT_chr20:23397142</t>
  </si>
  <si>
    <t>WT_chr20:24006812</t>
  </si>
  <si>
    <t>WT_chr20:24098796</t>
  </si>
  <si>
    <t>WT_chr20:24701833</t>
  </si>
  <si>
    <t>WT_chr20:24719289</t>
  </si>
  <si>
    <t>WT_chr20:24722355</t>
  </si>
  <si>
    <t>WT_chr20:24964648</t>
  </si>
  <si>
    <t>WT_chr20:24965378</t>
  </si>
  <si>
    <t>WT_chr20:25072377</t>
  </si>
  <si>
    <t>TMC2</t>
  </si>
  <si>
    <t>WT_chr20:2559264</t>
  </si>
  <si>
    <t>WT_chr20:25686847</t>
  </si>
  <si>
    <t>WT_chr20:2576418</t>
  </si>
  <si>
    <t>WT_chr20:2879083</t>
  </si>
  <si>
    <t>WT_chr20:31652647</t>
  </si>
  <si>
    <t>WT_chr20:31653358</t>
  </si>
  <si>
    <t>WT_chr20:31693948</t>
  </si>
  <si>
    <t>WT_chr20:31915863</t>
  </si>
  <si>
    <t>WT_chr20:31985006</t>
  </si>
  <si>
    <t>WT_chr20:31989042</t>
  </si>
  <si>
    <t>WT_chr20:31991409</t>
  </si>
  <si>
    <t>WT_chr20:31998642</t>
  </si>
  <si>
    <t>WT_chr20:32017678</t>
  </si>
  <si>
    <t>WT_chr20:32162530</t>
  </si>
  <si>
    <t>WT_chr20:33411597</t>
  </si>
  <si>
    <t>WT_chr20:33457367</t>
  </si>
  <si>
    <t>WT_chr20:33465564</t>
  </si>
  <si>
    <t>WT_chr20:33521925</t>
  </si>
  <si>
    <t>WT_chr20:33523224</t>
  </si>
  <si>
    <t>WT_chr20:33552588</t>
  </si>
  <si>
    <t>WT_chr20:33562249</t>
  </si>
  <si>
    <t>WT_chr20:33577022</t>
  </si>
  <si>
    <t>WT_chr20:33703069</t>
  </si>
  <si>
    <t>WT_chr20:34040621</t>
  </si>
  <si>
    <t>WT_chr20:354738</t>
  </si>
  <si>
    <t>EPB41L1</t>
  </si>
  <si>
    <t>WT_chr20:36146669</t>
  </si>
  <si>
    <t>WT_chr20:36147523</t>
  </si>
  <si>
    <t>WT_chr20:36845755</t>
  </si>
  <si>
    <t>VSTM2L</t>
  </si>
  <si>
    <t>WT_chr20:37650181</t>
  </si>
  <si>
    <t>WT_chr20:37668343</t>
  </si>
  <si>
    <t>WT_chr20:37984109</t>
  </si>
  <si>
    <t>WT_chr20:400490</t>
  </si>
  <si>
    <t>WT_chr20:44036800</t>
  </si>
  <si>
    <t>WT_chr20:44038752</t>
  </si>
  <si>
    <t>WT_chr20:46788508</t>
  </si>
  <si>
    <t>WT_chr20:46971423</t>
  </si>
  <si>
    <t>WT_chr20:47019416</t>
  </si>
  <si>
    <t>WT_chr20:47713210</t>
  </si>
  <si>
    <t>WT_chr20:4810124</t>
  </si>
  <si>
    <t>WT_chr20:48103177</t>
  </si>
  <si>
    <t>WT_chr20:48147602</t>
  </si>
  <si>
    <t>WT_chr20:48236657</t>
  </si>
  <si>
    <t>WT_chr20:49329273</t>
  </si>
  <si>
    <t>WT_chr20:49392907</t>
  </si>
  <si>
    <t>WT_chr20:5433555</t>
  </si>
  <si>
    <t>WT_chr20:634540</t>
  </si>
  <si>
    <t>WT_chr20:707498</t>
  </si>
  <si>
    <t>WT_chr20:737358</t>
  </si>
  <si>
    <t>WT_chr20:848653</t>
  </si>
  <si>
    <t>WT_chr20:890742</t>
  </si>
  <si>
    <t>WT_chr20:9903137</t>
  </si>
  <si>
    <t>WT_chr21:17423058</t>
  </si>
  <si>
    <t>CHODL</t>
  </si>
  <si>
    <t>WT_chr21:17961676</t>
  </si>
  <si>
    <t>WT_chr21:17987884</t>
  </si>
  <si>
    <t>WT_chr21:18228573</t>
  </si>
  <si>
    <t>CYYR1</t>
  </si>
  <si>
    <t>WT_chr21:26147868</t>
  </si>
  <si>
    <t>ADAMTS5</t>
  </si>
  <si>
    <t>WT_chr21:27243157</t>
  </si>
  <si>
    <t>WT_chr21:27400222</t>
  </si>
  <si>
    <t>WT_chr21:27400891</t>
  </si>
  <si>
    <t>C21orf62</t>
  </si>
  <si>
    <t>WT_chr21:32642779</t>
  </si>
  <si>
    <t>WT_chr21:33134039</t>
  </si>
  <si>
    <t>WT_chr21:34574953</t>
  </si>
  <si>
    <t>WT_chr21:34598894</t>
  </si>
  <si>
    <t>WT_chr21:34602113</t>
  </si>
  <si>
    <t>WT_chr21:36290185</t>
  </si>
  <si>
    <t>WT_chr21:37862615</t>
  </si>
  <si>
    <t>WT_chr21:37870382</t>
  </si>
  <si>
    <t>WT_chr21:37915853</t>
  </si>
  <si>
    <t>WT_chr21:37945085</t>
  </si>
  <si>
    <t>WT_chr21:38040859</t>
  </si>
  <si>
    <t>WT_chr21:40613686</t>
  </si>
  <si>
    <t>WT_chr21:40639390</t>
  </si>
  <si>
    <t>WT_chr21:40658342</t>
  </si>
  <si>
    <t>WT_chr21:42174381</t>
  </si>
  <si>
    <t>WT_chr21:42254806</t>
  </si>
  <si>
    <t>WT_chr21:42306967</t>
  </si>
  <si>
    <t>WT_chr21:42453522</t>
  </si>
  <si>
    <t>WT_chr21:46213671</t>
  </si>
  <si>
    <t>WT_chr22:17412039</t>
  </si>
  <si>
    <t>CDC45</t>
  </si>
  <si>
    <t>WT_chr22:19098889</t>
  </si>
  <si>
    <t>SGSM1</t>
  </si>
  <si>
    <t>WT_chr22:24380522</t>
  </si>
  <si>
    <t>WT_chr22:25734546</t>
  </si>
  <si>
    <t>WT_chr22:26054967</t>
  </si>
  <si>
    <t>WT_chr22:26269788</t>
  </si>
  <si>
    <t>WT_chr22:26302834</t>
  </si>
  <si>
    <t>WT_chr22:29695491</t>
  </si>
  <si>
    <t>WT_chr22:29700752</t>
  </si>
  <si>
    <t>WT_chr22:29702349</t>
  </si>
  <si>
    <t>WT_chr22:29708826</t>
  </si>
  <si>
    <t>WT_chr22:29745014</t>
  </si>
  <si>
    <t>PLA2G3</t>
  </si>
  <si>
    <t>WT_chr22:30675736</t>
  </si>
  <si>
    <t>WT_chr22:30704402</t>
  </si>
  <si>
    <t>WT_chr22:30706257</t>
  </si>
  <si>
    <t>WT_chr22:35426297</t>
  </si>
  <si>
    <t>WT_chr22:35549434</t>
  </si>
  <si>
    <t>WT_chr22:35569561</t>
  </si>
  <si>
    <t>WT_chr22:35729333</t>
  </si>
  <si>
    <t>WT_chr22:35840488</t>
  </si>
  <si>
    <t>APOL2</t>
  </si>
  <si>
    <t>WT_chr22:36191755</t>
  </si>
  <si>
    <t>WT_chr22:36259463</t>
  </si>
  <si>
    <t>WT_chr22:37332070</t>
  </si>
  <si>
    <t>WT_chr22:37392845</t>
  </si>
  <si>
    <t>WT_chr22:37393933</t>
  </si>
  <si>
    <t>WT_chr22:37463440</t>
  </si>
  <si>
    <t>WT_chr22:38802885</t>
  </si>
  <si>
    <t>WT_chr22:38935224</t>
  </si>
  <si>
    <t>WT_chr22:41666837</t>
  </si>
  <si>
    <t>WT_chr22:41823034</t>
  </si>
  <si>
    <t>WT_chr22:42304174</t>
  </si>
  <si>
    <t>WT_chr22:42322161</t>
  </si>
  <si>
    <t>WT_chr22:42345008</t>
  </si>
  <si>
    <t>WT_chr22:42354280</t>
  </si>
  <si>
    <t>WT_chr22:42356818</t>
  </si>
  <si>
    <t>WT_chr22:42380004</t>
  </si>
  <si>
    <t>WT_chr22:43377575</t>
  </si>
  <si>
    <t>WT_chr22:43418460</t>
  </si>
  <si>
    <t>WT_chr22:43481751</t>
  </si>
  <si>
    <t>WT_chr22:43561675</t>
  </si>
  <si>
    <t>WT_chr22:45290938</t>
  </si>
  <si>
    <t>WT_chr22:45329010</t>
  </si>
  <si>
    <t>WT_chr22:45334695</t>
  </si>
  <si>
    <t>WT_chr22:45493376</t>
  </si>
  <si>
    <t>WT_chr22:45534377</t>
  </si>
  <si>
    <t>WT_chr22:45538337</t>
  </si>
  <si>
    <t>WT_chr22:45612547</t>
  </si>
  <si>
    <t>WT_chr22:45840155</t>
  </si>
  <si>
    <t>WT_chr22:45840833</t>
  </si>
  <si>
    <t>WT_chr22:45866035</t>
  </si>
  <si>
    <t>WT_chr22:46459471</t>
  </si>
  <si>
    <t>WT_chr22:46492323</t>
  </si>
  <si>
    <t>WT_chr22:46510357</t>
  </si>
  <si>
    <t>WT_chr22:46514239</t>
  </si>
  <si>
    <t>GTSE1</t>
  </si>
  <si>
    <t>WT_chr22:46563875</t>
  </si>
  <si>
    <t>WT_chr22:46661108</t>
  </si>
  <si>
    <t>MLC1</t>
  </si>
  <si>
    <t>WT_chr22:50147056</t>
  </si>
  <si>
    <t>WT_chr22:50363742</t>
  </si>
  <si>
    <t>WT_chr3:10500452</t>
  </si>
  <si>
    <t>CIP2A</t>
  </si>
  <si>
    <t>WT_chr3:108936051</t>
  </si>
  <si>
    <t>WT_chr3:10962386</t>
  </si>
  <si>
    <t>WT_chr3:11010002</t>
  </si>
  <si>
    <t>WT_chr3:111699503</t>
  </si>
  <si>
    <t>WT_chr3:111716118</t>
  </si>
  <si>
    <t>WT_chr3:111717781</t>
  </si>
  <si>
    <t>WT_chr3:113072729</t>
  </si>
  <si>
    <t>WT_chr3:113232089</t>
  </si>
  <si>
    <t>WT_chr3:115321431</t>
  </si>
  <si>
    <t>WT_chr3:115323457</t>
  </si>
  <si>
    <t>WT_chr3:115495347</t>
  </si>
  <si>
    <t>WT_chr3:115639381</t>
  </si>
  <si>
    <t>GPR156</t>
  </si>
  <si>
    <t>WT_chr3:120568522</t>
  </si>
  <si>
    <t>SLC12A8</t>
  </si>
  <si>
    <t>WT_chr3:125184386</t>
  </si>
  <si>
    <t>WT_chr3:125190588</t>
  </si>
  <si>
    <t>WT_chr3:125322375</t>
  </si>
  <si>
    <t>WT_chr3:126369736</t>
  </si>
  <si>
    <t>WT_chr3:126486528</t>
  </si>
  <si>
    <t>WT_chr3:127786454</t>
  </si>
  <si>
    <t>WT_chr3:127848296</t>
  </si>
  <si>
    <t>WT_chr3:127849722</t>
  </si>
  <si>
    <t>WT_chr3:127979173</t>
  </si>
  <si>
    <t>WT_chr3:13073851</t>
  </si>
  <si>
    <t>WT_chr3:13077603</t>
  </si>
  <si>
    <t>WT_chr3:13291124</t>
  </si>
  <si>
    <t>WT_chr3:134983083</t>
  </si>
  <si>
    <t>WT_chr3:135082103</t>
  </si>
  <si>
    <t>WT_chr3:135272491</t>
  </si>
  <si>
    <t>WT_chr3:138354361</t>
  </si>
  <si>
    <t>WT_chr3:139521910</t>
  </si>
  <si>
    <t>WT_chr3:139718791</t>
  </si>
  <si>
    <t>WT_chr3:140128354</t>
  </si>
  <si>
    <t>WT_chr3:140188571</t>
  </si>
  <si>
    <t>WT_chr3:140272305</t>
  </si>
  <si>
    <t>WT_chr3:140316563</t>
  </si>
  <si>
    <t>WT_chr3:14543827</t>
  </si>
  <si>
    <t>WT_chr3:14623960</t>
  </si>
  <si>
    <t>WT_chr3:146598719</t>
  </si>
  <si>
    <t>WT_chr3:14879537</t>
  </si>
  <si>
    <t>WWTR1</t>
  </si>
  <si>
    <t>WT_chr3:149442936</t>
  </si>
  <si>
    <t>WT_chr3:15269137</t>
  </si>
  <si>
    <t>WT_chr3:15299327</t>
  </si>
  <si>
    <t>VEPH1</t>
  </si>
  <si>
    <t>WT_chr3:157270680</t>
  </si>
  <si>
    <t>WT_chr3:157285608</t>
  </si>
  <si>
    <t>WT_chr3:160248082</t>
  </si>
  <si>
    <t>WT_chr3:181311297</t>
  </si>
  <si>
    <t>WT_chr3:181312496</t>
  </si>
  <si>
    <t>WT_chr3:181313542</t>
  </si>
  <si>
    <t>WT_chr3:181328582</t>
  </si>
  <si>
    <t>WT_chr3:181886852</t>
  </si>
  <si>
    <t>SST</t>
  </si>
  <si>
    <t>WT_chr3:187434840</t>
  </si>
  <si>
    <t>WT_chr3:193748272</t>
  </si>
  <si>
    <t>WT_chr3:193782131</t>
  </si>
  <si>
    <t>WT_chr3:193917226</t>
  </si>
  <si>
    <t>WT_chr3:194047429</t>
  </si>
  <si>
    <t>WT_chr3:194104492</t>
  </si>
  <si>
    <t>WT_chr3:27014169</t>
  </si>
  <si>
    <t>WT_chr3:27565465</t>
  </si>
  <si>
    <t>WT_chr3:27568441</t>
  </si>
  <si>
    <t>hs1557</t>
  </si>
  <si>
    <t>WT_chr3:27994033</t>
  </si>
  <si>
    <t>WT_chr3:28082498</t>
  </si>
  <si>
    <t>CMTM8</t>
  </si>
  <si>
    <t>WT_chr3:32641633</t>
  </si>
  <si>
    <t>ARPP21</t>
  </si>
  <si>
    <t>WT_chr3:35383952</t>
  </si>
  <si>
    <t>WT_chr3:35394564</t>
  </si>
  <si>
    <t>WT_chr3:35659855</t>
  </si>
  <si>
    <t>WT_chr3:48972729</t>
  </si>
  <si>
    <t>WT_chr3:49397622</t>
  </si>
  <si>
    <t>CAMKV</t>
  </si>
  <si>
    <t>WT_chr3:49702273</t>
  </si>
  <si>
    <t>SLC38A3</t>
  </si>
  <si>
    <t>WT_chr3:50148080</t>
  </si>
  <si>
    <t>WT_chr3:52026257</t>
  </si>
  <si>
    <t>WT_chr3:52031504</t>
  </si>
  <si>
    <t>WT_chr3:52036345</t>
  </si>
  <si>
    <t>WT_chr3:52321640</t>
  </si>
  <si>
    <t>ERC2</t>
  </si>
  <si>
    <t>WT_chr3:56339851</t>
  </si>
  <si>
    <t>WT_chr3:56915988</t>
  </si>
  <si>
    <t>WT_chr3:56978086</t>
  </si>
  <si>
    <t>WT_chr3:56992232</t>
  </si>
  <si>
    <t>WT_chr3:57004367</t>
  </si>
  <si>
    <t>WT_chr3:57048658</t>
  </si>
  <si>
    <t>WT_chr3:57084406</t>
  </si>
  <si>
    <t>WT_chr3:58505343</t>
  </si>
  <si>
    <t>WT_chr3:62832763</t>
  </si>
  <si>
    <t>WT_chr3:62909697</t>
  </si>
  <si>
    <t>WT_chr3:74535720</t>
  </si>
  <si>
    <t>WT_chr3:8982865</t>
  </si>
  <si>
    <t>WT_chr3:9027014</t>
  </si>
  <si>
    <t>WT_chr3:9695393</t>
  </si>
  <si>
    <t>WT_chr4:112327393</t>
  </si>
  <si>
    <t>WT_chr4:112379112</t>
  </si>
  <si>
    <t>WT_chr4:112541007</t>
  </si>
  <si>
    <t>WT_chr4:112897639</t>
  </si>
  <si>
    <t>WT_chr4:112948124</t>
  </si>
  <si>
    <t>WT_chr4:117550125</t>
  </si>
  <si>
    <t>WT_chr4:117783918</t>
  </si>
  <si>
    <t>WT_chr4:1275435</t>
  </si>
  <si>
    <t>FHDC1</t>
  </si>
  <si>
    <t>WT_chr4:153057793</t>
  </si>
  <si>
    <t>WT_chr4:16032062</t>
  </si>
  <si>
    <t>WT_chr4:16123487</t>
  </si>
  <si>
    <t>FSTL5</t>
  </si>
  <si>
    <t>WT_chr4:161841843</t>
  </si>
  <si>
    <t>LDB2</t>
  </si>
  <si>
    <t>WT_chr4:16496733</t>
  </si>
  <si>
    <t>WT_chr4:16504111</t>
  </si>
  <si>
    <t>WT_chr4:16680192</t>
  </si>
  <si>
    <t>WT_chr4:168153964</t>
  </si>
  <si>
    <t>VEGFC</t>
  </si>
  <si>
    <t>WT_chr4:177239968</t>
  </si>
  <si>
    <t>WWC2</t>
  </si>
  <si>
    <t>WT_chr4:183192885</t>
  </si>
  <si>
    <t>CENPU</t>
  </si>
  <si>
    <t>WT_chr4:185045560</t>
  </si>
  <si>
    <t>WT_chr4:185183781</t>
  </si>
  <si>
    <t>WT_chr4:185219632</t>
  </si>
  <si>
    <t>WT_chr4:185654438</t>
  </si>
  <si>
    <t>FAT1</t>
  </si>
  <si>
    <t>WT_chr4:187160536</t>
  </si>
  <si>
    <t>WT_chr4:1887856</t>
  </si>
  <si>
    <t>WT_chr4:1951701</t>
  </si>
  <si>
    <t>C4orf48</t>
  </si>
  <si>
    <t>WT_chr4:2106441</t>
  </si>
  <si>
    <t>WT_chr4:24001420</t>
  </si>
  <si>
    <t>WT_chr4:24247599</t>
  </si>
  <si>
    <t>WT_chr4:24260575</t>
  </si>
  <si>
    <t>WT_chr4:2536672</t>
  </si>
  <si>
    <t>WT_chr4:37727082</t>
  </si>
  <si>
    <t>WT_chr4:37748575</t>
  </si>
  <si>
    <t>FAM114A1</t>
  </si>
  <si>
    <t>WT_chr4:39067127</t>
  </si>
  <si>
    <t>WT_chr4:40927916</t>
  </si>
  <si>
    <t>WT_chr4:40951496</t>
  </si>
  <si>
    <t>WT_chr4:41618171</t>
  </si>
  <si>
    <t>WT_chr4:41644787</t>
  </si>
  <si>
    <t>WT_chr4:42491059</t>
  </si>
  <si>
    <t>WT_chr4:4358308</t>
  </si>
  <si>
    <t>WT_chr4:4388319</t>
  </si>
  <si>
    <t>WT_chr4:4396695</t>
  </si>
  <si>
    <t>WT_chr4:48641578</t>
  </si>
  <si>
    <t>WT_chr4:54929350</t>
  </si>
  <si>
    <t>WT_chr4:54961550</t>
  </si>
  <si>
    <t>WT_chr4:56871350</t>
  </si>
  <si>
    <t>WT_chr4:5867660</t>
  </si>
  <si>
    <t>WT_chr4:5940087</t>
  </si>
  <si>
    <t>WT_chr4:5957322</t>
  </si>
  <si>
    <t>ADGRL3</t>
  </si>
  <si>
    <t>WT_chr4:61301330</t>
  </si>
  <si>
    <t>SLC4A4</t>
  </si>
  <si>
    <t>WT_chr4:71131841</t>
  </si>
  <si>
    <t>WT_chr4:76185145</t>
  </si>
  <si>
    <t>WT_chr4:76494994</t>
  </si>
  <si>
    <t>WT_chr4:76640640</t>
  </si>
  <si>
    <t>WT_chr4:7769574</t>
  </si>
  <si>
    <t>WT_chr4:7861054</t>
  </si>
  <si>
    <t>WT_chr4:7895260</t>
  </si>
  <si>
    <t>WT_chr4:7903886</t>
  </si>
  <si>
    <t>WT_chr4:7908619</t>
  </si>
  <si>
    <t>FGFRL1</t>
  </si>
  <si>
    <t>WT_chr4:797210</t>
  </si>
  <si>
    <t>WT_chr4:7973911</t>
  </si>
  <si>
    <t>WT_chr4:7976152</t>
  </si>
  <si>
    <t>PRDM8</t>
  </si>
  <si>
    <t>WT_chr4:79931850</t>
  </si>
  <si>
    <t>WT_chr4:8041175</t>
  </si>
  <si>
    <t>WT_chr4:81069870</t>
  </si>
  <si>
    <t>WT_chr4:81308508</t>
  </si>
  <si>
    <t>WT_chr4:81503829</t>
  </si>
  <si>
    <t>WT_chr4:81660326</t>
  </si>
  <si>
    <t>WT_chr4:81758950</t>
  </si>
  <si>
    <t>WT_chr4:81786144</t>
  </si>
  <si>
    <t>WT_chr4:89915414</t>
  </si>
  <si>
    <t>WT_chr4:90064790</t>
  </si>
  <si>
    <t>WT_chr4:90221016</t>
  </si>
  <si>
    <t>WT_chr4:90235231</t>
  </si>
  <si>
    <t>WT_chr4:906354</t>
  </si>
  <si>
    <t>WT_chr4:999386</t>
  </si>
  <si>
    <t>WT_chr5:1118465</t>
  </si>
  <si>
    <t>WT_chr5:122404096</t>
  </si>
  <si>
    <t>WT_chr5:126867159</t>
  </si>
  <si>
    <t>WT_chr5:127417775</t>
  </si>
  <si>
    <t>WT_chr5:139418015</t>
  </si>
  <si>
    <t>WT_chr5:140193698</t>
  </si>
  <si>
    <t>WT_chr5:143010603</t>
  </si>
  <si>
    <t>WT_chr5:143032746</t>
  </si>
  <si>
    <t>WT_chr5:143041997</t>
  </si>
  <si>
    <t>WT_chr5:143860213</t>
  </si>
  <si>
    <t>WT_chr5:143886962</t>
  </si>
  <si>
    <t>PRELID2</t>
  </si>
  <si>
    <t>WT_chr5:146076567</t>
  </si>
  <si>
    <t>WT_chr5:146746164</t>
  </si>
  <si>
    <t>WT_chr5:147333020</t>
  </si>
  <si>
    <t>WT_chr5:149802763</t>
  </si>
  <si>
    <t>WT_chr5:149823459</t>
  </si>
  <si>
    <t>WT_chr5:149852756</t>
  </si>
  <si>
    <t>WT_chr5:150273175</t>
  </si>
  <si>
    <t>WT_chr5:150332012</t>
  </si>
  <si>
    <t>WT_chr5:150600153</t>
  </si>
  <si>
    <t>WT_chr5:150633656</t>
  </si>
  <si>
    <t>WT_chr5:150650751</t>
  </si>
  <si>
    <t>WT_chr5:158914767</t>
  </si>
  <si>
    <t>WT_chr5:158920775</t>
  </si>
  <si>
    <t>WT_chr5:158929826</t>
  </si>
  <si>
    <t>WT_chr5:158970385</t>
  </si>
  <si>
    <t>WT_chr5:159082304</t>
  </si>
  <si>
    <t>WT_chr5:160278863</t>
  </si>
  <si>
    <t>WT_chr5:160300908</t>
  </si>
  <si>
    <t>WT_chr5:160339392</t>
  </si>
  <si>
    <t>WT_chr5:160339956</t>
  </si>
  <si>
    <t>WT_chr5:160382437</t>
  </si>
  <si>
    <t>FBLL1</t>
  </si>
  <si>
    <t>WT_chr5:168468109</t>
  </si>
  <si>
    <t>WT_chr5:173681400</t>
  </si>
  <si>
    <t>WT_chr5:173700092</t>
  </si>
  <si>
    <t>WT_chr5:173782010</t>
  </si>
  <si>
    <t>NSG2</t>
  </si>
  <si>
    <t>WT_chr5:174247905</t>
  </si>
  <si>
    <t>WT_chr5:175824119</t>
  </si>
  <si>
    <t>WT_chr5:175844935</t>
  </si>
  <si>
    <t>WT_chr5:175887658</t>
  </si>
  <si>
    <t>WT_chr5:175921117</t>
  </si>
  <si>
    <t>CDHR2</t>
  </si>
  <si>
    <t>WT_chr5:176618673</t>
  </si>
  <si>
    <t>WT_chr5:176661909</t>
  </si>
  <si>
    <t>WT_chr5:176780092</t>
  </si>
  <si>
    <t>WT_chr5:176781466</t>
  </si>
  <si>
    <t>WT_chr5:176798843</t>
  </si>
  <si>
    <t>WT_chr5:176803198</t>
  </si>
  <si>
    <t>WT_chr5:176843480</t>
  </si>
  <si>
    <t>WT_chr5:176845211</t>
  </si>
  <si>
    <t>WT_chr5:176873270</t>
  </si>
  <si>
    <t>WT_chr5:177172054</t>
  </si>
  <si>
    <t>WT_chr5:177452900</t>
  </si>
  <si>
    <t>WT_chr5:23026842</t>
  </si>
  <si>
    <t>WT_chr5:38575389</t>
  </si>
  <si>
    <t>WT_chr5:38576641</t>
  </si>
  <si>
    <t>ANKRD55</t>
  </si>
  <si>
    <t>WT_chr5:55888826</t>
  </si>
  <si>
    <t>RAB3C</t>
  </si>
  <si>
    <t>WT_chr5:58773906</t>
  </si>
  <si>
    <t>WT_chr5:60061885</t>
  </si>
  <si>
    <t>WT_chr5:60275029</t>
  </si>
  <si>
    <t>WT_chr5:60366203</t>
  </si>
  <si>
    <t>WT_chr5:6081931</t>
  </si>
  <si>
    <t>WT_chr5:6096168</t>
  </si>
  <si>
    <t>WT_chr5:6160366</t>
  </si>
  <si>
    <t>WT_chr5:6203368</t>
  </si>
  <si>
    <t>WT_chr5:74148591</t>
  </si>
  <si>
    <t>WT_chr5:74286190</t>
  </si>
  <si>
    <t>WT_chr5:74287522</t>
  </si>
  <si>
    <t>WT_chr5:74311753</t>
  </si>
  <si>
    <t>WT_chr5:74393366</t>
  </si>
  <si>
    <t>WT_chr5:74412481</t>
  </si>
  <si>
    <t>WT_chr5:74432446</t>
  </si>
  <si>
    <t>WT_chr5:74616058</t>
  </si>
  <si>
    <t>WT_chr5:74627139</t>
  </si>
  <si>
    <t>SV2C</t>
  </si>
  <si>
    <t>WT_chr5:75875592</t>
  </si>
  <si>
    <t>WT_chr5:76043199</t>
  </si>
  <si>
    <t>WT_chr5:79033544</t>
  </si>
  <si>
    <t>WT_chr5:79093834</t>
  </si>
  <si>
    <t>WT_chr5:79553176</t>
  </si>
  <si>
    <t>WT_chr5:80069702</t>
  </si>
  <si>
    <t>WT_chr5:80097569</t>
  </si>
  <si>
    <t>WT_chr5:80099068</t>
  </si>
  <si>
    <t>WT_chr5:80109658</t>
  </si>
  <si>
    <t>WT_chr5:80110932</t>
  </si>
  <si>
    <t>WT_chr5:80173913</t>
  </si>
  <si>
    <t>WT_chr5:80187715</t>
  </si>
  <si>
    <t>EDIL3</t>
  </si>
  <si>
    <t>WT_chr5:84589259</t>
  </si>
  <si>
    <t>WT_chr5:89385423</t>
  </si>
  <si>
    <t>WT_chr5:95577372</t>
  </si>
  <si>
    <t>WT_chr5:95752754</t>
  </si>
  <si>
    <t>WT_chr5:96256775</t>
  </si>
  <si>
    <t>WT_chr5:96671758</t>
  </si>
  <si>
    <t>WT_chr5:96726878</t>
  </si>
  <si>
    <t>WT_chr5:96753885</t>
  </si>
  <si>
    <t>WT_chr5:97162118</t>
  </si>
  <si>
    <t>WT_chr5:98285249</t>
  </si>
  <si>
    <t>WT_chr6:123009406</t>
  </si>
  <si>
    <t>WT_chr6:130390026</t>
  </si>
  <si>
    <t>WT_chr6:132140648</t>
  </si>
  <si>
    <t>SLC2A12</t>
  </si>
  <si>
    <t>WT_chr6:133947507</t>
  </si>
  <si>
    <t>WT_chr6:133978034</t>
  </si>
  <si>
    <t>WT_chr6:138183068</t>
  </si>
  <si>
    <t>WT_chr6:138183542</t>
  </si>
  <si>
    <t>WT_chr6:138194369</t>
  </si>
  <si>
    <t>WT_chr6:138210088</t>
  </si>
  <si>
    <t>WT_chr6:138235178</t>
  </si>
  <si>
    <t>WT_chr6:138313084</t>
  </si>
  <si>
    <t>WT_chr6:138427501</t>
  </si>
  <si>
    <t>WT_chr6:138568978</t>
  </si>
  <si>
    <t>WT_chr6:138576277</t>
  </si>
  <si>
    <t>UTRN</t>
  </si>
  <si>
    <t>WT_chr6:144320993</t>
  </si>
  <si>
    <t>WT_chr6:147868637</t>
  </si>
  <si>
    <t>WT_chr6:150606374</t>
  </si>
  <si>
    <t>WT_chr6:150711861</t>
  </si>
  <si>
    <t>WT_chr6:150876753</t>
  </si>
  <si>
    <t>WT_chr6:150892097</t>
  </si>
  <si>
    <t>WT_chr6:151325312</t>
  </si>
  <si>
    <t>RGS17</t>
  </si>
  <si>
    <t>WT_chr6:153172808</t>
  </si>
  <si>
    <t>WT_chr6:153511062</t>
  </si>
  <si>
    <t>WT_chr6:17179014</t>
  </si>
  <si>
    <t>WT_chr6:17181428</t>
  </si>
  <si>
    <t>mm132</t>
  </si>
  <si>
    <t>WT_chr6:17475630</t>
  </si>
  <si>
    <t>WT_chr6:17477291</t>
  </si>
  <si>
    <t>WT_chr6:17485218</t>
  </si>
  <si>
    <t>WT_chr6:19588055</t>
  </si>
  <si>
    <t>WT_chr6:19754083</t>
  </si>
  <si>
    <t>WT_chr6:19976510</t>
  </si>
  <si>
    <t>WT_chr6:20060185</t>
  </si>
  <si>
    <t>WT_chr6:21133041</t>
  </si>
  <si>
    <t>WT_chr6:21158415</t>
  </si>
  <si>
    <t>WT_chr6:21278431</t>
  </si>
  <si>
    <t>WT_chr6:21954497</t>
  </si>
  <si>
    <t>WT_chr6:21990782</t>
  </si>
  <si>
    <t>WT_chr6:23631590</t>
  </si>
  <si>
    <t>WT_chr6:24205182</t>
  </si>
  <si>
    <t>KIAA0319</t>
  </si>
  <si>
    <t>WT_chr6:24443582</t>
  </si>
  <si>
    <t>RIPOR2</t>
  </si>
  <si>
    <t>WT_chr6:24857205</t>
  </si>
  <si>
    <t>WT_chr6:24891461</t>
  </si>
  <si>
    <t>WT_chr6:24907535</t>
  </si>
  <si>
    <t>SCGN</t>
  </si>
  <si>
    <t>WT_chr6:25624090</t>
  </si>
  <si>
    <t>WT_chr6:2744464</t>
  </si>
  <si>
    <t>TCF19</t>
  </si>
  <si>
    <t>WT_chr6:30838045</t>
  </si>
  <si>
    <t>mm1605</t>
  </si>
  <si>
    <t>WT_chr6:3248140</t>
  </si>
  <si>
    <t>WT_chr6:3325346</t>
  </si>
  <si>
    <t>WT_chr6:3518814</t>
  </si>
  <si>
    <t>WT_chr6:3570065</t>
  </si>
  <si>
    <t>WT_chr6:3655149</t>
  </si>
  <si>
    <t>WT_chr6:3662597</t>
  </si>
  <si>
    <t>WT_chr6:3663262</t>
  </si>
  <si>
    <t>WT_chr6:3701776</t>
  </si>
  <si>
    <t>WT_chr6:3732153</t>
  </si>
  <si>
    <t>WT_chr6:37384793</t>
  </si>
  <si>
    <t>WT_chr6:37451444</t>
  </si>
  <si>
    <t>WT_chr6:37460210</t>
  </si>
  <si>
    <t>WT_chr6:37528850</t>
  </si>
  <si>
    <t>WT_chr6:37590906</t>
  </si>
  <si>
    <t>WT_chr6:37807727</t>
  </si>
  <si>
    <t>WT_chr6:3787711</t>
  </si>
  <si>
    <t>WT_chr6:37883926</t>
  </si>
  <si>
    <t>WT_chr6:38110454</t>
  </si>
  <si>
    <t>WT_chr6:4111261</t>
  </si>
  <si>
    <t>WT_chr6:41372458</t>
  </si>
  <si>
    <t>WT_chr6:41416720</t>
  </si>
  <si>
    <t>WT_chr6:41417995</t>
  </si>
  <si>
    <t>WT_chr6:41424664</t>
  </si>
  <si>
    <t>WT_chr6:41445376</t>
  </si>
  <si>
    <t>WT_chr6:4157692</t>
  </si>
  <si>
    <t>WT_chr6:41586760</t>
  </si>
  <si>
    <t>hs1100</t>
  </si>
  <si>
    <t>WT_chr6:41592046</t>
  </si>
  <si>
    <t>WT_chr6:44289992</t>
  </si>
  <si>
    <t>WT_chr6:44359916</t>
  </si>
  <si>
    <t>MCM3</t>
  </si>
  <si>
    <t>WT_chr6:52595481</t>
  </si>
  <si>
    <t>WT_chr6:53871988</t>
  </si>
  <si>
    <t>WT_chr6:5570320</t>
  </si>
  <si>
    <t>WT_chr6:5629698</t>
  </si>
  <si>
    <t>WT_chr6:5663158</t>
  </si>
  <si>
    <t>WT_chr6:5700945</t>
  </si>
  <si>
    <t>WT_chr6:5840999</t>
  </si>
  <si>
    <t>WT_chr6:6665972</t>
  </si>
  <si>
    <t>WT_chr6:6704421</t>
  </si>
  <si>
    <t>WT_chr6:6731125</t>
  </si>
  <si>
    <t>WT_chr6:6913077</t>
  </si>
  <si>
    <t>COL9A1</t>
  </si>
  <si>
    <t>WT_chr6:70369343</t>
  </si>
  <si>
    <t>WT_chr6:75290673</t>
  </si>
  <si>
    <t>WT_chr6:87712115</t>
  </si>
  <si>
    <t>WT_chr6:87922418</t>
  </si>
  <si>
    <t>WT_chr6:88251241</t>
  </si>
  <si>
    <t>WT_chr6:88392854</t>
  </si>
  <si>
    <t>WT_chr6:88459065</t>
  </si>
  <si>
    <t>WT_chr6:96618347</t>
  </si>
  <si>
    <t>WT_chr6:96659912</t>
  </si>
  <si>
    <t>WT_chr6:96694557</t>
  </si>
  <si>
    <t>WT_chr6:97026222</t>
  </si>
  <si>
    <t>MMS22L</t>
  </si>
  <si>
    <t>WT_chr6:97195528</t>
  </si>
  <si>
    <t>WT_chr6:97203411</t>
  </si>
  <si>
    <t>WT_chr7:100516327</t>
  </si>
  <si>
    <t>WT_chr7:101173952</t>
  </si>
  <si>
    <t>WT_chr7:101283057</t>
  </si>
  <si>
    <t>LRRC17</t>
  </si>
  <si>
    <t>WT_chr7:102891646</t>
  </si>
  <si>
    <t>WT_chr7:103512806</t>
  </si>
  <si>
    <t>WT_chr7:103534202</t>
  </si>
  <si>
    <t>WT_chr7:103560177</t>
  </si>
  <si>
    <t>WT_chr7:103564473</t>
  </si>
  <si>
    <t>WT_chr7:103575116</t>
  </si>
  <si>
    <t>WT_chr7:103685788</t>
  </si>
  <si>
    <t>WT_chr7:103688036</t>
  </si>
  <si>
    <t>WT_chr7:103821313</t>
  </si>
  <si>
    <t>WT_chr7:103857036</t>
  </si>
  <si>
    <t>WT_chr7:103929841</t>
  </si>
  <si>
    <t>PUS7</t>
  </si>
  <si>
    <t>WT_chr7:105375750</t>
  </si>
  <si>
    <t>WT_chr7:105643779</t>
  </si>
  <si>
    <t>WT_chr7:105665002</t>
  </si>
  <si>
    <t>WT_chr7:105765662</t>
  </si>
  <si>
    <t>WT_chr7:105780288</t>
  </si>
  <si>
    <t>WT_chr7:105836452</t>
  </si>
  <si>
    <t>WT_chr7:108119043</t>
  </si>
  <si>
    <t>WT_chr7:108178565</t>
  </si>
  <si>
    <t>WT_chr7:108240066</t>
  </si>
  <si>
    <t>WT_chr7:108368156</t>
  </si>
  <si>
    <t>WT_chr7:111108203</t>
  </si>
  <si>
    <t>DOCK4</t>
  </si>
  <si>
    <t>WT_chr7:111739064</t>
  </si>
  <si>
    <t>WT_chr7:114975304</t>
  </si>
  <si>
    <t>SCIN</t>
  </si>
  <si>
    <t>WT_chr7:12589801</t>
  </si>
  <si>
    <t>WT_chr7:132095877</t>
  </si>
  <si>
    <t>WT_chr7:132249420</t>
  </si>
  <si>
    <t>WT_chr7:132290227</t>
  </si>
  <si>
    <t>WT_chr7:132310244</t>
  </si>
  <si>
    <t>WT_chr7:132368702</t>
  </si>
  <si>
    <t>WT_chr7:132386602</t>
  </si>
  <si>
    <t>WT_chr7:132395146</t>
  </si>
  <si>
    <t>WT_chr7:132402193</t>
  </si>
  <si>
    <t>WT_chr7:137151282</t>
  </si>
  <si>
    <t>WT_chr7:137421617</t>
  </si>
  <si>
    <t>WT_chr7:137670686</t>
  </si>
  <si>
    <t>WT_chr7:137762584</t>
  </si>
  <si>
    <t>WT_chr7:137820634</t>
  </si>
  <si>
    <t>WT_chr7:146486921</t>
  </si>
  <si>
    <t>WT_chr7:148353412</t>
  </si>
  <si>
    <t>WT_chr7:148396075</t>
  </si>
  <si>
    <t>WT_chr7:148482313</t>
  </si>
  <si>
    <t>WT_chr7:150901821</t>
  </si>
  <si>
    <t>WT_chr7:150946108</t>
  </si>
  <si>
    <t>WT_chr7:151018328</t>
  </si>
  <si>
    <t>WT_chr7:151103636</t>
  </si>
  <si>
    <t>WT_chr7:152508982</t>
  </si>
  <si>
    <t>WT_chr7:152522782</t>
  </si>
  <si>
    <t>WT_chr7:152571266</t>
  </si>
  <si>
    <t>WT_chr7:158572481</t>
  </si>
  <si>
    <t>NCAPG2</t>
  </si>
  <si>
    <t>WT_chr7:158682555</t>
  </si>
  <si>
    <t>WT_chr7:158868818</t>
  </si>
  <si>
    <t>WT_chr7:16064215</t>
  </si>
  <si>
    <t>WT_chr7:16237206</t>
  </si>
  <si>
    <t>TSPAN13</t>
  </si>
  <si>
    <t>WT_chr7:16795831</t>
  </si>
  <si>
    <t>CDCA7L</t>
  </si>
  <si>
    <t>WT_chr7:21767457</t>
  </si>
  <si>
    <t>hs294</t>
  </si>
  <si>
    <t>WT_chr7:21771545</t>
  </si>
  <si>
    <t>WT_chr7:22016688</t>
  </si>
  <si>
    <t>WT_chr7:22026619</t>
  </si>
  <si>
    <t>NPY</t>
  </si>
  <si>
    <t>WT_chr7:23964750</t>
  </si>
  <si>
    <t>WT_chr7:24365719</t>
  </si>
  <si>
    <t>WT_chr7:2440137</t>
  </si>
  <si>
    <t>WT_chr7:24702083</t>
  </si>
  <si>
    <t>WT_chr7:2592265</t>
  </si>
  <si>
    <t>WT_chr7:2597379</t>
  </si>
  <si>
    <t>WT_chr7:2618756</t>
  </si>
  <si>
    <t>WT_chr7:28397180</t>
  </si>
  <si>
    <t>WT_chr7:28683524</t>
  </si>
  <si>
    <t>WT_chr7:28711201</t>
  </si>
  <si>
    <t>WT_chr7:28812107</t>
  </si>
  <si>
    <t>WT_chr7:30226118</t>
  </si>
  <si>
    <t>WT_chr7:30246574</t>
  </si>
  <si>
    <t>WT_chr7:30248034</t>
  </si>
  <si>
    <t>WT_chr7:30252401</t>
  </si>
  <si>
    <t>WT_chr7:30404956</t>
  </si>
  <si>
    <t>WT_chr7:30733814</t>
  </si>
  <si>
    <t>WT_chr7:30994850</t>
  </si>
  <si>
    <t>WT_chr7:31002455</t>
  </si>
  <si>
    <t>WT_chr7:31015154</t>
  </si>
  <si>
    <t>WT_chr7:31028803</t>
  </si>
  <si>
    <t>WT_chr7:31133821</t>
  </si>
  <si>
    <t>WT_chr7:31193083</t>
  </si>
  <si>
    <t>WT_chr7:31308548</t>
  </si>
  <si>
    <t>WT_chr7:31310434</t>
  </si>
  <si>
    <t>WT_chr7:31372769</t>
  </si>
  <si>
    <t>WT_chr7:31603221</t>
  </si>
  <si>
    <t>WT_chr7:31680098</t>
  </si>
  <si>
    <t>WT_chr7:31736471</t>
  </si>
  <si>
    <t>PDE1C</t>
  </si>
  <si>
    <t>WT_chr7:32026043</t>
  </si>
  <si>
    <t>WT_chr7:35978209</t>
  </si>
  <si>
    <t>WT_chr7:36011079</t>
  </si>
  <si>
    <t>WT_chr7:37287586</t>
  </si>
  <si>
    <t>WT_chr7:37289540</t>
  </si>
  <si>
    <t>WT_chr7:42141031</t>
  </si>
  <si>
    <t>WT_chr7:43531838</t>
  </si>
  <si>
    <t>WT_chr7:44267738</t>
  </si>
  <si>
    <t>WT_chr7:44349687</t>
  </si>
  <si>
    <t>WT_chr7:47385732</t>
  </si>
  <si>
    <t>WT_chr7:47406563</t>
  </si>
  <si>
    <t>WT_chr7:47428623</t>
  </si>
  <si>
    <t>WT_chr7:71408475</t>
  </si>
  <si>
    <t>WT_chr7:71535507</t>
  </si>
  <si>
    <t>WT_chr7:71626285</t>
  </si>
  <si>
    <t>WT_chr7:71628009</t>
  </si>
  <si>
    <t>STX1A</t>
  </si>
  <si>
    <t>WT_chr7:73746451</t>
  </si>
  <si>
    <t>WT_chr7:74371316</t>
  </si>
  <si>
    <t>WT_chr7:74443784</t>
  </si>
  <si>
    <t>WT_chr7:74616160</t>
  </si>
  <si>
    <t>WT_chr7:74649052</t>
  </si>
  <si>
    <t>WT_chr7:74651584</t>
  </si>
  <si>
    <t>WT_chr7:76186035</t>
  </si>
  <si>
    <t>WT_chr7:76310792</t>
  </si>
  <si>
    <t>WT_chr7:82264417</t>
  </si>
  <si>
    <t>WT_chr7:82265184</t>
  </si>
  <si>
    <t>WT_chr7:82331522</t>
  </si>
  <si>
    <t>WT_chr7:82336375</t>
  </si>
  <si>
    <t>WT_chr7:82362112</t>
  </si>
  <si>
    <t>WT_chr7:82540354</t>
  </si>
  <si>
    <t>WT_chr7:82559670</t>
  </si>
  <si>
    <t>WT_chr7:82560387</t>
  </si>
  <si>
    <t>PCLO</t>
  </si>
  <si>
    <t>WT_chr7:82851040</t>
  </si>
  <si>
    <t>WT_chr7:98647720</t>
  </si>
  <si>
    <t>WT_chr7:98669567</t>
  </si>
  <si>
    <t>WT_chr7:98681620</t>
  </si>
  <si>
    <t>WT_chr7:98734788</t>
  </si>
  <si>
    <t>NPTX2</t>
  </si>
  <si>
    <t>WT_chr7:98803627</t>
  </si>
  <si>
    <t>WT_chr8:105618272</t>
  </si>
  <si>
    <t>WT_chr8:105756847</t>
  </si>
  <si>
    <t>WT_chr8:105775026</t>
  </si>
  <si>
    <t>TMEM74</t>
  </si>
  <si>
    <t>WT_chr8:108760991</t>
  </si>
  <si>
    <t>WT_chr8:109263432</t>
  </si>
  <si>
    <t>DSCC1</t>
  </si>
  <si>
    <t>WT_chr8:120338005</t>
  </si>
  <si>
    <t>WT_chr8:126083639</t>
  </si>
  <si>
    <t>WT_chr8:126542755</t>
  </si>
  <si>
    <t>WT_chr8:132985722</t>
  </si>
  <si>
    <t>WT_chr8:132991807</t>
  </si>
  <si>
    <t>WT_chr8:133025883</t>
  </si>
  <si>
    <t>WT_chr8:133082517</t>
  </si>
  <si>
    <t>WT_chr8:133199797</t>
  </si>
  <si>
    <t>WT_chr8:138767902</t>
  </si>
  <si>
    <t>ARC</t>
  </si>
  <si>
    <t>WT_chr8:142540509</t>
  </si>
  <si>
    <t>WT_chr8:19357480</t>
  </si>
  <si>
    <t>WT_chr8:19400222</t>
  </si>
  <si>
    <t>WT_chr8:19618167</t>
  </si>
  <si>
    <t>WT_chr8:19710443</t>
  </si>
  <si>
    <t>WT_chr8:19721851</t>
  </si>
  <si>
    <t>WT_chr8:20235684</t>
  </si>
  <si>
    <t>WT_chr8:20239985</t>
  </si>
  <si>
    <t>WT_chr8:20265307</t>
  </si>
  <si>
    <t>WT_chr8:20269224</t>
  </si>
  <si>
    <t>WT_chr8:20314573</t>
  </si>
  <si>
    <t>WT_chr8:20356154</t>
  </si>
  <si>
    <t>WT_chr8:20358495</t>
  </si>
  <si>
    <t>WT_chr8:20376061</t>
  </si>
  <si>
    <t>PHYHIP</t>
  </si>
  <si>
    <t>WT_chr8:22201934</t>
  </si>
  <si>
    <t>WT_chr8:22214059</t>
  </si>
  <si>
    <t>WT_chr8:23358374</t>
  </si>
  <si>
    <t>WT_chr8:23410466</t>
  </si>
  <si>
    <t>WT_chr8:24465895</t>
  </si>
  <si>
    <t>WT_chr8:24883112</t>
  </si>
  <si>
    <t>WT_chr8:24940259</t>
  </si>
  <si>
    <t>WT_chr8:25083529</t>
  </si>
  <si>
    <t>WT_chr8:25918889</t>
  </si>
  <si>
    <t>WT_chr8:25932447</t>
  </si>
  <si>
    <t>WT_chr8:26014934</t>
  </si>
  <si>
    <t>WT_chr8:26017930</t>
  </si>
  <si>
    <t>WT_chr8:26024232</t>
  </si>
  <si>
    <t>WT_chr8:27267836</t>
  </si>
  <si>
    <t>WT_chr8:27348829</t>
  </si>
  <si>
    <t>WT_chr8:38442364</t>
  </si>
  <si>
    <t>WT_chr8:38495305</t>
  </si>
  <si>
    <t>WT_chr8:38634133</t>
  </si>
  <si>
    <t>WT_chr8:38772489</t>
  </si>
  <si>
    <t>TCIM</t>
  </si>
  <si>
    <t>WT_chr8:40181054</t>
  </si>
  <si>
    <t>WT_chr8:41106317</t>
  </si>
  <si>
    <t>WT_chr8:41161856</t>
  </si>
  <si>
    <t>WT_chr8:41629284</t>
  </si>
  <si>
    <t>WT_chr8:41718305</t>
  </si>
  <si>
    <t>WT_chr8:41720811</t>
  </si>
  <si>
    <t>WT_chr8:41880928</t>
  </si>
  <si>
    <t>WT_chr8:41909142</t>
  </si>
  <si>
    <t>MCM4</t>
  </si>
  <si>
    <t>WT_chr8:47851646</t>
  </si>
  <si>
    <t>WT_chr8:48287932</t>
  </si>
  <si>
    <t>WT_chr8:48838658</t>
  </si>
  <si>
    <t>WT_chr8:48876011</t>
  </si>
  <si>
    <t>WT_chr8:52249401</t>
  </si>
  <si>
    <t>WT_chr8:52339894</t>
  </si>
  <si>
    <t>WT_chr8:58858810</t>
  </si>
  <si>
    <t>WT_chr8:58959773</t>
  </si>
  <si>
    <t>CLVS1</t>
  </si>
  <si>
    <t>WT_chr8:61595603</t>
  </si>
  <si>
    <t>WT_chr8:64863847</t>
  </si>
  <si>
    <t>WT_chr8:64917223</t>
  </si>
  <si>
    <t>WT_chr8:64987319</t>
  </si>
  <si>
    <t>WT_chr8:64989357</t>
  </si>
  <si>
    <t>WT_chr8:65041127</t>
  </si>
  <si>
    <t>WT_chr8:65044780</t>
  </si>
  <si>
    <t>WT_chr8:66065242</t>
  </si>
  <si>
    <t>WT_chr8:66074737</t>
  </si>
  <si>
    <t>WT_chr8:66542331</t>
  </si>
  <si>
    <t>WT_chr8:69766178</t>
  </si>
  <si>
    <t>KCNB2</t>
  </si>
  <si>
    <t>WT_chr8:72888898</t>
  </si>
  <si>
    <t>WT_chr8:76823541</t>
  </si>
  <si>
    <t>hs742</t>
  </si>
  <si>
    <t>WT_chr8:77131218</t>
  </si>
  <si>
    <t>WT_chr8:79684948</t>
  </si>
  <si>
    <t>WT_chr8:9082444</t>
  </si>
  <si>
    <t>WT_chr8:92134564</t>
  </si>
  <si>
    <t>WT_chr8:92359113</t>
  </si>
  <si>
    <t>WT_chr8:92505364</t>
  </si>
  <si>
    <t>WT_chr8:92506722</t>
  </si>
  <si>
    <t>WT_chr8:92601524</t>
  </si>
  <si>
    <t>WT_chr8:93983171</t>
  </si>
  <si>
    <t>WT_chr8:94121141</t>
  </si>
  <si>
    <t>WT_chr8:95165932</t>
  </si>
  <si>
    <t>WT_chr8:95232308</t>
  </si>
  <si>
    <t>WT_chr8:97928617</t>
  </si>
  <si>
    <t>WT_chr9:100674470</t>
  </si>
  <si>
    <t>WT_chr9:100831450</t>
  </si>
  <si>
    <t>WT_chr9:101018341</t>
  </si>
  <si>
    <t>WT_chr9:101231172</t>
  </si>
  <si>
    <t>WT_chr9:101269703</t>
  </si>
  <si>
    <t>CTNNAL1</t>
  </si>
  <si>
    <t>WT_chr9:109404319</t>
  </si>
  <si>
    <t>PTBP3</t>
  </si>
  <si>
    <t>WT_chr9:112116188</t>
  </si>
  <si>
    <t>WT_chr9:112119641</t>
  </si>
  <si>
    <t>COL27A1</t>
  </si>
  <si>
    <t>WT_chr9:114072521</t>
  </si>
  <si>
    <t>WT_chr9:114235150</t>
  </si>
  <si>
    <t>WT_chr9:114259958</t>
  </si>
  <si>
    <t>WT_chr9:114291182</t>
  </si>
  <si>
    <t>WT_chr9:115202730</t>
  </si>
  <si>
    <t>WT_chr9:120699064</t>
  </si>
  <si>
    <t>WT_chr9:120890290</t>
  </si>
  <si>
    <t>WT_chr9:123049683</t>
  </si>
  <si>
    <t>WT_chr9:123591190</t>
  </si>
  <si>
    <t>WT_chr9:123609829</t>
  </si>
  <si>
    <t>WT_chr9:123769964</t>
  </si>
  <si>
    <t>WT_chr9:127658727</t>
  </si>
  <si>
    <t>hs2342</t>
  </si>
  <si>
    <t>WT_chr9:127661020</t>
  </si>
  <si>
    <t>WT_chr9:127661808</t>
  </si>
  <si>
    <t>WT_chr9:127665225</t>
  </si>
  <si>
    <t>SH2D3C</t>
  </si>
  <si>
    <t>WT_chr9:127761303</t>
  </si>
  <si>
    <t>WT_chr9:128362436</t>
  </si>
  <si>
    <t>WT_chr9:128928113</t>
  </si>
  <si>
    <t>WT_chr9:130858320</t>
  </si>
  <si>
    <t>WT_chr9:134783605</t>
  </si>
  <si>
    <t>WT_chr9:134834404</t>
  </si>
  <si>
    <t>WT_chr9:135070353</t>
  </si>
  <si>
    <t>WT_chr9:135216538</t>
  </si>
  <si>
    <t>WT_chr9:135282247</t>
  </si>
  <si>
    <t>WT_chr9:135307520</t>
  </si>
  <si>
    <t>WT_chr9:135308804</t>
  </si>
  <si>
    <t>WT_chr9:135330238</t>
  </si>
  <si>
    <t>WT_chr9:135386174</t>
  </si>
  <si>
    <t>WT_chr9:135463455</t>
  </si>
  <si>
    <t>WT_chr9:137372055</t>
  </si>
  <si>
    <t>WT_chr9:137470294</t>
  </si>
  <si>
    <t>WT_chr9:137479162</t>
  </si>
  <si>
    <t>WT_chr9:137488414</t>
  </si>
  <si>
    <t>SLC24A2</t>
  </si>
  <si>
    <t>WT_chr9:19546345</t>
  </si>
  <si>
    <t>WT_chr9:19732603</t>
  </si>
  <si>
    <t>ELAVL2</t>
  </si>
  <si>
    <t>WT_chr9:23551287</t>
  </si>
  <si>
    <t>WT_chr9:34150078</t>
  </si>
  <si>
    <t>DNAI1</t>
  </si>
  <si>
    <t>WT_chr9:34409463</t>
  </si>
  <si>
    <t>WT_chr9:36119773</t>
  </si>
  <si>
    <t>WT_chr9:37924303</t>
  </si>
  <si>
    <t>WT_chr9:37994843</t>
  </si>
  <si>
    <t>WT_chr9:38182489</t>
  </si>
  <si>
    <t>WT_chr9:38200635</t>
  </si>
  <si>
    <t>WT_chr9:38228746</t>
  </si>
  <si>
    <t>WT_chr9:38232079</t>
  </si>
  <si>
    <t>WT_chr9:38233415</t>
  </si>
  <si>
    <t>WT_chr9:38251283</t>
  </si>
  <si>
    <t>WT_chr9:38254393</t>
  </si>
  <si>
    <t>WT_chr9:38289690</t>
  </si>
  <si>
    <t>WT_chr9:38319270</t>
  </si>
  <si>
    <t>WT_chr9:38336585</t>
  </si>
  <si>
    <t>WT_chr9:38376091</t>
  </si>
  <si>
    <t>WT_chr9:38414382</t>
  </si>
  <si>
    <t>WT_chr9:38415425</t>
  </si>
  <si>
    <t>WT_chr9:38416118</t>
  </si>
  <si>
    <t>WT_chr9:89007238</t>
  </si>
  <si>
    <t>WT_chr9:89008274</t>
  </si>
  <si>
    <t>WT_chr9:89515135</t>
  </si>
  <si>
    <t>WT_chr9:89657441</t>
  </si>
  <si>
    <t>WT_chr9:89743384</t>
  </si>
  <si>
    <t>WT_chr9:89814568</t>
  </si>
  <si>
    <t>WT_chr9:89874719</t>
  </si>
  <si>
    <t>WT_chr9:89877851</t>
  </si>
  <si>
    <t>WT_chr9:89878311</t>
  </si>
  <si>
    <t>WT_chr9:89878868</t>
  </si>
  <si>
    <t>WT_chr9:89954604</t>
  </si>
  <si>
    <t>WT_chr9:90102558</t>
  </si>
  <si>
    <t>WT_chr9:98133470</t>
  </si>
  <si>
    <t>WT_chr9:98401911</t>
  </si>
  <si>
    <t>WT_chr9:98519319</t>
  </si>
  <si>
    <t>ACOT9</t>
  </si>
  <si>
    <t>WT_chrX:23796548</t>
  </si>
  <si>
    <t>RGC</t>
  </si>
  <si>
    <t>WT_chr1:100735744</t>
  </si>
  <si>
    <t>WT_chr1:101003923</t>
  </si>
  <si>
    <t>WT_chr1:101043943</t>
  </si>
  <si>
    <t>WT_chr1:101069341</t>
  </si>
  <si>
    <t>WT_chr1:101219540</t>
  </si>
  <si>
    <t>WT_chr1:103125923</t>
  </si>
  <si>
    <t>WT_chr1:109792232</t>
  </si>
  <si>
    <t>WT_chr1:11636023</t>
  </si>
  <si>
    <t>WT_chr1:116810289</t>
  </si>
  <si>
    <t>WT_chr1:116833891</t>
  </si>
  <si>
    <t>WT_chr1:116915853</t>
  </si>
  <si>
    <t>WT_chr1:116949814</t>
  </si>
  <si>
    <t>WT_chr1:116951105</t>
  </si>
  <si>
    <t>WT_chr1:116952717</t>
  </si>
  <si>
    <t>WT_chr1:116954753</t>
  </si>
  <si>
    <t>WT_chr1:12339790</t>
  </si>
  <si>
    <t>WT_chr1:12372805</t>
  </si>
  <si>
    <t>WT_chr1:12394270</t>
  </si>
  <si>
    <t>WT_chr1:12406966</t>
  </si>
  <si>
    <t>WT_chr1:12433894</t>
  </si>
  <si>
    <t>PDPN</t>
  </si>
  <si>
    <t>WT_chr1:13604365</t>
  </si>
  <si>
    <t>WT_chr1:151474855</t>
  </si>
  <si>
    <t>WT_chr1:154727288</t>
  </si>
  <si>
    <t>WT_chr1:154896798</t>
  </si>
  <si>
    <t>WT_chr1:160169630</t>
  </si>
  <si>
    <t>WT_chr1:160411265</t>
  </si>
  <si>
    <t>WT_chr1:16190132</t>
  </si>
  <si>
    <t>WT_chr1:16190526</t>
  </si>
  <si>
    <t>WT_chr1:166418991</t>
  </si>
  <si>
    <t>WT_chr1:171909849</t>
  </si>
  <si>
    <t>BRINP2</t>
  </si>
  <si>
    <t>WT_chr1:176899480</t>
  </si>
  <si>
    <t>WT_chr1:178461117</t>
  </si>
  <si>
    <t>WT_chr1:182973036</t>
  </si>
  <si>
    <t>WT_chr1:183311517</t>
  </si>
  <si>
    <t>WT_chr1:183388983</t>
  </si>
  <si>
    <t>WT_chr1:197530104</t>
  </si>
  <si>
    <t>WT_chr1:200691744</t>
  </si>
  <si>
    <t>WT_chr1:201752425</t>
  </si>
  <si>
    <t>WT_chr1:204109025</t>
  </si>
  <si>
    <t>WT_chr1:204638090</t>
  </si>
  <si>
    <t>WT_chr1:205227409</t>
  </si>
  <si>
    <t>WT_chr1:208137447</t>
  </si>
  <si>
    <t>WT_chr1:208554086</t>
  </si>
  <si>
    <t>WT_chr1:220372218</t>
  </si>
  <si>
    <t>WT_chr1:220680344</t>
  </si>
  <si>
    <t>WT_chr1:223129997</t>
  </si>
  <si>
    <t>WT_chr1:225631117</t>
  </si>
  <si>
    <t>WT_chr1:226697414</t>
  </si>
  <si>
    <t>E2F2</t>
  </si>
  <si>
    <t>WT_chr1:23357151</t>
  </si>
  <si>
    <t>WT_chr1:2432487</t>
  </si>
  <si>
    <t>WT_chr1:33284171</t>
  </si>
  <si>
    <t>WT_chr1:33410464</t>
  </si>
  <si>
    <t>WT_chr1:35453118</t>
  </si>
  <si>
    <t>WT_chr1:35564906</t>
  </si>
  <si>
    <t>WT_chr1:36988738</t>
  </si>
  <si>
    <t>WT_chr1:38249146</t>
  </si>
  <si>
    <t>WT_chr1:38258480</t>
  </si>
  <si>
    <t>WT_chr1:38361841</t>
  </si>
  <si>
    <t>WT_chr1:38418530</t>
  </si>
  <si>
    <t>WT_chr1:38497312</t>
  </si>
  <si>
    <t>WT_chr1:41342277</t>
  </si>
  <si>
    <t>WT_chr1:43244085</t>
  </si>
  <si>
    <t>WT_chr1:43789532</t>
  </si>
  <si>
    <t>WT_chr1:50246304</t>
  </si>
  <si>
    <t>WT_chr1:50280140</t>
  </si>
  <si>
    <t>WT_chr1:54256694</t>
  </si>
  <si>
    <t>WT_chr1:56189038</t>
  </si>
  <si>
    <t>WT_chr1:56191745</t>
  </si>
  <si>
    <t>WT_chr1:56229216</t>
  </si>
  <si>
    <t>WT_chr1:56563196</t>
  </si>
  <si>
    <t>WT_chr1:61185725</t>
  </si>
  <si>
    <t>WT_chr1:61221821</t>
  </si>
  <si>
    <t>KANK4</t>
  </si>
  <si>
    <t>WT_chr1:62286660</t>
  </si>
  <si>
    <t>WT_chr1:6343625</t>
  </si>
  <si>
    <t>WT_chr1:67765996</t>
  </si>
  <si>
    <t>WT_chr1:68016716</t>
  </si>
  <si>
    <t>WT_chr1:68217418</t>
  </si>
  <si>
    <t>WT_chr1:78145140</t>
  </si>
  <si>
    <t>WT_chr1:85316314</t>
  </si>
  <si>
    <t>WT_chr1:85344048</t>
  </si>
  <si>
    <t>WT_chr1:85376008</t>
  </si>
  <si>
    <t>WT_chr1:99157335</t>
  </si>
  <si>
    <t>WT_chr10:112527390</t>
  </si>
  <si>
    <t>WT_chr10:112583538</t>
  </si>
  <si>
    <t>WT_chr10:112659739</t>
  </si>
  <si>
    <t>WT_chr10:112732174</t>
  </si>
  <si>
    <t>WT_chr10:112756115</t>
  </si>
  <si>
    <t>WT_chr10:112776002</t>
  </si>
  <si>
    <t>WT_chr10:112812096</t>
  </si>
  <si>
    <t>WT_chr10:113125383</t>
  </si>
  <si>
    <t>WT_chr10:113177533</t>
  </si>
  <si>
    <t>WT_chr10:113183804</t>
  </si>
  <si>
    <t>WT_chr10:113309592</t>
  </si>
  <si>
    <t>ABLIM1</t>
  </si>
  <si>
    <t>WT_chr10:114516686</t>
  </si>
  <si>
    <t>WT_chr10:114525524</t>
  </si>
  <si>
    <t>WT_chr10:116836415</t>
  </si>
  <si>
    <t>WT_chr10:119235262</t>
  </si>
  <si>
    <t>WT_chr10:121106817</t>
  </si>
  <si>
    <t>WT_chr10:121155441</t>
  </si>
  <si>
    <t>WT_chr10:121221349</t>
  </si>
  <si>
    <t>WT_chr10:121248388</t>
  </si>
  <si>
    <t>WT_chr10:121536373</t>
  </si>
  <si>
    <t>WT_chr10:121698743</t>
  </si>
  <si>
    <t>WT_chr10:121887087</t>
  </si>
  <si>
    <t>WT_chr10:122113906</t>
  </si>
  <si>
    <t>WT_chr10:124390789</t>
  </si>
  <si>
    <t>WT_chr10:14972061</t>
  </si>
  <si>
    <t>WT_chr10:16854288</t>
  </si>
  <si>
    <t>WT_chr10:16951041</t>
  </si>
  <si>
    <t>WT_chr10:16952252</t>
  </si>
  <si>
    <t>WT_chr10:16986658</t>
  </si>
  <si>
    <t>WT_chr10:16996411</t>
  </si>
  <si>
    <t>WT_chr10:17021872</t>
  </si>
  <si>
    <t>WT_chr10:17171725</t>
  </si>
  <si>
    <t>WT_chr10:24240267</t>
  </si>
  <si>
    <t>WT_chr10:24634650</t>
  </si>
  <si>
    <t>WT_chr10:24848584</t>
  </si>
  <si>
    <t>WT_chr10:24850346</t>
  </si>
  <si>
    <t>WT_chr10:24958787</t>
  </si>
  <si>
    <t>WT_chr10:25896347</t>
  </si>
  <si>
    <t>WT_chr10:25967087</t>
  </si>
  <si>
    <t>WT_chr10:33164027</t>
  </si>
  <si>
    <t>WT_chr10:33190126</t>
  </si>
  <si>
    <t>WT_chr10:33352342</t>
  </si>
  <si>
    <t>WT_chr10:33698072</t>
  </si>
  <si>
    <t>WT_chr10:35236940</t>
  </si>
  <si>
    <t>WT_chr10:35784810</t>
  </si>
  <si>
    <t>WT_chr10:35874315</t>
  </si>
  <si>
    <t>WT_chr10:35925069</t>
  </si>
  <si>
    <t>WT_chr10:36117305</t>
  </si>
  <si>
    <t>WT_chr10:44903050</t>
  </si>
  <si>
    <t>WT_chr10:5397054</t>
  </si>
  <si>
    <t>BICC1</t>
  </si>
  <si>
    <t>WT_chr10:58576685</t>
  </si>
  <si>
    <t>CABCOCO1</t>
  </si>
  <si>
    <t>WT_chr10:61332917</t>
  </si>
  <si>
    <t>WT_chr10:61911267</t>
  </si>
  <si>
    <t>WT_chr10:68550986</t>
  </si>
  <si>
    <t>WT_chr10:68600442</t>
  </si>
  <si>
    <t>WT_chr10:68814276</t>
  </si>
  <si>
    <t>WT_chr10:68871946</t>
  </si>
  <si>
    <t>WT_chr10:68876883</t>
  </si>
  <si>
    <t>WT_chr10:71838817</t>
  </si>
  <si>
    <t>WT_chr10:72139815</t>
  </si>
  <si>
    <t>IFIT1</t>
  </si>
  <si>
    <t>WT_chr10:89314901</t>
  </si>
  <si>
    <t>WT_chr10:91883998</t>
  </si>
  <si>
    <t>WT_chr10:97081822</t>
  </si>
  <si>
    <t>DNMBP</t>
  </si>
  <si>
    <t>WT_chr10:99914048</t>
  </si>
  <si>
    <t>WT_chr11:102260468</t>
  </si>
  <si>
    <t>WT_chr11:103682509</t>
  </si>
  <si>
    <t>WT_chr11:103769229</t>
  </si>
  <si>
    <t>WT_chr11:114076014</t>
  </si>
  <si>
    <t>WT_chr11:114229230</t>
  </si>
  <si>
    <t>WT_chr11:119222570</t>
  </si>
  <si>
    <t>WT_chr11:119353096</t>
  </si>
  <si>
    <t>WT_chr11:120182590</t>
  </si>
  <si>
    <t>WT_chr11:121699554</t>
  </si>
  <si>
    <t>WT_chr11:122210493</t>
  </si>
  <si>
    <t>WT_chr11:125517013</t>
  </si>
  <si>
    <t>WT_chr11:125990599</t>
  </si>
  <si>
    <t>WT_chr11:16981944</t>
  </si>
  <si>
    <t>WT_chr11:19080085</t>
  </si>
  <si>
    <t>WT_chr11:19564409</t>
  </si>
  <si>
    <t>WT_chr11:19597649</t>
  </si>
  <si>
    <t>WT_chr11:22656476</t>
  </si>
  <si>
    <t>WT_chr11:2783973</t>
  </si>
  <si>
    <t>WT_chr11:33911720</t>
  </si>
  <si>
    <t>WT_chr11:34266702</t>
  </si>
  <si>
    <t>WT_chr11:34300148</t>
  </si>
  <si>
    <t>ART5</t>
  </si>
  <si>
    <t>WT_chr11:4072302</t>
  </si>
  <si>
    <t>WT_chr11:44559643</t>
  </si>
  <si>
    <t>WT_chr11:45056392</t>
  </si>
  <si>
    <t>WT_chr11:46947676</t>
  </si>
  <si>
    <t>WT_chr11:46978083</t>
  </si>
  <si>
    <t>WT_chr11:47021376</t>
  </si>
  <si>
    <t>WT_chr11:47104494</t>
  </si>
  <si>
    <t>WT_chr11:47107321</t>
  </si>
  <si>
    <t>WT_chr11:47538933</t>
  </si>
  <si>
    <t>WT_chr11:57778624</t>
  </si>
  <si>
    <t>WT_chr11:61472913</t>
  </si>
  <si>
    <t>WT_chr11:61567369</t>
  </si>
  <si>
    <t>WT_chr11:62883969</t>
  </si>
  <si>
    <t>WT_chr11:66222974</t>
  </si>
  <si>
    <t>PPFIBP2</t>
  </si>
  <si>
    <t>WT_chr11:7130716</t>
  </si>
  <si>
    <t>WT_chr11:7166195</t>
  </si>
  <si>
    <t>WT_chr11:82814674</t>
  </si>
  <si>
    <t>WT_chr11:82846099</t>
  </si>
  <si>
    <t>WT_chr11:82867582</t>
  </si>
  <si>
    <t>WT_chr11:9529462</t>
  </si>
  <si>
    <t>WT_chr11:96012182</t>
  </si>
  <si>
    <t>WT_chr11:96085401</t>
  </si>
  <si>
    <t>WT_chr11:9613155</t>
  </si>
  <si>
    <t>WT_chr12:100373233</t>
  </si>
  <si>
    <t>WT_chr12:106446602</t>
  </si>
  <si>
    <t>WT_chr12:106672487</t>
  </si>
  <si>
    <t>WT_chr12:106710394</t>
  </si>
  <si>
    <t>WT_chr12:109329449</t>
  </si>
  <si>
    <t>WT_chr12:109330819</t>
  </si>
  <si>
    <t>HVCN1</t>
  </si>
  <si>
    <t>WT_chr12:110649668</t>
  </si>
  <si>
    <t>WT_chr12:113601879</t>
  </si>
  <si>
    <t>WT_chr12:117869759</t>
  </si>
  <si>
    <t>APOLD1</t>
  </si>
  <si>
    <t>WT_chr12:12320124</t>
  </si>
  <si>
    <t>WT_chr12:123502430</t>
  </si>
  <si>
    <t>WT_chr12:12366304</t>
  </si>
  <si>
    <t>WT_chr12:12758718</t>
  </si>
  <si>
    <t>WT_chr12:15417593</t>
  </si>
  <si>
    <t>WT_chr12:15771467</t>
  </si>
  <si>
    <t>WT_chr12:15789810</t>
  </si>
  <si>
    <t>WT_chr12:1606094</t>
  </si>
  <si>
    <t>WT_chr12:16788270</t>
  </si>
  <si>
    <t>WT_chr12:30162880</t>
  </si>
  <si>
    <t>WT_chr12:3777401</t>
  </si>
  <si>
    <t>GXYLT1</t>
  </si>
  <si>
    <t>WT_chr12:42214186</t>
  </si>
  <si>
    <t>WT_chr12:44444768</t>
  </si>
  <si>
    <t>WT_chr12:44893311</t>
  </si>
  <si>
    <t>WT_chr12:50185687</t>
  </si>
  <si>
    <t>WT_chr12:52970380</t>
  </si>
  <si>
    <t>WT_chr12:53413940</t>
  </si>
  <si>
    <t>WT_chr12:54565016</t>
  </si>
  <si>
    <t>WT_chr12:57888785</t>
  </si>
  <si>
    <t>WT_chr12:58812713</t>
  </si>
  <si>
    <t>WT_chr12:58859475</t>
  </si>
  <si>
    <t>WT_chr12:64796556</t>
  </si>
  <si>
    <t>WT_chr12:65324334</t>
  </si>
  <si>
    <t>WT_chr12:65373696</t>
  </si>
  <si>
    <t>WT_chr12:65465191</t>
  </si>
  <si>
    <t>WT_chr12:65533095</t>
  </si>
  <si>
    <t>WT_chr12:65864137</t>
  </si>
  <si>
    <t>WT_chr12:65896172</t>
  </si>
  <si>
    <t>WT_chr12:6613392</t>
  </si>
  <si>
    <t>WT_chr12:77392780</t>
  </si>
  <si>
    <t>WT_chr12:79266642</t>
  </si>
  <si>
    <t>DUSP6</t>
  </si>
  <si>
    <t>WT_chr12:89098546</t>
  </si>
  <si>
    <t>WT_chr13:108083340</t>
  </si>
  <si>
    <t>WT_chr13:111967761</t>
  </si>
  <si>
    <t>WT_chr13:111997016</t>
  </si>
  <si>
    <t>WT_chr13:112205361</t>
  </si>
  <si>
    <t>WT_chr13:112207322</t>
  </si>
  <si>
    <t>WT_chr13:25047321</t>
  </si>
  <si>
    <t>WT_chr13:30834240</t>
  </si>
  <si>
    <t>WT_chr13:30873385</t>
  </si>
  <si>
    <t>WT_chr13:31015206</t>
  </si>
  <si>
    <t>WT_chr13:32046941</t>
  </si>
  <si>
    <t>N4BP2L1</t>
  </si>
  <si>
    <t>WT_chr13:32409120</t>
  </si>
  <si>
    <t>WT_chr13:32439327</t>
  </si>
  <si>
    <t>WT_chr13:35908471</t>
  </si>
  <si>
    <t>WT_chr13:36030102</t>
  </si>
  <si>
    <t>WT_chr13:36031382</t>
  </si>
  <si>
    <t>WT_chr13:52833787</t>
  </si>
  <si>
    <t>WT_chr13:52905664</t>
  </si>
  <si>
    <t>WT_chr13:52931281</t>
  </si>
  <si>
    <t>WT_chr13:53165472</t>
  </si>
  <si>
    <t>WT_chr13:67023410</t>
  </si>
  <si>
    <t>WT_chr13:83685273</t>
  </si>
  <si>
    <t>WT_chr13:94777793</t>
  </si>
  <si>
    <t>WT_chr13:94825734</t>
  </si>
  <si>
    <t>WT_chr13:94947574</t>
  </si>
  <si>
    <t>WT_chr13:95035594</t>
  </si>
  <si>
    <t>WT_chr13:95128408</t>
  </si>
  <si>
    <t>WT_chr13:95156404</t>
  </si>
  <si>
    <t>CLDN10</t>
  </si>
  <si>
    <t>WT_chr13:95570312</t>
  </si>
  <si>
    <t>mm1606</t>
  </si>
  <si>
    <t>WT_chr14:103540847</t>
  </si>
  <si>
    <t>WT_chr14:103594411</t>
  </si>
  <si>
    <t>ANG</t>
  </si>
  <si>
    <t>WT_chr14:20663326</t>
  </si>
  <si>
    <t>CARMIL3</t>
  </si>
  <si>
    <t>WT_chr14:23695873</t>
  </si>
  <si>
    <t>WT_chr14:24180284</t>
  </si>
  <si>
    <t>WT_chr14:30261147</t>
  </si>
  <si>
    <t>WT_chr14:32428550</t>
  </si>
  <si>
    <t>WT_chr14:32702459</t>
  </si>
  <si>
    <t>WT_chr14:32724993</t>
  </si>
  <si>
    <t>WT_chr14:32729175</t>
  </si>
  <si>
    <t>WT_chr14:32787253</t>
  </si>
  <si>
    <t>WT_chr14:33207930</t>
  </si>
  <si>
    <t>WT_chr14:33350277</t>
  </si>
  <si>
    <t>WT_chr14:33375413</t>
  </si>
  <si>
    <t>WT_chr14:33407063</t>
  </si>
  <si>
    <t>WT_chr14:54677802</t>
  </si>
  <si>
    <t>WT_chr14:54728658</t>
  </si>
  <si>
    <t>WT_chr14:54870881</t>
  </si>
  <si>
    <t>WT_chr14:64424463</t>
  </si>
  <si>
    <t>WT_chr14:68364623</t>
  </si>
  <si>
    <t>WT_chr14:68393014</t>
  </si>
  <si>
    <t>WT_chr14:68471835</t>
  </si>
  <si>
    <t>WT_chr14:68549058</t>
  </si>
  <si>
    <t>WT_chr14:68569569</t>
  </si>
  <si>
    <t>WT_chr14:68600152</t>
  </si>
  <si>
    <t>WT_chr14:77110968</t>
  </si>
  <si>
    <t>WT_chr14:77133930</t>
  </si>
  <si>
    <t>WT_chr14:93008448</t>
  </si>
  <si>
    <t>UNC79</t>
  </si>
  <si>
    <t>WT_chr14:93295784</t>
  </si>
  <si>
    <t>WT_chr14:93685672</t>
  </si>
  <si>
    <t>WT_chr14:94868210</t>
  </si>
  <si>
    <t>WT_chr14:95096002</t>
  </si>
  <si>
    <t>WT_chr14:95249356</t>
  </si>
  <si>
    <t>WT_chr15:40028951</t>
  </si>
  <si>
    <t>DLL4</t>
  </si>
  <si>
    <t>WT_chr15:41250018</t>
  </si>
  <si>
    <t>CKMT1B</t>
  </si>
  <si>
    <t>WT_chr15:43441132</t>
  </si>
  <si>
    <t>WDR76</t>
  </si>
  <si>
    <t>WT_chr15:44188978</t>
  </si>
  <si>
    <t>GATM</t>
  </si>
  <si>
    <t>WT_chr15:45305183</t>
  </si>
  <si>
    <t>WT_chr15:51765958</t>
  </si>
  <si>
    <t>WT_chr15:51793744</t>
  </si>
  <si>
    <t>WT_chr15:59260512</t>
  </si>
  <si>
    <t>WT_chr15:59292377</t>
  </si>
  <si>
    <t>WT_chr15:64248233</t>
  </si>
  <si>
    <t>WT_chr15:64427067</t>
  </si>
  <si>
    <t>WT_chr15:64521776</t>
  </si>
  <si>
    <t>WT_chr15:67403956</t>
  </si>
  <si>
    <t>WT_chr15:67501837</t>
  </si>
  <si>
    <t>mm210</t>
  </si>
  <si>
    <t>WT_chr15:68730630</t>
  </si>
  <si>
    <t>WT_chr15:69032127</t>
  </si>
  <si>
    <t>WT_chr15:69104208</t>
  </si>
  <si>
    <t>THSD4</t>
  </si>
  <si>
    <t>WT_chr15:71630473</t>
  </si>
  <si>
    <t>WT_chr15:74204144</t>
  </si>
  <si>
    <t>WT_chr15:74265229</t>
  </si>
  <si>
    <t>WT_chr15:74643067</t>
  </si>
  <si>
    <t>WT_chr15:78471358</t>
  </si>
  <si>
    <t>WT_chr15:78851050</t>
  </si>
  <si>
    <t>WT_chr15:80415125</t>
  </si>
  <si>
    <t>WT_chr15:82663320</t>
  </si>
  <si>
    <t>WT_chr15:88574885</t>
  </si>
  <si>
    <t>WT_chr15:89177809</t>
  </si>
  <si>
    <t>WT_chr15:89270705</t>
  </si>
  <si>
    <t>WT_chr16:1019519</t>
  </si>
  <si>
    <t>WT_chr16:10981332</t>
  </si>
  <si>
    <t>WT_chr16:23787225</t>
  </si>
  <si>
    <t>WT_chr16:24054999</t>
  </si>
  <si>
    <t>WT_chr16:29762080</t>
  </si>
  <si>
    <t>WT_chr16:51312702</t>
  </si>
  <si>
    <t>mm984</t>
  </si>
  <si>
    <t>WT_chr16:51392677</t>
  </si>
  <si>
    <t>WT_chr16:51441296</t>
  </si>
  <si>
    <t>WT_chr16:51442438</t>
  </si>
  <si>
    <t>WT_chr16:51452963</t>
  </si>
  <si>
    <t>WT_chr16:51541797</t>
  </si>
  <si>
    <t>WT_chr16:57637791</t>
  </si>
  <si>
    <t>WT_chr16:58110598</t>
  </si>
  <si>
    <t>WT_chr16:85335411</t>
  </si>
  <si>
    <t>WT_chr16:85722642</t>
  </si>
  <si>
    <t>WT_chr17:17928994</t>
  </si>
  <si>
    <t>WT_chr17:17934398</t>
  </si>
  <si>
    <t>WT_chr17:17940755</t>
  </si>
  <si>
    <t>WT_chr17:17952256</t>
  </si>
  <si>
    <t>SHMT1</t>
  </si>
  <si>
    <t>WT_chr17:18217578</t>
  </si>
  <si>
    <t>WT_chr17:1881235</t>
  </si>
  <si>
    <t>WT_chr17:29040353</t>
  </si>
  <si>
    <t>WT_chr17:29042730</t>
  </si>
  <si>
    <t>WT_chr17:29057454</t>
  </si>
  <si>
    <t>WT_chr17:29369182</t>
  </si>
  <si>
    <t>WT_chr17:29915275</t>
  </si>
  <si>
    <t>WT_chr17:32546909</t>
  </si>
  <si>
    <t>WT_chr17:32602673</t>
  </si>
  <si>
    <t>WT_chr17:39592532</t>
  </si>
  <si>
    <t>WT_chr17:39653058</t>
  </si>
  <si>
    <t>WT_chr17:41895893</t>
  </si>
  <si>
    <t>WT_chr17:4200021</t>
  </si>
  <si>
    <t>WT_chr17:43036418</t>
  </si>
  <si>
    <t>WT_chr17:50861164</t>
  </si>
  <si>
    <t>WT_chr17:50893727</t>
  </si>
  <si>
    <t>WT_chr17:50902977</t>
  </si>
  <si>
    <t>WT_chr17:51056869</t>
  </si>
  <si>
    <t>WT_chr17:55526706</t>
  </si>
  <si>
    <t>WT_chr17:5618070</t>
  </si>
  <si>
    <t>NOG</t>
  </si>
  <si>
    <t>WT_chr17:56638800</t>
  </si>
  <si>
    <t>WT_chr17:5718633</t>
  </si>
  <si>
    <t>WT_chr17:5719167</t>
  </si>
  <si>
    <t>WT_chr17:5833118</t>
  </si>
  <si>
    <t>WT_chr17:5869504</t>
  </si>
  <si>
    <t>PRR11</t>
  </si>
  <si>
    <t>WT_chr17:59166186</t>
  </si>
  <si>
    <t>WT_chr17:59547311</t>
  </si>
  <si>
    <t>WT_chr17:6167687</t>
  </si>
  <si>
    <t>WT_chr17:6238255</t>
  </si>
  <si>
    <t>WT_chr17:6269697</t>
  </si>
  <si>
    <t>WT_chr17:7052236</t>
  </si>
  <si>
    <t>WT_chr17:72508422</t>
  </si>
  <si>
    <t>WT_chr17:72529620</t>
  </si>
  <si>
    <t>WT_chr17:72716368</t>
  </si>
  <si>
    <t>WT_chr17:73867257</t>
  </si>
  <si>
    <t>WT_chr17:7455584</t>
  </si>
  <si>
    <t>WT_chr17:7657323</t>
  </si>
  <si>
    <t>WT_chr17:79532249</t>
  </si>
  <si>
    <t>WT_chr17:80491764</t>
  </si>
  <si>
    <t>WT_chr17:80727812</t>
  </si>
  <si>
    <t>WT_chr18:11955628</t>
  </si>
  <si>
    <t>WT_chr18:12629661</t>
  </si>
  <si>
    <t>WT_chr18:12652060</t>
  </si>
  <si>
    <t>ABHD3</t>
  </si>
  <si>
    <t>WT_chr18:21693679</t>
  </si>
  <si>
    <t>WT_chr18:23721860</t>
  </si>
  <si>
    <t>WT_chr18:23773042</t>
  </si>
  <si>
    <t>WT_chr18:25075100</t>
  </si>
  <si>
    <t>WT_chr18:25679136</t>
  </si>
  <si>
    <t>WT_chr18:36565577</t>
  </si>
  <si>
    <t>WT_chr18:37299566</t>
  </si>
  <si>
    <t>WT_chr18:37333018</t>
  </si>
  <si>
    <t>WT_chr18:42978650</t>
  </si>
  <si>
    <t>WT_chr18:45691484</t>
  </si>
  <si>
    <t>WT_chr18:52677911</t>
  </si>
  <si>
    <t>WT_chr18:634472</t>
  </si>
  <si>
    <t>WT_chr18:7000655</t>
  </si>
  <si>
    <t>WT_chr18:778637</t>
  </si>
  <si>
    <t>WT_chr18:78721808</t>
  </si>
  <si>
    <t>WT_chr18:78763862</t>
  </si>
  <si>
    <t>WT_chr19:10885183</t>
  </si>
  <si>
    <t>WT_chr19:3244200</t>
  </si>
  <si>
    <t>WT_chr19:42032589</t>
  </si>
  <si>
    <t>WT_chr19:43425894</t>
  </si>
  <si>
    <t>WT_chr19:43426221</t>
  </si>
  <si>
    <t>TTYH1</t>
  </si>
  <si>
    <t>WT_chr19:54426871</t>
  </si>
  <si>
    <t>WT_chr2:101766564</t>
  </si>
  <si>
    <t>WT_chr2:10614928</t>
  </si>
  <si>
    <t>WT_chr2:136174427</t>
  </si>
  <si>
    <t>WT_chr2:136189908</t>
  </si>
  <si>
    <t>ZEB2</t>
  </si>
  <si>
    <t>WT_chr2:144504673</t>
  </si>
  <si>
    <t>WT_chr2:161322128</t>
  </si>
  <si>
    <t>WT_chr2:161448767</t>
  </si>
  <si>
    <t>WT_chr2:161906059</t>
  </si>
  <si>
    <t>GRB14</t>
  </si>
  <si>
    <t>WT_chr2:164606830</t>
  </si>
  <si>
    <t>WT_chr2:165698018</t>
  </si>
  <si>
    <t>WT_chr2:168506033</t>
  </si>
  <si>
    <t>WT_chr2:168907122</t>
  </si>
  <si>
    <t>WT_chr2:172013605</t>
  </si>
  <si>
    <t>hs553</t>
  </si>
  <si>
    <t>WT_chr2:172072684</t>
  </si>
  <si>
    <t>ITGA6</t>
  </si>
  <si>
    <t>WT_chr2:172380817</t>
  </si>
  <si>
    <t>WT_chr2:173652988</t>
  </si>
  <si>
    <t>WT_chr2:191706981</t>
  </si>
  <si>
    <t>WT_chr2:196955331</t>
  </si>
  <si>
    <t>WT_chr2:197207221</t>
  </si>
  <si>
    <t>WT_chr2:197256293</t>
  </si>
  <si>
    <t>WT_chr2:198262061</t>
  </si>
  <si>
    <t>WT_chr2:205484878</t>
  </si>
  <si>
    <t>WT_chr2:205699135</t>
  </si>
  <si>
    <t>WT_chr2:207067113</t>
  </si>
  <si>
    <t>WT_chr2:207435214</t>
  </si>
  <si>
    <t>WT_chr2:207504727</t>
  </si>
  <si>
    <t>WT_chr2:209451777</t>
  </si>
  <si>
    <t>WT_chr2:209556658</t>
  </si>
  <si>
    <t>WT_chr2:209671693</t>
  </si>
  <si>
    <t>ACADL</t>
  </si>
  <si>
    <t>WT_chr2:209872686</t>
  </si>
  <si>
    <t>WT_chr2:209934330</t>
  </si>
  <si>
    <t>WT_chr2:216119038</t>
  </si>
  <si>
    <t>WT_chr2:234448467</t>
  </si>
  <si>
    <t>WT_chr2:23595927</t>
  </si>
  <si>
    <t>WT_chr2:237879308</t>
  </si>
  <si>
    <t>WT_chr2:23824853</t>
  </si>
  <si>
    <t>WT_chr2:23825081</t>
  </si>
  <si>
    <t>WT_chr2:240155818</t>
  </si>
  <si>
    <t>WT_chr2:240202427</t>
  </si>
  <si>
    <t>WT_chr2:24459579</t>
  </si>
  <si>
    <t>WT_chr2:26384284</t>
  </si>
  <si>
    <t>WT_chr2:26507388</t>
  </si>
  <si>
    <t>WT_chr2:32875267</t>
  </si>
  <si>
    <t>WT_chr2:32883198</t>
  </si>
  <si>
    <t>WT_chr2:33308194</t>
  </si>
  <si>
    <t>WT_chr2:37774049</t>
  </si>
  <si>
    <t>WT_chr2:42906721</t>
  </si>
  <si>
    <t>WT_chr2:44450317</t>
  </si>
  <si>
    <t>WT_chr2:44706641</t>
  </si>
  <si>
    <t>WT_chr2:44708556</t>
  </si>
  <si>
    <t>WT_chr2:48050251</t>
  </si>
  <si>
    <t>WT_chr2:48586330</t>
  </si>
  <si>
    <t>WT_chr2:5387872</t>
  </si>
  <si>
    <t>WT_chr2:54947960</t>
  </si>
  <si>
    <t>WT_chr2:55153954</t>
  </si>
  <si>
    <t>WT_chr2:5549350</t>
  </si>
  <si>
    <t>WT_chr2:6113641</t>
  </si>
  <si>
    <t>WT_chr2:73044163</t>
  </si>
  <si>
    <t>WT_chr2:85155953</t>
  </si>
  <si>
    <t>WT_chr20:20440903</t>
  </si>
  <si>
    <t>hs688</t>
  </si>
  <si>
    <t>WT_chr20:20492658</t>
  </si>
  <si>
    <t>WT_chr20:25032858</t>
  </si>
  <si>
    <t>WT_chr20:2525462</t>
  </si>
  <si>
    <t>WT_chr20:31712755</t>
  </si>
  <si>
    <t>WT_chr20:31918208</t>
  </si>
  <si>
    <t>WT_chr20:33555135</t>
  </si>
  <si>
    <t>WT_chr20:33833491</t>
  </si>
  <si>
    <t>WT_chr20:36612861</t>
  </si>
  <si>
    <t>UBE2C</t>
  </si>
  <si>
    <t>WT_chr20:46041103</t>
  </si>
  <si>
    <t>WT_chr20:46572327</t>
  </si>
  <si>
    <t>WT_chr20:46696114</t>
  </si>
  <si>
    <t>WT_chr20:46758217</t>
  </si>
  <si>
    <t>WT_chr20:47125748</t>
  </si>
  <si>
    <t>WT_chr20:49450674</t>
  </si>
  <si>
    <t>WT_chr20:64189231</t>
  </si>
  <si>
    <t>WT_chr20:689384</t>
  </si>
  <si>
    <t>WT_chr20:9422512</t>
  </si>
  <si>
    <t>WT_chr21:26413079</t>
  </si>
  <si>
    <t>GRIK1</t>
  </si>
  <si>
    <t>WT_chr21:29487904</t>
  </si>
  <si>
    <t>WT_chr21:32808154</t>
  </si>
  <si>
    <t>WT_chr21:37759149</t>
  </si>
  <si>
    <t>WT_chr22:17380873</t>
  </si>
  <si>
    <t>WT_chr22:17476135</t>
  </si>
  <si>
    <t>WT_chr22:26259690</t>
  </si>
  <si>
    <t>WT_chr22:30178444</t>
  </si>
  <si>
    <t>WT_chr22:32918300</t>
  </si>
  <si>
    <t>WT_chr22:32987475</t>
  </si>
  <si>
    <t>WT_chr22:35752768</t>
  </si>
  <si>
    <t>WT_chr22:35936807</t>
  </si>
  <si>
    <t>WT_chr22:36018044</t>
  </si>
  <si>
    <t>WT_chr22:39332848</t>
  </si>
  <si>
    <t>WT_chr22:45631386</t>
  </si>
  <si>
    <t>WT_chr22:45842303</t>
  </si>
  <si>
    <t>WT_chr22:46379529</t>
  </si>
  <si>
    <t>WT_chr22:46419007</t>
  </si>
  <si>
    <t>WT_chr3:111650541</t>
  </si>
  <si>
    <t>WT_chr3:112016180</t>
  </si>
  <si>
    <t>WT_chr3:113174343</t>
  </si>
  <si>
    <t>WT_chr3:113193563</t>
  </si>
  <si>
    <t>WT_chr3:113195151</t>
  </si>
  <si>
    <t>WT_chr3:113297781</t>
  </si>
  <si>
    <t>WT_chr3:114065997</t>
  </si>
  <si>
    <t>WT_chr3:115581575</t>
  </si>
  <si>
    <t>WT_chr3:120265880</t>
  </si>
  <si>
    <t>FSTL1</t>
  </si>
  <si>
    <t>WT_chr3:120421220</t>
  </si>
  <si>
    <t>WT_chr3:120425962</t>
  </si>
  <si>
    <t>EAF2</t>
  </si>
  <si>
    <t>WT_chr3:121916329</t>
  </si>
  <si>
    <t>WT_chr3:125281082</t>
  </si>
  <si>
    <t>WT_chr3:134600422</t>
  </si>
  <si>
    <t>WT_chr3:13812315</t>
  </si>
  <si>
    <t>WT_chr3:13863463</t>
  </si>
  <si>
    <t>WT_chr3:139378692</t>
  </si>
  <si>
    <t>WT_chr3:139533100</t>
  </si>
  <si>
    <t>WT_chr3:139696048</t>
  </si>
  <si>
    <t>WT_chr3:140238702</t>
  </si>
  <si>
    <t>WT_chr3:14616735</t>
  </si>
  <si>
    <t>PLSCR1</t>
  </si>
  <si>
    <t>WT_chr3:146280119</t>
  </si>
  <si>
    <t>WT_chr3:157137375</t>
  </si>
  <si>
    <t>WT_chr3:157248715</t>
  </si>
  <si>
    <t>WT_chr3:181291293</t>
  </si>
  <si>
    <t>WT_chr3:181344638</t>
  </si>
  <si>
    <t>WT_chr3:181431686</t>
  </si>
  <si>
    <t>WT_chr3:181455082</t>
  </si>
  <si>
    <t>WT_chr3:181459060</t>
  </si>
  <si>
    <t>WT_chr3:181724869</t>
  </si>
  <si>
    <t>WT_chr3:181727401</t>
  </si>
  <si>
    <t>WT_chr3:181729673</t>
  </si>
  <si>
    <t>WT_chr3:181880642</t>
  </si>
  <si>
    <t>WT_chr3:182143207</t>
  </si>
  <si>
    <t>WT_chr3:182201814</t>
  </si>
  <si>
    <t>ETV5</t>
  </si>
  <si>
    <t>WT_chr3:186045346</t>
  </si>
  <si>
    <t>WT_chr3:186096358</t>
  </si>
  <si>
    <t>WT_chr3:193687040</t>
  </si>
  <si>
    <t>WT_chr3:193900283</t>
  </si>
  <si>
    <t>WT_chr3:193938856</t>
  </si>
  <si>
    <t>hs1543</t>
  </si>
  <si>
    <t>WT_chr3:194212873</t>
  </si>
  <si>
    <t>WT_chr3:194232443</t>
  </si>
  <si>
    <t>WT_chr3:194308865</t>
  </si>
  <si>
    <t>SGO1</t>
  </si>
  <si>
    <t>WT_chr3:20029235</t>
  </si>
  <si>
    <t>ZNF385D</t>
  </si>
  <si>
    <t>WT_chr3:21621471</t>
  </si>
  <si>
    <t>WT_chr3:27992954</t>
  </si>
  <si>
    <t>WT_chr3:28087780</t>
  </si>
  <si>
    <t>WT_chr3:30282694</t>
  </si>
  <si>
    <t>DCLK3</t>
  </si>
  <si>
    <t>WT_chr3:36959758</t>
  </si>
  <si>
    <t>WT_chr3:38805958</t>
  </si>
  <si>
    <t>CSPG5</t>
  </si>
  <si>
    <t>WT_chr3:47634893</t>
  </si>
  <si>
    <t>WT_chr3:48233098</t>
  </si>
  <si>
    <t>WT_chr3:58581398</t>
  </si>
  <si>
    <t>WT_chr3:62884331</t>
  </si>
  <si>
    <t>WT_chr3:64554359</t>
  </si>
  <si>
    <t>WT_chr3:64599806</t>
  </si>
  <si>
    <t>WT_chr3:64600880</t>
  </si>
  <si>
    <t>WT_chr3:64639126</t>
  </si>
  <si>
    <t>WT_chr3:69249181</t>
  </si>
  <si>
    <t>WT_chr3:69809617</t>
  </si>
  <si>
    <t>WT_chr3:69876338</t>
  </si>
  <si>
    <t>WT_chr3:69888570</t>
  </si>
  <si>
    <t>WT_chr3:74534668</t>
  </si>
  <si>
    <t>WT_chr3:9231377</t>
  </si>
  <si>
    <t>MCUB</t>
  </si>
  <si>
    <t>WT_chr4:109921767</t>
  </si>
  <si>
    <t>WT_chr4:112377948</t>
  </si>
  <si>
    <t>ALPK1</t>
  </si>
  <si>
    <t>WT_chr4:112503165</t>
  </si>
  <si>
    <t>WT_chr4:112508753</t>
  </si>
  <si>
    <t>WT_chr4:112626392</t>
  </si>
  <si>
    <t>WT_chr4:112902531</t>
  </si>
  <si>
    <t>WT_chr4:112910507</t>
  </si>
  <si>
    <t>WT_chr4:112940215</t>
  </si>
  <si>
    <t>WT_chr4:113021064</t>
  </si>
  <si>
    <t>PRDM5</t>
  </si>
  <si>
    <t>WT_chr4:120435380</t>
  </si>
  <si>
    <t>WT_chr4:121278793</t>
  </si>
  <si>
    <t>WT_chr4:153127840</t>
  </si>
  <si>
    <t>WT_chr4:161670445</t>
  </si>
  <si>
    <t>WT_chr4:168788197</t>
  </si>
  <si>
    <t>WT_chr4:168819585</t>
  </si>
  <si>
    <t>WT_chr4:168822257</t>
  </si>
  <si>
    <t>WT_chr4:173038536</t>
  </si>
  <si>
    <t>NCAPG</t>
  </si>
  <si>
    <t>WT_chr4:17687938</t>
  </si>
  <si>
    <t>WT_chr4:183407375</t>
  </si>
  <si>
    <t>WT_chr4:185517325</t>
  </si>
  <si>
    <t>WT_chr4:185788405</t>
  </si>
  <si>
    <t>WT_chr4:185792935</t>
  </si>
  <si>
    <t>WT_chr4:185964387</t>
  </si>
  <si>
    <t>WT_chr4:37909235</t>
  </si>
  <si>
    <t>WT_chr4:40737116</t>
  </si>
  <si>
    <t>WT_chr4:40887466</t>
  </si>
  <si>
    <t>WT_chr4:41432685</t>
  </si>
  <si>
    <t>WT_chr4:41623137</t>
  </si>
  <si>
    <t>WT_chr4:42120517</t>
  </si>
  <si>
    <t>WT_chr4:42198256</t>
  </si>
  <si>
    <t>WT_chr4:42458707</t>
  </si>
  <si>
    <t>WT_chr4:61933530</t>
  </si>
  <si>
    <t>WT_chr4:76459710</t>
  </si>
  <si>
    <t>WT_chr4:76470373</t>
  </si>
  <si>
    <t>WT_chr4:76591027</t>
  </si>
  <si>
    <t>WT_chr4:7804222</t>
  </si>
  <si>
    <t>WT_chr4:81757919</t>
  </si>
  <si>
    <t>WT_chr4:89907330</t>
  </si>
  <si>
    <t>BMPR1B</t>
  </si>
  <si>
    <t>WT_chr4:94571217</t>
  </si>
  <si>
    <t>WT_chr5:115636841</t>
  </si>
  <si>
    <t>WT_chr5:122424448</t>
  </si>
  <si>
    <t>WT_chr5:122429928</t>
  </si>
  <si>
    <t>WT_chr5:126869550</t>
  </si>
  <si>
    <t>WT_chr5:127305554</t>
  </si>
  <si>
    <t>WT_chr5:127428718</t>
  </si>
  <si>
    <t>FBN2</t>
  </si>
  <si>
    <t>WT_chr5:128685146</t>
  </si>
  <si>
    <t>WT_chr5:139415469</t>
  </si>
  <si>
    <t>WT_chr5:139570074</t>
  </si>
  <si>
    <t>WT_chr5:139982803</t>
  </si>
  <si>
    <t>WT_chr5:143109183</t>
  </si>
  <si>
    <t>WT_chr5:147510346</t>
  </si>
  <si>
    <t>WT_chr5:151115488</t>
  </si>
  <si>
    <t>WT_chr5:15159962</t>
  </si>
  <si>
    <t>WT_chr5:15260873</t>
  </si>
  <si>
    <t>WT_chr5:15354609</t>
  </si>
  <si>
    <t>WT_chr5:15367187</t>
  </si>
  <si>
    <t>WT_chr5:158881401</t>
  </si>
  <si>
    <t>PTTG1</t>
  </si>
  <si>
    <t>WT_chr5:159965722</t>
  </si>
  <si>
    <t>WT_chr5:168251789</t>
  </si>
  <si>
    <t>WT_chr5:173673913</t>
  </si>
  <si>
    <t>WT_chr5:173833684</t>
  </si>
  <si>
    <t>WT_chr5:173869600</t>
  </si>
  <si>
    <t>WT_chr5:173919806</t>
  </si>
  <si>
    <t>WT_chr5:176563554</t>
  </si>
  <si>
    <t>WT_chr5:36441656</t>
  </si>
  <si>
    <t>WT_chr5:36496551</t>
  </si>
  <si>
    <t>WT_chr5:36570349</t>
  </si>
  <si>
    <t>WT_chr5:36717046</t>
  </si>
  <si>
    <t>WT_chr5:38720723</t>
  </si>
  <si>
    <t>WT_chr5:38725666</t>
  </si>
  <si>
    <t>WT_chr5:52961918</t>
  </si>
  <si>
    <t>WT_chr5:5953726</t>
  </si>
  <si>
    <t>IQGAP2</t>
  </si>
  <si>
    <t>WT_chr5:76426778</t>
  </si>
  <si>
    <t>WT_chr5:9196750</t>
  </si>
  <si>
    <t>WT_chr5:95664444</t>
  </si>
  <si>
    <t>WT_chr5:9927396</t>
  </si>
  <si>
    <t>WT_chr6:108421051</t>
  </si>
  <si>
    <t>WT_chr6:108464206</t>
  </si>
  <si>
    <t>WT_chr6:117993027</t>
  </si>
  <si>
    <t>WT_chr6:118057262</t>
  </si>
  <si>
    <t>WT_chr6:118101653</t>
  </si>
  <si>
    <t>WT_chr6:118123239</t>
  </si>
  <si>
    <t>WT_chr6:118319078</t>
  </si>
  <si>
    <t>WT_chr6:122825388</t>
  </si>
  <si>
    <t>WT_chr6:123042728</t>
  </si>
  <si>
    <t>WT_chr6:125421842</t>
  </si>
  <si>
    <t>WT_chr6:130849746</t>
  </si>
  <si>
    <t>WT_chr6:132123141</t>
  </si>
  <si>
    <t>WT_chr6:132446651</t>
  </si>
  <si>
    <t>WT_chr6:138493798</t>
  </si>
  <si>
    <t>WT_chr6:138512540</t>
  </si>
  <si>
    <t>WT_chr6:138523122</t>
  </si>
  <si>
    <t>WT_chr6:138594326</t>
  </si>
  <si>
    <t>ABRACL</t>
  </si>
  <si>
    <t>WT_chr6:139152766</t>
  </si>
  <si>
    <t>WT_chr6:139219202</t>
  </si>
  <si>
    <t>WT_chr6:144340655</t>
  </si>
  <si>
    <t>RAB32</t>
  </si>
  <si>
    <t>WT_chr6:146078303</t>
  </si>
  <si>
    <t>WT_chr6:148422214</t>
  </si>
  <si>
    <t>WT_chr6:150537752</t>
  </si>
  <si>
    <t>WT_chr6:150567914</t>
  </si>
  <si>
    <t>WT_chr6:150582497</t>
  </si>
  <si>
    <t>WT_chr6:150591703</t>
  </si>
  <si>
    <t>WT_chr6:150617510</t>
  </si>
  <si>
    <t>WT_chr6:150668899</t>
  </si>
  <si>
    <t>WT_chr6:150712491</t>
  </si>
  <si>
    <t>WT_chr6:150766418</t>
  </si>
  <si>
    <t>WT_chr6:150767598</t>
  </si>
  <si>
    <t>QKI</t>
  </si>
  <si>
    <t>WT_chr6:163099476</t>
  </si>
  <si>
    <t>WT_chr6:163247196</t>
  </si>
  <si>
    <t>WT_chr6:163260712</t>
  </si>
  <si>
    <t>WT_chr6:19370069</t>
  </si>
  <si>
    <t>WT_chr6:19492958</t>
  </si>
  <si>
    <t>hs1533</t>
  </si>
  <si>
    <t>WT_chr6:19719792</t>
  </si>
  <si>
    <t>WT_chr6:19722028</t>
  </si>
  <si>
    <t>MBOAT1</t>
  </si>
  <si>
    <t>WT_chr6:20528473</t>
  </si>
  <si>
    <t>WT_chr6:22025705</t>
  </si>
  <si>
    <t>WT_chr6:23656602</t>
  </si>
  <si>
    <t>WT_chr6:24631031</t>
  </si>
  <si>
    <t>WT_chr6:3075403</t>
  </si>
  <si>
    <t>WT_chr6:3166401</t>
  </si>
  <si>
    <t>KIFC1</t>
  </si>
  <si>
    <t>WT_chr6:33425778</t>
  </si>
  <si>
    <t>hs1391</t>
  </si>
  <si>
    <t>WT_chr6:3350691</t>
  </si>
  <si>
    <t>hs281</t>
  </si>
  <si>
    <t>WT_chr6:41555926</t>
  </si>
  <si>
    <t>WT_chr6:4169309</t>
  </si>
  <si>
    <t>TNFRSF21</t>
  </si>
  <si>
    <t>WT_chr6:47161311</t>
  </si>
  <si>
    <t>WT_chr6:52649925</t>
  </si>
  <si>
    <t>WT_chr6:53838012</t>
  </si>
  <si>
    <t>WT_chr6:6660131</t>
  </si>
  <si>
    <t>WT_chr6:6700179</t>
  </si>
  <si>
    <t>B3GAT2</t>
  </si>
  <si>
    <t>WT_chr6:70475147</t>
  </si>
  <si>
    <t>WT_chr6:7052783</t>
  </si>
  <si>
    <t>hs978</t>
  </si>
  <si>
    <t>WT_chr6:97307203</t>
  </si>
  <si>
    <t>WT_chr7:100242139</t>
  </si>
  <si>
    <t>WT_chr7:100559934</t>
  </si>
  <si>
    <t>WT_chr7:105173703</t>
  </si>
  <si>
    <t>WT_chr7:111586847</t>
  </si>
  <si>
    <t>WT_chr7:115300169</t>
  </si>
  <si>
    <t>TES</t>
  </si>
  <si>
    <t>WT_chr7:116560286</t>
  </si>
  <si>
    <t>WT_chr7:129295190</t>
  </si>
  <si>
    <t>WT_chr7:129643382</t>
  </si>
  <si>
    <t>WT_chr7:132242579</t>
  </si>
  <si>
    <t>WT_chr7:137209464</t>
  </si>
  <si>
    <t>WT_chr7:137306145</t>
  </si>
  <si>
    <t>WT_chr7:137484532</t>
  </si>
  <si>
    <t>WT_chr7:148339164</t>
  </si>
  <si>
    <t>WT_chr7:152185686</t>
  </si>
  <si>
    <t>WT_chr7:152411748</t>
  </si>
  <si>
    <t>WT_chr7:16729645</t>
  </si>
  <si>
    <t>TMEM196</t>
  </si>
  <si>
    <t>WT_chr7:20065443</t>
  </si>
  <si>
    <t>WT_chr7:20249453</t>
  </si>
  <si>
    <t>hs1019</t>
  </si>
  <si>
    <t>WT_chr7:20799540</t>
  </si>
  <si>
    <t>hs110</t>
  </si>
  <si>
    <t>WT_chr7:20964438</t>
  </si>
  <si>
    <t>hs1226</t>
  </si>
  <si>
    <t>WT_chr7:21042007</t>
  </si>
  <si>
    <t>WT_chr7:21371101</t>
  </si>
  <si>
    <t>WT_chr7:21772061</t>
  </si>
  <si>
    <t>WT_chr7:22008800</t>
  </si>
  <si>
    <t>WT_chr7:24337242</t>
  </si>
  <si>
    <t>WT_chr7:2621461</t>
  </si>
  <si>
    <t>WT_chr7:28587063</t>
  </si>
  <si>
    <t>WT_chr7:28686765</t>
  </si>
  <si>
    <t>WT_chr7:28698995</t>
  </si>
  <si>
    <t>WT_chr7:28740175</t>
  </si>
  <si>
    <t>WT_chr7:28759856</t>
  </si>
  <si>
    <t>WT_chr7:28824944</t>
  </si>
  <si>
    <t>WT_chr7:30083703</t>
  </si>
  <si>
    <t>WT_chr7:30091960</t>
  </si>
  <si>
    <t>WT_chr7:30355069</t>
  </si>
  <si>
    <t>WT_chr7:31234677</t>
  </si>
  <si>
    <t>WT_chr7:31710265</t>
  </si>
  <si>
    <t>WT_chr7:35908899</t>
  </si>
  <si>
    <t>WT_chr7:35909916</t>
  </si>
  <si>
    <t>WT_chr7:35979508</t>
  </si>
  <si>
    <t>WT_chr7:35985329</t>
  </si>
  <si>
    <t>WT_chr7:37248588</t>
  </si>
  <si>
    <t>SUGCT</t>
  </si>
  <si>
    <t>WT_chr7:39746342</t>
  </si>
  <si>
    <t>WT_chr7:41977703</t>
  </si>
  <si>
    <t>WT_chr7:41991084</t>
  </si>
  <si>
    <t>WT_chr7:42065969</t>
  </si>
  <si>
    <t>WT_chr7:42072129</t>
  </si>
  <si>
    <t>WT_chr7:42133286</t>
  </si>
  <si>
    <t>hs111</t>
  </si>
  <si>
    <t>WT_chr7:42153671</t>
  </si>
  <si>
    <t>WT_chr7:42226323</t>
  </si>
  <si>
    <t>WT_chr7:42343504</t>
  </si>
  <si>
    <t>WT_chr7:42399857</t>
  </si>
  <si>
    <t>WT_chr7:43396583</t>
  </si>
  <si>
    <t>WT_chr7:47381389</t>
  </si>
  <si>
    <t>WT_chr7:47489354</t>
  </si>
  <si>
    <t>WT_chr7:47827749</t>
  </si>
  <si>
    <t>WT_chr7:70867694</t>
  </si>
  <si>
    <t>hs2308</t>
  </si>
  <si>
    <t>SLC25A13</t>
  </si>
  <si>
    <t>WT_chr7:96074961</t>
  </si>
  <si>
    <t>WT_chr7:98687568</t>
  </si>
  <si>
    <t>WT_chr8:123658629</t>
  </si>
  <si>
    <t>WT_chr8:123720319</t>
  </si>
  <si>
    <t>WT_chr8:126631090</t>
  </si>
  <si>
    <t>WT_chr8:126632222</t>
  </si>
  <si>
    <t>WT_chr8:19456723</t>
  </si>
  <si>
    <t>LPL</t>
  </si>
  <si>
    <t>WT_chr8:20062330</t>
  </si>
  <si>
    <t>WT_chr8:25109187</t>
  </si>
  <si>
    <t>SMIM18</t>
  </si>
  <si>
    <t>WT_chr8:31068595</t>
  </si>
  <si>
    <t>WT_chr8:38485867</t>
  </si>
  <si>
    <t>WT_chr8:38713100</t>
  </si>
  <si>
    <t>WT_chr8:38721546</t>
  </si>
  <si>
    <t>WT_chr8:41049514</t>
  </si>
  <si>
    <t>WT_chr8:41078096</t>
  </si>
  <si>
    <t>WT_chr8:41079544</t>
  </si>
  <si>
    <t>WT_chr8:41101242</t>
  </si>
  <si>
    <t>WT_chr8:41361196</t>
  </si>
  <si>
    <t>WT_chr8:42005589</t>
  </si>
  <si>
    <t>WT_chr8:64722884</t>
  </si>
  <si>
    <t>WT_chr8:64995776</t>
  </si>
  <si>
    <t>WT_chr8:64998630</t>
  </si>
  <si>
    <t>WT_chr8:66218332</t>
  </si>
  <si>
    <t>WT_chr8:66220066</t>
  </si>
  <si>
    <t>WT_chr8:66446271</t>
  </si>
  <si>
    <t>WT_chr8:67492558</t>
  </si>
  <si>
    <t>WT_chr8:67507164</t>
  </si>
  <si>
    <t>WT_chr8:67514926</t>
  </si>
  <si>
    <t>WT_chr8:67992745</t>
  </si>
  <si>
    <t>WT_chr8:68006805</t>
  </si>
  <si>
    <t>WT_chr8:68022252</t>
  </si>
  <si>
    <t>WT_chr8:69814441</t>
  </si>
  <si>
    <t>WT_chr8:69871754</t>
  </si>
  <si>
    <t>WT_chr8:69979222</t>
  </si>
  <si>
    <t>WT_chr8:72765642</t>
  </si>
  <si>
    <t>WT_chr8:73305026</t>
  </si>
  <si>
    <t>WT_chr8:73306281</t>
  </si>
  <si>
    <t>WT_chr8:76203079</t>
  </si>
  <si>
    <t>WT_chr8:76238855</t>
  </si>
  <si>
    <t>mm1577</t>
  </si>
  <si>
    <t>WT_chr8:76800727</t>
  </si>
  <si>
    <t>WT_chr8:76866663</t>
  </si>
  <si>
    <t>WT_chr8:77163020</t>
  </si>
  <si>
    <t>WT_chr8:79195582</t>
  </si>
  <si>
    <t>WT_chr8:79827000</t>
  </si>
  <si>
    <t>WT_chr8:79935528</t>
  </si>
  <si>
    <t>WT_chr8:79940867</t>
  </si>
  <si>
    <t>WT_chr8:93805979</t>
  </si>
  <si>
    <t>WT_chr8:94325932</t>
  </si>
  <si>
    <t>WT_chr8:94997816</t>
  </si>
  <si>
    <t>WT_chr8:97618547</t>
  </si>
  <si>
    <t>WT_chr8:97818829</t>
  </si>
  <si>
    <t>WT_chr8:97912456</t>
  </si>
  <si>
    <t>WT_chr8:98811093</t>
  </si>
  <si>
    <t>WT_chr9:100672387</t>
  </si>
  <si>
    <t>WT_chr9:100715278</t>
  </si>
  <si>
    <t>WT_chr9:100925881</t>
  </si>
  <si>
    <t>WT_chr9:109242630</t>
  </si>
  <si>
    <t>LPAR1</t>
  </si>
  <si>
    <t>WT_chr9:110828340</t>
  </si>
  <si>
    <t>WT_chr9:110877624</t>
  </si>
  <si>
    <t>WT_chr9:111298411</t>
  </si>
  <si>
    <t>WT_chr9:115039416</t>
  </si>
  <si>
    <t>WT_chr9:115220261</t>
  </si>
  <si>
    <t>WT_chr9:115278422</t>
  </si>
  <si>
    <t>WT_chr9:115402139</t>
  </si>
  <si>
    <t>WT_chr9:123652615</t>
  </si>
  <si>
    <t>hs314</t>
  </si>
  <si>
    <t>WT_chr9:123777151</t>
  </si>
  <si>
    <t>WT_chr9:123789867</t>
  </si>
  <si>
    <t>WT_chr9:123834777</t>
  </si>
  <si>
    <t>WT_chr9:123861230</t>
  </si>
  <si>
    <t>WT_chr9:123893268</t>
  </si>
  <si>
    <t>WT_chr9:124018240</t>
  </si>
  <si>
    <t>WT_chr9:128383219</t>
  </si>
  <si>
    <t>WT_chr9:128412500</t>
  </si>
  <si>
    <t>CACNA1B</t>
  </si>
  <si>
    <t>WT_chr9:137679477</t>
  </si>
  <si>
    <t>WT_chr9:27353641</t>
  </si>
  <si>
    <t>LINGO2</t>
  </si>
  <si>
    <t>WT_chr9:28688409</t>
  </si>
  <si>
    <t>WT_chr9:34413416</t>
  </si>
  <si>
    <t>WT_chr9:34499388</t>
  </si>
  <si>
    <t>WT_chr9:34501935</t>
  </si>
  <si>
    <t>WT_chr9:34504349</t>
  </si>
  <si>
    <t>PSAT1</t>
  </si>
  <si>
    <t>WT_chr9:78312202</t>
  </si>
  <si>
    <t>NTRK2</t>
  </si>
  <si>
    <t>WT_chr9:84847105</t>
  </si>
  <si>
    <t>WT_chr9:84978388</t>
  </si>
  <si>
    <t>mm14</t>
  </si>
  <si>
    <t>WT_chr9:84990964</t>
  </si>
  <si>
    <t>WT_chr9:86455290</t>
  </si>
  <si>
    <t>WT_chr9:86624737</t>
  </si>
  <si>
    <t>WT_chr9:86644656</t>
  </si>
  <si>
    <t>WT_chr9:86675986</t>
  </si>
  <si>
    <t>WT_chr9:86754986</t>
  </si>
  <si>
    <t>WT_chr9:87270580</t>
  </si>
  <si>
    <t>WT_chr9:90002653</t>
  </si>
  <si>
    <t>WT_chr9:91781071</t>
  </si>
  <si>
    <t>WT_chr9:91844207</t>
  </si>
  <si>
    <t>WT_chr9:98552773</t>
  </si>
  <si>
    <t>PLS3</t>
  </si>
  <si>
    <t>WT_chrX:115529246</t>
  </si>
  <si>
    <t>WT_chrX:133553001</t>
  </si>
  <si>
    <t>WT_chrX:133638418</t>
  </si>
  <si>
    <t>SMIM10</t>
  </si>
  <si>
    <t>WT_chrX:135484687</t>
  </si>
  <si>
    <t>WT_chrX:47316277</t>
  </si>
  <si>
    <t>SYN1</t>
  </si>
  <si>
    <t>WT_chrX:47502827</t>
  </si>
  <si>
    <t>vista_enh</t>
  </si>
  <si>
    <t>linked_Gene</t>
  </si>
  <si>
    <t>enh_class</t>
  </si>
  <si>
    <t>class</t>
  </si>
  <si>
    <t>enh_typ</t>
  </si>
  <si>
    <t>N_pval.zscore</t>
  </si>
  <si>
    <t>N_pval.mad</t>
  </si>
  <si>
    <t>N_pval.empirical</t>
  </si>
  <si>
    <t>N_mad.score</t>
  </si>
  <si>
    <t>N_zscore</t>
  </si>
  <si>
    <t>N_control</t>
  </si>
  <si>
    <t>N_statistic</t>
  </si>
  <si>
    <t>IPC_pval.zscore</t>
  </si>
  <si>
    <t>IPC_pval.mad</t>
  </si>
  <si>
    <t>IPC_pval.empirical</t>
  </si>
  <si>
    <t>IPC_mad.score</t>
  </si>
  <si>
    <t>IPC_zscore</t>
  </si>
  <si>
    <t>IPC_control</t>
  </si>
  <si>
    <t>IPC_statistic</t>
  </si>
  <si>
    <t>RGC_pval.zscore</t>
  </si>
  <si>
    <t>RGC_pval.mad</t>
  </si>
  <si>
    <t>RGC_pval.empirical</t>
  </si>
  <si>
    <t>RGC_mad.score</t>
  </si>
  <si>
    <t>RGC_zscore</t>
  </si>
  <si>
    <t>RGC_control</t>
  </si>
  <si>
    <t>RGC_statistic</t>
  </si>
  <si>
    <t>names</t>
  </si>
  <si>
    <t>RGC DARS</t>
  </si>
  <si>
    <t>IPC 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</si>
</sst>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ourier New"/>
      <family val="1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4" xfId="0" applyFont="1" applyBorder="1"/>
    <xf numFmtId="0" fontId="5" fillId="0" borderId="0" xfId="0" applyFont="1"/>
    <xf numFmtId="0" fontId="2" fillId="0" borderId="5" xfId="0" applyFont="1" applyBorder="1"/>
    <xf numFmtId="0" fontId="2" fillId="0" borderId="4" xfId="0" applyFont="1" applyBorder="1"/>
    <xf numFmtId="0" fontId="5" fillId="0" borderId="5" xfId="0" applyFont="1" applyBorder="1"/>
    <xf numFmtId="10" fontId="2" fillId="0" borderId="0" xfId="0" applyNumberFormat="1" applyFont="1"/>
    <xf numFmtId="0" fontId="2" fillId="0" borderId="6" xfId="0" applyFont="1" applyBorder="1"/>
    <xf numFmtId="0" fontId="2" fillId="0" borderId="7" xfId="0" applyFont="1" applyBorder="1"/>
    <xf numFmtId="10" fontId="2" fillId="0" borderId="7" xfId="0" applyNumberFormat="1" applyFont="1" applyBorder="1"/>
    <xf numFmtId="0" fontId="2" fillId="0" borderId="8" xfId="0" applyFont="1" applyBorder="1"/>
    <xf numFmtId="0" fontId="0" fillId="0" borderId="1" xfId="0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6" fillId="0" borderId="0" xfId="0" applyFont="1"/>
    <xf numFmtId="0" fontId="0" fillId="0" borderId="5" xfId="0" applyBorder="1"/>
    <xf numFmtId="0" fontId="4" fillId="0" borderId="0" xfId="0" applyFont="1"/>
    <xf numFmtId="0" fontId="4" fillId="0" borderId="5" xfId="0" applyFont="1" applyBorder="1"/>
    <xf numFmtId="10" fontId="0" fillId="0" borderId="0" xfId="0" applyNumberFormat="1"/>
    <xf numFmtId="0" fontId="0" fillId="0" borderId="6" xfId="0" applyBorder="1"/>
    <xf numFmtId="0" fontId="0" fillId="0" borderId="7" xfId="0" applyBorder="1"/>
    <xf numFmtId="10" fontId="0" fillId="0" borderId="7" xfId="0" applyNumberFormat="1" applyBorder="1"/>
    <xf numFmtId="0" fontId="0" fillId="0" borderId="8" xfId="0" applyBorder="1"/>
    <xf numFmtId="0" fontId="4" fillId="0" borderId="3" xfId="0" applyFont="1" applyBorder="1"/>
    <xf numFmtId="0" fontId="8" fillId="0" borderId="0" xfId="1" applyFont="1"/>
    <xf numFmtId="0" fontId="7" fillId="0" borderId="0" xfId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4" xfId="1" applyBorder="1"/>
    <xf numFmtId="0" fontId="7" fillId="0" borderId="0" xfId="1" applyBorder="1"/>
    <xf numFmtId="0" fontId="7" fillId="0" borderId="5" xfId="1" applyBorder="1"/>
    <xf numFmtId="0" fontId="7" fillId="0" borderId="6" xfId="1" applyBorder="1"/>
    <xf numFmtId="0" fontId="7" fillId="0" borderId="7" xfId="1" applyBorder="1"/>
    <xf numFmtId="0" fontId="7" fillId="0" borderId="8" xfId="1" applyBorder="1"/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9" fillId="0" borderId="6" xfId="1" applyFont="1" applyBorder="1"/>
    <xf numFmtId="0" fontId="9" fillId="0" borderId="7" xfId="1" applyFont="1" applyBorder="1"/>
    <xf numFmtId="0" fontId="9" fillId="0" borderId="8" xfId="1" applyFont="1" applyBorder="1"/>
  </cellXfs>
  <cellStyles count="2">
    <cellStyle name="Normal" xfId="0" builtinId="0"/>
    <cellStyle name="Normal 2" xfId="1" xr:uid="{0D36D256-2109-1C47-9E0F-5DC56B71D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94B0-50AB-E843-9BD8-0B82801B09B8}">
  <dimension ref="A1:C54"/>
  <sheetViews>
    <sheetView topLeftCell="A25" workbookViewId="0">
      <selection activeCell="C37" sqref="A1:XFD1048576"/>
    </sheetView>
  </sheetViews>
  <sheetFormatPr baseColWidth="10" defaultRowHeight="16" x14ac:dyDescent="0.2"/>
  <cols>
    <col min="1" max="1" width="21.6640625" customWidth="1"/>
    <col min="2" max="2" width="43" customWidth="1"/>
    <col min="3" max="3" width="255.83203125" bestFit="1" customWidth="1"/>
  </cols>
  <sheetData>
    <row r="1" spans="1:3" s="2" customFormat="1" ht="19" x14ac:dyDescent="0.25">
      <c r="A1" s="1" t="s">
        <v>0</v>
      </c>
      <c r="B1" s="1" t="s">
        <v>36</v>
      </c>
      <c r="C1" s="1" t="s">
        <v>1</v>
      </c>
    </row>
    <row r="2" spans="1:3" x14ac:dyDescent="0.2">
      <c r="A2" t="s">
        <v>6</v>
      </c>
      <c r="B2" t="s">
        <v>37</v>
      </c>
      <c r="C2" t="s">
        <v>2</v>
      </c>
    </row>
    <row r="3" spans="1:3" x14ac:dyDescent="0.2">
      <c r="A3" t="s">
        <v>7</v>
      </c>
      <c r="B3" t="s">
        <v>37</v>
      </c>
      <c r="C3" t="s">
        <v>3</v>
      </c>
    </row>
    <row r="4" spans="1:3" x14ac:dyDescent="0.2">
      <c r="A4" t="s">
        <v>8</v>
      </c>
      <c r="B4" t="s">
        <v>37</v>
      </c>
      <c r="C4" t="s">
        <v>4</v>
      </c>
    </row>
    <row r="5" spans="1:3" x14ac:dyDescent="0.2">
      <c r="A5" t="s">
        <v>9</v>
      </c>
      <c r="B5" t="s">
        <v>37</v>
      </c>
      <c r="C5" t="s">
        <v>5</v>
      </c>
    </row>
    <row r="6" spans="1:3" x14ac:dyDescent="0.2">
      <c r="A6" t="s">
        <v>12</v>
      </c>
      <c r="B6" t="s">
        <v>37</v>
      </c>
      <c r="C6" t="s">
        <v>10</v>
      </c>
    </row>
    <row r="7" spans="1:3" x14ac:dyDescent="0.2">
      <c r="A7" t="s">
        <v>13</v>
      </c>
      <c r="B7" t="s">
        <v>37</v>
      </c>
      <c r="C7" t="s">
        <v>11</v>
      </c>
    </row>
    <row r="8" spans="1:3" x14ac:dyDescent="0.2">
      <c r="A8" t="s">
        <v>18</v>
      </c>
      <c r="B8" t="s">
        <v>37</v>
      </c>
      <c r="C8" t="s">
        <v>14</v>
      </c>
    </row>
    <row r="9" spans="1:3" x14ac:dyDescent="0.2">
      <c r="A9" t="s">
        <v>19</v>
      </c>
      <c r="B9" t="s">
        <v>37</v>
      </c>
      <c r="C9" t="s">
        <v>15</v>
      </c>
    </row>
    <row r="10" spans="1:3" x14ac:dyDescent="0.2">
      <c r="A10" t="s">
        <v>20</v>
      </c>
      <c r="B10" t="s">
        <v>37</v>
      </c>
      <c r="C10" t="s">
        <v>16</v>
      </c>
    </row>
    <row r="11" spans="1:3" x14ac:dyDescent="0.2">
      <c r="A11" t="s">
        <v>21</v>
      </c>
      <c r="B11" t="s">
        <v>37</v>
      </c>
      <c r="C11" t="s">
        <v>17</v>
      </c>
    </row>
    <row r="12" spans="1:3" x14ac:dyDescent="0.2">
      <c r="A12" t="s">
        <v>72</v>
      </c>
      <c r="B12" t="s">
        <v>74</v>
      </c>
      <c r="C12" t="s">
        <v>73</v>
      </c>
    </row>
    <row r="13" spans="1:3" x14ac:dyDescent="0.2">
      <c r="A13" s="3" t="s">
        <v>75</v>
      </c>
      <c r="B13" t="s">
        <v>74</v>
      </c>
      <c r="C13" t="s">
        <v>76</v>
      </c>
    </row>
    <row r="14" spans="1:3" x14ac:dyDescent="0.2">
      <c r="A14" t="s">
        <v>71</v>
      </c>
      <c r="B14" t="s">
        <v>74</v>
      </c>
      <c r="C14" t="s">
        <v>77</v>
      </c>
    </row>
    <row r="15" spans="1:3" x14ac:dyDescent="0.2">
      <c r="A15" t="s">
        <v>39</v>
      </c>
      <c r="B15" t="s">
        <v>38</v>
      </c>
      <c r="C15" t="s">
        <v>40</v>
      </c>
    </row>
    <row r="16" spans="1:3" x14ac:dyDescent="0.2">
      <c r="A16" t="s">
        <v>41</v>
      </c>
      <c r="B16" t="s">
        <v>38</v>
      </c>
      <c r="C16" t="s">
        <v>42</v>
      </c>
    </row>
    <row r="17" spans="1:3" x14ac:dyDescent="0.2">
      <c r="A17" t="s">
        <v>43</v>
      </c>
      <c r="B17" t="s">
        <v>38</v>
      </c>
      <c r="C17" t="s">
        <v>44</v>
      </c>
    </row>
    <row r="18" spans="1:3" x14ac:dyDescent="0.2">
      <c r="A18" t="s">
        <v>45</v>
      </c>
      <c r="B18" t="s">
        <v>38</v>
      </c>
      <c r="C18" t="s">
        <v>46</v>
      </c>
    </row>
    <row r="19" spans="1:3" x14ac:dyDescent="0.2">
      <c r="A19" t="s">
        <v>47</v>
      </c>
      <c r="B19" t="s">
        <v>38</v>
      </c>
      <c r="C19" t="s">
        <v>48</v>
      </c>
    </row>
    <row r="20" spans="1:3" x14ac:dyDescent="0.2">
      <c r="A20" t="s">
        <v>49</v>
      </c>
      <c r="B20" t="s">
        <v>38</v>
      </c>
      <c r="C20" t="s">
        <v>50</v>
      </c>
    </row>
    <row r="21" spans="1:3" x14ac:dyDescent="0.2">
      <c r="A21" t="s">
        <v>51</v>
      </c>
      <c r="B21" t="s">
        <v>38</v>
      </c>
      <c r="C21" t="s">
        <v>52</v>
      </c>
    </row>
    <row r="22" spans="1:3" x14ac:dyDescent="0.2">
      <c r="A22" t="s">
        <v>22</v>
      </c>
      <c r="B22" t="s">
        <v>38</v>
      </c>
      <c r="C22" t="s">
        <v>23</v>
      </c>
    </row>
    <row r="23" spans="1:3" x14ac:dyDescent="0.2">
      <c r="A23" t="s">
        <v>24</v>
      </c>
      <c r="B23" t="s">
        <v>38</v>
      </c>
      <c r="C23" t="s">
        <v>25</v>
      </c>
    </row>
    <row r="24" spans="1:3" x14ac:dyDescent="0.2">
      <c r="A24" t="s">
        <v>26</v>
      </c>
      <c r="B24" t="s">
        <v>38</v>
      </c>
      <c r="C24" t="s">
        <v>27</v>
      </c>
    </row>
    <row r="25" spans="1:3" x14ac:dyDescent="0.2">
      <c r="A25" s="5" t="s">
        <v>115</v>
      </c>
      <c r="B25" s="5" t="s">
        <v>116</v>
      </c>
      <c r="C25" s="5" t="s">
        <v>117</v>
      </c>
    </row>
    <row r="26" spans="1:3" x14ac:dyDescent="0.2">
      <c r="A26" t="s">
        <v>28</v>
      </c>
      <c r="B26" t="s">
        <v>38</v>
      </c>
      <c r="C26" t="s">
        <v>29</v>
      </c>
    </row>
    <row r="27" spans="1:3" x14ac:dyDescent="0.2">
      <c r="A27" t="s">
        <v>30</v>
      </c>
      <c r="B27" t="s">
        <v>38</v>
      </c>
      <c r="C27" t="s">
        <v>31</v>
      </c>
    </row>
    <row r="28" spans="1:3" x14ac:dyDescent="0.2">
      <c r="A28" t="s">
        <v>32</v>
      </c>
      <c r="B28" t="s">
        <v>38</v>
      </c>
      <c r="C28" t="s">
        <v>33</v>
      </c>
    </row>
    <row r="29" spans="1:3" x14ac:dyDescent="0.2">
      <c r="A29" t="s">
        <v>34</v>
      </c>
      <c r="B29" t="s">
        <v>38</v>
      </c>
      <c r="C29" t="s">
        <v>35</v>
      </c>
    </row>
    <row r="30" spans="1:3" x14ac:dyDescent="0.2">
      <c r="A30" s="4" t="s">
        <v>53</v>
      </c>
      <c r="B30" t="s">
        <v>38</v>
      </c>
      <c r="C30" s="4" t="s">
        <v>54</v>
      </c>
    </row>
    <row r="31" spans="1:3" x14ac:dyDescent="0.2">
      <c r="A31" t="s">
        <v>55</v>
      </c>
      <c r="B31" t="s">
        <v>38</v>
      </c>
      <c r="C31" t="s">
        <v>56</v>
      </c>
    </row>
    <row r="32" spans="1:3" x14ac:dyDescent="0.2">
      <c r="A32" t="s">
        <v>57</v>
      </c>
      <c r="B32" t="s">
        <v>38</v>
      </c>
      <c r="C32" t="s">
        <v>58</v>
      </c>
    </row>
    <row r="33" spans="1:3" x14ac:dyDescent="0.2">
      <c r="A33" t="s">
        <v>59</v>
      </c>
      <c r="B33" t="s">
        <v>38</v>
      </c>
      <c r="C33" t="s">
        <v>60</v>
      </c>
    </row>
    <row r="34" spans="1:3" x14ac:dyDescent="0.2">
      <c r="A34" t="s">
        <v>61</v>
      </c>
      <c r="B34" t="s">
        <v>38</v>
      </c>
      <c r="C34" t="s">
        <v>62</v>
      </c>
    </row>
    <row r="35" spans="1:3" x14ac:dyDescent="0.2">
      <c r="A35" t="s">
        <v>63</v>
      </c>
      <c r="B35" t="s">
        <v>38</v>
      </c>
      <c r="C35" t="s">
        <v>64</v>
      </c>
    </row>
    <row r="36" spans="1:3" x14ac:dyDescent="0.2">
      <c r="A36" t="s">
        <v>65</v>
      </c>
      <c r="B36" t="s">
        <v>38</v>
      </c>
      <c r="C36" t="s">
        <v>66</v>
      </c>
    </row>
    <row r="37" spans="1:3" x14ac:dyDescent="0.2">
      <c r="A37" t="s">
        <v>67</v>
      </c>
      <c r="B37" t="s">
        <v>38</v>
      </c>
      <c r="C37" t="s">
        <v>68</v>
      </c>
    </row>
    <row r="38" spans="1:3" x14ac:dyDescent="0.2">
      <c r="A38" t="s">
        <v>69</v>
      </c>
      <c r="B38" t="s">
        <v>38</v>
      </c>
      <c r="C38" t="s">
        <v>70</v>
      </c>
    </row>
    <row r="39" spans="1:3" x14ac:dyDescent="0.2">
      <c r="A39" t="s">
        <v>78</v>
      </c>
      <c r="B39" t="s">
        <v>94</v>
      </c>
      <c r="C39" t="s">
        <v>79</v>
      </c>
    </row>
    <row r="40" spans="1:3" x14ac:dyDescent="0.2">
      <c r="A40" t="s">
        <v>80</v>
      </c>
      <c r="B40" t="s">
        <v>94</v>
      </c>
      <c r="C40" t="s">
        <v>81</v>
      </c>
    </row>
    <row r="41" spans="1:3" x14ac:dyDescent="0.2">
      <c r="A41" t="s">
        <v>82</v>
      </c>
      <c r="B41" t="s">
        <v>94</v>
      </c>
      <c r="C41" t="s">
        <v>83</v>
      </c>
    </row>
    <row r="42" spans="1:3" x14ac:dyDescent="0.2">
      <c r="A42" t="s">
        <v>84</v>
      </c>
      <c r="B42" t="s">
        <v>94</v>
      </c>
      <c r="C42" t="s">
        <v>85</v>
      </c>
    </row>
    <row r="43" spans="1:3" x14ac:dyDescent="0.2">
      <c r="A43" t="s">
        <v>86</v>
      </c>
      <c r="B43" t="s">
        <v>94</v>
      </c>
      <c r="C43" t="s">
        <v>87</v>
      </c>
    </row>
    <row r="44" spans="1:3" x14ac:dyDescent="0.2">
      <c r="A44" t="s">
        <v>88</v>
      </c>
      <c r="B44" t="s">
        <v>94</v>
      </c>
      <c r="C44" t="s">
        <v>89</v>
      </c>
    </row>
    <row r="45" spans="1:3" x14ac:dyDescent="0.2">
      <c r="A45" t="s">
        <v>90</v>
      </c>
      <c r="B45" t="s">
        <v>95</v>
      </c>
      <c r="C45" t="s">
        <v>91</v>
      </c>
    </row>
    <row r="46" spans="1:3" x14ac:dyDescent="0.2">
      <c r="A46" t="s">
        <v>92</v>
      </c>
      <c r="B46" t="s">
        <v>95</v>
      </c>
      <c r="C46" t="s">
        <v>93</v>
      </c>
    </row>
    <row r="47" spans="1:3" x14ac:dyDescent="0.2">
      <c r="A47" t="s">
        <v>97</v>
      </c>
      <c r="B47" t="s">
        <v>96</v>
      </c>
      <c r="C47" t="s">
        <v>98</v>
      </c>
    </row>
    <row r="48" spans="1:3" x14ac:dyDescent="0.2">
      <c r="A48" t="s">
        <v>99</v>
      </c>
      <c r="B48" t="s">
        <v>96</v>
      </c>
      <c r="C48" t="s">
        <v>100</v>
      </c>
    </row>
    <row r="49" spans="1:3" x14ac:dyDescent="0.2">
      <c r="A49" t="s">
        <v>101</v>
      </c>
      <c r="B49" t="s">
        <v>96</v>
      </c>
      <c r="C49" t="s">
        <v>102</v>
      </c>
    </row>
    <row r="50" spans="1:3" x14ac:dyDescent="0.2">
      <c r="A50" t="s">
        <v>103</v>
      </c>
      <c r="B50" t="s">
        <v>96</v>
      </c>
      <c r="C50" t="s">
        <v>104</v>
      </c>
    </row>
    <row r="51" spans="1:3" x14ac:dyDescent="0.2">
      <c r="A51" t="s">
        <v>107</v>
      </c>
      <c r="B51" t="s">
        <v>96</v>
      </c>
      <c r="C51" t="s">
        <v>105</v>
      </c>
    </row>
    <row r="52" spans="1:3" x14ac:dyDescent="0.2">
      <c r="A52" t="s">
        <v>108</v>
      </c>
      <c r="B52" t="s">
        <v>96</v>
      </c>
      <c r="C52" t="s">
        <v>106</v>
      </c>
    </row>
    <row r="53" spans="1:3" x14ac:dyDescent="0.2">
      <c r="A53" t="s">
        <v>110</v>
      </c>
      <c r="B53" t="s">
        <v>111</v>
      </c>
      <c r="C53" t="s">
        <v>113</v>
      </c>
    </row>
    <row r="54" spans="1:3" x14ac:dyDescent="0.2">
      <c r="A54" t="s">
        <v>109</v>
      </c>
      <c r="B54" t="s">
        <v>112</v>
      </c>
      <c r="C54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8C11-686E-4447-84BD-5202F21EFE46}">
  <dimension ref="A2:Q34"/>
  <sheetViews>
    <sheetView workbookViewId="0">
      <selection activeCell="T11" sqref="T11"/>
    </sheetView>
  </sheetViews>
  <sheetFormatPr baseColWidth="10" defaultRowHeight="16" x14ac:dyDescent="0.2"/>
  <cols>
    <col min="1" max="1" width="17" bestFit="1" customWidth="1"/>
    <col min="2" max="2" width="14.83203125" bestFit="1" customWidth="1"/>
    <col min="3" max="4" width="15.33203125" bestFit="1" customWidth="1"/>
    <col min="5" max="5" width="15" bestFit="1" customWidth="1"/>
    <col min="6" max="6" width="11.33203125" bestFit="1" customWidth="1"/>
    <col min="7" max="7" width="13.1640625" bestFit="1" customWidth="1"/>
    <col min="8" max="8" width="11" bestFit="1" customWidth="1"/>
    <col min="9" max="10" width="10.33203125" bestFit="1" customWidth="1"/>
    <col min="15" max="15" width="14" bestFit="1" customWidth="1"/>
    <col min="16" max="16" width="14.83203125" bestFit="1" customWidth="1"/>
    <col min="17" max="17" width="12.83203125" bestFit="1" customWidth="1"/>
  </cols>
  <sheetData>
    <row r="2" spans="1:17" x14ac:dyDescent="0.2">
      <c r="A2" s="33" t="s">
        <v>145</v>
      </c>
      <c r="B2" s="34"/>
      <c r="C2" s="34"/>
      <c r="D2" s="34"/>
      <c r="E2" s="34"/>
      <c r="F2" s="34"/>
      <c r="G2" s="34"/>
      <c r="H2" s="34"/>
      <c r="I2" s="34"/>
      <c r="J2" s="35"/>
    </row>
    <row r="3" spans="1:17" x14ac:dyDescent="0.2">
      <c r="A3" s="6" t="s">
        <v>118</v>
      </c>
      <c r="B3" s="7" t="s">
        <v>119</v>
      </c>
      <c r="C3" s="7" t="s">
        <v>120</v>
      </c>
      <c r="D3" s="3"/>
      <c r="E3" s="3"/>
      <c r="F3" s="3"/>
      <c r="G3" s="3"/>
      <c r="H3" s="3"/>
      <c r="I3" s="3"/>
      <c r="J3" s="8"/>
    </row>
    <row r="4" spans="1:17" x14ac:dyDescent="0.2">
      <c r="A4" s="9" t="s">
        <v>121</v>
      </c>
      <c r="B4" s="3">
        <v>93041283</v>
      </c>
      <c r="C4" s="3">
        <v>64536248</v>
      </c>
      <c r="D4" s="3"/>
      <c r="E4" s="3"/>
      <c r="F4" s="3"/>
      <c r="G4" s="3"/>
      <c r="H4" s="3"/>
      <c r="I4" s="3"/>
      <c r="J4" s="8"/>
    </row>
    <row r="5" spans="1:17" x14ac:dyDescent="0.2">
      <c r="A5" s="9" t="s">
        <v>122</v>
      </c>
      <c r="B5" s="3">
        <v>87151896</v>
      </c>
      <c r="C5" s="3">
        <v>60119025</v>
      </c>
      <c r="D5" s="3"/>
      <c r="E5" s="3"/>
      <c r="F5" s="3"/>
      <c r="G5" s="3"/>
      <c r="H5" s="3"/>
      <c r="I5" s="3"/>
      <c r="J5" s="8"/>
    </row>
    <row r="6" spans="1:17" x14ac:dyDescent="0.2">
      <c r="A6" s="9" t="s">
        <v>123</v>
      </c>
      <c r="B6" s="3">
        <v>71474977</v>
      </c>
      <c r="C6" s="3">
        <v>50180154</v>
      </c>
      <c r="D6" s="3"/>
      <c r="E6" s="3"/>
      <c r="F6" s="3"/>
      <c r="G6" s="3"/>
      <c r="H6" s="3"/>
      <c r="I6" s="3"/>
      <c r="J6" s="8"/>
    </row>
    <row r="7" spans="1:17" x14ac:dyDescent="0.2">
      <c r="A7" s="9"/>
      <c r="B7" s="3"/>
      <c r="C7" s="3"/>
      <c r="D7" s="3"/>
      <c r="E7" s="3"/>
      <c r="F7" s="3"/>
      <c r="G7" s="3"/>
      <c r="H7" s="3"/>
      <c r="I7" s="3"/>
      <c r="J7" s="8"/>
    </row>
    <row r="8" spans="1:17" x14ac:dyDescent="0.2">
      <c r="A8" s="6" t="s">
        <v>124</v>
      </c>
      <c r="B8" s="7" t="s">
        <v>119</v>
      </c>
      <c r="C8" s="7" t="s">
        <v>125</v>
      </c>
      <c r="D8" s="7" t="s">
        <v>120</v>
      </c>
      <c r="E8" s="7" t="s">
        <v>126</v>
      </c>
      <c r="F8" s="7" t="s">
        <v>127</v>
      </c>
      <c r="G8" s="7" t="s">
        <v>128</v>
      </c>
      <c r="H8" s="7" t="s">
        <v>129</v>
      </c>
      <c r="I8" s="7" t="s">
        <v>130</v>
      </c>
      <c r="J8" s="10" t="s">
        <v>131</v>
      </c>
      <c r="O8" s="33" t="s">
        <v>147</v>
      </c>
      <c r="P8" s="34"/>
      <c r="Q8" s="35"/>
    </row>
    <row r="9" spans="1:17" x14ac:dyDescent="0.2">
      <c r="A9" s="9" t="s">
        <v>121</v>
      </c>
      <c r="B9" s="3">
        <v>347554391</v>
      </c>
      <c r="C9" s="3">
        <v>157217052</v>
      </c>
      <c r="D9" s="3">
        <v>133453844</v>
      </c>
      <c r="E9" s="11">
        <v>0.78100000000000003</v>
      </c>
      <c r="F9" s="3">
        <v>111917413</v>
      </c>
      <c r="G9" s="3">
        <v>29508990</v>
      </c>
      <c r="H9" s="3">
        <v>82408423</v>
      </c>
      <c r="I9" s="3">
        <v>27127963</v>
      </c>
      <c r="J9" s="8">
        <v>55276650</v>
      </c>
      <c r="O9" s="16"/>
      <c r="P9" s="17" t="s">
        <v>119</v>
      </c>
      <c r="Q9" s="30" t="s">
        <v>125</v>
      </c>
    </row>
    <row r="10" spans="1:17" x14ac:dyDescent="0.2">
      <c r="A10" s="9" t="s">
        <v>122</v>
      </c>
      <c r="B10" s="3">
        <v>310665648</v>
      </c>
      <c r="C10" s="3">
        <v>139274214</v>
      </c>
      <c r="D10" s="3">
        <v>112511597</v>
      </c>
      <c r="E10" s="11">
        <v>0.78300000000000003</v>
      </c>
      <c r="F10" s="3">
        <v>94443606</v>
      </c>
      <c r="G10" s="3">
        <v>19808118</v>
      </c>
      <c r="H10" s="3">
        <v>74635488</v>
      </c>
      <c r="I10" s="3">
        <v>24856333</v>
      </c>
      <c r="J10" s="8">
        <v>49775946</v>
      </c>
      <c r="O10" s="20" t="s">
        <v>136</v>
      </c>
      <c r="P10">
        <v>12564592</v>
      </c>
      <c r="Q10" s="22">
        <f>46471948/4</f>
        <v>11617987</v>
      </c>
    </row>
    <row r="11" spans="1:17" x14ac:dyDescent="0.2">
      <c r="A11" s="12" t="s">
        <v>123</v>
      </c>
      <c r="B11" s="13">
        <v>360653995</v>
      </c>
      <c r="C11" s="13">
        <v>161025661</v>
      </c>
      <c r="D11" s="13">
        <v>126858594</v>
      </c>
      <c r="E11" s="14">
        <v>0.77800000000000002</v>
      </c>
      <c r="F11" s="13">
        <v>104790525</v>
      </c>
      <c r="G11" s="13">
        <v>23488703</v>
      </c>
      <c r="H11" s="13">
        <v>81301822</v>
      </c>
      <c r="I11" s="13">
        <v>27124369</v>
      </c>
      <c r="J11" s="15">
        <v>54173271</v>
      </c>
      <c r="O11" s="20" t="s">
        <v>137</v>
      </c>
      <c r="P11">
        <v>8949297</v>
      </c>
      <c r="Q11" s="22">
        <v>8217874</v>
      </c>
    </row>
    <row r="12" spans="1:17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O12" s="20"/>
      <c r="Q12" s="22"/>
    </row>
    <row r="13" spans="1:17" x14ac:dyDescent="0.2">
      <c r="O13" s="20" t="s">
        <v>138</v>
      </c>
      <c r="P13" s="23" t="s">
        <v>119</v>
      </c>
      <c r="Q13" s="24" t="s">
        <v>125</v>
      </c>
    </row>
    <row r="14" spans="1:17" x14ac:dyDescent="0.2">
      <c r="O14" s="20" t="s">
        <v>139</v>
      </c>
      <c r="P14">
        <v>11351356</v>
      </c>
      <c r="Q14" s="22">
        <v>10870604</v>
      </c>
    </row>
    <row r="15" spans="1:17" x14ac:dyDescent="0.2">
      <c r="O15" s="20" t="s">
        <v>140</v>
      </c>
      <c r="P15">
        <v>29665447</v>
      </c>
      <c r="Q15" s="22">
        <v>25755115</v>
      </c>
    </row>
    <row r="16" spans="1:17" x14ac:dyDescent="0.2">
      <c r="O16" s="20" t="s">
        <v>141</v>
      </c>
      <c r="P16">
        <v>10998859</v>
      </c>
      <c r="Q16" s="22">
        <v>10459199</v>
      </c>
    </row>
    <row r="17" spans="1:17" x14ac:dyDescent="0.2">
      <c r="O17" s="20" t="s">
        <v>142</v>
      </c>
      <c r="P17">
        <v>27808602</v>
      </c>
      <c r="Q17" s="22">
        <v>26372375</v>
      </c>
    </row>
    <row r="18" spans="1:17" x14ac:dyDescent="0.2">
      <c r="O18" s="20"/>
      <c r="Q18" s="22"/>
    </row>
    <row r="19" spans="1:17" x14ac:dyDescent="0.2">
      <c r="A19" s="33" t="s">
        <v>146</v>
      </c>
      <c r="B19" s="34"/>
      <c r="C19" s="34"/>
      <c r="D19" s="34"/>
      <c r="E19" s="34"/>
      <c r="F19" s="34"/>
      <c r="G19" s="34"/>
      <c r="H19" s="34"/>
      <c r="I19" s="34"/>
      <c r="J19" s="35"/>
      <c r="O19" s="20" t="s">
        <v>143</v>
      </c>
      <c r="P19" s="23" t="s">
        <v>119</v>
      </c>
      <c r="Q19" s="24" t="s">
        <v>125</v>
      </c>
    </row>
    <row r="20" spans="1:17" x14ac:dyDescent="0.2">
      <c r="A20" s="16" t="s">
        <v>132</v>
      </c>
      <c r="B20" s="17" t="s">
        <v>119</v>
      </c>
      <c r="C20" s="17" t="s">
        <v>120</v>
      </c>
      <c r="D20" s="18"/>
      <c r="E20" s="18"/>
      <c r="F20" s="18"/>
      <c r="G20" s="18"/>
      <c r="H20" s="18"/>
      <c r="I20" s="18"/>
      <c r="J20" s="19"/>
      <c r="O20" s="20" t="s">
        <v>139</v>
      </c>
      <c r="P20">
        <v>10431146</v>
      </c>
      <c r="Q20" s="22">
        <v>9947437</v>
      </c>
    </row>
    <row r="21" spans="1:17" ht="17" x14ac:dyDescent="0.25">
      <c r="A21" s="20" t="s">
        <v>121</v>
      </c>
      <c r="B21">
        <v>51390296</v>
      </c>
      <c r="C21">
        <f>B21-11961040</f>
        <v>39429256</v>
      </c>
      <c r="D21" s="21"/>
      <c r="J21" s="22"/>
      <c r="O21" s="20" t="s">
        <v>140</v>
      </c>
      <c r="P21">
        <v>25201779</v>
      </c>
      <c r="Q21" s="22">
        <v>23485761</v>
      </c>
    </row>
    <row r="22" spans="1:17" x14ac:dyDescent="0.2">
      <c r="A22" s="20" t="s">
        <v>122</v>
      </c>
      <c r="B22">
        <v>54657376</v>
      </c>
      <c r="C22">
        <f>B22-11377986</f>
        <v>43279390</v>
      </c>
      <c r="J22" s="22"/>
      <c r="O22" s="20" t="s">
        <v>141</v>
      </c>
      <c r="P22">
        <v>10448318</v>
      </c>
      <c r="Q22" s="22">
        <v>9842224</v>
      </c>
    </row>
    <row r="23" spans="1:17" x14ac:dyDescent="0.2">
      <c r="A23" s="20"/>
      <c r="J23" s="22"/>
      <c r="O23" s="20" t="s">
        <v>142</v>
      </c>
      <c r="P23">
        <v>26444312</v>
      </c>
      <c r="Q23" s="22">
        <v>24822846</v>
      </c>
    </row>
    <row r="24" spans="1:17" x14ac:dyDescent="0.2">
      <c r="A24" s="20" t="s">
        <v>133</v>
      </c>
      <c r="B24" s="23" t="s">
        <v>119</v>
      </c>
      <c r="C24" s="23" t="s">
        <v>120</v>
      </c>
      <c r="J24" s="22"/>
      <c r="O24" s="20"/>
      <c r="Q24" s="22"/>
    </row>
    <row r="25" spans="1:17" x14ac:dyDescent="0.2">
      <c r="A25" s="20" t="s">
        <v>121</v>
      </c>
      <c r="B25">
        <v>81424822</v>
      </c>
      <c r="C25">
        <f>B25-17167478</f>
        <v>64257344</v>
      </c>
      <c r="J25" s="22"/>
      <c r="O25" s="20" t="s">
        <v>144</v>
      </c>
      <c r="P25" s="23" t="s">
        <v>119</v>
      </c>
      <c r="Q25" s="24" t="s">
        <v>125</v>
      </c>
    </row>
    <row r="26" spans="1:17" x14ac:dyDescent="0.2">
      <c r="A26" s="20" t="s">
        <v>122</v>
      </c>
      <c r="B26">
        <v>58597399</v>
      </c>
      <c r="C26">
        <f>B26-12101370</f>
        <v>46496029</v>
      </c>
      <c r="J26" s="22"/>
      <c r="O26" s="20" t="s">
        <v>139</v>
      </c>
      <c r="P26">
        <v>9512315</v>
      </c>
      <c r="Q26" s="22">
        <v>9098841</v>
      </c>
    </row>
    <row r="27" spans="1:17" x14ac:dyDescent="0.2">
      <c r="A27" s="20"/>
      <c r="J27" s="22"/>
      <c r="O27" s="20" t="s">
        <v>140</v>
      </c>
      <c r="P27">
        <v>24225140</v>
      </c>
      <c r="Q27" s="22">
        <v>21908634</v>
      </c>
    </row>
    <row r="28" spans="1:17" x14ac:dyDescent="0.2">
      <c r="A28" s="20" t="s">
        <v>134</v>
      </c>
      <c r="B28" s="23" t="s">
        <v>119</v>
      </c>
      <c r="C28" s="23" t="s">
        <v>125</v>
      </c>
      <c r="D28" s="23" t="s">
        <v>120</v>
      </c>
      <c r="E28" s="23" t="s">
        <v>126</v>
      </c>
      <c r="F28" s="23" t="s">
        <v>127</v>
      </c>
      <c r="G28" s="23" t="s">
        <v>128</v>
      </c>
      <c r="H28" s="23" t="s">
        <v>129</v>
      </c>
      <c r="I28" s="23" t="s">
        <v>130</v>
      </c>
      <c r="J28" s="24" t="s">
        <v>131</v>
      </c>
      <c r="O28" s="20" t="s">
        <v>141</v>
      </c>
      <c r="P28">
        <v>19868211</v>
      </c>
      <c r="Q28" s="22">
        <v>18771185</v>
      </c>
    </row>
    <row r="29" spans="1:17" x14ac:dyDescent="0.2">
      <c r="A29" s="20" t="s">
        <v>121</v>
      </c>
      <c r="B29">
        <v>302259553</v>
      </c>
      <c r="C29">
        <v>151595126</v>
      </c>
      <c r="D29">
        <v>126038731</v>
      </c>
      <c r="E29" s="25">
        <v>0.876</v>
      </c>
      <c r="F29">
        <v>102900480</v>
      </c>
      <c r="G29">
        <v>30290474</v>
      </c>
      <c r="H29">
        <v>72610006</v>
      </c>
      <c r="I29">
        <v>22616190</v>
      </c>
      <c r="J29" s="22">
        <v>49991094</v>
      </c>
      <c r="O29" s="26" t="s">
        <v>142</v>
      </c>
      <c r="P29" s="27">
        <v>30764615</v>
      </c>
      <c r="Q29" s="29">
        <v>27912363</v>
      </c>
    </row>
    <row r="30" spans="1:17" x14ac:dyDescent="0.2">
      <c r="A30" s="20" t="s">
        <v>122</v>
      </c>
      <c r="B30">
        <v>375435650</v>
      </c>
      <c r="C30">
        <v>192627063</v>
      </c>
      <c r="D30">
        <v>173784089</v>
      </c>
      <c r="E30" s="25">
        <v>0.877</v>
      </c>
      <c r="F30">
        <v>144740927</v>
      </c>
      <c r="G30">
        <v>40124569</v>
      </c>
      <c r="H30">
        <v>104616358</v>
      </c>
      <c r="I30">
        <v>31911039</v>
      </c>
      <c r="J30" s="22">
        <v>72701785</v>
      </c>
    </row>
    <row r="31" spans="1:17" x14ac:dyDescent="0.2">
      <c r="A31" s="20"/>
      <c r="J31" s="22"/>
    </row>
    <row r="32" spans="1:17" x14ac:dyDescent="0.2">
      <c r="A32" s="20" t="s">
        <v>135</v>
      </c>
      <c r="B32" s="23" t="s">
        <v>119</v>
      </c>
      <c r="C32" s="23" t="s">
        <v>125</v>
      </c>
      <c r="D32" s="23" t="s">
        <v>120</v>
      </c>
      <c r="E32" s="23" t="s">
        <v>126</v>
      </c>
      <c r="F32" s="23" t="s">
        <v>127</v>
      </c>
      <c r="G32" s="23" t="s">
        <v>128</v>
      </c>
      <c r="H32" s="23" t="s">
        <v>129</v>
      </c>
      <c r="I32" s="23" t="s">
        <v>130</v>
      </c>
      <c r="J32" s="24" t="s">
        <v>131</v>
      </c>
    </row>
    <row r="33" spans="1:10" x14ac:dyDescent="0.2">
      <c r="A33" s="20" t="s">
        <v>121</v>
      </c>
      <c r="B33">
        <v>261973318</v>
      </c>
      <c r="C33">
        <v>132440814</v>
      </c>
      <c r="D33">
        <v>114960296</v>
      </c>
      <c r="E33" s="25">
        <v>0.88100000000000001</v>
      </c>
      <c r="F33">
        <v>92848653</v>
      </c>
      <c r="G33">
        <v>28919859</v>
      </c>
      <c r="H33">
        <v>63928794</v>
      </c>
      <c r="I33">
        <v>20790038</v>
      </c>
      <c r="J33" s="22">
        <v>43135950</v>
      </c>
    </row>
    <row r="34" spans="1:10" x14ac:dyDescent="0.2">
      <c r="A34" s="26" t="s">
        <v>122</v>
      </c>
      <c r="B34" s="27">
        <v>309166855</v>
      </c>
      <c r="C34" s="27">
        <v>154554342</v>
      </c>
      <c r="D34" s="27">
        <v>139270327</v>
      </c>
      <c r="E34" s="28">
        <v>0.88400000000000001</v>
      </c>
      <c r="F34" s="27">
        <v>112863193</v>
      </c>
      <c r="G34" s="27">
        <v>34334333</v>
      </c>
      <c r="H34" s="27">
        <v>78528860</v>
      </c>
      <c r="I34" s="27">
        <v>25873367</v>
      </c>
      <c r="J34" s="29">
        <v>52652686</v>
      </c>
    </row>
  </sheetData>
  <mergeCells count="3">
    <mergeCell ref="A2:J2"/>
    <mergeCell ref="A19:J19"/>
    <mergeCell ref="O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C96F-1404-FF48-9BA7-CEBF739FF5C4}">
  <dimension ref="A1:I12839"/>
  <sheetViews>
    <sheetView workbookViewId="0">
      <selection activeCell="G2" sqref="G2:I2"/>
    </sheetView>
  </sheetViews>
  <sheetFormatPr baseColWidth="10" defaultColWidth="8.83203125" defaultRowHeight="15" x14ac:dyDescent="0.2"/>
  <cols>
    <col min="1" max="16384" width="8.83203125" style="32"/>
  </cols>
  <sheetData>
    <row r="1" spans="1:9" x14ac:dyDescent="0.2">
      <c r="A1" s="42" t="s">
        <v>6854</v>
      </c>
      <c r="B1" s="43"/>
      <c r="C1" s="44"/>
      <c r="G1" s="42" t="s">
        <v>6855</v>
      </c>
      <c r="H1" s="43"/>
      <c r="I1" s="44"/>
    </row>
    <row r="2" spans="1:9" x14ac:dyDescent="0.2">
      <c r="A2" s="45" t="s">
        <v>148</v>
      </c>
      <c r="B2" s="46" t="s">
        <v>149</v>
      </c>
      <c r="C2" s="47" t="s">
        <v>150</v>
      </c>
      <c r="G2" s="45" t="s">
        <v>148</v>
      </c>
      <c r="H2" s="46" t="s">
        <v>149</v>
      </c>
      <c r="I2" s="47" t="s">
        <v>150</v>
      </c>
    </row>
    <row r="3" spans="1:9" x14ac:dyDescent="0.2">
      <c r="A3" s="36" t="s">
        <v>151</v>
      </c>
      <c r="B3" s="37">
        <v>1779899</v>
      </c>
      <c r="C3" s="38">
        <v>1780391</v>
      </c>
      <c r="G3" s="36" t="s">
        <v>151</v>
      </c>
      <c r="H3" s="37">
        <v>944675</v>
      </c>
      <c r="I3" s="38">
        <v>944943</v>
      </c>
    </row>
    <row r="4" spans="1:9" x14ac:dyDescent="0.2">
      <c r="A4" s="36" t="s">
        <v>151</v>
      </c>
      <c r="B4" s="37">
        <v>2432378</v>
      </c>
      <c r="C4" s="38">
        <v>2432597</v>
      </c>
      <c r="G4" s="36" t="s">
        <v>151</v>
      </c>
      <c r="H4" s="37">
        <v>1019157</v>
      </c>
      <c r="I4" s="38">
        <v>1019857</v>
      </c>
    </row>
    <row r="5" spans="1:9" x14ac:dyDescent="0.2">
      <c r="A5" s="36" t="s">
        <v>151</v>
      </c>
      <c r="B5" s="37">
        <v>4398112</v>
      </c>
      <c r="C5" s="38">
        <v>4398626</v>
      </c>
      <c r="G5" s="36" t="s">
        <v>151</v>
      </c>
      <c r="H5" s="37">
        <v>1429956</v>
      </c>
      <c r="I5" s="38">
        <v>1430824</v>
      </c>
    </row>
    <row r="6" spans="1:9" x14ac:dyDescent="0.2">
      <c r="A6" s="36" t="s">
        <v>151</v>
      </c>
      <c r="B6" s="37">
        <v>5424846</v>
      </c>
      <c r="C6" s="38">
        <v>5425583</v>
      </c>
      <c r="G6" s="36" t="s">
        <v>151</v>
      </c>
      <c r="H6" s="37">
        <v>1503943</v>
      </c>
      <c r="I6" s="38">
        <v>1504199</v>
      </c>
    </row>
    <row r="7" spans="1:9" x14ac:dyDescent="0.2">
      <c r="A7" s="36" t="s">
        <v>151</v>
      </c>
      <c r="B7" s="37">
        <v>5477119</v>
      </c>
      <c r="C7" s="38">
        <v>5477323</v>
      </c>
      <c r="G7" s="36" t="s">
        <v>151</v>
      </c>
      <c r="H7" s="37">
        <v>2146750</v>
      </c>
      <c r="I7" s="38">
        <v>2147049</v>
      </c>
    </row>
    <row r="8" spans="1:9" x14ac:dyDescent="0.2">
      <c r="A8" s="36" t="s">
        <v>151</v>
      </c>
      <c r="B8" s="37">
        <v>5896492</v>
      </c>
      <c r="C8" s="38">
        <v>5897620</v>
      </c>
      <c r="G8" s="36" t="s">
        <v>151</v>
      </c>
      <c r="H8" s="37">
        <v>2179175</v>
      </c>
      <c r="I8" s="38">
        <v>2180022</v>
      </c>
    </row>
    <row r="9" spans="1:9" x14ac:dyDescent="0.2">
      <c r="A9" s="36" t="s">
        <v>151</v>
      </c>
      <c r="B9" s="37">
        <v>6343507</v>
      </c>
      <c r="C9" s="38">
        <v>6343744</v>
      </c>
      <c r="G9" s="36" t="s">
        <v>151</v>
      </c>
      <c r="H9" s="37">
        <v>2232853</v>
      </c>
      <c r="I9" s="38">
        <v>2233169</v>
      </c>
    </row>
    <row r="10" spans="1:9" x14ac:dyDescent="0.2">
      <c r="A10" s="36" t="s">
        <v>151</v>
      </c>
      <c r="B10" s="37">
        <v>6519781</v>
      </c>
      <c r="C10" s="38">
        <v>6520583</v>
      </c>
      <c r="G10" s="36" t="s">
        <v>151</v>
      </c>
      <c r="H10" s="37">
        <v>2465479</v>
      </c>
      <c r="I10" s="38">
        <v>2465840</v>
      </c>
    </row>
    <row r="11" spans="1:9" x14ac:dyDescent="0.2">
      <c r="A11" s="36" t="s">
        <v>151</v>
      </c>
      <c r="B11" s="37">
        <v>6831340</v>
      </c>
      <c r="C11" s="38">
        <v>6832231</v>
      </c>
      <c r="G11" s="36" t="s">
        <v>151</v>
      </c>
      <c r="H11" s="37">
        <v>2541554</v>
      </c>
      <c r="I11" s="38">
        <v>2541946</v>
      </c>
    </row>
    <row r="12" spans="1:9" x14ac:dyDescent="0.2">
      <c r="A12" s="36" t="s">
        <v>151</v>
      </c>
      <c r="B12" s="37">
        <v>6868981</v>
      </c>
      <c r="C12" s="38">
        <v>6869252</v>
      </c>
      <c r="G12" s="36" t="s">
        <v>151</v>
      </c>
      <c r="H12" s="37">
        <v>3171936</v>
      </c>
      <c r="I12" s="38">
        <v>3173255</v>
      </c>
    </row>
    <row r="13" spans="1:9" x14ac:dyDescent="0.2">
      <c r="A13" s="36" t="s">
        <v>151</v>
      </c>
      <c r="B13" s="37">
        <v>7371158</v>
      </c>
      <c r="C13" s="38">
        <v>7371473</v>
      </c>
      <c r="G13" s="36" t="s">
        <v>151</v>
      </c>
      <c r="H13" s="37">
        <v>3249228</v>
      </c>
      <c r="I13" s="38">
        <v>3249532</v>
      </c>
    </row>
    <row r="14" spans="1:9" x14ac:dyDescent="0.2">
      <c r="A14" s="36" t="s">
        <v>151</v>
      </c>
      <c r="B14" s="37">
        <v>7491474</v>
      </c>
      <c r="C14" s="38">
        <v>7492047</v>
      </c>
      <c r="G14" s="36" t="s">
        <v>151</v>
      </c>
      <c r="H14" s="37">
        <v>3274916</v>
      </c>
      <c r="I14" s="38">
        <v>3275270</v>
      </c>
    </row>
    <row r="15" spans="1:9" x14ac:dyDescent="0.2">
      <c r="A15" s="36" t="s">
        <v>151</v>
      </c>
      <c r="B15" s="37">
        <v>8266459</v>
      </c>
      <c r="C15" s="38">
        <v>8267163</v>
      </c>
      <c r="G15" s="36" t="s">
        <v>151</v>
      </c>
      <c r="H15" s="37">
        <v>3517123</v>
      </c>
      <c r="I15" s="38">
        <v>3517538</v>
      </c>
    </row>
    <row r="16" spans="1:9" x14ac:dyDescent="0.2">
      <c r="A16" s="36" t="s">
        <v>151</v>
      </c>
      <c r="B16" s="37">
        <v>8301976</v>
      </c>
      <c r="C16" s="38">
        <v>8302580</v>
      </c>
      <c r="G16" s="36" t="s">
        <v>151</v>
      </c>
      <c r="H16" s="37">
        <v>3607510</v>
      </c>
      <c r="I16" s="38">
        <v>3607998</v>
      </c>
    </row>
    <row r="17" spans="1:9" x14ac:dyDescent="0.2">
      <c r="A17" s="36" t="s">
        <v>151</v>
      </c>
      <c r="B17" s="37">
        <v>8370367</v>
      </c>
      <c r="C17" s="38">
        <v>8371092</v>
      </c>
      <c r="G17" s="36" t="s">
        <v>151</v>
      </c>
      <c r="H17" s="37">
        <v>3733040</v>
      </c>
      <c r="I17" s="38">
        <v>3733495</v>
      </c>
    </row>
    <row r="18" spans="1:9" x14ac:dyDescent="0.2">
      <c r="A18" s="36" t="s">
        <v>151</v>
      </c>
      <c r="B18" s="37">
        <v>8396064</v>
      </c>
      <c r="C18" s="38">
        <v>8397465</v>
      </c>
      <c r="G18" s="36" t="s">
        <v>151</v>
      </c>
      <c r="H18" s="37">
        <v>3747264</v>
      </c>
      <c r="I18" s="38">
        <v>3747841</v>
      </c>
    </row>
    <row r="19" spans="1:9" x14ac:dyDescent="0.2">
      <c r="A19" s="36" t="s">
        <v>151</v>
      </c>
      <c r="B19" s="37">
        <v>8460023</v>
      </c>
      <c r="C19" s="38">
        <v>8460465</v>
      </c>
      <c r="G19" s="36" t="s">
        <v>151</v>
      </c>
      <c r="H19" s="37">
        <v>3821304</v>
      </c>
      <c r="I19" s="38">
        <v>3821980</v>
      </c>
    </row>
    <row r="20" spans="1:9" x14ac:dyDescent="0.2">
      <c r="A20" s="36" t="s">
        <v>151</v>
      </c>
      <c r="B20" s="37">
        <v>8711294</v>
      </c>
      <c r="C20" s="38">
        <v>8713349</v>
      </c>
      <c r="G20" s="36" t="s">
        <v>151</v>
      </c>
      <c r="H20" s="37">
        <v>3902413</v>
      </c>
      <c r="I20" s="38">
        <v>3903086</v>
      </c>
    </row>
    <row r="21" spans="1:9" x14ac:dyDescent="0.2">
      <c r="A21" s="36" t="s">
        <v>151</v>
      </c>
      <c r="B21" s="37">
        <v>8727869</v>
      </c>
      <c r="C21" s="38">
        <v>8728633</v>
      </c>
      <c r="G21" s="36" t="s">
        <v>151</v>
      </c>
      <c r="H21" s="37">
        <v>3939425</v>
      </c>
      <c r="I21" s="38">
        <v>3939670</v>
      </c>
    </row>
    <row r="22" spans="1:9" x14ac:dyDescent="0.2">
      <c r="A22" s="36" t="s">
        <v>151</v>
      </c>
      <c r="B22" s="37">
        <v>8889286</v>
      </c>
      <c r="C22" s="38">
        <v>8890230</v>
      </c>
      <c r="G22" s="36" t="s">
        <v>151</v>
      </c>
      <c r="H22" s="37">
        <v>4106518</v>
      </c>
      <c r="I22" s="38">
        <v>4106839</v>
      </c>
    </row>
    <row r="23" spans="1:9" x14ac:dyDescent="0.2">
      <c r="A23" s="36" t="s">
        <v>151</v>
      </c>
      <c r="B23" s="37">
        <v>9542039</v>
      </c>
      <c r="C23" s="38">
        <v>9542938</v>
      </c>
      <c r="G23" s="36" t="s">
        <v>151</v>
      </c>
      <c r="H23" s="37">
        <v>4147637</v>
      </c>
      <c r="I23" s="38">
        <v>4148098</v>
      </c>
    </row>
    <row r="24" spans="1:9" x14ac:dyDescent="0.2">
      <c r="A24" s="36" t="s">
        <v>151</v>
      </c>
      <c r="B24" s="37">
        <v>9561562</v>
      </c>
      <c r="C24" s="38">
        <v>9561765</v>
      </c>
      <c r="G24" s="36" t="s">
        <v>151</v>
      </c>
      <c r="H24" s="37">
        <v>4205269</v>
      </c>
      <c r="I24" s="38">
        <v>4205514</v>
      </c>
    </row>
    <row r="25" spans="1:9" x14ac:dyDescent="0.2">
      <c r="A25" s="36" t="s">
        <v>151</v>
      </c>
      <c r="B25" s="37">
        <v>10034146</v>
      </c>
      <c r="C25" s="38">
        <v>10035078</v>
      </c>
      <c r="G25" s="36" t="s">
        <v>151</v>
      </c>
      <c r="H25" s="37">
        <v>4482838</v>
      </c>
      <c r="I25" s="38">
        <v>4483259</v>
      </c>
    </row>
    <row r="26" spans="1:9" x14ac:dyDescent="0.2">
      <c r="A26" s="36" t="s">
        <v>151</v>
      </c>
      <c r="B26" s="37">
        <v>10267384</v>
      </c>
      <c r="C26" s="38">
        <v>10268189</v>
      </c>
      <c r="G26" s="36" t="s">
        <v>151</v>
      </c>
      <c r="H26" s="37">
        <v>4527794</v>
      </c>
      <c r="I26" s="38">
        <v>4528206</v>
      </c>
    </row>
    <row r="27" spans="1:9" x14ac:dyDescent="0.2">
      <c r="A27" s="36" t="s">
        <v>151</v>
      </c>
      <c r="B27" s="37">
        <v>10294697</v>
      </c>
      <c r="C27" s="38">
        <v>10296230</v>
      </c>
      <c r="G27" s="36" t="s">
        <v>151</v>
      </c>
      <c r="H27" s="37">
        <v>5613840</v>
      </c>
      <c r="I27" s="38">
        <v>5614409</v>
      </c>
    </row>
    <row r="28" spans="1:9" x14ac:dyDescent="0.2">
      <c r="A28" s="36" t="s">
        <v>151</v>
      </c>
      <c r="B28" s="37">
        <v>10490171</v>
      </c>
      <c r="C28" s="38">
        <v>10490757</v>
      </c>
      <c r="G28" s="36" t="s">
        <v>151</v>
      </c>
      <c r="H28" s="37">
        <v>5631772</v>
      </c>
      <c r="I28" s="38">
        <v>5632064</v>
      </c>
    </row>
    <row r="29" spans="1:9" x14ac:dyDescent="0.2">
      <c r="A29" s="36" t="s">
        <v>151</v>
      </c>
      <c r="B29" s="37">
        <v>10663284</v>
      </c>
      <c r="C29" s="38">
        <v>10664288</v>
      </c>
      <c r="G29" s="36" t="s">
        <v>151</v>
      </c>
      <c r="H29" s="37">
        <v>6080325</v>
      </c>
      <c r="I29" s="38">
        <v>6080775</v>
      </c>
    </row>
    <row r="30" spans="1:9" x14ac:dyDescent="0.2">
      <c r="A30" s="36" t="s">
        <v>151</v>
      </c>
      <c r="B30" s="37">
        <v>10753272</v>
      </c>
      <c r="C30" s="38">
        <v>10753654</v>
      </c>
      <c r="G30" s="36" t="s">
        <v>151</v>
      </c>
      <c r="H30" s="37">
        <v>6436754</v>
      </c>
      <c r="I30" s="38">
        <v>6437308</v>
      </c>
    </row>
    <row r="31" spans="1:9" x14ac:dyDescent="0.2">
      <c r="A31" s="36" t="s">
        <v>151</v>
      </c>
      <c r="B31" s="37">
        <v>11499395</v>
      </c>
      <c r="C31" s="38">
        <v>11500372</v>
      </c>
      <c r="G31" s="36" t="s">
        <v>151</v>
      </c>
      <c r="H31" s="37">
        <v>6437392</v>
      </c>
      <c r="I31" s="38">
        <v>6437666</v>
      </c>
    </row>
    <row r="32" spans="1:9" x14ac:dyDescent="0.2">
      <c r="A32" s="36" t="s">
        <v>151</v>
      </c>
      <c r="B32" s="37">
        <v>11635947</v>
      </c>
      <c r="C32" s="38">
        <v>11636099</v>
      </c>
      <c r="G32" s="36" t="s">
        <v>151</v>
      </c>
      <c r="H32" s="37">
        <v>6784909</v>
      </c>
      <c r="I32" s="38">
        <v>6785164</v>
      </c>
    </row>
    <row r="33" spans="1:9" x14ac:dyDescent="0.2">
      <c r="A33" s="36" t="s">
        <v>151</v>
      </c>
      <c r="B33" s="37">
        <v>12339473</v>
      </c>
      <c r="C33" s="38">
        <v>12340107</v>
      </c>
      <c r="G33" s="36" t="s">
        <v>151</v>
      </c>
      <c r="H33" s="37">
        <v>6804803</v>
      </c>
      <c r="I33" s="38">
        <v>6805386</v>
      </c>
    </row>
    <row r="34" spans="1:9" x14ac:dyDescent="0.2">
      <c r="A34" s="36" t="s">
        <v>151</v>
      </c>
      <c r="B34" s="37">
        <v>12372485</v>
      </c>
      <c r="C34" s="38">
        <v>12373125</v>
      </c>
      <c r="G34" s="36" t="s">
        <v>151</v>
      </c>
      <c r="H34" s="37">
        <v>7089494</v>
      </c>
      <c r="I34" s="38">
        <v>7090028</v>
      </c>
    </row>
    <row r="35" spans="1:9" x14ac:dyDescent="0.2">
      <c r="A35" s="36" t="s">
        <v>151</v>
      </c>
      <c r="B35" s="37">
        <v>12393738</v>
      </c>
      <c r="C35" s="38">
        <v>12394803</v>
      </c>
      <c r="G35" s="36" t="s">
        <v>151</v>
      </c>
      <c r="H35" s="37">
        <v>7106897</v>
      </c>
      <c r="I35" s="38">
        <v>7107167</v>
      </c>
    </row>
    <row r="36" spans="1:9" x14ac:dyDescent="0.2">
      <c r="A36" s="36" t="s">
        <v>151</v>
      </c>
      <c r="B36" s="37">
        <v>12406546</v>
      </c>
      <c r="C36" s="38">
        <v>12407387</v>
      </c>
      <c r="G36" s="36" t="s">
        <v>151</v>
      </c>
      <c r="H36" s="37">
        <v>7150858</v>
      </c>
      <c r="I36" s="38">
        <v>7151294</v>
      </c>
    </row>
    <row r="37" spans="1:9" x14ac:dyDescent="0.2">
      <c r="A37" s="36" t="s">
        <v>151</v>
      </c>
      <c r="B37" s="37">
        <v>12433785</v>
      </c>
      <c r="C37" s="38">
        <v>12434004</v>
      </c>
      <c r="G37" s="36" t="s">
        <v>151</v>
      </c>
      <c r="H37" s="37">
        <v>7226976</v>
      </c>
      <c r="I37" s="38">
        <v>7227400</v>
      </c>
    </row>
    <row r="38" spans="1:9" x14ac:dyDescent="0.2">
      <c r="A38" s="36" t="s">
        <v>151</v>
      </c>
      <c r="B38" s="37">
        <v>13585342</v>
      </c>
      <c r="C38" s="38">
        <v>13586510</v>
      </c>
      <c r="G38" s="36" t="s">
        <v>151</v>
      </c>
      <c r="H38" s="37">
        <v>7345004</v>
      </c>
      <c r="I38" s="38">
        <v>7345339</v>
      </c>
    </row>
    <row r="39" spans="1:9" x14ac:dyDescent="0.2">
      <c r="A39" s="36" t="s">
        <v>151</v>
      </c>
      <c r="B39" s="37">
        <v>13604054</v>
      </c>
      <c r="C39" s="38">
        <v>13604677</v>
      </c>
      <c r="G39" s="36" t="s">
        <v>151</v>
      </c>
      <c r="H39" s="37">
        <v>7443971</v>
      </c>
      <c r="I39" s="38">
        <v>7444145</v>
      </c>
    </row>
    <row r="40" spans="1:9" x14ac:dyDescent="0.2">
      <c r="A40" s="36" t="s">
        <v>151</v>
      </c>
      <c r="B40" s="37">
        <v>14017546</v>
      </c>
      <c r="C40" s="38">
        <v>14018240</v>
      </c>
      <c r="G40" s="36" t="s">
        <v>151</v>
      </c>
      <c r="H40" s="37">
        <v>7639334</v>
      </c>
      <c r="I40" s="38">
        <v>7639712</v>
      </c>
    </row>
    <row r="41" spans="1:9" x14ac:dyDescent="0.2">
      <c r="A41" s="36" t="s">
        <v>151</v>
      </c>
      <c r="B41" s="37">
        <v>14065281</v>
      </c>
      <c r="C41" s="38">
        <v>14065681</v>
      </c>
      <c r="G41" s="36" t="s">
        <v>151</v>
      </c>
      <c r="H41" s="37">
        <v>7640939</v>
      </c>
      <c r="I41" s="38">
        <v>7641364</v>
      </c>
    </row>
    <row r="42" spans="1:9" x14ac:dyDescent="0.2">
      <c r="A42" s="36" t="s">
        <v>151</v>
      </c>
      <c r="B42" s="37">
        <v>14627825</v>
      </c>
      <c r="C42" s="38">
        <v>14628961</v>
      </c>
      <c r="G42" s="36" t="s">
        <v>151</v>
      </c>
      <c r="H42" s="37">
        <v>7645005</v>
      </c>
      <c r="I42" s="38">
        <v>7645227</v>
      </c>
    </row>
    <row r="43" spans="1:9" x14ac:dyDescent="0.2">
      <c r="A43" s="36" t="s">
        <v>151</v>
      </c>
      <c r="B43" s="37">
        <v>14672163</v>
      </c>
      <c r="C43" s="38">
        <v>14672538</v>
      </c>
      <c r="G43" s="36" t="s">
        <v>151</v>
      </c>
      <c r="H43" s="37">
        <v>7646926</v>
      </c>
      <c r="I43" s="38">
        <v>7647192</v>
      </c>
    </row>
    <row r="44" spans="1:9" x14ac:dyDescent="0.2">
      <c r="A44" s="36" t="s">
        <v>151</v>
      </c>
      <c r="B44" s="37">
        <v>14708390</v>
      </c>
      <c r="C44" s="38">
        <v>14708770</v>
      </c>
      <c r="G44" s="36" t="s">
        <v>151</v>
      </c>
      <c r="H44" s="37">
        <v>7716280</v>
      </c>
      <c r="I44" s="38">
        <v>7716736</v>
      </c>
    </row>
    <row r="45" spans="1:9" x14ac:dyDescent="0.2">
      <c r="A45" s="36" t="s">
        <v>151</v>
      </c>
      <c r="B45" s="37">
        <v>14755506</v>
      </c>
      <c r="C45" s="38">
        <v>14755900</v>
      </c>
      <c r="G45" s="36" t="s">
        <v>151</v>
      </c>
      <c r="H45" s="37">
        <v>8004094</v>
      </c>
      <c r="I45" s="38">
        <v>8004645</v>
      </c>
    </row>
    <row r="46" spans="1:9" x14ac:dyDescent="0.2">
      <c r="A46" s="36" t="s">
        <v>151</v>
      </c>
      <c r="B46" s="37">
        <v>14756522</v>
      </c>
      <c r="C46" s="38">
        <v>14757069</v>
      </c>
      <c r="G46" s="36" t="s">
        <v>151</v>
      </c>
      <c r="H46" s="37">
        <v>8040715</v>
      </c>
      <c r="I46" s="38">
        <v>8041190</v>
      </c>
    </row>
    <row r="47" spans="1:9" x14ac:dyDescent="0.2">
      <c r="A47" s="36" t="s">
        <v>151</v>
      </c>
      <c r="B47" s="37">
        <v>15206516</v>
      </c>
      <c r="C47" s="38">
        <v>15207680</v>
      </c>
      <c r="G47" s="36" t="s">
        <v>151</v>
      </c>
      <c r="H47" s="37">
        <v>8146680</v>
      </c>
      <c r="I47" s="38">
        <v>8146983</v>
      </c>
    </row>
    <row r="48" spans="1:9" x14ac:dyDescent="0.2">
      <c r="A48" s="36" t="s">
        <v>151</v>
      </c>
      <c r="B48" s="37">
        <v>15849112</v>
      </c>
      <c r="C48" s="38">
        <v>15849683</v>
      </c>
      <c r="G48" s="36" t="s">
        <v>151</v>
      </c>
      <c r="H48" s="37">
        <v>8166321</v>
      </c>
      <c r="I48" s="38">
        <v>8166902</v>
      </c>
    </row>
    <row r="49" spans="1:9" x14ac:dyDescent="0.2">
      <c r="A49" s="36" t="s">
        <v>151</v>
      </c>
      <c r="B49" s="37">
        <v>15988075</v>
      </c>
      <c r="C49" s="38">
        <v>15988604</v>
      </c>
      <c r="G49" s="36" t="s">
        <v>151</v>
      </c>
      <c r="H49" s="37">
        <v>8169657</v>
      </c>
      <c r="I49" s="38">
        <v>8170119</v>
      </c>
    </row>
    <row r="50" spans="1:9" x14ac:dyDescent="0.2">
      <c r="A50" s="36" t="s">
        <v>151</v>
      </c>
      <c r="B50" s="37">
        <v>16190005</v>
      </c>
      <c r="C50" s="38">
        <v>16190259</v>
      </c>
      <c r="G50" s="36" t="s">
        <v>151</v>
      </c>
      <c r="H50" s="37">
        <v>8173249</v>
      </c>
      <c r="I50" s="38">
        <v>8173555</v>
      </c>
    </row>
    <row r="51" spans="1:9" x14ac:dyDescent="0.2">
      <c r="A51" s="36" t="s">
        <v>151</v>
      </c>
      <c r="B51" s="37">
        <v>16190398</v>
      </c>
      <c r="C51" s="38">
        <v>16190654</v>
      </c>
      <c r="G51" s="36" t="s">
        <v>151</v>
      </c>
      <c r="H51" s="37">
        <v>8297105</v>
      </c>
      <c r="I51" s="38">
        <v>8297574</v>
      </c>
    </row>
    <row r="52" spans="1:9" x14ac:dyDescent="0.2">
      <c r="A52" s="36" t="s">
        <v>151</v>
      </c>
      <c r="B52" s="37">
        <v>16350264</v>
      </c>
      <c r="C52" s="38">
        <v>16351694</v>
      </c>
      <c r="G52" s="36" t="s">
        <v>151</v>
      </c>
      <c r="H52" s="37">
        <v>8317790</v>
      </c>
      <c r="I52" s="38">
        <v>8318172</v>
      </c>
    </row>
    <row r="53" spans="1:9" x14ac:dyDescent="0.2">
      <c r="A53" s="36" t="s">
        <v>151</v>
      </c>
      <c r="B53" s="37">
        <v>16707432</v>
      </c>
      <c r="C53" s="38">
        <v>16707672</v>
      </c>
      <c r="G53" s="36" t="s">
        <v>151</v>
      </c>
      <c r="H53" s="37">
        <v>8474044</v>
      </c>
      <c r="I53" s="38">
        <v>8475186</v>
      </c>
    </row>
    <row r="54" spans="1:9" x14ac:dyDescent="0.2">
      <c r="A54" s="36" t="s">
        <v>151</v>
      </c>
      <c r="B54" s="37">
        <v>16796460</v>
      </c>
      <c r="C54" s="38">
        <v>16796996</v>
      </c>
      <c r="G54" s="36" t="s">
        <v>151</v>
      </c>
      <c r="H54" s="37">
        <v>8511488</v>
      </c>
      <c r="I54" s="38">
        <v>8512000</v>
      </c>
    </row>
    <row r="55" spans="1:9" x14ac:dyDescent="0.2">
      <c r="A55" s="36" t="s">
        <v>151</v>
      </c>
      <c r="B55" s="37">
        <v>16947648</v>
      </c>
      <c r="C55" s="38">
        <v>16947756</v>
      </c>
      <c r="G55" s="36" t="s">
        <v>151</v>
      </c>
      <c r="H55" s="37">
        <v>8530032</v>
      </c>
      <c r="I55" s="38">
        <v>8530239</v>
      </c>
    </row>
    <row r="56" spans="1:9" x14ac:dyDescent="0.2">
      <c r="A56" s="36" t="s">
        <v>151</v>
      </c>
      <c r="B56" s="37">
        <v>18657442</v>
      </c>
      <c r="C56" s="38">
        <v>18658231</v>
      </c>
      <c r="G56" s="36" t="s">
        <v>151</v>
      </c>
      <c r="H56" s="37">
        <v>8559949</v>
      </c>
      <c r="I56" s="38">
        <v>8560211</v>
      </c>
    </row>
    <row r="57" spans="1:9" x14ac:dyDescent="0.2">
      <c r="A57" s="36" t="s">
        <v>151</v>
      </c>
      <c r="B57" s="37">
        <v>19456863</v>
      </c>
      <c r="C57" s="38">
        <v>19457512</v>
      </c>
      <c r="G57" s="36" t="s">
        <v>151</v>
      </c>
      <c r="H57" s="37">
        <v>8630431</v>
      </c>
      <c r="I57" s="38">
        <v>8630668</v>
      </c>
    </row>
    <row r="58" spans="1:9" x14ac:dyDescent="0.2">
      <c r="A58" s="36" t="s">
        <v>151</v>
      </c>
      <c r="B58" s="37">
        <v>20219444</v>
      </c>
      <c r="C58" s="38">
        <v>20220874</v>
      </c>
      <c r="G58" s="36" t="s">
        <v>151</v>
      </c>
      <c r="H58" s="37">
        <v>8659767</v>
      </c>
      <c r="I58" s="38">
        <v>8660886</v>
      </c>
    </row>
    <row r="59" spans="1:9" x14ac:dyDescent="0.2">
      <c r="A59" s="36" t="s">
        <v>151</v>
      </c>
      <c r="B59" s="37">
        <v>20223448</v>
      </c>
      <c r="C59" s="38">
        <v>20224109</v>
      </c>
      <c r="G59" s="36" t="s">
        <v>151</v>
      </c>
      <c r="H59" s="37">
        <v>8703428</v>
      </c>
      <c r="I59" s="38">
        <v>8704842</v>
      </c>
    </row>
    <row r="60" spans="1:9" x14ac:dyDescent="0.2">
      <c r="A60" s="36" t="s">
        <v>151</v>
      </c>
      <c r="B60" s="37">
        <v>20290635</v>
      </c>
      <c r="C60" s="38">
        <v>20291077</v>
      </c>
      <c r="G60" s="36" t="s">
        <v>151</v>
      </c>
      <c r="H60" s="37">
        <v>8748520</v>
      </c>
      <c r="I60" s="38">
        <v>8748766</v>
      </c>
    </row>
    <row r="61" spans="1:9" x14ac:dyDescent="0.2">
      <c r="A61" s="36" t="s">
        <v>151</v>
      </c>
      <c r="B61" s="37">
        <v>20484201</v>
      </c>
      <c r="C61" s="38">
        <v>20485066</v>
      </c>
      <c r="G61" s="36" t="s">
        <v>151</v>
      </c>
      <c r="H61" s="37">
        <v>8805112</v>
      </c>
      <c r="I61" s="38">
        <v>8805456</v>
      </c>
    </row>
    <row r="62" spans="1:9" x14ac:dyDescent="0.2">
      <c r="A62" s="36" t="s">
        <v>151</v>
      </c>
      <c r="B62" s="37">
        <v>21139288</v>
      </c>
      <c r="C62" s="38">
        <v>21140102</v>
      </c>
      <c r="G62" s="36" t="s">
        <v>151</v>
      </c>
      <c r="H62" s="37">
        <v>8814890</v>
      </c>
      <c r="I62" s="38">
        <v>8815317</v>
      </c>
    </row>
    <row r="63" spans="1:9" x14ac:dyDescent="0.2">
      <c r="A63" s="36" t="s">
        <v>151</v>
      </c>
      <c r="B63" s="37">
        <v>21149380</v>
      </c>
      <c r="C63" s="38">
        <v>21149777</v>
      </c>
      <c r="G63" s="36" t="s">
        <v>151</v>
      </c>
      <c r="H63" s="37">
        <v>8822420</v>
      </c>
      <c r="I63" s="38">
        <v>8823443</v>
      </c>
    </row>
    <row r="64" spans="1:9" x14ac:dyDescent="0.2">
      <c r="A64" s="36" t="s">
        <v>151</v>
      </c>
      <c r="B64" s="37">
        <v>21150133</v>
      </c>
      <c r="C64" s="38">
        <v>21150617</v>
      </c>
      <c r="G64" s="36" t="s">
        <v>151</v>
      </c>
      <c r="H64" s="37">
        <v>8829633</v>
      </c>
      <c r="I64" s="38">
        <v>8830130</v>
      </c>
    </row>
    <row r="65" spans="1:9" x14ac:dyDescent="0.2">
      <c r="A65" s="36" t="s">
        <v>151</v>
      </c>
      <c r="B65" s="37">
        <v>21648033</v>
      </c>
      <c r="C65" s="38">
        <v>21648396</v>
      </c>
      <c r="G65" s="36" t="s">
        <v>151</v>
      </c>
      <c r="H65" s="37">
        <v>9015961</v>
      </c>
      <c r="I65" s="38">
        <v>9016200</v>
      </c>
    </row>
    <row r="66" spans="1:9" x14ac:dyDescent="0.2">
      <c r="A66" s="36" t="s">
        <v>151</v>
      </c>
      <c r="B66" s="37">
        <v>21696724</v>
      </c>
      <c r="C66" s="38">
        <v>21697301</v>
      </c>
      <c r="G66" s="36" t="s">
        <v>151</v>
      </c>
      <c r="H66" s="37">
        <v>9019006</v>
      </c>
      <c r="I66" s="38">
        <v>9019258</v>
      </c>
    </row>
    <row r="67" spans="1:9" x14ac:dyDescent="0.2">
      <c r="A67" s="36" t="s">
        <v>151</v>
      </c>
      <c r="B67" s="37">
        <v>22611563</v>
      </c>
      <c r="C67" s="38">
        <v>22611724</v>
      </c>
      <c r="G67" s="36" t="s">
        <v>151</v>
      </c>
      <c r="H67" s="37">
        <v>9051485</v>
      </c>
      <c r="I67" s="38">
        <v>9052007</v>
      </c>
    </row>
    <row r="68" spans="1:9" x14ac:dyDescent="0.2">
      <c r="A68" s="36" t="s">
        <v>151</v>
      </c>
      <c r="B68" s="37">
        <v>22680827</v>
      </c>
      <c r="C68" s="38">
        <v>22681055</v>
      </c>
      <c r="G68" s="36" t="s">
        <v>151</v>
      </c>
      <c r="H68" s="37">
        <v>9163979</v>
      </c>
      <c r="I68" s="38">
        <v>9164371</v>
      </c>
    </row>
    <row r="69" spans="1:9" x14ac:dyDescent="0.2">
      <c r="A69" s="36" t="s">
        <v>151</v>
      </c>
      <c r="B69" s="37">
        <v>22829895</v>
      </c>
      <c r="C69" s="38">
        <v>22830537</v>
      </c>
      <c r="G69" s="36" t="s">
        <v>151</v>
      </c>
      <c r="H69" s="37">
        <v>9196202</v>
      </c>
      <c r="I69" s="38">
        <v>9196767</v>
      </c>
    </row>
    <row r="70" spans="1:9" x14ac:dyDescent="0.2">
      <c r="A70" s="36" t="s">
        <v>151</v>
      </c>
      <c r="B70" s="37">
        <v>23283813</v>
      </c>
      <c r="C70" s="38">
        <v>23284330</v>
      </c>
      <c r="G70" s="36" t="s">
        <v>151</v>
      </c>
      <c r="H70" s="37">
        <v>9200984</v>
      </c>
      <c r="I70" s="38">
        <v>9201501</v>
      </c>
    </row>
    <row r="71" spans="1:9" x14ac:dyDescent="0.2">
      <c r="A71" s="36" t="s">
        <v>151</v>
      </c>
      <c r="B71" s="37">
        <v>23356510</v>
      </c>
      <c r="C71" s="38">
        <v>23357792</v>
      </c>
      <c r="G71" s="36" t="s">
        <v>151</v>
      </c>
      <c r="H71" s="37">
        <v>9603987</v>
      </c>
      <c r="I71" s="38">
        <v>9604598</v>
      </c>
    </row>
    <row r="72" spans="1:9" x14ac:dyDescent="0.2">
      <c r="A72" s="36" t="s">
        <v>151</v>
      </c>
      <c r="B72" s="37">
        <v>23369589</v>
      </c>
      <c r="C72" s="38">
        <v>23370403</v>
      </c>
      <c r="G72" s="36" t="s">
        <v>151</v>
      </c>
      <c r="H72" s="37">
        <v>9604889</v>
      </c>
      <c r="I72" s="38">
        <v>9605202</v>
      </c>
    </row>
    <row r="73" spans="1:9" x14ac:dyDescent="0.2">
      <c r="A73" s="36" t="s">
        <v>151</v>
      </c>
      <c r="B73" s="37">
        <v>23562233</v>
      </c>
      <c r="C73" s="38">
        <v>23562661</v>
      </c>
      <c r="G73" s="36" t="s">
        <v>151</v>
      </c>
      <c r="H73" s="37">
        <v>9835443</v>
      </c>
      <c r="I73" s="38">
        <v>9836798</v>
      </c>
    </row>
    <row r="74" spans="1:9" x14ac:dyDescent="0.2">
      <c r="A74" s="36" t="s">
        <v>151</v>
      </c>
      <c r="B74" s="37">
        <v>23959778</v>
      </c>
      <c r="C74" s="38">
        <v>23961000</v>
      </c>
      <c r="G74" s="36" t="s">
        <v>151</v>
      </c>
      <c r="H74" s="37">
        <v>9861428</v>
      </c>
      <c r="I74" s="38">
        <v>9861633</v>
      </c>
    </row>
    <row r="75" spans="1:9" x14ac:dyDescent="0.2">
      <c r="A75" s="36" t="s">
        <v>151</v>
      </c>
      <c r="B75" s="37">
        <v>24828791</v>
      </c>
      <c r="C75" s="38">
        <v>24829119</v>
      </c>
      <c r="G75" s="36" t="s">
        <v>151</v>
      </c>
      <c r="H75" s="37">
        <v>9950383</v>
      </c>
      <c r="I75" s="38">
        <v>9950775</v>
      </c>
    </row>
    <row r="76" spans="1:9" x14ac:dyDescent="0.2">
      <c r="A76" s="36" t="s">
        <v>151</v>
      </c>
      <c r="B76" s="37">
        <v>24835040</v>
      </c>
      <c r="C76" s="38">
        <v>24835146</v>
      </c>
      <c r="G76" s="36" t="s">
        <v>151</v>
      </c>
      <c r="H76" s="37">
        <v>10155731</v>
      </c>
      <c r="I76" s="38">
        <v>10155978</v>
      </c>
    </row>
    <row r="77" spans="1:9" x14ac:dyDescent="0.2">
      <c r="A77" s="36" t="s">
        <v>151</v>
      </c>
      <c r="B77" s="37">
        <v>25859302</v>
      </c>
      <c r="C77" s="38">
        <v>25859901</v>
      </c>
      <c r="G77" s="36" t="s">
        <v>151</v>
      </c>
      <c r="H77" s="37">
        <v>10399376</v>
      </c>
      <c r="I77" s="38">
        <v>10400857</v>
      </c>
    </row>
    <row r="78" spans="1:9" x14ac:dyDescent="0.2">
      <c r="A78" s="36" t="s">
        <v>151</v>
      </c>
      <c r="B78" s="37">
        <v>25905088</v>
      </c>
      <c r="C78" s="38">
        <v>25905298</v>
      </c>
      <c r="G78" s="36" t="s">
        <v>151</v>
      </c>
      <c r="H78" s="37">
        <v>10447074</v>
      </c>
      <c r="I78" s="38">
        <v>10447359</v>
      </c>
    </row>
    <row r="79" spans="1:9" x14ac:dyDescent="0.2">
      <c r="A79" s="36" t="s">
        <v>151</v>
      </c>
      <c r="B79" s="37">
        <v>26677546</v>
      </c>
      <c r="C79" s="38">
        <v>26678217</v>
      </c>
      <c r="G79" s="36" t="s">
        <v>151</v>
      </c>
      <c r="H79" s="37">
        <v>10593861</v>
      </c>
      <c r="I79" s="38">
        <v>10594310</v>
      </c>
    </row>
    <row r="80" spans="1:9" x14ac:dyDescent="0.2">
      <c r="A80" s="36" t="s">
        <v>151</v>
      </c>
      <c r="B80" s="37">
        <v>26691735</v>
      </c>
      <c r="C80" s="38">
        <v>26694295</v>
      </c>
      <c r="G80" s="36" t="s">
        <v>151</v>
      </c>
      <c r="H80" s="37">
        <v>10646453</v>
      </c>
      <c r="I80" s="38">
        <v>10646634</v>
      </c>
    </row>
    <row r="81" spans="1:9" x14ac:dyDescent="0.2">
      <c r="A81" s="36" t="s">
        <v>151</v>
      </c>
      <c r="B81" s="37">
        <v>27218891</v>
      </c>
      <c r="C81" s="38">
        <v>27219083</v>
      </c>
      <c r="G81" s="36" t="s">
        <v>151</v>
      </c>
      <c r="H81" s="37">
        <v>10710422</v>
      </c>
      <c r="I81" s="38">
        <v>10710700</v>
      </c>
    </row>
    <row r="82" spans="1:9" x14ac:dyDescent="0.2">
      <c r="A82" s="36" t="s">
        <v>151</v>
      </c>
      <c r="B82" s="37">
        <v>27671978</v>
      </c>
      <c r="C82" s="38">
        <v>27672607</v>
      </c>
      <c r="G82" s="36" t="s">
        <v>151</v>
      </c>
      <c r="H82" s="37">
        <v>11012001</v>
      </c>
      <c r="I82" s="38">
        <v>11012446</v>
      </c>
    </row>
    <row r="83" spans="1:9" x14ac:dyDescent="0.2">
      <c r="A83" s="36" t="s">
        <v>151</v>
      </c>
      <c r="B83" s="37">
        <v>27981130</v>
      </c>
      <c r="C83" s="38">
        <v>27981944</v>
      </c>
      <c r="G83" s="36" t="s">
        <v>151</v>
      </c>
      <c r="H83" s="37">
        <v>11199401</v>
      </c>
      <c r="I83" s="38">
        <v>11200170</v>
      </c>
    </row>
    <row r="84" spans="1:9" x14ac:dyDescent="0.2">
      <c r="A84" s="36" t="s">
        <v>151</v>
      </c>
      <c r="B84" s="37">
        <v>28087764</v>
      </c>
      <c r="C84" s="38">
        <v>28088999</v>
      </c>
      <c r="G84" s="36" t="s">
        <v>151</v>
      </c>
      <c r="H84" s="37">
        <v>11311949</v>
      </c>
      <c r="I84" s="38">
        <v>11312394</v>
      </c>
    </row>
    <row r="85" spans="1:9" x14ac:dyDescent="0.2">
      <c r="A85" s="36" t="s">
        <v>151</v>
      </c>
      <c r="B85" s="37">
        <v>28258911</v>
      </c>
      <c r="C85" s="38">
        <v>28259771</v>
      </c>
      <c r="G85" s="36" t="s">
        <v>151</v>
      </c>
      <c r="H85" s="37">
        <v>11358943</v>
      </c>
      <c r="I85" s="38">
        <v>11359214</v>
      </c>
    </row>
    <row r="86" spans="1:9" x14ac:dyDescent="0.2">
      <c r="A86" s="36" t="s">
        <v>151</v>
      </c>
      <c r="B86" s="37">
        <v>28399637</v>
      </c>
      <c r="C86" s="38">
        <v>28400107</v>
      </c>
      <c r="G86" s="36" t="s">
        <v>151</v>
      </c>
      <c r="H86" s="37">
        <v>11375695</v>
      </c>
      <c r="I86" s="38">
        <v>11376275</v>
      </c>
    </row>
    <row r="87" spans="1:9" x14ac:dyDescent="0.2">
      <c r="A87" s="36" t="s">
        <v>151</v>
      </c>
      <c r="B87" s="37">
        <v>29043353</v>
      </c>
      <c r="C87" s="38">
        <v>29043898</v>
      </c>
      <c r="G87" s="36" t="s">
        <v>151</v>
      </c>
      <c r="H87" s="37">
        <v>11383787</v>
      </c>
      <c r="I87" s="38">
        <v>11384361</v>
      </c>
    </row>
    <row r="88" spans="1:9" x14ac:dyDescent="0.2">
      <c r="A88" s="36" t="s">
        <v>151</v>
      </c>
      <c r="B88" s="37">
        <v>29156865</v>
      </c>
      <c r="C88" s="38">
        <v>29157241</v>
      </c>
      <c r="G88" s="36" t="s">
        <v>151</v>
      </c>
      <c r="H88" s="37">
        <v>11412082</v>
      </c>
      <c r="I88" s="38">
        <v>11412737</v>
      </c>
    </row>
    <row r="89" spans="1:9" x14ac:dyDescent="0.2">
      <c r="A89" s="36" t="s">
        <v>151</v>
      </c>
      <c r="B89" s="37">
        <v>29736747</v>
      </c>
      <c r="C89" s="38">
        <v>29736848</v>
      </c>
      <c r="G89" s="36" t="s">
        <v>151</v>
      </c>
      <c r="H89" s="37">
        <v>11456046</v>
      </c>
      <c r="I89" s="38">
        <v>11456443</v>
      </c>
    </row>
    <row r="90" spans="1:9" x14ac:dyDescent="0.2">
      <c r="A90" s="36" t="s">
        <v>151</v>
      </c>
      <c r="B90" s="37">
        <v>30666844</v>
      </c>
      <c r="C90" s="38">
        <v>30667565</v>
      </c>
      <c r="G90" s="36" t="s">
        <v>151</v>
      </c>
      <c r="H90" s="37">
        <v>11474385</v>
      </c>
      <c r="I90" s="38">
        <v>11475090</v>
      </c>
    </row>
    <row r="91" spans="1:9" x14ac:dyDescent="0.2">
      <c r="A91" s="36" t="s">
        <v>151</v>
      </c>
      <c r="B91" s="37">
        <v>31531110</v>
      </c>
      <c r="C91" s="38">
        <v>31531822</v>
      </c>
      <c r="G91" s="36" t="s">
        <v>151</v>
      </c>
      <c r="H91" s="37">
        <v>11475854</v>
      </c>
      <c r="I91" s="38">
        <v>11476623</v>
      </c>
    </row>
    <row r="92" spans="1:9" x14ac:dyDescent="0.2">
      <c r="A92" s="36" t="s">
        <v>151</v>
      </c>
      <c r="B92" s="37">
        <v>33074596</v>
      </c>
      <c r="C92" s="38">
        <v>33074846</v>
      </c>
      <c r="G92" s="36" t="s">
        <v>151</v>
      </c>
      <c r="H92" s="37">
        <v>11484951</v>
      </c>
      <c r="I92" s="38">
        <v>11485594</v>
      </c>
    </row>
    <row r="93" spans="1:9" x14ac:dyDescent="0.2">
      <c r="A93" s="36" t="s">
        <v>151</v>
      </c>
      <c r="B93" s="37">
        <v>33181507</v>
      </c>
      <c r="C93" s="38">
        <v>33182578</v>
      </c>
      <c r="G93" s="36" t="s">
        <v>151</v>
      </c>
      <c r="H93" s="37">
        <v>11563544</v>
      </c>
      <c r="I93" s="38">
        <v>11564115</v>
      </c>
    </row>
    <row r="94" spans="1:9" x14ac:dyDescent="0.2">
      <c r="A94" s="36" t="s">
        <v>151</v>
      </c>
      <c r="B94" s="37">
        <v>33283458</v>
      </c>
      <c r="C94" s="38">
        <v>33284884</v>
      </c>
      <c r="G94" s="36" t="s">
        <v>151</v>
      </c>
      <c r="H94" s="37">
        <v>11566509</v>
      </c>
      <c r="I94" s="38">
        <v>11566775</v>
      </c>
    </row>
    <row r="95" spans="1:9" x14ac:dyDescent="0.2">
      <c r="A95" s="36" t="s">
        <v>151</v>
      </c>
      <c r="B95" s="37">
        <v>33409895</v>
      </c>
      <c r="C95" s="38">
        <v>33411034</v>
      </c>
      <c r="G95" s="36" t="s">
        <v>151</v>
      </c>
      <c r="H95" s="37">
        <v>11574153</v>
      </c>
      <c r="I95" s="38">
        <v>11574492</v>
      </c>
    </row>
    <row r="96" spans="1:9" x14ac:dyDescent="0.2">
      <c r="A96" s="36" t="s">
        <v>151</v>
      </c>
      <c r="B96" s="37">
        <v>33471220</v>
      </c>
      <c r="C96" s="38">
        <v>33473225</v>
      </c>
      <c r="G96" s="36" t="s">
        <v>151</v>
      </c>
      <c r="H96" s="37">
        <v>11682653</v>
      </c>
      <c r="I96" s="38">
        <v>11683047</v>
      </c>
    </row>
    <row r="97" spans="1:9" x14ac:dyDescent="0.2">
      <c r="A97" s="36" t="s">
        <v>151</v>
      </c>
      <c r="B97" s="37">
        <v>33797905</v>
      </c>
      <c r="C97" s="38">
        <v>33798558</v>
      </c>
      <c r="G97" s="36" t="s">
        <v>151</v>
      </c>
      <c r="H97" s="37">
        <v>11701554</v>
      </c>
      <c r="I97" s="38">
        <v>11702040</v>
      </c>
    </row>
    <row r="98" spans="1:9" x14ac:dyDescent="0.2">
      <c r="A98" s="36" t="s">
        <v>151</v>
      </c>
      <c r="B98" s="37">
        <v>34500570</v>
      </c>
      <c r="C98" s="38">
        <v>34500704</v>
      </c>
      <c r="G98" s="36" t="s">
        <v>151</v>
      </c>
      <c r="H98" s="37">
        <v>11715018</v>
      </c>
      <c r="I98" s="38">
        <v>11715815</v>
      </c>
    </row>
    <row r="99" spans="1:9" x14ac:dyDescent="0.2">
      <c r="A99" s="36" t="s">
        <v>151</v>
      </c>
      <c r="B99" s="37">
        <v>34736474</v>
      </c>
      <c r="C99" s="38">
        <v>34736947</v>
      </c>
      <c r="G99" s="36" t="s">
        <v>151</v>
      </c>
      <c r="H99" s="37">
        <v>11803523</v>
      </c>
      <c r="I99" s="38">
        <v>11804260</v>
      </c>
    </row>
    <row r="100" spans="1:9" x14ac:dyDescent="0.2">
      <c r="A100" s="36" t="s">
        <v>151</v>
      </c>
      <c r="B100" s="37">
        <v>35079033</v>
      </c>
      <c r="C100" s="38">
        <v>35079701</v>
      </c>
      <c r="G100" s="36" t="s">
        <v>151</v>
      </c>
      <c r="H100" s="37">
        <v>11846161</v>
      </c>
      <c r="I100" s="38">
        <v>11846575</v>
      </c>
    </row>
    <row r="101" spans="1:9" x14ac:dyDescent="0.2">
      <c r="A101" s="36" t="s">
        <v>151</v>
      </c>
      <c r="B101" s="37">
        <v>35452943</v>
      </c>
      <c r="C101" s="38">
        <v>35453294</v>
      </c>
      <c r="G101" s="36" t="s">
        <v>151</v>
      </c>
      <c r="H101" s="37">
        <v>11850138</v>
      </c>
      <c r="I101" s="38">
        <v>11850590</v>
      </c>
    </row>
    <row r="102" spans="1:9" x14ac:dyDescent="0.2">
      <c r="A102" s="36" t="s">
        <v>151</v>
      </c>
      <c r="B102" s="37">
        <v>35564729</v>
      </c>
      <c r="C102" s="38">
        <v>35565083</v>
      </c>
      <c r="G102" s="36" t="s">
        <v>151</v>
      </c>
      <c r="H102" s="37">
        <v>11876298</v>
      </c>
      <c r="I102" s="38">
        <v>11876636</v>
      </c>
    </row>
    <row r="103" spans="1:9" x14ac:dyDescent="0.2">
      <c r="A103" s="36" t="s">
        <v>151</v>
      </c>
      <c r="B103" s="37">
        <v>35915597</v>
      </c>
      <c r="C103" s="38">
        <v>35916360</v>
      </c>
      <c r="G103" s="36" t="s">
        <v>151</v>
      </c>
      <c r="H103" s="37">
        <v>12124689</v>
      </c>
      <c r="I103" s="38">
        <v>12125112</v>
      </c>
    </row>
    <row r="104" spans="1:9" x14ac:dyDescent="0.2">
      <c r="A104" s="36" t="s">
        <v>151</v>
      </c>
      <c r="B104" s="37">
        <v>35935569</v>
      </c>
      <c r="C104" s="38">
        <v>35937119</v>
      </c>
      <c r="G104" s="36" t="s">
        <v>151</v>
      </c>
      <c r="H104" s="37">
        <v>12208409</v>
      </c>
      <c r="I104" s="38">
        <v>12209123</v>
      </c>
    </row>
    <row r="105" spans="1:9" x14ac:dyDescent="0.2">
      <c r="A105" s="36" t="s">
        <v>151</v>
      </c>
      <c r="B105" s="37">
        <v>36988416</v>
      </c>
      <c r="C105" s="38">
        <v>36989060</v>
      </c>
      <c r="G105" s="36" t="s">
        <v>151</v>
      </c>
      <c r="H105" s="37">
        <v>12765797</v>
      </c>
      <c r="I105" s="38">
        <v>12766094</v>
      </c>
    </row>
    <row r="106" spans="1:9" x14ac:dyDescent="0.2">
      <c r="A106" s="36" t="s">
        <v>151</v>
      </c>
      <c r="B106" s="37">
        <v>38047845</v>
      </c>
      <c r="C106" s="38">
        <v>38048043</v>
      </c>
      <c r="G106" s="36" t="s">
        <v>151</v>
      </c>
      <c r="H106" s="37">
        <v>14179718</v>
      </c>
      <c r="I106" s="38">
        <v>14180076</v>
      </c>
    </row>
    <row r="107" spans="1:9" x14ac:dyDescent="0.2">
      <c r="A107" s="36" t="s">
        <v>151</v>
      </c>
      <c r="B107" s="37">
        <v>38248924</v>
      </c>
      <c r="C107" s="38">
        <v>38249369</v>
      </c>
      <c r="G107" s="36" t="s">
        <v>151</v>
      </c>
      <c r="H107" s="37">
        <v>14184343</v>
      </c>
      <c r="I107" s="38">
        <v>14184638</v>
      </c>
    </row>
    <row r="108" spans="1:9" x14ac:dyDescent="0.2">
      <c r="A108" s="36" t="s">
        <v>151</v>
      </c>
      <c r="B108" s="37">
        <v>38258084</v>
      </c>
      <c r="C108" s="38">
        <v>38258877</v>
      </c>
      <c r="G108" s="36" t="s">
        <v>151</v>
      </c>
      <c r="H108" s="37">
        <v>14263007</v>
      </c>
      <c r="I108" s="38">
        <v>14263560</v>
      </c>
    </row>
    <row r="109" spans="1:9" x14ac:dyDescent="0.2">
      <c r="A109" s="36" t="s">
        <v>151</v>
      </c>
      <c r="B109" s="37">
        <v>38361191</v>
      </c>
      <c r="C109" s="38">
        <v>38362492</v>
      </c>
      <c r="G109" s="36" t="s">
        <v>151</v>
      </c>
      <c r="H109" s="37">
        <v>14266128</v>
      </c>
      <c r="I109" s="38">
        <v>14266657</v>
      </c>
    </row>
    <row r="110" spans="1:9" x14ac:dyDescent="0.2">
      <c r="A110" s="36" t="s">
        <v>151</v>
      </c>
      <c r="B110" s="37">
        <v>38370160</v>
      </c>
      <c r="C110" s="38">
        <v>38371802</v>
      </c>
      <c r="G110" s="36" t="s">
        <v>151</v>
      </c>
      <c r="H110" s="37">
        <v>14291959</v>
      </c>
      <c r="I110" s="38">
        <v>14292642</v>
      </c>
    </row>
    <row r="111" spans="1:9" x14ac:dyDescent="0.2">
      <c r="A111" s="36" t="s">
        <v>151</v>
      </c>
      <c r="B111" s="37">
        <v>38417997</v>
      </c>
      <c r="C111" s="38">
        <v>38419064</v>
      </c>
      <c r="G111" s="36" t="s">
        <v>151</v>
      </c>
      <c r="H111" s="37">
        <v>14301317</v>
      </c>
      <c r="I111" s="38">
        <v>14301854</v>
      </c>
    </row>
    <row r="112" spans="1:9" x14ac:dyDescent="0.2">
      <c r="A112" s="36" t="s">
        <v>151</v>
      </c>
      <c r="B112" s="37">
        <v>38497008</v>
      </c>
      <c r="C112" s="38">
        <v>38497616</v>
      </c>
      <c r="G112" s="36" t="s">
        <v>151</v>
      </c>
      <c r="H112" s="37">
        <v>14576819</v>
      </c>
      <c r="I112" s="38">
        <v>14577614</v>
      </c>
    </row>
    <row r="113" spans="1:9" x14ac:dyDescent="0.2">
      <c r="A113" s="36" t="s">
        <v>151</v>
      </c>
      <c r="B113" s="37">
        <v>39214133</v>
      </c>
      <c r="C113" s="38">
        <v>39214699</v>
      </c>
      <c r="G113" s="36" t="s">
        <v>151</v>
      </c>
      <c r="H113" s="37">
        <v>14725561</v>
      </c>
      <c r="I113" s="38">
        <v>14726582</v>
      </c>
    </row>
    <row r="114" spans="1:9" x14ac:dyDescent="0.2">
      <c r="A114" s="36" t="s">
        <v>151</v>
      </c>
      <c r="B114" s="37">
        <v>39410931</v>
      </c>
      <c r="C114" s="38">
        <v>39411158</v>
      </c>
      <c r="G114" s="36" t="s">
        <v>151</v>
      </c>
      <c r="H114" s="37">
        <v>14875577</v>
      </c>
      <c r="I114" s="38">
        <v>14876433</v>
      </c>
    </row>
    <row r="115" spans="1:9" x14ac:dyDescent="0.2">
      <c r="A115" s="36" t="s">
        <v>151</v>
      </c>
      <c r="B115" s="37">
        <v>39897911</v>
      </c>
      <c r="C115" s="38">
        <v>39899314</v>
      </c>
      <c r="G115" s="36" t="s">
        <v>151</v>
      </c>
      <c r="H115" s="37">
        <v>14926239</v>
      </c>
      <c r="I115" s="38">
        <v>14926764</v>
      </c>
    </row>
    <row r="116" spans="1:9" x14ac:dyDescent="0.2">
      <c r="A116" s="36" t="s">
        <v>151</v>
      </c>
      <c r="B116" s="37">
        <v>40212981</v>
      </c>
      <c r="C116" s="38">
        <v>40213416</v>
      </c>
      <c r="G116" s="36" t="s">
        <v>151</v>
      </c>
      <c r="H116" s="37">
        <v>15139756</v>
      </c>
      <c r="I116" s="38">
        <v>15140310</v>
      </c>
    </row>
    <row r="117" spans="1:9" x14ac:dyDescent="0.2">
      <c r="A117" s="36" t="s">
        <v>151</v>
      </c>
      <c r="B117" s="37">
        <v>41342090</v>
      </c>
      <c r="C117" s="38">
        <v>41342464</v>
      </c>
      <c r="G117" s="36" t="s">
        <v>151</v>
      </c>
      <c r="H117" s="37">
        <v>15193148</v>
      </c>
      <c r="I117" s="38">
        <v>15193453</v>
      </c>
    </row>
    <row r="118" spans="1:9" x14ac:dyDescent="0.2">
      <c r="A118" s="36" t="s">
        <v>151</v>
      </c>
      <c r="B118" s="37">
        <v>41461965</v>
      </c>
      <c r="C118" s="38">
        <v>41462697</v>
      </c>
      <c r="G118" s="36" t="s">
        <v>151</v>
      </c>
      <c r="H118" s="37">
        <v>15328881</v>
      </c>
      <c r="I118" s="38">
        <v>15329226</v>
      </c>
    </row>
    <row r="119" spans="1:9" x14ac:dyDescent="0.2">
      <c r="A119" s="36" t="s">
        <v>151</v>
      </c>
      <c r="B119" s="37">
        <v>41486219</v>
      </c>
      <c r="C119" s="38">
        <v>41487333</v>
      </c>
      <c r="G119" s="36" t="s">
        <v>151</v>
      </c>
      <c r="H119" s="37">
        <v>15340482</v>
      </c>
      <c r="I119" s="38">
        <v>15340953</v>
      </c>
    </row>
    <row r="120" spans="1:9" x14ac:dyDescent="0.2">
      <c r="A120" s="36" t="s">
        <v>151</v>
      </c>
      <c r="B120" s="37">
        <v>41955234</v>
      </c>
      <c r="C120" s="38">
        <v>41956086</v>
      </c>
      <c r="G120" s="36" t="s">
        <v>151</v>
      </c>
      <c r="H120" s="37">
        <v>15500324</v>
      </c>
      <c r="I120" s="38">
        <v>15501069</v>
      </c>
    </row>
    <row r="121" spans="1:9" x14ac:dyDescent="0.2">
      <c r="A121" s="36" t="s">
        <v>151</v>
      </c>
      <c r="B121" s="37">
        <v>42177306</v>
      </c>
      <c r="C121" s="38">
        <v>42177929</v>
      </c>
      <c r="G121" s="36" t="s">
        <v>151</v>
      </c>
      <c r="H121" s="37">
        <v>15591979</v>
      </c>
      <c r="I121" s="38">
        <v>15592795</v>
      </c>
    </row>
    <row r="122" spans="1:9" x14ac:dyDescent="0.2">
      <c r="A122" s="36" t="s">
        <v>151</v>
      </c>
      <c r="B122" s="37">
        <v>42322473</v>
      </c>
      <c r="C122" s="38">
        <v>42322840</v>
      </c>
      <c r="G122" s="36" t="s">
        <v>151</v>
      </c>
      <c r="H122" s="37">
        <v>15712142</v>
      </c>
      <c r="I122" s="38">
        <v>15712634</v>
      </c>
    </row>
    <row r="123" spans="1:9" x14ac:dyDescent="0.2">
      <c r="A123" s="36" t="s">
        <v>151</v>
      </c>
      <c r="B123" s="37">
        <v>42340046</v>
      </c>
      <c r="C123" s="38">
        <v>42340463</v>
      </c>
      <c r="G123" s="36" t="s">
        <v>151</v>
      </c>
      <c r="H123" s="37">
        <v>15833454</v>
      </c>
      <c r="I123" s="38">
        <v>15834874</v>
      </c>
    </row>
    <row r="124" spans="1:9" x14ac:dyDescent="0.2">
      <c r="A124" s="36" t="s">
        <v>151</v>
      </c>
      <c r="B124" s="37">
        <v>43147339</v>
      </c>
      <c r="C124" s="38">
        <v>43148180</v>
      </c>
      <c r="G124" s="36" t="s">
        <v>151</v>
      </c>
      <c r="H124" s="37">
        <v>16117765</v>
      </c>
      <c r="I124" s="38">
        <v>16118183</v>
      </c>
    </row>
    <row r="125" spans="1:9" x14ac:dyDescent="0.2">
      <c r="A125" s="36" t="s">
        <v>151</v>
      </c>
      <c r="B125" s="37">
        <v>43243982</v>
      </c>
      <c r="C125" s="38">
        <v>43244188</v>
      </c>
      <c r="G125" s="36" t="s">
        <v>151</v>
      </c>
      <c r="H125" s="37">
        <v>16248433</v>
      </c>
      <c r="I125" s="38">
        <v>16249079</v>
      </c>
    </row>
    <row r="126" spans="1:9" x14ac:dyDescent="0.2">
      <c r="A126" s="36" t="s">
        <v>151</v>
      </c>
      <c r="B126" s="37">
        <v>43382134</v>
      </c>
      <c r="C126" s="38">
        <v>43382663</v>
      </c>
      <c r="G126" s="36" t="s">
        <v>151</v>
      </c>
      <c r="H126" s="37">
        <v>16627570</v>
      </c>
      <c r="I126" s="38">
        <v>16627841</v>
      </c>
    </row>
    <row r="127" spans="1:9" x14ac:dyDescent="0.2">
      <c r="A127" s="36" t="s">
        <v>151</v>
      </c>
      <c r="B127" s="37">
        <v>43390016</v>
      </c>
      <c r="C127" s="38">
        <v>43390506</v>
      </c>
      <c r="G127" s="36" t="s">
        <v>151</v>
      </c>
      <c r="H127" s="37">
        <v>16644286</v>
      </c>
      <c r="I127" s="38">
        <v>16644530</v>
      </c>
    </row>
    <row r="128" spans="1:9" x14ac:dyDescent="0.2">
      <c r="A128" s="36" t="s">
        <v>151</v>
      </c>
      <c r="B128" s="37">
        <v>43463580</v>
      </c>
      <c r="C128" s="38">
        <v>43463776</v>
      </c>
      <c r="G128" s="36" t="s">
        <v>151</v>
      </c>
      <c r="H128" s="37">
        <v>16645635</v>
      </c>
      <c r="I128" s="38">
        <v>16645943</v>
      </c>
    </row>
    <row r="129" spans="1:9" x14ac:dyDescent="0.2">
      <c r="A129" s="36" t="s">
        <v>151</v>
      </c>
      <c r="B129" s="37">
        <v>43789422</v>
      </c>
      <c r="C129" s="38">
        <v>43789642</v>
      </c>
      <c r="G129" s="36" t="s">
        <v>151</v>
      </c>
      <c r="H129" s="37">
        <v>16693727</v>
      </c>
      <c r="I129" s="38">
        <v>16693973</v>
      </c>
    </row>
    <row r="130" spans="1:9" x14ac:dyDescent="0.2">
      <c r="A130" s="36" t="s">
        <v>151</v>
      </c>
      <c r="B130" s="37">
        <v>43933690</v>
      </c>
      <c r="C130" s="38">
        <v>43933843</v>
      </c>
      <c r="G130" s="36" t="s">
        <v>151</v>
      </c>
      <c r="H130" s="37">
        <v>16710846</v>
      </c>
      <c r="I130" s="38">
        <v>16711402</v>
      </c>
    </row>
    <row r="131" spans="1:9" x14ac:dyDescent="0.2">
      <c r="A131" s="36" t="s">
        <v>151</v>
      </c>
      <c r="B131" s="37">
        <v>44239349</v>
      </c>
      <c r="C131" s="38">
        <v>44240257</v>
      </c>
      <c r="G131" s="36" t="s">
        <v>151</v>
      </c>
      <c r="H131" s="37">
        <v>16891034</v>
      </c>
      <c r="I131" s="38">
        <v>16891541</v>
      </c>
    </row>
    <row r="132" spans="1:9" x14ac:dyDescent="0.2">
      <c r="A132" s="36" t="s">
        <v>151</v>
      </c>
      <c r="B132" s="37">
        <v>44673632</v>
      </c>
      <c r="C132" s="38">
        <v>44674759</v>
      </c>
      <c r="G132" s="36" t="s">
        <v>151</v>
      </c>
      <c r="H132" s="37">
        <v>17117481</v>
      </c>
      <c r="I132" s="38">
        <v>17117835</v>
      </c>
    </row>
    <row r="133" spans="1:9" x14ac:dyDescent="0.2">
      <c r="A133" s="36" t="s">
        <v>151</v>
      </c>
      <c r="B133" s="37">
        <v>45586542</v>
      </c>
      <c r="C133" s="38">
        <v>45586654</v>
      </c>
      <c r="G133" s="36" t="s">
        <v>151</v>
      </c>
      <c r="H133" s="37">
        <v>17241109</v>
      </c>
      <c r="I133" s="38">
        <v>17241325</v>
      </c>
    </row>
    <row r="134" spans="1:9" x14ac:dyDescent="0.2">
      <c r="A134" s="36" t="s">
        <v>151</v>
      </c>
      <c r="B134" s="37">
        <v>46340354</v>
      </c>
      <c r="C134" s="38">
        <v>46340704</v>
      </c>
      <c r="G134" s="36" t="s">
        <v>151</v>
      </c>
      <c r="H134" s="37">
        <v>17563365</v>
      </c>
      <c r="I134" s="38">
        <v>17564151</v>
      </c>
    </row>
    <row r="135" spans="1:9" x14ac:dyDescent="0.2">
      <c r="A135" s="36" t="s">
        <v>151</v>
      </c>
      <c r="B135" s="37">
        <v>47659159</v>
      </c>
      <c r="C135" s="38">
        <v>47659903</v>
      </c>
      <c r="G135" s="36" t="s">
        <v>151</v>
      </c>
      <c r="H135" s="37">
        <v>17644804</v>
      </c>
      <c r="I135" s="38">
        <v>17645807</v>
      </c>
    </row>
    <row r="136" spans="1:9" x14ac:dyDescent="0.2">
      <c r="A136" s="36" t="s">
        <v>151</v>
      </c>
      <c r="B136" s="37">
        <v>47725137</v>
      </c>
      <c r="C136" s="38">
        <v>47725275</v>
      </c>
      <c r="G136" s="36" t="s">
        <v>151</v>
      </c>
      <c r="H136" s="37">
        <v>17662962</v>
      </c>
      <c r="I136" s="38">
        <v>17663234</v>
      </c>
    </row>
    <row r="137" spans="1:9" x14ac:dyDescent="0.2">
      <c r="A137" s="36" t="s">
        <v>151</v>
      </c>
      <c r="B137" s="37">
        <v>47760717</v>
      </c>
      <c r="C137" s="38">
        <v>47761006</v>
      </c>
      <c r="G137" s="36" t="s">
        <v>151</v>
      </c>
      <c r="H137" s="37">
        <v>17707825</v>
      </c>
      <c r="I137" s="38">
        <v>17708313</v>
      </c>
    </row>
    <row r="138" spans="1:9" x14ac:dyDescent="0.2">
      <c r="A138" s="36" t="s">
        <v>151</v>
      </c>
      <c r="B138" s="37">
        <v>48471583</v>
      </c>
      <c r="C138" s="38">
        <v>48472177</v>
      </c>
      <c r="G138" s="36" t="s">
        <v>151</v>
      </c>
      <c r="H138" s="37">
        <v>17777963</v>
      </c>
      <c r="I138" s="38">
        <v>17778236</v>
      </c>
    </row>
    <row r="139" spans="1:9" x14ac:dyDescent="0.2">
      <c r="A139" s="36" t="s">
        <v>151</v>
      </c>
      <c r="B139" s="37">
        <v>48654680</v>
      </c>
      <c r="C139" s="38">
        <v>48655213</v>
      </c>
      <c r="G139" s="36" t="s">
        <v>151</v>
      </c>
      <c r="H139" s="37">
        <v>18009124</v>
      </c>
      <c r="I139" s="38">
        <v>18010017</v>
      </c>
    </row>
    <row r="140" spans="1:9" x14ac:dyDescent="0.2">
      <c r="A140" s="36" t="s">
        <v>151</v>
      </c>
      <c r="B140" s="37">
        <v>50196945</v>
      </c>
      <c r="C140" s="38">
        <v>50197776</v>
      </c>
      <c r="G140" s="36" t="s">
        <v>151</v>
      </c>
      <c r="H140" s="37">
        <v>18012703</v>
      </c>
      <c r="I140" s="38">
        <v>18013558</v>
      </c>
    </row>
    <row r="141" spans="1:9" x14ac:dyDescent="0.2">
      <c r="A141" s="36" t="s">
        <v>151</v>
      </c>
      <c r="B141" s="37">
        <v>50246173</v>
      </c>
      <c r="C141" s="38">
        <v>50246435</v>
      </c>
      <c r="G141" s="36" t="s">
        <v>151</v>
      </c>
      <c r="H141" s="37">
        <v>18015848</v>
      </c>
      <c r="I141" s="38">
        <v>18015991</v>
      </c>
    </row>
    <row r="142" spans="1:9" x14ac:dyDescent="0.2">
      <c r="A142" s="36" t="s">
        <v>151</v>
      </c>
      <c r="B142" s="37">
        <v>50280094</v>
      </c>
      <c r="C142" s="38">
        <v>50280186</v>
      </c>
      <c r="G142" s="36" t="s">
        <v>151</v>
      </c>
      <c r="H142" s="37">
        <v>18072033</v>
      </c>
      <c r="I142" s="38">
        <v>18072783</v>
      </c>
    </row>
    <row r="143" spans="1:9" x14ac:dyDescent="0.2">
      <c r="A143" s="36" t="s">
        <v>151</v>
      </c>
      <c r="B143" s="37">
        <v>50611138</v>
      </c>
      <c r="C143" s="38">
        <v>50612413</v>
      </c>
      <c r="G143" s="36" t="s">
        <v>151</v>
      </c>
      <c r="H143" s="37">
        <v>18077958</v>
      </c>
      <c r="I143" s="38">
        <v>18079132</v>
      </c>
    </row>
    <row r="144" spans="1:9" x14ac:dyDescent="0.2">
      <c r="A144" s="36" t="s">
        <v>151</v>
      </c>
      <c r="B144" s="37">
        <v>50658335</v>
      </c>
      <c r="C144" s="38">
        <v>50659141</v>
      </c>
      <c r="G144" s="36" t="s">
        <v>151</v>
      </c>
      <c r="H144" s="37">
        <v>18174051</v>
      </c>
      <c r="I144" s="38">
        <v>18174280</v>
      </c>
    </row>
    <row r="145" spans="1:9" x14ac:dyDescent="0.2">
      <c r="A145" s="36" t="s">
        <v>151</v>
      </c>
      <c r="B145" s="37">
        <v>50967972</v>
      </c>
      <c r="C145" s="38">
        <v>50968365</v>
      </c>
      <c r="G145" s="36" t="s">
        <v>151</v>
      </c>
      <c r="H145" s="37">
        <v>18191409</v>
      </c>
      <c r="I145" s="38">
        <v>18192173</v>
      </c>
    </row>
    <row r="146" spans="1:9" x14ac:dyDescent="0.2">
      <c r="A146" s="36" t="s">
        <v>151</v>
      </c>
      <c r="B146" s="37">
        <v>50968636</v>
      </c>
      <c r="C146" s="38">
        <v>50968941</v>
      </c>
      <c r="G146" s="36" t="s">
        <v>151</v>
      </c>
      <c r="H146" s="37">
        <v>18198311</v>
      </c>
      <c r="I146" s="38">
        <v>18198808</v>
      </c>
    </row>
    <row r="147" spans="1:9" x14ac:dyDescent="0.2">
      <c r="A147" s="36" t="s">
        <v>151</v>
      </c>
      <c r="B147" s="37">
        <v>52351025</v>
      </c>
      <c r="C147" s="38">
        <v>52351607</v>
      </c>
      <c r="G147" s="36" t="s">
        <v>151</v>
      </c>
      <c r="H147" s="37">
        <v>18211628</v>
      </c>
      <c r="I147" s="38">
        <v>18212137</v>
      </c>
    </row>
    <row r="148" spans="1:9" x14ac:dyDescent="0.2">
      <c r="A148" s="36" t="s">
        <v>151</v>
      </c>
      <c r="B148" s="37">
        <v>52954879</v>
      </c>
      <c r="C148" s="38">
        <v>52956116</v>
      </c>
      <c r="G148" s="36" t="s">
        <v>151</v>
      </c>
      <c r="H148" s="37">
        <v>18225177</v>
      </c>
      <c r="I148" s="38">
        <v>18225930</v>
      </c>
    </row>
    <row r="149" spans="1:9" x14ac:dyDescent="0.2">
      <c r="A149" s="36" t="s">
        <v>151</v>
      </c>
      <c r="B149" s="37">
        <v>53870898</v>
      </c>
      <c r="C149" s="38">
        <v>53872253</v>
      </c>
      <c r="G149" s="36" t="s">
        <v>151</v>
      </c>
      <c r="H149" s="37">
        <v>18229683</v>
      </c>
      <c r="I149" s="38">
        <v>18230227</v>
      </c>
    </row>
    <row r="150" spans="1:9" x14ac:dyDescent="0.2">
      <c r="A150" s="36" t="s">
        <v>151</v>
      </c>
      <c r="B150" s="37">
        <v>54256479</v>
      </c>
      <c r="C150" s="38">
        <v>54256909</v>
      </c>
      <c r="G150" s="36" t="s">
        <v>151</v>
      </c>
      <c r="H150" s="37">
        <v>18249659</v>
      </c>
      <c r="I150" s="38">
        <v>18250014</v>
      </c>
    </row>
    <row r="151" spans="1:9" x14ac:dyDescent="0.2">
      <c r="A151" s="36" t="s">
        <v>151</v>
      </c>
      <c r="B151" s="37">
        <v>54715516</v>
      </c>
      <c r="C151" s="38">
        <v>54716464</v>
      </c>
      <c r="G151" s="36" t="s">
        <v>151</v>
      </c>
      <c r="H151" s="37">
        <v>18282992</v>
      </c>
      <c r="I151" s="38">
        <v>18283476</v>
      </c>
    </row>
    <row r="152" spans="1:9" x14ac:dyDescent="0.2">
      <c r="A152" s="36" t="s">
        <v>151</v>
      </c>
      <c r="B152" s="37">
        <v>55265103</v>
      </c>
      <c r="C152" s="38">
        <v>55265625</v>
      </c>
      <c r="G152" s="36" t="s">
        <v>151</v>
      </c>
      <c r="H152" s="37">
        <v>18284666</v>
      </c>
      <c r="I152" s="38">
        <v>18285077</v>
      </c>
    </row>
    <row r="153" spans="1:9" x14ac:dyDescent="0.2">
      <c r="A153" s="36" t="s">
        <v>151</v>
      </c>
      <c r="B153" s="37">
        <v>55508713</v>
      </c>
      <c r="C153" s="38">
        <v>55509104</v>
      </c>
      <c r="G153" s="36" t="s">
        <v>151</v>
      </c>
      <c r="H153" s="37">
        <v>18352306</v>
      </c>
      <c r="I153" s="38">
        <v>18353291</v>
      </c>
    </row>
    <row r="154" spans="1:9" x14ac:dyDescent="0.2">
      <c r="A154" s="36" t="s">
        <v>151</v>
      </c>
      <c r="B154" s="37">
        <v>55584573</v>
      </c>
      <c r="C154" s="38">
        <v>55585800</v>
      </c>
      <c r="G154" s="36" t="s">
        <v>151</v>
      </c>
      <c r="H154" s="37">
        <v>18468228</v>
      </c>
      <c r="I154" s="38">
        <v>18468999</v>
      </c>
    </row>
    <row r="155" spans="1:9" x14ac:dyDescent="0.2">
      <c r="A155" s="36" t="s">
        <v>151</v>
      </c>
      <c r="B155" s="37">
        <v>55886247</v>
      </c>
      <c r="C155" s="38">
        <v>55887642</v>
      </c>
      <c r="G155" s="36" t="s">
        <v>151</v>
      </c>
      <c r="H155" s="37">
        <v>18541901</v>
      </c>
      <c r="I155" s="38">
        <v>18542743</v>
      </c>
    </row>
    <row r="156" spans="1:9" x14ac:dyDescent="0.2">
      <c r="A156" s="36" t="s">
        <v>151</v>
      </c>
      <c r="B156" s="37">
        <v>56188715</v>
      </c>
      <c r="C156" s="38">
        <v>56189361</v>
      </c>
      <c r="G156" s="36" t="s">
        <v>151</v>
      </c>
      <c r="H156" s="37">
        <v>18562438</v>
      </c>
      <c r="I156" s="38">
        <v>18563132</v>
      </c>
    </row>
    <row r="157" spans="1:9" x14ac:dyDescent="0.2">
      <c r="A157" s="36" t="s">
        <v>151</v>
      </c>
      <c r="B157" s="37">
        <v>56191395</v>
      </c>
      <c r="C157" s="38">
        <v>56192095</v>
      </c>
      <c r="G157" s="36" t="s">
        <v>151</v>
      </c>
      <c r="H157" s="37">
        <v>18584647</v>
      </c>
      <c r="I157" s="38">
        <v>18585192</v>
      </c>
    </row>
    <row r="158" spans="1:9" x14ac:dyDescent="0.2">
      <c r="A158" s="36" t="s">
        <v>151</v>
      </c>
      <c r="B158" s="37">
        <v>56204057</v>
      </c>
      <c r="C158" s="38">
        <v>56204754</v>
      </c>
      <c r="G158" s="36" t="s">
        <v>151</v>
      </c>
      <c r="H158" s="37">
        <v>18609535</v>
      </c>
      <c r="I158" s="38">
        <v>18610066</v>
      </c>
    </row>
    <row r="159" spans="1:9" x14ac:dyDescent="0.2">
      <c r="A159" s="36" t="s">
        <v>151</v>
      </c>
      <c r="B159" s="37">
        <v>56228852</v>
      </c>
      <c r="C159" s="38">
        <v>56229581</v>
      </c>
      <c r="G159" s="36" t="s">
        <v>151</v>
      </c>
      <c r="H159" s="37">
        <v>18631532</v>
      </c>
      <c r="I159" s="38">
        <v>18631792</v>
      </c>
    </row>
    <row r="160" spans="1:9" x14ac:dyDescent="0.2">
      <c r="A160" s="36" t="s">
        <v>151</v>
      </c>
      <c r="B160" s="37">
        <v>56527752</v>
      </c>
      <c r="C160" s="38">
        <v>56528529</v>
      </c>
      <c r="G160" s="36" t="s">
        <v>151</v>
      </c>
      <c r="H160" s="37">
        <v>18693665</v>
      </c>
      <c r="I160" s="38">
        <v>18694104</v>
      </c>
    </row>
    <row r="161" spans="1:9" x14ac:dyDescent="0.2">
      <c r="A161" s="36" t="s">
        <v>151</v>
      </c>
      <c r="B161" s="37">
        <v>56548319</v>
      </c>
      <c r="C161" s="38">
        <v>56549300</v>
      </c>
      <c r="G161" s="36" t="s">
        <v>151</v>
      </c>
      <c r="H161" s="37">
        <v>18710340</v>
      </c>
      <c r="I161" s="38">
        <v>18710974</v>
      </c>
    </row>
    <row r="162" spans="1:9" x14ac:dyDescent="0.2">
      <c r="A162" s="36" t="s">
        <v>151</v>
      </c>
      <c r="B162" s="37">
        <v>56550046</v>
      </c>
      <c r="C162" s="38">
        <v>56550656</v>
      </c>
      <c r="G162" s="36" t="s">
        <v>151</v>
      </c>
      <c r="H162" s="37">
        <v>18795585</v>
      </c>
      <c r="I162" s="38">
        <v>18796056</v>
      </c>
    </row>
    <row r="163" spans="1:9" x14ac:dyDescent="0.2">
      <c r="A163" s="36" t="s">
        <v>151</v>
      </c>
      <c r="B163" s="37">
        <v>56551376</v>
      </c>
      <c r="C163" s="38">
        <v>56552124</v>
      </c>
      <c r="G163" s="36" t="s">
        <v>151</v>
      </c>
      <c r="H163" s="37">
        <v>18884052</v>
      </c>
      <c r="I163" s="38">
        <v>18884397</v>
      </c>
    </row>
    <row r="164" spans="1:9" x14ac:dyDescent="0.2">
      <c r="A164" s="36" t="s">
        <v>151</v>
      </c>
      <c r="B164" s="37">
        <v>56555368</v>
      </c>
      <c r="C164" s="38">
        <v>56556049</v>
      </c>
      <c r="G164" s="36" t="s">
        <v>151</v>
      </c>
      <c r="H164" s="37">
        <v>18902753</v>
      </c>
      <c r="I164" s="38">
        <v>18903614</v>
      </c>
    </row>
    <row r="165" spans="1:9" x14ac:dyDescent="0.2">
      <c r="A165" s="36" t="s">
        <v>151</v>
      </c>
      <c r="B165" s="37">
        <v>56562939</v>
      </c>
      <c r="C165" s="38">
        <v>56563454</v>
      </c>
      <c r="G165" s="36" t="s">
        <v>151</v>
      </c>
      <c r="H165" s="37">
        <v>19401619</v>
      </c>
      <c r="I165" s="38">
        <v>19402819</v>
      </c>
    </row>
    <row r="166" spans="1:9" x14ac:dyDescent="0.2">
      <c r="A166" s="36" t="s">
        <v>151</v>
      </c>
      <c r="B166" s="37">
        <v>56807903</v>
      </c>
      <c r="C166" s="38">
        <v>56809136</v>
      </c>
      <c r="G166" s="36" t="s">
        <v>151</v>
      </c>
      <c r="H166" s="37">
        <v>19433147</v>
      </c>
      <c r="I166" s="38">
        <v>19433607</v>
      </c>
    </row>
    <row r="167" spans="1:9" x14ac:dyDescent="0.2">
      <c r="A167" s="36" t="s">
        <v>151</v>
      </c>
      <c r="B167" s="37">
        <v>56850153</v>
      </c>
      <c r="C167" s="38">
        <v>56851030</v>
      </c>
      <c r="G167" s="36" t="s">
        <v>151</v>
      </c>
      <c r="H167" s="37">
        <v>19596368</v>
      </c>
      <c r="I167" s="38">
        <v>19597147</v>
      </c>
    </row>
    <row r="168" spans="1:9" x14ac:dyDescent="0.2">
      <c r="A168" s="36" t="s">
        <v>151</v>
      </c>
      <c r="B168" s="37">
        <v>57064775</v>
      </c>
      <c r="C168" s="38">
        <v>57065142</v>
      </c>
      <c r="G168" s="36" t="s">
        <v>151</v>
      </c>
      <c r="H168" s="37">
        <v>19650826</v>
      </c>
      <c r="I168" s="38">
        <v>19651592</v>
      </c>
    </row>
    <row r="169" spans="1:9" x14ac:dyDescent="0.2">
      <c r="A169" s="36" t="s">
        <v>151</v>
      </c>
      <c r="B169" s="37">
        <v>57084417</v>
      </c>
      <c r="C169" s="38">
        <v>57085940</v>
      </c>
      <c r="G169" s="36" t="s">
        <v>151</v>
      </c>
      <c r="H169" s="37">
        <v>19715362</v>
      </c>
      <c r="I169" s="38">
        <v>19715952</v>
      </c>
    </row>
    <row r="170" spans="1:9" x14ac:dyDescent="0.2">
      <c r="A170" s="36" t="s">
        <v>151</v>
      </c>
      <c r="B170" s="37">
        <v>57104880</v>
      </c>
      <c r="C170" s="38">
        <v>57106361</v>
      </c>
      <c r="G170" s="36" t="s">
        <v>151</v>
      </c>
      <c r="H170" s="37">
        <v>19730633</v>
      </c>
      <c r="I170" s="38">
        <v>19731374</v>
      </c>
    </row>
    <row r="171" spans="1:9" x14ac:dyDescent="0.2">
      <c r="A171" s="36" t="s">
        <v>151</v>
      </c>
      <c r="B171" s="37">
        <v>57437976</v>
      </c>
      <c r="C171" s="38">
        <v>57438302</v>
      </c>
      <c r="G171" s="36" t="s">
        <v>151</v>
      </c>
      <c r="H171" s="37">
        <v>19737496</v>
      </c>
      <c r="I171" s="38">
        <v>19737829</v>
      </c>
    </row>
    <row r="172" spans="1:9" x14ac:dyDescent="0.2">
      <c r="A172" s="36" t="s">
        <v>151</v>
      </c>
      <c r="B172" s="37">
        <v>57494590</v>
      </c>
      <c r="C172" s="38">
        <v>57495079</v>
      </c>
      <c r="G172" s="36" t="s">
        <v>151</v>
      </c>
      <c r="H172" s="37">
        <v>19772202</v>
      </c>
      <c r="I172" s="38">
        <v>19772334</v>
      </c>
    </row>
    <row r="173" spans="1:9" x14ac:dyDescent="0.2">
      <c r="A173" s="36" t="s">
        <v>151</v>
      </c>
      <c r="B173" s="37">
        <v>58031445</v>
      </c>
      <c r="C173" s="38">
        <v>58031971</v>
      </c>
      <c r="G173" s="36" t="s">
        <v>151</v>
      </c>
      <c r="H173" s="37">
        <v>19882744</v>
      </c>
      <c r="I173" s="38">
        <v>19883594</v>
      </c>
    </row>
    <row r="174" spans="1:9" x14ac:dyDescent="0.2">
      <c r="A174" s="36" t="s">
        <v>151</v>
      </c>
      <c r="B174" s="37">
        <v>58862844</v>
      </c>
      <c r="C174" s="38">
        <v>58863467</v>
      </c>
      <c r="G174" s="36" t="s">
        <v>151</v>
      </c>
      <c r="H174" s="37">
        <v>20037459</v>
      </c>
      <c r="I174" s="38">
        <v>20037789</v>
      </c>
    </row>
    <row r="175" spans="1:9" x14ac:dyDescent="0.2">
      <c r="A175" s="36" t="s">
        <v>151</v>
      </c>
      <c r="B175" s="37">
        <v>58874508</v>
      </c>
      <c r="C175" s="38">
        <v>58875516</v>
      </c>
      <c r="G175" s="36" t="s">
        <v>151</v>
      </c>
      <c r="H175" s="37">
        <v>20187029</v>
      </c>
      <c r="I175" s="38">
        <v>20187602</v>
      </c>
    </row>
    <row r="176" spans="1:9" x14ac:dyDescent="0.2">
      <c r="A176" s="36" t="s">
        <v>151</v>
      </c>
      <c r="B176" s="37">
        <v>59156848</v>
      </c>
      <c r="C176" s="38">
        <v>59157374</v>
      </c>
      <c r="G176" s="36" t="s">
        <v>151</v>
      </c>
      <c r="H176" s="37">
        <v>20194092</v>
      </c>
      <c r="I176" s="38">
        <v>20194535</v>
      </c>
    </row>
    <row r="177" spans="1:9" x14ac:dyDescent="0.2">
      <c r="A177" s="36" t="s">
        <v>151</v>
      </c>
      <c r="B177" s="37">
        <v>59445882</v>
      </c>
      <c r="C177" s="38">
        <v>59447218</v>
      </c>
      <c r="G177" s="36" t="s">
        <v>151</v>
      </c>
      <c r="H177" s="37">
        <v>20282056</v>
      </c>
      <c r="I177" s="38">
        <v>20283026</v>
      </c>
    </row>
    <row r="178" spans="1:9" x14ac:dyDescent="0.2">
      <c r="A178" s="36" t="s">
        <v>151</v>
      </c>
      <c r="B178" s="37">
        <v>59641620</v>
      </c>
      <c r="C178" s="38">
        <v>59642144</v>
      </c>
      <c r="G178" s="36" t="s">
        <v>151</v>
      </c>
      <c r="H178" s="37">
        <v>20325807</v>
      </c>
      <c r="I178" s="38">
        <v>20326428</v>
      </c>
    </row>
    <row r="179" spans="1:9" x14ac:dyDescent="0.2">
      <c r="A179" s="36" t="s">
        <v>151</v>
      </c>
      <c r="B179" s="37">
        <v>60867895</v>
      </c>
      <c r="C179" s="38">
        <v>60868361</v>
      </c>
      <c r="G179" s="36" t="s">
        <v>151</v>
      </c>
      <c r="H179" s="37">
        <v>20339578</v>
      </c>
      <c r="I179" s="38">
        <v>20340356</v>
      </c>
    </row>
    <row r="180" spans="1:9" x14ac:dyDescent="0.2">
      <c r="A180" s="36" t="s">
        <v>151</v>
      </c>
      <c r="B180" s="37">
        <v>61077712</v>
      </c>
      <c r="C180" s="38">
        <v>61078379</v>
      </c>
      <c r="G180" s="36" t="s">
        <v>151</v>
      </c>
      <c r="H180" s="37">
        <v>20608866</v>
      </c>
      <c r="I180" s="38">
        <v>20609076</v>
      </c>
    </row>
    <row r="181" spans="1:9" x14ac:dyDescent="0.2">
      <c r="A181" s="36" t="s">
        <v>151</v>
      </c>
      <c r="B181" s="37">
        <v>61079183</v>
      </c>
      <c r="C181" s="38">
        <v>61080198</v>
      </c>
      <c r="G181" s="36" t="s">
        <v>151</v>
      </c>
      <c r="H181" s="37">
        <v>21277518</v>
      </c>
      <c r="I181" s="38">
        <v>21278466</v>
      </c>
    </row>
    <row r="182" spans="1:9" x14ac:dyDescent="0.2">
      <c r="A182" s="36" t="s">
        <v>151</v>
      </c>
      <c r="B182" s="37">
        <v>61110666</v>
      </c>
      <c r="C182" s="38">
        <v>61112194</v>
      </c>
      <c r="G182" s="36" t="s">
        <v>151</v>
      </c>
      <c r="H182" s="37">
        <v>21308675</v>
      </c>
      <c r="I182" s="38">
        <v>21309502</v>
      </c>
    </row>
    <row r="183" spans="1:9" x14ac:dyDescent="0.2">
      <c r="A183" s="36" t="s">
        <v>151</v>
      </c>
      <c r="B183" s="37">
        <v>61131861</v>
      </c>
      <c r="C183" s="38">
        <v>61132621</v>
      </c>
      <c r="G183" s="36" t="s">
        <v>151</v>
      </c>
      <c r="H183" s="37">
        <v>21511147</v>
      </c>
      <c r="I183" s="38">
        <v>21511745</v>
      </c>
    </row>
    <row r="184" spans="1:9" x14ac:dyDescent="0.2">
      <c r="A184" s="36" t="s">
        <v>151</v>
      </c>
      <c r="B184" s="37">
        <v>61132799</v>
      </c>
      <c r="C184" s="38">
        <v>61133579</v>
      </c>
      <c r="G184" s="36" t="s">
        <v>151</v>
      </c>
      <c r="H184" s="37">
        <v>21520930</v>
      </c>
      <c r="I184" s="38">
        <v>21521226</v>
      </c>
    </row>
    <row r="185" spans="1:9" x14ac:dyDescent="0.2">
      <c r="A185" s="36" t="s">
        <v>151</v>
      </c>
      <c r="B185" s="37">
        <v>61136119</v>
      </c>
      <c r="C185" s="38">
        <v>61137028</v>
      </c>
      <c r="G185" s="36" t="s">
        <v>151</v>
      </c>
      <c r="H185" s="37">
        <v>21568346</v>
      </c>
      <c r="I185" s="38">
        <v>21568735</v>
      </c>
    </row>
    <row r="186" spans="1:9" x14ac:dyDescent="0.2">
      <c r="A186" s="36" t="s">
        <v>151</v>
      </c>
      <c r="B186" s="37">
        <v>61185675</v>
      </c>
      <c r="C186" s="38">
        <v>61185776</v>
      </c>
      <c r="G186" s="36" t="s">
        <v>151</v>
      </c>
      <c r="H186" s="37">
        <v>21572280</v>
      </c>
      <c r="I186" s="38">
        <v>21572602</v>
      </c>
    </row>
    <row r="187" spans="1:9" x14ac:dyDescent="0.2">
      <c r="A187" s="36" t="s">
        <v>151</v>
      </c>
      <c r="B187" s="37">
        <v>61221091</v>
      </c>
      <c r="C187" s="38">
        <v>61222551</v>
      </c>
      <c r="G187" s="36" t="s">
        <v>151</v>
      </c>
      <c r="H187" s="37">
        <v>21624754</v>
      </c>
      <c r="I187" s="38">
        <v>21625380</v>
      </c>
    </row>
    <row r="188" spans="1:9" x14ac:dyDescent="0.2">
      <c r="A188" s="36" t="s">
        <v>151</v>
      </c>
      <c r="B188" s="37">
        <v>61997355</v>
      </c>
      <c r="C188" s="38">
        <v>61997950</v>
      </c>
      <c r="G188" s="36" t="s">
        <v>151</v>
      </c>
      <c r="H188" s="37">
        <v>21645443</v>
      </c>
      <c r="I188" s="38">
        <v>21645961</v>
      </c>
    </row>
    <row r="189" spans="1:9" x14ac:dyDescent="0.2">
      <c r="A189" s="36" t="s">
        <v>151</v>
      </c>
      <c r="B189" s="37">
        <v>62286134</v>
      </c>
      <c r="C189" s="38">
        <v>62287186</v>
      </c>
      <c r="G189" s="36" t="s">
        <v>151</v>
      </c>
      <c r="H189" s="37">
        <v>21910420</v>
      </c>
      <c r="I189" s="38">
        <v>21911104</v>
      </c>
    </row>
    <row r="190" spans="1:9" x14ac:dyDescent="0.2">
      <c r="A190" s="36" t="s">
        <v>151</v>
      </c>
      <c r="B190" s="37">
        <v>62690435</v>
      </c>
      <c r="C190" s="38">
        <v>62690638</v>
      </c>
      <c r="G190" s="36" t="s">
        <v>151</v>
      </c>
      <c r="H190" s="37">
        <v>21913632</v>
      </c>
      <c r="I190" s="38">
        <v>21914118</v>
      </c>
    </row>
    <row r="191" spans="1:9" x14ac:dyDescent="0.2">
      <c r="A191" s="36" t="s">
        <v>151</v>
      </c>
      <c r="B191" s="37">
        <v>63010448</v>
      </c>
      <c r="C191" s="38">
        <v>63011739</v>
      </c>
      <c r="G191" s="36" t="s">
        <v>151</v>
      </c>
      <c r="H191" s="37">
        <v>22139696</v>
      </c>
      <c r="I191" s="38">
        <v>22140621</v>
      </c>
    </row>
    <row r="192" spans="1:9" x14ac:dyDescent="0.2">
      <c r="A192" s="36" t="s">
        <v>151</v>
      </c>
      <c r="B192" s="37">
        <v>63198878</v>
      </c>
      <c r="C192" s="38">
        <v>63199262</v>
      </c>
      <c r="G192" s="36" t="s">
        <v>151</v>
      </c>
      <c r="H192" s="37">
        <v>22154729</v>
      </c>
      <c r="I192" s="38">
        <v>22155307</v>
      </c>
    </row>
    <row r="193" spans="1:9" x14ac:dyDescent="0.2">
      <c r="A193" s="36" t="s">
        <v>151</v>
      </c>
      <c r="B193" s="37">
        <v>63987620</v>
      </c>
      <c r="C193" s="38">
        <v>63988305</v>
      </c>
      <c r="G193" s="36" t="s">
        <v>151</v>
      </c>
      <c r="H193" s="37">
        <v>22184921</v>
      </c>
      <c r="I193" s="38">
        <v>22185539</v>
      </c>
    </row>
    <row r="194" spans="1:9" x14ac:dyDescent="0.2">
      <c r="A194" s="36" t="s">
        <v>151</v>
      </c>
      <c r="B194" s="37">
        <v>64282196</v>
      </c>
      <c r="C194" s="38">
        <v>64282728</v>
      </c>
      <c r="G194" s="36" t="s">
        <v>151</v>
      </c>
      <c r="H194" s="37">
        <v>22228511</v>
      </c>
      <c r="I194" s="38">
        <v>22228715</v>
      </c>
    </row>
    <row r="195" spans="1:9" x14ac:dyDescent="0.2">
      <c r="A195" s="36" t="s">
        <v>151</v>
      </c>
      <c r="B195" s="37">
        <v>64417482</v>
      </c>
      <c r="C195" s="38">
        <v>64417938</v>
      </c>
      <c r="G195" s="36" t="s">
        <v>151</v>
      </c>
      <c r="H195" s="37">
        <v>22341733</v>
      </c>
      <c r="I195" s="38">
        <v>22342272</v>
      </c>
    </row>
    <row r="196" spans="1:9" x14ac:dyDescent="0.2">
      <c r="A196" s="36" t="s">
        <v>151</v>
      </c>
      <c r="B196" s="37">
        <v>64493821</v>
      </c>
      <c r="C196" s="38">
        <v>64494274</v>
      </c>
      <c r="G196" s="36" t="s">
        <v>151</v>
      </c>
      <c r="H196" s="37">
        <v>22349170</v>
      </c>
      <c r="I196" s="38">
        <v>22350782</v>
      </c>
    </row>
    <row r="197" spans="1:9" x14ac:dyDescent="0.2">
      <c r="A197" s="36" t="s">
        <v>151</v>
      </c>
      <c r="B197" s="37">
        <v>64502375</v>
      </c>
      <c r="C197" s="38">
        <v>64504076</v>
      </c>
      <c r="G197" s="36" t="s">
        <v>151</v>
      </c>
      <c r="H197" s="37">
        <v>22475445</v>
      </c>
      <c r="I197" s="38">
        <v>22475498</v>
      </c>
    </row>
    <row r="198" spans="1:9" x14ac:dyDescent="0.2">
      <c r="A198" s="36" t="s">
        <v>151</v>
      </c>
      <c r="B198" s="37">
        <v>64523568</v>
      </c>
      <c r="C198" s="38">
        <v>64524586</v>
      </c>
      <c r="G198" s="36" t="s">
        <v>151</v>
      </c>
      <c r="H198" s="37">
        <v>22516655</v>
      </c>
      <c r="I198" s="38">
        <v>22517520</v>
      </c>
    </row>
    <row r="199" spans="1:9" x14ac:dyDescent="0.2">
      <c r="A199" s="36" t="s">
        <v>151</v>
      </c>
      <c r="B199" s="37">
        <v>64539892</v>
      </c>
      <c r="C199" s="38">
        <v>64540953</v>
      </c>
      <c r="G199" s="36" t="s">
        <v>151</v>
      </c>
      <c r="H199" s="37">
        <v>22575286</v>
      </c>
      <c r="I199" s="38">
        <v>22576141</v>
      </c>
    </row>
    <row r="200" spans="1:9" x14ac:dyDescent="0.2">
      <c r="A200" s="36" t="s">
        <v>151</v>
      </c>
      <c r="B200" s="37">
        <v>64581151</v>
      </c>
      <c r="C200" s="38">
        <v>64581687</v>
      </c>
      <c r="G200" s="36" t="s">
        <v>151</v>
      </c>
      <c r="H200" s="37">
        <v>22670371</v>
      </c>
      <c r="I200" s="38">
        <v>22670999</v>
      </c>
    </row>
    <row r="201" spans="1:9" x14ac:dyDescent="0.2">
      <c r="A201" s="36" t="s">
        <v>151</v>
      </c>
      <c r="B201" s="37">
        <v>64632903</v>
      </c>
      <c r="C201" s="38">
        <v>64633586</v>
      </c>
      <c r="G201" s="36" t="s">
        <v>151</v>
      </c>
      <c r="H201" s="37">
        <v>22708230</v>
      </c>
      <c r="I201" s="38">
        <v>22708628</v>
      </c>
    </row>
    <row r="202" spans="1:9" x14ac:dyDescent="0.2">
      <c r="A202" s="36" t="s">
        <v>151</v>
      </c>
      <c r="B202" s="37">
        <v>64664330</v>
      </c>
      <c r="C202" s="38">
        <v>64664959</v>
      </c>
      <c r="G202" s="36" t="s">
        <v>151</v>
      </c>
      <c r="H202" s="37">
        <v>22761042</v>
      </c>
      <c r="I202" s="38">
        <v>22761493</v>
      </c>
    </row>
    <row r="203" spans="1:9" x14ac:dyDescent="0.2">
      <c r="A203" s="36" t="s">
        <v>151</v>
      </c>
      <c r="B203" s="37">
        <v>65167370</v>
      </c>
      <c r="C203" s="38">
        <v>65168227</v>
      </c>
      <c r="G203" s="36" t="s">
        <v>151</v>
      </c>
      <c r="H203" s="37">
        <v>22808955</v>
      </c>
      <c r="I203" s="38">
        <v>22809570</v>
      </c>
    </row>
    <row r="204" spans="1:9" x14ac:dyDescent="0.2">
      <c r="A204" s="36" t="s">
        <v>151</v>
      </c>
      <c r="B204" s="37">
        <v>65964947</v>
      </c>
      <c r="C204" s="38">
        <v>65965858</v>
      </c>
      <c r="G204" s="36" t="s">
        <v>151</v>
      </c>
      <c r="H204" s="37">
        <v>22825567</v>
      </c>
      <c r="I204" s="38">
        <v>22825996</v>
      </c>
    </row>
    <row r="205" spans="1:9" x14ac:dyDescent="0.2">
      <c r="A205" s="36" t="s">
        <v>151</v>
      </c>
      <c r="B205" s="37">
        <v>65991873</v>
      </c>
      <c r="C205" s="38">
        <v>65992390</v>
      </c>
      <c r="G205" s="36" t="s">
        <v>151</v>
      </c>
      <c r="H205" s="37">
        <v>22991424</v>
      </c>
      <c r="I205" s="38">
        <v>22991645</v>
      </c>
    </row>
    <row r="206" spans="1:9" x14ac:dyDescent="0.2">
      <c r="A206" s="36" t="s">
        <v>151</v>
      </c>
      <c r="B206" s="37">
        <v>66090834</v>
      </c>
      <c r="C206" s="38">
        <v>66092001</v>
      </c>
      <c r="G206" s="36" t="s">
        <v>151</v>
      </c>
      <c r="H206" s="37">
        <v>23091584</v>
      </c>
      <c r="I206" s="38">
        <v>23091855</v>
      </c>
    </row>
    <row r="207" spans="1:9" x14ac:dyDescent="0.2">
      <c r="A207" s="36" t="s">
        <v>151</v>
      </c>
      <c r="B207" s="37">
        <v>66123598</v>
      </c>
      <c r="C207" s="38">
        <v>66124046</v>
      </c>
      <c r="G207" s="36" t="s">
        <v>151</v>
      </c>
      <c r="H207" s="37">
        <v>23169555</v>
      </c>
      <c r="I207" s="38">
        <v>23169948</v>
      </c>
    </row>
    <row r="208" spans="1:9" x14ac:dyDescent="0.2">
      <c r="A208" s="36" t="s">
        <v>151</v>
      </c>
      <c r="B208" s="37">
        <v>66168991</v>
      </c>
      <c r="C208" s="38">
        <v>66170017</v>
      </c>
      <c r="G208" s="36" t="s">
        <v>151</v>
      </c>
      <c r="H208" s="37">
        <v>23184713</v>
      </c>
      <c r="I208" s="38">
        <v>23184952</v>
      </c>
    </row>
    <row r="209" spans="1:9" x14ac:dyDescent="0.2">
      <c r="A209" s="36" t="s">
        <v>151</v>
      </c>
      <c r="B209" s="37">
        <v>66197758</v>
      </c>
      <c r="C209" s="38">
        <v>66198182</v>
      </c>
      <c r="G209" s="36" t="s">
        <v>151</v>
      </c>
      <c r="H209" s="37">
        <v>23417538</v>
      </c>
      <c r="I209" s="38">
        <v>23417879</v>
      </c>
    </row>
    <row r="210" spans="1:9" x14ac:dyDescent="0.2">
      <c r="A210" s="36" t="s">
        <v>151</v>
      </c>
      <c r="B210" s="37">
        <v>66207465</v>
      </c>
      <c r="C210" s="38">
        <v>66208178</v>
      </c>
      <c r="G210" s="36" t="s">
        <v>151</v>
      </c>
      <c r="H210" s="37">
        <v>23446681</v>
      </c>
      <c r="I210" s="38">
        <v>23447155</v>
      </c>
    </row>
    <row r="211" spans="1:9" x14ac:dyDescent="0.2">
      <c r="A211" s="36" t="s">
        <v>151</v>
      </c>
      <c r="B211" s="37">
        <v>66266933</v>
      </c>
      <c r="C211" s="38">
        <v>66268275</v>
      </c>
      <c r="G211" s="36" t="s">
        <v>151</v>
      </c>
      <c r="H211" s="37">
        <v>23545076</v>
      </c>
      <c r="I211" s="38">
        <v>23545574</v>
      </c>
    </row>
    <row r="212" spans="1:9" x14ac:dyDescent="0.2">
      <c r="A212" s="36" t="s">
        <v>151</v>
      </c>
      <c r="B212" s="37">
        <v>66331619</v>
      </c>
      <c r="C212" s="38">
        <v>66332696</v>
      </c>
      <c r="G212" s="36" t="s">
        <v>151</v>
      </c>
      <c r="H212" s="37">
        <v>23598367</v>
      </c>
      <c r="I212" s="38">
        <v>23598737</v>
      </c>
    </row>
    <row r="213" spans="1:9" x14ac:dyDescent="0.2">
      <c r="A213" s="36" t="s">
        <v>151</v>
      </c>
      <c r="B213" s="37">
        <v>66533128</v>
      </c>
      <c r="C213" s="38">
        <v>66533728</v>
      </c>
      <c r="G213" s="36" t="s">
        <v>151</v>
      </c>
      <c r="H213" s="37">
        <v>23691287</v>
      </c>
      <c r="I213" s="38">
        <v>23691916</v>
      </c>
    </row>
    <row r="214" spans="1:9" x14ac:dyDescent="0.2">
      <c r="A214" s="36" t="s">
        <v>151</v>
      </c>
      <c r="B214" s="37">
        <v>67764947</v>
      </c>
      <c r="C214" s="38">
        <v>67767046</v>
      </c>
      <c r="G214" s="36" t="s">
        <v>151</v>
      </c>
      <c r="H214" s="37">
        <v>23954864</v>
      </c>
      <c r="I214" s="38">
        <v>23955708</v>
      </c>
    </row>
    <row r="215" spans="1:9" x14ac:dyDescent="0.2">
      <c r="A215" s="36" t="s">
        <v>151</v>
      </c>
      <c r="B215" s="37">
        <v>68016402</v>
      </c>
      <c r="C215" s="38">
        <v>68017031</v>
      </c>
      <c r="G215" s="36" t="s">
        <v>151</v>
      </c>
      <c r="H215" s="37">
        <v>24216046</v>
      </c>
      <c r="I215" s="38">
        <v>24216960</v>
      </c>
    </row>
    <row r="216" spans="1:9" x14ac:dyDescent="0.2">
      <c r="A216" s="36" t="s">
        <v>151</v>
      </c>
      <c r="B216" s="37">
        <v>68217030</v>
      </c>
      <c r="C216" s="38">
        <v>68217807</v>
      </c>
      <c r="G216" s="36" t="s">
        <v>151</v>
      </c>
      <c r="H216" s="37">
        <v>24341337</v>
      </c>
      <c r="I216" s="38">
        <v>24341627</v>
      </c>
    </row>
    <row r="217" spans="1:9" x14ac:dyDescent="0.2">
      <c r="A217" s="36" t="s">
        <v>151</v>
      </c>
      <c r="B217" s="37">
        <v>72623288</v>
      </c>
      <c r="C217" s="38">
        <v>72623694</v>
      </c>
      <c r="G217" s="36" t="s">
        <v>151</v>
      </c>
      <c r="H217" s="37">
        <v>24364936</v>
      </c>
      <c r="I217" s="38">
        <v>24365287</v>
      </c>
    </row>
    <row r="218" spans="1:9" x14ac:dyDescent="0.2">
      <c r="A218" s="36" t="s">
        <v>151</v>
      </c>
      <c r="B218" s="37">
        <v>72847692</v>
      </c>
      <c r="C218" s="38">
        <v>72848019</v>
      </c>
      <c r="G218" s="36" t="s">
        <v>151</v>
      </c>
      <c r="H218" s="37">
        <v>24679703</v>
      </c>
      <c r="I218" s="38">
        <v>24680006</v>
      </c>
    </row>
    <row r="219" spans="1:9" x14ac:dyDescent="0.2">
      <c r="A219" s="36" t="s">
        <v>151</v>
      </c>
      <c r="B219" s="37">
        <v>74357387</v>
      </c>
      <c r="C219" s="38">
        <v>74358335</v>
      </c>
      <c r="G219" s="36" t="s">
        <v>151</v>
      </c>
      <c r="H219" s="37">
        <v>24850269</v>
      </c>
      <c r="I219" s="38">
        <v>24850740</v>
      </c>
    </row>
    <row r="220" spans="1:9" x14ac:dyDescent="0.2">
      <c r="A220" s="36" t="s">
        <v>151</v>
      </c>
      <c r="B220" s="37">
        <v>74504752</v>
      </c>
      <c r="C220" s="38">
        <v>74505505</v>
      </c>
      <c r="G220" s="36" t="s">
        <v>151</v>
      </c>
      <c r="H220" s="37">
        <v>24912322</v>
      </c>
      <c r="I220" s="38">
        <v>24912730</v>
      </c>
    </row>
    <row r="221" spans="1:9" x14ac:dyDescent="0.2">
      <c r="A221" s="36" t="s">
        <v>151</v>
      </c>
      <c r="B221" s="37">
        <v>74505859</v>
      </c>
      <c r="C221" s="38">
        <v>74507098</v>
      </c>
      <c r="G221" s="36" t="s">
        <v>151</v>
      </c>
      <c r="H221" s="37">
        <v>25198619</v>
      </c>
      <c r="I221" s="38">
        <v>25199070</v>
      </c>
    </row>
    <row r="222" spans="1:9" x14ac:dyDescent="0.2">
      <c r="A222" s="36" t="s">
        <v>151</v>
      </c>
      <c r="B222" s="37">
        <v>74540782</v>
      </c>
      <c r="C222" s="38">
        <v>74541933</v>
      </c>
      <c r="G222" s="36" t="s">
        <v>151</v>
      </c>
      <c r="H222" s="37">
        <v>25239517</v>
      </c>
      <c r="I222" s="38">
        <v>25240371</v>
      </c>
    </row>
    <row r="223" spans="1:9" x14ac:dyDescent="0.2">
      <c r="A223" s="36" t="s">
        <v>151</v>
      </c>
      <c r="B223" s="37">
        <v>75075153</v>
      </c>
      <c r="C223" s="38">
        <v>75075582</v>
      </c>
      <c r="G223" s="36" t="s">
        <v>151</v>
      </c>
      <c r="H223" s="37">
        <v>25388653</v>
      </c>
      <c r="I223" s="38">
        <v>25388984</v>
      </c>
    </row>
    <row r="224" spans="1:9" x14ac:dyDescent="0.2">
      <c r="A224" s="36" t="s">
        <v>151</v>
      </c>
      <c r="B224" s="37">
        <v>75083304</v>
      </c>
      <c r="C224" s="38">
        <v>75083559</v>
      </c>
      <c r="G224" s="36" t="s">
        <v>151</v>
      </c>
      <c r="H224" s="37">
        <v>25615671</v>
      </c>
      <c r="I224" s="38">
        <v>25616685</v>
      </c>
    </row>
    <row r="225" spans="1:9" x14ac:dyDescent="0.2">
      <c r="A225" s="36" t="s">
        <v>151</v>
      </c>
      <c r="B225" s="37">
        <v>75245642</v>
      </c>
      <c r="C225" s="38">
        <v>75245937</v>
      </c>
      <c r="G225" s="36" t="s">
        <v>151</v>
      </c>
      <c r="H225" s="37">
        <v>25714944</v>
      </c>
      <c r="I225" s="38">
        <v>25715291</v>
      </c>
    </row>
    <row r="226" spans="1:9" x14ac:dyDescent="0.2">
      <c r="A226" s="36" t="s">
        <v>151</v>
      </c>
      <c r="B226" s="37">
        <v>75338804</v>
      </c>
      <c r="C226" s="38">
        <v>75339454</v>
      </c>
      <c r="G226" s="36" t="s">
        <v>151</v>
      </c>
      <c r="H226" s="37">
        <v>25754599</v>
      </c>
      <c r="I226" s="38">
        <v>25755220</v>
      </c>
    </row>
    <row r="227" spans="1:9" x14ac:dyDescent="0.2">
      <c r="A227" s="36" t="s">
        <v>151</v>
      </c>
      <c r="B227" s="37">
        <v>75421419</v>
      </c>
      <c r="C227" s="38">
        <v>75421774</v>
      </c>
      <c r="G227" s="36" t="s">
        <v>151</v>
      </c>
      <c r="H227" s="37">
        <v>25758487</v>
      </c>
      <c r="I227" s="38">
        <v>25758810</v>
      </c>
    </row>
    <row r="228" spans="1:9" x14ac:dyDescent="0.2">
      <c r="A228" s="36" t="s">
        <v>151</v>
      </c>
      <c r="B228" s="37">
        <v>75507053</v>
      </c>
      <c r="C228" s="38">
        <v>75507320</v>
      </c>
      <c r="G228" s="36" t="s">
        <v>151</v>
      </c>
      <c r="H228" s="37">
        <v>25759077</v>
      </c>
      <c r="I228" s="38">
        <v>25759314</v>
      </c>
    </row>
    <row r="229" spans="1:9" x14ac:dyDescent="0.2">
      <c r="A229" s="36" t="s">
        <v>151</v>
      </c>
      <c r="B229" s="37">
        <v>76865855</v>
      </c>
      <c r="C229" s="38">
        <v>76866222</v>
      </c>
      <c r="G229" s="36" t="s">
        <v>151</v>
      </c>
      <c r="H229" s="37">
        <v>25895437</v>
      </c>
      <c r="I229" s="38">
        <v>25895731</v>
      </c>
    </row>
    <row r="230" spans="1:9" x14ac:dyDescent="0.2">
      <c r="A230" s="36" t="s">
        <v>151</v>
      </c>
      <c r="B230" s="37">
        <v>77103385</v>
      </c>
      <c r="C230" s="38">
        <v>77103988</v>
      </c>
      <c r="G230" s="36" t="s">
        <v>151</v>
      </c>
      <c r="H230" s="37">
        <v>25952736</v>
      </c>
      <c r="I230" s="38">
        <v>25953541</v>
      </c>
    </row>
    <row r="231" spans="1:9" x14ac:dyDescent="0.2">
      <c r="A231" s="36" t="s">
        <v>151</v>
      </c>
      <c r="B231" s="37">
        <v>78003946</v>
      </c>
      <c r="C231" s="38">
        <v>78004536</v>
      </c>
      <c r="G231" s="36" t="s">
        <v>151</v>
      </c>
      <c r="H231" s="37">
        <v>25961470</v>
      </c>
      <c r="I231" s="38">
        <v>25961712</v>
      </c>
    </row>
    <row r="232" spans="1:9" x14ac:dyDescent="0.2">
      <c r="A232" s="36" t="s">
        <v>151</v>
      </c>
      <c r="B232" s="37">
        <v>78144975</v>
      </c>
      <c r="C232" s="38">
        <v>78145306</v>
      </c>
      <c r="G232" s="36" t="s">
        <v>151</v>
      </c>
      <c r="H232" s="37">
        <v>26006685</v>
      </c>
      <c r="I232" s="38">
        <v>26007122</v>
      </c>
    </row>
    <row r="233" spans="1:9" x14ac:dyDescent="0.2">
      <c r="A233" s="36" t="s">
        <v>151</v>
      </c>
      <c r="B233" s="37">
        <v>78491739</v>
      </c>
      <c r="C233" s="38">
        <v>78492042</v>
      </c>
      <c r="G233" s="36" t="s">
        <v>151</v>
      </c>
      <c r="H233" s="37">
        <v>26016360</v>
      </c>
      <c r="I233" s="38">
        <v>26017004</v>
      </c>
    </row>
    <row r="234" spans="1:9" x14ac:dyDescent="0.2">
      <c r="A234" s="36" t="s">
        <v>151</v>
      </c>
      <c r="B234" s="37">
        <v>78620063</v>
      </c>
      <c r="C234" s="38">
        <v>78620469</v>
      </c>
      <c r="G234" s="36" t="s">
        <v>151</v>
      </c>
      <c r="H234" s="37">
        <v>26021603</v>
      </c>
      <c r="I234" s="38">
        <v>26021997</v>
      </c>
    </row>
    <row r="235" spans="1:9" x14ac:dyDescent="0.2">
      <c r="A235" s="36" t="s">
        <v>151</v>
      </c>
      <c r="B235" s="37">
        <v>78648981</v>
      </c>
      <c r="C235" s="38">
        <v>78650055</v>
      </c>
      <c r="G235" s="36" t="s">
        <v>151</v>
      </c>
      <c r="H235" s="37">
        <v>26029927</v>
      </c>
      <c r="I235" s="38">
        <v>26030177</v>
      </c>
    </row>
    <row r="236" spans="1:9" x14ac:dyDescent="0.2">
      <c r="A236" s="36" t="s">
        <v>151</v>
      </c>
      <c r="B236" s="37">
        <v>80285044</v>
      </c>
      <c r="C236" s="38">
        <v>80285480</v>
      </c>
      <c r="G236" s="36" t="s">
        <v>151</v>
      </c>
      <c r="H236" s="37">
        <v>26220208</v>
      </c>
      <c r="I236" s="38">
        <v>26220549</v>
      </c>
    </row>
    <row r="237" spans="1:9" x14ac:dyDescent="0.2">
      <c r="A237" s="36" t="s">
        <v>151</v>
      </c>
      <c r="B237" s="37">
        <v>80536330</v>
      </c>
      <c r="C237" s="38">
        <v>80536863</v>
      </c>
      <c r="G237" s="36" t="s">
        <v>151</v>
      </c>
      <c r="H237" s="37">
        <v>26302317</v>
      </c>
      <c r="I237" s="38">
        <v>26302654</v>
      </c>
    </row>
    <row r="238" spans="1:9" x14ac:dyDescent="0.2">
      <c r="A238" s="36" t="s">
        <v>151</v>
      </c>
      <c r="B238" s="37">
        <v>81431186</v>
      </c>
      <c r="C238" s="38">
        <v>81432719</v>
      </c>
      <c r="G238" s="36" t="s">
        <v>151</v>
      </c>
      <c r="H238" s="37">
        <v>26360429</v>
      </c>
      <c r="I238" s="38">
        <v>26360918</v>
      </c>
    </row>
    <row r="239" spans="1:9" x14ac:dyDescent="0.2">
      <c r="A239" s="36" t="s">
        <v>151</v>
      </c>
      <c r="B239" s="37">
        <v>81446320</v>
      </c>
      <c r="C239" s="38">
        <v>81446651</v>
      </c>
      <c r="G239" s="36" t="s">
        <v>151</v>
      </c>
      <c r="H239" s="37">
        <v>26446895</v>
      </c>
      <c r="I239" s="38">
        <v>26447176</v>
      </c>
    </row>
    <row r="240" spans="1:9" x14ac:dyDescent="0.2">
      <c r="A240" s="36" t="s">
        <v>151</v>
      </c>
      <c r="B240" s="37">
        <v>81574490</v>
      </c>
      <c r="C240" s="38">
        <v>81574957</v>
      </c>
      <c r="G240" s="36" t="s">
        <v>151</v>
      </c>
      <c r="H240" s="37">
        <v>26550960</v>
      </c>
      <c r="I240" s="38">
        <v>26551503</v>
      </c>
    </row>
    <row r="241" spans="1:9" x14ac:dyDescent="0.2">
      <c r="A241" s="36" t="s">
        <v>151</v>
      </c>
      <c r="B241" s="37">
        <v>81670215</v>
      </c>
      <c r="C241" s="38">
        <v>81670770</v>
      </c>
      <c r="G241" s="36" t="s">
        <v>151</v>
      </c>
      <c r="H241" s="37">
        <v>26723208</v>
      </c>
      <c r="I241" s="38">
        <v>26724141</v>
      </c>
    </row>
    <row r="242" spans="1:9" x14ac:dyDescent="0.2">
      <c r="A242" s="36" t="s">
        <v>151</v>
      </c>
      <c r="B242" s="37">
        <v>81848432</v>
      </c>
      <c r="C242" s="38">
        <v>81849851</v>
      </c>
      <c r="G242" s="36" t="s">
        <v>151</v>
      </c>
      <c r="H242" s="37">
        <v>26787232</v>
      </c>
      <c r="I242" s="38">
        <v>26787502</v>
      </c>
    </row>
    <row r="243" spans="1:9" x14ac:dyDescent="0.2">
      <c r="A243" s="36" t="s">
        <v>151</v>
      </c>
      <c r="B243" s="37">
        <v>81885425</v>
      </c>
      <c r="C243" s="38">
        <v>81886002</v>
      </c>
      <c r="G243" s="36" t="s">
        <v>151</v>
      </c>
      <c r="H243" s="37">
        <v>26825633</v>
      </c>
      <c r="I243" s="38">
        <v>26826802</v>
      </c>
    </row>
    <row r="244" spans="1:9" x14ac:dyDescent="0.2">
      <c r="A244" s="36" t="s">
        <v>151</v>
      </c>
      <c r="B244" s="37">
        <v>82048536</v>
      </c>
      <c r="C244" s="38">
        <v>82049045</v>
      </c>
      <c r="G244" s="36" t="s">
        <v>151</v>
      </c>
      <c r="H244" s="37">
        <v>26862208</v>
      </c>
      <c r="I244" s="38">
        <v>26862817</v>
      </c>
    </row>
    <row r="245" spans="1:9" x14ac:dyDescent="0.2">
      <c r="A245" s="36" t="s">
        <v>151</v>
      </c>
      <c r="B245" s="37">
        <v>82565033</v>
      </c>
      <c r="C245" s="38">
        <v>82566573</v>
      </c>
      <c r="G245" s="36" t="s">
        <v>151</v>
      </c>
      <c r="H245" s="37">
        <v>27038242</v>
      </c>
      <c r="I245" s="38">
        <v>27038614</v>
      </c>
    </row>
    <row r="246" spans="1:9" x14ac:dyDescent="0.2">
      <c r="A246" s="36" t="s">
        <v>151</v>
      </c>
      <c r="B246" s="37">
        <v>83515981</v>
      </c>
      <c r="C246" s="38">
        <v>83516782</v>
      </c>
      <c r="G246" s="36" t="s">
        <v>151</v>
      </c>
      <c r="H246" s="37">
        <v>27057522</v>
      </c>
      <c r="I246" s="38">
        <v>27058513</v>
      </c>
    </row>
    <row r="247" spans="1:9" x14ac:dyDescent="0.2">
      <c r="A247" s="36" t="s">
        <v>151</v>
      </c>
      <c r="B247" s="37">
        <v>83616900</v>
      </c>
      <c r="C247" s="38">
        <v>83617520</v>
      </c>
      <c r="G247" s="36" t="s">
        <v>151</v>
      </c>
      <c r="H247" s="37">
        <v>27070667</v>
      </c>
      <c r="I247" s="38">
        <v>27071155</v>
      </c>
    </row>
    <row r="248" spans="1:9" x14ac:dyDescent="0.2">
      <c r="A248" s="36" t="s">
        <v>151</v>
      </c>
      <c r="B248" s="37">
        <v>84525845</v>
      </c>
      <c r="C248" s="38">
        <v>84526397</v>
      </c>
      <c r="G248" s="36" t="s">
        <v>151</v>
      </c>
      <c r="H248" s="37">
        <v>27136550</v>
      </c>
      <c r="I248" s="38">
        <v>27137494</v>
      </c>
    </row>
    <row r="249" spans="1:9" x14ac:dyDescent="0.2">
      <c r="A249" s="36" t="s">
        <v>151</v>
      </c>
      <c r="B249" s="37">
        <v>84719301</v>
      </c>
      <c r="C249" s="38">
        <v>84721646</v>
      </c>
      <c r="G249" s="36" t="s">
        <v>151</v>
      </c>
      <c r="H249" s="37">
        <v>27284615</v>
      </c>
      <c r="I249" s="38">
        <v>27285140</v>
      </c>
    </row>
    <row r="250" spans="1:9" x14ac:dyDescent="0.2">
      <c r="A250" s="36" t="s">
        <v>151</v>
      </c>
      <c r="B250" s="37">
        <v>84773436</v>
      </c>
      <c r="C250" s="38">
        <v>84773840</v>
      </c>
      <c r="G250" s="36" t="s">
        <v>151</v>
      </c>
      <c r="H250" s="37">
        <v>27299602</v>
      </c>
      <c r="I250" s="38">
        <v>27299889</v>
      </c>
    </row>
    <row r="251" spans="1:9" x14ac:dyDescent="0.2">
      <c r="A251" s="36" t="s">
        <v>151</v>
      </c>
      <c r="B251" s="37">
        <v>85315541</v>
      </c>
      <c r="C251" s="38">
        <v>85317087</v>
      </c>
      <c r="G251" s="36" t="s">
        <v>151</v>
      </c>
      <c r="H251" s="37">
        <v>27307350</v>
      </c>
      <c r="I251" s="38">
        <v>27307676</v>
      </c>
    </row>
    <row r="252" spans="1:9" x14ac:dyDescent="0.2">
      <c r="A252" s="36" t="s">
        <v>151</v>
      </c>
      <c r="B252" s="37">
        <v>85343574</v>
      </c>
      <c r="C252" s="38">
        <v>85344522</v>
      </c>
      <c r="G252" s="36" t="s">
        <v>151</v>
      </c>
      <c r="H252" s="37">
        <v>27464980</v>
      </c>
      <c r="I252" s="38">
        <v>27465777</v>
      </c>
    </row>
    <row r="253" spans="1:9" x14ac:dyDescent="0.2">
      <c r="A253" s="36" t="s">
        <v>151</v>
      </c>
      <c r="B253" s="37">
        <v>85375950</v>
      </c>
      <c r="C253" s="38">
        <v>85376067</v>
      </c>
      <c r="G253" s="36" t="s">
        <v>151</v>
      </c>
      <c r="H253" s="37">
        <v>27496619</v>
      </c>
      <c r="I253" s="38">
        <v>27497101</v>
      </c>
    </row>
    <row r="254" spans="1:9" x14ac:dyDescent="0.2">
      <c r="A254" s="36" t="s">
        <v>151</v>
      </c>
      <c r="B254" s="37">
        <v>86861167</v>
      </c>
      <c r="C254" s="38">
        <v>86861706</v>
      </c>
      <c r="G254" s="36" t="s">
        <v>151</v>
      </c>
      <c r="H254" s="37">
        <v>27521905</v>
      </c>
      <c r="I254" s="38">
        <v>27522489</v>
      </c>
    </row>
    <row r="255" spans="1:9" x14ac:dyDescent="0.2">
      <c r="A255" s="36" t="s">
        <v>151</v>
      </c>
      <c r="B255" s="37">
        <v>86863035</v>
      </c>
      <c r="C255" s="38">
        <v>86863716</v>
      </c>
      <c r="G255" s="36" t="s">
        <v>151</v>
      </c>
      <c r="H255" s="37">
        <v>27526876</v>
      </c>
      <c r="I255" s="38">
        <v>27527341</v>
      </c>
    </row>
    <row r="256" spans="1:9" x14ac:dyDescent="0.2">
      <c r="A256" s="36" t="s">
        <v>151</v>
      </c>
      <c r="B256" s="37">
        <v>87154781</v>
      </c>
      <c r="C256" s="38">
        <v>87155619</v>
      </c>
      <c r="G256" s="36" t="s">
        <v>151</v>
      </c>
      <c r="H256" s="37">
        <v>27937141</v>
      </c>
      <c r="I256" s="38">
        <v>27937546</v>
      </c>
    </row>
    <row r="257" spans="1:9" x14ac:dyDescent="0.2">
      <c r="A257" s="36" t="s">
        <v>151</v>
      </c>
      <c r="B257" s="37">
        <v>87226256</v>
      </c>
      <c r="C257" s="38">
        <v>87226871</v>
      </c>
      <c r="G257" s="36" t="s">
        <v>151</v>
      </c>
      <c r="H257" s="37">
        <v>28371560</v>
      </c>
      <c r="I257" s="38">
        <v>28371816</v>
      </c>
    </row>
    <row r="258" spans="1:9" x14ac:dyDescent="0.2">
      <c r="A258" s="36" t="s">
        <v>151</v>
      </c>
      <c r="B258" s="37">
        <v>87329496</v>
      </c>
      <c r="C258" s="38">
        <v>87331525</v>
      </c>
      <c r="G258" s="36" t="s">
        <v>151</v>
      </c>
      <c r="H258" s="37">
        <v>28830481</v>
      </c>
      <c r="I258" s="38">
        <v>28831203</v>
      </c>
    </row>
    <row r="259" spans="1:9" x14ac:dyDescent="0.2">
      <c r="A259" s="36" t="s">
        <v>151</v>
      </c>
      <c r="B259" s="37">
        <v>87332697</v>
      </c>
      <c r="C259" s="38">
        <v>87335274</v>
      </c>
      <c r="G259" s="36" t="s">
        <v>151</v>
      </c>
      <c r="H259" s="37">
        <v>28873606</v>
      </c>
      <c r="I259" s="38">
        <v>28873998</v>
      </c>
    </row>
    <row r="260" spans="1:9" x14ac:dyDescent="0.2">
      <c r="A260" s="36" t="s">
        <v>151</v>
      </c>
      <c r="B260" s="37">
        <v>87335659</v>
      </c>
      <c r="C260" s="38">
        <v>87336136</v>
      </c>
      <c r="G260" s="36" t="s">
        <v>151</v>
      </c>
      <c r="H260" s="37">
        <v>29050108</v>
      </c>
      <c r="I260" s="38">
        <v>29050717</v>
      </c>
    </row>
    <row r="261" spans="1:9" x14ac:dyDescent="0.2">
      <c r="A261" s="36" t="s">
        <v>151</v>
      </c>
      <c r="B261" s="37">
        <v>87336434</v>
      </c>
      <c r="C261" s="38">
        <v>87337272</v>
      </c>
      <c r="G261" s="36" t="s">
        <v>151</v>
      </c>
      <c r="H261" s="37">
        <v>29216190</v>
      </c>
      <c r="I261" s="38">
        <v>29216856</v>
      </c>
    </row>
    <row r="262" spans="1:9" x14ac:dyDescent="0.2">
      <c r="A262" s="36" t="s">
        <v>151</v>
      </c>
      <c r="B262" s="37">
        <v>87355996</v>
      </c>
      <c r="C262" s="38">
        <v>87357181</v>
      </c>
      <c r="G262" s="36" t="s">
        <v>151</v>
      </c>
      <c r="H262" s="37">
        <v>29457927</v>
      </c>
      <c r="I262" s="38">
        <v>29458682</v>
      </c>
    </row>
    <row r="263" spans="1:9" x14ac:dyDescent="0.2">
      <c r="A263" s="36" t="s">
        <v>151</v>
      </c>
      <c r="B263" s="37">
        <v>87428113</v>
      </c>
      <c r="C263" s="38">
        <v>87429740</v>
      </c>
      <c r="G263" s="36" t="s">
        <v>151</v>
      </c>
      <c r="H263" s="37">
        <v>29519569</v>
      </c>
      <c r="I263" s="38">
        <v>29520505</v>
      </c>
    </row>
    <row r="264" spans="1:9" x14ac:dyDescent="0.2">
      <c r="A264" s="36" t="s">
        <v>151</v>
      </c>
      <c r="B264" s="37">
        <v>87559868</v>
      </c>
      <c r="C264" s="38">
        <v>87560940</v>
      </c>
      <c r="G264" s="36" t="s">
        <v>151</v>
      </c>
      <c r="H264" s="37">
        <v>29572279</v>
      </c>
      <c r="I264" s="38">
        <v>29572736</v>
      </c>
    </row>
    <row r="265" spans="1:9" x14ac:dyDescent="0.2">
      <c r="A265" s="36" t="s">
        <v>151</v>
      </c>
      <c r="B265" s="37">
        <v>87599544</v>
      </c>
      <c r="C265" s="38">
        <v>87600843</v>
      </c>
      <c r="G265" s="36" t="s">
        <v>151</v>
      </c>
      <c r="H265" s="37">
        <v>29584723</v>
      </c>
      <c r="I265" s="38">
        <v>29585061</v>
      </c>
    </row>
    <row r="266" spans="1:9" x14ac:dyDescent="0.2">
      <c r="A266" s="36" t="s">
        <v>151</v>
      </c>
      <c r="B266" s="37">
        <v>87819667</v>
      </c>
      <c r="C266" s="38">
        <v>87821542</v>
      </c>
      <c r="G266" s="36" t="s">
        <v>151</v>
      </c>
      <c r="H266" s="37">
        <v>29591483</v>
      </c>
      <c r="I266" s="38">
        <v>29591687</v>
      </c>
    </row>
    <row r="267" spans="1:9" x14ac:dyDescent="0.2">
      <c r="A267" s="36" t="s">
        <v>151</v>
      </c>
      <c r="B267" s="37">
        <v>88685065</v>
      </c>
      <c r="C267" s="38">
        <v>88685438</v>
      </c>
      <c r="G267" s="36" t="s">
        <v>151</v>
      </c>
      <c r="H267" s="37">
        <v>29634954</v>
      </c>
      <c r="I267" s="38">
        <v>29635216</v>
      </c>
    </row>
    <row r="268" spans="1:9" x14ac:dyDescent="0.2">
      <c r="A268" s="36" t="s">
        <v>151</v>
      </c>
      <c r="B268" s="37">
        <v>89254472</v>
      </c>
      <c r="C268" s="38">
        <v>89255593</v>
      </c>
      <c r="G268" s="36" t="s">
        <v>151</v>
      </c>
      <c r="H268" s="37">
        <v>29648982</v>
      </c>
      <c r="I268" s="38">
        <v>29649418</v>
      </c>
    </row>
    <row r="269" spans="1:9" x14ac:dyDescent="0.2">
      <c r="A269" s="36" t="s">
        <v>151</v>
      </c>
      <c r="B269" s="37">
        <v>89632151</v>
      </c>
      <c r="C269" s="38">
        <v>89632761</v>
      </c>
      <c r="G269" s="36" t="s">
        <v>151</v>
      </c>
      <c r="H269" s="37">
        <v>29677297</v>
      </c>
      <c r="I269" s="38">
        <v>29677576</v>
      </c>
    </row>
    <row r="270" spans="1:9" x14ac:dyDescent="0.2">
      <c r="A270" s="36" t="s">
        <v>151</v>
      </c>
      <c r="B270" s="37">
        <v>89985826</v>
      </c>
      <c r="C270" s="38">
        <v>89986569</v>
      </c>
      <c r="G270" s="36" t="s">
        <v>151</v>
      </c>
      <c r="H270" s="37">
        <v>29693153</v>
      </c>
      <c r="I270" s="38">
        <v>29693441</v>
      </c>
    </row>
    <row r="271" spans="1:9" x14ac:dyDescent="0.2">
      <c r="A271" s="36" t="s">
        <v>151</v>
      </c>
      <c r="B271" s="37">
        <v>90074751</v>
      </c>
      <c r="C271" s="38">
        <v>90075684</v>
      </c>
      <c r="G271" s="36" t="s">
        <v>151</v>
      </c>
      <c r="H271" s="37">
        <v>29695809</v>
      </c>
      <c r="I271" s="38">
        <v>29696595</v>
      </c>
    </row>
    <row r="272" spans="1:9" x14ac:dyDescent="0.2">
      <c r="A272" s="36" t="s">
        <v>151</v>
      </c>
      <c r="B272" s="37">
        <v>90285122</v>
      </c>
      <c r="C272" s="38">
        <v>90285671</v>
      </c>
      <c r="G272" s="36" t="s">
        <v>151</v>
      </c>
      <c r="H272" s="37">
        <v>29743470</v>
      </c>
      <c r="I272" s="38">
        <v>29743942</v>
      </c>
    </row>
    <row r="273" spans="1:9" x14ac:dyDescent="0.2">
      <c r="A273" s="36" t="s">
        <v>151</v>
      </c>
      <c r="B273" s="37">
        <v>90567646</v>
      </c>
      <c r="C273" s="38">
        <v>90568332</v>
      </c>
      <c r="G273" s="36" t="s">
        <v>151</v>
      </c>
      <c r="H273" s="37">
        <v>29982416</v>
      </c>
      <c r="I273" s="38">
        <v>29982680</v>
      </c>
    </row>
    <row r="274" spans="1:9" x14ac:dyDescent="0.2">
      <c r="A274" s="36" t="s">
        <v>151</v>
      </c>
      <c r="B274" s="37">
        <v>91139239</v>
      </c>
      <c r="C274" s="38">
        <v>91139945</v>
      </c>
      <c r="G274" s="36" t="s">
        <v>151</v>
      </c>
      <c r="H274" s="37">
        <v>30034547</v>
      </c>
      <c r="I274" s="38">
        <v>30034773</v>
      </c>
    </row>
    <row r="275" spans="1:9" x14ac:dyDescent="0.2">
      <c r="A275" s="36" t="s">
        <v>151</v>
      </c>
      <c r="B275" s="37">
        <v>92962286</v>
      </c>
      <c r="C275" s="38">
        <v>92962647</v>
      </c>
      <c r="G275" s="36" t="s">
        <v>151</v>
      </c>
      <c r="H275" s="37">
        <v>30085610</v>
      </c>
      <c r="I275" s="38">
        <v>30085923</v>
      </c>
    </row>
    <row r="276" spans="1:9" x14ac:dyDescent="0.2">
      <c r="A276" s="36" t="s">
        <v>151</v>
      </c>
      <c r="B276" s="37">
        <v>93443555</v>
      </c>
      <c r="C276" s="38">
        <v>93443837</v>
      </c>
      <c r="G276" s="36" t="s">
        <v>151</v>
      </c>
      <c r="H276" s="37">
        <v>30089026</v>
      </c>
      <c r="I276" s="38">
        <v>30089510</v>
      </c>
    </row>
    <row r="277" spans="1:9" x14ac:dyDescent="0.2">
      <c r="A277" s="36" t="s">
        <v>151</v>
      </c>
      <c r="B277" s="37">
        <v>93845451</v>
      </c>
      <c r="C277" s="38">
        <v>93845867</v>
      </c>
      <c r="G277" s="36" t="s">
        <v>151</v>
      </c>
      <c r="H277" s="37">
        <v>30276982</v>
      </c>
      <c r="I277" s="38">
        <v>30277279</v>
      </c>
    </row>
    <row r="278" spans="1:9" x14ac:dyDescent="0.2">
      <c r="A278" s="36" t="s">
        <v>151</v>
      </c>
      <c r="B278" s="37">
        <v>94417131</v>
      </c>
      <c r="C278" s="38">
        <v>94418191</v>
      </c>
      <c r="G278" s="36" t="s">
        <v>151</v>
      </c>
      <c r="H278" s="37">
        <v>30677835</v>
      </c>
      <c r="I278" s="38">
        <v>30678146</v>
      </c>
    </row>
    <row r="279" spans="1:9" x14ac:dyDescent="0.2">
      <c r="A279" s="36" t="s">
        <v>151</v>
      </c>
      <c r="B279" s="37">
        <v>94866265</v>
      </c>
      <c r="C279" s="38">
        <v>94867074</v>
      </c>
      <c r="G279" s="36" t="s">
        <v>151</v>
      </c>
      <c r="H279" s="37">
        <v>31166130</v>
      </c>
      <c r="I279" s="38">
        <v>31166632</v>
      </c>
    </row>
    <row r="280" spans="1:9" x14ac:dyDescent="0.2">
      <c r="A280" s="36" t="s">
        <v>151</v>
      </c>
      <c r="B280" s="37">
        <v>95281591</v>
      </c>
      <c r="C280" s="38">
        <v>95282461</v>
      </c>
      <c r="G280" s="36" t="s">
        <v>151</v>
      </c>
      <c r="H280" s="37">
        <v>31233690</v>
      </c>
      <c r="I280" s="38">
        <v>31233991</v>
      </c>
    </row>
    <row r="281" spans="1:9" x14ac:dyDescent="0.2">
      <c r="A281" s="36" t="s">
        <v>151</v>
      </c>
      <c r="B281" s="37">
        <v>95582869</v>
      </c>
      <c r="C281" s="38">
        <v>95583347</v>
      </c>
      <c r="G281" s="36" t="s">
        <v>151</v>
      </c>
      <c r="H281" s="37">
        <v>31243519</v>
      </c>
      <c r="I281" s="38">
        <v>31243974</v>
      </c>
    </row>
    <row r="282" spans="1:9" x14ac:dyDescent="0.2">
      <c r="A282" s="36" t="s">
        <v>151</v>
      </c>
      <c r="B282" s="37">
        <v>96519771</v>
      </c>
      <c r="C282" s="38">
        <v>96521375</v>
      </c>
      <c r="G282" s="36" t="s">
        <v>151</v>
      </c>
      <c r="H282" s="37">
        <v>31315650</v>
      </c>
      <c r="I282" s="38">
        <v>31316157</v>
      </c>
    </row>
    <row r="283" spans="1:9" x14ac:dyDescent="0.2">
      <c r="A283" s="36" t="s">
        <v>151</v>
      </c>
      <c r="B283" s="37">
        <v>97145062</v>
      </c>
      <c r="C283" s="38">
        <v>97146367</v>
      </c>
      <c r="G283" s="36" t="s">
        <v>151</v>
      </c>
      <c r="H283" s="37">
        <v>31376808</v>
      </c>
      <c r="I283" s="38">
        <v>31377175</v>
      </c>
    </row>
    <row r="284" spans="1:9" x14ac:dyDescent="0.2">
      <c r="A284" s="36" t="s">
        <v>151</v>
      </c>
      <c r="B284" s="37">
        <v>97160684</v>
      </c>
      <c r="C284" s="38">
        <v>97161303</v>
      </c>
      <c r="G284" s="36" t="s">
        <v>151</v>
      </c>
      <c r="H284" s="37">
        <v>31440787</v>
      </c>
      <c r="I284" s="38">
        <v>31440944</v>
      </c>
    </row>
    <row r="285" spans="1:9" x14ac:dyDescent="0.2">
      <c r="A285" s="36" t="s">
        <v>151</v>
      </c>
      <c r="B285" s="37">
        <v>97514422</v>
      </c>
      <c r="C285" s="38">
        <v>97515099</v>
      </c>
      <c r="G285" s="36" t="s">
        <v>151</v>
      </c>
      <c r="H285" s="37">
        <v>31483343</v>
      </c>
      <c r="I285" s="38">
        <v>31484210</v>
      </c>
    </row>
    <row r="286" spans="1:9" x14ac:dyDescent="0.2">
      <c r="A286" s="36" t="s">
        <v>151</v>
      </c>
      <c r="B286" s="37">
        <v>98132989</v>
      </c>
      <c r="C286" s="38">
        <v>98133730</v>
      </c>
      <c r="G286" s="36" t="s">
        <v>151</v>
      </c>
      <c r="H286" s="37">
        <v>31666198</v>
      </c>
      <c r="I286" s="38">
        <v>31667193</v>
      </c>
    </row>
    <row r="287" spans="1:9" x14ac:dyDescent="0.2">
      <c r="A287" s="36" t="s">
        <v>151</v>
      </c>
      <c r="B287" s="37">
        <v>98353076</v>
      </c>
      <c r="C287" s="38">
        <v>98354016</v>
      </c>
      <c r="G287" s="36" t="s">
        <v>151</v>
      </c>
      <c r="H287" s="37">
        <v>31672869</v>
      </c>
      <c r="I287" s="38">
        <v>31673360</v>
      </c>
    </row>
    <row r="288" spans="1:9" x14ac:dyDescent="0.2">
      <c r="A288" s="36" t="s">
        <v>151</v>
      </c>
      <c r="B288" s="37">
        <v>98387914</v>
      </c>
      <c r="C288" s="38">
        <v>98388299</v>
      </c>
      <c r="G288" s="36" t="s">
        <v>151</v>
      </c>
      <c r="H288" s="37">
        <v>31674761</v>
      </c>
      <c r="I288" s="38">
        <v>31675113</v>
      </c>
    </row>
    <row r="289" spans="1:9" x14ac:dyDescent="0.2">
      <c r="A289" s="36" t="s">
        <v>151</v>
      </c>
      <c r="B289" s="37">
        <v>99157182</v>
      </c>
      <c r="C289" s="38">
        <v>99157489</v>
      </c>
      <c r="G289" s="36" t="s">
        <v>151</v>
      </c>
      <c r="H289" s="37">
        <v>31746095</v>
      </c>
      <c r="I289" s="38">
        <v>31747053</v>
      </c>
    </row>
    <row r="290" spans="1:9" x14ac:dyDescent="0.2">
      <c r="A290" s="36" t="s">
        <v>151</v>
      </c>
      <c r="B290" s="37">
        <v>100163805</v>
      </c>
      <c r="C290" s="38">
        <v>100164533</v>
      </c>
      <c r="G290" s="36" t="s">
        <v>151</v>
      </c>
      <c r="H290" s="37">
        <v>31749065</v>
      </c>
      <c r="I290" s="38">
        <v>31749700</v>
      </c>
    </row>
    <row r="291" spans="1:9" x14ac:dyDescent="0.2">
      <c r="A291" s="36" t="s">
        <v>151</v>
      </c>
      <c r="B291" s="37">
        <v>100187466</v>
      </c>
      <c r="C291" s="38">
        <v>100188516</v>
      </c>
      <c r="G291" s="36" t="s">
        <v>151</v>
      </c>
      <c r="H291" s="37">
        <v>31758563</v>
      </c>
      <c r="I291" s="38">
        <v>31759513</v>
      </c>
    </row>
    <row r="292" spans="1:9" x14ac:dyDescent="0.2">
      <c r="A292" s="36" t="s">
        <v>151</v>
      </c>
      <c r="B292" s="37">
        <v>100188700</v>
      </c>
      <c r="C292" s="38">
        <v>100189197</v>
      </c>
      <c r="G292" s="36" t="s">
        <v>151</v>
      </c>
      <c r="H292" s="37">
        <v>31829641</v>
      </c>
      <c r="I292" s="38">
        <v>31829864</v>
      </c>
    </row>
    <row r="293" spans="1:9" x14ac:dyDescent="0.2">
      <c r="A293" s="36" t="s">
        <v>151</v>
      </c>
      <c r="B293" s="37">
        <v>100400380</v>
      </c>
      <c r="C293" s="38">
        <v>100400792</v>
      </c>
      <c r="G293" s="36" t="s">
        <v>151</v>
      </c>
      <c r="H293" s="37">
        <v>31897329</v>
      </c>
      <c r="I293" s="38">
        <v>31898076</v>
      </c>
    </row>
    <row r="294" spans="1:9" x14ac:dyDescent="0.2">
      <c r="A294" s="36" t="s">
        <v>151</v>
      </c>
      <c r="B294" s="37">
        <v>100528943</v>
      </c>
      <c r="C294" s="38">
        <v>100529757</v>
      </c>
      <c r="G294" s="36" t="s">
        <v>151</v>
      </c>
      <c r="H294" s="37">
        <v>31938822</v>
      </c>
      <c r="I294" s="38">
        <v>31938869</v>
      </c>
    </row>
    <row r="295" spans="1:9" x14ac:dyDescent="0.2">
      <c r="A295" s="36" t="s">
        <v>151</v>
      </c>
      <c r="B295" s="37">
        <v>100735179</v>
      </c>
      <c r="C295" s="38">
        <v>100736309</v>
      </c>
      <c r="G295" s="36" t="s">
        <v>151</v>
      </c>
      <c r="H295" s="37">
        <v>31952907</v>
      </c>
      <c r="I295" s="38">
        <v>31953099</v>
      </c>
    </row>
    <row r="296" spans="1:9" x14ac:dyDescent="0.2">
      <c r="A296" s="36" t="s">
        <v>151</v>
      </c>
      <c r="B296" s="37">
        <v>101003485</v>
      </c>
      <c r="C296" s="38">
        <v>101004361</v>
      </c>
      <c r="G296" s="36" t="s">
        <v>151</v>
      </c>
      <c r="H296" s="37">
        <v>32135715</v>
      </c>
      <c r="I296" s="38">
        <v>32136072</v>
      </c>
    </row>
    <row r="297" spans="1:9" x14ac:dyDescent="0.2">
      <c r="A297" s="36" t="s">
        <v>151</v>
      </c>
      <c r="B297" s="37">
        <v>101024355</v>
      </c>
      <c r="C297" s="38">
        <v>101025389</v>
      </c>
      <c r="G297" s="36" t="s">
        <v>151</v>
      </c>
      <c r="H297" s="37">
        <v>32200545</v>
      </c>
      <c r="I297" s="38">
        <v>32201199</v>
      </c>
    </row>
    <row r="298" spans="1:9" x14ac:dyDescent="0.2">
      <c r="A298" s="36" t="s">
        <v>151</v>
      </c>
      <c r="B298" s="37">
        <v>101043806</v>
      </c>
      <c r="C298" s="38">
        <v>101044081</v>
      </c>
      <c r="G298" s="36" t="s">
        <v>151</v>
      </c>
      <c r="H298" s="37">
        <v>32241395</v>
      </c>
      <c r="I298" s="38">
        <v>32241862</v>
      </c>
    </row>
    <row r="299" spans="1:9" x14ac:dyDescent="0.2">
      <c r="A299" s="36" t="s">
        <v>151</v>
      </c>
      <c r="B299" s="37">
        <v>101068942</v>
      </c>
      <c r="C299" s="38">
        <v>101069740</v>
      </c>
      <c r="G299" s="36" t="s">
        <v>151</v>
      </c>
      <c r="H299" s="37">
        <v>32709104</v>
      </c>
      <c r="I299" s="38">
        <v>32709493</v>
      </c>
    </row>
    <row r="300" spans="1:9" x14ac:dyDescent="0.2">
      <c r="A300" s="36" t="s">
        <v>151</v>
      </c>
      <c r="B300" s="37">
        <v>101219328</v>
      </c>
      <c r="C300" s="38">
        <v>101219752</v>
      </c>
      <c r="G300" s="36" t="s">
        <v>151</v>
      </c>
      <c r="H300" s="37">
        <v>32731331</v>
      </c>
      <c r="I300" s="38">
        <v>32731611</v>
      </c>
    </row>
    <row r="301" spans="1:9" x14ac:dyDescent="0.2">
      <c r="A301" s="36" t="s">
        <v>151</v>
      </c>
      <c r="B301" s="37">
        <v>101235146</v>
      </c>
      <c r="C301" s="38">
        <v>101236787</v>
      </c>
      <c r="G301" s="36" t="s">
        <v>151</v>
      </c>
      <c r="H301" s="37">
        <v>32878189</v>
      </c>
      <c r="I301" s="38">
        <v>32878484</v>
      </c>
    </row>
    <row r="302" spans="1:9" x14ac:dyDescent="0.2">
      <c r="A302" s="36" t="s">
        <v>151</v>
      </c>
      <c r="B302" s="37">
        <v>101250335</v>
      </c>
      <c r="C302" s="38">
        <v>101251416</v>
      </c>
      <c r="G302" s="36" t="s">
        <v>151</v>
      </c>
      <c r="H302" s="37">
        <v>33229018</v>
      </c>
      <c r="I302" s="38">
        <v>33229360</v>
      </c>
    </row>
    <row r="303" spans="1:9" x14ac:dyDescent="0.2">
      <c r="A303" s="36" t="s">
        <v>151</v>
      </c>
      <c r="B303" s="37">
        <v>101309609</v>
      </c>
      <c r="C303" s="38">
        <v>101309867</v>
      </c>
      <c r="G303" s="36" t="s">
        <v>151</v>
      </c>
      <c r="H303" s="37">
        <v>33336695</v>
      </c>
      <c r="I303" s="38">
        <v>33336986</v>
      </c>
    </row>
    <row r="304" spans="1:9" x14ac:dyDescent="0.2">
      <c r="A304" s="36" t="s">
        <v>151</v>
      </c>
      <c r="B304" s="37">
        <v>101928018</v>
      </c>
      <c r="C304" s="38">
        <v>101928535</v>
      </c>
      <c r="G304" s="36" t="s">
        <v>151</v>
      </c>
      <c r="H304" s="37">
        <v>33346179</v>
      </c>
      <c r="I304" s="38">
        <v>33347944</v>
      </c>
    </row>
    <row r="305" spans="1:9" x14ac:dyDescent="0.2">
      <c r="A305" s="36" t="s">
        <v>151</v>
      </c>
      <c r="B305" s="37">
        <v>101928693</v>
      </c>
      <c r="C305" s="38">
        <v>101929354</v>
      </c>
      <c r="G305" s="36" t="s">
        <v>151</v>
      </c>
      <c r="H305" s="37">
        <v>33379882</v>
      </c>
      <c r="I305" s="38">
        <v>33380085</v>
      </c>
    </row>
    <row r="306" spans="1:9" x14ac:dyDescent="0.2">
      <c r="A306" s="36" t="s">
        <v>151</v>
      </c>
      <c r="B306" s="37">
        <v>101964577</v>
      </c>
      <c r="C306" s="38">
        <v>101965865</v>
      </c>
      <c r="G306" s="36" t="s">
        <v>151</v>
      </c>
      <c r="H306" s="37">
        <v>33428615</v>
      </c>
      <c r="I306" s="38">
        <v>33428992</v>
      </c>
    </row>
    <row r="307" spans="1:9" x14ac:dyDescent="0.2">
      <c r="A307" s="36" t="s">
        <v>151</v>
      </c>
      <c r="B307" s="37">
        <v>101996767</v>
      </c>
      <c r="C307" s="38">
        <v>101997400</v>
      </c>
      <c r="G307" s="36" t="s">
        <v>151</v>
      </c>
      <c r="H307" s="37">
        <v>33578514</v>
      </c>
      <c r="I307" s="38">
        <v>33579451</v>
      </c>
    </row>
    <row r="308" spans="1:9" x14ac:dyDescent="0.2">
      <c r="A308" s="36" t="s">
        <v>151</v>
      </c>
      <c r="B308" s="37">
        <v>103125698</v>
      </c>
      <c r="C308" s="38">
        <v>103126149</v>
      </c>
      <c r="G308" s="36" t="s">
        <v>151</v>
      </c>
      <c r="H308" s="37">
        <v>33612825</v>
      </c>
      <c r="I308" s="38">
        <v>33613175</v>
      </c>
    </row>
    <row r="309" spans="1:9" x14ac:dyDescent="0.2">
      <c r="A309" s="36" t="s">
        <v>151</v>
      </c>
      <c r="B309" s="37">
        <v>104132351</v>
      </c>
      <c r="C309" s="38">
        <v>104133008</v>
      </c>
      <c r="G309" s="36" t="s">
        <v>151</v>
      </c>
      <c r="H309" s="37">
        <v>33641254</v>
      </c>
      <c r="I309" s="38">
        <v>33641452</v>
      </c>
    </row>
    <row r="310" spans="1:9" x14ac:dyDescent="0.2">
      <c r="A310" s="36" t="s">
        <v>151</v>
      </c>
      <c r="B310" s="37">
        <v>107867296</v>
      </c>
      <c r="C310" s="38">
        <v>107868149</v>
      </c>
      <c r="G310" s="36" t="s">
        <v>151</v>
      </c>
      <c r="H310" s="37">
        <v>33661716</v>
      </c>
      <c r="I310" s="38">
        <v>33662295</v>
      </c>
    </row>
    <row r="311" spans="1:9" x14ac:dyDescent="0.2">
      <c r="A311" s="36" t="s">
        <v>151</v>
      </c>
      <c r="B311" s="37">
        <v>109040794</v>
      </c>
      <c r="C311" s="38">
        <v>109041568</v>
      </c>
      <c r="G311" s="36" t="s">
        <v>151</v>
      </c>
      <c r="H311" s="37">
        <v>33701008</v>
      </c>
      <c r="I311" s="38">
        <v>33701886</v>
      </c>
    </row>
    <row r="312" spans="1:9" x14ac:dyDescent="0.2">
      <c r="A312" s="36" t="s">
        <v>151</v>
      </c>
      <c r="B312" s="37">
        <v>109229393</v>
      </c>
      <c r="C312" s="38">
        <v>109230201</v>
      </c>
      <c r="G312" s="36" t="s">
        <v>151</v>
      </c>
      <c r="H312" s="37">
        <v>33874662</v>
      </c>
      <c r="I312" s="38">
        <v>33874922</v>
      </c>
    </row>
    <row r="313" spans="1:9" x14ac:dyDescent="0.2">
      <c r="A313" s="36" t="s">
        <v>151</v>
      </c>
      <c r="B313" s="37">
        <v>109230966</v>
      </c>
      <c r="C313" s="38">
        <v>109231523</v>
      </c>
      <c r="G313" s="36" t="s">
        <v>151</v>
      </c>
      <c r="H313" s="37">
        <v>33973130</v>
      </c>
      <c r="I313" s="38">
        <v>33973351</v>
      </c>
    </row>
    <row r="314" spans="1:9" x14ac:dyDescent="0.2">
      <c r="A314" s="36" t="s">
        <v>151</v>
      </c>
      <c r="B314" s="37">
        <v>109667631</v>
      </c>
      <c r="C314" s="38">
        <v>109668173</v>
      </c>
      <c r="G314" s="36" t="s">
        <v>151</v>
      </c>
      <c r="H314" s="37">
        <v>33985274</v>
      </c>
      <c r="I314" s="38">
        <v>33985591</v>
      </c>
    </row>
    <row r="315" spans="1:9" x14ac:dyDescent="0.2">
      <c r="A315" s="36" t="s">
        <v>151</v>
      </c>
      <c r="B315" s="37">
        <v>109791678</v>
      </c>
      <c r="C315" s="38">
        <v>109792787</v>
      </c>
      <c r="G315" s="36" t="s">
        <v>151</v>
      </c>
      <c r="H315" s="37">
        <v>34712035</v>
      </c>
      <c r="I315" s="38">
        <v>34712474</v>
      </c>
    </row>
    <row r="316" spans="1:9" x14ac:dyDescent="0.2">
      <c r="A316" s="36" t="s">
        <v>151</v>
      </c>
      <c r="B316" s="37">
        <v>110581635</v>
      </c>
      <c r="C316" s="38">
        <v>110582217</v>
      </c>
      <c r="G316" s="36" t="s">
        <v>151</v>
      </c>
      <c r="H316" s="37">
        <v>34763555</v>
      </c>
      <c r="I316" s="38">
        <v>34763880</v>
      </c>
    </row>
    <row r="317" spans="1:9" x14ac:dyDescent="0.2">
      <c r="A317" s="36" t="s">
        <v>151</v>
      </c>
      <c r="B317" s="37">
        <v>110671697</v>
      </c>
      <c r="C317" s="38">
        <v>110672959</v>
      </c>
      <c r="G317" s="36" t="s">
        <v>151</v>
      </c>
      <c r="H317" s="37">
        <v>34853488</v>
      </c>
      <c r="I317" s="38">
        <v>34853738</v>
      </c>
    </row>
    <row r="318" spans="1:9" x14ac:dyDescent="0.2">
      <c r="A318" s="36" t="s">
        <v>151</v>
      </c>
      <c r="B318" s="37">
        <v>112705105</v>
      </c>
      <c r="C318" s="38">
        <v>112705356</v>
      </c>
      <c r="G318" s="36" t="s">
        <v>151</v>
      </c>
      <c r="H318" s="37">
        <v>35566317</v>
      </c>
      <c r="I318" s="38">
        <v>35566976</v>
      </c>
    </row>
    <row r="319" spans="1:9" x14ac:dyDescent="0.2">
      <c r="A319" s="36" t="s">
        <v>151</v>
      </c>
      <c r="B319" s="37">
        <v>112840653</v>
      </c>
      <c r="C319" s="38">
        <v>112841208</v>
      </c>
      <c r="G319" s="36" t="s">
        <v>151</v>
      </c>
      <c r="H319" s="37">
        <v>35622602</v>
      </c>
      <c r="I319" s="38">
        <v>35623156</v>
      </c>
    </row>
    <row r="320" spans="1:9" x14ac:dyDescent="0.2">
      <c r="A320" s="36" t="s">
        <v>151</v>
      </c>
      <c r="B320" s="37">
        <v>112880809</v>
      </c>
      <c r="C320" s="38">
        <v>112881191</v>
      </c>
      <c r="G320" s="36" t="s">
        <v>151</v>
      </c>
      <c r="H320" s="37">
        <v>35707835</v>
      </c>
      <c r="I320" s="38">
        <v>35709068</v>
      </c>
    </row>
    <row r="321" spans="1:9" x14ac:dyDescent="0.2">
      <c r="A321" s="36" t="s">
        <v>151</v>
      </c>
      <c r="B321" s="37">
        <v>113042548</v>
      </c>
      <c r="C321" s="38">
        <v>113042856</v>
      </c>
      <c r="G321" s="36" t="s">
        <v>151</v>
      </c>
      <c r="H321" s="37">
        <v>36365062</v>
      </c>
      <c r="I321" s="38">
        <v>36365660</v>
      </c>
    </row>
    <row r="322" spans="1:9" x14ac:dyDescent="0.2">
      <c r="A322" s="36" t="s">
        <v>151</v>
      </c>
      <c r="B322" s="37">
        <v>113758029</v>
      </c>
      <c r="C322" s="38">
        <v>113758278</v>
      </c>
      <c r="G322" s="36" t="s">
        <v>151</v>
      </c>
      <c r="H322" s="37">
        <v>36366031</v>
      </c>
      <c r="I322" s="38">
        <v>36366703</v>
      </c>
    </row>
    <row r="323" spans="1:9" x14ac:dyDescent="0.2">
      <c r="A323" s="36" t="s">
        <v>151</v>
      </c>
      <c r="B323" s="37">
        <v>113758386</v>
      </c>
      <c r="C323" s="38">
        <v>113758772</v>
      </c>
      <c r="G323" s="36" t="s">
        <v>151</v>
      </c>
      <c r="H323" s="37">
        <v>36367132</v>
      </c>
      <c r="I323" s="38">
        <v>36367525</v>
      </c>
    </row>
    <row r="324" spans="1:9" x14ac:dyDescent="0.2">
      <c r="A324" s="36" t="s">
        <v>151</v>
      </c>
      <c r="B324" s="37">
        <v>114149149</v>
      </c>
      <c r="C324" s="38">
        <v>114149617</v>
      </c>
      <c r="G324" s="36" t="s">
        <v>151</v>
      </c>
      <c r="H324" s="37">
        <v>36383335</v>
      </c>
      <c r="I324" s="38">
        <v>36383567</v>
      </c>
    </row>
    <row r="325" spans="1:9" x14ac:dyDescent="0.2">
      <c r="A325" s="36" t="s">
        <v>151</v>
      </c>
      <c r="B325" s="37">
        <v>115706634</v>
      </c>
      <c r="C325" s="38">
        <v>115707096</v>
      </c>
      <c r="G325" s="36" t="s">
        <v>151</v>
      </c>
      <c r="H325" s="37">
        <v>36658507</v>
      </c>
      <c r="I325" s="38">
        <v>36659223</v>
      </c>
    </row>
    <row r="326" spans="1:9" x14ac:dyDescent="0.2">
      <c r="A326" s="36" t="s">
        <v>151</v>
      </c>
      <c r="B326" s="37">
        <v>115976111</v>
      </c>
      <c r="C326" s="38">
        <v>115976503</v>
      </c>
      <c r="G326" s="36" t="s">
        <v>151</v>
      </c>
      <c r="H326" s="37">
        <v>36693228</v>
      </c>
      <c r="I326" s="38">
        <v>36693703</v>
      </c>
    </row>
    <row r="327" spans="1:9" x14ac:dyDescent="0.2">
      <c r="A327" s="36" t="s">
        <v>151</v>
      </c>
      <c r="B327" s="37">
        <v>116311772</v>
      </c>
      <c r="C327" s="38">
        <v>116312017</v>
      </c>
      <c r="G327" s="36" t="s">
        <v>151</v>
      </c>
      <c r="H327" s="37">
        <v>36696557</v>
      </c>
      <c r="I327" s="38">
        <v>36696999</v>
      </c>
    </row>
    <row r="328" spans="1:9" x14ac:dyDescent="0.2">
      <c r="A328" s="36" t="s">
        <v>151</v>
      </c>
      <c r="B328" s="37">
        <v>116809880</v>
      </c>
      <c r="C328" s="38">
        <v>116810699</v>
      </c>
      <c r="G328" s="36" t="s">
        <v>151</v>
      </c>
      <c r="H328" s="37">
        <v>36709398</v>
      </c>
      <c r="I328" s="38">
        <v>36710089</v>
      </c>
    </row>
    <row r="329" spans="1:9" x14ac:dyDescent="0.2">
      <c r="A329" s="36" t="s">
        <v>151</v>
      </c>
      <c r="B329" s="37">
        <v>116833625</v>
      </c>
      <c r="C329" s="38">
        <v>116834158</v>
      </c>
      <c r="G329" s="36" t="s">
        <v>151</v>
      </c>
      <c r="H329" s="37">
        <v>36710132</v>
      </c>
      <c r="I329" s="38">
        <v>36711395</v>
      </c>
    </row>
    <row r="330" spans="1:9" x14ac:dyDescent="0.2">
      <c r="A330" s="36" t="s">
        <v>151</v>
      </c>
      <c r="B330" s="37">
        <v>116915278</v>
      </c>
      <c r="C330" s="38">
        <v>116916428</v>
      </c>
      <c r="G330" s="36" t="s">
        <v>151</v>
      </c>
      <c r="H330" s="37">
        <v>36807307</v>
      </c>
      <c r="I330" s="38">
        <v>36807604</v>
      </c>
    </row>
    <row r="331" spans="1:9" x14ac:dyDescent="0.2">
      <c r="A331" s="36" t="s">
        <v>151</v>
      </c>
      <c r="B331" s="37">
        <v>116949664</v>
      </c>
      <c r="C331" s="38">
        <v>116949964</v>
      </c>
      <c r="G331" s="36" t="s">
        <v>151</v>
      </c>
      <c r="H331" s="37">
        <v>36847755</v>
      </c>
      <c r="I331" s="38">
        <v>36848477</v>
      </c>
    </row>
    <row r="332" spans="1:9" x14ac:dyDescent="0.2">
      <c r="A332" s="36" t="s">
        <v>151</v>
      </c>
      <c r="B332" s="37">
        <v>116950636</v>
      </c>
      <c r="C332" s="38">
        <v>116951574</v>
      </c>
      <c r="G332" s="36" t="s">
        <v>151</v>
      </c>
      <c r="H332" s="37">
        <v>36857517</v>
      </c>
      <c r="I332" s="38">
        <v>36858113</v>
      </c>
    </row>
    <row r="333" spans="1:9" x14ac:dyDescent="0.2">
      <c r="A333" s="36" t="s">
        <v>151</v>
      </c>
      <c r="B333" s="37">
        <v>116952124</v>
      </c>
      <c r="C333" s="38">
        <v>116953311</v>
      </c>
      <c r="G333" s="36" t="s">
        <v>151</v>
      </c>
      <c r="H333" s="37">
        <v>36865128</v>
      </c>
      <c r="I333" s="38">
        <v>36865430</v>
      </c>
    </row>
    <row r="334" spans="1:9" x14ac:dyDescent="0.2">
      <c r="A334" s="36" t="s">
        <v>151</v>
      </c>
      <c r="B334" s="37">
        <v>116953898</v>
      </c>
      <c r="C334" s="38">
        <v>116955608</v>
      </c>
      <c r="G334" s="36" t="s">
        <v>151</v>
      </c>
      <c r="H334" s="37">
        <v>36971697</v>
      </c>
      <c r="I334" s="38">
        <v>36972234</v>
      </c>
    </row>
    <row r="335" spans="1:9" x14ac:dyDescent="0.2">
      <c r="A335" s="36" t="s">
        <v>151</v>
      </c>
      <c r="B335" s="37">
        <v>117270362</v>
      </c>
      <c r="C335" s="38">
        <v>117271021</v>
      </c>
      <c r="G335" s="36" t="s">
        <v>151</v>
      </c>
      <c r="H335" s="37">
        <v>36984498</v>
      </c>
      <c r="I335" s="38">
        <v>36984758</v>
      </c>
    </row>
    <row r="336" spans="1:9" x14ac:dyDescent="0.2">
      <c r="A336" s="36" t="s">
        <v>151</v>
      </c>
      <c r="B336" s="37">
        <v>118928968</v>
      </c>
      <c r="C336" s="38">
        <v>118929219</v>
      </c>
      <c r="G336" s="36" t="s">
        <v>151</v>
      </c>
      <c r="H336" s="37">
        <v>37047371</v>
      </c>
      <c r="I336" s="38">
        <v>37047925</v>
      </c>
    </row>
    <row r="337" spans="1:9" x14ac:dyDescent="0.2">
      <c r="A337" s="36" t="s">
        <v>151</v>
      </c>
      <c r="B337" s="37">
        <v>119713149</v>
      </c>
      <c r="C337" s="38">
        <v>119713801</v>
      </c>
      <c r="G337" s="36" t="s">
        <v>151</v>
      </c>
      <c r="H337" s="37">
        <v>37055732</v>
      </c>
      <c r="I337" s="38">
        <v>37056092</v>
      </c>
    </row>
    <row r="338" spans="1:9" x14ac:dyDescent="0.2">
      <c r="A338" s="36" t="s">
        <v>151</v>
      </c>
      <c r="B338" s="37">
        <v>145662585</v>
      </c>
      <c r="C338" s="38">
        <v>145662810</v>
      </c>
      <c r="G338" s="36" t="s">
        <v>151</v>
      </c>
      <c r="H338" s="37">
        <v>37234334</v>
      </c>
      <c r="I338" s="38">
        <v>37235739</v>
      </c>
    </row>
    <row r="339" spans="1:9" x14ac:dyDescent="0.2">
      <c r="A339" s="36" t="s">
        <v>151</v>
      </c>
      <c r="B339" s="37">
        <v>145957200</v>
      </c>
      <c r="C339" s="38">
        <v>145957748</v>
      </c>
      <c r="G339" s="36" t="s">
        <v>151</v>
      </c>
      <c r="H339" s="37">
        <v>37303320</v>
      </c>
      <c r="I339" s="38">
        <v>37304196</v>
      </c>
    </row>
    <row r="340" spans="1:9" x14ac:dyDescent="0.2">
      <c r="A340" s="36" t="s">
        <v>151</v>
      </c>
      <c r="B340" s="37">
        <v>146034964</v>
      </c>
      <c r="C340" s="38">
        <v>146036430</v>
      </c>
      <c r="G340" s="36" t="s">
        <v>151</v>
      </c>
      <c r="H340" s="37">
        <v>37393115</v>
      </c>
      <c r="I340" s="38">
        <v>37393906</v>
      </c>
    </row>
    <row r="341" spans="1:9" x14ac:dyDescent="0.2">
      <c r="A341" s="36" t="s">
        <v>151</v>
      </c>
      <c r="B341" s="37">
        <v>147225216</v>
      </c>
      <c r="C341" s="38">
        <v>147226096</v>
      </c>
      <c r="G341" s="36" t="s">
        <v>151</v>
      </c>
      <c r="H341" s="37">
        <v>37436038</v>
      </c>
      <c r="I341" s="38">
        <v>37436294</v>
      </c>
    </row>
    <row r="342" spans="1:9" x14ac:dyDescent="0.2">
      <c r="A342" s="36" t="s">
        <v>151</v>
      </c>
      <c r="B342" s="37">
        <v>147413100</v>
      </c>
      <c r="C342" s="38">
        <v>147413473</v>
      </c>
      <c r="G342" s="36" t="s">
        <v>151</v>
      </c>
      <c r="H342" s="37">
        <v>37487442</v>
      </c>
      <c r="I342" s="38">
        <v>37487628</v>
      </c>
    </row>
    <row r="343" spans="1:9" x14ac:dyDescent="0.2">
      <c r="A343" s="36" t="s">
        <v>151</v>
      </c>
      <c r="B343" s="37">
        <v>148402240</v>
      </c>
      <c r="C343" s="38">
        <v>148402645</v>
      </c>
      <c r="G343" s="36" t="s">
        <v>151</v>
      </c>
      <c r="H343" s="37">
        <v>37555286</v>
      </c>
      <c r="I343" s="38">
        <v>37555462</v>
      </c>
    </row>
    <row r="344" spans="1:9" x14ac:dyDescent="0.2">
      <c r="A344" s="36" t="s">
        <v>151</v>
      </c>
      <c r="B344" s="37">
        <v>149848022</v>
      </c>
      <c r="C344" s="38">
        <v>149849818</v>
      </c>
      <c r="G344" s="36" t="s">
        <v>151</v>
      </c>
      <c r="H344" s="37">
        <v>37595658</v>
      </c>
      <c r="I344" s="38">
        <v>37595771</v>
      </c>
    </row>
    <row r="345" spans="1:9" x14ac:dyDescent="0.2">
      <c r="A345" s="36" t="s">
        <v>151</v>
      </c>
      <c r="B345" s="37">
        <v>150183987</v>
      </c>
      <c r="C345" s="38">
        <v>150184410</v>
      </c>
      <c r="G345" s="36" t="s">
        <v>151</v>
      </c>
      <c r="H345" s="37">
        <v>37724724</v>
      </c>
      <c r="I345" s="38">
        <v>37724971</v>
      </c>
    </row>
    <row r="346" spans="1:9" x14ac:dyDescent="0.2">
      <c r="A346" s="36" t="s">
        <v>151</v>
      </c>
      <c r="B346" s="37">
        <v>150567206</v>
      </c>
      <c r="C346" s="38">
        <v>150568736</v>
      </c>
      <c r="G346" s="36" t="s">
        <v>151</v>
      </c>
      <c r="H346" s="37">
        <v>37760498</v>
      </c>
      <c r="I346" s="38">
        <v>37760945</v>
      </c>
    </row>
    <row r="347" spans="1:9" x14ac:dyDescent="0.2">
      <c r="A347" s="36" t="s">
        <v>151</v>
      </c>
      <c r="B347" s="37">
        <v>151198056</v>
      </c>
      <c r="C347" s="38">
        <v>151199388</v>
      </c>
      <c r="G347" s="36" t="s">
        <v>151</v>
      </c>
      <c r="H347" s="37">
        <v>38240943</v>
      </c>
      <c r="I347" s="38">
        <v>38241298</v>
      </c>
    </row>
    <row r="348" spans="1:9" x14ac:dyDescent="0.2">
      <c r="A348" s="36" t="s">
        <v>151</v>
      </c>
      <c r="B348" s="37">
        <v>151251617</v>
      </c>
      <c r="C348" s="38">
        <v>151251942</v>
      </c>
      <c r="G348" s="36" t="s">
        <v>151</v>
      </c>
      <c r="H348" s="37">
        <v>38565016</v>
      </c>
      <c r="I348" s="38">
        <v>38566102</v>
      </c>
    </row>
    <row r="349" spans="1:9" x14ac:dyDescent="0.2">
      <c r="A349" s="36" t="s">
        <v>151</v>
      </c>
      <c r="B349" s="37">
        <v>151474619</v>
      </c>
      <c r="C349" s="38">
        <v>151475092</v>
      </c>
      <c r="G349" s="36" t="s">
        <v>151</v>
      </c>
      <c r="H349" s="37">
        <v>38570297</v>
      </c>
      <c r="I349" s="38">
        <v>38570563</v>
      </c>
    </row>
    <row r="350" spans="1:9" x14ac:dyDescent="0.2">
      <c r="A350" s="36" t="s">
        <v>151</v>
      </c>
      <c r="B350" s="37">
        <v>153727683</v>
      </c>
      <c r="C350" s="38">
        <v>153728766</v>
      </c>
      <c r="G350" s="36" t="s">
        <v>151</v>
      </c>
      <c r="H350" s="37">
        <v>38611377</v>
      </c>
      <c r="I350" s="38">
        <v>38612085</v>
      </c>
    </row>
    <row r="351" spans="1:9" x14ac:dyDescent="0.2">
      <c r="A351" s="36" t="s">
        <v>151</v>
      </c>
      <c r="B351" s="37">
        <v>153821450</v>
      </c>
      <c r="C351" s="38">
        <v>153821639</v>
      </c>
      <c r="G351" s="36" t="s">
        <v>151</v>
      </c>
      <c r="H351" s="37">
        <v>38685518</v>
      </c>
      <c r="I351" s="38">
        <v>38687134</v>
      </c>
    </row>
    <row r="352" spans="1:9" x14ac:dyDescent="0.2">
      <c r="A352" s="36" t="s">
        <v>151</v>
      </c>
      <c r="B352" s="37">
        <v>153899506</v>
      </c>
      <c r="C352" s="38">
        <v>153899977</v>
      </c>
      <c r="G352" s="36" t="s">
        <v>151</v>
      </c>
      <c r="H352" s="37">
        <v>39048603</v>
      </c>
      <c r="I352" s="38">
        <v>39048904</v>
      </c>
    </row>
    <row r="353" spans="1:9" x14ac:dyDescent="0.2">
      <c r="A353" s="36" t="s">
        <v>151</v>
      </c>
      <c r="B353" s="37">
        <v>154158449</v>
      </c>
      <c r="C353" s="38">
        <v>154159059</v>
      </c>
      <c r="G353" s="36" t="s">
        <v>151</v>
      </c>
      <c r="H353" s="37">
        <v>39110485</v>
      </c>
      <c r="I353" s="38">
        <v>39111143</v>
      </c>
    </row>
    <row r="354" spans="1:9" x14ac:dyDescent="0.2">
      <c r="A354" s="36" t="s">
        <v>151</v>
      </c>
      <c r="B354" s="37">
        <v>154183058</v>
      </c>
      <c r="C354" s="38">
        <v>154183896</v>
      </c>
      <c r="G354" s="36" t="s">
        <v>151</v>
      </c>
      <c r="H354" s="37">
        <v>39720085</v>
      </c>
      <c r="I354" s="38">
        <v>39720501</v>
      </c>
    </row>
    <row r="355" spans="1:9" x14ac:dyDescent="0.2">
      <c r="A355" s="36" t="s">
        <v>151</v>
      </c>
      <c r="B355" s="37">
        <v>154558262</v>
      </c>
      <c r="C355" s="38">
        <v>154559289</v>
      </c>
      <c r="G355" s="36" t="s">
        <v>151</v>
      </c>
      <c r="H355" s="37">
        <v>39841460</v>
      </c>
      <c r="I355" s="38">
        <v>39842339</v>
      </c>
    </row>
    <row r="356" spans="1:9" x14ac:dyDescent="0.2">
      <c r="A356" s="36" t="s">
        <v>151</v>
      </c>
      <c r="B356" s="37">
        <v>154726791</v>
      </c>
      <c r="C356" s="38">
        <v>154727786</v>
      </c>
      <c r="G356" s="36" t="s">
        <v>151</v>
      </c>
      <c r="H356" s="37">
        <v>39862799</v>
      </c>
      <c r="I356" s="38">
        <v>39863231</v>
      </c>
    </row>
    <row r="357" spans="1:9" x14ac:dyDescent="0.2">
      <c r="A357" s="36" t="s">
        <v>151</v>
      </c>
      <c r="B357" s="37">
        <v>154744651</v>
      </c>
      <c r="C357" s="38">
        <v>154745387</v>
      </c>
      <c r="G357" s="36" t="s">
        <v>151</v>
      </c>
      <c r="H357" s="37">
        <v>39919553</v>
      </c>
      <c r="I357" s="38">
        <v>39919861</v>
      </c>
    </row>
    <row r="358" spans="1:9" x14ac:dyDescent="0.2">
      <c r="A358" s="36" t="s">
        <v>151</v>
      </c>
      <c r="B358" s="37">
        <v>154869249</v>
      </c>
      <c r="C358" s="38">
        <v>154869735</v>
      </c>
      <c r="G358" s="36" t="s">
        <v>151</v>
      </c>
      <c r="H358" s="37">
        <v>40338706</v>
      </c>
      <c r="I358" s="38">
        <v>40339136</v>
      </c>
    </row>
    <row r="359" spans="1:9" x14ac:dyDescent="0.2">
      <c r="A359" s="36" t="s">
        <v>151</v>
      </c>
      <c r="B359" s="37">
        <v>154896587</v>
      </c>
      <c r="C359" s="38">
        <v>154897009</v>
      </c>
      <c r="G359" s="36" t="s">
        <v>151</v>
      </c>
      <c r="H359" s="37">
        <v>40374814</v>
      </c>
      <c r="I359" s="38">
        <v>40374993</v>
      </c>
    </row>
    <row r="360" spans="1:9" x14ac:dyDescent="0.2">
      <c r="A360" s="36" t="s">
        <v>151</v>
      </c>
      <c r="B360" s="37">
        <v>154940366</v>
      </c>
      <c r="C360" s="38">
        <v>154940946</v>
      </c>
      <c r="G360" s="36" t="s">
        <v>151</v>
      </c>
      <c r="H360" s="37">
        <v>40592245</v>
      </c>
      <c r="I360" s="38">
        <v>40592448</v>
      </c>
    </row>
    <row r="361" spans="1:9" x14ac:dyDescent="0.2">
      <c r="A361" s="36" t="s">
        <v>151</v>
      </c>
      <c r="B361" s="37">
        <v>154955131</v>
      </c>
      <c r="C361" s="38">
        <v>154956568</v>
      </c>
      <c r="G361" s="36" t="s">
        <v>151</v>
      </c>
      <c r="H361" s="37">
        <v>41073233</v>
      </c>
      <c r="I361" s="38">
        <v>41073497</v>
      </c>
    </row>
    <row r="362" spans="1:9" x14ac:dyDescent="0.2">
      <c r="A362" s="36" t="s">
        <v>151</v>
      </c>
      <c r="B362" s="37">
        <v>154974303</v>
      </c>
      <c r="C362" s="38">
        <v>154975336</v>
      </c>
      <c r="G362" s="36" t="s">
        <v>151</v>
      </c>
      <c r="H362" s="37">
        <v>41215590</v>
      </c>
      <c r="I362" s="38">
        <v>41216233</v>
      </c>
    </row>
    <row r="363" spans="1:9" x14ac:dyDescent="0.2">
      <c r="A363" s="36" t="s">
        <v>151</v>
      </c>
      <c r="B363" s="37">
        <v>155226409</v>
      </c>
      <c r="C363" s="38">
        <v>155227215</v>
      </c>
      <c r="G363" s="36" t="s">
        <v>151</v>
      </c>
      <c r="H363" s="37">
        <v>41238408</v>
      </c>
      <c r="I363" s="38">
        <v>41239401</v>
      </c>
    </row>
    <row r="364" spans="1:9" x14ac:dyDescent="0.2">
      <c r="A364" s="36" t="s">
        <v>151</v>
      </c>
      <c r="B364" s="37">
        <v>155322633</v>
      </c>
      <c r="C364" s="38">
        <v>155322862</v>
      </c>
      <c r="G364" s="36" t="s">
        <v>151</v>
      </c>
      <c r="H364" s="37">
        <v>41367891</v>
      </c>
      <c r="I364" s="38">
        <v>41368623</v>
      </c>
    </row>
    <row r="365" spans="1:9" x14ac:dyDescent="0.2">
      <c r="A365" s="36" t="s">
        <v>151</v>
      </c>
      <c r="B365" s="37">
        <v>155392953</v>
      </c>
      <c r="C365" s="38">
        <v>155393658</v>
      </c>
      <c r="G365" s="36" t="s">
        <v>151</v>
      </c>
      <c r="H365" s="37">
        <v>41368794</v>
      </c>
      <c r="I365" s="38">
        <v>41369187</v>
      </c>
    </row>
    <row r="366" spans="1:9" x14ac:dyDescent="0.2">
      <c r="A366" s="36" t="s">
        <v>151</v>
      </c>
      <c r="B366" s="37">
        <v>155695301</v>
      </c>
      <c r="C366" s="38">
        <v>155696588</v>
      </c>
      <c r="G366" s="36" t="s">
        <v>151</v>
      </c>
      <c r="H366" s="37">
        <v>41465042</v>
      </c>
      <c r="I366" s="38">
        <v>41465466</v>
      </c>
    </row>
    <row r="367" spans="1:9" x14ac:dyDescent="0.2">
      <c r="A367" s="36" t="s">
        <v>151</v>
      </c>
      <c r="B367" s="37">
        <v>155715493</v>
      </c>
      <c r="C367" s="38">
        <v>155716181</v>
      </c>
      <c r="G367" s="36" t="s">
        <v>151</v>
      </c>
      <c r="H367" s="37">
        <v>41482800</v>
      </c>
      <c r="I367" s="38">
        <v>41483794</v>
      </c>
    </row>
    <row r="368" spans="1:9" x14ac:dyDescent="0.2">
      <c r="A368" s="36" t="s">
        <v>151</v>
      </c>
      <c r="B368" s="37">
        <v>155871136</v>
      </c>
      <c r="C368" s="38">
        <v>155873003</v>
      </c>
      <c r="G368" s="36" t="s">
        <v>151</v>
      </c>
      <c r="H368" s="37">
        <v>41715036</v>
      </c>
      <c r="I368" s="38">
        <v>41715701</v>
      </c>
    </row>
    <row r="369" spans="1:9" x14ac:dyDescent="0.2">
      <c r="A369" s="36" t="s">
        <v>151</v>
      </c>
      <c r="B369" s="37">
        <v>156657332</v>
      </c>
      <c r="C369" s="38">
        <v>156657728</v>
      </c>
      <c r="G369" s="36" t="s">
        <v>151</v>
      </c>
      <c r="H369" s="37">
        <v>41918305</v>
      </c>
      <c r="I369" s="38">
        <v>41919287</v>
      </c>
    </row>
    <row r="370" spans="1:9" x14ac:dyDescent="0.2">
      <c r="A370" s="36" t="s">
        <v>151</v>
      </c>
      <c r="B370" s="37">
        <v>156660009</v>
      </c>
      <c r="C370" s="38">
        <v>156660317</v>
      </c>
      <c r="G370" s="36" t="s">
        <v>151</v>
      </c>
      <c r="H370" s="37">
        <v>42046684</v>
      </c>
      <c r="I370" s="38">
        <v>42046938</v>
      </c>
    </row>
    <row r="371" spans="1:9" x14ac:dyDescent="0.2">
      <c r="A371" s="36" t="s">
        <v>151</v>
      </c>
      <c r="B371" s="37">
        <v>156673761</v>
      </c>
      <c r="C371" s="38">
        <v>156674439</v>
      </c>
      <c r="G371" s="36" t="s">
        <v>151</v>
      </c>
      <c r="H371" s="37">
        <v>42348457</v>
      </c>
      <c r="I371" s="38">
        <v>42348780</v>
      </c>
    </row>
    <row r="372" spans="1:9" x14ac:dyDescent="0.2">
      <c r="A372" s="36" t="s">
        <v>151</v>
      </c>
      <c r="B372" s="37">
        <v>157074303</v>
      </c>
      <c r="C372" s="38">
        <v>157074507</v>
      </c>
      <c r="G372" s="36" t="s">
        <v>151</v>
      </c>
      <c r="H372" s="37">
        <v>42394185</v>
      </c>
      <c r="I372" s="38">
        <v>42394417</v>
      </c>
    </row>
    <row r="373" spans="1:9" x14ac:dyDescent="0.2">
      <c r="A373" s="36" t="s">
        <v>151</v>
      </c>
      <c r="B373" s="37">
        <v>157138290</v>
      </c>
      <c r="C373" s="38">
        <v>157139360</v>
      </c>
      <c r="G373" s="36" t="s">
        <v>151</v>
      </c>
      <c r="H373" s="37">
        <v>42418951</v>
      </c>
      <c r="I373" s="38">
        <v>42419976</v>
      </c>
    </row>
    <row r="374" spans="1:9" x14ac:dyDescent="0.2">
      <c r="A374" s="36" t="s">
        <v>151</v>
      </c>
      <c r="B374" s="37">
        <v>158013482</v>
      </c>
      <c r="C374" s="38">
        <v>158014830</v>
      </c>
      <c r="G374" s="36" t="s">
        <v>151</v>
      </c>
      <c r="H374" s="37">
        <v>42420106</v>
      </c>
      <c r="I374" s="38">
        <v>42421765</v>
      </c>
    </row>
    <row r="375" spans="1:9" x14ac:dyDescent="0.2">
      <c r="A375" s="36" t="s">
        <v>151</v>
      </c>
      <c r="B375" s="37">
        <v>158998441</v>
      </c>
      <c r="C375" s="38">
        <v>158998961</v>
      </c>
      <c r="G375" s="36" t="s">
        <v>151</v>
      </c>
      <c r="H375" s="37">
        <v>42816245</v>
      </c>
      <c r="I375" s="38">
        <v>42816706</v>
      </c>
    </row>
    <row r="376" spans="1:9" x14ac:dyDescent="0.2">
      <c r="A376" s="36" t="s">
        <v>151</v>
      </c>
      <c r="B376" s="37">
        <v>159177385</v>
      </c>
      <c r="C376" s="38">
        <v>159177727</v>
      </c>
      <c r="G376" s="36" t="s">
        <v>151</v>
      </c>
      <c r="H376" s="37">
        <v>42846960</v>
      </c>
      <c r="I376" s="38">
        <v>42847066</v>
      </c>
    </row>
    <row r="377" spans="1:9" x14ac:dyDescent="0.2">
      <c r="A377" s="36" t="s">
        <v>151</v>
      </c>
      <c r="B377" s="37">
        <v>159780310</v>
      </c>
      <c r="C377" s="38">
        <v>159781389</v>
      </c>
      <c r="G377" s="36" t="s">
        <v>151</v>
      </c>
      <c r="H377" s="37">
        <v>43061323</v>
      </c>
      <c r="I377" s="38">
        <v>43061620</v>
      </c>
    </row>
    <row r="378" spans="1:9" x14ac:dyDescent="0.2">
      <c r="A378" s="36" t="s">
        <v>151</v>
      </c>
      <c r="B378" s="37">
        <v>159854094</v>
      </c>
      <c r="C378" s="38">
        <v>159854415</v>
      </c>
      <c r="G378" s="36" t="s">
        <v>151</v>
      </c>
      <c r="H378" s="37">
        <v>43074442</v>
      </c>
      <c r="I378" s="38">
        <v>43074864</v>
      </c>
    </row>
    <row r="379" spans="1:9" x14ac:dyDescent="0.2">
      <c r="A379" s="36" t="s">
        <v>151</v>
      </c>
      <c r="B379" s="37">
        <v>160117706</v>
      </c>
      <c r="C379" s="38">
        <v>160118309</v>
      </c>
      <c r="G379" s="36" t="s">
        <v>151</v>
      </c>
      <c r="H379" s="37">
        <v>43291838</v>
      </c>
      <c r="I379" s="38">
        <v>43292635</v>
      </c>
    </row>
    <row r="380" spans="1:9" x14ac:dyDescent="0.2">
      <c r="A380" s="36" t="s">
        <v>151</v>
      </c>
      <c r="B380" s="37">
        <v>160169440</v>
      </c>
      <c r="C380" s="38">
        <v>160169820</v>
      </c>
      <c r="G380" s="36" t="s">
        <v>151</v>
      </c>
      <c r="H380" s="37">
        <v>43453771</v>
      </c>
      <c r="I380" s="38">
        <v>43454791</v>
      </c>
    </row>
    <row r="381" spans="1:9" x14ac:dyDescent="0.2">
      <c r="A381" s="36" t="s">
        <v>151</v>
      </c>
      <c r="B381" s="37">
        <v>160189514</v>
      </c>
      <c r="C381" s="38">
        <v>160189986</v>
      </c>
      <c r="G381" s="36" t="s">
        <v>151</v>
      </c>
      <c r="H381" s="37">
        <v>43520422</v>
      </c>
      <c r="I381" s="38">
        <v>43520572</v>
      </c>
    </row>
    <row r="382" spans="1:9" x14ac:dyDescent="0.2">
      <c r="A382" s="36" t="s">
        <v>151</v>
      </c>
      <c r="B382" s="37">
        <v>160410281</v>
      </c>
      <c r="C382" s="38">
        <v>160412250</v>
      </c>
      <c r="G382" s="36" t="s">
        <v>151</v>
      </c>
      <c r="H382" s="37">
        <v>43731975</v>
      </c>
      <c r="I382" s="38">
        <v>43732706</v>
      </c>
    </row>
    <row r="383" spans="1:9" x14ac:dyDescent="0.2">
      <c r="A383" s="36" t="s">
        <v>151</v>
      </c>
      <c r="B383" s="37">
        <v>160675681</v>
      </c>
      <c r="C383" s="38">
        <v>160675807</v>
      </c>
      <c r="G383" s="36" t="s">
        <v>151</v>
      </c>
      <c r="H383" s="37">
        <v>43807550</v>
      </c>
      <c r="I383" s="38">
        <v>43808075</v>
      </c>
    </row>
    <row r="384" spans="1:9" x14ac:dyDescent="0.2">
      <c r="A384" s="36" t="s">
        <v>151</v>
      </c>
      <c r="B384" s="37">
        <v>160722658</v>
      </c>
      <c r="C384" s="38">
        <v>160723535</v>
      </c>
      <c r="G384" s="36" t="s">
        <v>151</v>
      </c>
      <c r="H384" s="37">
        <v>43853057</v>
      </c>
      <c r="I384" s="38">
        <v>43853339</v>
      </c>
    </row>
    <row r="385" spans="1:9" x14ac:dyDescent="0.2">
      <c r="A385" s="36" t="s">
        <v>151</v>
      </c>
      <c r="B385" s="37">
        <v>162071300</v>
      </c>
      <c r="C385" s="38">
        <v>162072229</v>
      </c>
      <c r="G385" s="36" t="s">
        <v>151</v>
      </c>
      <c r="H385" s="37">
        <v>44020097</v>
      </c>
      <c r="I385" s="38">
        <v>44020440</v>
      </c>
    </row>
    <row r="386" spans="1:9" x14ac:dyDescent="0.2">
      <c r="A386" s="36" t="s">
        <v>151</v>
      </c>
      <c r="B386" s="37">
        <v>163399668</v>
      </c>
      <c r="C386" s="38">
        <v>163400388</v>
      </c>
      <c r="G386" s="36" t="s">
        <v>151</v>
      </c>
      <c r="H386" s="37">
        <v>44221633</v>
      </c>
      <c r="I386" s="38">
        <v>44221987</v>
      </c>
    </row>
    <row r="387" spans="1:9" x14ac:dyDescent="0.2">
      <c r="A387" s="36" t="s">
        <v>151</v>
      </c>
      <c r="B387" s="37">
        <v>163999074</v>
      </c>
      <c r="C387" s="38">
        <v>163999576</v>
      </c>
      <c r="G387" s="36" t="s">
        <v>151</v>
      </c>
      <c r="H387" s="37">
        <v>44251820</v>
      </c>
      <c r="I387" s="38">
        <v>44252757</v>
      </c>
    </row>
    <row r="388" spans="1:9" x14ac:dyDescent="0.2">
      <c r="A388" s="36" t="s">
        <v>151</v>
      </c>
      <c r="B388" s="37">
        <v>164040027</v>
      </c>
      <c r="C388" s="38">
        <v>164041058</v>
      </c>
      <c r="G388" s="36" t="s">
        <v>151</v>
      </c>
      <c r="H388" s="37">
        <v>44341607</v>
      </c>
      <c r="I388" s="38">
        <v>44341790</v>
      </c>
    </row>
    <row r="389" spans="1:9" x14ac:dyDescent="0.2">
      <c r="A389" s="36" t="s">
        <v>151</v>
      </c>
      <c r="B389" s="37">
        <v>164611828</v>
      </c>
      <c r="C389" s="38">
        <v>164612158</v>
      </c>
      <c r="G389" s="36" t="s">
        <v>151</v>
      </c>
      <c r="H389" s="37">
        <v>44453061</v>
      </c>
      <c r="I389" s="38">
        <v>44453158</v>
      </c>
    </row>
    <row r="390" spans="1:9" x14ac:dyDescent="0.2">
      <c r="A390" s="36" t="s">
        <v>151</v>
      </c>
      <c r="B390" s="37">
        <v>164618375</v>
      </c>
      <c r="C390" s="38">
        <v>164619603</v>
      </c>
      <c r="G390" s="36" t="s">
        <v>151</v>
      </c>
      <c r="H390" s="37">
        <v>44504207</v>
      </c>
      <c r="I390" s="38">
        <v>44504549</v>
      </c>
    </row>
    <row r="391" spans="1:9" x14ac:dyDescent="0.2">
      <c r="A391" s="36" t="s">
        <v>151</v>
      </c>
      <c r="B391" s="37">
        <v>164635350</v>
      </c>
      <c r="C391" s="38">
        <v>164637258</v>
      </c>
      <c r="G391" s="36" t="s">
        <v>151</v>
      </c>
      <c r="H391" s="37">
        <v>44603571</v>
      </c>
      <c r="I391" s="38">
        <v>44603813</v>
      </c>
    </row>
    <row r="392" spans="1:9" x14ac:dyDescent="0.2">
      <c r="A392" s="36" t="s">
        <v>151</v>
      </c>
      <c r="B392" s="37">
        <v>164801739</v>
      </c>
      <c r="C392" s="38">
        <v>164802527</v>
      </c>
      <c r="G392" s="36" t="s">
        <v>151</v>
      </c>
      <c r="H392" s="37">
        <v>44635895</v>
      </c>
      <c r="I392" s="38">
        <v>44636825</v>
      </c>
    </row>
    <row r="393" spans="1:9" x14ac:dyDescent="0.2">
      <c r="A393" s="36" t="s">
        <v>151</v>
      </c>
      <c r="B393" s="37">
        <v>165597622</v>
      </c>
      <c r="C393" s="38">
        <v>165598965</v>
      </c>
      <c r="G393" s="36" t="s">
        <v>151</v>
      </c>
      <c r="H393" s="37">
        <v>44650286</v>
      </c>
      <c r="I393" s="38">
        <v>44650984</v>
      </c>
    </row>
    <row r="394" spans="1:9" x14ac:dyDescent="0.2">
      <c r="A394" s="36" t="s">
        <v>151</v>
      </c>
      <c r="B394" s="37">
        <v>165696524</v>
      </c>
      <c r="C394" s="38">
        <v>165696967</v>
      </c>
      <c r="G394" s="36" t="s">
        <v>151</v>
      </c>
      <c r="H394" s="37">
        <v>44672095</v>
      </c>
      <c r="I394" s="38">
        <v>44672524</v>
      </c>
    </row>
    <row r="395" spans="1:9" x14ac:dyDescent="0.2">
      <c r="A395" s="36" t="s">
        <v>151</v>
      </c>
      <c r="B395" s="37">
        <v>166418737</v>
      </c>
      <c r="C395" s="38">
        <v>166419245</v>
      </c>
      <c r="G395" s="36" t="s">
        <v>151</v>
      </c>
      <c r="H395" s="37">
        <v>44801492</v>
      </c>
      <c r="I395" s="38">
        <v>44802671</v>
      </c>
    </row>
    <row r="396" spans="1:9" x14ac:dyDescent="0.2">
      <c r="A396" s="36" t="s">
        <v>151</v>
      </c>
      <c r="B396" s="37">
        <v>168918640</v>
      </c>
      <c r="C396" s="38">
        <v>168919381</v>
      </c>
      <c r="G396" s="36" t="s">
        <v>151</v>
      </c>
      <c r="H396" s="37">
        <v>44884742</v>
      </c>
      <c r="I396" s="38">
        <v>44884956</v>
      </c>
    </row>
    <row r="397" spans="1:9" x14ac:dyDescent="0.2">
      <c r="A397" s="36" t="s">
        <v>151</v>
      </c>
      <c r="B397" s="37">
        <v>169998872</v>
      </c>
      <c r="C397" s="38">
        <v>170000365</v>
      </c>
      <c r="G397" s="36" t="s">
        <v>151</v>
      </c>
      <c r="H397" s="37">
        <v>44945779</v>
      </c>
      <c r="I397" s="38">
        <v>44946541</v>
      </c>
    </row>
    <row r="398" spans="1:9" x14ac:dyDescent="0.2">
      <c r="A398" s="36" t="s">
        <v>151</v>
      </c>
      <c r="B398" s="37">
        <v>170698892</v>
      </c>
      <c r="C398" s="38">
        <v>170699454</v>
      </c>
      <c r="G398" s="36" t="s">
        <v>151</v>
      </c>
      <c r="H398" s="37">
        <v>44947431</v>
      </c>
      <c r="I398" s="38">
        <v>44948045</v>
      </c>
    </row>
    <row r="399" spans="1:9" x14ac:dyDescent="0.2">
      <c r="A399" s="36" t="s">
        <v>151</v>
      </c>
      <c r="B399" s="37">
        <v>171909580</v>
      </c>
      <c r="C399" s="38">
        <v>171910119</v>
      </c>
      <c r="G399" s="36" t="s">
        <v>151</v>
      </c>
      <c r="H399" s="37">
        <v>45291213</v>
      </c>
      <c r="I399" s="38">
        <v>45291635</v>
      </c>
    </row>
    <row r="400" spans="1:9" x14ac:dyDescent="0.2">
      <c r="A400" s="36" t="s">
        <v>151</v>
      </c>
      <c r="B400" s="37">
        <v>172168292</v>
      </c>
      <c r="C400" s="38">
        <v>172168679</v>
      </c>
      <c r="G400" s="36" t="s">
        <v>151</v>
      </c>
      <c r="H400" s="37">
        <v>45340275</v>
      </c>
      <c r="I400" s="38">
        <v>45340588</v>
      </c>
    </row>
    <row r="401" spans="1:9" x14ac:dyDescent="0.2">
      <c r="A401" s="36" t="s">
        <v>151</v>
      </c>
      <c r="B401" s="37">
        <v>172360340</v>
      </c>
      <c r="C401" s="38">
        <v>172361049</v>
      </c>
      <c r="G401" s="36" t="s">
        <v>151</v>
      </c>
      <c r="H401" s="37">
        <v>45750117</v>
      </c>
      <c r="I401" s="38">
        <v>45750461</v>
      </c>
    </row>
    <row r="402" spans="1:9" x14ac:dyDescent="0.2">
      <c r="A402" s="36" t="s">
        <v>151</v>
      </c>
      <c r="B402" s="37">
        <v>173430514</v>
      </c>
      <c r="C402" s="38">
        <v>173431457</v>
      </c>
      <c r="G402" s="36" t="s">
        <v>151</v>
      </c>
      <c r="H402" s="37">
        <v>45863294</v>
      </c>
      <c r="I402" s="38">
        <v>45863841</v>
      </c>
    </row>
    <row r="403" spans="1:9" x14ac:dyDescent="0.2">
      <c r="A403" s="36" t="s">
        <v>151</v>
      </c>
      <c r="B403" s="37">
        <v>173506880</v>
      </c>
      <c r="C403" s="38">
        <v>173508041</v>
      </c>
      <c r="G403" s="36" t="s">
        <v>151</v>
      </c>
      <c r="H403" s="37">
        <v>46179259</v>
      </c>
      <c r="I403" s="38">
        <v>46180338</v>
      </c>
    </row>
    <row r="404" spans="1:9" x14ac:dyDescent="0.2">
      <c r="A404" s="36" t="s">
        <v>151</v>
      </c>
      <c r="B404" s="37">
        <v>173530991</v>
      </c>
      <c r="C404" s="38">
        <v>173531676</v>
      </c>
      <c r="G404" s="36" t="s">
        <v>151</v>
      </c>
      <c r="H404" s="37">
        <v>46286101</v>
      </c>
      <c r="I404" s="38">
        <v>46286650</v>
      </c>
    </row>
    <row r="405" spans="1:9" x14ac:dyDescent="0.2">
      <c r="A405" s="36" t="s">
        <v>151</v>
      </c>
      <c r="B405" s="37">
        <v>173800301</v>
      </c>
      <c r="C405" s="38">
        <v>173800713</v>
      </c>
      <c r="G405" s="36" t="s">
        <v>151</v>
      </c>
      <c r="H405" s="37">
        <v>46339979</v>
      </c>
      <c r="I405" s="38">
        <v>46340317</v>
      </c>
    </row>
    <row r="406" spans="1:9" x14ac:dyDescent="0.2">
      <c r="A406" s="36" t="s">
        <v>151</v>
      </c>
      <c r="B406" s="37">
        <v>174022276</v>
      </c>
      <c r="C406" s="38">
        <v>174022560</v>
      </c>
      <c r="G406" s="36" t="s">
        <v>151</v>
      </c>
      <c r="H406" s="37">
        <v>46537919</v>
      </c>
      <c r="I406" s="38">
        <v>46538339</v>
      </c>
    </row>
    <row r="407" spans="1:9" x14ac:dyDescent="0.2">
      <c r="A407" s="36" t="s">
        <v>151</v>
      </c>
      <c r="B407" s="37">
        <v>175129616</v>
      </c>
      <c r="C407" s="38">
        <v>175130630</v>
      </c>
      <c r="G407" s="36" t="s">
        <v>151</v>
      </c>
      <c r="H407" s="37">
        <v>46553122</v>
      </c>
      <c r="I407" s="38">
        <v>46553376</v>
      </c>
    </row>
    <row r="408" spans="1:9" x14ac:dyDescent="0.2">
      <c r="A408" s="36" t="s">
        <v>151</v>
      </c>
      <c r="B408" s="37">
        <v>175562822</v>
      </c>
      <c r="C408" s="38">
        <v>175564119</v>
      </c>
      <c r="G408" s="36" t="s">
        <v>151</v>
      </c>
      <c r="H408" s="37">
        <v>46558175</v>
      </c>
      <c r="I408" s="38">
        <v>46558584</v>
      </c>
    </row>
    <row r="409" spans="1:9" x14ac:dyDescent="0.2">
      <c r="A409" s="36" t="s">
        <v>151</v>
      </c>
      <c r="B409" s="37">
        <v>175564304</v>
      </c>
      <c r="C409" s="38">
        <v>175564835</v>
      </c>
      <c r="G409" s="36" t="s">
        <v>151</v>
      </c>
      <c r="H409" s="37">
        <v>46604123</v>
      </c>
      <c r="I409" s="38">
        <v>46604483</v>
      </c>
    </row>
    <row r="410" spans="1:9" x14ac:dyDescent="0.2">
      <c r="A410" s="36" t="s">
        <v>151</v>
      </c>
      <c r="B410" s="37">
        <v>175674851</v>
      </c>
      <c r="C410" s="38">
        <v>175675549</v>
      </c>
      <c r="G410" s="36" t="s">
        <v>151</v>
      </c>
      <c r="H410" s="37">
        <v>46797760</v>
      </c>
      <c r="I410" s="38">
        <v>46798050</v>
      </c>
    </row>
    <row r="411" spans="1:9" x14ac:dyDescent="0.2">
      <c r="A411" s="36" t="s">
        <v>151</v>
      </c>
      <c r="B411" s="37">
        <v>175701510</v>
      </c>
      <c r="C411" s="38">
        <v>175702285</v>
      </c>
      <c r="G411" s="36" t="s">
        <v>151</v>
      </c>
      <c r="H411" s="37">
        <v>46813965</v>
      </c>
      <c r="I411" s="38">
        <v>46814506</v>
      </c>
    </row>
    <row r="412" spans="1:9" x14ac:dyDescent="0.2">
      <c r="A412" s="36" t="s">
        <v>151</v>
      </c>
      <c r="B412" s="37">
        <v>175885187</v>
      </c>
      <c r="C412" s="38">
        <v>175885842</v>
      </c>
      <c r="G412" s="36" t="s">
        <v>151</v>
      </c>
      <c r="H412" s="37">
        <v>47321694</v>
      </c>
      <c r="I412" s="38">
        <v>47321981</v>
      </c>
    </row>
    <row r="413" spans="1:9" x14ac:dyDescent="0.2">
      <c r="A413" s="36" t="s">
        <v>151</v>
      </c>
      <c r="B413" s="37">
        <v>176899369</v>
      </c>
      <c r="C413" s="38">
        <v>176899592</v>
      </c>
      <c r="G413" s="36" t="s">
        <v>151</v>
      </c>
      <c r="H413" s="37">
        <v>47433860</v>
      </c>
      <c r="I413" s="38">
        <v>47433999</v>
      </c>
    </row>
    <row r="414" spans="1:9" x14ac:dyDescent="0.2">
      <c r="A414" s="36" t="s">
        <v>151</v>
      </c>
      <c r="B414" s="37">
        <v>177310675</v>
      </c>
      <c r="C414" s="38">
        <v>177311856</v>
      </c>
      <c r="G414" s="36" t="s">
        <v>151</v>
      </c>
      <c r="H414" s="37">
        <v>47533319</v>
      </c>
      <c r="I414" s="38">
        <v>47534106</v>
      </c>
    </row>
    <row r="415" spans="1:9" x14ac:dyDescent="0.2">
      <c r="A415" s="36" t="s">
        <v>151</v>
      </c>
      <c r="B415" s="37">
        <v>178261686</v>
      </c>
      <c r="C415" s="38">
        <v>178262927</v>
      </c>
      <c r="G415" s="36" t="s">
        <v>151</v>
      </c>
      <c r="H415" s="37">
        <v>47650051</v>
      </c>
      <c r="I415" s="38">
        <v>47650525</v>
      </c>
    </row>
    <row r="416" spans="1:9" x14ac:dyDescent="0.2">
      <c r="A416" s="36" t="s">
        <v>151</v>
      </c>
      <c r="B416" s="37">
        <v>178460884</v>
      </c>
      <c r="C416" s="38">
        <v>178461350</v>
      </c>
      <c r="G416" s="36" t="s">
        <v>151</v>
      </c>
      <c r="H416" s="37">
        <v>47696554</v>
      </c>
      <c r="I416" s="38">
        <v>47696985</v>
      </c>
    </row>
    <row r="417" spans="1:9" x14ac:dyDescent="0.2">
      <c r="A417" s="36" t="s">
        <v>151</v>
      </c>
      <c r="B417" s="37">
        <v>178870778</v>
      </c>
      <c r="C417" s="38">
        <v>178871662</v>
      </c>
      <c r="G417" s="36" t="s">
        <v>151</v>
      </c>
      <c r="H417" s="37">
        <v>47871388</v>
      </c>
      <c r="I417" s="38">
        <v>47871730</v>
      </c>
    </row>
    <row r="418" spans="1:9" x14ac:dyDescent="0.2">
      <c r="A418" s="36" t="s">
        <v>151</v>
      </c>
      <c r="B418" s="37">
        <v>179175274</v>
      </c>
      <c r="C418" s="38">
        <v>179176007</v>
      </c>
      <c r="G418" s="36" t="s">
        <v>151</v>
      </c>
      <c r="H418" s="37">
        <v>48024751</v>
      </c>
      <c r="I418" s="38">
        <v>48025314</v>
      </c>
    </row>
    <row r="419" spans="1:9" x14ac:dyDescent="0.2">
      <c r="A419" s="36" t="s">
        <v>151</v>
      </c>
      <c r="B419" s="37">
        <v>180592784</v>
      </c>
      <c r="C419" s="38">
        <v>180593812</v>
      </c>
      <c r="G419" s="36" t="s">
        <v>151</v>
      </c>
      <c r="H419" s="37">
        <v>48203449</v>
      </c>
      <c r="I419" s="38">
        <v>48203588</v>
      </c>
    </row>
    <row r="420" spans="1:9" x14ac:dyDescent="0.2">
      <c r="A420" s="36" t="s">
        <v>151</v>
      </c>
      <c r="B420" s="37">
        <v>180594295</v>
      </c>
      <c r="C420" s="38">
        <v>180595330</v>
      </c>
      <c r="G420" s="36" t="s">
        <v>151</v>
      </c>
      <c r="H420" s="37">
        <v>48526115</v>
      </c>
      <c r="I420" s="38">
        <v>48526653</v>
      </c>
    </row>
    <row r="421" spans="1:9" x14ac:dyDescent="0.2">
      <c r="A421" s="36" t="s">
        <v>151</v>
      </c>
      <c r="B421" s="37">
        <v>180842041</v>
      </c>
      <c r="C421" s="38">
        <v>180842313</v>
      </c>
      <c r="G421" s="36" t="s">
        <v>151</v>
      </c>
      <c r="H421" s="37">
        <v>48528455</v>
      </c>
      <c r="I421" s="38">
        <v>48529346</v>
      </c>
    </row>
    <row r="422" spans="1:9" x14ac:dyDescent="0.2">
      <c r="A422" s="36" t="s">
        <v>151</v>
      </c>
      <c r="B422" s="37">
        <v>180842631</v>
      </c>
      <c r="C422" s="38">
        <v>180843348</v>
      </c>
      <c r="G422" s="36" t="s">
        <v>151</v>
      </c>
      <c r="H422" s="37">
        <v>48556140</v>
      </c>
      <c r="I422" s="38">
        <v>48556861</v>
      </c>
    </row>
    <row r="423" spans="1:9" x14ac:dyDescent="0.2">
      <c r="A423" s="36" t="s">
        <v>151</v>
      </c>
      <c r="B423" s="37">
        <v>181248160</v>
      </c>
      <c r="C423" s="38">
        <v>181249115</v>
      </c>
      <c r="G423" s="36" t="s">
        <v>151</v>
      </c>
      <c r="H423" s="37">
        <v>48630234</v>
      </c>
      <c r="I423" s="38">
        <v>48630529</v>
      </c>
    </row>
    <row r="424" spans="1:9" x14ac:dyDescent="0.2">
      <c r="A424" s="36" t="s">
        <v>151</v>
      </c>
      <c r="B424" s="37">
        <v>181258887</v>
      </c>
      <c r="C424" s="38">
        <v>181259711</v>
      </c>
      <c r="G424" s="36" t="s">
        <v>151</v>
      </c>
      <c r="H424" s="37">
        <v>48947952</v>
      </c>
      <c r="I424" s="38">
        <v>48948950</v>
      </c>
    </row>
    <row r="425" spans="1:9" x14ac:dyDescent="0.2">
      <c r="A425" s="36" t="s">
        <v>151</v>
      </c>
      <c r="B425" s="37">
        <v>181532027</v>
      </c>
      <c r="C425" s="38">
        <v>181532521</v>
      </c>
      <c r="G425" s="36" t="s">
        <v>151</v>
      </c>
      <c r="H425" s="37">
        <v>49016440</v>
      </c>
      <c r="I425" s="38">
        <v>49017039</v>
      </c>
    </row>
    <row r="426" spans="1:9" x14ac:dyDescent="0.2">
      <c r="A426" s="36" t="s">
        <v>151</v>
      </c>
      <c r="B426" s="37">
        <v>182317729</v>
      </c>
      <c r="C426" s="38">
        <v>182318799</v>
      </c>
      <c r="G426" s="36" t="s">
        <v>151</v>
      </c>
      <c r="H426" s="37">
        <v>50047928</v>
      </c>
      <c r="I426" s="38">
        <v>50048284</v>
      </c>
    </row>
    <row r="427" spans="1:9" x14ac:dyDescent="0.2">
      <c r="A427" s="36" t="s">
        <v>151</v>
      </c>
      <c r="B427" s="37">
        <v>182786786</v>
      </c>
      <c r="C427" s="38">
        <v>182787099</v>
      </c>
      <c r="G427" s="36" t="s">
        <v>151</v>
      </c>
      <c r="H427" s="37">
        <v>50107922</v>
      </c>
      <c r="I427" s="38">
        <v>50108464</v>
      </c>
    </row>
    <row r="428" spans="1:9" x14ac:dyDescent="0.2">
      <c r="A428" s="36" t="s">
        <v>151</v>
      </c>
      <c r="B428" s="37">
        <v>182942206</v>
      </c>
      <c r="C428" s="38">
        <v>182943031</v>
      </c>
      <c r="G428" s="36" t="s">
        <v>151</v>
      </c>
      <c r="H428" s="37">
        <v>50108542</v>
      </c>
      <c r="I428" s="38">
        <v>50109137</v>
      </c>
    </row>
    <row r="429" spans="1:9" x14ac:dyDescent="0.2">
      <c r="A429" s="36" t="s">
        <v>151</v>
      </c>
      <c r="B429" s="37">
        <v>182972366</v>
      </c>
      <c r="C429" s="38">
        <v>182973707</v>
      </c>
      <c r="G429" s="36" t="s">
        <v>151</v>
      </c>
      <c r="H429" s="37">
        <v>50111236</v>
      </c>
      <c r="I429" s="38">
        <v>50112810</v>
      </c>
    </row>
    <row r="430" spans="1:9" x14ac:dyDescent="0.2">
      <c r="A430" s="36" t="s">
        <v>151</v>
      </c>
      <c r="B430" s="37">
        <v>182986935</v>
      </c>
      <c r="C430" s="38">
        <v>182987619</v>
      </c>
      <c r="G430" s="36" t="s">
        <v>151</v>
      </c>
      <c r="H430" s="37">
        <v>50214403</v>
      </c>
      <c r="I430" s="38">
        <v>50214959</v>
      </c>
    </row>
    <row r="431" spans="1:9" x14ac:dyDescent="0.2">
      <c r="A431" s="36" t="s">
        <v>151</v>
      </c>
      <c r="B431" s="37">
        <v>183026001</v>
      </c>
      <c r="C431" s="38">
        <v>183027757</v>
      </c>
      <c r="G431" s="36" t="s">
        <v>151</v>
      </c>
      <c r="H431" s="37">
        <v>50249850</v>
      </c>
      <c r="I431" s="38">
        <v>50250177</v>
      </c>
    </row>
    <row r="432" spans="1:9" x14ac:dyDescent="0.2">
      <c r="A432" s="36" t="s">
        <v>151</v>
      </c>
      <c r="B432" s="37">
        <v>183310986</v>
      </c>
      <c r="C432" s="38">
        <v>183312049</v>
      </c>
      <c r="G432" s="36" t="s">
        <v>151</v>
      </c>
      <c r="H432" s="37">
        <v>50262001</v>
      </c>
      <c r="I432" s="38">
        <v>50262285</v>
      </c>
    </row>
    <row r="433" spans="1:9" x14ac:dyDescent="0.2">
      <c r="A433" s="36" t="s">
        <v>151</v>
      </c>
      <c r="B433" s="37">
        <v>183388534</v>
      </c>
      <c r="C433" s="38">
        <v>183389433</v>
      </c>
      <c r="G433" s="36" t="s">
        <v>151</v>
      </c>
      <c r="H433" s="37">
        <v>50262523</v>
      </c>
      <c r="I433" s="38">
        <v>50262877</v>
      </c>
    </row>
    <row r="434" spans="1:9" x14ac:dyDescent="0.2">
      <c r="A434" s="36" t="s">
        <v>151</v>
      </c>
      <c r="B434" s="37">
        <v>184218182</v>
      </c>
      <c r="C434" s="38">
        <v>184219639</v>
      </c>
      <c r="G434" s="36" t="s">
        <v>151</v>
      </c>
      <c r="H434" s="37">
        <v>50272527</v>
      </c>
      <c r="I434" s="38">
        <v>50273309</v>
      </c>
    </row>
    <row r="435" spans="1:9" x14ac:dyDescent="0.2">
      <c r="A435" s="36" t="s">
        <v>151</v>
      </c>
      <c r="B435" s="37">
        <v>184686180</v>
      </c>
      <c r="C435" s="38">
        <v>184686973</v>
      </c>
      <c r="G435" s="36" t="s">
        <v>151</v>
      </c>
      <c r="H435" s="37">
        <v>50402598</v>
      </c>
      <c r="I435" s="38">
        <v>50402856</v>
      </c>
    </row>
    <row r="436" spans="1:9" x14ac:dyDescent="0.2">
      <c r="A436" s="36" t="s">
        <v>151</v>
      </c>
      <c r="B436" s="37">
        <v>187122432</v>
      </c>
      <c r="C436" s="38">
        <v>187123791</v>
      </c>
      <c r="G436" s="36" t="s">
        <v>151</v>
      </c>
      <c r="H436" s="37">
        <v>50620730</v>
      </c>
      <c r="I436" s="38">
        <v>50620998</v>
      </c>
    </row>
    <row r="437" spans="1:9" x14ac:dyDescent="0.2">
      <c r="A437" s="36" t="s">
        <v>151</v>
      </c>
      <c r="B437" s="37">
        <v>192538475</v>
      </c>
      <c r="C437" s="38">
        <v>192540102</v>
      </c>
      <c r="G437" s="36" t="s">
        <v>151</v>
      </c>
      <c r="H437" s="37">
        <v>50651294</v>
      </c>
      <c r="I437" s="38">
        <v>50652398</v>
      </c>
    </row>
    <row r="438" spans="1:9" x14ac:dyDescent="0.2">
      <c r="A438" s="36" t="s">
        <v>151</v>
      </c>
      <c r="B438" s="37">
        <v>193105072</v>
      </c>
      <c r="C438" s="38">
        <v>193105622</v>
      </c>
      <c r="G438" s="36" t="s">
        <v>151</v>
      </c>
      <c r="H438" s="37">
        <v>51235105</v>
      </c>
      <c r="I438" s="38">
        <v>51235949</v>
      </c>
    </row>
    <row r="439" spans="1:9" x14ac:dyDescent="0.2">
      <c r="A439" s="36" t="s">
        <v>151</v>
      </c>
      <c r="B439" s="37">
        <v>193349102</v>
      </c>
      <c r="C439" s="38">
        <v>193350417</v>
      </c>
      <c r="G439" s="36" t="s">
        <v>151</v>
      </c>
      <c r="H439" s="37">
        <v>51423459</v>
      </c>
      <c r="I439" s="38">
        <v>51423804</v>
      </c>
    </row>
    <row r="440" spans="1:9" x14ac:dyDescent="0.2">
      <c r="A440" s="36" t="s">
        <v>151</v>
      </c>
      <c r="B440" s="37">
        <v>193846870</v>
      </c>
      <c r="C440" s="38">
        <v>193848058</v>
      </c>
      <c r="G440" s="36" t="s">
        <v>151</v>
      </c>
      <c r="H440" s="37">
        <v>52056006</v>
      </c>
      <c r="I440" s="38">
        <v>52056413</v>
      </c>
    </row>
    <row r="441" spans="1:9" x14ac:dyDescent="0.2">
      <c r="A441" s="36" t="s">
        <v>151</v>
      </c>
      <c r="B441" s="37">
        <v>193855902</v>
      </c>
      <c r="C441" s="38">
        <v>193856589</v>
      </c>
      <c r="G441" s="36" t="s">
        <v>151</v>
      </c>
      <c r="H441" s="37">
        <v>52142662</v>
      </c>
      <c r="I441" s="38">
        <v>52143605</v>
      </c>
    </row>
    <row r="442" spans="1:9" x14ac:dyDescent="0.2">
      <c r="A442" s="36" t="s">
        <v>151</v>
      </c>
      <c r="B442" s="37">
        <v>197283924</v>
      </c>
      <c r="C442" s="38">
        <v>197285036</v>
      </c>
      <c r="G442" s="36" t="s">
        <v>151</v>
      </c>
      <c r="H442" s="37">
        <v>52404454</v>
      </c>
      <c r="I442" s="38">
        <v>52404709</v>
      </c>
    </row>
    <row r="443" spans="1:9" x14ac:dyDescent="0.2">
      <c r="A443" s="36" t="s">
        <v>151</v>
      </c>
      <c r="B443" s="37">
        <v>197304283</v>
      </c>
      <c r="C443" s="38">
        <v>197305029</v>
      </c>
      <c r="G443" s="36" t="s">
        <v>151</v>
      </c>
      <c r="H443" s="37">
        <v>52602044</v>
      </c>
      <c r="I443" s="38">
        <v>52602591</v>
      </c>
    </row>
    <row r="444" spans="1:9" x14ac:dyDescent="0.2">
      <c r="A444" s="36" t="s">
        <v>151</v>
      </c>
      <c r="B444" s="37">
        <v>197305923</v>
      </c>
      <c r="C444" s="38">
        <v>197307865</v>
      </c>
      <c r="G444" s="36" t="s">
        <v>151</v>
      </c>
      <c r="H444" s="37">
        <v>52698117</v>
      </c>
      <c r="I444" s="38">
        <v>52698587</v>
      </c>
    </row>
    <row r="445" spans="1:9" x14ac:dyDescent="0.2">
      <c r="A445" s="36" t="s">
        <v>151</v>
      </c>
      <c r="B445" s="37">
        <v>197442070</v>
      </c>
      <c r="C445" s="38">
        <v>197442763</v>
      </c>
      <c r="G445" s="36" t="s">
        <v>151</v>
      </c>
      <c r="H445" s="37">
        <v>52844855</v>
      </c>
      <c r="I445" s="38">
        <v>52845183</v>
      </c>
    </row>
    <row r="446" spans="1:9" x14ac:dyDescent="0.2">
      <c r="A446" s="36" t="s">
        <v>151</v>
      </c>
      <c r="B446" s="37">
        <v>197529857</v>
      </c>
      <c r="C446" s="38">
        <v>197530351</v>
      </c>
      <c r="G446" s="36" t="s">
        <v>151</v>
      </c>
      <c r="H446" s="37">
        <v>53219780</v>
      </c>
      <c r="I446" s="38">
        <v>53220759</v>
      </c>
    </row>
    <row r="447" spans="1:9" x14ac:dyDescent="0.2">
      <c r="A447" s="36" t="s">
        <v>151</v>
      </c>
      <c r="B447" s="37">
        <v>198937285</v>
      </c>
      <c r="C447" s="38">
        <v>198937886</v>
      </c>
      <c r="G447" s="36" t="s">
        <v>151</v>
      </c>
      <c r="H447" s="37">
        <v>53281177</v>
      </c>
      <c r="I447" s="38">
        <v>53281446</v>
      </c>
    </row>
    <row r="448" spans="1:9" x14ac:dyDescent="0.2">
      <c r="A448" s="36" t="s">
        <v>151</v>
      </c>
      <c r="B448" s="37">
        <v>200081555</v>
      </c>
      <c r="C448" s="38">
        <v>200082180</v>
      </c>
      <c r="G448" s="36" t="s">
        <v>151</v>
      </c>
      <c r="H448" s="37">
        <v>53306086</v>
      </c>
      <c r="I448" s="38">
        <v>53306634</v>
      </c>
    </row>
    <row r="449" spans="1:9" x14ac:dyDescent="0.2">
      <c r="A449" s="36" t="s">
        <v>151</v>
      </c>
      <c r="B449" s="37">
        <v>200224404</v>
      </c>
      <c r="C449" s="38">
        <v>200224780</v>
      </c>
      <c r="G449" s="36" t="s">
        <v>151</v>
      </c>
      <c r="H449" s="37">
        <v>53311925</v>
      </c>
      <c r="I449" s="38">
        <v>53312235</v>
      </c>
    </row>
    <row r="450" spans="1:9" x14ac:dyDescent="0.2">
      <c r="A450" s="36" t="s">
        <v>151</v>
      </c>
      <c r="B450" s="37">
        <v>200362495</v>
      </c>
      <c r="C450" s="38">
        <v>200362727</v>
      </c>
      <c r="G450" s="36" t="s">
        <v>151</v>
      </c>
      <c r="H450" s="37">
        <v>53462838</v>
      </c>
      <c r="I450" s="38">
        <v>53463204</v>
      </c>
    </row>
    <row r="451" spans="1:9" x14ac:dyDescent="0.2">
      <c r="A451" s="36" t="s">
        <v>151</v>
      </c>
      <c r="B451" s="37">
        <v>200468213</v>
      </c>
      <c r="C451" s="38">
        <v>200468626</v>
      </c>
      <c r="G451" s="36" t="s">
        <v>151</v>
      </c>
      <c r="H451" s="37">
        <v>53474807</v>
      </c>
      <c r="I451" s="38">
        <v>53475143</v>
      </c>
    </row>
    <row r="452" spans="1:9" x14ac:dyDescent="0.2">
      <c r="A452" s="36" t="s">
        <v>151</v>
      </c>
      <c r="B452" s="37">
        <v>200691485</v>
      </c>
      <c r="C452" s="38">
        <v>200692003</v>
      </c>
      <c r="G452" s="36" t="s">
        <v>151</v>
      </c>
      <c r="H452" s="37">
        <v>53535971</v>
      </c>
      <c r="I452" s="38">
        <v>53536310</v>
      </c>
    </row>
    <row r="453" spans="1:9" x14ac:dyDescent="0.2">
      <c r="A453" s="36" t="s">
        <v>151</v>
      </c>
      <c r="B453" s="37">
        <v>201751698</v>
      </c>
      <c r="C453" s="38">
        <v>201753152</v>
      </c>
      <c r="G453" s="36" t="s">
        <v>151</v>
      </c>
      <c r="H453" s="37">
        <v>53536673</v>
      </c>
      <c r="I453" s="38">
        <v>53537464</v>
      </c>
    </row>
    <row r="454" spans="1:9" x14ac:dyDescent="0.2">
      <c r="A454" s="36" t="s">
        <v>151</v>
      </c>
      <c r="B454" s="37">
        <v>201954810</v>
      </c>
      <c r="C454" s="38">
        <v>201955576</v>
      </c>
      <c r="G454" s="36" t="s">
        <v>151</v>
      </c>
      <c r="H454" s="37">
        <v>53573941</v>
      </c>
      <c r="I454" s="38">
        <v>53574083</v>
      </c>
    </row>
    <row r="455" spans="1:9" x14ac:dyDescent="0.2">
      <c r="A455" s="36" t="s">
        <v>151</v>
      </c>
      <c r="B455" s="37">
        <v>202571881</v>
      </c>
      <c r="C455" s="38">
        <v>202571963</v>
      </c>
      <c r="G455" s="36" t="s">
        <v>151</v>
      </c>
      <c r="H455" s="37">
        <v>53577751</v>
      </c>
      <c r="I455" s="38">
        <v>53577969</v>
      </c>
    </row>
    <row r="456" spans="1:9" x14ac:dyDescent="0.2">
      <c r="A456" s="36" t="s">
        <v>151</v>
      </c>
      <c r="B456" s="37">
        <v>202843259</v>
      </c>
      <c r="C456" s="38">
        <v>202843584</v>
      </c>
      <c r="G456" s="36" t="s">
        <v>151</v>
      </c>
      <c r="H456" s="37">
        <v>53628798</v>
      </c>
      <c r="I456" s="38">
        <v>53629619</v>
      </c>
    </row>
    <row r="457" spans="1:9" x14ac:dyDescent="0.2">
      <c r="A457" s="36" t="s">
        <v>151</v>
      </c>
      <c r="B457" s="37">
        <v>203325161</v>
      </c>
      <c r="C457" s="38">
        <v>203326207</v>
      </c>
      <c r="G457" s="36" t="s">
        <v>151</v>
      </c>
      <c r="H457" s="37">
        <v>53889356</v>
      </c>
      <c r="I457" s="38">
        <v>53890253</v>
      </c>
    </row>
    <row r="458" spans="1:9" x14ac:dyDescent="0.2">
      <c r="A458" s="36" t="s">
        <v>151</v>
      </c>
      <c r="B458" s="37">
        <v>203619144</v>
      </c>
      <c r="C458" s="38">
        <v>203619661</v>
      </c>
      <c r="G458" s="36" t="s">
        <v>151</v>
      </c>
      <c r="H458" s="37">
        <v>54199982</v>
      </c>
      <c r="I458" s="38">
        <v>54200263</v>
      </c>
    </row>
    <row r="459" spans="1:9" x14ac:dyDescent="0.2">
      <c r="A459" s="36" t="s">
        <v>151</v>
      </c>
      <c r="B459" s="37">
        <v>203649714</v>
      </c>
      <c r="C459" s="38">
        <v>203650641</v>
      </c>
      <c r="G459" s="36" t="s">
        <v>151</v>
      </c>
      <c r="H459" s="37">
        <v>54272456</v>
      </c>
      <c r="I459" s="38">
        <v>54273193</v>
      </c>
    </row>
    <row r="460" spans="1:9" x14ac:dyDescent="0.2">
      <c r="A460" s="36" t="s">
        <v>151</v>
      </c>
      <c r="B460" s="37">
        <v>203871134</v>
      </c>
      <c r="C460" s="38">
        <v>203871381</v>
      </c>
      <c r="G460" s="36" t="s">
        <v>151</v>
      </c>
      <c r="H460" s="37">
        <v>54284513</v>
      </c>
      <c r="I460" s="38">
        <v>54284830</v>
      </c>
    </row>
    <row r="461" spans="1:9" x14ac:dyDescent="0.2">
      <c r="A461" s="36" t="s">
        <v>151</v>
      </c>
      <c r="B461" s="37">
        <v>204108668</v>
      </c>
      <c r="C461" s="38">
        <v>204109383</v>
      </c>
      <c r="G461" s="36" t="s">
        <v>151</v>
      </c>
      <c r="H461" s="37">
        <v>54300483</v>
      </c>
      <c r="I461" s="38">
        <v>54300885</v>
      </c>
    </row>
    <row r="462" spans="1:9" x14ac:dyDescent="0.2">
      <c r="A462" s="36" t="s">
        <v>151</v>
      </c>
      <c r="B462" s="37">
        <v>204515725</v>
      </c>
      <c r="C462" s="38">
        <v>204516699</v>
      </c>
      <c r="G462" s="36" t="s">
        <v>151</v>
      </c>
      <c r="H462" s="37">
        <v>54309784</v>
      </c>
      <c r="I462" s="38">
        <v>54310660</v>
      </c>
    </row>
    <row r="463" spans="1:9" x14ac:dyDescent="0.2">
      <c r="A463" s="36" t="s">
        <v>151</v>
      </c>
      <c r="B463" s="37">
        <v>204637867</v>
      </c>
      <c r="C463" s="38">
        <v>204638314</v>
      </c>
      <c r="G463" s="36" t="s">
        <v>151</v>
      </c>
      <c r="H463" s="37">
        <v>54314812</v>
      </c>
      <c r="I463" s="38">
        <v>54315181</v>
      </c>
    </row>
    <row r="464" spans="1:9" x14ac:dyDescent="0.2">
      <c r="A464" s="36" t="s">
        <v>151</v>
      </c>
      <c r="B464" s="37">
        <v>205226826</v>
      </c>
      <c r="C464" s="38">
        <v>205227993</v>
      </c>
      <c r="G464" s="36" t="s">
        <v>151</v>
      </c>
      <c r="H464" s="37">
        <v>54324073</v>
      </c>
      <c r="I464" s="38">
        <v>54324610</v>
      </c>
    </row>
    <row r="465" spans="1:9" x14ac:dyDescent="0.2">
      <c r="A465" s="36" t="s">
        <v>151</v>
      </c>
      <c r="B465" s="37">
        <v>205300848</v>
      </c>
      <c r="C465" s="38">
        <v>205301226</v>
      </c>
      <c r="G465" s="36" t="s">
        <v>151</v>
      </c>
      <c r="H465" s="37">
        <v>54325765</v>
      </c>
      <c r="I465" s="38">
        <v>54326257</v>
      </c>
    </row>
    <row r="466" spans="1:9" x14ac:dyDescent="0.2">
      <c r="A466" s="36" t="s">
        <v>151</v>
      </c>
      <c r="B466" s="37">
        <v>205359955</v>
      </c>
      <c r="C466" s="38">
        <v>205360905</v>
      </c>
      <c r="G466" s="36" t="s">
        <v>151</v>
      </c>
      <c r="H466" s="37">
        <v>54327157</v>
      </c>
      <c r="I466" s="38">
        <v>54327644</v>
      </c>
    </row>
    <row r="467" spans="1:9" x14ac:dyDescent="0.2">
      <c r="A467" s="36" t="s">
        <v>151</v>
      </c>
      <c r="B467" s="37">
        <v>205372836</v>
      </c>
      <c r="C467" s="38">
        <v>205373644</v>
      </c>
      <c r="G467" s="36" t="s">
        <v>151</v>
      </c>
      <c r="H467" s="37">
        <v>54516920</v>
      </c>
      <c r="I467" s="38">
        <v>54517777</v>
      </c>
    </row>
    <row r="468" spans="1:9" x14ac:dyDescent="0.2">
      <c r="A468" s="36" t="s">
        <v>151</v>
      </c>
      <c r="B468" s="37">
        <v>205459029</v>
      </c>
      <c r="C468" s="38">
        <v>205459247</v>
      </c>
      <c r="G468" s="36" t="s">
        <v>151</v>
      </c>
      <c r="H468" s="37">
        <v>54583854</v>
      </c>
      <c r="I468" s="38">
        <v>54584061</v>
      </c>
    </row>
    <row r="469" spans="1:9" x14ac:dyDescent="0.2">
      <c r="A469" s="36" t="s">
        <v>151</v>
      </c>
      <c r="B469" s="37">
        <v>205488056</v>
      </c>
      <c r="C469" s="38">
        <v>205488509</v>
      </c>
      <c r="G469" s="36" t="s">
        <v>151</v>
      </c>
      <c r="H469" s="37">
        <v>54706777</v>
      </c>
      <c r="I469" s="38">
        <v>54706971</v>
      </c>
    </row>
    <row r="470" spans="1:9" x14ac:dyDescent="0.2">
      <c r="A470" s="36" t="s">
        <v>151</v>
      </c>
      <c r="B470" s="37">
        <v>206037210</v>
      </c>
      <c r="C470" s="38">
        <v>206038569</v>
      </c>
      <c r="G470" s="36" t="s">
        <v>151</v>
      </c>
      <c r="H470" s="37">
        <v>54975146</v>
      </c>
      <c r="I470" s="38">
        <v>54975660</v>
      </c>
    </row>
    <row r="471" spans="1:9" x14ac:dyDescent="0.2">
      <c r="A471" s="36" t="s">
        <v>151</v>
      </c>
      <c r="B471" s="37">
        <v>208137060</v>
      </c>
      <c r="C471" s="38">
        <v>208137834</v>
      </c>
      <c r="G471" s="36" t="s">
        <v>151</v>
      </c>
      <c r="H471" s="37">
        <v>55050452</v>
      </c>
      <c r="I471" s="38">
        <v>55050651</v>
      </c>
    </row>
    <row r="472" spans="1:9" x14ac:dyDescent="0.2">
      <c r="A472" s="36" t="s">
        <v>151</v>
      </c>
      <c r="B472" s="37">
        <v>208553569</v>
      </c>
      <c r="C472" s="38">
        <v>208554604</v>
      </c>
      <c r="G472" s="36" t="s">
        <v>151</v>
      </c>
      <c r="H472" s="37">
        <v>56119412</v>
      </c>
      <c r="I472" s="38">
        <v>56119744</v>
      </c>
    </row>
    <row r="473" spans="1:9" x14ac:dyDescent="0.2">
      <c r="A473" s="36" t="s">
        <v>151</v>
      </c>
      <c r="B473" s="37">
        <v>208627785</v>
      </c>
      <c r="C473" s="38">
        <v>208628411</v>
      </c>
      <c r="G473" s="36" t="s">
        <v>151</v>
      </c>
      <c r="H473" s="37">
        <v>56374114</v>
      </c>
      <c r="I473" s="38">
        <v>56374878</v>
      </c>
    </row>
    <row r="474" spans="1:9" x14ac:dyDescent="0.2">
      <c r="A474" s="36" t="s">
        <v>151</v>
      </c>
      <c r="B474" s="37">
        <v>208827954</v>
      </c>
      <c r="C474" s="38">
        <v>208828987</v>
      </c>
      <c r="G474" s="36" t="s">
        <v>151</v>
      </c>
      <c r="H474" s="37">
        <v>56376195</v>
      </c>
      <c r="I474" s="38">
        <v>56376832</v>
      </c>
    </row>
    <row r="475" spans="1:9" x14ac:dyDescent="0.2">
      <c r="A475" s="36" t="s">
        <v>151</v>
      </c>
      <c r="B475" s="37">
        <v>209516476</v>
      </c>
      <c r="C475" s="38">
        <v>209517701</v>
      </c>
      <c r="G475" s="36" t="s">
        <v>151</v>
      </c>
      <c r="H475" s="37">
        <v>56578326</v>
      </c>
      <c r="I475" s="38">
        <v>56578653</v>
      </c>
    </row>
    <row r="476" spans="1:9" x14ac:dyDescent="0.2">
      <c r="A476" s="36" t="s">
        <v>151</v>
      </c>
      <c r="B476" s="37">
        <v>209845349</v>
      </c>
      <c r="C476" s="38">
        <v>209846068</v>
      </c>
      <c r="G476" s="36" t="s">
        <v>151</v>
      </c>
      <c r="H476" s="37">
        <v>56931232</v>
      </c>
      <c r="I476" s="38">
        <v>56931573</v>
      </c>
    </row>
    <row r="477" spans="1:9" x14ac:dyDescent="0.2">
      <c r="A477" s="36" t="s">
        <v>151</v>
      </c>
      <c r="B477" s="37">
        <v>209875460</v>
      </c>
      <c r="C477" s="38">
        <v>209876055</v>
      </c>
      <c r="G477" s="36" t="s">
        <v>151</v>
      </c>
      <c r="H477" s="37">
        <v>56938739</v>
      </c>
      <c r="I477" s="38">
        <v>56939005</v>
      </c>
    </row>
    <row r="478" spans="1:9" x14ac:dyDescent="0.2">
      <c r="A478" s="36" t="s">
        <v>151</v>
      </c>
      <c r="B478" s="37">
        <v>210071430</v>
      </c>
      <c r="C478" s="38">
        <v>210072646</v>
      </c>
      <c r="G478" s="36" t="s">
        <v>151</v>
      </c>
      <c r="H478" s="37">
        <v>57000481</v>
      </c>
      <c r="I478" s="38">
        <v>57000787</v>
      </c>
    </row>
    <row r="479" spans="1:9" x14ac:dyDescent="0.2">
      <c r="A479" s="36" t="s">
        <v>151</v>
      </c>
      <c r="B479" s="37">
        <v>210132726</v>
      </c>
      <c r="C479" s="38">
        <v>210132840</v>
      </c>
      <c r="G479" s="36" t="s">
        <v>151</v>
      </c>
      <c r="H479" s="37">
        <v>57250127</v>
      </c>
      <c r="I479" s="38">
        <v>57250510</v>
      </c>
    </row>
    <row r="480" spans="1:9" x14ac:dyDescent="0.2">
      <c r="A480" s="36" t="s">
        <v>151</v>
      </c>
      <c r="B480" s="37">
        <v>210234642</v>
      </c>
      <c r="C480" s="38">
        <v>210234972</v>
      </c>
      <c r="G480" s="36" t="s">
        <v>151</v>
      </c>
      <c r="H480" s="37">
        <v>57344201</v>
      </c>
      <c r="I480" s="38">
        <v>57345196</v>
      </c>
    </row>
    <row r="481" spans="1:9" x14ac:dyDescent="0.2">
      <c r="A481" s="36" t="s">
        <v>151</v>
      </c>
      <c r="B481" s="37">
        <v>210237098</v>
      </c>
      <c r="C481" s="38">
        <v>210237780</v>
      </c>
      <c r="G481" s="36" t="s">
        <v>151</v>
      </c>
      <c r="H481" s="37">
        <v>57405465</v>
      </c>
      <c r="I481" s="38">
        <v>57405747</v>
      </c>
    </row>
    <row r="482" spans="1:9" x14ac:dyDescent="0.2">
      <c r="A482" s="36" t="s">
        <v>151</v>
      </c>
      <c r="B482" s="37">
        <v>210329075</v>
      </c>
      <c r="C482" s="38">
        <v>210329795</v>
      </c>
      <c r="G482" s="36" t="s">
        <v>151</v>
      </c>
      <c r="H482" s="37">
        <v>57820489</v>
      </c>
      <c r="I482" s="38">
        <v>57820918</v>
      </c>
    </row>
    <row r="483" spans="1:9" x14ac:dyDescent="0.2">
      <c r="A483" s="36" t="s">
        <v>151</v>
      </c>
      <c r="B483" s="37">
        <v>210457601</v>
      </c>
      <c r="C483" s="38">
        <v>210457908</v>
      </c>
      <c r="G483" s="36" t="s">
        <v>151</v>
      </c>
      <c r="H483" s="37">
        <v>57854306</v>
      </c>
      <c r="I483" s="38">
        <v>57854802</v>
      </c>
    </row>
    <row r="484" spans="1:9" x14ac:dyDescent="0.2">
      <c r="A484" s="36" t="s">
        <v>151</v>
      </c>
      <c r="B484" s="37">
        <v>210917402</v>
      </c>
      <c r="C484" s="38">
        <v>210918155</v>
      </c>
      <c r="G484" s="36" t="s">
        <v>151</v>
      </c>
      <c r="H484" s="37">
        <v>57907977</v>
      </c>
      <c r="I484" s="38">
        <v>57909157</v>
      </c>
    </row>
    <row r="485" spans="1:9" x14ac:dyDescent="0.2">
      <c r="A485" s="36" t="s">
        <v>151</v>
      </c>
      <c r="B485" s="37">
        <v>211576697</v>
      </c>
      <c r="C485" s="38">
        <v>211577709</v>
      </c>
      <c r="G485" s="36" t="s">
        <v>151</v>
      </c>
      <c r="H485" s="37">
        <v>57934819</v>
      </c>
      <c r="I485" s="38">
        <v>57935210</v>
      </c>
    </row>
    <row r="486" spans="1:9" x14ac:dyDescent="0.2">
      <c r="A486" s="36" t="s">
        <v>151</v>
      </c>
      <c r="B486" s="37">
        <v>211675576</v>
      </c>
      <c r="C486" s="38">
        <v>211675926</v>
      </c>
      <c r="G486" s="36" t="s">
        <v>151</v>
      </c>
      <c r="H486" s="37">
        <v>58430297</v>
      </c>
      <c r="I486" s="38">
        <v>58431796</v>
      </c>
    </row>
    <row r="487" spans="1:9" x14ac:dyDescent="0.2">
      <c r="A487" s="36" t="s">
        <v>151</v>
      </c>
      <c r="B487" s="37">
        <v>215887141</v>
      </c>
      <c r="C487" s="38">
        <v>215888354</v>
      </c>
      <c r="G487" s="36" t="s">
        <v>151</v>
      </c>
      <c r="H487" s="37">
        <v>58709497</v>
      </c>
      <c r="I487" s="38">
        <v>58710246</v>
      </c>
    </row>
    <row r="488" spans="1:9" x14ac:dyDescent="0.2">
      <c r="A488" s="36" t="s">
        <v>151</v>
      </c>
      <c r="B488" s="37">
        <v>216182465</v>
      </c>
      <c r="C488" s="38">
        <v>216183357</v>
      </c>
      <c r="G488" s="36" t="s">
        <v>151</v>
      </c>
      <c r="H488" s="37">
        <v>58726840</v>
      </c>
      <c r="I488" s="38">
        <v>58727955</v>
      </c>
    </row>
    <row r="489" spans="1:9" x14ac:dyDescent="0.2">
      <c r="A489" s="36" t="s">
        <v>151</v>
      </c>
      <c r="B489" s="37">
        <v>216910185</v>
      </c>
      <c r="C489" s="38">
        <v>216910904</v>
      </c>
      <c r="G489" s="36" t="s">
        <v>151</v>
      </c>
      <c r="H489" s="37">
        <v>58782317</v>
      </c>
      <c r="I489" s="38">
        <v>58782527</v>
      </c>
    </row>
    <row r="490" spans="1:9" x14ac:dyDescent="0.2">
      <c r="A490" s="36" t="s">
        <v>151</v>
      </c>
      <c r="B490" s="37">
        <v>217546176</v>
      </c>
      <c r="C490" s="38">
        <v>217546996</v>
      </c>
      <c r="G490" s="36" t="s">
        <v>151</v>
      </c>
      <c r="H490" s="37">
        <v>59195979</v>
      </c>
      <c r="I490" s="38">
        <v>59196283</v>
      </c>
    </row>
    <row r="491" spans="1:9" x14ac:dyDescent="0.2">
      <c r="A491" s="36" t="s">
        <v>151</v>
      </c>
      <c r="B491" s="37">
        <v>218339373</v>
      </c>
      <c r="C491" s="38">
        <v>218339496</v>
      </c>
      <c r="G491" s="36" t="s">
        <v>151</v>
      </c>
      <c r="H491" s="37">
        <v>59971786</v>
      </c>
      <c r="I491" s="38">
        <v>59972758</v>
      </c>
    </row>
    <row r="492" spans="1:9" x14ac:dyDescent="0.2">
      <c r="A492" s="36" t="s">
        <v>151</v>
      </c>
      <c r="B492" s="37">
        <v>218474346</v>
      </c>
      <c r="C492" s="38">
        <v>218475129</v>
      </c>
      <c r="G492" s="36" t="s">
        <v>151</v>
      </c>
      <c r="H492" s="37">
        <v>60031000</v>
      </c>
      <c r="I492" s="38">
        <v>60031435</v>
      </c>
    </row>
    <row r="493" spans="1:9" x14ac:dyDescent="0.2">
      <c r="A493" s="36" t="s">
        <v>151</v>
      </c>
      <c r="B493" s="37">
        <v>218572107</v>
      </c>
      <c r="C493" s="38">
        <v>218572752</v>
      </c>
      <c r="G493" s="36" t="s">
        <v>151</v>
      </c>
      <c r="H493" s="37">
        <v>60052629</v>
      </c>
      <c r="I493" s="38">
        <v>60053349</v>
      </c>
    </row>
    <row r="494" spans="1:9" x14ac:dyDescent="0.2">
      <c r="A494" s="36" t="s">
        <v>151</v>
      </c>
      <c r="B494" s="37">
        <v>218925655</v>
      </c>
      <c r="C494" s="38">
        <v>218926013</v>
      </c>
      <c r="G494" s="36" t="s">
        <v>151</v>
      </c>
      <c r="H494" s="37">
        <v>60148771</v>
      </c>
      <c r="I494" s="38">
        <v>60149860</v>
      </c>
    </row>
    <row r="495" spans="1:9" x14ac:dyDescent="0.2">
      <c r="A495" s="36" t="s">
        <v>151</v>
      </c>
      <c r="B495" s="37">
        <v>218926124</v>
      </c>
      <c r="C495" s="38">
        <v>218927021</v>
      </c>
      <c r="G495" s="36" t="s">
        <v>151</v>
      </c>
      <c r="H495" s="37">
        <v>60234410</v>
      </c>
      <c r="I495" s="38">
        <v>60235984</v>
      </c>
    </row>
    <row r="496" spans="1:9" x14ac:dyDescent="0.2">
      <c r="A496" s="36" t="s">
        <v>151</v>
      </c>
      <c r="B496" s="37">
        <v>219174582</v>
      </c>
      <c r="C496" s="38">
        <v>219175127</v>
      </c>
      <c r="G496" s="36" t="s">
        <v>151</v>
      </c>
      <c r="H496" s="37">
        <v>60367546</v>
      </c>
      <c r="I496" s="38">
        <v>60367895</v>
      </c>
    </row>
    <row r="497" spans="1:9" x14ac:dyDescent="0.2">
      <c r="A497" s="36" t="s">
        <v>151</v>
      </c>
      <c r="B497" s="37">
        <v>219358916</v>
      </c>
      <c r="C497" s="38">
        <v>219359823</v>
      </c>
      <c r="G497" s="36" t="s">
        <v>151</v>
      </c>
      <c r="H497" s="37">
        <v>60503025</v>
      </c>
      <c r="I497" s="38">
        <v>60503851</v>
      </c>
    </row>
    <row r="498" spans="1:9" x14ac:dyDescent="0.2">
      <c r="A498" s="36" t="s">
        <v>151</v>
      </c>
      <c r="B498" s="37">
        <v>219555354</v>
      </c>
      <c r="C498" s="38">
        <v>219556899</v>
      </c>
      <c r="G498" s="36" t="s">
        <v>151</v>
      </c>
      <c r="H498" s="37">
        <v>60564816</v>
      </c>
      <c r="I498" s="38">
        <v>60565320</v>
      </c>
    </row>
    <row r="499" spans="1:9" x14ac:dyDescent="0.2">
      <c r="A499" s="36" t="s">
        <v>151</v>
      </c>
      <c r="B499" s="37">
        <v>220218760</v>
      </c>
      <c r="C499" s="38">
        <v>220219103</v>
      </c>
      <c r="G499" s="36" t="s">
        <v>151</v>
      </c>
      <c r="H499" s="37">
        <v>60886350</v>
      </c>
      <c r="I499" s="38">
        <v>60887241</v>
      </c>
    </row>
    <row r="500" spans="1:9" x14ac:dyDescent="0.2">
      <c r="A500" s="36" t="s">
        <v>151</v>
      </c>
      <c r="B500" s="37">
        <v>220253843</v>
      </c>
      <c r="C500" s="38">
        <v>220254851</v>
      </c>
      <c r="G500" s="36" t="s">
        <v>151</v>
      </c>
      <c r="H500" s="37">
        <v>60887820</v>
      </c>
      <c r="I500" s="38">
        <v>60888758</v>
      </c>
    </row>
    <row r="501" spans="1:9" x14ac:dyDescent="0.2">
      <c r="A501" s="36" t="s">
        <v>151</v>
      </c>
      <c r="B501" s="37">
        <v>220271784</v>
      </c>
      <c r="C501" s="38">
        <v>220273419</v>
      </c>
      <c r="G501" s="36" t="s">
        <v>151</v>
      </c>
      <c r="H501" s="37">
        <v>60890783</v>
      </c>
      <c r="I501" s="38">
        <v>60891461</v>
      </c>
    </row>
    <row r="502" spans="1:9" x14ac:dyDescent="0.2">
      <c r="A502" s="36" t="s">
        <v>151</v>
      </c>
      <c r="B502" s="37">
        <v>220273739</v>
      </c>
      <c r="C502" s="38">
        <v>220274697</v>
      </c>
      <c r="G502" s="36" t="s">
        <v>151</v>
      </c>
      <c r="H502" s="37">
        <v>60893959</v>
      </c>
      <c r="I502" s="38">
        <v>60894774</v>
      </c>
    </row>
    <row r="503" spans="1:9" x14ac:dyDescent="0.2">
      <c r="A503" s="36" t="s">
        <v>151</v>
      </c>
      <c r="B503" s="37">
        <v>220372081</v>
      </c>
      <c r="C503" s="38">
        <v>220372355</v>
      </c>
      <c r="G503" s="36" t="s">
        <v>151</v>
      </c>
      <c r="H503" s="37">
        <v>60903480</v>
      </c>
      <c r="I503" s="38">
        <v>60903973</v>
      </c>
    </row>
    <row r="504" spans="1:9" x14ac:dyDescent="0.2">
      <c r="A504" s="36" t="s">
        <v>151</v>
      </c>
      <c r="B504" s="37">
        <v>220527878</v>
      </c>
      <c r="C504" s="38">
        <v>220529962</v>
      </c>
      <c r="G504" s="36" t="s">
        <v>151</v>
      </c>
      <c r="H504" s="37">
        <v>60911762</v>
      </c>
      <c r="I504" s="38">
        <v>60912735</v>
      </c>
    </row>
    <row r="505" spans="1:9" x14ac:dyDescent="0.2">
      <c r="A505" s="36" t="s">
        <v>151</v>
      </c>
      <c r="B505" s="37">
        <v>220680161</v>
      </c>
      <c r="C505" s="38">
        <v>220680528</v>
      </c>
      <c r="G505" s="36" t="s">
        <v>151</v>
      </c>
      <c r="H505" s="37">
        <v>60925173</v>
      </c>
      <c r="I505" s="38">
        <v>60925607</v>
      </c>
    </row>
    <row r="506" spans="1:9" x14ac:dyDescent="0.2">
      <c r="A506" s="36" t="s">
        <v>151</v>
      </c>
      <c r="B506" s="37">
        <v>221741360</v>
      </c>
      <c r="C506" s="38">
        <v>221742830</v>
      </c>
      <c r="G506" s="36" t="s">
        <v>151</v>
      </c>
      <c r="H506" s="37">
        <v>60934968</v>
      </c>
      <c r="I506" s="38">
        <v>60935694</v>
      </c>
    </row>
    <row r="507" spans="1:9" x14ac:dyDescent="0.2">
      <c r="A507" s="36" t="s">
        <v>151</v>
      </c>
      <c r="B507" s="37">
        <v>222071394</v>
      </c>
      <c r="C507" s="38">
        <v>222071948</v>
      </c>
      <c r="G507" s="36" t="s">
        <v>151</v>
      </c>
      <c r="H507" s="37">
        <v>60952642</v>
      </c>
      <c r="I507" s="38">
        <v>60953273</v>
      </c>
    </row>
    <row r="508" spans="1:9" x14ac:dyDescent="0.2">
      <c r="A508" s="36" t="s">
        <v>151</v>
      </c>
      <c r="B508" s="37">
        <v>223129813</v>
      </c>
      <c r="C508" s="38">
        <v>223130181</v>
      </c>
      <c r="G508" s="36" t="s">
        <v>151</v>
      </c>
      <c r="H508" s="37">
        <v>61011272</v>
      </c>
      <c r="I508" s="38">
        <v>61011767</v>
      </c>
    </row>
    <row r="509" spans="1:9" x14ac:dyDescent="0.2">
      <c r="A509" s="36" t="s">
        <v>151</v>
      </c>
      <c r="B509" s="37">
        <v>224287624</v>
      </c>
      <c r="C509" s="38">
        <v>224288043</v>
      </c>
      <c r="G509" s="36" t="s">
        <v>151</v>
      </c>
      <c r="H509" s="37">
        <v>61076903</v>
      </c>
      <c r="I509" s="38">
        <v>61077577</v>
      </c>
    </row>
    <row r="510" spans="1:9" x14ac:dyDescent="0.2">
      <c r="A510" s="36" t="s">
        <v>151</v>
      </c>
      <c r="B510" s="37">
        <v>224513799</v>
      </c>
      <c r="C510" s="38">
        <v>224514505</v>
      </c>
      <c r="G510" s="36" t="s">
        <v>151</v>
      </c>
      <c r="H510" s="37">
        <v>61123457</v>
      </c>
      <c r="I510" s="38">
        <v>61123909</v>
      </c>
    </row>
    <row r="511" spans="1:9" x14ac:dyDescent="0.2">
      <c r="A511" s="36" t="s">
        <v>151</v>
      </c>
      <c r="B511" s="37">
        <v>224698000</v>
      </c>
      <c r="C511" s="38">
        <v>224698499</v>
      </c>
      <c r="G511" s="36" t="s">
        <v>151</v>
      </c>
      <c r="H511" s="37">
        <v>61226153</v>
      </c>
      <c r="I511" s="38">
        <v>61227407</v>
      </c>
    </row>
    <row r="512" spans="1:9" x14ac:dyDescent="0.2">
      <c r="A512" s="36" t="s">
        <v>151</v>
      </c>
      <c r="B512" s="37">
        <v>225319082</v>
      </c>
      <c r="C512" s="38">
        <v>225319232</v>
      </c>
      <c r="G512" s="36" t="s">
        <v>151</v>
      </c>
      <c r="H512" s="37">
        <v>61335074</v>
      </c>
      <c r="I512" s="38">
        <v>61335508</v>
      </c>
    </row>
    <row r="513" spans="1:9" x14ac:dyDescent="0.2">
      <c r="A513" s="36" t="s">
        <v>151</v>
      </c>
      <c r="B513" s="37">
        <v>225630891</v>
      </c>
      <c r="C513" s="38">
        <v>225631343</v>
      </c>
      <c r="G513" s="36" t="s">
        <v>151</v>
      </c>
      <c r="H513" s="37">
        <v>61558118</v>
      </c>
      <c r="I513" s="38">
        <v>61558404</v>
      </c>
    </row>
    <row r="514" spans="1:9" x14ac:dyDescent="0.2">
      <c r="A514" s="36" t="s">
        <v>151</v>
      </c>
      <c r="B514" s="37">
        <v>225777509</v>
      </c>
      <c r="C514" s="38">
        <v>225778112</v>
      </c>
      <c r="G514" s="36" t="s">
        <v>151</v>
      </c>
      <c r="H514" s="37">
        <v>61569089</v>
      </c>
      <c r="I514" s="38">
        <v>61569225</v>
      </c>
    </row>
    <row r="515" spans="1:9" x14ac:dyDescent="0.2">
      <c r="A515" s="36" t="s">
        <v>151</v>
      </c>
      <c r="B515" s="37">
        <v>226551518</v>
      </c>
      <c r="C515" s="38">
        <v>226551696</v>
      </c>
      <c r="G515" s="36" t="s">
        <v>151</v>
      </c>
      <c r="H515" s="37">
        <v>61585644</v>
      </c>
      <c r="I515" s="38">
        <v>61585957</v>
      </c>
    </row>
    <row r="516" spans="1:9" x14ac:dyDescent="0.2">
      <c r="A516" s="36" t="s">
        <v>151</v>
      </c>
      <c r="B516" s="37">
        <v>226697177</v>
      </c>
      <c r="C516" s="38">
        <v>226697651</v>
      </c>
      <c r="G516" s="36" t="s">
        <v>151</v>
      </c>
      <c r="H516" s="37">
        <v>61616396</v>
      </c>
      <c r="I516" s="38">
        <v>61616905</v>
      </c>
    </row>
    <row r="517" spans="1:9" x14ac:dyDescent="0.2">
      <c r="A517" s="36" t="s">
        <v>151</v>
      </c>
      <c r="B517" s="37">
        <v>228647507</v>
      </c>
      <c r="C517" s="38">
        <v>228648450</v>
      </c>
      <c r="G517" s="36" t="s">
        <v>151</v>
      </c>
      <c r="H517" s="37">
        <v>61621467</v>
      </c>
      <c r="I517" s="38">
        <v>61621755</v>
      </c>
    </row>
    <row r="518" spans="1:9" x14ac:dyDescent="0.2">
      <c r="A518" s="36" t="s">
        <v>151</v>
      </c>
      <c r="B518" s="37">
        <v>229250939</v>
      </c>
      <c r="C518" s="38">
        <v>229251618</v>
      </c>
      <c r="G518" s="36" t="s">
        <v>151</v>
      </c>
      <c r="H518" s="37">
        <v>61680182</v>
      </c>
      <c r="I518" s="38">
        <v>61681038</v>
      </c>
    </row>
    <row r="519" spans="1:9" x14ac:dyDescent="0.2">
      <c r="A519" s="36" t="s">
        <v>151</v>
      </c>
      <c r="B519" s="37">
        <v>229792053</v>
      </c>
      <c r="C519" s="38">
        <v>229792302</v>
      </c>
      <c r="G519" s="36" t="s">
        <v>151</v>
      </c>
      <c r="H519" s="37">
        <v>61878902</v>
      </c>
      <c r="I519" s="38">
        <v>61879314</v>
      </c>
    </row>
    <row r="520" spans="1:9" x14ac:dyDescent="0.2">
      <c r="A520" s="36" t="s">
        <v>151</v>
      </c>
      <c r="B520" s="37">
        <v>230426525</v>
      </c>
      <c r="C520" s="38">
        <v>230426801</v>
      </c>
      <c r="G520" s="36" t="s">
        <v>151</v>
      </c>
      <c r="H520" s="37">
        <v>62781509</v>
      </c>
      <c r="I520" s="38">
        <v>62782066</v>
      </c>
    </row>
    <row r="521" spans="1:9" x14ac:dyDescent="0.2">
      <c r="A521" s="36" t="s">
        <v>151</v>
      </c>
      <c r="B521" s="37">
        <v>231161947</v>
      </c>
      <c r="C521" s="38">
        <v>231162521</v>
      </c>
      <c r="G521" s="36" t="s">
        <v>151</v>
      </c>
      <c r="H521" s="37">
        <v>62876009</v>
      </c>
      <c r="I521" s="38">
        <v>62876815</v>
      </c>
    </row>
    <row r="522" spans="1:9" x14ac:dyDescent="0.2">
      <c r="A522" s="36" t="s">
        <v>151</v>
      </c>
      <c r="B522" s="37">
        <v>231192948</v>
      </c>
      <c r="C522" s="38">
        <v>231193325</v>
      </c>
      <c r="G522" s="36" t="s">
        <v>151</v>
      </c>
      <c r="H522" s="37">
        <v>62904508</v>
      </c>
      <c r="I522" s="38">
        <v>62905075</v>
      </c>
    </row>
    <row r="523" spans="1:9" x14ac:dyDescent="0.2">
      <c r="A523" s="36" t="s">
        <v>151</v>
      </c>
      <c r="B523" s="37">
        <v>232016180</v>
      </c>
      <c r="C523" s="38">
        <v>232016959</v>
      </c>
      <c r="G523" s="36" t="s">
        <v>151</v>
      </c>
      <c r="H523" s="37">
        <v>62999965</v>
      </c>
      <c r="I523" s="38">
        <v>63000604</v>
      </c>
    </row>
    <row r="524" spans="1:9" x14ac:dyDescent="0.2">
      <c r="A524" s="36" t="s">
        <v>151</v>
      </c>
      <c r="B524" s="37">
        <v>232029167</v>
      </c>
      <c r="C524" s="38">
        <v>232029773</v>
      </c>
      <c r="G524" s="36" t="s">
        <v>151</v>
      </c>
      <c r="H524" s="37">
        <v>63122139</v>
      </c>
      <c r="I524" s="38">
        <v>63122505</v>
      </c>
    </row>
    <row r="525" spans="1:9" x14ac:dyDescent="0.2">
      <c r="A525" s="36" t="s">
        <v>151</v>
      </c>
      <c r="B525" s="37">
        <v>232507493</v>
      </c>
      <c r="C525" s="38">
        <v>232508236</v>
      </c>
      <c r="G525" s="36" t="s">
        <v>151</v>
      </c>
      <c r="H525" s="37">
        <v>63238842</v>
      </c>
      <c r="I525" s="38">
        <v>63239070</v>
      </c>
    </row>
    <row r="526" spans="1:9" x14ac:dyDescent="0.2">
      <c r="A526" s="36" t="s">
        <v>151</v>
      </c>
      <c r="B526" s="37">
        <v>232555468</v>
      </c>
      <c r="C526" s="38">
        <v>232556024</v>
      </c>
      <c r="G526" s="36" t="s">
        <v>151</v>
      </c>
      <c r="H526" s="37">
        <v>63247936</v>
      </c>
      <c r="I526" s="38">
        <v>63248593</v>
      </c>
    </row>
    <row r="527" spans="1:9" x14ac:dyDescent="0.2">
      <c r="A527" s="36" t="s">
        <v>151</v>
      </c>
      <c r="B527" s="37">
        <v>232562950</v>
      </c>
      <c r="C527" s="38">
        <v>232563395</v>
      </c>
      <c r="G527" s="36" t="s">
        <v>151</v>
      </c>
      <c r="H527" s="37">
        <v>63758486</v>
      </c>
      <c r="I527" s="38">
        <v>63758961</v>
      </c>
    </row>
    <row r="528" spans="1:9" x14ac:dyDescent="0.2">
      <c r="A528" s="36" t="s">
        <v>151</v>
      </c>
      <c r="B528" s="37">
        <v>232614137</v>
      </c>
      <c r="C528" s="38">
        <v>232614588</v>
      </c>
      <c r="G528" s="36" t="s">
        <v>151</v>
      </c>
      <c r="H528" s="37">
        <v>63773621</v>
      </c>
      <c r="I528" s="38">
        <v>63774137</v>
      </c>
    </row>
    <row r="529" spans="1:9" x14ac:dyDescent="0.2">
      <c r="A529" s="36" t="s">
        <v>151</v>
      </c>
      <c r="B529" s="37">
        <v>232615322</v>
      </c>
      <c r="C529" s="38">
        <v>232615606</v>
      </c>
      <c r="G529" s="36" t="s">
        <v>151</v>
      </c>
      <c r="H529" s="37">
        <v>63848932</v>
      </c>
      <c r="I529" s="38">
        <v>63849486</v>
      </c>
    </row>
    <row r="530" spans="1:9" x14ac:dyDescent="0.2">
      <c r="A530" s="36" t="s">
        <v>151</v>
      </c>
      <c r="B530" s="37">
        <v>232620684</v>
      </c>
      <c r="C530" s="38">
        <v>232621840</v>
      </c>
      <c r="G530" s="36" t="s">
        <v>151</v>
      </c>
      <c r="H530" s="37">
        <v>63975401</v>
      </c>
      <c r="I530" s="38">
        <v>63975988</v>
      </c>
    </row>
    <row r="531" spans="1:9" x14ac:dyDescent="0.2">
      <c r="A531" s="36" t="s">
        <v>151</v>
      </c>
      <c r="B531" s="37">
        <v>233019774</v>
      </c>
      <c r="C531" s="38">
        <v>233020737</v>
      </c>
      <c r="G531" s="36" t="s">
        <v>151</v>
      </c>
      <c r="H531" s="37">
        <v>63976117</v>
      </c>
      <c r="I531" s="38">
        <v>63977018</v>
      </c>
    </row>
    <row r="532" spans="1:9" x14ac:dyDescent="0.2">
      <c r="A532" s="36" t="s">
        <v>151</v>
      </c>
      <c r="B532" s="37">
        <v>233037783</v>
      </c>
      <c r="C532" s="38">
        <v>233038793</v>
      </c>
      <c r="G532" s="36" t="s">
        <v>151</v>
      </c>
      <c r="H532" s="37">
        <v>64132159</v>
      </c>
      <c r="I532" s="38">
        <v>64132531</v>
      </c>
    </row>
    <row r="533" spans="1:9" x14ac:dyDescent="0.2">
      <c r="A533" s="36" t="s">
        <v>151</v>
      </c>
      <c r="B533" s="37">
        <v>233235006</v>
      </c>
      <c r="C533" s="38">
        <v>233235383</v>
      </c>
      <c r="G533" s="36" t="s">
        <v>151</v>
      </c>
      <c r="H533" s="37">
        <v>64197710</v>
      </c>
      <c r="I533" s="38">
        <v>64197968</v>
      </c>
    </row>
    <row r="534" spans="1:9" x14ac:dyDescent="0.2">
      <c r="A534" s="36" t="s">
        <v>151</v>
      </c>
      <c r="B534" s="37">
        <v>234281517</v>
      </c>
      <c r="C534" s="38">
        <v>234282331</v>
      </c>
      <c r="G534" s="36" t="s">
        <v>151</v>
      </c>
      <c r="H534" s="37">
        <v>64737865</v>
      </c>
      <c r="I534" s="38">
        <v>64738151</v>
      </c>
    </row>
    <row r="535" spans="1:9" x14ac:dyDescent="0.2">
      <c r="A535" s="36" t="s">
        <v>151</v>
      </c>
      <c r="B535" s="37">
        <v>234485044</v>
      </c>
      <c r="C535" s="38">
        <v>234485472</v>
      </c>
      <c r="G535" s="36" t="s">
        <v>151</v>
      </c>
      <c r="H535" s="37">
        <v>64848194</v>
      </c>
      <c r="I535" s="38">
        <v>64848550</v>
      </c>
    </row>
    <row r="536" spans="1:9" x14ac:dyDescent="0.2">
      <c r="A536" s="36" t="s">
        <v>151</v>
      </c>
      <c r="B536" s="37">
        <v>234499150</v>
      </c>
      <c r="C536" s="38">
        <v>234499522</v>
      </c>
      <c r="G536" s="36" t="s">
        <v>151</v>
      </c>
      <c r="H536" s="37">
        <v>64848776</v>
      </c>
      <c r="I536" s="38">
        <v>64849354</v>
      </c>
    </row>
    <row r="537" spans="1:9" x14ac:dyDescent="0.2">
      <c r="A537" s="36" t="s">
        <v>151</v>
      </c>
      <c r="B537" s="37">
        <v>234522496</v>
      </c>
      <c r="C537" s="38">
        <v>234523884</v>
      </c>
      <c r="G537" s="36" t="s">
        <v>151</v>
      </c>
      <c r="H537" s="37">
        <v>65170533</v>
      </c>
      <c r="I537" s="38">
        <v>65170671</v>
      </c>
    </row>
    <row r="538" spans="1:9" x14ac:dyDescent="0.2">
      <c r="A538" s="36" t="s">
        <v>151</v>
      </c>
      <c r="B538" s="37">
        <v>234588063</v>
      </c>
      <c r="C538" s="38">
        <v>234588666</v>
      </c>
      <c r="G538" s="36" t="s">
        <v>151</v>
      </c>
      <c r="H538" s="37">
        <v>65175344</v>
      </c>
      <c r="I538" s="38">
        <v>65175708</v>
      </c>
    </row>
    <row r="539" spans="1:9" x14ac:dyDescent="0.2">
      <c r="A539" s="36" t="s">
        <v>151</v>
      </c>
      <c r="B539" s="37">
        <v>234599236</v>
      </c>
      <c r="C539" s="38">
        <v>234600075</v>
      </c>
      <c r="G539" s="36" t="s">
        <v>151</v>
      </c>
      <c r="H539" s="37">
        <v>65309878</v>
      </c>
      <c r="I539" s="38">
        <v>65310565</v>
      </c>
    </row>
    <row r="540" spans="1:9" x14ac:dyDescent="0.2">
      <c r="A540" s="36" t="s">
        <v>151</v>
      </c>
      <c r="B540" s="37">
        <v>234610279</v>
      </c>
      <c r="C540" s="38">
        <v>234610573</v>
      </c>
      <c r="G540" s="36" t="s">
        <v>151</v>
      </c>
      <c r="H540" s="37">
        <v>66360032</v>
      </c>
      <c r="I540" s="38">
        <v>66360663</v>
      </c>
    </row>
    <row r="541" spans="1:9" x14ac:dyDescent="0.2">
      <c r="A541" s="36" t="s">
        <v>151</v>
      </c>
      <c r="B541" s="37">
        <v>234611577</v>
      </c>
      <c r="C541" s="38">
        <v>234613246</v>
      </c>
      <c r="G541" s="36" t="s">
        <v>151</v>
      </c>
      <c r="H541" s="37">
        <v>66546147</v>
      </c>
      <c r="I541" s="38">
        <v>66546524</v>
      </c>
    </row>
    <row r="542" spans="1:9" x14ac:dyDescent="0.2">
      <c r="A542" s="36" t="s">
        <v>151</v>
      </c>
      <c r="B542" s="37">
        <v>234987342</v>
      </c>
      <c r="C542" s="38">
        <v>234987737</v>
      </c>
      <c r="G542" s="36" t="s">
        <v>151</v>
      </c>
      <c r="H542" s="37">
        <v>66941503</v>
      </c>
      <c r="I542" s="38">
        <v>66941736</v>
      </c>
    </row>
    <row r="543" spans="1:9" x14ac:dyDescent="0.2">
      <c r="A543" s="36" t="s">
        <v>151</v>
      </c>
      <c r="B543" s="37">
        <v>235083720</v>
      </c>
      <c r="C543" s="38">
        <v>235083976</v>
      </c>
      <c r="G543" s="36" t="s">
        <v>151</v>
      </c>
      <c r="H543" s="37">
        <v>67646084</v>
      </c>
      <c r="I543" s="38">
        <v>67647398</v>
      </c>
    </row>
    <row r="544" spans="1:9" x14ac:dyDescent="0.2">
      <c r="A544" s="36" t="s">
        <v>151</v>
      </c>
      <c r="B544" s="37">
        <v>235367611</v>
      </c>
      <c r="C544" s="38">
        <v>235367829</v>
      </c>
      <c r="G544" s="36" t="s">
        <v>151</v>
      </c>
      <c r="H544" s="37">
        <v>67674223</v>
      </c>
      <c r="I544" s="38">
        <v>67674806</v>
      </c>
    </row>
    <row r="545" spans="1:9" x14ac:dyDescent="0.2">
      <c r="A545" s="36" t="s">
        <v>151</v>
      </c>
      <c r="B545" s="37">
        <v>235646669</v>
      </c>
      <c r="C545" s="38">
        <v>235647215</v>
      </c>
      <c r="G545" s="36" t="s">
        <v>151</v>
      </c>
      <c r="H545" s="37">
        <v>67850425</v>
      </c>
      <c r="I545" s="38">
        <v>67850949</v>
      </c>
    </row>
    <row r="546" spans="1:9" x14ac:dyDescent="0.2">
      <c r="A546" s="36" t="s">
        <v>151</v>
      </c>
      <c r="B546" s="37">
        <v>238439000</v>
      </c>
      <c r="C546" s="38">
        <v>238440142</v>
      </c>
      <c r="G546" s="36" t="s">
        <v>151</v>
      </c>
      <c r="H546" s="37">
        <v>68129211</v>
      </c>
      <c r="I546" s="38">
        <v>68130165</v>
      </c>
    </row>
    <row r="547" spans="1:9" x14ac:dyDescent="0.2">
      <c r="A547" s="36" t="s">
        <v>151</v>
      </c>
      <c r="B547" s="37">
        <v>238458833</v>
      </c>
      <c r="C547" s="38">
        <v>238459372</v>
      </c>
      <c r="G547" s="36" t="s">
        <v>151</v>
      </c>
      <c r="H547" s="37">
        <v>68149989</v>
      </c>
      <c r="I547" s="38">
        <v>68150273</v>
      </c>
    </row>
    <row r="548" spans="1:9" x14ac:dyDescent="0.2">
      <c r="A548" s="36" t="s">
        <v>151</v>
      </c>
      <c r="B548" s="37">
        <v>238469232</v>
      </c>
      <c r="C548" s="38">
        <v>238469943</v>
      </c>
      <c r="G548" s="36" t="s">
        <v>151</v>
      </c>
      <c r="H548" s="37">
        <v>68291368</v>
      </c>
      <c r="I548" s="38">
        <v>68291884</v>
      </c>
    </row>
    <row r="549" spans="1:9" x14ac:dyDescent="0.2">
      <c r="A549" s="36" t="s">
        <v>151</v>
      </c>
      <c r="B549" s="37">
        <v>239682104</v>
      </c>
      <c r="C549" s="38">
        <v>239682537</v>
      </c>
      <c r="G549" s="36" t="s">
        <v>151</v>
      </c>
      <c r="H549" s="37">
        <v>68744994</v>
      </c>
      <c r="I549" s="38">
        <v>68745827</v>
      </c>
    </row>
    <row r="550" spans="1:9" x14ac:dyDescent="0.2">
      <c r="A550" s="36" t="s">
        <v>151</v>
      </c>
      <c r="B550" s="37">
        <v>239807445</v>
      </c>
      <c r="C550" s="38">
        <v>239807707</v>
      </c>
      <c r="G550" s="36" t="s">
        <v>151</v>
      </c>
      <c r="H550" s="37">
        <v>68752960</v>
      </c>
      <c r="I550" s="38">
        <v>68753434</v>
      </c>
    </row>
    <row r="551" spans="1:9" x14ac:dyDescent="0.2">
      <c r="A551" s="36" t="s">
        <v>151</v>
      </c>
      <c r="B551" s="37">
        <v>241216843</v>
      </c>
      <c r="C551" s="38">
        <v>241218165</v>
      </c>
      <c r="G551" s="36" t="s">
        <v>151</v>
      </c>
      <c r="H551" s="37">
        <v>69245821</v>
      </c>
      <c r="I551" s="38">
        <v>69246446</v>
      </c>
    </row>
    <row r="552" spans="1:9" x14ac:dyDescent="0.2">
      <c r="A552" s="36" t="s">
        <v>151</v>
      </c>
      <c r="B552" s="37">
        <v>241266059</v>
      </c>
      <c r="C552" s="38">
        <v>241266603</v>
      </c>
      <c r="G552" s="36" t="s">
        <v>151</v>
      </c>
      <c r="H552" s="37">
        <v>69248404</v>
      </c>
      <c r="I552" s="38">
        <v>69248817</v>
      </c>
    </row>
    <row r="553" spans="1:9" x14ac:dyDescent="0.2">
      <c r="A553" s="36" t="s">
        <v>151</v>
      </c>
      <c r="B553" s="37">
        <v>241417054</v>
      </c>
      <c r="C553" s="38">
        <v>241417989</v>
      </c>
      <c r="G553" s="36" t="s">
        <v>151</v>
      </c>
      <c r="H553" s="37">
        <v>69263843</v>
      </c>
      <c r="I553" s="38">
        <v>69264643</v>
      </c>
    </row>
    <row r="554" spans="1:9" x14ac:dyDescent="0.2">
      <c r="A554" s="36" t="s">
        <v>151</v>
      </c>
      <c r="B554" s="37">
        <v>241834515</v>
      </c>
      <c r="C554" s="38">
        <v>241835140</v>
      </c>
      <c r="G554" s="36" t="s">
        <v>151</v>
      </c>
      <c r="H554" s="37">
        <v>69294371</v>
      </c>
      <c r="I554" s="38">
        <v>69294606</v>
      </c>
    </row>
    <row r="555" spans="1:9" x14ac:dyDescent="0.2">
      <c r="A555" s="36" t="s">
        <v>151</v>
      </c>
      <c r="B555" s="37">
        <v>243316079</v>
      </c>
      <c r="C555" s="38">
        <v>243316817</v>
      </c>
      <c r="G555" s="36" t="s">
        <v>151</v>
      </c>
      <c r="H555" s="37">
        <v>69569277</v>
      </c>
      <c r="I555" s="38">
        <v>69570265</v>
      </c>
    </row>
    <row r="556" spans="1:9" x14ac:dyDescent="0.2">
      <c r="A556" s="36" t="s">
        <v>151</v>
      </c>
      <c r="B556" s="37">
        <v>243738012</v>
      </c>
      <c r="C556" s="38">
        <v>243738771</v>
      </c>
      <c r="G556" s="36" t="s">
        <v>151</v>
      </c>
      <c r="H556" s="37">
        <v>69824924</v>
      </c>
      <c r="I556" s="38">
        <v>69825246</v>
      </c>
    </row>
    <row r="557" spans="1:9" x14ac:dyDescent="0.2">
      <c r="A557" s="36" t="s">
        <v>151</v>
      </c>
      <c r="B557" s="37">
        <v>244011177</v>
      </c>
      <c r="C557" s="38">
        <v>244011726</v>
      </c>
      <c r="G557" s="36" t="s">
        <v>151</v>
      </c>
      <c r="H557" s="37">
        <v>70809028</v>
      </c>
      <c r="I557" s="38">
        <v>70809473</v>
      </c>
    </row>
    <row r="558" spans="1:9" x14ac:dyDescent="0.2">
      <c r="A558" s="36" t="s">
        <v>151</v>
      </c>
      <c r="B558" s="37">
        <v>244011875</v>
      </c>
      <c r="C558" s="38">
        <v>244012500</v>
      </c>
      <c r="G558" s="36" t="s">
        <v>151</v>
      </c>
      <c r="H558" s="37">
        <v>70810045</v>
      </c>
      <c r="I558" s="38">
        <v>70810966</v>
      </c>
    </row>
    <row r="559" spans="1:9" x14ac:dyDescent="0.2">
      <c r="A559" s="36" t="s">
        <v>151</v>
      </c>
      <c r="B559" s="37">
        <v>244294551</v>
      </c>
      <c r="C559" s="38">
        <v>244295175</v>
      </c>
      <c r="G559" s="36" t="s">
        <v>151</v>
      </c>
      <c r="H559" s="37">
        <v>70973793</v>
      </c>
      <c r="I559" s="38">
        <v>70974365</v>
      </c>
    </row>
    <row r="560" spans="1:9" x14ac:dyDescent="0.2">
      <c r="A560" s="36" t="s">
        <v>151</v>
      </c>
      <c r="B560" s="37">
        <v>244654172</v>
      </c>
      <c r="C560" s="38">
        <v>244655374</v>
      </c>
      <c r="G560" s="36" t="s">
        <v>151</v>
      </c>
      <c r="H560" s="37">
        <v>71350045</v>
      </c>
      <c r="I560" s="38">
        <v>71350613</v>
      </c>
    </row>
    <row r="561" spans="1:9" x14ac:dyDescent="0.2">
      <c r="A561" s="36" t="s">
        <v>151</v>
      </c>
      <c r="B561" s="37">
        <v>245307025</v>
      </c>
      <c r="C561" s="38">
        <v>245307613</v>
      </c>
      <c r="G561" s="36" t="s">
        <v>151</v>
      </c>
      <c r="H561" s="37">
        <v>71634056</v>
      </c>
      <c r="I561" s="38">
        <v>71634273</v>
      </c>
    </row>
    <row r="562" spans="1:9" x14ac:dyDescent="0.2">
      <c r="A562" s="36" t="s">
        <v>151</v>
      </c>
      <c r="B562" s="37">
        <v>246863847</v>
      </c>
      <c r="C562" s="38">
        <v>246864268</v>
      </c>
      <c r="G562" s="36" t="s">
        <v>151</v>
      </c>
      <c r="H562" s="37">
        <v>71804183</v>
      </c>
      <c r="I562" s="38">
        <v>71804492</v>
      </c>
    </row>
    <row r="563" spans="1:9" x14ac:dyDescent="0.2">
      <c r="A563" s="36" t="s">
        <v>151</v>
      </c>
      <c r="B563" s="37">
        <v>247342536</v>
      </c>
      <c r="C563" s="38">
        <v>247343232</v>
      </c>
      <c r="G563" s="36" t="s">
        <v>151</v>
      </c>
      <c r="H563" s="37">
        <v>72255662</v>
      </c>
      <c r="I563" s="38">
        <v>72256442</v>
      </c>
    </row>
    <row r="564" spans="1:9" x14ac:dyDescent="0.2">
      <c r="A564" s="36" t="s">
        <v>151</v>
      </c>
      <c r="B564" s="37">
        <v>247647014</v>
      </c>
      <c r="C564" s="38">
        <v>247648557</v>
      </c>
      <c r="G564" s="36" t="s">
        <v>151</v>
      </c>
      <c r="H564" s="37">
        <v>72678668</v>
      </c>
      <c r="I564" s="38">
        <v>72679208</v>
      </c>
    </row>
    <row r="565" spans="1:9" x14ac:dyDescent="0.2">
      <c r="A565" s="36" t="s">
        <v>151</v>
      </c>
      <c r="B565" s="37">
        <v>248905838</v>
      </c>
      <c r="C565" s="38">
        <v>248906341</v>
      </c>
      <c r="G565" s="36" t="s">
        <v>151</v>
      </c>
      <c r="H565" s="37">
        <v>73812380</v>
      </c>
      <c r="I565" s="38">
        <v>73814021</v>
      </c>
    </row>
    <row r="566" spans="1:9" x14ac:dyDescent="0.2">
      <c r="A566" s="36" t="s">
        <v>152</v>
      </c>
      <c r="B566" s="37">
        <v>20235</v>
      </c>
      <c r="C566" s="38">
        <v>20660</v>
      </c>
      <c r="G566" s="36" t="s">
        <v>151</v>
      </c>
      <c r="H566" s="37">
        <v>73832268</v>
      </c>
      <c r="I566" s="38">
        <v>73833020</v>
      </c>
    </row>
    <row r="567" spans="1:9" x14ac:dyDescent="0.2">
      <c r="A567" s="36" t="s">
        <v>152</v>
      </c>
      <c r="B567" s="37">
        <v>586786</v>
      </c>
      <c r="C567" s="38">
        <v>587079</v>
      </c>
      <c r="G567" s="36" t="s">
        <v>151</v>
      </c>
      <c r="H567" s="37">
        <v>74673335</v>
      </c>
      <c r="I567" s="38">
        <v>74673660</v>
      </c>
    </row>
    <row r="568" spans="1:9" x14ac:dyDescent="0.2">
      <c r="A568" s="36" t="s">
        <v>152</v>
      </c>
      <c r="B568" s="37">
        <v>625491</v>
      </c>
      <c r="C568" s="38">
        <v>626222</v>
      </c>
      <c r="G568" s="36" t="s">
        <v>151</v>
      </c>
      <c r="H568" s="37">
        <v>74946499</v>
      </c>
      <c r="I568" s="38">
        <v>74947402</v>
      </c>
    </row>
    <row r="569" spans="1:9" x14ac:dyDescent="0.2">
      <c r="A569" s="36" t="s">
        <v>152</v>
      </c>
      <c r="B569" s="37">
        <v>932461</v>
      </c>
      <c r="C569" s="38">
        <v>933430</v>
      </c>
      <c r="G569" s="36" t="s">
        <v>151</v>
      </c>
      <c r="H569" s="37">
        <v>75746174</v>
      </c>
      <c r="I569" s="38">
        <v>75746798</v>
      </c>
    </row>
    <row r="570" spans="1:9" x14ac:dyDescent="0.2">
      <c r="A570" s="36" t="s">
        <v>152</v>
      </c>
      <c r="B570" s="37">
        <v>1641428</v>
      </c>
      <c r="C570" s="38">
        <v>1641845</v>
      </c>
      <c r="G570" s="36" t="s">
        <v>151</v>
      </c>
      <c r="H570" s="37">
        <v>76127226</v>
      </c>
      <c r="I570" s="38">
        <v>76127444</v>
      </c>
    </row>
    <row r="571" spans="1:9" x14ac:dyDescent="0.2">
      <c r="A571" s="36" t="s">
        <v>152</v>
      </c>
      <c r="B571" s="37">
        <v>2623540</v>
      </c>
      <c r="C571" s="38">
        <v>2624311</v>
      </c>
      <c r="G571" s="36" t="s">
        <v>151</v>
      </c>
      <c r="H571" s="37">
        <v>76281200</v>
      </c>
      <c r="I571" s="38">
        <v>76281691</v>
      </c>
    </row>
    <row r="572" spans="1:9" x14ac:dyDescent="0.2">
      <c r="A572" s="36" t="s">
        <v>152</v>
      </c>
      <c r="B572" s="37">
        <v>3265357</v>
      </c>
      <c r="C572" s="38">
        <v>3266332</v>
      </c>
      <c r="G572" s="36" t="s">
        <v>151</v>
      </c>
      <c r="H572" s="37">
        <v>76543531</v>
      </c>
      <c r="I572" s="38">
        <v>76544033</v>
      </c>
    </row>
    <row r="573" spans="1:9" x14ac:dyDescent="0.2">
      <c r="A573" s="36" t="s">
        <v>152</v>
      </c>
      <c r="B573" s="37">
        <v>3288417</v>
      </c>
      <c r="C573" s="38">
        <v>3289572</v>
      </c>
      <c r="G573" s="36" t="s">
        <v>151</v>
      </c>
      <c r="H573" s="37">
        <v>77350236</v>
      </c>
      <c r="I573" s="38">
        <v>77351022</v>
      </c>
    </row>
    <row r="574" spans="1:9" x14ac:dyDescent="0.2">
      <c r="A574" s="36" t="s">
        <v>152</v>
      </c>
      <c r="B574" s="37">
        <v>3302894</v>
      </c>
      <c r="C574" s="38">
        <v>3304112</v>
      </c>
      <c r="G574" s="36" t="s">
        <v>151</v>
      </c>
      <c r="H574" s="37">
        <v>77387960</v>
      </c>
      <c r="I574" s="38">
        <v>77388454</v>
      </c>
    </row>
    <row r="575" spans="1:9" x14ac:dyDescent="0.2">
      <c r="A575" s="36" t="s">
        <v>152</v>
      </c>
      <c r="B575" s="37">
        <v>3476693</v>
      </c>
      <c r="C575" s="38">
        <v>3477167</v>
      </c>
      <c r="G575" s="36" t="s">
        <v>151</v>
      </c>
      <c r="H575" s="37">
        <v>78152734</v>
      </c>
      <c r="I575" s="38">
        <v>78153098</v>
      </c>
    </row>
    <row r="576" spans="1:9" x14ac:dyDescent="0.2">
      <c r="A576" s="36" t="s">
        <v>152</v>
      </c>
      <c r="B576" s="37">
        <v>4077020</v>
      </c>
      <c r="C576" s="38">
        <v>4077461</v>
      </c>
      <c r="G576" s="36" t="s">
        <v>151</v>
      </c>
      <c r="H576" s="37">
        <v>78840232</v>
      </c>
      <c r="I576" s="38">
        <v>78840898</v>
      </c>
    </row>
    <row r="577" spans="1:9" x14ac:dyDescent="0.2">
      <c r="A577" s="36" t="s">
        <v>152</v>
      </c>
      <c r="B577" s="37">
        <v>4903449</v>
      </c>
      <c r="C577" s="38">
        <v>4904318</v>
      </c>
      <c r="G577" s="36" t="s">
        <v>151</v>
      </c>
      <c r="H577" s="37">
        <v>79136728</v>
      </c>
      <c r="I577" s="38">
        <v>79137277</v>
      </c>
    </row>
    <row r="578" spans="1:9" x14ac:dyDescent="0.2">
      <c r="A578" s="36" t="s">
        <v>152</v>
      </c>
      <c r="B578" s="37">
        <v>5387258</v>
      </c>
      <c r="C578" s="38">
        <v>5388486</v>
      </c>
      <c r="G578" s="36" t="s">
        <v>151</v>
      </c>
      <c r="H578" s="37">
        <v>79373829</v>
      </c>
      <c r="I578" s="38">
        <v>79374305</v>
      </c>
    </row>
    <row r="579" spans="1:9" x14ac:dyDescent="0.2">
      <c r="A579" s="36" t="s">
        <v>152</v>
      </c>
      <c r="B579" s="37">
        <v>5548950</v>
      </c>
      <c r="C579" s="38">
        <v>5549751</v>
      </c>
      <c r="G579" s="36" t="s">
        <v>151</v>
      </c>
      <c r="H579" s="37">
        <v>80305545</v>
      </c>
      <c r="I579" s="38">
        <v>80305961</v>
      </c>
    </row>
    <row r="580" spans="1:9" x14ac:dyDescent="0.2">
      <c r="A580" s="36" t="s">
        <v>152</v>
      </c>
      <c r="B580" s="37">
        <v>5725821</v>
      </c>
      <c r="C580" s="38">
        <v>5727100</v>
      </c>
      <c r="G580" s="36" t="s">
        <v>151</v>
      </c>
      <c r="H580" s="37">
        <v>80426153</v>
      </c>
      <c r="I580" s="38">
        <v>80426766</v>
      </c>
    </row>
    <row r="581" spans="1:9" x14ac:dyDescent="0.2">
      <c r="A581" s="36" t="s">
        <v>152</v>
      </c>
      <c r="B581" s="37">
        <v>6112781</v>
      </c>
      <c r="C581" s="38">
        <v>6114501</v>
      </c>
      <c r="G581" s="36" t="s">
        <v>151</v>
      </c>
      <c r="H581" s="37">
        <v>81330607</v>
      </c>
      <c r="I581" s="38">
        <v>81331417</v>
      </c>
    </row>
    <row r="582" spans="1:9" x14ac:dyDescent="0.2">
      <c r="A582" s="36" t="s">
        <v>152</v>
      </c>
      <c r="B582" s="37">
        <v>6827795</v>
      </c>
      <c r="C582" s="38">
        <v>6828629</v>
      </c>
      <c r="G582" s="36" t="s">
        <v>151</v>
      </c>
      <c r="H582" s="37">
        <v>81477698</v>
      </c>
      <c r="I582" s="38">
        <v>81479207</v>
      </c>
    </row>
    <row r="583" spans="1:9" x14ac:dyDescent="0.2">
      <c r="A583" s="36" t="s">
        <v>152</v>
      </c>
      <c r="B583" s="37">
        <v>7573054</v>
      </c>
      <c r="C583" s="38">
        <v>7573904</v>
      </c>
      <c r="G583" s="36" t="s">
        <v>151</v>
      </c>
      <c r="H583" s="37">
        <v>81699913</v>
      </c>
      <c r="I583" s="38">
        <v>81700403</v>
      </c>
    </row>
    <row r="584" spans="1:9" x14ac:dyDescent="0.2">
      <c r="A584" s="36" t="s">
        <v>152</v>
      </c>
      <c r="B584" s="37">
        <v>8239416</v>
      </c>
      <c r="C584" s="38">
        <v>8240365</v>
      </c>
      <c r="G584" s="36" t="s">
        <v>151</v>
      </c>
      <c r="H584" s="37">
        <v>81883057</v>
      </c>
      <c r="I584" s="38">
        <v>81883876</v>
      </c>
    </row>
    <row r="585" spans="1:9" x14ac:dyDescent="0.2">
      <c r="A585" s="36" t="s">
        <v>152</v>
      </c>
      <c r="B585" s="37">
        <v>8242324</v>
      </c>
      <c r="C585" s="38">
        <v>8243270</v>
      </c>
      <c r="G585" s="36" t="s">
        <v>151</v>
      </c>
      <c r="H585" s="37">
        <v>81949542</v>
      </c>
      <c r="I585" s="38">
        <v>81949718</v>
      </c>
    </row>
    <row r="586" spans="1:9" x14ac:dyDescent="0.2">
      <c r="A586" s="36" t="s">
        <v>152</v>
      </c>
      <c r="B586" s="37">
        <v>8477796</v>
      </c>
      <c r="C586" s="38">
        <v>8478061</v>
      </c>
      <c r="G586" s="36" t="s">
        <v>151</v>
      </c>
      <c r="H586" s="37">
        <v>82004909</v>
      </c>
      <c r="I586" s="38">
        <v>82005374</v>
      </c>
    </row>
    <row r="587" spans="1:9" x14ac:dyDescent="0.2">
      <c r="A587" s="36" t="s">
        <v>152</v>
      </c>
      <c r="B587" s="37">
        <v>8641240</v>
      </c>
      <c r="C587" s="38">
        <v>8642318</v>
      </c>
      <c r="G587" s="36" t="s">
        <v>151</v>
      </c>
      <c r="H587" s="37">
        <v>82485404</v>
      </c>
      <c r="I587" s="38">
        <v>82485980</v>
      </c>
    </row>
    <row r="588" spans="1:9" x14ac:dyDescent="0.2">
      <c r="A588" s="36" t="s">
        <v>152</v>
      </c>
      <c r="B588" s="37">
        <v>8680777</v>
      </c>
      <c r="C588" s="38">
        <v>8681518</v>
      </c>
      <c r="G588" s="36" t="s">
        <v>151</v>
      </c>
      <c r="H588" s="37">
        <v>82845247</v>
      </c>
      <c r="I588" s="38">
        <v>82845992</v>
      </c>
    </row>
    <row r="589" spans="1:9" x14ac:dyDescent="0.2">
      <c r="A589" s="36" t="s">
        <v>152</v>
      </c>
      <c r="B589" s="37">
        <v>8761592</v>
      </c>
      <c r="C589" s="38">
        <v>8761992</v>
      </c>
      <c r="G589" s="36" t="s">
        <v>151</v>
      </c>
      <c r="H589" s="37">
        <v>82893450</v>
      </c>
      <c r="I589" s="38">
        <v>82895584</v>
      </c>
    </row>
    <row r="590" spans="1:9" x14ac:dyDescent="0.2">
      <c r="A590" s="36" t="s">
        <v>152</v>
      </c>
      <c r="B590" s="37">
        <v>9674763</v>
      </c>
      <c r="C590" s="38">
        <v>9676102</v>
      </c>
      <c r="G590" s="36" t="s">
        <v>151</v>
      </c>
      <c r="H590" s="37">
        <v>82923877</v>
      </c>
      <c r="I590" s="38">
        <v>82924454</v>
      </c>
    </row>
    <row r="591" spans="1:9" x14ac:dyDescent="0.2">
      <c r="A591" s="36" t="s">
        <v>152</v>
      </c>
      <c r="B591" s="37">
        <v>9728654</v>
      </c>
      <c r="C591" s="38">
        <v>9728956</v>
      </c>
      <c r="G591" s="36" t="s">
        <v>151</v>
      </c>
      <c r="H591" s="37">
        <v>82994587</v>
      </c>
      <c r="I591" s="38">
        <v>82995631</v>
      </c>
    </row>
    <row r="592" spans="1:9" x14ac:dyDescent="0.2">
      <c r="A592" s="36" t="s">
        <v>152</v>
      </c>
      <c r="B592" s="37">
        <v>9897072</v>
      </c>
      <c r="C592" s="38">
        <v>9898136</v>
      </c>
      <c r="G592" s="36" t="s">
        <v>151</v>
      </c>
      <c r="H592" s="37">
        <v>83246444</v>
      </c>
      <c r="I592" s="38">
        <v>83247494</v>
      </c>
    </row>
    <row r="593" spans="1:9" x14ac:dyDescent="0.2">
      <c r="A593" s="36" t="s">
        <v>152</v>
      </c>
      <c r="B593" s="37">
        <v>10614482</v>
      </c>
      <c r="C593" s="38">
        <v>10615375</v>
      </c>
      <c r="G593" s="36" t="s">
        <v>151</v>
      </c>
      <c r="H593" s="37">
        <v>83691847</v>
      </c>
      <c r="I593" s="38">
        <v>83692859</v>
      </c>
    </row>
    <row r="594" spans="1:9" x14ac:dyDescent="0.2">
      <c r="A594" s="36" t="s">
        <v>152</v>
      </c>
      <c r="B594" s="37">
        <v>10834170</v>
      </c>
      <c r="C594" s="38">
        <v>10834822</v>
      </c>
      <c r="G594" s="36" t="s">
        <v>151</v>
      </c>
      <c r="H594" s="37">
        <v>83735726</v>
      </c>
      <c r="I594" s="38">
        <v>83736307</v>
      </c>
    </row>
    <row r="595" spans="1:9" x14ac:dyDescent="0.2">
      <c r="A595" s="36" t="s">
        <v>152</v>
      </c>
      <c r="B595" s="37">
        <v>11003741</v>
      </c>
      <c r="C595" s="38">
        <v>11004875</v>
      </c>
      <c r="G595" s="36" t="s">
        <v>151</v>
      </c>
      <c r="H595" s="37">
        <v>83827863</v>
      </c>
      <c r="I595" s="38">
        <v>83828142</v>
      </c>
    </row>
    <row r="596" spans="1:9" x14ac:dyDescent="0.2">
      <c r="A596" s="36" t="s">
        <v>152</v>
      </c>
      <c r="B596" s="37">
        <v>11155366</v>
      </c>
      <c r="C596" s="38">
        <v>11155901</v>
      </c>
      <c r="G596" s="36" t="s">
        <v>151</v>
      </c>
      <c r="H596" s="37">
        <v>83839575</v>
      </c>
      <c r="I596" s="38">
        <v>83840548</v>
      </c>
    </row>
    <row r="597" spans="1:9" x14ac:dyDescent="0.2">
      <c r="A597" s="36" t="s">
        <v>152</v>
      </c>
      <c r="B597" s="37">
        <v>11326509</v>
      </c>
      <c r="C597" s="38">
        <v>11327304</v>
      </c>
      <c r="G597" s="36" t="s">
        <v>151</v>
      </c>
      <c r="H597" s="37">
        <v>83846227</v>
      </c>
      <c r="I597" s="38">
        <v>83847651</v>
      </c>
    </row>
    <row r="598" spans="1:9" x14ac:dyDescent="0.2">
      <c r="A598" s="36" t="s">
        <v>152</v>
      </c>
      <c r="B598" s="37">
        <v>11348854</v>
      </c>
      <c r="C598" s="38">
        <v>11350084</v>
      </c>
      <c r="G598" s="36" t="s">
        <v>151</v>
      </c>
      <c r="H598" s="37">
        <v>84241646</v>
      </c>
      <c r="I598" s="38">
        <v>84241934</v>
      </c>
    </row>
    <row r="599" spans="1:9" x14ac:dyDescent="0.2">
      <c r="A599" s="36" t="s">
        <v>152</v>
      </c>
      <c r="B599" s="37">
        <v>11829359</v>
      </c>
      <c r="C599" s="38">
        <v>11831176</v>
      </c>
      <c r="G599" s="36" t="s">
        <v>151</v>
      </c>
      <c r="H599" s="37">
        <v>84715586</v>
      </c>
      <c r="I599" s="38">
        <v>84716408</v>
      </c>
    </row>
    <row r="600" spans="1:9" x14ac:dyDescent="0.2">
      <c r="A600" s="36" t="s">
        <v>152</v>
      </c>
      <c r="B600" s="37">
        <v>11957957</v>
      </c>
      <c r="C600" s="38">
        <v>11958341</v>
      </c>
      <c r="G600" s="36" t="s">
        <v>151</v>
      </c>
      <c r="H600" s="37">
        <v>84759011</v>
      </c>
      <c r="I600" s="38">
        <v>84759577</v>
      </c>
    </row>
    <row r="601" spans="1:9" x14ac:dyDescent="0.2">
      <c r="A601" s="36" t="s">
        <v>152</v>
      </c>
      <c r="B601" s="37">
        <v>12257460</v>
      </c>
      <c r="C601" s="38">
        <v>12258051</v>
      </c>
      <c r="G601" s="36" t="s">
        <v>151</v>
      </c>
      <c r="H601" s="37">
        <v>84904231</v>
      </c>
      <c r="I601" s="38">
        <v>84904488</v>
      </c>
    </row>
    <row r="602" spans="1:9" x14ac:dyDescent="0.2">
      <c r="A602" s="36" t="s">
        <v>152</v>
      </c>
      <c r="B602" s="37">
        <v>16013321</v>
      </c>
      <c r="C602" s="38">
        <v>16014015</v>
      </c>
      <c r="G602" s="36" t="s">
        <v>151</v>
      </c>
      <c r="H602" s="37">
        <v>85259319</v>
      </c>
      <c r="I602" s="38">
        <v>85259931</v>
      </c>
    </row>
    <row r="603" spans="1:9" x14ac:dyDescent="0.2">
      <c r="A603" s="36" t="s">
        <v>152</v>
      </c>
      <c r="B603" s="37">
        <v>16138499</v>
      </c>
      <c r="C603" s="38">
        <v>16139952</v>
      </c>
      <c r="G603" s="36" t="s">
        <v>151</v>
      </c>
      <c r="H603" s="37">
        <v>86175857</v>
      </c>
      <c r="I603" s="38">
        <v>86176309</v>
      </c>
    </row>
    <row r="604" spans="1:9" x14ac:dyDescent="0.2">
      <c r="A604" s="36" t="s">
        <v>152</v>
      </c>
      <c r="B604" s="37">
        <v>16166568</v>
      </c>
      <c r="C604" s="38">
        <v>16167129</v>
      </c>
      <c r="G604" s="36" t="s">
        <v>151</v>
      </c>
      <c r="H604" s="37">
        <v>86318279</v>
      </c>
      <c r="I604" s="38">
        <v>86318580</v>
      </c>
    </row>
    <row r="605" spans="1:9" x14ac:dyDescent="0.2">
      <c r="A605" s="36" t="s">
        <v>152</v>
      </c>
      <c r="B605" s="37">
        <v>16215838</v>
      </c>
      <c r="C605" s="38">
        <v>16217896</v>
      </c>
      <c r="G605" s="36" t="s">
        <v>151</v>
      </c>
      <c r="H605" s="37">
        <v>86424643</v>
      </c>
      <c r="I605" s="38">
        <v>86425078</v>
      </c>
    </row>
    <row r="606" spans="1:9" x14ac:dyDescent="0.2">
      <c r="A606" s="36" t="s">
        <v>152</v>
      </c>
      <c r="B606" s="37">
        <v>16258423</v>
      </c>
      <c r="C606" s="38">
        <v>16258857</v>
      </c>
      <c r="G606" s="36" t="s">
        <v>151</v>
      </c>
      <c r="H606" s="37">
        <v>86436108</v>
      </c>
      <c r="I606" s="38">
        <v>86436357</v>
      </c>
    </row>
    <row r="607" spans="1:9" x14ac:dyDescent="0.2">
      <c r="A607" s="36" t="s">
        <v>152</v>
      </c>
      <c r="B607" s="37">
        <v>16330468</v>
      </c>
      <c r="C607" s="38">
        <v>16330852</v>
      </c>
      <c r="G607" s="36" t="s">
        <v>151</v>
      </c>
      <c r="H607" s="37">
        <v>87025124</v>
      </c>
      <c r="I607" s="38">
        <v>87025484</v>
      </c>
    </row>
    <row r="608" spans="1:9" x14ac:dyDescent="0.2">
      <c r="A608" s="36" t="s">
        <v>152</v>
      </c>
      <c r="B608" s="37">
        <v>16406218</v>
      </c>
      <c r="C608" s="38">
        <v>16408613</v>
      </c>
      <c r="G608" s="36" t="s">
        <v>151</v>
      </c>
      <c r="H608" s="37">
        <v>87189374</v>
      </c>
      <c r="I608" s="38">
        <v>87189558</v>
      </c>
    </row>
    <row r="609" spans="1:9" x14ac:dyDescent="0.2">
      <c r="A609" s="36" t="s">
        <v>152</v>
      </c>
      <c r="B609" s="37">
        <v>16425532</v>
      </c>
      <c r="C609" s="38">
        <v>16426278</v>
      </c>
      <c r="G609" s="36" t="s">
        <v>151</v>
      </c>
      <c r="H609" s="37">
        <v>87196147</v>
      </c>
      <c r="I609" s="38">
        <v>87196620</v>
      </c>
    </row>
    <row r="610" spans="1:9" x14ac:dyDescent="0.2">
      <c r="A610" s="36" t="s">
        <v>152</v>
      </c>
      <c r="B610" s="37">
        <v>16608476</v>
      </c>
      <c r="C610" s="38">
        <v>16608848</v>
      </c>
      <c r="G610" s="36" t="s">
        <v>151</v>
      </c>
      <c r="H610" s="37">
        <v>87213324</v>
      </c>
      <c r="I610" s="38">
        <v>87213586</v>
      </c>
    </row>
    <row r="611" spans="1:9" x14ac:dyDescent="0.2">
      <c r="A611" s="36" t="s">
        <v>152</v>
      </c>
      <c r="B611" s="37">
        <v>16656091</v>
      </c>
      <c r="C611" s="38">
        <v>16656557</v>
      </c>
      <c r="G611" s="36" t="s">
        <v>151</v>
      </c>
      <c r="H611" s="37">
        <v>87332029</v>
      </c>
      <c r="I611" s="38">
        <v>87332408</v>
      </c>
    </row>
    <row r="612" spans="1:9" x14ac:dyDescent="0.2">
      <c r="A612" s="36" t="s">
        <v>152</v>
      </c>
      <c r="B612" s="37">
        <v>17148374</v>
      </c>
      <c r="C612" s="38">
        <v>17148534</v>
      </c>
      <c r="G612" s="36" t="s">
        <v>151</v>
      </c>
      <c r="H612" s="37">
        <v>87409028</v>
      </c>
      <c r="I612" s="38">
        <v>87409234</v>
      </c>
    </row>
    <row r="613" spans="1:9" x14ac:dyDescent="0.2">
      <c r="A613" s="36" t="s">
        <v>152</v>
      </c>
      <c r="B613" s="37">
        <v>17309824</v>
      </c>
      <c r="C613" s="38">
        <v>17310006</v>
      </c>
      <c r="G613" s="36" t="s">
        <v>151</v>
      </c>
      <c r="H613" s="37">
        <v>88908363</v>
      </c>
      <c r="I613" s="38">
        <v>88908789</v>
      </c>
    </row>
    <row r="614" spans="1:9" x14ac:dyDescent="0.2">
      <c r="A614" s="36" t="s">
        <v>152</v>
      </c>
      <c r="B614" s="37">
        <v>18299904</v>
      </c>
      <c r="C614" s="38">
        <v>18300164</v>
      </c>
      <c r="G614" s="36" t="s">
        <v>151</v>
      </c>
      <c r="H614" s="37">
        <v>90122210</v>
      </c>
      <c r="I614" s="38">
        <v>90122944</v>
      </c>
    </row>
    <row r="615" spans="1:9" x14ac:dyDescent="0.2">
      <c r="A615" s="36" t="s">
        <v>152</v>
      </c>
      <c r="B615" s="37">
        <v>18432886</v>
      </c>
      <c r="C615" s="38">
        <v>18433453</v>
      </c>
      <c r="G615" s="36" t="s">
        <v>151</v>
      </c>
      <c r="H615" s="37">
        <v>90198498</v>
      </c>
      <c r="I615" s="38">
        <v>90199370</v>
      </c>
    </row>
    <row r="616" spans="1:9" x14ac:dyDescent="0.2">
      <c r="A616" s="36" t="s">
        <v>152</v>
      </c>
      <c r="B616" s="37">
        <v>19347723</v>
      </c>
      <c r="C616" s="38">
        <v>19347855</v>
      </c>
      <c r="G616" s="36" t="s">
        <v>151</v>
      </c>
      <c r="H616" s="37">
        <v>90206606</v>
      </c>
      <c r="I616" s="38">
        <v>90207449</v>
      </c>
    </row>
    <row r="617" spans="1:9" x14ac:dyDescent="0.2">
      <c r="A617" s="36" t="s">
        <v>152</v>
      </c>
      <c r="B617" s="37">
        <v>19731136</v>
      </c>
      <c r="C617" s="38">
        <v>19731308</v>
      </c>
      <c r="G617" s="36" t="s">
        <v>151</v>
      </c>
      <c r="H617" s="37">
        <v>90357961</v>
      </c>
      <c r="I617" s="38">
        <v>90358664</v>
      </c>
    </row>
    <row r="618" spans="1:9" x14ac:dyDescent="0.2">
      <c r="A618" s="36" t="s">
        <v>152</v>
      </c>
      <c r="B618" s="37">
        <v>19900691</v>
      </c>
      <c r="C618" s="38">
        <v>19901841</v>
      </c>
      <c r="G618" s="36" t="s">
        <v>151</v>
      </c>
      <c r="H618" s="37">
        <v>90381532</v>
      </c>
      <c r="I618" s="38">
        <v>90381995</v>
      </c>
    </row>
    <row r="619" spans="1:9" x14ac:dyDescent="0.2">
      <c r="A619" s="36" t="s">
        <v>152</v>
      </c>
      <c r="B619" s="37">
        <v>20370922</v>
      </c>
      <c r="C619" s="38">
        <v>20371941</v>
      </c>
      <c r="G619" s="36" t="s">
        <v>151</v>
      </c>
      <c r="H619" s="37">
        <v>90486908</v>
      </c>
      <c r="I619" s="38">
        <v>90487397</v>
      </c>
    </row>
    <row r="620" spans="1:9" x14ac:dyDescent="0.2">
      <c r="A620" s="36" t="s">
        <v>152</v>
      </c>
      <c r="B620" s="37">
        <v>20487410</v>
      </c>
      <c r="C620" s="38">
        <v>20488063</v>
      </c>
      <c r="G620" s="36" t="s">
        <v>151</v>
      </c>
      <c r="H620" s="37">
        <v>90732013</v>
      </c>
      <c r="I620" s="38">
        <v>90732888</v>
      </c>
    </row>
    <row r="621" spans="1:9" x14ac:dyDescent="0.2">
      <c r="A621" s="36" t="s">
        <v>152</v>
      </c>
      <c r="B621" s="37">
        <v>20516794</v>
      </c>
      <c r="C621" s="38">
        <v>20517320</v>
      </c>
      <c r="G621" s="36" t="s">
        <v>151</v>
      </c>
      <c r="H621" s="37">
        <v>90798459</v>
      </c>
      <c r="I621" s="38">
        <v>90799898</v>
      </c>
    </row>
    <row r="622" spans="1:9" x14ac:dyDescent="0.2">
      <c r="A622" s="36" t="s">
        <v>152</v>
      </c>
      <c r="B622" s="37">
        <v>20549416</v>
      </c>
      <c r="C622" s="38">
        <v>20550302</v>
      </c>
      <c r="G622" s="36" t="s">
        <v>151</v>
      </c>
      <c r="H622" s="37">
        <v>90833327</v>
      </c>
      <c r="I622" s="38">
        <v>90834257</v>
      </c>
    </row>
    <row r="623" spans="1:9" x14ac:dyDescent="0.2">
      <c r="A623" s="36" t="s">
        <v>152</v>
      </c>
      <c r="B623" s="37">
        <v>23092594</v>
      </c>
      <c r="C623" s="38">
        <v>23093032</v>
      </c>
      <c r="G623" s="36" t="s">
        <v>151</v>
      </c>
      <c r="H623" s="37">
        <v>90834650</v>
      </c>
      <c r="I623" s="38">
        <v>90835494</v>
      </c>
    </row>
    <row r="624" spans="1:9" x14ac:dyDescent="0.2">
      <c r="A624" s="36" t="s">
        <v>152</v>
      </c>
      <c r="B624" s="37">
        <v>23146130</v>
      </c>
      <c r="C624" s="38">
        <v>23146615</v>
      </c>
      <c r="G624" s="36" t="s">
        <v>151</v>
      </c>
      <c r="H624" s="37">
        <v>90945337</v>
      </c>
      <c r="I624" s="38">
        <v>90945901</v>
      </c>
    </row>
    <row r="625" spans="1:9" x14ac:dyDescent="0.2">
      <c r="A625" s="36" t="s">
        <v>152</v>
      </c>
      <c r="B625" s="37">
        <v>23243219</v>
      </c>
      <c r="C625" s="38">
        <v>23243735</v>
      </c>
      <c r="G625" s="36" t="s">
        <v>151</v>
      </c>
      <c r="H625" s="37">
        <v>92168424</v>
      </c>
      <c r="I625" s="38">
        <v>92169145</v>
      </c>
    </row>
    <row r="626" spans="1:9" x14ac:dyDescent="0.2">
      <c r="A626" s="36" t="s">
        <v>152</v>
      </c>
      <c r="B626" s="37">
        <v>23493922</v>
      </c>
      <c r="C626" s="38">
        <v>23494617</v>
      </c>
      <c r="G626" s="36" t="s">
        <v>151</v>
      </c>
      <c r="H626" s="37">
        <v>92259978</v>
      </c>
      <c r="I626" s="38">
        <v>92260269</v>
      </c>
    </row>
    <row r="627" spans="1:9" x14ac:dyDescent="0.2">
      <c r="A627" s="36" t="s">
        <v>152</v>
      </c>
      <c r="B627" s="37">
        <v>23595749</v>
      </c>
      <c r="C627" s="38">
        <v>23596105</v>
      </c>
      <c r="G627" s="36" t="s">
        <v>151</v>
      </c>
      <c r="H627" s="37">
        <v>92863827</v>
      </c>
      <c r="I627" s="38">
        <v>92864761</v>
      </c>
    </row>
    <row r="628" spans="1:9" x14ac:dyDescent="0.2">
      <c r="A628" s="36" t="s">
        <v>152</v>
      </c>
      <c r="B628" s="37">
        <v>23824706</v>
      </c>
      <c r="C628" s="38">
        <v>23825000</v>
      </c>
      <c r="G628" s="36" t="s">
        <v>151</v>
      </c>
      <c r="H628" s="37">
        <v>92966419</v>
      </c>
      <c r="I628" s="38">
        <v>92966671</v>
      </c>
    </row>
    <row r="629" spans="1:9" x14ac:dyDescent="0.2">
      <c r="A629" s="36" t="s">
        <v>152</v>
      </c>
      <c r="B629" s="37">
        <v>24026052</v>
      </c>
      <c r="C629" s="38">
        <v>24026918</v>
      </c>
      <c r="G629" s="36" t="s">
        <v>151</v>
      </c>
      <c r="H629" s="37">
        <v>93552518</v>
      </c>
      <c r="I629" s="38">
        <v>93553198</v>
      </c>
    </row>
    <row r="630" spans="1:9" x14ac:dyDescent="0.2">
      <c r="A630" s="36" t="s">
        <v>152</v>
      </c>
      <c r="B630" s="37">
        <v>24121547</v>
      </c>
      <c r="C630" s="38">
        <v>24121874</v>
      </c>
      <c r="G630" s="36" t="s">
        <v>151</v>
      </c>
      <c r="H630" s="37">
        <v>93567101</v>
      </c>
      <c r="I630" s="38">
        <v>93567798</v>
      </c>
    </row>
    <row r="631" spans="1:9" x14ac:dyDescent="0.2">
      <c r="A631" s="36" t="s">
        <v>152</v>
      </c>
      <c r="B631" s="37">
        <v>24124024</v>
      </c>
      <c r="C631" s="38">
        <v>24124859</v>
      </c>
      <c r="G631" s="36" t="s">
        <v>151</v>
      </c>
      <c r="H631" s="37">
        <v>93614448</v>
      </c>
      <c r="I631" s="38">
        <v>93615075</v>
      </c>
    </row>
    <row r="632" spans="1:9" x14ac:dyDescent="0.2">
      <c r="A632" s="36" t="s">
        <v>152</v>
      </c>
      <c r="B632" s="37">
        <v>24459181</v>
      </c>
      <c r="C632" s="38">
        <v>24459977</v>
      </c>
      <c r="G632" s="36" t="s">
        <v>151</v>
      </c>
      <c r="H632" s="37">
        <v>93664720</v>
      </c>
      <c r="I632" s="38">
        <v>93664897</v>
      </c>
    </row>
    <row r="633" spans="1:9" x14ac:dyDescent="0.2">
      <c r="A633" s="36" t="s">
        <v>152</v>
      </c>
      <c r="B633" s="37">
        <v>24578035</v>
      </c>
      <c r="C633" s="38">
        <v>24578556</v>
      </c>
      <c r="G633" s="36" t="s">
        <v>151</v>
      </c>
      <c r="H633" s="37">
        <v>93972033</v>
      </c>
      <c r="I633" s="38">
        <v>93972319</v>
      </c>
    </row>
    <row r="634" spans="1:9" x14ac:dyDescent="0.2">
      <c r="A634" s="36" t="s">
        <v>152</v>
      </c>
      <c r="B634" s="37">
        <v>24743848</v>
      </c>
      <c r="C634" s="38">
        <v>24744606</v>
      </c>
      <c r="G634" s="36" t="s">
        <v>151</v>
      </c>
      <c r="H634" s="37">
        <v>94095274</v>
      </c>
      <c r="I634" s="38">
        <v>94095646</v>
      </c>
    </row>
    <row r="635" spans="1:9" x14ac:dyDescent="0.2">
      <c r="A635" s="36" t="s">
        <v>152</v>
      </c>
      <c r="B635" s="37">
        <v>25089571</v>
      </c>
      <c r="C635" s="38">
        <v>25090160</v>
      </c>
      <c r="G635" s="36" t="s">
        <v>151</v>
      </c>
      <c r="H635" s="37">
        <v>94390556</v>
      </c>
      <c r="I635" s="38">
        <v>94391039</v>
      </c>
    </row>
    <row r="636" spans="1:9" x14ac:dyDescent="0.2">
      <c r="A636" s="36" t="s">
        <v>152</v>
      </c>
      <c r="B636" s="37">
        <v>25587333</v>
      </c>
      <c r="C636" s="38">
        <v>25588511</v>
      </c>
      <c r="G636" s="36" t="s">
        <v>151</v>
      </c>
      <c r="H636" s="37">
        <v>94960917</v>
      </c>
      <c r="I636" s="38">
        <v>94961168</v>
      </c>
    </row>
    <row r="637" spans="1:9" x14ac:dyDescent="0.2">
      <c r="A637" s="36" t="s">
        <v>152</v>
      </c>
      <c r="B637" s="37">
        <v>26384041</v>
      </c>
      <c r="C637" s="38">
        <v>26384528</v>
      </c>
      <c r="G637" s="36" t="s">
        <v>151</v>
      </c>
      <c r="H637" s="37">
        <v>95325271</v>
      </c>
      <c r="I637" s="38">
        <v>95325500</v>
      </c>
    </row>
    <row r="638" spans="1:9" x14ac:dyDescent="0.2">
      <c r="A638" s="36" t="s">
        <v>152</v>
      </c>
      <c r="B638" s="37">
        <v>26507092</v>
      </c>
      <c r="C638" s="38">
        <v>26507685</v>
      </c>
      <c r="G638" s="36" t="s">
        <v>151</v>
      </c>
      <c r="H638" s="37">
        <v>95387370</v>
      </c>
      <c r="I638" s="38">
        <v>95388414</v>
      </c>
    </row>
    <row r="639" spans="1:9" x14ac:dyDescent="0.2">
      <c r="A639" s="36" t="s">
        <v>152</v>
      </c>
      <c r="B639" s="37">
        <v>26907710</v>
      </c>
      <c r="C639" s="38">
        <v>26908495</v>
      </c>
      <c r="G639" s="36" t="s">
        <v>151</v>
      </c>
      <c r="H639" s="37">
        <v>95604326</v>
      </c>
      <c r="I639" s="38">
        <v>95604954</v>
      </c>
    </row>
    <row r="640" spans="1:9" x14ac:dyDescent="0.2">
      <c r="A640" s="36" t="s">
        <v>152</v>
      </c>
      <c r="B640" s="37">
        <v>28263576</v>
      </c>
      <c r="C640" s="38">
        <v>28264081</v>
      </c>
      <c r="G640" s="36" t="s">
        <v>151</v>
      </c>
      <c r="H640" s="37">
        <v>95653441</v>
      </c>
      <c r="I640" s="38">
        <v>95653946</v>
      </c>
    </row>
    <row r="641" spans="1:9" x14ac:dyDescent="0.2">
      <c r="A641" s="36" t="s">
        <v>152</v>
      </c>
      <c r="B641" s="37">
        <v>29281182</v>
      </c>
      <c r="C641" s="38">
        <v>29282437</v>
      </c>
      <c r="G641" s="36" t="s">
        <v>151</v>
      </c>
      <c r="H641" s="37">
        <v>95660681</v>
      </c>
      <c r="I641" s="38">
        <v>95661014</v>
      </c>
    </row>
    <row r="642" spans="1:9" x14ac:dyDescent="0.2">
      <c r="A642" s="36" t="s">
        <v>152</v>
      </c>
      <c r="B642" s="37">
        <v>29414117</v>
      </c>
      <c r="C642" s="38">
        <v>29415201</v>
      </c>
      <c r="G642" s="36" t="s">
        <v>151</v>
      </c>
      <c r="H642" s="37">
        <v>95829329</v>
      </c>
      <c r="I642" s="38">
        <v>95830237</v>
      </c>
    </row>
    <row r="643" spans="1:9" x14ac:dyDescent="0.2">
      <c r="A643" s="36" t="s">
        <v>152</v>
      </c>
      <c r="B643" s="37">
        <v>29420507</v>
      </c>
      <c r="C643" s="38">
        <v>29420952</v>
      </c>
      <c r="G643" s="36" t="s">
        <v>151</v>
      </c>
      <c r="H643" s="37">
        <v>96104482</v>
      </c>
      <c r="I643" s="38">
        <v>96106135</v>
      </c>
    </row>
    <row r="644" spans="1:9" x14ac:dyDescent="0.2">
      <c r="A644" s="36" t="s">
        <v>152</v>
      </c>
      <c r="B644" s="37">
        <v>29895126</v>
      </c>
      <c r="C644" s="38">
        <v>29895541</v>
      </c>
      <c r="G644" s="36" t="s">
        <v>151</v>
      </c>
      <c r="H644" s="37">
        <v>96688625</v>
      </c>
      <c r="I644" s="38">
        <v>96689037</v>
      </c>
    </row>
    <row r="645" spans="1:9" x14ac:dyDescent="0.2">
      <c r="A645" s="36" t="s">
        <v>152</v>
      </c>
      <c r="B645" s="37">
        <v>30146796</v>
      </c>
      <c r="C645" s="38">
        <v>30147055</v>
      </c>
      <c r="G645" s="36" t="s">
        <v>151</v>
      </c>
      <c r="H645" s="37">
        <v>97064449</v>
      </c>
      <c r="I645" s="38">
        <v>97064855</v>
      </c>
    </row>
    <row r="646" spans="1:9" x14ac:dyDescent="0.2">
      <c r="A646" s="36" t="s">
        <v>152</v>
      </c>
      <c r="B646" s="37">
        <v>32356900</v>
      </c>
      <c r="C646" s="38">
        <v>32357348</v>
      </c>
      <c r="G646" s="36" t="s">
        <v>151</v>
      </c>
      <c r="H646" s="37">
        <v>98021125</v>
      </c>
      <c r="I646" s="38">
        <v>98021869</v>
      </c>
    </row>
    <row r="647" spans="1:9" x14ac:dyDescent="0.2">
      <c r="A647" s="36" t="s">
        <v>152</v>
      </c>
      <c r="B647" s="37">
        <v>32874908</v>
      </c>
      <c r="C647" s="38">
        <v>32875627</v>
      </c>
      <c r="G647" s="36" t="s">
        <v>151</v>
      </c>
      <c r="H647" s="37">
        <v>99004077</v>
      </c>
      <c r="I647" s="38">
        <v>99004792</v>
      </c>
    </row>
    <row r="648" spans="1:9" x14ac:dyDescent="0.2">
      <c r="A648" s="36" t="s">
        <v>152</v>
      </c>
      <c r="B648" s="37">
        <v>32882707</v>
      </c>
      <c r="C648" s="38">
        <v>32883690</v>
      </c>
      <c r="G648" s="36" t="s">
        <v>151</v>
      </c>
      <c r="H648" s="37">
        <v>99469315</v>
      </c>
      <c r="I648" s="38">
        <v>99469968</v>
      </c>
    </row>
    <row r="649" spans="1:9" x14ac:dyDescent="0.2">
      <c r="A649" s="36" t="s">
        <v>152</v>
      </c>
      <c r="B649" s="37">
        <v>33308060</v>
      </c>
      <c r="C649" s="38">
        <v>33308328</v>
      </c>
      <c r="G649" s="36" t="s">
        <v>151</v>
      </c>
      <c r="H649" s="37">
        <v>99489617</v>
      </c>
      <c r="I649" s="38">
        <v>99490433</v>
      </c>
    </row>
    <row r="650" spans="1:9" x14ac:dyDescent="0.2">
      <c r="A650" s="36" t="s">
        <v>152</v>
      </c>
      <c r="B650" s="37">
        <v>33912997</v>
      </c>
      <c r="C650" s="38">
        <v>33913517</v>
      </c>
      <c r="G650" s="36" t="s">
        <v>151</v>
      </c>
      <c r="H650" s="37">
        <v>99548973</v>
      </c>
      <c r="I650" s="38">
        <v>99549190</v>
      </c>
    </row>
    <row r="651" spans="1:9" x14ac:dyDescent="0.2">
      <c r="A651" s="36" t="s">
        <v>152</v>
      </c>
      <c r="B651" s="37">
        <v>35298356</v>
      </c>
      <c r="C651" s="38">
        <v>35299403</v>
      </c>
      <c r="G651" s="36" t="s">
        <v>151</v>
      </c>
      <c r="H651" s="37">
        <v>99943296</v>
      </c>
      <c r="I651" s="38">
        <v>99943395</v>
      </c>
    </row>
    <row r="652" spans="1:9" x14ac:dyDescent="0.2">
      <c r="A652" s="36" t="s">
        <v>152</v>
      </c>
      <c r="B652" s="37">
        <v>35744017</v>
      </c>
      <c r="C652" s="38">
        <v>35744642</v>
      </c>
      <c r="G652" s="36" t="s">
        <v>151</v>
      </c>
      <c r="H652" s="37">
        <v>100538022</v>
      </c>
      <c r="I652" s="38">
        <v>100538695</v>
      </c>
    </row>
    <row r="653" spans="1:9" x14ac:dyDescent="0.2">
      <c r="A653" s="36" t="s">
        <v>152</v>
      </c>
      <c r="B653" s="37">
        <v>37337253</v>
      </c>
      <c r="C653" s="38">
        <v>37338962</v>
      </c>
      <c r="G653" s="36" t="s">
        <v>151</v>
      </c>
      <c r="H653" s="37">
        <v>101154460</v>
      </c>
      <c r="I653" s="38">
        <v>101156110</v>
      </c>
    </row>
    <row r="654" spans="1:9" x14ac:dyDescent="0.2">
      <c r="A654" s="36" t="s">
        <v>152</v>
      </c>
      <c r="B654" s="37">
        <v>37543958</v>
      </c>
      <c r="C654" s="38">
        <v>37544698</v>
      </c>
      <c r="G654" s="36" t="s">
        <v>151</v>
      </c>
      <c r="H654" s="37">
        <v>101706435</v>
      </c>
      <c r="I654" s="38">
        <v>101706772</v>
      </c>
    </row>
    <row r="655" spans="1:9" x14ac:dyDescent="0.2">
      <c r="A655" s="36" t="s">
        <v>152</v>
      </c>
      <c r="B655" s="37">
        <v>37773578</v>
      </c>
      <c r="C655" s="38">
        <v>37774521</v>
      </c>
      <c r="G655" s="36" t="s">
        <v>151</v>
      </c>
      <c r="H655" s="37">
        <v>101996009</v>
      </c>
      <c r="I655" s="38">
        <v>101996640</v>
      </c>
    </row>
    <row r="656" spans="1:9" x14ac:dyDescent="0.2">
      <c r="A656" s="36" t="s">
        <v>152</v>
      </c>
      <c r="B656" s="37">
        <v>38598655</v>
      </c>
      <c r="C656" s="38">
        <v>38600276</v>
      </c>
      <c r="G656" s="36" t="s">
        <v>151</v>
      </c>
      <c r="H656" s="37">
        <v>103949792</v>
      </c>
      <c r="I656" s="38">
        <v>103950302</v>
      </c>
    </row>
    <row r="657" spans="1:9" x14ac:dyDescent="0.2">
      <c r="A657" s="36" t="s">
        <v>152</v>
      </c>
      <c r="B657" s="37">
        <v>38784328</v>
      </c>
      <c r="C657" s="38">
        <v>38784844</v>
      </c>
      <c r="G657" s="36" t="s">
        <v>151</v>
      </c>
      <c r="H657" s="37">
        <v>103999071</v>
      </c>
      <c r="I657" s="38">
        <v>104000581</v>
      </c>
    </row>
    <row r="658" spans="1:9" x14ac:dyDescent="0.2">
      <c r="A658" s="36" t="s">
        <v>152</v>
      </c>
      <c r="B658" s="37">
        <v>39542616</v>
      </c>
      <c r="C658" s="38">
        <v>39543032</v>
      </c>
      <c r="G658" s="36" t="s">
        <v>151</v>
      </c>
      <c r="H658" s="37">
        <v>104709409</v>
      </c>
      <c r="I658" s="38">
        <v>104709684</v>
      </c>
    </row>
    <row r="659" spans="1:9" x14ac:dyDescent="0.2">
      <c r="A659" s="36" t="s">
        <v>152</v>
      </c>
      <c r="B659" s="37">
        <v>39665100</v>
      </c>
      <c r="C659" s="38">
        <v>39665625</v>
      </c>
      <c r="G659" s="36" t="s">
        <v>151</v>
      </c>
      <c r="H659" s="37">
        <v>106958166</v>
      </c>
      <c r="I659" s="38">
        <v>106958955</v>
      </c>
    </row>
    <row r="660" spans="1:9" x14ac:dyDescent="0.2">
      <c r="A660" s="36" t="s">
        <v>152</v>
      </c>
      <c r="B660" s="37">
        <v>41413369</v>
      </c>
      <c r="C660" s="38">
        <v>41414314</v>
      </c>
      <c r="G660" s="36" t="s">
        <v>151</v>
      </c>
      <c r="H660" s="37">
        <v>106968842</v>
      </c>
      <c r="I660" s="38">
        <v>106970944</v>
      </c>
    </row>
    <row r="661" spans="1:9" x14ac:dyDescent="0.2">
      <c r="A661" s="36" t="s">
        <v>152</v>
      </c>
      <c r="B661" s="37">
        <v>42906236</v>
      </c>
      <c r="C661" s="38">
        <v>42907207</v>
      </c>
      <c r="G661" s="36" t="s">
        <v>151</v>
      </c>
      <c r="H661" s="37">
        <v>107439080</v>
      </c>
      <c r="I661" s="38">
        <v>107440316</v>
      </c>
    </row>
    <row r="662" spans="1:9" x14ac:dyDescent="0.2">
      <c r="A662" s="36" t="s">
        <v>152</v>
      </c>
      <c r="B662" s="37">
        <v>43221651</v>
      </c>
      <c r="C662" s="38">
        <v>43222389</v>
      </c>
      <c r="G662" s="36" t="s">
        <v>151</v>
      </c>
      <c r="H662" s="37">
        <v>107481998</v>
      </c>
      <c r="I662" s="38">
        <v>107482249</v>
      </c>
    </row>
    <row r="663" spans="1:9" x14ac:dyDescent="0.2">
      <c r="A663" s="36" t="s">
        <v>152</v>
      </c>
      <c r="B663" s="37">
        <v>43369851</v>
      </c>
      <c r="C663" s="38">
        <v>43370959</v>
      </c>
      <c r="G663" s="36" t="s">
        <v>151</v>
      </c>
      <c r="H663" s="37">
        <v>107692624</v>
      </c>
      <c r="I663" s="38">
        <v>107693179</v>
      </c>
    </row>
    <row r="664" spans="1:9" x14ac:dyDescent="0.2">
      <c r="A664" s="36" t="s">
        <v>152</v>
      </c>
      <c r="B664" s="37">
        <v>43884484</v>
      </c>
      <c r="C664" s="38">
        <v>43885225</v>
      </c>
      <c r="G664" s="36" t="s">
        <v>151</v>
      </c>
      <c r="H664" s="37">
        <v>108748443</v>
      </c>
      <c r="I664" s="38">
        <v>108748773</v>
      </c>
    </row>
    <row r="665" spans="1:9" x14ac:dyDescent="0.2">
      <c r="A665" s="36" t="s">
        <v>152</v>
      </c>
      <c r="B665" s="37">
        <v>43933686</v>
      </c>
      <c r="C665" s="38">
        <v>43934989</v>
      </c>
      <c r="G665" s="36" t="s">
        <v>151</v>
      </c>
      <c r="H665" s="37">
        <v>109001882</v>
      </c>
      <c r="I665" s="38">
        <v>109002404</v>
      </c>
    </row>
    <row r="666" spans="1:9" x14ac:dyDescent="0.2">
      <c r="A666" s="36" t="s">
        <v>152</v>
      </c>
      <c r="B666" s="37">
        <v>44267813</v>
      </c>
      <c r="C666" s="38">
        <v>44268701</v>
      </c>
      <c r="G666" s="36" t="s">
        <v>151</v>
      </c>
      <c r="H666" s="37">
        <v>109126820</v>
      </c>
      <c r="I666" s="38">
        <v>109127148</v>
      </c>
    </row>
    <row r="667" spans="1:9" x14ac:dyDescent="0.2">
      <c r="A667" s="36" t="s">
        <v>152</v>
      </c>
      <c r="B667" s="37">
        <v>44449970</v>
      </c>
      <c r="C667" s="38">
        <v>44450665</v>
      </c>
      <c r="G667" s="36" t="s">
        <v>151</v>
      </c>
      <c r="H667" s="37">
        <v>109133663</v>
      </c>
      <c r="I667" s="38">
        <v>109134128</v>
      </c>
    </row>
    <row r="668" spans="1:9" x14ac:dyDescent="0.2">
      <c r="A668" s="36" t="s">
        <v>152</v>
      </c>
      <c r="B668" s="37">
        <v>44706151</v>
      </c>
      <c r="C668" s="38">
        <v>44707131</v>
      </c>
      <c r="G668" s="36" t="s">
        <v>151</v>
      </c>
      <c r="H668" s="37">
        <v>109242530</v>
      </c>
      <c r="I668" s="38">
        <v>109242892</v>
      </c>
    </row>
    <row r="669" spans="1:9" x14ac:dyDescent="0.2">
      <c r="A669" s="36" t="s">
        <v>152</v>
      </c>
      <c r="B669" s="37">
        <v>44708370</v>
      </c>
      <c r="C669" s="38">
        <v>44708743</v>
      </c>
      <c r="G669" s="36" t="s">
        <v>151</v>
      </c>
      <c r="H669" s="37">
        <v>109285013</v>
      </c>
      <c r="I669" s="38">
        <v>109285593</v>
      </c>
    </row>
    <row r="670" spans="1:9" x14ac:dyDescent="0.2">
      <c r="A670" s="36" t="s">
        <v>152</v>
      </c>
      <c r="B670" s="37">
        <v>45510453</v>
      </c>
      <c r="C670" s="38">
        <v>45511091</v>
      </c>
      <c r="G670" s="36" t="s">
        <v>151</v>
      </c>
      <c r="H670" s="37">
        <v>109291175</v>
      </c>
      <c r="I670" s="38">
        <v>109291526</v>
      </c>
    </row>
    <row r="671" spans="1:9" x14ac:dyDescent="0.2">
      <c r="A671" s="36" t="s">
        <v>152</v>
      </c>
      <c r="B671" s="37">
        <v>46461509</v>
      </c>
      <c r="C671" s="38">
        <v>46461652</v>
      </c>
      <c r="G671" s="36" t="s">
        <v>151</v>
      </c>
      <c r="H671" s="37">
        <v>109364494</v>
      </c>
      <c r="I671" s="38">
        <v>109365005</v>
      </c>
    </row>
    <row r="672" spans="1:9" x14ac:dyDescent="0.2">
      <c r="A672" s="36" t="s">
        <v>152</v>
      </c>
      <c r="B672" s="37">
        <v>46490659</v>
      </c>
      <c r="C672" s="38">
        <v>46491500</v>
      </c>
      <c r="G672" s="36" t="s">
        <v>151</v>
      </c>
      <c r="H672" s="37">
        <v>109385554</v>
      </c>
      <c r="I672" s="38">
        <v>109385754</v>
      </c>
    </row>
    <row r="673" spans="1:9" x14ac:dyDescent="0.2">
      <c r="A673" s="36" t="s">
        <v>152</v>
      </c>
      <c r="B673" s="37">
        <v>46615856</v>
      </c>
      <c r="C673" s="38">
        <v>46618033</v>
      </c>
      <c r="G673" s="36" t="s">
        <v>151</v>
      </c>
      <c r="H673" s="37">
        <v>109530276</v>
      </c>
      <c r="I673" s="38">
        <v>109530646</v>
      </c>
    </row>
    <row r="674" spans="1:9" x14ac:dyDescent="0.2">
      <c r="A674" s="36" t="s">
        <v>152</v>
      </c>
      <c r="B674" s="37">
        <v>46847125</v>
      </c>
      <c r="C674" s="38">
        <v>46847612</v>
      </c>
      <c r="G674" s="36" t="s">
        <v>151</v>
      </c>
      <c r="H674" s="37">
        <v>109535983</v>
      </c>
      <c r="I674" s="38">
        <v>109536872</v>
      </c>
    </row>
    <row r="675" spans="1:9" x14ac:dyDescent="0.2">
      <c r="A675" s="36" t="s">
        <v>152</v>
      </c>
      <c r="B675" s="37">
        <v>47373523</v>
      </c>
      <c r="C675" s="38">
        <v>47374084</v>
      </c>
      <c r="G675" s="36" t="s">
        <v>151</v>
      </c>
      <c r="H675" s="37">
        <v>109621471</v>
      </c>
      <c r="I675" s="38">
        <v>109621807</v>
      </c>
    </row>
    <row r="676" spans="1:9" x14ac:dyDescent="0.2">
      <c r="A676" s="36" t="s">
        <v>152</v>
      </c>
      <c r="B676" s="37">
        <v>48049718</v>
      </c>
      <c r="C676" s="38">
        <v>48050784</v>
      </c>
      <c r="G676" s="36" t="s">
        <v>151</v>
      </c>
      <c r="H676" s="37">
        <v>109970443</v>
      </c>
      <c r="I676" s="38">
        <v>109970982</v>
      </c>
    </row>
    <row r="677" spans="1:9" x14ac:dyDescent="0.2">
      <c r="A677" s="36" t="s">
        <v>152</v>
      </c>
      <c r="B677" s="37">
        <v>48279214</v>
      </c>
      <c r="C677" s="38">
        <v>48279903</v>
      </c>
      <c r="G677" s="36" t="s">
        <v>151</v>
      </c>
      <c r="H677" s="37">
        <v>110136898</v>
      </c>
      <c r="I677" s="38">
        <v>110137414</v>
      </c>
    </row>
    <row r="678" spans="1:9" x14ac:dyDescent="0.2">
      <c r="A678" s="36" t="s">
        <v>152</v>
      </c>
      <c r="B678" s="37">
        <v>48585671</v>
      </c>
      <c r="C678" s="38">
        <v>48586990</v>
      </c>
      <c r="G678" s="36" t="s">
        <v>151</v>
      </c>
      <c r="H678" s="37">
        <v>110203054</v>
      </c>
      <c r="I678" s="38">
        <v>110203419</v>
      </c>
    </row>
    <row r="679" spans="1:9" x14ac:dyDescent="0.2">
      <c r="A679" s="36" t="s">
        <v>152</v>
      </c>
      <c r="B679" s="37">
        <v>48719629</v>
      </c>
      <c r="C679" s="38">
        <v>48720467</v>
      </c>
      <c r="G679" s="36" t="s">
        <v>151</v>
      </c>
      <c r="H679" s="37">
        <v>110212068</v>
      </c>
      <c r="I679" s="38">
        <v>110212463</v>
      </c>
    </row>
    <row r="680" spans="1:9" x14ac:dyDescent="0.2">
      <c r="A680" s="36" t="s">
        <v>152</v>
      </c>
      <c r="B680" s="37">
        <v>48728644</v>
      </c>
      <c r="C680" s="38">
        <v>48729505</v>
      </c>
      <c r="G680" s="36" t="s">
        <v>151</v>
      </c>
      <c r="H680" s="37">
        <v>110282089</v>
      </c>
      <c r="I680" s="38">
        <v>110282769</v>
      </c>
    </row>
    <row r="681" spans="1:9" x14ac:dyDescent="0.2">
      <c r="A681" s="36" t="s">
        <v>152</v>
      </c>
      <c r="B681" s="37">
        <v>50149901</v>
      </c>
      <c r="C681" s="38">
        <v>50150437</v>
      </c>
      <c r="G681" s="36" t="s">
        <v>151</v>
      </c>
      <c r="H681" s="37">
        <v>110425311</v>
      </c>
      <c r="I681" s="38">
        <v>110425750</v>
      </c>
    </row>
    <row r="682" spans="1:9" x14ac:dyDescent="0.2">
      <c r="A682" s="36" t="s">
        <v>152</v>
      </c>
      <c r="B682" s="37">
        <v>50168939</v>
      </c>
      <c r="C682" s="38">
        <v>50169449</v>
      </c>
      <c r="G682" s="36" t="s">
        <v>151</v>
      </c>
      <c r="H682" s="37">
        <v>110540664</v>
      </c>
      <c r="I682" s="38">
        <v>110541348</v>
      </c>
    </row>
    <row r="683" spans="1:9" x14ac:dyDescent="0.2">
      <c r="A683" s="36" t="s">
        <v>152</v>
      </c>
      <c r="B683" s="37">
        <v>50830223</v>
      </c>
      <c r="C683" s="38">
        <v>50830968</v>
      </c>
      <c r="G683" s="36" t="s">
        <v>151</v>
      </c>
      <c r="H683" s="37">
        <v>110593854</v>
      </c>
      <c r="I683" s="38">
        <v>110594128</v>
      </c>
    </row>
    <row r="684" spans="1:9" x14ac:dyDescent="0.2">
      <c r="A684" s="36" t="s">
        <v>152</v>
      </c>
      <c r="B684" s="37">
        <v>50909530</v>
      </c>
      <c r="C684" s="38">
        <v>50910531</v>
      </c>
      <c r="G684" s="36" t="s">
        <v>151</v>
      </c>
      <c r="H684" s="37">
        <v>110668731</v>
      </c>
      <c r="I684" s="38">
        <v>110668940</v>
      </c>
    </row>
    <row r="685" spans="1:9" x14ac:dyDescent="0.2">
      <c r="A685" s="36" t="s">
        <v>152</v>
      </c>
      <c r="B685" s="37">
        <v>50948369</v>
      </c>
      <c r="C685" s="38">
        <v>50949066</v>
      </c>
      <c r="G685" s="36" t="s">
        <v>151</v>
      </c>
      <c r="H685" s="37">
        <v>110750463</v>
      </c>
      <c r="I685" s="38">
        <v>110750864</v>
      </c>
    </row>
    <row r="686" spans="1:9" x14ac:dyDescent="0.2">
      <c r="A686" s="36" t="s">
        <v>152</v>
      </c>
      <c r="B686" s="37">
        <v>50992493</v>
      </c>
      <c r="C686" s="38">
        <v>50992789</v>
      </c>
      <c r="G686" s="36" t="s">
        <v>151</v>
      </c>
      <c r="H686" s="37">
        <v>110780927</v>
      </c>
      <c r="I686" s="38">
        <v>110781374</v>
      </c>
    </row>
    <row r="687" spans="1:9" x14ac:dyDescent="0.2">
      <c r="A687" s="36" t="s">
        <v>152</v>
      </c>
      <c r="B687" s="37">
        <v>52311912</v>
      </c>
      <c r="C687" s="38">
        <v>52312958</v>
      </c>
      <c r="G687" s="36" t="s">
        <v>151</v>
      </c>
      <c r="H687" s="37">
        <v>110783392</v>
      </c>
      <c r="I687" s="38">
        <v>110783524</v>
      </c>
    </row>
    <row r="688" spans="1:9" x14ac:dyDescent="0.2">
      <c r="A688" s="36" t="s">
        <v>152</v>
      </c>
      <c r="B688" s="37">
        <v>53575191</v>
      </c>
      <c r="C688" s="38">
        <v>53576265</v>
      </c>
      <c r="G688" s="36" t="s">
        <v>151</v>
      </c>
      <c r="H688" s="37">
        <v>111252857</v>
      </c>
      <c r="I688" s="38">
        <v>111253057</v>
      </c>
    </row>
    <row r="689" spans="1:9" x14ac:dyDescent="0.2">
      <c r="A689" s="36" t="s">
        <v>152</v>
      </c>
      <c r="B689" s="37">
        <v>53987579</v>
      </c>
      <c r="C689" s="38">
        <v>53987997</v>
      </c>
      <c r="G689" s="36" t="s">
        <v>151</v>
      </c>
      <c r="H689" s="37">
        <v>111494774</v>
      </c>
      <c r="I689" s="38">
        <v>111495131</v>
      </c>
    </row>
    <row r="690" spans="1:9" x14ac:dyDescent="0.2">
      <c r="A690" s="36" t="s">
        <v>152</v>
      </c>
      <c r="B690" s="37">
        <v>54947744</v>
      </c>
      <c r="C690" s="38">
        <v>54948177</v>
      </c>
      <c r="G690" s="36" t="s">
        <v>151</v>
      </c>
      <c r="H690" s="37">
        <v>111735338</v>
      </c>
      <c r="I690" s="38">
        <v>111736823</v>
      </c>
    </row>
    <row r="691" spans="1:9" x14ac:dyDescent="0.2">
      <c r="A691" s="36" t="s">
        <v>152</v>
      </c>
      <c r="B691" s="37">
        <v>55153759</v>
      </c>
      <c r="C691" s="38">
        <v>55154149</v>
      </c>
      <c r="G691" s="36" t="s">
        <v>151</v>
      </c>
      <c r="H691" s="37">
        <v>111817794</v>
      </c>
      <c r="I691" s="38">
        <v>111818248</v>
      </c>
    </row>
    <row r="692" spans="1:9" x14ac:dyDescent="0.2">
      <c r="A692" s="36" t="s">
        <v>152</v>
      </c>
      <c r="B692" s="37">
        <v>55156024</v>
      </c>
      <c r="C692" s="38">
        <v>55156940</v>
      </c>
      <c r="G692" s="36" t="s">
        <v>151</v>
      </c>
      <c r="H692" s="37">
        <v>111832963</v>
      </c>
      <c r="I692" s="38">
        <v>111833161</v>
      </c>
    </row>
    <row r="693" spans="1:9" x14ac:dyDescent="0.2">
      <c r="A693" s="36" t="s">
        <v>152</v>
      </c>
      <c r="B693" s="37">
        <v>55269174</v>
      </c>
      <c r="C693" s="38">
        <v>55269437</v>
      </c>
      <c r="G693" s="36" t="s">
        <v>151</v>
      </c>
      <c r="H693" s="37">
        <v>111856617</v>
      </c>
      <c r="I693" s="38">
        <v>111857328</v>
      </c>
    </row>
    <row r="694" spans="1:9" x14ac:dyDescent="0.2">
      <c r="A694" s="36" t="s">
        <v>152</v>
      </c>
      <c r="B694" s="37">
        <v>55618497</v>
      </c>
      <c r="C694" s="38">
        <v>55619274</v>
      </c>
      <c r="G694" s="36" t="s">
        <v>151</v>
      </c>
      <c r="H694" s="37">
        <v>111876514</v>
      </c>
      <c r="I694" s="38">
        <v>111877079</v>
      </c>
    </row>
    <row r="695" spans="1:9" x14ac:dyDescent="0.2">
      <c r="A695" s="36" t="s">
        <v>152</v>
      </c>
      <c r="B695" s="37">
        <v>56684101</v>
      </c>
      <c r="C695" s="38">
        <v>56684995</v>
      </c>
      <c r="G695" s="36" t="s">
        <v>151</v>
      </c>
      <c r="H695" s="37">
        <v>111958705</v>
      </c>
      <c r="I695" s="38">
        <v>111959224</v>
      </c>
    </row>
    <row r="696" spans="1:9" x14ac:dyDescent="0.2">
      <c r="A696" s="36" t="s">
        <v>152</v>
      </c>
      <c r="B696" s="37">
        <v>58539687</v>
      </c>
      <c r="C696" s="38">
        <v>58541111</v>
      </c>
      <c r="G696" s="36" t="s">
        <v>151</v>
      </c>
      <c r="H696" s="37">
        <v>112030488</v>
      </c>
      <c r="I696" s="38">
        <v>112031034</v>
      </c>
    </row>
    <row r="697" spans="1:9" x14ac:dyDescent="0.2">
      <c r="A697" s="36" t="s">
        <v>152</v>
      </c>
      <c r="B697" s="37">
        <v>58583215</v>
      </c>
      <c r="C697" s="38">
        <v>58584036</v>
      </c>
      <c r="G697" s="36" t="s">
        <v>151</v>
      </c>
      <c r="H697" s="37">
        <v>112501866</v>
      </c>
      <c r="I697" s="38">
        <v>112502553</v>
      </c>
    </row>
    <row r="698" spans="1:9" x14ac:dyDescent="0.2">
      <c r="A698" s="36" t="s">
        <v>152</v>
      </c>
      <c r="B698" s="37">
        <v>58951522</v>
      </c>
      <c r="C698" s="38">
        <v>58952982</v>
      </c>
      <c r="G698" s="36" t="s">
        <v>151</v>
      </c>
      <c r="H698" s="37">
        <v>112955570</v>
      </c>
      <c r="I698" s="38">
        <v>112956277</v>
      </c>
    </row>
    <row r="699" spans="1:9" x14ac:dyDescent="0.2">
      <c r="A699" s="36" t="s">
        <v>152</v>
      </c>
      <c r="B699" s="37">
        <v>59935759</v>
      </c>
      <c r="C699" s="38">
        <v>59936253</v>
      </c>
      <c r="G699" s="36" t="s">
        <v>151</v>
      </c>
      <c r="H699" s="37">
        <v>113763563</v>
      </c>
      <c r="I699" s="38">
        <v>113764032</v>
      </c>
    </row>
    <row r="700" spans="1:9" x14ac:dyDescent="0.2">
      <c r="A700" s="36" t="s">
        <v>152</v>
      </c>
      <c r="B700" s="37">
        <v>59988409</v>
      </c>
      <c r="C700" s="38">
        <v>59989310</v>
      </c>
      <c r="G700" s="36" t="s">
        <v>151</v>
      </c>
      <c r="H700" s="37">
        <v>113912726</v>
      </c>
      <c r="I700" s="38">
        <v>113913328</v>
      </c>
    </row>
    <row r="701" spans="1:9" x14ac:dyDescent="0.2">
      <c r="A701" s="36" t="s">
        <v>152</v>
      </c>
      <c r="B701" s="37">
        <v>60125407</v>
      </c>
      <c r="C701" s="38">
        <v>60126335</v>
      </c>
      <c r="G701" s="36" t="s">
        <v>151</v>
      </c>
      <c r="H701" s="37">
        <v>114154030</v>
      </c>
      <c r="I701" s="38">
        <v>114154738</v>
      </c>
    </row>
    <row r="702" spans="1:9" x14ac:dyDescent="0.2">
      <c r="A702" s="36" t="s">
        <v>152</v>
      </c>
      <c r="B702" s="37">
        <v>60273303</v>
      </c>
      <c r="C702" s="38">
        <v>60273861</v>
      </c>
      <c r="G702" s="36" t="s">
        <v>151</v>
      </c>
      <c r="H702" s="37">
        <v>114223990</v>
      </c>
      <c r="I702" s="38">
        <v>114224751</v>
      </c>
    </row>
    <row r="703" spans="1:9" x14ac:dyDescent="0.2">
      <c r="A703" s="36" t="s">
        <v>152</v>
      </c>
      <c r="B703" s="37">
        <v>60422710</v>
      </c>
      <c r="C703" s="38">
        <v>60423459</v>
      </c>
      <c r="G703" s="36" t="s">
        <v>151</v>
      </c>
      <c r="H703" s="37">
        <v>114328368</v>
      </c>
      <c r="I703" s="38">
        <v>114328818</v>
      </c>
    </row>
    <row r="704" spans="1:9" x14ac:dyDescent="0.2">
      <c r="A704" s="36" t="s">
        <v>152</v>
      </c>
      <c r="B704" s="37">
        <v>62050114</v>
      </c>
      <c r="C704" s="38">
        <v>62051748</v>
      </c>
      <c r="G704" s="36" t="s">
        <v>151</v>
      </c>
      <c r="H704" s="37">
        <v>114352314</v>
      </c>
      <c r="I704" s="38">
        <v>114352718</v>
      </c>
    </row>
    <row r="705" spans="1:9" x14ac:dyDescent="0.2">
      <c r="A705" s="36" t="s">
        <v>152</v>
      </c>
      <c r="B705" s="37">
        <v>62588635</v>
      </c>
      <c r="C705" s="38">
        <v>62589423</v>
      </c>
      <c r="G705" s="36" t="s">
        <v>151</v>
      </c>
      <c r="H705" s="37">
        <v>114353445</v>
      </c>
      <c r="I705" s="38">
        <v>114353581</v>
      </c>
    </row>
    <row r="706" spans="1:9" x14ac:dyDescent="0.2">
      <c r="A706" s="36" t="s">
        <v>152</v>
      </c>
      <c r="B706" s="37">
        <v>62968592</v>
      </c>
      <c r="C706" s="38">
        <v>62969420</v>
      </c>
      <c r="G706" s="36" t="s">
        <v>151</v>
      </c>
      <c r="H706" s="37">
        <v>114581362</v>
      </c>
      <c r="I706" s="38">
        <v>114581930</v>
      </c>
    </row>
    <row r="707" spans="1:9" x14ac:dyDescent="0.2">
      <c r="A707" s="36" t="s">
        <v>152</v>
      </c>
      <c r="B707" s="37">
        <v>63013365</v>
      </c>
      <c r="C707" s="38">
        <v>63013770</v>
      </c>
      <c r="G707" s="36" t="s">
        <v>151</v>
      </c>
      <c r="H707" s="37">
        <v>114716234</v>
      </c>
      <c r="I707" s="38">
        <v>114717117</v>
      </c>
    </row>
    <row r="708" spans="1:9" x14ac:dyDescent="0.2">
      <c r="A708" s="36" t="s">
        <v>152</v>
      </c>
      <c r="B708" s="37">
        <v>63034494</v>
      </c>
      <c r="C708" s="38">
        <v>63036129</v>
      </c>
      <c r="G708" s="36" t="s">
        <v>151</v>
      </c>
      <c r="H708" s="37">
        <v>115841041</v>
      </c>
      <c r="I708" s="38">
        <v>115842230</v>
      </c>
    </row>
    <row r="709" spans="1:9" x14ac:dyDescent="0.2">
      <c r="A709" s="36" t="s">
        <v>152</v>
      </c>
      <c r="B709" s="37">
        <v>63848688</v>
      </c>
      <c r="C709" s="38">
        <v>63850591</v>
      </c>
      <c r="G709" s="36" t="s">
        <v>151</v>
      </c>
      <c r="H709" s="37">
        <v>115924688</v>
      </c>
      <c r="I709" s="38">
        <v>115925566</v>
      </c>
    </row>
    <row r="710" spans="1:9" x14ac:dyDescent="0.2">
      <c r="A710" s="36" t="s">
        <v>152</v>
      </c>
      <c r="B710" s="37">
        <v>64258557</v>
      </c>
      <c r="C710" s="38">
        <v>64260137</v>
      </c>
      <c r="G710" s="36" t="s">
        <v>151</v>
      </c>
      <c r="H710" s="37">
        <v>115943542</v>
      </c>
      <c r="I710" s="38">
        <v>115943788</v>
      </c>
    </row>
    <row r="711" spans="1:9" x14ac:dyDescent="0.2">
      <c r="A711" s="36" t="s">
        <v>152</v>
      </c>
      <c r="B711" s="37">
        <v>64264725</v>
      </c>
      <c r="C711" s="38">
        <v>64265155</v>
      </c>
      <c r="G711" s="36" t="s">
        <v>151</v>
      </c>
      <c r="H711" s="37">
        <v>115969058</v>
      </c>
      <c r="I711" s="38">
        <v>115969745</v>
      </c>
    </row>
    <row r="712" spans="1:9" x14ac:dyDescent="0.2">
      <c r="A712" s="36" t="s">
        <v>152</v>
      </c>
      <c r="B712" s="37">
        <v>64328275</v>
      </c>
      <c r="C712" s="38">
        <v>64329149</v>
      </c>
      <c r="G712" s="36" t="s">
        <v>151</v>
      </c>
      <c r="H712" s="37">
        <v>116499019</v>
      </c>
      <c r="I712" s="38">
        <v>116499307</v>
      </c>
    </row>
    <row r="713" spans="1:9" x14ac:dyDescent="0.2">
      <c r="A713" s="36" t="s">
        <v>152</v>
      </c>
      <c r="B713" s="37">
        <v>64452984</v>
      </c>
      <c r="C713" s="38">
        <v>64453421</v>
      </c>
      <c r="G713" s="36" t="s">
        <v>151</v>
      </c>
      <c r="H713" s="37">
        <v>116671454</v>
      </c>
      <c r="I713" s="38">
        <v>116672262</v>
      </c>
    </row>
    <row r="714" spans="1:9" x14ac:dyDescent="0.2">
      <c r="A714" s="36" t="s">
        <v>152</v>
      </c>
      <c r="B714" s="37">
        <v>64461692</v>
      </c>
      <c r="C714" s="38">
        <v>64462335</v>
      </c>
      <c r="G714" s="36" t="s">
        <v>151</v>
      </c>
      <c r="H714" s="37">
        <v>116674117</v>
      </c>
      <c r="I714" s="38">
        <v>116674719</v>
      </c>
    </row>
    <row r="715" spans="1:9" x14ac:dyDescent="0.2">
      <c r="A715" s="36" t="s">
        <v>152</v>
      </c>
      <c r="B715" s="37">
        <v>64644052</v>
      </c>
      <c r="C715" s="38">
        <v>64645440</v>
      </c>
      <c r="G715" s="36" t="s">
        <v>151</v>
      </c>
      <c r="H715" s="37">
        <v>116819964</v>
      </c>
      <c r="I715" s="38">
        <v>116821000</v>
      </c>
    </row>
    <row r="716" spans="1:9" x14ac:dyDescent="0.2">
      <c r="A716" s="36" t="s">
        <v>152</v>
      </c>
      <c r="B716" s="37">
        <v>64880243</v>
      </c>
      <c r="C716" s="38">
        <v>64880982</v>
      </c>
      <c r="G716" s="36" t="s">
        <v>151</v>
      </c>
      <c r="H716" s="37">
        <v>116911267</v>
      </c>
      <c r="I716" s="38">
        <v>116911788</v>
      </c>
    </row>
    <row r="717" spans="1:9" x14ac:dyDescent="0.2">
      <c r="A717" s="36" t="s">
        <v>152</v>
      </c>
      <c r="B717" s="37">
        <v>64947584</v>
      </c>
      <c r="C717" s="38">
        <v>64948567</v>
      </c>
      <c r="G717" s="36" t="s">
        <v>151</v>
      </c>
      <c r="H717" s="37">
        <v>117082623</v>
      </c>
      <c r="I717" s="38">
        <v>117084187</v>
      </c>
    </row>
    <row r="718" spans="1:9" x14ac:dyDescent="0.2">
      <c r="A718" s="36" t="s">
        <v>152</v>
      </c>
      <c r="B718" s="37">
        <v>64952146</v>
      </c>
      <c r="C718" s="38">
        <v>64952405</v>
      </c>
      <c r="G718" s="36" t="s">
        <v>151</v>
      </c>
      <c r="H718" s="37">
        <v>117149678</v>
      </c>
      <c r="I718" s="38">
        <v>117149995</v>
      </c>
    </row>
    <row r="719" spans="1:9" x14ac:dyDescent="0.2">
      <c r="A719" s="36" t="s">
        <v>152</v>
      </c>
      <c r="B719" s="37">
        <v>65040561</v>
      </c>
      <c r="C719" s="38">
        <v>65040973</v>
      </c>
      <c r="G719" s="36" t="s">
        <v>151</v>
      </c>
      <c r="H719" s="37">
        <v>117173448</v>
      </c>
      <c r="I719" s="38">
        <v>117174211</v>
      </c>
    </row>
    <row r="720" spans="1:9" x14ac:dyDescent="0.2">
      <c r="A720" s="36" t="s">
        <v>152</v>
      </c>
      <c r="B720" s="37">
        <v>65129017</v>
      </c>
      <c r="C720" s="38">
        <v>65130192</v>
      </c>
      <c r="G720" s="36" t="s">
        <v>151</v>
      </c>
      <c r="H720" s="37">
        <v>117209036</v>
      </c>
      <c r="I720" s="38">
        <v>117209336</v>
      </c>
    </row>
    <row r="721" spans="1:9" x14ac:dyDescent="0.2">
      <c r="A721" s="36" t="s">
        <v>152</v>
      </c>
      <c r="B721" s="37">
        <v>65714555</v>
      </c>
      <c r="C721" s="38">
        <v>65715353</v>
      </c>
      <c r="G721" s="36" t="s">
        <v>151</v>
      </c>
      <c r="H721" s="37">
        <v>117339833</v>
      </c>
      <c r="I721" s="38">
        <v>117340446</v>
      </c>
    </row>
    <row r="722" spans="1:9" x14ac:dyDescent="0.2">
      <c r="A722" s="36" t="s">
        <v>152</v>
      </c>
      <c r="B722" s="37">
        <v>66441293</v>
      </c>
      <c r="C722" s="38">
        <v>66441974</v>
      </c>
      <c r="G722" s="36" t="s">
        <v>151</v>
      </c>
      <c r="H722" s="37">
        <v>117852578</v>
      </c>
      <c r="I722" s="38">
        <v>117853892</v>
      </c>
    </row>
    <row r="723" spans="1:9" x14ac:dyDescent="0.2">
      <c r="A723" s="36" t="s">
        <v>152</v>
      </c>
      <c r="B723" s="37">
        <v>66461499</v>
      </c>
      <c r="C723" s="38">
        <v>66462768</v>
      </c>
      <c r="G723" s="36" t="s">
        <v>151</v>
      </c>
      <c r="H723" s="37">
        <v>118341461</v>
      </c>
      <c r="I723" s="38">
        <v>118341784</v>
      </c>
    </row>
    <row r="724" spans="1:9" x14ac:dyDescent="0.2">
      <c r="A724" s="36" t="s">
        <v>152</v>
      </c>
      <c r="B724" s="37">
        <v>66536993</v>
      </c>
      <c r="C724" s="38">
        <v>66537860</v>
      </c>
      <c r="G724" s="36" t="s">
        <v>151</v>
      </c>
      <c r="H724" s="37">
        <v>119633438</v>
      </c>
      <c r="I724" s="38">
        <v>119634533</v>
      </c>
    </row>
    <row r="725" spans="1:9" x14ac:dyDescent="0.2">
      <c r="A725" s="36" t="s">
        <v>152</v>
      </c>
      <c r="B725" s="37">
        <v>66541531</v>
      </c>
      <c r="C725" s="38">
        <v>66542100</v>
      </c>
      <c r="G725" s="36" t="s">
        <v>151</v>
      </c>
      <c r="H725" s="37">
        <v>119770952</v>
      </c>
      <c r="I725" s="38">
        <v>119771472</v>
      </c>
    </row>
    <row r="726" spans="1:9" x14ac:dyDescent="0.2">
      <c r="A726" s="36" t="s">
        <v>152</v>
      </c>
      <c r="B726" s="37">
        <v>67039679</v>
      </c>
      <c r="C726" s="38">
        <v>67040457</v>
      </c>
      <c r="G726" s="36" t="s">
        <v>151</v>
      </c>
      <c r="H726" s="37">
        <v>119898659</v>
      </c>
      <c r="I726" s="38">
        <v>119898931</v>
      </c>
    </row>
    <row r="727" spans="1:9" x14ac:dyDescent="0.2">
      <c r="A727" s="36" t="s">
        <v>152</v>
      </c>
      <c r="B727" s="37">
        <v>67649295</v>
      </c>
      <c r="C727" s="38">
        <v>67650394</v>
      </c>
      <c r="G727" s="36" t="s">
        <v>151</v>
      </c>
      <c r="H727" s="37">
        <v>120197301</v>
      </c>
      <c r="I727" s="38">
        <v>120197738</v>
      </c>
    </row>
    <row r="728" spans="1:9" x14ac:dyDescent="0.2">
      <c r="A728" s="36" t="s">
        <v>152</v>
      </c>
      <c r="B728" s="37">
        <v>68255701</v>
      </c>
      <c r="C728" s="38">
        <v>68257008</v>
      </c>
      <c r="G728" s="36" t="s">
        <v>151</v>
      </c>
      <c r="H728" s="37">
        <v>145885799</v>
      </c>
      <c r="I728" s="38">
        <v>145886025</v>
      </c>
    </row>
    <row r="729" spans="1:9" x14ac:dyDescent="0.2">
      <c r="A729" s="36" t="s">
        <v>152</v>
      </c>
      <c r="B729" s="37">
        <v>68414679</v>
      </c>
      <c r="C729" s="38">
        <v>68415215</v>
      </c>
      <c r="G729" s="36" t="s">
        <v>151</v>
      </c>
      <c r="H729" s="37">
        <v>145961513</v>
      </c>
      <c r="I729" s="38">
        <v>145962409</v>
      </c>
    </row>
    <row r="730" spans="1:9" x14ac:dyDescent="0.2">
      <c r="A730" s="36" t="s">
        <v>152</v>
      </c>
      <c r="B730" s="37">
        <v>68643424</v>
      </c>
      <c r="C730" s="38">
        <v>68643904</v>
      </c>
      <c r="G730" s="36" t="s">
        <v>151</v>
      </c>
      <c r="H730" s="37">
        <v>145977588</v>
      </c>
      <c r="I730" s="38">
        <v>145977922</v>
      </c>
    </row>
    <row r="731" spans="1:9" x14ac:dyDescent="0.2">
      <c r="A731" s="36" t="s">
        <v>152</v>
      </c>
      <c r="B731" s="37">
        <v>69134262</v>
      </c>
      <c r="C731" s="38">
        <v>69135591</v>
      </c>
      <c r="G731" s="36" t="s">
        <v>151</v>
      </c>
      <c r="H731" s="37">
        <v>145995414</v>
      </c>
      <c r="I731" s="38">
        <v>145996852</v>
      </c>
    </row>
    <row r="732" spans="1:9" x14ac:dyDescent="0.2">
      <c r="A732" s="36" t="s">
        <v>152</v>
      </c>
      <c r="B732" s="37">
        <v>69252822</v>
      </c>
      <c r="C732" s="38">
        <v>69254063</v>
      </c>
      <c r="G732" s="36" t="s">
        <v>151</v>
      </c>
      <c r="H732" s="37">
        <v>147545170</v>
      </c>
      <c r="I732" s="38">
        <v>147545303</v>
      </c>
    </row>
    <row r="733" spans="1:9" x14ac:dyDescent="0.2">
      <c r="A733" s="36" t="s">
        <v>152</v>
      </c>
      <c r="B733" s="37">
        <v>70247160</v>
      </c>
      <c r="C733" s="38">
        <v>70247880</v>
      </c>
      <c r="G733" s="36" t="s">
        <v>151</v>
      </c>
      <c r="H733" s="37">
        <v>147699838</v>
      </c>
      <c r="I733" s="38">
        <v>147700506</v>
      </c>
    </row>
    <row r="734" spans="1:9" x14ac:dyDescent="0.2">
      <c r="A734" s="36" t="s">
        <v>152</v>
      </c>
      <c r="B734" s="37">
        <v>70301757</v>
      </c>
      <c r="C734" s="38">
        <v>70302241</v>
      </c>
      <c r="G734" s="36" t="s">
        <v>151</v>
      </c>
      <c r="H734" s="37">
        <v>150210056</v>
      </c>
      <c r="I734" s="38">
        <v>150210514</v>
      </c>
    </row>
    <row r="735" spans="1:9" x14ac:dyDescent="0.2">
      <c r="A735" s="36" t="s">
        <v>152</v>
      </c>
      <c r="B735" s="37">
        <v>70746045</v>
      </c>
      <c r="C735" s="38">
        <v>70746464</v>
      </c>
      <c r="G735" s="36" t="s">
        <v>151</v>
      </c>
      <c r="H735" s="37">
        <v>150273082</v>
      </c>
      <c r="I735" s="38">
        <v>150273656</v>
      </c>
    </row>
    <row r="736" spans="1:9" x14ac:dyDescent="0.2">
      <c r="A736" s="36" t="s">
        <v>152</v>
      </c>
      <c r="B736" s="37">
        <v>71631453</v>
      </c>
      <c r="C736" s="38">
        <v>71631951</v>
      </c>
      <c r="G736" s="36" t="s">
        <v>151</v>
      </c>
      <c r="H736" s="37">
        <v>150464495</v>
      </c>
      <c r="I736" s="38">
        <v>150464612</v>
      </c>
    </row>
    <row r="737" spans="1:9" x14ac:dyDescent="0.2">
      <c r="A737" s="36" t="s">
        <v>152</v>
      </c>
      <c r="B737" s="37">
        <v>72883454</v>
      </c>
      <c r="C737" s="38">
        <v>72883621</v>
      </c>
      <c r="G737" s="36" t="s">
        <v>151</v>
      </c>
      <c r="H737" s="37">
        <v>150528949</v>
      </c>
      <c r="I737" s="38">
        <v>150529395</v>
      </c>
    </row>
    <row r="738" spans="1:9" x14ac:dyDescent="0.2">
      <c r="A738" s="36" t="s">
        <v>152</v>
      </c>
      <c r="B738" s="37">
        <v>73043983</v>
      </c>
      <c r="C738" s="38">
        <v>73044344</v>
      </c>
      <c r="G738" s="36" t="s">
        <v>151</v>
      </c>
      <c r="H738" s="37">
        <v>151007933</v>
      </c>
      <c r="I738" s="38">
        <v>151008891</v>
      </c>
    </row>
    <row r="739" spans="1:9" x14ac:dyDescent="0.2">
      <c r="A739" s="36" t="s">
        <v>152</v>
      </c>
      <c r="B739" s="37">
        <v>74178734</v>
      </c>
      <c r="C739" s="38">
        <v>74179333</v>
      </c>
      <c r="G739" s="36" t="s">
        <v>151</v>
      </c>
      <c r="H739" s="37">
        <v>151189716</v>
      </c>
      <c r="I739" s="38">
        <v>151190536</v>
      </c>
    </row>
    <row r="740" spans="1:9" x14ac:dyDescent="0.2">
      <c r="A740" s="36" t="s">
        <v>152</v>
      </c>
      <c r="B740" s="37">
        <v>75019478</v>
      </c>
      <c r="C740" s="38">
        <v>75020049</v>
      </c>
      <c r="G740" s="36" t="s">
        <v>151</v>
      </c>
      <c r="H740" s="37">
        <v>151280967</v>
      </c>
      <c r="I740" s="38">
        <v>151281094</v>
      </c>
    </row>
    <row r="741" spans="1:9" x14ac:dyDescent="0.2">
      <c r="A741" s="36" t="s">
        <v>152</v>
      </c>
      <c r="B741" s="37">
        <v>75021552</v>
      </c>
      <c r="C741" s="38">
        <v>75022182</v>
      </c>
      <c r="G741" s="36" t="s">
        <v>151</v>
      </c>
      <c r="H741" s="37">
        <v>151728546</v>
      </c>
      <c r="I741" s="38">
        <v>151729605</v>
      </c>
    </row>
    <row r="742" spans="1:9" x14ac:dyDescent="0.2">
      <c r="A742" s="36" t="s">
        <v>152</v>
      </c>
      <c r="B742" s="37">
        <v>75118752</v>
      </c>
      <c r="C742" s="38">
        <v>75119246</v>
      </c>
      <c r="G742" s="36" t="s">
        <v>151</v>
      </c>
      <c r="H742" s="37">
        <v>151755310</v>
      </c>
      <c r="I742" s="38">
        <v>151755653</v>
      </c>
    </row>
    <row r="743" spans="1:9" x14ac:dyDescent="0.2">
      <c r="A743" s="36" t="s">
        <v>152</v>
      </c>
      <c r="B743" s="37">
        <v>75710567</v>
      </c>
      <c r="C743" s="38">
        <v>75711085</v>
      </c>
      <c r="G743" s="36" t="s">
        <v>151</v>
      </c>
      <c r="H743" s="37">
        <v>151832604</v>
      </c>
      <c r="I743" s="38">
        <v>151832801</v>
      </c>
    </row>
    <row r="744" spans="1:9" x14ac:dyDescent="0.2">
      <c r="A744" s="36" t="s">
        <v>152</v>
      </c>
      <c r="B744" s="37">
        <v>75920871</v>
      </c>
      <c r="C744" s="38">
        <v>75921541</v>
      </c>
      <c r="G744" s="36" t="s">
        <v>151</v>
      </c>
      <c r="H744" s="37">
        <v>152110342</v>
      </c>
      <c r="I744" s="38">
        <v>152110911</v>
      </c>
    </row>
    <row r="745" spans="1:9" x14ac:dyDescent="0.2">
      <c r="A745" s="36" t="s">
        <v>152</v>
      </c>
      <c r="B745" s="37">
        <v>76212122</v>
      </c>
      <c r="C745" s="38">
        <v>76212515</v>
      </c>
      <c r="G745" s="36" t="s">
        <v>151</v>
      </c>
      <c r="H745" s="37">
        <v>153633832</v>
      </c>
      <c r="I745" s="38">
        <v>153634161</v>
      </c>
    </row>
    <row r="746" spans="1:9" x14ac:dyDescent="0.2">
      <c r="A746" s="36" t="s">
        <v>152</v>
      </c>
      <c r="B746" s="37">
        <v>76757177</v>
      </c>
      <c r="C746" s="38">
        <v>76757956</v>
      </c>
      <c r="G746" s="36" t="s">
        <v>151</v>
      </c>
      <c r="H746" s="37">
        <v>153645744</v>
      </c>
      <c r="I746" s="38">
        <v>153646032</v>
      </c>
    </row>
    <row r="747" spans="1:9" x14ac:dyDescent="0.2">
      <c r="A747" s="36" t="s">
        <v>152</v>
      </c>
      <c r="B747" s="37">
        <v>77146768</v>
      </c>
      <c r="C747" s="38">
        <v>77148382</v>
      </c>
      <c r="G747" s="36" t="s">
        <v>151</v>
      </c>
      <c r="H747" s="37">
        <v>153677772</v>
      </c>
      <c r="I747" s="38">
        <v>153678129</v>
      </c>
    </row>
    <row r="748" spans="1:9" x14ac:dyDescent="0.2">
      <c r="A748" s="36" t="s">
        <v>152</v>
      </c>
      <c r="B748" s="37">
        <v>78263231</v>
      </c>
      <c r="C748" s="38">
        <v>78264028</v>
      </c>
      <c r="G748" s="36" t="s">
        <v>151</v>
      </c>
      <c r="H748" s="37">
        <v>153769001</v>
      </c>
      <c r="I748" s="38">
        <v>153769248</v>
      </c>
    </row>
    <row r="749" spans="1:9" x14ac:dyDescent="0.2">
      <c r="A749" s="36" t="s">
        <v>152</v>
      </c>
      <c r="B749" s="37">
        <v>78304723</v>
      </c>
      <c r="C749" s="38">
        <v>78305125</v>
      </c>
      <c r="G749" s="36" t="s">
        <v>151</v>
      </c>
      <c r="H749" s="37">
        <v>153776108</v>
      </c>
      <c r="I749" s="38">
        <v>153776349</v>
      </c>
    </row>
    <row r="750" spans="1:9" x14ac:dyDescent="0.2">
      <c r="A750" s="36" t="s">
        <v>152</v>
      </c>
      <c r="B750" s="37">
        <v>78641540</v>
      </c>
      <c r="C750" s="38">
        <v>78642615</v>
      </c>
      <c r="G750" s="36" t="s">
        <v>151</v>
      </c>
      <c r="H750" s="37">
        <v>153964307</v>
      </c>
      <c r="I750" s="38">
        <v>153964708</v>
      </c>
    </row>
    <row r="751" spans="1:9" x14ac:dyDescent="0.2">
      <c r="A751" s="36" t="s">
        <v>152</v>
      </c>
      <c r="B751" s="37">
        <v>79219368</v>
      </c>
      <c r="C751" s="38">
        <v>79219641</v>
      </c>
      <c r="G751" s="36" t="s">
        <v>151</v>
      </c>
      <c r="H751" s="37">
        <v>154481089</v>
      </c>
      <c r="I751" s="38">
        <v>154481546</v>
      </c>
    </row>
    <row r="752" spans="1:9" x14ac:dyDescent="0.2">
      <c r="A752" s="36" t="s">
        <v>152</v>
      </c>
      <c r="B752" s="37">
        <v>80283512</v>
      </c>
      <c r="C752" s="38">
        <v>80284913</v>
      </c>
      <c r="G752" s="36" t="s">
        <v>151</v>
      </c>
      <c r="H752" s="37">
        <v>154534361</v>
      </c>
      <c r="I752" s="38">
        <v>154534818</v>
      </c>
    </row>
    <row r="753" spans="1:9" x14ac:dyDescent="0.2">
      <c r="A753" s="36" t="s">
        <v>152</v>
      </c>
      <c r="B753" s="37">
        <v>80303514</v>
      </c>
      <c r="C753" s="38">
        <v>80304787</v>
      </c>
      <c r="G753" s="36" t="s">
        <v>151</v>
      </c>
      <c r="H753" s="37">
        <v>154574804</v>
      </c>
      <c r="I753" s="38">
        <v>154575240</v>
      </c>
    </row>
    <row r="754" spans="1:9" x14ac:dyDescent="0.2">
      <c r="A754" s="36" t="s">
        <v>152</v>
      </c>
      <c r="B754" s="37">
        <v>80372516</v>
      </c>
      <c r="C754" s="38">
        <v>80373085</v>
      </c>
      <c r="G754" s="36" t="s">
        <v>151</v>
      </c>
      <c r="H754" s="37">
        <v>154666026</v>
      </c>
      <c r="I754" s="38">
        <v>154666575</v>
      </c>
    </row>
    <row r="755" spans="1:9" x14ac:dyDescent="0.2">
      <c r="A755" s="36" t="s">
        <v>152</v>
      </c>
      <c r="B755" s="37">
        <v>81437452</v>
      </c>
      <c r="C755" s="38">
        <v>81437727</v>
      </c>
      <c r="G755" s="36" t="s">
        <v>151</v>
      </c>
      <c r="H755" s="37">
        <v>154824446</v>
      </c>
      <c r="I755" s="38">
        <v>154824921</v>
      </c>
    </row>
    <row r="756" spans="1:9" x14ac:dyDescent="0.2">
      <c r="A756" s="36" t="s">
        <v>152</v>
      </c>
      <c r="B756" s="37">
        <v>81615025</v>
      </c>
      <c r="C756" s="38">
        <v>81615781</v>
      </c>
      <c r="G756" s="36" t="s">
        <v>151</v>
      </c>
      <c r="H756" s="37">
        <v>154876160</v>
      </c>
      <c r="I756" s="38">
        <v>154876537</v>
      </c>
    </row>
    <row r="757" spans="1:9" x14ac:dyDescent="0.2">
      <c r="A757" s="36" t="s">
        <v>152</v>
      </c>
      <c r="B757" s="37">
        <v>84299880</v>
      </c>
      <c r="C757" s="38">
        <v>84300216</v>
      </c>
      <c r="G757" s="36" t="s">
        <v>151</v>
      </c>
      <c r="H757" s="37">
        <v>154931010</v>
      </c>
      <c r="I757" s="38">
        <v>154931284</v>
      </c>
    </row>
    <row r="758" spans="1:9" x14ac:dyDescent="0.2">
      <c r="A758" s="36" t="s">
        <v>152</v>
      </c>
      <c r="B758" s="37">
        <v>84904455</v>
      </c>
      <c r="C758" s="38">
        <v>84905088</v>
      </c>
      <c r="G758" s="36" t="s">
        <v>151</v>
      </c>
      <c r="H758" s="37">
        <v>155071519</v>
      </c>
      <c r="I758" s="38">
        <v>155072117</v>
      </c>
    </row>
    <row r="759" spans="1:9" x14ac:dyDescent="0.2">
      <c r="A759" s="36" t="s">
        <v>152</v>
      </c>
      <c r="B759" s="37">
        <v>84905494</v>
      </c>
      <c r="C759" s="38">
        <v>84906232</v>
      </c>
      <c r="G759" s="36" t="s">
        <v>151</v>
      </c>
      <c r="H759" s="37">
        <v>155074985</v>
      </c>
      <c r="I759" s="38">
        <v>155075582</v>
      </c>
    </row>
    <row r="760" spans="1:9" x14ac:dyDescent="0.2">
      <c r="A760" s="36" t="s">
        <v>152</v>
      </c>
      <c r="B760" s="37">
        <v>85155576</v>
      </c>
      <c r="C760" s="38">
        <v>85156330</v>
      </c>
      <c r="G760" s="36" t="s">
        <v>151</v>
      </c>
      <c r="H760" s="37">
        <v>155160264</v>
      </c>
      <c r="I760" s="38">
        <v>155160470</v>
      </c>
    </row>
    <row r="761" spans="1:9" x14ac:dyDescent="0.2">
      <c r="A761" s="36" t="s">
        <v>152</v>
      </c>
      <c r="B761" s="37">
        <v>85889118</v>
      </c>
      <c r="C761" s="38">
        <v>85889571</v>
      </c>
      <c r="G761" s="36" t="s">
        <v>151</v>
      </c>
      <c r="H761" s="37">
        <v>155185872</v>
      </c>
      <c r="I761" s="38">
        <v>155186204</v>
      </c>
    </row>
    <row r="762" spans="1:9" x14ac:dyDescent="0.2">
      <c r="A762" s="36" t="s">
        <v>152</v>
      </c>
      <c r="B762" s="37">
        <v>85996568</v>
      </c>
      <c r="C762" s="38">
        <v>85997058</v>
      </c>
      <c r="G762" s="36" t="s">
        <v>151</v>
      </c>
      <c r="H762" s="37">
        <v>155273375</v>
      </c>
      <c r="I762" s="38">
        <v>155273838</v>
      </c>
    </row>
    <row r="763" spans="1:9" x14ac:dyDescent="0.2">
      <c r="A763" s="36" t="s">
        <v>152</v>
      </c>
      <c r="B763" s="37">
        <v>86360460</v>
      </c>
      <c r="C763" s="38">
        <v>86361640</v>
      </c>
      <c r="G763" s="36" t="s">
        <v>151</v>
      </c>
      <c r="H763" s="37">
        <v>155504355</v>
      </c>
      <c r="I763" s="38">
        <v>155504519</v>
      </c>
    </row>
    <row r="764" spans="1:9" x14ac:dyDescent="0.2">
      <c r="A764" s="36" t="s">
        <v>152</v>
      </c>
      <c r="B764" s="37">
        <v>86622713</v>
      </c>
      <c r="C764" s="38">
        <v>86623352</v>
      </c>
      <c r="G764" s="36" t="s">
        <v>151</v>
      </c>
      <c r="H764" s="37">
        <v>155555931</v>
      </c>
      <c r="I764" s="38">
        <v>155556298</v>
      </c>
    </row>
    <row r="765" spans="1:9" x14ac:dyDescent="0.2">
      <c r="A765" s="36" t="s">
        <v>152</v>
      </c>
      <c r="B765" s="37">
        <v>86747569</v>
      </c>
      <c r="C765" s="38">
        <v>86748261</v>
      </c>
      <c r="G765" s="36" t="s">
        <v>151</v>
      </c>
      <c r="H765" s="37">
        <v>155718829</v>
      </c>
      <c r="I765" s="38">
        <v>155719205</v>
      </c>
    </row>
    <row r="766" spans="1:9" x14ac:dyDescent="0.2">
      <c r="A766" s="36" t="s">
        <v>152</v>
      </c>
      <c r="B766" s="37">
        <v>86787935</v>
      </c>
      <c r="C766" s="38">
        <v>86788090</v>
      </c>
      <c r="G766" s="36" t="s">
        <v>151</v>
      </c>
      <c r="H766" s="37">
        <v>155969160</v>
      </c>
      <c r="I766" s="38">
        <v>155969749</v>
      </c>
    </row>
    <row r="767" spans="1:9" x14ac:dyDescent="0.2">
      <c r="A767" s="36" t="s">
        <v>152</v>
      </c>
      <c r="B767" s="37">
        <v>90237943</v>
      </c>
      <c r="C767" s="38">
        <v>90238311</v>
      </c>
      <c r="G767" s="36" t="s">
        <v>151</v>
      </c>
      <c r="H767" s="37">
        <v>155970963</v>
      </c>
      <c r="I767" s="38">
        <v>155971147</v>
      </c>
    </row>
    <row r="768" spans="1:9" x14ac:dyDescent="0.2">
      <c r="A768" s="36" t="s">
        <v>152</v>
      </c>
      <c r="B768" s="37">
        <v>94634673</v>
      </c>
      <c r="C768" s="38">
        <v>94634939</v>
      </c>
      <c r="G768" s="36" t="s">
        <v>151</v>
      </c>
      <c r="H768" s="37">
        <v>155975382</v>
      </c>
      <c r="I768" s="38">
        <v>155976359</v>
      </c>
    </row>
    <row r="769" spans="1:9" x14ac:dyDescent="0.2">
      <c r="A769" s="36" t="s">
        <v>152</v>
      </c>
      <c r="B769" s="37">
        <v>95295844</v>
      </c>
      <c r="C769" s="38">
        <v>95296788</v>
      </c>
      <c r="G769" s="36" t="s">
        <v>151</v>
      </c>
      <c r="H769" s="37">
        <v>156052660</v>
      </c>
      <c r="I769" s="38">
        <v>156053609</v>
      </c>
    </row>
    <row r="770" spans="1:9" x14ac:dyDescent="0.2">
      <c r="A770" s="36" t="s">
        <v>152</v>
      </c>
      <c r="B770" s="37">
        <v>96734847</v>
      </c>
      <c r="C770" s="38">
        <v>96735560</v>
      </c>
      <c r="G770" s="36" t="s">
        <v>151</v>
      </c>
      <c r="H770" s="37">
        <v>156407468</v>
      </c>
      <c r="I770" s="38">
        <v>156407980</v>
      </c>
    </row>
    <row r="771" spans="1:9" x14ac:dyDescent="0.2">
      <c r="A771" s="36" t="s">
        <v>152</v>
      </c>
      <c r="B771" s="37">
        <v>96871014</v>
      </c>
      <c r="C771" s="38">
        <v>96871571</v>
      </c>
      <c r="G771" s="36" t="s">
        <v>151</v>
      </c>
      <c r="H771" s="37">
        <v>156486955</v>
      </c>
      <c r="I771" s="38">
        <v>156487936</v>
      </c>
    </row>
    <row r="772" spans="1:9" x14ac:dyDescent="0.2">
      <c r="A772" s="36" t="s">
        <v>152</v>
      </c>
      <c r="B772" s="37">
        <v>97997896</v>
      </c>
      <c r="C772" s="38">
        <v>97998420</v>
      </c>
      <c r="G772" s="36" t="s">
        <v>151</v>
      </c>
      <c r="H772" s="37">
        <v>156498284</v>
      </c>
      <c r="I772" s="38">
        <v>156498507</v>
      </c>
    </row>
    <row r="773" spans="1:9" x14ac:dyDescent="0.2">
      <c r="A773" s="36" t="s">
        <v>152</v>
      </c>
      <c r="B773" s="37">
        <v>98177598</v>
      </c>
      <c r="C773" s="38">
        <v>98178248</v>
      </c>
      <c r="G773" s="36" t="s">
        <v>151</v>
      </c>
      <c r="H773" s="37">
        <v>156505170</v>
      </c>
      <c r="I773" s="38">
        <v>156505645</v>
      </c>
    </row>
    <row r="774" spans="1:9" x14ac:dyDescent="0.2">
      <c r="A774" s="36" t="s">
        <v>152</v>
      </c>
      <c r="B774" s="37">
        <v>98181382</v>
      </c>
      <c r="C774" s="38">
        <v>98181811</v>
      </c>
      <c r="G774" s="36" t="s">
        <v>151</v>
      </c>
      <c r="H774" s="37">
        <v>156607959</v>
      </c>
      <c r="I774" s="38">
        <v>156608355</v>
      </c>
    </row>
    <row r="775" spans="1:9" x14ac:dyDescent="0.2">
      <c r="A775" s="36" t="s">
        <v>152</v>
      </c>
      <c r="B775" s="37">
        <v>98241614</v>
      </c>
      <c r="C775" s="38">
        <v>98242308</v>
      </c>
      <c r="G775" s="36" t="s">
        <v>151</v>
      </c>
      <c r="H775" s="37">
        <v>156609193</v>
      </c>
      <c r="I775" s="38">
        <v>156609477</v>
      </c>
    </row>
    <row r="776" spans="1:9" x14ac:dyDescent="0.2">
      <c r="A776" s="36" t="s">
        <v>152</v>
      </c>
      <c r="B776" s="37">
        <v>98334383</v>
      </c>
      <c r="C776" s="38">
        <v>98334906</v>
      </c>
      <c r="G776" s="36" t="s">
        <v>151</v>
      </c>
      <c r="H776" s="37">
        <v>156709818</v>
      </c>
      <c r="I776" s="38">
        <v>156710416</v>
      </c>
    </row>
    <row r="777" spans="1:9" x14ac:dyDescent="0.2">
      <c r="A777" s="36" t="s">
        <v>152</v>
      </c>
      <c r="B777" s="37">
        <v>98725633</v>
      </c>
      <c r="C777" s="38">
        <v>98726297</v>
      </c>
      <c r="G777" s="36" t="s">
        <v>151</v>
      </c>
      <c r="H777" s="37">
        <v>156717378</v>
      </c>
      <c r="I777" s="38">
        <v>156717945</v>
      </c>
    </row>
    <row r="778" spans="1:9" x14ac:dyDescent="0.2">
      <c r="A778" s="36" t="s">
        <v>152</v>
      </c>
      <c r="B778" s="37">
        <v>100281516</v>
      </c>
      <c r="C778" s="38">
        <v>100282168</v>
      </c>
      <c r="G778" s="36" t="s">
        <v>151</v>
      </c>
      <c r="H778" s="37">
        <v>156945753</v>
      </c>
      <c r="I778" s="38">
        <v>156946338</v>
      </c>
    </row>
    <row r="779" spans="1:9" x14ac:dyDescent="0.2">
      <c r="A779" s="36" t="s">
        <v>152</v>
      </c>
      <c r="B779" s="37">
        <v>100314040</v>
      </c>
      <c r="C779" s="38">
        <v>100314518</v>
      </c>
      <c r="G779" s="36" t="s">
        <v>151</v>
      </c>
      <c r="H779" s="37">
        <v>156946468</v>
      </c>
      <c r="I779" s="38">
        <v>156946946</v>
      </c>
    </row>
    <row r="780" spans="1:9" x14ac:dyDescent="0.2">
      <c r="A780" s="36" t="s">
        <v>152</v>
      </c>
      <c r="B780" s="37">
        <v>100412215</v>
      </c>
      <c r="C780" s="38">
        <v>100413999</v>
      </c>
      <c r="G780" s="36" t="s">
        <v>151</v>
      </c>
      <c r="H780" s="37">
        <v>157154152</v>
      </c>
      <c r="I780" s="38">
        <v>157154657</v>
      </c>
    </row>
    <row r="781" spans="1:9" x14ac:dyDescent="0.2">
      <c r="A781" s="36" t="s">
        <v>152</v>
      </c>
      <c r="B781" s="37">
        <v>100435159</v>
      </c>
      <c r="C781" s="38">
        <v>100435727</v>
      </c>
      <c r="G781" s="36" t="s">
        <v>151</v>
      </c>
      <c r="H781" s="37">
        <v>157377330</v>
      </c>
      <c r="I781" s="38">
        <v>157377704</v>
      </c>
    </row>
    <row r="782" spans="1:9" x14ac:dyDescent="0.2">
      <c r="A782" s="36" t="s">
        <v>152</v>
      </c>
      <c r="B782" s="37">
        <v>100451170</v>
      </c>
      <c r="C782" s="38">
        <v>100451883</v>
      </c>
      <c r="G782" s="36" t="s">
        <v>151</v>
      </c>
      <c r="H782" s="37">
        <v>157691102</v>
      </c>
      <c r="I782" s="38">
        <v>157691902</v>
      </c>
    </row>
    <row r="783" spans="1:9" x14ac:dyDescent="0.2">
      <c r="A783" s="36" t="s">
        <v>152</v>
      </c>
      <c r="B783" s="37">
        <v>100909771</v>
      </c>
      <c r="C783" s="38">
        <v>100910475</v>
      </c>
      <c r="G783" s="36" t="s">
        <v>151</v>
      </c>
      <c r="H783" s="37">
        <v>157720917</v>
      </c>
      <c r="I783" s="38">
        <v>157721250</v>
      </c>
    </row>
    <row r="784" spans="1:9" x14ac:dyDescent="0.2">
      <c r="A784" s="36" t="s">
        <v>152</v>
      </c>
      <c r="B784" s="37">
        <v>101205425</v>
      </c>
      <c r="C784" s="38">
        <v>101205826</v>
      </c>
      <c r="G784" s="36" t="s">
        <v>151</v>
      </c>
      <c r="H784" s="37">
        <v>158071080</v>
      </c>
      <c r="I784" s="38">
        <v>158071726</v>
      </c>
    </row>
    <row r="785" spans="1:9" x14ac:dyDescent="0.2">
      <c r="A785" s="36" t="s">
        <v>152</v>
      </c>
      <c r="B785" s="37">
        <v>101252093</v>
      </c>
      <c r="C785" s="38">
        <v>101252666</v>
      </c>
      <c r="G785" s="36" t="s">
        <v>151</v>
      </c>
      <c r="H785" s="37">
        <v>158073952</v>
      </c>
      <c r="I785" s="38">
        <v>158074211</v>
      </c>
    </row>
    <row r="786" spans="1:9" x14ac:dyDescent="0.2">
      <c r="A786" s="36" t="s">
        <v>152</v>
      </c>
      <c r="B786" s="37">
        <v>101467407</v>
      </c>
      <c r="C786" s="38">
        <v>101467762</v>
      </c>
      <c r="G786" s="36" t="s">
        <v>151</v>
      </c>
      <c r="H786" s="37">
        <v>158131438</v>
      </c>
      <c r="I786" s="38">
        <v>158131724</v>
      </c>
    </row>
    <row r="787" spans="1:9" x14ac:dyDescent="0.2">
      <c r="A787" s="36" t="s">
        <v>152</v>
      </c>
      <c r="B787" s="37">
        <v>101766313</v>
      </c>
      <c r="C787" s="38">
        <v>101766816</v>
      </c>
      <c r="G787" s="36" t="s">
        <v>151</v>
      </c>
      <c r="H787" s="37">
        <v>159141618</v>
      </c>
      <c r="I787" s="38">
        <v>159142823</v>
      </c>
    </row>
    <row r="788" spans="1:9" x14ac:dyDescent="0.2">
      <c r="A788" s="36" t="s">
        <v>152</v>
      </c>
      <c r="B788" s="37">
        <v>102355600</v>
      </c>
      <c r="C788" s="38">
        <v>102356362</v>
      </c>
      <c r="G788" s="36" t="s">
        <v>151</v>
      </c>
      <c r="H788" s="37">
        <v>159821583</v>
      </c>
      <c r="I788" s="38">
        <v>159822340</v>
      </c>
    </row>
    <row r="789" spans="1:9" x14ac:dyDescent="0.2">
      <c r="A789" s="36" t="s">
        <v>152</v>
      </c>
      <c r="B789" s="37">
        <v>102513071</v>
      </c>
      <c r="C789" s="38">
        <v>102514030</v>
      </c>
      <c r="G789" s="36" t="s">
        <v>151</v>
      </c>
      <c r="H789" s="37">
        <v>160080826</v>
      </c>
      <c r="I789" s="38">
        <v>160081902</v>
      </c>
    </row>
    <row r="790" spans="1:9" x14ac:dyDescent="0.2">
      <c r="A790" s="36" t="s">
        <v>152</v>
      </c>
      <c r="B790" s="37">
        <v>102676412</v>
      </c>
      <c r="C790" s="38">
        <v>102677167</v>
      </c>
      <c r="G790" s="36" t="s">
        <v>151</v>
      </c>
      <c r="H790" s="37">
        <v>160085681</v>
      </c>
      <c r="I790" s="38">
        <v>160086046</v>
      </c>
    </row>
    <row r="791" spans="1:9" x14ac:dyDescent="0.2">
      <c r="A791" s="36" t="s">
        <v>152</v>
      </c>
      <c r="B791" s="37">
        <v>102943566</v>
      </c>
      <c r="C791" s="38">
        <v>102944572</v>
      </c>
      <c r="G791" s="36" t="s">
        <v>151</v>
      </c>
      <c r="H791" s="37">
        <v>160362343</v>
      </c>
      <c r="I791" s="38">
        <v>160362745</v>
      </c>
    </row>
    <row r="792" spans="1:9" x14ac:dyDescent="0.2">
      <c r="A792" s="36" t="s">
        <v>152</v>
      </c>
      <c r="B792" s="37">
        <v>103127207</v>
      </c>
      <c r="C792" s="38">
        <v>103127764</v>
      </c>
      <c r="G792" s="36" t="s">
        <v>151</v>
      </c>
      <c r="H792" s="37">
        <v>160365273</v>
      </c>
      <c r="I792" s="38">
        <v>160365627</v>
      </c>
    </row>
    <row r="793" spans="1:9" x14ac:dyDescent="0.2">
      <c r="A793" s="36" t="s">
        <v>152</v>
      </c>
      <c r="B793" s="37">
        <v>103175936</v>
      </c>
      <c r="C793" s="38">
        <v>103176769</v>
      </c>
      <c r="G793" s="36" t="s">
        <v>151</v>
      </c>
      <c r="H793" s="37">
        <v>160367931</v>
      </c>
      <c r="I793" s="38">
        <v>160368907</v>
      </c>
    </row>
    <row r="794" spans="1:9" x14ac:dyDescent="0.2">
      <c r="A794" s="36" t="s">
        <v>152</v>
      </c>
      <c r="B794" s="37">
        <v>103291732</v>
      </c>
      <c r="C794" s="38">
        <v>103294012</v>
      </c>
      <c r="G794" s="36" t="s">
        <v>151</v>
      </c>
      <c r="H794" s="37">
        <v>160374651</v>
      </c>
      <c r="I794" s="38">
        <v>160375249</v>
      </c>
    </row>
    <row r="795" spans="1:9" x14ac:dyDescent="0.2">
      <c r="A795" s="36" t="s">
        <v>152</v>
      </c>
      <c r="B795" s="37">
        <v>103401184</v>
      </c>
      <c r="C795" s="38">
        <v>103402230</v>
      </c>
      <c r="G795" s="36" t="s">
        <v>151</v>
      </c>
      <c r="H795" s="37">
        <v>160473870</v>
      </c>
      <c r="I795" s="38">
        <v>160474102</v>
      </c>
    </row>
    <row r="796" spans="1:9" x14ac:dyDescent="0.2">
      <c r="A796" s="36" t="s">
        <v>152</v>
      </c>
      <c r="B796" s="37">
        <v>103739183</v>
      </c>
      <c r="C796" s="38">
        <v>103740120</v>
      </c>
      <c r="G796" s="36" t="s">
        <v>151</v>
      </c>
      <c r="H796" s="37">
        <v>160547918</v>
      </c>
      <c r="I796" s="38">
        <v>160548464</v>
      </c>
    </row>
    <row r="797" spans="1:9" x14ac:dyDescent="0.2">
      <c r="A797" s="36" t="s">
        <v>152</v>
      </c>
      <c r="B797" s="37">
        <v>103785811</v>
      </c>
      <c r="C797" s="38">
        <v>103786814</v>
      </c>
      <c r="G797" s="36" t="s">
        <v>151</v>
      </c>
      <c r="H797" s="37">
        <v>160549394</v>
      </c>
      <c r="I797" s="38">
        <v>160550139</v>
      </c>
    </row>
    <row r="798" spans="1:9" x14ac:dyDescent="0.2">
      <c r="A798" s="36" t="s">
        <v>152</v>
      </c>
      <c r="B798" s="37">
        <v>103787815</v>
      </c>
      <c r="C798" s="38">
        <v>103790103</v>
      </c>
      <c r="G798" s="36" t="s">
        <v>151</v>
      </c>
      <c r="H798" s="37">
        <v>161044567</v>
      </c>
      <c r="I798" s="38">
        <v>161045511</v>
      </c>
    </row>
    <row r="799" spans="1:9" x14ac:dyDescent="0.2">
      <c r="A799" s="36" t="s">
        <v>152</v>
      </c>
      <c r="B799" s="37">
        <v>103872905</v>
      </c>
      <c r="C799" s="38">
        <v>103874374</v>
      </c>
      <c r="G799" s="36" t="s">
        <v>151</v>
      </c>
      <c r="H799" s="37">
        <v>161185367</v>
      </c>
      <c r="I799" s="38">
        <v>161185685</v>
      </c>
    </row>
    <row r="800" spans="1:9" x14ac:dyDescent="0.2">
      <c r="A800" s="36" t="s">
        <v>152</v>
      </c>
      <c r="B800" s="37">
        <v>104050794</v>
      </c>
      <c r="C800" s="38">
        <v>104053478</v>
      </c>
      <c r="G800" s="36" t="s">
        <v>151</v>
      </c>
      <c r="H800" s="37">
        <v>161390206</v>
      </c>
      <c r="I800" s="38">
        <v>161390789</v>
      </c>
    </row>
    <row r="801" spans="1:9" x14ac:dyDescent="0.2">
      <c r="A801" s="36" t="s">
        <v>152</v>
      </c>
      <c r="B801" s="37">
        <v>104070734</v>
      </c>
      <c r="C801" s="38">
        <v>104071550</v>
      </c>
      <c r="G801" s="36" t="s">
        <v>151</v>
      </c>
      <c r="H801" s="37">
        <v>161490509</v>
      </c>
      <c r="I801" s="38">
        <v>161490999</v>
      </c>
    </row>
    <row r="802" spans="1:9" x14ac:dyDescent="0.2">
      <c r="A802" s="36" t="s">
        <v>152</v>
      </c>
      <c r="B802" s="37">
        <v>104408006</v>
      </c>
      <c r="C802" s="38">
        <v>104409317</v>
      </c>
      <c r="G802" s="36" t="s">
        <v>151</v>
      </c>
      <c r="H802" s="37">
        <v>161757305</v>
      </c>
      <c r="I802" s="38">
        <v>161757435</v>
      </c>
    </row>
    <row r="803" spans="1:9" x14ac:dyDescent="0.2">
      <c r="A803" s="36" t="s">
        <v>152</v>
      </c>
      <c r="B803" s="37">
        <v>104449060</v>
      </c>
      <c r="C803" s="38">
        <v>104449721</v>
      </c>
      <c r="G803" s="36" t="s">
        <v>151</v>
      </c>
      <c r="H803" s="37">
        <v>162056104</v>
      </c>
      <c r="I803" s="38">
        <v>162056329</v>
      </c>
    </row>
    <row r="804" spans="1:9" x14ac:dyDescent="0.2">
      <c r="A804" s="36" t="s">
        <v>152</v>
      </c>
      <c r="B804" s="37">
        <v>104473119</v>
      </c>
      <c r="C804" s="38">
        <v>104474530</v>
      </c>
      <c r="G804" s="36" t="s">
        <v>151</v>
      </c>
      <c r="H804" s="37">
        <v>162193731</v>
      </c>
      <c r="I804" s="38">
        <v>162194257</v>
      </c>
    </row>
    <row r="805" spans="1:9" x14ac:dyDescent="0.2">
      <c r="A805" s="36" t="s">
        <v>152</v>
      </c>
      <c r="B805" s="37">
        <v>104702000</v>
      </c>
      <c r="C805" s="38">
        <v>104702905</v>
      </c>
      <c r="G805" s="36" t="s">
        <v>151</v>
      </c>
      <c r="H805" s="37">
        <v>162701087</v>
      </c>
      <c r="I805" s="38">
        <v>162701364</v>
      </c>
    </row>
    <row r="806" spans="1:9" x14ac:dyDescent="0.2">
      <c r="A806" s="36" t="s">
        <v>152</v>
      </c>
      <c r="B806" s="37">
        <v>104705317</v>
      </c>
      <c r="C806" s="38">
        <v>104705887</v>
      </c>
      <c r="G806" s="36" t="s">
        <v>151</v>
      </c>
      <c r="H806" s="37">
        <v>162978071</v>
      </c>
      <c r="I806" s="38">
        <v>162978860</v>
      </c>
    </row>
    <row r="807" spans="1:9" x14ac:dyDescent="0.2">
      <c r="A807" s="36" t="s">
        <v>152</v>
      </c>
      <c r="B807" s="37">
        <v>104807756</v>
      </c>
      <c r="C807" s="38">
        <v>104808476</v>
      </c>
      <c r="G807" s="36" t="s">
        <v>151</v>
      </c>
      <c r="H807" s="37">
        <v>163055550</v>
      </c>
      <c r="I807" s="38">
        <v>163056656</v>
      </c>
    </row>
    <row r="808" spans="1:9" x14ac:dyDescent="0.2">
      <c r="A808" s="36" t="s">
        <v>152</v>
      </c>
      <c r="B808" s="37">
        <v>104836799</v>
      </c>
      <c r="C808" s="38">
        <v>104837627</v>
      </c>
      <c r="G808" s="36" t="s">
        <v>151</v>
      </c>
      <c r="H808" s="37">
        <v>163360830</v>
      </c>
      <c r="I808" s="38">
        <v>163361437</v>
      </c>
    </row>
    <row r="809" spans="1:9" x14ac:dyDescent="0.2">
      <c r="A809" s="36" t="s">
        <v>152</v>
      </c>
      <c r="B809" s="37">
        <v>104848301</v>
      </c>
      <c r="C809" s="38">
        <v>104851285</v>
      </c>
      <c r="G809" s="36" t="s">
        <v>151</v>
      </c>
      <c r="H809" s="37">
        <v>163427157</v>
      </c>
      <c r="I809" s="38">
        <v>163427750</v>
      </c>
    </row>
    <row r="810" spans="1:9" x14ac:dyDescent="0.2">
      <c r="A810" s="36" t="s">
        <v>152</v>
      </c>
      <c r="B810" s="37">
        <v>105167383</v>
      </c>
      <c r="C810" s="38">
        <v>105168013</v>
      </c>
      <c r="G810" s="36" t="s">
        <v>151</v>
      </c>
      <c r="H810" s="37">
        <v>163615822</v>
      </c>
      <c r="I810" s="38">
        <v>163616313</v>
      </c>
    </row>
    <row r="811" spans="1:9" x14ac:dyDescent="0.2">
      <c r="A811" s="36" t="s">
        <v>152</v>
      </c>
      <c r="B811" s="37">
        <v>107719857</v>
      </c>
      <c r="C811" s="38">
        <v>107721495</v>
      </c>
      <c r="G811" s="36" t="s">
        <v>151</v>
      </c>
      <c r="H811" s="37">
        <v>163650280</v>
      </c>
      <c r="I811" s="38">
        <v>163650894</v>
      </c>
    </row>
    <row r="812" spans="1:9" x14ac:dyDescent="0.2">
      <c r="A812" s="36" t="s">
        <v>152</v>
      </c>
      <c r="B812" s="37">
        <v>109039009</v>
      </c>
      <c r="C812" s="38">
        <v>109039222</v>
      </c>
      <c r="G812" s="36" t="s">
        <v>151</v>
      </c>
      <c r="H812" s="37">
        <v>163863793</v>
      </c>
      <c r="I812" s="38">
        <v>163864298</v>
      </c>
    </row>
    <row r="813" spans="1:9" x14ac:dyDescent="0.2">
      <c r="A813" s="36" t="s">
        <v>152</v>
      </c>
      <c r="B813" s="37">
        <v>109135890</v>
      </c>
      <c r="C813" s="38">
        <v>109136281</v>
      </c>
      <c r="G813" s="36" t="s">
        <v>151</v>
      </c>
      <c r="H813" s="37">
        <v>163977725</v>
      </c>
      <c r="I813" s="38">
        <v>163978229</v>
      </c>
    </row>
    <row r="814" spans="1:9" x14ac:dyDescent="0.2">
      <c r="A814" s="36" t="s">
        <v>152</v>
      </c>
      <c r="B814" s="37">
        <v>109155566</v>
      </c>
      <c r="C814" s="38">
        <v>109156066</v>
      </c>
      <c r="G814" s="36" t="s">
        <v>151</v>
      </c>
      <c r="H814" s="37">
        <v>164320566</v>
      </c>
      <c r="I814" s="38">
        <v>164321123</v>
      </c>
    </row>
    <row r="815" spans="1:9" x14ac:dyDescent="0.2">
      <c r="A815" s="36" t="s">
        <v>152</v>
      </c>
      <c r="B815" s="37">
        <v>109345787</v>
      </c>
      <c r="C815" s="38">
        <v>109346446</v>
      </c>
      <c r="G815" s="36" t="s">
        <v>151</v>
      </c>
      <c r="H815" s="37">
        <v>164330408</v>
      </c>
      <c r="I815" s="38">
        <v>164330819</v>
      </c>
    </row>
    <row r="816" spans="1:9" x14ac:dyDescent="0.2">
      <c r="A816" s="36" t="s">
        <v>152</v>
      </c>
      <c r="B816" s="37">
        <v>109438859</v>
      </c>
      <c r="C816" s="38">
        <v>109439400</v>
      </c>
      <c r="G816" s="36" t="s">
        <v>151</v>
      </c>
      <c r="H816" s="37">
        <v>164704907</v>
      </c>
      <c r="I816" s="38">
        <v>164705230</v>
      </c>
    </row>
    <row r="817" spans="1:9" x14ac:dyDescent="0.2">
      <c r="A817" s="36" t="s">
        <v>152</v>
      </c>
      <c r="B817" s="37">
        <v>109601891</v>
      </c>
      <c r="C817" s="38">
        <v>109602425</v>
      </c>
      <c r="G817" s="36" t="s">
        <v>151</v>
      </c>
      <c r="H817" s="37">
        <v>164712120</v>
      </c>
      <c r="I817" s="38">
        <v>164713036</v>
      </c>
    </row>
    <row r="818" spans="1:9" x14ac:dyDescent="0.2">
      <c r="A818" s="36" t="s">
        <v>152</v>
      </c>
      <c r="B818" s="37">
        <v>112332471</v>
      </c>
      <c r="C818" s="38">
        <v>112332473</v>
      </c>
      <c r="G818" s="36" t="s">
        <v>151</v>
      </c>
      <c r="H818" s="37">
        <v>164784291</v>
      </c>
      <c r="I818" s="38">
        <v>164784621</v>
      </c>
    </row>
    <row r="819" spans="1:9" x14ac:dyDescent="0.2">
      <c r="A819" s="36" t="s">
        <v>152</v>
      </c>
      <c r="B819" s="37">
        <v>114386805</v>
      </c>
      <c r="C819" s="38">
        <v>114387501</v>
      </c>
      <c r="G819" s="36" t="s">
        <v>151</v>
      </c>
      <c r="H819" s="37">
        <v>164840707</v>
      </c>
      <c r="I819" s="38">
        <v>164841393</v>
      </c>
    </row>
    <row r="820" spans="1:9" x14ac:dyDescent="0.2">
      <c r="A820" s="36" t="s">
        <v>152</v>
      </c>
      <c r="B820" s="37">
        <v>114442485</v>
      </c>
      <c r="C820" s="38">
        <v>114442797</v>
      </c>
      <c r="G820" s="36" t="s">
        <v>151</v>
      </c>
      <c r="H820" s="37">
        <v>164841756</v>
      </c>
      <c r="I820" s="38">
        <v>164842073</v>
      </c>
    </row>
    <row r="821" spans="1:9" x14ac:dyDescent="0.2">
      <c r="A821" s="36" t="s">
        <v>152</v>
      </c>
      <c r="B821" s="37">
        <v>114840872</v>
      </c>
      <c r="C821" s="38">
        <v>114841009</v>
      </c>
      <c r="G821" s="36" t="s">
        <v>151</v>
      </c>
      <c r="H821" s="37">
        <v>165068876</v>
      </c>
      <c r="I821" s="38">
        <v>165069339</v>
      </c>
    </row>
    <row r="822" spans="1:9" x14ac:dyDescent="0.2">
      <c r="A822" s="36" t="s">
        <v>152</v>
      </c>
      <c r="B822" s="37">
        <v>114843685</v>
      </c>
      <c r="C822" s="38">
        <v>114844783</v>
      </c>
      <c r="G822" s="36" t="s">
        <v>151</v>
      </c>
      <c r="H822" s="37">
        <v>165077059</v>
      </c>
      <c r="I822" s="38">
        <v>165077454</v>
      </c>
    </row>
    <row r="823" spans="1:9" x14ac:dyDescent="0.2">
      <c r="A823" s="36" t="s">
        <v>152</v>
      </c>
      <c r="B823" s="37">
        <v>115162975</v>
      </c>
      <c r="C823" s="38">
        <v>115163595</v>
      </c>
      <c r="G823" s="36" t="s">
        <v>151</v>
      </c>
      <c r="H823" s="37">
        <v>165393246</v>
      </c>
      <c r="I823" s="38">
        <v>165393727</v>
      </c>
    </row>
    <row r="824" spans="1:9" x14ac:dyDescent="0.2">
      <c r="A824" s="36" t="s">
        <v>152</v>
      </c>
      <c r="B824" s="37">
        <v>115285488</v>
      </c>
      <c r="C824" s="38">
        <v>115285964</v>
      </c>
      <c r="G824" s="36" t="s">
        <v>151</v>
      </c>
      <c r="H824" s="37">
        <v>165631362</v>
      </c>
      <c r="I824" s="38">
        <v>165632174</v>
      </c>
    </row>
    <row r="825" spans="1:9" x14ac:dyDescent="0.2">
      <c r="A825" s="36" t="s">
        <v>152</v>
      </c>
      <c r="B825" s="37">
        <v>115624277</v>
      </c>
      <c r="C825" s="38">
        <v>115624847</v>
      </c>
      <c r="G825" s="36" t="s">
        <v>151</v>
      </c>
      <c r="H825" s="37">
        <v>165933505</v>
      </c>
      <c r="I825" s="38">
        <v>165933785</v>
      </c>
    </row>
    <row r="826" spans="1:9" x14ac:dyDescent="0.2">
      <c r="A826" s="36" t="s">
        <v>152</v>
      </c>
      <c r="B826" s="37">
        <v>115824276</v>
      </c>
      <c r="C826" s="38">
        <v>115824730</v>
      </c>
      <c r="G826" s="36" t="s">
        <v>151</v>
      </c>
      <c r="H826" s="37">
        <v>165999329</v>
      </c>
      <c r="I826" s="38">
        <v>166000037</v>
      </c>
    </row>
    <row r="827" spans="1:9" x14ac:dyDescent="0.2">
      <c r="A827" s="36" t="s">
        <v>152</v>
      </c>
      <c r="B827" s="37">
        <v>116585724</v>
      </c>
      <c r="C827" s="38">
        <v>116586605</v>
      </c>
      <c r="G827" s="36" t="s">
        <v>151</v>
      </c>
      <c r="H827" s="37">
        <v>166153968</v>
      </c>
      <c r="I827" s="38">
        <v>166154718</v>
      </c>
    </row>
    <row r="828" spans="1:9" x14ac:dyDescent="0.2">
      <c r="A828" s="36" t="s">
        <v>152</v>
      </c>
      <c r="B828" s="37">
        <v>117074472</v>
      </c>
      <c r="C828" s="38">
        <v>117075095</v>
      </c>
      <c r="G828" s="36" t="s">
        <v>151</v>
      </c>
      <c r="H828" s="37">
        <v>166167675</v>
      </c>
      <c r="I828" s="38">
        <v>166168048</v>
      </c>
    </row>
    <row r="829" spans="1:9" x14ac:dyDescent="0.2">
      <c r="A829" s="36" t="s">
        <v>152</v>
      </c>
      <c r="B829" s="37">
        <v>117763309</v>
      </c>
      <c r="C829" s="38">
        <v>117764658</v>
      </c>
      <c r="G829" s="36" t="s">
        <v>151</v>
      </c>
      <c r="H829" s="37">
        <v>166174254</v>
      </c>
      <c r="I829" s="38">
        <v>166174391</v>
      </c>
    </row>
    <row r="830" spans="1:9" x14ac:dyDescent="0.2">
      <c r="A830" s="36" t="s">
        <v>152</v>
      </c>
      <c r="B830" s="37">
        <v>118087729</v>
      </c>
      <c r="C830" s="38">
        <v>118088735</v>
      </c>
      <c r="G830" s="36" t="s">
        <v>151</v>
      </c>
      <c r="H830" s="37">
        <v>166350447</v>
      </c>
      <c r="I830" s="38">
        <v>166350827</v>
      </c>
    </row>
    <row r="831" spans="1:9" x14ac:dyDescent="0.2">
      <c r="A831" s="36" t="s">
        <v>152</v>
      </c>
      <c r="B831" s="37">
        <v>118222076</v>
      </c>
      <c r="C831" s="38">
        <v>118222242</v>
      </c>
      <c r="G831" s="36" t="s">
        <v>151</v>
      </c>
      <c r="H831" s="37">
        <v>166458749</v>
      </c>
      <c r="I831" s="38">
        <v>166458951</v>
      </c>
    </row>
    <row r="832" spans="1:9" x14ac:dyDescent="0.2">
      <c r="A832" s="36" t="s">
        <v>152</v>
      </c>
      <c r="B832" s="37">
        <v>118372639</v>
      </c>
      <c r="C832" s="38">
        <v>118373696</v>
      </c>
      <c r="G832" s="36" t="s">
        <v>151</v>
      </c>
      <c r="H832" s="37">
        <v>166496685</v>
      </c>
      <c r="I832" s="38">
        <v>166496966</v>
      </c>
    </row>
    <row r="833" spans="1:9" x14ac:dyDescent="0.2">
      <c r="A833" s="36" t="s">
        <v>152</v>
      </c>
      <c r="B833" s="37">
        <v>119167197</v>
      </c>
      <c r="C833" s="38">
        <v>119167354</v>
      </c>
      <c r="G833" s="36" t="s">
        <v>151</v>
      </c>
      <c r="H833" s="37">
        <v>167148281</v>
      </c>
      <c r="I833" s="38">
        <v>167148875</v>
      </c>
    </row>
    <row r="834" spans="1:9" x14ac:dyDescent="0.2">
      <c r="A834" s="36" t="s">
        <v>152</v>
      </c>
      <c r="B834" s="37">
        <v>120740417</v>
      </c>
      <c r="C834" s="38">
        <v>120741034</v>
      </c>
      <c r="G834" s="36" t="s">
        <v>151</v>
      </c>
      <c r="H834" s="37">
        <v>167195744</v>
      </c>
      <c r="I834" s="38">
        <v>167196782</v>
      </c>
    </row>
    <row r="835" spans="1:9" x14ac:dyDescent="0.2">
      <c r="A835" s="36" t="s">
        <v>152</v>
      </c>
      <c r="B835" s="37">
        <v>120791908</v>
      </c>
      <c r="C835" s="38">
        <v>120792702</v>
      </c>
      <c r="G835" s="36" t="s">
        <v>151</v>
      </c>
      <c r="H835" s="37">
        <v>167198497</v>
      </c>
      <c r="I835" s="38">
        <v>167198991</v>
      </c>
    </row>
    <row r="836" spans="1:9" x14ac:dyDescent="0.2">
      <c r="A836" s="36" t="s">
        <v>152</v>
      </c>
      <c r="B836" s="37">
        <v>120858883</v>
      </c>
      <c r="C836" s="38">
        <v>120859502</v>
      </c>
      <c r="G836" s="36" t="s">
        <v>151</v>
      </c>
      <c r="H836" s="37">
        <v>167373874</v>
      </c>
      <c r="I836" s="38">
        <v>167374253</v>
      </c>
    </row>
    <row r="837" spans="1:9" x14ac:dyDescent="0.2">
      <c r="A837" s="36" t="s">
        <v>152</v>
      </c>
      <c r="B837" s="37">
        <v>120879056</v>
      </c>
      <c r="C837" s="38">
        <v>120879493</v>
      </c>
      <c r="G837" s="36" t="s">
        <v>151</v>
      </c>
      <c r="H837" s="37">
        <v>167486615</v>
      </c>
      <c r="I837" s="38">
        <v>167486827</v>
      </c>
    </row>
    <row r="838" spans="1:9" x14ac:dyDescent="0.2">
      <c r="A838" s="36" t="s">
        <v>152</v>
      </c>
      <c r="B838" s="37">
        <v>121490324</v>
      </c>
      <c r="C838" s="38">
        <v>121492124</v>
      </c>
      <c r="G838" s="36" t="s">
        <v>151</v>
      </c>
      <c r="H838" s="37">
        <v>167529666</v>
      </c>
      <c r="I838" s="38">
        <v>167530018</v>
      </c>
    </row>
    <row r="839" spans="1:9" x14ac:dyDescent="0.2">
      <c r="A839" s="36" t="s">
        <v>152</v>
      </c>
      <c r="B839" s="37">
        <v>122926623</v>
      </c>
      <c r="C839" s="38">
        <v>122927793</v>
      </c>
      <c r="G839" s="36" t="s">
        <v>151</v>
      </c>
      <c r="H839" s="37">
        <v>167530170</v>
      </c>
      <c r="I839" s="38">
        <v>167530727</v>
      </c>
    </row>
    <row r="840" spans="1:9" x14ac:dyDescent="0.2">
      <c r="A840" s="36" t="s">
        <v>152</v>
      </c>
      <c r="B840" s="37">
        <v>122927955</v>
      </c>
      <c r="C840" s="38">
        <v>122928401</v>
      </c>
      <c r="G840" s="36" t="s">
        <v>151</v>
      </c>
      <c r="H840" s="37">
        <v>167721791</v>
      </c>
      <c r="I840" s="38">
        <v>167722082</v>
      </c>
    </row>
    <row r="841" spans="1:9" x14ac:dyDescent="0.2">
      <c r="A841" s="36" t="s">
        <v>152</v>
      </c>
      <c r="B841" s="37">
        <v>125601372</v>
      </c>
      <c r="C841" s="38">
        <v>125602787</v>
      </c>
      <c r="G841" s="36" t="s">
        <v>151</v>
      </c>
      <c r="H841" s="37">
        <v>167946356</v>
      </c>
      <c r="I841" s="38">
        <v>167946520</v>
      </c>
    </row>
    <row r="842" spans="1:9" x14ac:dyDescent="0.2">
      <c r="A842" s="36" t="s">
        <v>152</v>
      </c>
      <c r="B842" s="37">
        <v>129758056</v>
      </c>
      <c r="C842" s="38">
        <v>129758532</v>
      </c>
      <c r="G842" s="36" t="s">
        <v>151</v>
      </c>
      <c r="H842" s="37">
        <v>168161601</v>
      </c>
      <c r="I842" s="38">
        <v>168161920</v>
      </c>
    </row>
    <row r="843" spans="1:9" x14ac:dyDescent="0.2">
      <c r="A843" s="36" t="s">
        <v>152</v>
      </c>
      <c r="B843" s="37">
        <v>130351328</v>
      </c>
      <c r="C843" s="38">
        <v>130352003</v>
      </c>
      <c r="G843" s="36" t="s">
        <v>151</v>
      </c>
      <c r="H843" s="37">
        <v>168263100</v>
      </c>
      <c r="I843" s="38">
        <v>168263353</v>
      </c>
    </row>
    <row r="844" spans="1:9" x14ac:dyDescent="0.2">
      <c r="A844" s="36" t="s">
        <v>152</v>
      </c>
      <c r="B844" s="37">
        <v>132267331</v>
      </c>
      <c r="C844" s="38">
        <v>132268939</v>
      </c>
      <c r="G844" s="36" t="s">
        <v>151</v>
      </c>
      <c r="H844" s="37">
        <v>169246832</v>
      </c>
      <c r="I844" s="38">
        <v>169247107</v>
      </c>
    </row>
    <row r="845" spans="1:9" x14ac:dyDescent="0.2">
      <c r="A845" s="36" t="s">
        <v>152</v>
      </c>
      <c r="B845" s="37">
        <v>132549642</v>
      </c>
      <c r="C845" s="38">
        <v>132551232</v>
      </c>
      <c r="G845" s="36" t="s">
        <v>151</v>
      </c>
      <c r="H845" s="37">
        <v>169727620</v>
      </c>
      <c r="I845" s="38">
        <v>169728111</v>
      </c>
    </row>
    <row r="846" spans="1:9" x14ac:dyDescent="0.2">
      <c r="A846" s="36" t="s">
        <v>152</v>
      </c>
      <c r="B846" s="37">
        <v>132589016</v>
      </c>
      <c r="C846" s="38">
        <v>132589839</v>
      </c>
      <c r="G846" s="36" t="s">
        <v>151</v>
      </c>
      <c r="H846" s="37">
        <v>169851413</v>
      </c>
      <c r="I846" s="38">
        <v>169851786</v>
      </c>
    </row>
    <row r="847" spans="1:9" x14ac:dyDescent="0.2">
      <c r="A847" s="36" t="s">
        <v>152</v>
      </c>
      <c r="B847" s="37">
        <v>132595376</v>
      </c>
      <c r="C847" s="38">
        <v>132596254</v>
      </c>
      <c r="G847" s="36" t="s">
        <v>151</v>
      </c>
      <c r="H847" s="37">
        <v>171273567</v>
      </c>
      <c r="I847" s="38">
        <v>171273797</v>
      </c>
    </row>
    <row r="848" spans="1:9" x14ac:dyDescent="0.2">
      <c r="A848" s="36" t="s">
        <v>152</v>
      </c>
      <c r="B848" s="37">
        <v>132631876</v>
      </c>
      <c r="C848" s="38">
        <v>132632565</v>
      </c>
      <c r="G848" s="36" t="s">
        <v>151</v>
      </c>
      <c r="H848" s="37">
        <v>171768909</v>
      </c>
      <c r="I848" s="38">
        <v>171769655</v>
      </c>
    </row>
    <row r="849" spans="1:9" x14ac:dyDescent="0.2">
      <c r="A849" s="36" t="s">
        <v>152</v>
      </c>
      <c r="B849" s="37">
        <v>132775320</v>
      </c>
      <c r="C849" s="38">
        <v>132775687</v>
      </c>
      <c r="G849" s="36" t="s">
        <v>151</v>
      </c>
      <c r="H849" s="37">
        <v>172107157</v>
      </c>
      <c r="I849" s="38">
        <v>172108320</v>
      </c>
    </row>
    <row r="850" spans="1:9" x14ac:dyDescent="0.2">
      <c r="A850" s="36" t="s">
        <v>152</v>
      </c>
      <c r="B850" s="37">
        <v>133265432</v>
      </c>
      <c r="C850" s="38">
        <v>133265666</v>
      </c>
      <c r="G850" s="36" t="s">
        <v>151</v>
      </c>
      <c r="H850" s="37">
        <v>173461177</v>
      </c>
      <c r="I850" s="38">
        <v>173461443</v>
      </c>
    </row>
    <row r="851" spans="1:9" x14ac:dyDescent="0.2">
      <c r="A851" s="36" t="s">
        <v>152</v>
      </c>
      <c r="B851" s="37">
        <v>133361796</v>
      </c>
      <c r="C851" s="38">
        <v>133362428</v>
      </c>
      <c r="G851" s="36" t="s">
        <v>151</v>
      </c>
      <c r="H851" s="37">
        <v>173503182</v>
      </c>
      <c r="I851" s="38">
        <v>173503651</v>
      </c>
    </row>
    <row r="852" spans="1:9" x14ac:dyDescent="0.2">
      <c r="A852" s="36" t="s">
        <v>152</v>
      </c>
      <c r="B852" s="37">
        <v>133422788</v>
      </c>
      <c r="C852" s="38">
        <v>133423429</v>
      </c>
      <c r="G852" s="36" t="s">
        <v>151</v>
      </c>
      <c r="H852" s="37">
        <v>173896037</v>
      </c>
      <c r="I852" s="38">
        <v>173896731</v>
      </c>
    </row>
    <row r="853" spans="1:9" x14ac:dyDescent="0.2">
      <c r="A853" s="36" t="s">
        <v>152</v>
      </c>
      <c r="B853" s="37">
        <v>133496541</v>
      </c>
      <c r="C853" s="38">
        <v>133498154</v>
      </c>
      <c r="G853" s="36" t="s">
        <v>151</v>
      </c>
      <c r="H853" s="37">
        <v>174040404</v>
      </c>
      <c r="I853" s="38">
        <v>174040849</v>
      </c>
    </row>
    <row r="854" spans="1:9" x14ac:dyDescent="0.2">
      <c r="A854" s="36" t="s">
        <v>152</v>
      </c>
      <c r="B854" s="37">
        <v>133500719</v>
      </c>
      <c r="C854" s="38">
        <v>133502020</v>
      </c>
      <c r="G854" s="36" t="s">
        <v>151</v>
      </c>
      <c r="H854" s="37">
        <v>174262778</v>
      </c>
      <c r="I854" s="38">
        <v>174262992</v>
      </c>
    </row>
    <row r="855" spans="1:9" x14ac:dyDescent="0.2">
      <c r="A855" s="36" t="s">
        <v>152</v>
      </c>
      <c r="B855" s="37">
        <v>133599397</v>
      </c>
      <c r="C855" s="38">
        <v>133599766</v>
      </c>
      <c r="G855" s="36" t="s">
        <v>151</v>
      </c>
      <c r="H855" s="37">
        <v>175494550</v>
      </c>
      <c r="I855" s="38">
        <v>175495321</v>
      </c>
    </row>
    <row r="856" spans="1:9" x14ac:dyDescent="0.2">
      <c r="A856" s="36" t="s">
        <v>152</v>
      </c>
      <c r="B856" s="37">
        <v>133673707</v>
      </c>
      <c r="C856" s="38">
        <v>133675009</v>
      </c>
      <c r="G856" s="36" t="s">
        <v>151</v>
      </c>
      <c r="H856" s="37">
        <v>175530098</v>
      </c>
      <c r="I856" s="38">
        <v>175530664</v>
      </c>
    </row>
    <row r="857" spans="1:9" x14ac:dyDescent="0.2">
      <c r="A857" s="36" t="s">
        <v>152</v>
      </c>
      <c r="B857" s="37">
        <v>133675056</v>
      </c>
      <c r="C857" s="38">
        <v>133676179</v>
      </c>
      <c r="G857" s="36" t="s">
        <v>151</v>
      </c>
      <c r="H857" s="37">
        <v>175548711</v>
      </c>
      <c r="I857" s="38">
        <v>175549124</v>
      </c>
    </row>
    <row r="858" spans="1:9" x14ac:dyDescent="0.2">
      <c r="A858" s="36" t="s">
        <v>152</v>
      </c>
      <c r="B858" s="37">
        <v>134132924</v>
      </c>
      <c r="C858" s="38">
        <v>134133665</v>
      </c>
      <c r="G858" s="36" t="s">
        <v>151</v>
      </c>
      <c r="H858" s="37">
        <v>175573072</v>
      </c>
      <c r="I858" s="38">
        <v>175573993</v>
      </c>
    </row>
    <row r="859" spans="1:9" x14ac:dyDescent="0.2">
      <c r="A859" s="36" t="s">
        <v>152</v>
      </c>
      <c r="B859" s="37">
        <v>135047199</v>
      </c>
      <c r="C859" s="38">
        <v>135047840</v>
      </c>
      <c r="G859" s="36" t="s">
        <v>151</v>
      </c>
      <c r="H859" s="37">
        <v>175578382</v>
      </c>
      <c r="I859" s="38">
        <v>175578905</v>
      </c>
    </row>
    <row r="860" spans="1:9" x14ac:dyDescent="0.2">
      <c r="A860" s="36" t="s">
        <v>152</v>
      </c>
      <c r="B860" s="37">
        <v>135851411</v>
      </c>
      <c r="C860" s="38">
        <v>135852467</v>
      </c>
      <c r="G860" s="36" t="s">
        <v>151</v>
      </c>
      <c r="H860" s="37">
        <v>175629308</v>
      </c>
      <c r="I860" s="38">
        <v>175629655</v>
      </c>
    </row>
    <row r="861" spans="1:9" x14ac:dyDescent="0.2">
      <c r="A861" s="36" t="s">
        <v>152</v>
      </c>
      <c r="B861" s="37">
        <v>135881418</v>
      </c>
      <c r="C861" s="38">
        <v>135882487</v>
      </c>
      <c r="G861" s="36" t="s">
        <v>151</v>
      </c>
      <c r="H861" s="37">
        <v>175687426</v>
      </c>
      <c r="I861" s="38">
        <v>175687988</v>
      </c>
    </row>
    <row r="862" spans="1:9" x14ac:dyDescent="0.2">
      <c r="A862" s="36" t="s">
        <v>152</v>
      </c>
      <c r="B862" s="37">
        <v>136024709</v>
      </c>
      <c r="C862" s="38">
        <v>136026259</v>
      </c>
      <c r="G862" s="36" t="s">
        <v>151</v>
      </c>
      <c r="H862" s="37">
        <v>175843775</v>
      </c>
      <c r="I862" s="38">
        <v>175844269</v>
      </c>
    </row>
    <row r="863" spans="1:9" x14ac:dyDescent="0.2">
      <c r="A863" s="36" t="s">
        <v>152</v>
      </c>
      <c r="B863" s="37">
        <v>136174133</v>
      </c>
      <c r="C863" s="38">
        <v>136174722</v>
      </c>
      <c r="G863" s="36" t="s">
        <v>151</v>
      </c>
      <c r="H863" s="37">
        <v>176516622</v>
      </c>
      <c r="I863" s="38">
        <v>176517614</v>
      </c>
    </row>
    <row r="864" spans="1:9" x14ac:dyDescent="0.2">
      <c r="A864" s="36" t="s">
        <v>152</v>
      </c>
      <c r="B864" s="37">
        <v>136189503</v>
      </c>
      <c r="C864" s="38">
        <v>136190314</v>
      </c>
      <c r="G864" s="36" t="s">
        <v>151</v>
      </c>
      <c r="H864" s="37">
        <v>177919679</v>
      </c>
      <c r="I864" s="38">
        <v>177920223</v>
      </c>
    </row>
    <row r="865" spans="1:9" x14ac:dyDescent="0.2">
      <c r="A865" s="36" t="s">
        <v>152</v>
      </c>
      <c r="B865" s="37">
        <v>136734818</v>
      </c>
      <c r="C865" s="38">
        <v>136735518</v>
      </c>
      <c r="G865" s="36" t="s">
        <v>151</v>
      </c>
      <c r="H865" s="37">
        <v>178651380</v>
      </c>
      <c r="I865" s="38">
        <v>178652175</v>
      </c>
    </row>
    <row r="866" spans="1:9" x14ac:dyDescent="0.2">
      <c r="A866" s="36" t="s">
        <v>152</v>
      </c>
      <c r="B866" s="37">
        <v>137968926</v>
      </c>
      <c r="C866" s="38">
        <v>137969315</v>
      </c>
      <c r="G866" s="36" t="s">
        <v>151</v>
      </c>
      <c r="H866" s="37">
        <v>178653387</v>
      </c>
      <c r="I866" s="38">
        <v>178653752</v>
      </c>
    </row>
    <row r="867" spans="1:9" x14ac:dyDescent="0.2">
      <c r="A867" s="36" t="s">
        <v>152</v>
      </c>
      <c r="B867" s="37">
        <v>139470432</v>
      </c>
      <c r="C867" s="38">
        <v>139471182</v>
      </c>
      <c r="G867" s="36" t="s">
        <v>151</v>
      </c>
      <c r="H867" s="37">
        <v>178955317</v>
      </c>
      <c r="I867" s="38">
        <v>178956163</v>
      </c>
    </row>
    <row r="868" spans="1:9" x14ac:dyDescent="0.2">
      <c r="A868" s="36" t="s">
        <v>152</v>
      </c>
      <c r="B868" s="37">
        <v>141439514</v>
      </c>
      <c r="C868" s="38">
        <v>141440241</v>
      </c>
      <c r="G868" s="36" t="s">
        <v>151</v>
      </c>
      <c r="H868" s="37">
        <v>179082520</v>
      </c>
      <c r="I868" s="38">
        <v>179083465</v>
      </c>
    </row>
    <row r="869" spans="1:9" x14ac:dyDescent="0.2">
      <c r="A869" s="36" t="s">
        <v>152</v>
      </c>
      <c r="B869" s="37">
        <v>141610937</v>
      </c>
      <c r="C869" s="38">
        <v>141611213</v>
      </c>
      <c r="G869" s="36" t="s">
        <v>151</v>
      </c>
      <c r="H869" s="37">
        <v>179206871</v>
      </c>
      <c r="I869" s="38">
        <v>179207587</v>
      </c>
    </row>
    <row r="870" spans="1:9" x14ac:dyDescent="0.2">
      <c r="A870" s="36" t="s">
        <v>152</v>
      </c>
      <c r="B870" s="37">
        <v>141611326</v>
      </c>
      <c r="C870" s="38">
        <v>141612317</v>
      </c>
      <c r="G870" s="36" t="s">
        <v>151</v>
      </c>
      <c r="H870" s="37">
        <v>179877739</v>
      </c>
      <c r="I870" s="38">
        <v>179878300</v>
      </c>
    </row>
    <row r="871" spans="1:9" x14ac:dyDescent="0.2">
      <c r="A871" s="36" t="s">
        <v>152</v>
      </c>
      <c r="B871" s="37">
        <v>144011057</v>
      </c>
      <c r="C871" s="38">
        <v>144012389</v>
      </c>
      <c r="G871" s="36" t="s">
        <v>151</v>
      </c>
      <c r="H871" s="37">
        <v>180173430</v>
      </c>
      <c r="I871" s="38">
        <v>180174020</v>
      </c>
    </row>
    <row r="872" spans="1:9" x14ac:dyDescent="0.2">
      <c r="A872" s="36" t="s">
        <v>152</v>
      </c>
      <c r="B872" s="37">
        <v>144452235</v>
      </c>
      <c r="C872" s="38">
        <v>144452823</v>
      </c>
      <c r="G872" s="36" t="s">
        <v>151</v>
      </c>
      <c r="H872" s="37">
        <v>180265778</v>
      </c>
      <c r="I872" s="38">
        <v>180266142</v>
      </c>
    </row>
    <row r="873" spans="1:9" x14ac:dyDescent="0.2">
      <c r="A873" s="36" t="s">
        <v>152</v>
      </c>
      <c r="B873" s="37">
        <v>144504151</v>
      </c>
      <c r="C873" s="38">
        <v>144505195</v>
      </c>
      <c r="G873" s="36" t="s">
        <v>151</v>
      </c>
      <c r="H873" s="37">
        <v>180354000</v>
      </c>
      <c r="I873" s="38">
        <v>180354359</v>
      </c>
    </row>
    <row r="874" spans="1:9" x14ac:dyDescent="0.2">
      <c r="A874" s="36" t="s">
        <v>152</v>
      </c>
      <c r="B874" s="37">
        <v>144595802</v>
      </c>
      <c r="C874" s="38">
        <v>144596180</v>
      </c>
      <c r="G874" s="36" t="s">
        <v>151</v>
      </c>
      <c r="H874" s="37">
        <v>180425213</v>
      </c>
      <c r="I874" s="38">
        <v>180426398</v>
      </c>
    </row>
    <row r="875" spans="1:9" x14ac:dyDescent="0.2">
      <c r="A875" s="36" t="s">
        <v>152</v>
      </c>
      <c r="B875" s="37">
        <v>144770501</v>
      </c>
      <c r="C875" s="38">
        <v>144771708</v>
      </c>
      <c r="G875" s="36" t="s">
        <v>151</v>
      </c>
      <c r="H875" s="37">
        <v>180501830</v>
      </c>
      <c r="I875" s="38">
        <v>180502389</v>
      </c>
    </row>
    <row r="876" spans="1:9" x14ac:dyDescent="0.2">
      <c r="A876" s="36" t="s">
        <v>152</v>
      </c>
      <c r="B876" s="37">
        <v>144989690</v>
      </c>
      <c r="C876" s="38">
        <v>144990138</v>
      </c>
      <c r="G876" s="36" t="s">
        <v>151</v>
      </c>
      <c r="H876" s="37">
        <v>180598288</v>
      </c>
      <c r="I876" s="38">
        <v>180599781</v>
      </c>
    </row>
    <row r="877" spans="1:9" x14ac:dyDescent="0.2">
      <c r="A877" s="36" t="s">
        <v>152</v>
      </c>
      <c r="B877" s="37">
        <v>145198118</v>
      </c>
      <c r="C877" s="38">
        <v>145200815</v>
      </c>
      <c r="G877" s="36" t="s">
        <v>151</v>
      </c>
      <c r="H877" s="37">
        <v>180915051</v>
      </c>
      <c r="I877" s="38">
        <v>180915292</v>
      </c>
    </row>
    <row r="878" spans="1:9" x14ac:dyDescent="0.2">
      <c r="A878" s="36" t="s">
        <v>152</v>
      </c>
      <c r="B878" s="37">
        <v>145632314</v>
      </c>
      <c r="C878" s="38">
        <v>145632878</v>
      </c>
      <c r="G878" s="36" t="s">
        <v>151</v>
      </c>
      <c r="H878" s="37">
        <v>180926333</v>
      </c>
      <c r="I878" s="38">
        <v>180927171</v>
      </c>
    </row>
    <row r="879" spans="1:9" x14ac:dyDescent="0.2">
      <c r="A879" s="36" t="s">
        <v>152</v>
      </c>
      <c r="B879" s="37">
        <v>145838711</v>
      </c>
      <c r="C879" s="38">
        <v>145839414</v>
      </c>
      <c r="G879" s="36" t="s">
        <v>151</v>
      </c>
      <c r="H879" s="37">
        <v>180948298</v>
      </c>
      <c r="I879" s="38">
        <v>180948555</v>
      </c>
    </row>
    <row r="880" spans="1:9" x14ac:dyDescent="0.2">
      <c r="A880" s="36" t="s">
        <v>152</v>
      </c>
      <c r="B880" s="37">
        <v>147374078</v>
      </c>
      <c r="C880" s="38">
        <v>147375278</v>
      </c>
      <c r="G880" s="36" t="s">
        <v>151</v>
      </c>
      <c r="H880" s="37">
        <v>180973403</v>
      </c>
      <c r="I880" s="38">
        <v>180973701</v>
      </c>
    </row>
    <row r="881" spans="1:9" x14ac:dyDescent="0.2">
      <c r="A881" s="36" t="s">
        <v>152</v>
      </c>
      <c r="B881" s="37">
        <v>147448564</v>
      </c>
      <c r="C881" s="38">
        <v>147450744</v>
      </c>
      <c r="G881" s="36" t="s">
        <v>151</v>
      </c>
      <c r="H881" s="37">
        <v>181072732</v>
      </c>
      <c r="I881" s="38">
        <v>181073211</v>
      </c>
    </row>
    <row r="882" spans="1:9" x14ac:dyDescent="0.2">
      <c r="A882" s="36" t="s">
        <v>152</v>
      </c>
      <c r="B882" s="37">
        <v>147553588</v>
      </c>
      <c r="C882" s="38">
        <v>147554511</v>
      </c>
      <c r="G882" s="36" t="s">
        <v>151</v>
      </c>
      <c r="H882" s="37">
        <v>181142095</v>
      </c>
      <c r="I882" s="38">
        <v>181142770</v>
      </c>
    </row>
    <row r="883" spans="1:9" x14ac:dyDescent="0.2">
      <c r="A883" s="36" t="s">
        <v>152</v>
      </c>
      <c r="B883" s="37">
        <v>147647103</v>
      </c>
      <c r="C883" s="38">
        <v>147647530</v>
      </c>
      <c r="G883" s="36" t="s">
        <v>151</v>
      </c>
      <c r="H883" s="37">
        <v>181180414</v>
      </c>
      <c r="I883" s="38">
        <v>181181111</v>
      </c>
    </row>
    <row r="884" spans="1:9" x14ac:dyDescent="0.2">
      <c r="A884" s="36" t="s">
        <v>152</v>
      </c>
      <c r="B884" s="37">
        <v>147857221</v>
      </c>
      <c r="C884" s="38">
        <v>147857792</v>
      </c>
      <c r="G884" s="36" t="s">
        <v>151</v>
      </c>
      <c r="H884" s="37">
        <v>181312906</v>
      </c>
      <c r="I884" s="38">
        <v>181313410</v>
      </c>
    </row>
    <row r="885" spans="1:9" x14ac:dyDescent="0.2">
      <c r="A885" s="36" t="s">
        <v>152</v>
      </c>
      <c r="B885" s="37">
        <v>148305387</v>
      </c>
      <c r="C885" s="38">
        <v>148306015</v>
      </c>
      <c r="G885" s="36" t="s">
        <v>151</v>
      </c>
      <c r="H885" s="37">
        <v>181318076</v>
      </c>
      <c r="I885" s="38">
        <v>181318584</v>
      </c>
    </row>
    <row r="886" spans="1:9" x14ac:dyDescent="0.2">
      <c r="A886" s="36" t="s">
        <v>152</v>
      </c>
      <c r="B886" s="37">
        <v>148509511</v>
      </c>
      <c r="C886" s="38">
        <v>148509839</v>
      </c>
      <c r="G886" s="36" t="s">
        <v>151</v>
      </c>
      <c r="H886" s="37">
        <v>181397868</v>
      </c>
      <c r="I886" s="38">
        <v>181398250</v>
      </c>
    </row>
    <row r="887" spans="1:9" x14ac:dyDescent="0.2">
      <c r="A887" s="36" t="s">
        <v>152</v>
      </c>
      <c r="B887" s="37">
        <v>148881618</v>
      </c>
      <c r="C887" s="38">
        <v>148881842</v>
      </c>
      <c r="G887" s="36" t="s">
        <v>151</v>
      </c>
      <c r="H887" s="37">
        <v>181541300</v>
      </c>
      <c r="I887" s="38">
        <v>181541825</v>
      </c>
    </row>
    <row r="888" spans="1:9" x14ac:dyDescent="0.2">
      <c r="A888" s="36" t="s">
        <v>152</v>
      </c>
      <c r="B888" s="37">
        <v>148899649</v>
      </c>
      <c r="C888" s="38">
        <v>148900823</v>
      </c>
      <c r="G888" s="36" t="s">
        <v>151</v>
      </c>
      <c r="H888" s="37">
        <v>181704350</v>
      </c>
      <c r="I888" s="38">
        <v>181705031</v>
      </c>
    </row>
    <row r="889" spans="1:9" x14ac:dyDescent="0.2">
      <c r="A889" s="36" t="s">
        <v>152</v>
      </c>
      <c r="B889" s="37">
        <v>148968151</v>
      </c>
      <c r="C889" s="38">
        <v>148969302</v>
      </c>
      <c r="G889" s="36" t="s">
        <v>151</v>
      </c>
      <c r="H889" s="37">
        <v>181873097</v>
      </c>
      <c r="I889" s="38">
        <v>181873400</v>
      </c>
    </row>
    <row r="890" spans="1:9" x14ac:dyDescent="0.2">
      <c r="A890" s="36" t="s">
        <v>152</v>
      </c>
      <c r="B890" s="37">
        <v>149026932</v>
      </c>
      <c r="C890" s="38">
        <v>149028175</v>
      </c>
      <c r="G890" s="36" t="s">
        <v>151</v>
      </c>
      <c r="H890" s="37">
        <v>182210273</v>
      </c>
      <c r="I890" s="38">
        <v>182210834</v>
      </c>
    </row>
    <row r="891" spans="1:9" x14ac:dyDescent="0.2">
      <c r="A891" s="36" t="s">
        <v>152</v>
      </c>
      <c r="B891" s="37">
        <v>149065116</v>
      </c>
      <c r="C891" s="38">
        <v>149065619</v>
      </c>
      <c r="G891" s="36" t="s">
        <v>151</v>
      </c>
      <c r="H891" s="37">
        <v>182279245</v>
      </c>
      <c r="I891" s="38">
        <v>182279535</v>
      </c>
    </row>
    <row r="892" spans="1:9" x14ac:dyDescent="0.2">
      <c r="A892" s="36" t="s">
        <v>152</v>
      </c>
      <c r="B892" s="37">
        <v>150098174</v>
      </c>
      <c r="C892" s="38">
        <v>150098773</v>
      </c>
      <c r="G892" s="36" t="s">
        <v>151</v>
      </c>
      <c r="H892" s="37">
        <v>182304743</v>
      </c>
      <c r="I892" s="38">
        <v>182305001</v>
      </c>
    </row>
    <row r="893" spans="1:9" x14ac:dyDescent="0.2">
      <c r="A893" s="36" t="s">
        <v>152</v>
      </c>
      <c r="B893" s="37">
        <v>150166478</v>
      </c>
      <c r="C893" s="38">
        <v>150167441</v>
      </c>
      <c r="G893" s="36" t="s">
        <v>151</v>
      </c>
      <c r="H893" s="37">
        <v>182611265</v>
      </c>
      <c r="I893" s="38">
        <v>182612277</v>
      </c>
    </row>
    <row r="894" spans="1:9" x14ac:dyDescent="0.2">
      <c r="A894" s="36" t="s">
        <v>152</v>
      </c>
      <c r="B894" s="37">
        <v>150483645</v>
      </c>
      <c r="C894" s="38">
        <v>150484867</v>
      </c>
      <c r="G894" s="36" t="s">
        <v>151</v>
      </c>
      <c r="H894" s="37">
        <v>182628871</v>
      </c>
      <c r="I894" s="38">
        <v>182629664</v>
      </c>
    </row>
    <row r="895" spans="1:9" x14ac:dyDescent="0.2">
      <c r="A895" s="36" t="s">
        <v>152</v>
      </c>
      <c r="B895" s="37">
        <v>150529030</v>
      </c>
      <c r="C895" s="38">
        <v>150530435</v>
      </c>
      <c r="G895" s="36" t="s">
        <v>151</v>
      </c>
      <c r="H895" s="37">
        <v>182633800</v>
      </c>
      <c r="I895" s="38">
        <v>182634096</v>
      </c>
    </row>
    <row r="896" spans="1:9" x14ac:dyDescent="0.2">
      <c r="A896" s="36" t="s">
        <v>152</v>
      </c>
      <c r="B896" s="37">
        <v>150591155</v>
      </c>
      <c r="C896" s="38">
        <v>150592037</v>
      </c>
      <c r="G896" s="36" t="s">
        <v>151</v>
      </c>
      <c r="H896" s="37">
        <v>182634761</v>
      </c>
      <c r="I896" s="38">
        <v>182635151</v>
      </c>
    </row>
    <row r="897" spans="1:9" x14ac:dyDescent="0.2">
      <c r="A897" s="36" t="s">
        <v>152</v>
      </c>
      <c r="B897" s="37">
        <v>152413269</v>
      </c>
      <c r="C897" s="38">
        <v>152414026</v>
      </c>
      <c r="G897" s="36" t="s">
        <v>151</v>
      </c>
      <c r="H897" s="37">
        <v>182672088</v>
      </c>
      <c r="I897" s="38">
        <v>182672642</v>
      </c>
    </row>
    <row r="898" spans="1:9" x14ac:dyDescent="0.2">
      <c r="A898" s="36" t="s">
        <v>152</v>
      </c>
      <c r="B898" s="37">
        <v>152434638</v>
      </c>
      <c r="C898" s="38">
        <v>152434978</v>
      </c>
      <c r="G898" s="36" t="s">
        <v>151</v>
      </c>
      <c r="H898" s="37">
        <v>182699380</v>
      </c>
      <c r="I898" s="38">
        <v>182700088</v>
      </c>
    </row>
    <row r="899" spans="1:9" x14ac:dyDescent="0.2">
      <c r="A899" s="36" t="s">
        <v>152</v>
      </c>
      <c r="B899" s="37">
        <v>152438460</v>
      </c>
      <c r="C899" s="38">
        <v>152439423</v>
      </c>
      <c r="G899" s="36" t="s">
        <v>151</v>
      </c>
      <c r="H899" s="37">
        <v>183090443</v>
      </c>
      <c r="I899" s="38">
        <v>183091117</v>
      </c>
    </row>
    <row r="900" spans="1:9" x14ac:dyDescent="0.2">
      <c r="A900" s="36" t="s">
        <v>152</v>
      </c>
      <c r="B900" s="37">
        <v>152647449</v>
      </c>
      <c r="C900" s="38">
        <v>152647923</v>
      </c>
      <c r="G900" s="36" t="s">
        <v>151</v>
      </c>
      <c r="H900" s="37">
        <v>183206602</v>
      </c>
      <c r="I900" s="38">
        <v>183206987</v>
      </c>
    </row>
    <row r="901" spans="1:9" x14ac:dyDescent="0.2">
      <c r="A901" s="36" t="s">
        <v>152</v>
      </c>
      <c r="B901" s="37">
        <v>153046854</v>
      </c>
      <c r="C901" s="38">
        <v>153047573</v>
      </c>
      <c r="G901" s="36" t="s">
        <v>151</v>
      </c>
      <c r="H901" s="37">
        <v>183214023</v>
      </c>
      <c r="I901" s="38">
        <v>183214964</v>
      </c>
    </row>
    <row r="902" spans="1:9" x14ac:dyDescent="0.2">
      <c r="A902" s="36" t="s">
        <v>152</v>
      </c>
      <c r="B902" s="37">
        <v>154400506</v>
      </c>
      <c r="C902" s="38">
        <v>154401381</v>
      </c>
      <c r="G902" s="36" t="s">
        <v>151</v>
      </c>
      <c r="H902" s="37">
        <v>183215078</v>
      </c>
      <c r="I902" s="38">
        <v>183215398</v>
      </c>
    </row>
    <row r="903" spans="1:9" x14ac:dyDescent="0.2">
      <c r="A903" s="36" t="s">
        <v>152</v>
      </c>
      <c r="B903" s="37">
        <v>155608826</v>
      </c>
      <c r="C903" s="38">
        <v>155609718</v>
      </c>
      <c r="G903" s="36" t="s">
        <v>151</v>
      </c>
      <c r="H903" s="37">
        <v>183218612</v>
      </c>
      <c r="I903" s="38">
        <v>183219159</v>
      </c>
    </row>
    <row r="904" spans="1:9" x14ac:dyDescent="0.2">
      <c r="A904" s="36" t="s">
        <v>152</v>
      </c>
      <c r="B904" s="37">
        <v>155945765</v>
      </c>
      <c r="C904" s="38">
        <v>155947703</v>
      </c>
      <c r="G904" s="36" t="s">
        <v>151</v>
      </c>
      <c r="H904" s="37">
        <v>183264214</v>
      </c>
      <c r="I904" s="38">
        <v>183264619</v>
      </c>
    </row>
    <row r="905" spans="1:9" x14ac:dyDescent="0.2">
      <c r="A905" s="36" t="s">
        <v>152</v>
      </c>
      <c r="B905" s="37">
        <v>156475926</v>
      </c>
      <c r="C905" s="38">
        <v>156477089</v>
      </c>
      <c r="G905" s="36" t="s">
        <v>151</v>
      </c>
      <c r="H905" s="37">
        <v>183340090</v>
      </c>
      <c r="I905" s="38">
        <v>183340532</v>
      </c>
    </row>
    <row r="906" spans="1:9" x14ac:dyDescent="0.2">
      <c r="A906" s="36" t="s">
        <v>152</v>
      </c>
      <c r="B906" s="37">
        <v>156541555</v>
      </c>
      <c r="C906" s="38">
        <v>156542543</v>
      </c>
      <c r="G906" s="36" t="s">
        <v>151</v>
      </c>
      <c r="H906" s="37">
        <v>183416799</v>
      </c>
      <c r="I906" s="38">
        <v>183418678</v>
      </c>
    </row>
    <row r="907" spans="1:9" x14ac:dyDescent="0.2">
      <c r="A907" s="36" t="s">
        <v>152</v>
      </c>
      <c r="B907" s="37">
        <v>156592392</v>
      </c>
      <c r="C907" s="38">
        <v>156593564</v>
      </c>
      <c r="G907" s="36" t="s">
        <v>151</v>
      </c>
      <c r="H907" s="37">
        <v>183443156</v>
      </c>
      <c r="I907" s="38">
        <v>183443310</v>
      </c>
    </row>
    <row r="908" spans="1:9" x14ac:dyDescent="0.2">
      <c r="A908" s="36" t="s">
        <v>152</v>
      </c>
      <c r="B908" s="37">
        <v>157264815</v>
      </c>
      <c r="C908" s="38">
        <v>157265773</v>
      </c>
      <c r="G908" s="36" t="s">
        <v>151</v>
      </c>
      <c r="H908" s="37">
        <v>183651307</v>
      </c>
      <c r="I908" s="38">
        <v>183651772</v>
      </c>
    </row>
    <row r="909" spans="1:9" x14ac:dyDescent="0.2">
      <c r="A909" s="36" t="s">
        <v>152</v>
      </c>
      <c r="B909" s="37">
        <v>157325759</v>
      </c>
      <c r="C909" s="38">
        <v>157326693</v>
      </c>
      <c r="G909" s="36" t="s">
        <v>151</v>
      </c>
      <c r="H909" s="37">
        <v>183652661</v>
      </c>
      <c r="I909" s="38">
        <v>183653825</v>
      </c>
    </row>
    <row r="910" spans="1:9" x14ac:dyDescent="0.2">
      <c r="A910" s="36" t="s">
        <v>152</v>
      </c>
      <c r="B910" s="37">
        <v>157843715</v>
      </c>
      <c r="C910" s="38">
        <v>157844194</v>
      </c>
      <c r="G910" s="36" t="s">
        <v>151</v>
      </c>
      <c r="H910" s="37">
        <v>183655585</v>
      </c>
      <c r="I910" s="38">
        <v>183655967</v>
      </c>
    </row>
    <row r="911" spans="1:9" x14ac:dyDescent="0.2">
      <c r="A911" s="36" t="s">
        <v>152</v>
      </c>
      <c r="B911" s="37">
        <v>157890382</v>
      </c>
      <c r="C911" s="38">
        <v>157891500</v>
      </c>
      <c r="G911" s="36" t="s">
        <v>151</v>
      </c>
      <c r="H911" s="37">
        <v>183695047</v>
      </c>
      <c r="I911" s="38">
        <v>183695523</v>
      </c>
    </row>
    <row r="912" spans="1:9" x14ac:dyDescent="0.2">
      <c r="A912" s="36" t="s">
        <v>152</v>
      </c>
      <c r="B912" s="37">
        <v>157911514</v>
      </c>
      <c r="C912" s="38">
        <v>157912118</v>
      </c>
      <c r="G912" s="36" t="s">
        <v>151</v>
      </c>
      <c r="H912" s="37">
        <v>183733504</v>
      </c>
      <c r="I912" s="38">
        <v>183734510</v>
      </c>
    </row>
    <row r="913" spans="1:9" x14ac:dyDescent="0.2">
      <c r="A913" s="36" t="s">
        <v>152</v>
      </c>
      <c r="B913" s="37">
        <v>157990161</v>
      </c>
      <c r="C913" s="38">
        <v>157990553</v>
      </c>
      <c r="G913" s="36" t="s">
        <v>151</v>
      </c>
      <c r="H913" s="37">
        <v>183778203</v>
      </c>
      <c r="I913" s="38">
        <v>183778316</v>
      </c>
    </row>
    <row r="914" spans="1:9" x14ac:dyDescent="0.2">
      <c r="A914" s="36" t="s">
        <v>152</v>
      </c>
      <c r="B914" s="37">
        <v>158935635</v>
      </c>
      <c r="C914" s="38">
        <v>158935863</v>
      </c>
      <c r="G914" s="36" t="s">
        <v>151</v>
      </c>
      <c r="H914" s="37">
        <v>183838838</v>
      </c>
      <c r="I914" s="38">
        <v>183839368</v>
      </c>
    </row>
    <row r="915" spans="1:9" x14ac:dyDescent="0.2">
      <c r="A915" s="36" t="s">
        <v>152</v>
      </c>
      <c r="B915" s="37">
        <v>159620140</v>
      </c>
      <c r="C915" s="38">
        <v>159620669</v>
      </c>
      <c r="G915" s="36" t="s">
        <v>151</v>
      </c>
      <c r="H915" s="37">
        <v>183931576</v>
      </c>
      <c r="I915" s="38">
        <v>183932250</v>
      </c>
    </row>
    <row r="916" spans="1:9" x14ac:dyDescent="0.2">
      <c r="A916" s="36" t="s">
        <v>152</v>
      </c>
      <c r="B916" s="37">
        <v>160857692</v>
      </c>
      <c r="C916" s="38">
        <v>160859912</v>
      </c>
      <c r="G916" s="36" t="s">
        <v>151</v>
      </c>
      <c r="H916" s="37">
        <v>184165897</v>
      </c>
      <c r="I916" s="38">
        <v>184167250</v>
      </c>
    </row>
    <row r="917" spans="1:9" x14ac:dyDescent="0.2">
      <c r="A917" s="36" t="s">
        <v>152</v>
      </c>
      <c r="B917" s="37">
        <v>161321715</v>
      </c>
      <c r="C917" s="38">
        <v>161322541</v>
      </c>
      <c r="G917" s="36" t="s">
        <v>151</v>
      </c>
      <c r="H917" s="37">
        <v>184210208</v>
      </c>
      <c r="I917" s="38">
        <v>184210391</v>
      </c>
    </row>
    <row r="918" spans="1:9" x14ac:dyDescent="0.2">
      <c r="A918" s="36" t="s">
        <v>152</v>
      </c>
      <c r="B918" s="37">
        <v>161448177</v>
      </c>
      <c r="C918" s="38">
        <v>161449357</v>
      </c>
      <c r="G918" s="36" t="s">
        <v>151</v>
      </c>
      <c r="H918" s="37">
        <v>184294115</v>
      </c>
      <c r="I918" s="38">
        <v>184294398</v>
      </c>
    </row>
    <row r="919" spans="1:9" x14ac:dyDescent="0.2">
      <c r="A919" s="36" t="s">
        <v>152</v>
      </c>
      <c r="B919" s="37">
        <v>161666279</v>
      </c>
      <c r="C919" s="38">
        <v>161667225</v>
      </c>
      <c r="G919" s="36" t="s">
        <v>151</v>
      </c>
      <c r="H919" s="37">
        <v>184296447</v>
      </c>
      <c r="I919" s="38">
        <v>184296815</v>
      </c>
    </row>
    <row r="920" spans="1:9" x14ac:dyDescent="0.2">
      <c r="A920" s="36" t="s">
        <v>152</v>
      </c>
      <c r="B920" s="37">
        <v>161905493</v>
      </c>
      <c r="C920" s="38">
        <v>161906626</v>
      </c>
      <c r="G920" s="36" t="s">
        <v>151</v>
      </c>
      <c r="H920" s="37">
        <v>184298150</v>
      </c>
      <c r="I920" s="38">
        <v>184298823</v>
      </c>
    </row>
    <row r="921" spans="1:9" x14ac:dyDescent="0.2">
      <c r="A921" s="36" t="s">
        <v>152</v>
      </c>
      <c r="B921" s="37">
        <v>162002755</v>
      </c>
      <c r="C921" s="38">
        <v>162002934</v>
      </c>
      <c r="G921" s="36" t="s">
        <v>151</v>
      </c>
      <c r="H921" s="37">
        <v>184805309</v>
      </c>
      <c r="I921" s="38">
        <v>184806072</v>
      </c>
    </row>
    <row r="922" spans="1:9" x14ac:dyDescent="0.2">
      <c r="A922" s="36" t="s">
        <v>152</v>
      </c>
      <c r="B922" s="37">
        <v>162036711</v>
      </c>
      <c r="C922" s="38">
        <v>162037400</v>
      </c>
      <c r="G922" s="36" t="s">
        <v>151</v>
      </c>
      <c r="H922" s="37">
        <v>184808134</v>
      </c>
      <c r="I922" s="38">
        <v>184808332</v>
      </c>
    </row>
    <row r="923" spans="1:9" x14ac:dyDescent="0.2">
      <c r="A923" s="36" t="s">
        <v>152</v>
      </c>
      <c r="B923" s="37">
        <v>162120820</v>
      </c>
      <c r="C923" s="38">
        <v>162121385</v>
      </c>
      <c r="G923" s="36" t="s">
        <v>151</v>
      </c>
      <c r="H923" s="37">
        <v>184860784</v>
      </c>
      <c r="I923" s="38">
        <v>184861482</v>
      </c>
    </row>
    <row r="924" spans="1:9" x14ac:dyDescent="0.2">
      <c r="A924" s="36" t="s">
        <v>152</v>
      </c>
      <c r="B924" s="37">
        <v>162153736</v>
      </c>
      <c r="C924" s="38">
        <v>162153885</v>
      </c>
      <c r="G924" s="36" t="s">
        <v>151</v>
      </c>
      <c r="H924" s="37">
        <v>185322532</v>
      </c>
      <c r="I924" s="38">
        <v>185323272</v>
      </c>
    </row>
    <row r="925" spans="1:9" x14ac:dyDescent="0.2">
      <c r="A925" s="36" t="s">
        <v>152</v>
      </c>
      <c r="B925" s="37">
        <v>162242155</v>
      </c>
      <c r="C925" s="38">
        <v>162243671</v>
      </c>
      <c r="G925" s="36" t="s">
        <v>151</v>
      </c>
      <c r="H925" s="37">
        <v>185424715</v>
      </c>
      <c r="I925" s="38">
        <v>185425961</v>
      </c>
    </row>
    <row r="926" spans="1:9" x14ac:dyDescent="0.2">
      <c r="A926" s="36" t="s">
        <v>152</v>
      </c>
      <c r="B926" s="37">
        <v>162767983</v>
      </c>
      <c r="C926" s="38">
        <v>162769525</v>
      </c>
      <c r="G926" s="36" t="s">
        <v>151</v>
      </c>
      <c r="H926" s="37">
        <v>187121775</v>
      </c>
      <c r="I926" s="38">
        <v>187122173</v>
      </c>
    </row>
    <row r="927" spans="1:9" x14ac:dyDescent="0.2">
      <c r="A927" s="36" t="s">
        <v>152</v>
      </c>
      <c r="B927" s="37">
        <v>162840749</v>
      </c>
      <c r="C927" s="38">
        <v>162840965</v>
      </c>
      <c r="G927" s="36" t="s">
        <v>151</v>
      </c>
      <c r="H927" s="37">
        <v>188140606</v>
      </c>
      <c r="I927" s="38">
        <v>188141765</v>
      </c>
    </row>
    <row r="928" spans="1:9" x14ac:dyDescent="0.2">
      <c r="A928" s="36" t="s">
        <v>152</v>
      </c>
      <c r="B928" s="37">
        <v>163077351</v>
      </c>
      <c r="C928" s="38">
        <v>163077893</v>
      </c>
      <c r="G928" s="36" t="s">
        <v>151</v>
      </c>
      <c r="H928" s="37">
        <v>188169495</v>
      </c>
      <c r="I928" s="38">
        <v>188171436</v>
      </c>
    </row>
    <row r="929" spans="1:9" x14ac:dyDescent="0.2">
      <c r="A929" s="36" t="s">
        <v>152</v>
      </c>
      <c r="B929" s="37">
        <v>163468728</v>
      </c>
      <c r="C929" s="38">
        <v>163470069</v>
      </c>
      <c r="G929" s="36" t="s">
        <v>151</v>
      </c>
      <c r="H929" s="37">
        <v>188669817</v>
      </c>
      <c r="I929" s="38">
        <v>188670055</v>
      </c>
    </row>
    <row r="930" spans="1:9" x14ac:dyDescent="0.2">
      <c r="A930" s="36" t="s">
        <v>152</v>
      </c>
      <c r="B930" s="37">
        <v>163593148</v>
      </c>
      <c r="C930" s="38">
        <v>163596112</v>
      </c>
      <c r="G930" s="36" t="s">
        <v>151</v>
      </c>
      <c r="H930" s="37">
        <v>190048531</v>
      </c>
      <c r="I930" s="38">
        <v>190049795</v>
      </c>
    </row>
    <row r="931" spans="1:9" x14ac:dyDescent="0.2">
      <c r="A931" s="36" t="s">
        <v>152</v>
      </c>
      <c r="B931" s="37">
        <v>163934240</v>
      </c>
      <c r="C931" s="38">
        <v>163934994</v>
      </c>
      <c r="G931" s="36" t="s">
        <v>151</v>
      </c>
      <c r="H931" s="37">
        <v>190168642</v>
      </c>
      <c r="I931" s="38">
        <v>190169049</v>
      </c>
    </row>
    <row r="932" spans="1:9" x14ac:dyDescent="0.2">
      <c r="A932" s="36" t="s">
        <v>152</v>
      </c>
      <c r="B932" s="37">
        <v>164470378</v>
      </c>
      <c r="C932" s="38">
        <v>164471174</v>
      </c>
      <c r="G932" s="36" t="s">
        <v>151</v>
      </c>
      <c r="H932" s="37">
        <v>192342508</v>
      </c>
      <c r="I932" s="38">
        <v>192343357</v>
      </c>
    </row>
    <row r="933" spans="1:9" x14ac:dyDescent="0.2">
      <c r="A933" s="36" t="s">
        <v>152</v>
      </c>
      <c r="B933" s="37">
        <v>164606593</v>
      </c>
      <c r="C933" s="38">
        <v>164607068</v>
      </c>
      <c r="G933" s="36" t="s">
        <v>151</v>
      </c>
      <c r="H933" s="37">
        <v>192357834</v>
      </c>
      <c r="I933" s="38">
        <v>192358389</v>
      </c>
    </row>
    <row r="934" spans="1:9" x14ac:dyDescent="0.2">
      <c r="A934" s="36" t="s">
        <v>152</v>
      </c>
      <c r="B934" s="37">
        <v>165293795</v>
      </c>
      <c r="C934" s="38">
        <v>165294178</v>
      </c>
      <c r="G934" s="36" t="s">
        <v>151</v>
      </c>
      <c r="H934" s="37">
        <v>192463812</v>
      </c>
      <c r="I934" s="38">
        <v>192464128</v>
      </c>
    </row>
    <row r="935" spans="1:9" x14ac:dyDescent="0.2">
      <c r="A935" s="36" t="s">
        <v>152</v>
      </c>
      <c r="B935" s="37">
        <v>165633056</v>
      </c>
      <c r="C935" s="38">
        <v>165633911</v>
      </c>
      <c r="G935" s="36" t="s">
        <v>151</v>
      </c>
      <c r="H935" s="37">
        <v>193058950</v>
      </c>
      <c r="I935" s="38">
        <v>193059723</v>
      </c>
    </row>
    <row r="936" spans="1:9" x14ac:dyDescent="0.2">
      <c r="A936" s="36" t="s">
        <v>152</v>
      </c>
      <c r="B936" s="37">
        <v>165697417</v>
      </c>
      <c r="C936" s="38">
        <v>165698620</v>
      </c>
      <c r="G936" s="36" t="s">
        <v>151</v>
      </c>
      <c r="H936" s="37">
        <v>194071274</v>
      </c>
      <c r="I936" s="38">
        <v>194071670</v>
      </c>
    </row>
    <row r="937" spans="1:9" x14ac:dyDescent="0.2">
      <c r="A937" s="36" t="s">
        <v>152</v>
      </c>
      <c r="B937" s="37">
        <v>167132600</v>
      </c>
      <c r="C937" s="38">
        <v>167133467</v>
      </c>
      <c r="G937" s="36" t="s">
        <v>151</v>
      </c>
      <c r="H937" s="37">
        <v>194969000</v>
      </c>
      <c r="I937" s="38">
        <v>194969314</v>
      </c>
    </row>
    <row r="938" spans="1:9" x14ac:dyDescent="0.2">
      <c r="A938" s="36" t="s">
        <v>152</v>
      </c>
      <c r="B938" s="37">
        <v>167316693</v>
      </c>
      <c r="C938" s="38">
        <v>167317364</v>
      </c>
      <c r="G938" s="36" t="s">
        <v>151</v>
      </c>
      <c r="H938" s="37">
        <v>195880803</v>
      </c>
      <c r="I938" s="38">
        <v>195883036</v>
      </c>
    </row>
    <row r="939" spans="1:9" x14ac:dyDescent="0.2">
      <c r="A939" s="36" t="s">
        <v>152</v>
      </c>
      <c r="B939" s="37">
        <v>167489408</v>
      </c>
      <c r="C939" s="38">
        <v>167489704</v>
      </c>
      <c r="G939" s="36" t="s">
        <v>151</v>
      </c>
      <c r="H939" s="37">
        <v>196017702</v>
      </c>
      <c r="I939" s="38">
        <v>196018802</v>
      </c>
    </row>
    <row r="940" spans="1:9" x14ac:dyDescent="0.2">
      <c r="A940" s="36" t="s">
        <v>152</v>
      </c>
      <c r="B940" s="37">
        <v>168063062</v>
      </c>
      <c r="C940" s="38">
        <v>168063589</v>
      </c>
      <c r="G940" s="36" t="s">
        <v>151</v>
      </c>
      <c r="H940" s="37">
        <v>197471278</v>
      </c>
      <c r="I940" s="38">
        <v>197471799</v>
      </c>
    </row>
    <row r="941" spans="1:9" x14ac:dyDescent="0.2">
      <c r="A941" s="36" t="s">
        <v>152</v>
      </c>
      <c r="B941" s="37">
        <v>168119633</v>
      </c>
      <c r="C941" s="38">
        <v>168120000</v>
      </c>
      <c r="G941" s="36" t="s">
        <v>151</v>
      </c>
      <c r="H941" s="37">
        <v>197595202</v>
      </c>
      <c r="I941" s="38">
        <v>197595590</v>
      </c>
    </row>
    <row r="942" spans="1:9" x14ac:dyDescent="0.2">
      <c r="A942" s="36" t="s">
        <v>152</v>
      </c>
      <c r="B942" s="37">
        <v>168136653</v>
      </c>
      <c r="C942" s="38">
        <v>168138782</v>
      </c>
      <c r="G942" s="36" t="s">
        <v>151</v>
      </c>
      <c r="H942" s="37">
        <v>197606482</v>
      </c>
      <c r="I942" s="38">
        <v>197606826</v>
      </c>
    </row>
    <row r="943" spans="1:9" x14ac:dyDescent="0.2">
      <c r="A943" s="36" t="s">
        <v>152</v>
      </c>
      <c r="B943" s="37">
        <v>168165173</v>
      </c>
      <c r="C943" s="38">
        <v>168165764</v>
      </c>
      <c r="G943" s="36" t="s">
        <v>151</v>
      </c>
      <c r="H943" s="37">
        <v>197615307</v>
      </c>
      <c r="I943" s="38">
        <v>197615407</v>
      </c>
    </row>
    <row r="944" spans="1:9" x14ac:dyDescent="0.2">
      <c r="A944" s="36" t="s">
        <v>152</v>
      </c>
      <c r="B944" s="37">
        <v>168505421</v>
      </c>
      <c r="C944" s="38">
        <v>168506645</v>
      </c>
      <c r="G944" s="36" t="s">
        <v>151</v>
      </c>
      <c r="H944" s="37">
        <v>197673950</v>
      </c>
      <c r="I944" s="38">
        <v>197675678</v>
      </c>
    </row>
    <row r="945" spans="1:9" x14ac:dyDescent="0.2">
      <c r="A945" s="36" t="s">
        <v>152</v>
      </c>
      <c r="B945" s="37">
        <v>168890344</v>
      </c>
      <c r="C945" s="38">
        <v>168890646</v>
      </c>
      <c r="G945" s="36" t="s">
        <v>151</v>
      </c>
      <c r="H945" s="37">
        <v>197675893</v>
      </c>
      <c r="I945" s="38">
        <v>197676215</v>
      </c>
    </row>
    <row r="946" spans="1:9" x14ac:dyDescent="0.2">
      <c r="A946" s="36" t="s">
        <v>152</v>
      </c>
      <c r="B946" s="37">
        <v>168906639</v>
      </c>
      <c r="C946" s="38">
        <v>168907606</v>
      </c>
      <c r="G946" s="36" t="s">
        <v>151</v>
      </c>
      <c r="H946" s="37">
        <v>197843622</v>
      </c>
      <c r="I946" s="38">
        <v>197844242</v>
      </c>
    </row>
    <row r="947" spans="1:9" x14ac:dyDescent="0.2">
      <c r="A947" s="36" t="s">
        <v>152</v>
      </c>
      <c r="B947" s="37">
        <v>169824798</v>
      </c>
      <c r="C947" s="38">
        <v>169825081</v>
      </c>
      <c r="G947" s="36" t="s">
        <v>151</v>
      </c>
      <c r="H947" s="37">
        <v>197912936</v>
      </c>
      <c r="I947" s="38">
        <v>197913702</v>
      </c>
    </row>
    <row r="948" spans="1:9" x14ac:dyDescent="0.2">
      <c r="A948" s="36" t="s">
        <v>152</v>
      </c>
      <c r="B948" s="37">
        <v>170814278</v>
      </c>
      <c r="C948" s="38">
        <v>170814387</v>
      </c>
      <c r="G948" s="36" t="s">
        <v>151</v>
      </c>
      <c r="H948" s="37">
        <v>198024848</v>
      </c>
      <c r="I948" s="38">
        <v>198025761</v>
      </c>
    </row>
    <row r="949" spans="1:9" x14ac:dyDescent="0.2">
      <c r="A949" s="36" t="s">
        <v>152</v>
      </c>
      <c r="B949" s="37">
        <v>171160949</v>
      </c>
      <c r="C949" s="38">
        <v>171161471</v>
      </c>
      <c r="G949" s="36" t="s">
        <v>151</v>
      </c>
      <c r="H949" s="37">
        <v>198287607</v>
      </c>
      <c r="I949" s="38">
        <v>198288578</v>
      </c>
    </row>
    <row r="950" spans="1:9" x14ac:dyDescent="0.2">
      <c r="A950" s="36" t="s">
        <v>152</v>
      </c>
      <c r="B950" s="37">
        <v>171522031</v>
      </c>
      <c r="C950" s="38">
        <v>171522568</v>
      </c>
      <c r="G950" s="36" t="s">
        <v>151</v>
      </c>
      <c r="H950" s="37">
        <v>198520122</v>
      </c>
      <c r="I950" s="38">
        <v>198521238</v>
      </c>
    </row>
    <row r="951" spans="1:9" x14ac:dyDescent="0.2">
      <c r="A951" s="36" t="s">
        <v>152</v>
      </c>
      <c r="B951" s="37">
        <v>171922059</v>
      </c>
      <c r="C951" s="38">
        <v>171922978</v>
      </c>
      <c r="G951" s="36" t="s">
        <v>151</v>
      </c>
      <c r="H951" s="37">
        <v>198529145</v>
      </c>
      <c r="I951" s="38">
        <v>198530613</v>
      </c>
    </row>
    <row r="952" spans="1:9" x14ac:dyDescent="0.2">
      <c r="A952" s="36" t="s">
        <v>152</v>
      </c>
      <c r="B952" s="37">
        <v>172013357</v>
      </c>
      <c r="C952" s="38">
        <v>172013854</v>
      </c>
      <c r="G952" s="36" t="s">
        <v>151</v>
      </c>
      <c r="H952" s="37">
        <v>198995255</v>
      </c>
      <c r="I952" s="38">
        <v>198995675</v>
      </c>
    </row>
    <row r="953" spans="1:9" x14ac:dyDescent="0.2">
      <c r="A953" s="36" t="s">
        <v>152</v>
      </c>
      <c r="B953" s="37">
        <v>172071748</v>
      </c>
      <c r="C953" s="38">
        <v>172073621</v>
      </c>
      <c r="G953" s="36" t="s">
        <v>151</v>
      </c>
      <c r="H953" s="37">
        <v>199389010</v>
      </c>
      <c r="I953" s="38">
        <v>199389411</v>
      </c>
    </row>
    <row r="954" spans="1:9" x14ac:dyDescent="0.2">
      <c r="A954" s="36" t="s">
        <v>152</v>
      </c>
      <c r="B954" s="37">
        <v>172380268</v>
      </c>
      <c r="C954" s="38">
        <v>172381367</v>
      </c>
      <c r="G954" s="36" t="s">
        <v>151</v>
      </c>
      <c r="H954" s="37">
        <v>200173388</v>
      </c>
      <c r="I954" s="38">
        <v>200173443</v>
      </c>
    </row>
    <row r="955" spans="1:9" x14ac:dyDescent="0.2">
      <c r="A955" s="36" t="s">
        <v>152</v>
      </c>
      <c r="B955" s="37">
        <v>172667527</v>
      </c>
      <c r="C955" s="38">
        <v>172667912</v>
      </c>
      <c r="G955" s="36" t="s">
        <v>151</v>
      </c>
      <c r="H955" s="37">
        <v>200246947</v>
      </c>
      <c r="I955" s="38">
        <v>200247830</v>
      </c>
    </row>
    <row r="956" spans="1:9" x14ac:dyDescent="0.2">
      <c r="A956" s="36" t="s">
        <v>152</v>
      </c>
      <c r="B956" s="37">
        <v>172806249</v>
      </c>
      <c r="C956" s="38">
        <v>172807596</v>
      </c>
      <c r="G956" s="36" t="s">
        <v>151</v>
      </c>
      <c r="H956" s="37">
        <v>200248929</v>
      </c>
      <c r="I956" s="38">
        <v>200249319</v>
      </c>
    </row>
    <row r="957" spans="1:9" x14ac:dyDescent="0.2">
      <c r="A957" s="36" t="s">
        <v>152</v>
      </c>
      <c r="B957" s="37">
        <v>172861378</v>
      </c>
      <c r="C957" s="38">
        <v>172862529</v>
      </c>
      <c r="G957" s="36" t="s">
        <v>151</v>
      </c>
      <c r="H957" s="37">
        <v>200707082</v>
      </c>
      <c r="I957" s="38">
        <v>200707573</v>
      </c>
    </row>
    <row r="958" spans="1:9" x14ac:dyDescent="0.2">
      <c r="A958" s="36" t="s">
        <v>152</v>
      </c>
      <c r="B958" s="37">
        <v>173279476</v>
      </c>
      <c r="C958" s="38">
        <v>173280695</v>
      </c>
      <c r="G958" s="36" t="s">
        <v>151</v>
      </c>
      <c r="H958" s="37">
        <v>200794512</v>
      </c>
      <c r="I958" s="38">
        <v>200795005</v>
      </c>
    </row>
    <row r="959" spans="1:9" x14ac:dyDescent="0.2">
      <c r="A959" s="36" t="s">
        <v>152</v>
      </c>
      <c r="B959" s="37">
        <v>173307176</v>
      </c>
      <c r="C959" s="38">
        <v>173307679</v>
      </c>
      <c r="G959" s="36" t="s">
        <v>151</v>
      </c>
      <c r="H959" s="37">
        <v>200892541</v>
      </c>
      <c r="I959" s="38">
        <v>200892970</v>
      </c>
    </row>
    <row r="960" spans="1:9" x14ac:dyDescent="0.2">
      <c r="A960" s="36" t="s">
        <v>152</v>
      </c>
      <c r="B960" s="37">
        <v>173357387</v>
      </c>
      <c r="C960" s="38">
        <v>173357885</v>
      </c>
      <c r="G960" s="36" t="s">
        <v>151</v>
      </c>
      <c r="H960" s="37">
        <v>201015798</v>
      </c>
      <c r="I960" s="38">
        <v>201016811</v>
      </c>
    </row>
    <row r="961" spans="1:9" x14ac:dyDescent="0.2">
      <c r="A961" s="36" t="s">
        <v>152</v>
      </c>
      <c r="B961" s="37">
        <v>173452130</v>
      </c>
      <c r="C961" s="38">
        <v>173452912</v>
      </c>
      <c r="G961" s="36" t="s">
        <v>151</v>
      </c>
      <c r="H961" s="37">
        <v>201021548</v>
      </c>
      <c r="I961" s="38">
        <v>201022143</v>
      </c>
    </row>
    <row r="962" spans="1:9" x14ac:dyDescent="0.2">
      <c r="A962" s="36" t="s">
        <v>152</v>
      </c>
      <c r="B962" s="37">
        <v>173458617</v>
      </c>
      <c r="C962" s="38">
        <v>173460331</v>
      </c>
      <c r="G962" s="36" t="s">
        <v>151</v>
      </c>
      <c r="H962" s="37">
        <v>201034605</v>
      </c>
      <c r="I962" s="38">
        <v>201035120</v>
      </c>
    </row>
    <row r="963" spans="1:9" x14ac:dyDescent="0.2">
      <c r="A963" s="36" t="s">
        <v>152</v>
      </c>
      <c r="B963" s="37">
        <v>173513270</v>
      </c>
      <c r="C963" s="38">
        <v>173513687</v>
      </c>
      <c r="G963" s="36" t="s">
        <v>151</v>
      </c>
      <c r="H963" s="37">
        <v>201042696</v>
      </c>
      <c r="I963" s="38">
        <v>201043522</v>
      </c>
    </row>
    <row r="964" spans="1:9" x14ac:dyDescent="0.2">
      <c r="A964" s="36" t="s">
        <v>152</v>
      </c>
      <c r="B964" s="37">
        <v>173556283</v>
      </c>
      <c r="C964" s="38">
        <v>173556760</v>
      </c>
      <c r="G964" s="36" t="s">
        <v>151</v>
      </c>
      <c r="H964" s="37">
        <v>201055915</v>
      </c>
      <c r="I964" s="38">
        <v>201056340</v>
      </c>
    </row>
    <row r="965" spans="1:9" x14ac:dyDescent="0.2">
      <c r="A965" s="36" t="s">
        <v>152</v>
      </c>
      <c r="B965" s="37">
        <v>173652387</v>
      </c>
      <c r="C965" s="38">
        <v>173653590</v>
      </c>
      <c r="G965" s="36" t="s">
        <v>151</v>
      </c>
      <c r="H965" s="37">
        <v>201084194</v>
      </c>
      <c r="I965" s="38">
        <v>201084979</v>
      </c>
    </row>
    <row r="966" spans="1:9" x14ac:dyDescent="0.2">
      <c r="A966" s="36" t="s">
        <v>152</v>
      </c>
      <c r="B966" s="37">
        <v>173808847</v>
      </c>
      <c r="C966" s="38">
        <v>173809038</v>
      </c>
      <c r="G966" s="36" t="s">
        <v>151</v>
      </c>
      <c r="H966" s="37">
        <v>201456701</v>
      </c>
      <c r="I966" s="38">
        <v>201457814</v>
      </c>
    </row>
    <row r="967" spans="1:9" x14ac:dyDescent="0.2">
      <c r="A967" s="36" t="s">
        <v>152</v>
      </c>
      <c r="B967" s="37">
        <v>174771493</v>
      </c>
      <c r="C967" s="38">
        <v>174771854</v>
      </c>
      <c r="G967" s="36" t="s">
        <v>151</v>
      </c>
      <c r="H967" s="37">
        <v>201559721</v>
      </c>
      <c r="I967" s="38">
        <v>201560303</v>
      </c>
    </row>
    <row r="968" spans="1:9" x14ac:dyDescent="0.2">
      <c r="A968" s="36" t="s">
        <v>152</v>
      </c>
      <c r="B968" s="37">
        <v>174774232</v>
      </c>
      <c r="C968" s="38">
        <v>174775392</v>
      </c>
      <c r="G968" s="36" t="s">
        <v>151</v>
      </c>
      <c r="H968" s="37">
        <v>201583078</v>
      </c>
      <c r="I968" s="38">
        <v>201583500</v>
      </c>
    </row>
    <row r="969" spans="1:9" x14ac:dyDescent="0.2">
      <c r="A969" s="36" t="s">
        <v>152</v>
      </c>
      <c r="B969" s="37">
        <v>174914566</v>
      </c>
      <c r="C969" s="38">
        <v>174916127</v>
      </c>
      <c r="G969" s="36" t="s">
        <v>151</v>
      </c>
      <c r="H969" s="37">
        <v>201597271</v>
      </c>
      <c r="I969" s="38">
        <v>201597782</v>
      </c>
    </row>
    <row r="970" spans="1:9" x14ac:dyDescent="0.2">
      <c r="A970" s="36" t="s">
        <v>152</v>
      </c>
      <c r="B970" s="37">
        <v>174951063</v>
      </c>
      <c r="C970" s="38">
        <v>174952132</v>
      </c>
      <c r="G970" s="36" t="s">
        <v>151</v>
      </c>
      <c r="H970" s="37">
        <v>201605168</v>
      </c>
      <c r="I970" s="38">
        <v>201605692</v>
      </c>
    </row>
    <row r="971" spans="1:9" x14ac:dyDescent="0.2">
      <c r="A971" s="36" t="s">
        <v>152</v>
      </c>
      <c r="B971" s="37">
        <v>175560834</v>
      </c>
      <c r="C971" s="38">
        <v>175561506</v>
      </c>
      <c r="G971" s="36" t="s">
        <v>151</v>
      </c>
      <c r="H971" s="37">
        <v>201659241</v>
      </c>
      <c r="I971" s="38">
        <v>201659935</v>
      </c>
    </row>
    <row r="972" spans="1:9" x14ac:dyDescent="0.2">
      <c r="A972" s="36" t="s">
        <v>152</v>
      </c>
      <c r="B972" s="37">
        <v>175823082</v>
      </c>
      <c r="C972" s="38">
        <v>175824156</v>
      </c>
      <c r="G972" s="36" t="s">
        <v>151</v>
      </c>
      <c r="H972" s="37">
        <v>201680738</v>
      </c>
      <c r="I972" s="38">
        <v>201681780</v>
      </c>
    </row>
    <row r="973" spans="1:9" x14ac:dyDescent="0.2">
      <c r="A973" s="36" t="s">
        <v>152</v>
      </c>
      <c r="B973" s="37">
        <v>175844047</v>
      </c>
      <c r="C973" s="38">
        <v>175844500</v>
      </c>
      <c r="G973" s="36" t="s">
        <v>151</v>
      </c>
      <c r="H973" s="37">
        <v>201686665</v>
      </c>
      <c r="I973" s="38">
        <v>201687030</v>
      </c>
    </row>
    <row r="974" spans="1:9" x14ac:dyDescent="0.2">
      <c r="A974" s="36" t="s">
        <v>152</v>
      </c>
      <c r="B974" s="37">
        <v>176002096</v>
      </c>
      <c r="C974" s="38">
        <v>176002520</v>
      </c>
      <c r="G974" s="36" t="s">
        <v>151</v>
      </c>
      <c r="H974" s="37">
        <v>201688501</v>
      </c>
      <c r="I974" s="38">
        <v>201689107</v>
      </c>
    </row>
    <row r="975" spans="1:9" x14ac:dyDescent="0.2">
      <c r="A975" s="36" t="s">
        <v>152</v>
      </c>
      <c r="B975" s="37">
        <v>176544870</v>
      </c>
      <c r="C975" s="38">
        <v>176545884</v>
      </c>
      <c r="G975" s="36" t="s">
        <v>151</v>
      </c>
      <c r="H975" s="37">
        <v>201692781</v>
      </c>
      <c r="I975" s="38">
        <v>201693518</v>
      </c>
    </row>
    <row r="976" spans="1:9" x14ac:dyDescent="0.2">
      <c r="A976" s="36" t="s">
        <v>152</v>
      </c>
      <c r="B976" s="37">
        <v>177052033</v>
      </c>
      <c r="C976" s="38">
        <v>177052798</v>
      </c>
      <c r="G976" s="36" t="s">
        <v>151</v>
      </c>
      <c r="H976" s="37">
        <v>201696144</v>
      </c>
      <c r="I976" s="38">
        <v>201697467</v>
      </c>
    </row>
    <row r="977" spans="1:9" x14ac:dyDescent="0.2">
      <c r="A977" s="36" t="s">
        <v>152</v>
      </c>
      <c r="B977" s="37">
        <v>177265966</v>
      </c>
      <c r="C977" s="38">
        <v>177266518</v>
      </c>
      <c r="G977" s="36" t="s">
        <v>151</v>
      </c>
      <c r="H977" s="37">
        <v>201702803</v>
      </c>
      <c r="I977" s="38">
        <v>201703248</v>
      </c>
    </row>
    <row r="978" spans="1:9" x14ac:dyDescent="0.2">
      <c r="A978" s="36" t="s">
        <v>152</v>
      </c>
      <c r="B978" s="37">
        <v>177313724</v>
      </c>
      <c r="C978" s="38">
        <v>177315849</v>
      </c>
      <c r="G978" s="36" t="s">
        <v>151</v>
      </c>
      <c r="H978" s="37">
        <v>202096348</v>
      </c>
      <c r="I978" s="38">
        <v>202096622</v>
      </c>
    </row>
    <row r="979" spans="1:9" x14ac:dyDescent="0.2">
      <c r="A979" s="36" t="s">
        <v>152</v>
      </c>
      <c r="B979" s="37">
        <v>179447472</v>
      </c>
      <c r="C979" s="38">
        <v>179448177</v>
      </c>
      <c r="G979" s="36" t="s">
        <v>151</v>
      </c>
      <c r="H979" s="37">
        <v>202168117</v>
      </c>
      <c r="I979" s="38">
        <v>202168442</v>
      </c>
    </row>
    <row r="980" spans="1:9" x14ac:dyDescent="0.2">
      <c r="A980" s="36" t="s">
        <v>152</v>
      </c>
      <c r="B980" s="37">
        <v>179543145</v>
      </c>
      <c r="C980" s="38">
        <v>179543934</v>
      </c>
      <c r="G980" s="36" t="s">
        <v>151</v>
      </c>
      <c r="H980" s="37">
        <v>202243407</v>
      </c>
      <c r="I980" s="38">
        <v>202243650</v>
      </c>
    </row>
    <row r="981" spans="1:9" x14ac:dyDescent="0.2">
      <c r="A981" s="36" t="s">
        <v>152</v>
      </c>
      <c r="B981" s="37">
        <v>181924438</v>
      </c>
      <c r="C981" s="38">
        <v>181925357</v>
      </c>
      <c r="G981" s="36" t="s">
        <v>151</v>
      </c>
      <c r="H981" s="37">
        <v>202247841</v>
      </c>
      <c r="I981" s="38">
        <v>202248391</v>
      </c>
    </row>
    <row r="982" spans="1:9" x14ac:dyDescent="0.2">
      <c r="A982" s="36" t="s">
        <v>152</v>
      </c>
      <c r="B982" s="37">
        <v>181985446</v>
      </c>
      <c r="C982" s="38">
        <v>181986078</v>
      </c>
      <c r="G982" s="36" t="s">
        <v>151</v>
      </c>
      <c r="H982" s="37">
        <v>202249796</v>
      </c>
      <c r="I982" s="38">
        <v>202250106</v>
      </c>
    </row>
    <row r="983" spans="1:9" x14ac:dyDescent="0.2">
      <c r="A983" s="36" t="s">
        <v>152</v>
      </c>
      <c r="B983" s="37">
        <v>182923937</v>
      </c>
      <c r="C983" s="38">
        <v>182925515</v>
      </c>
      <c r="G983" s="36" t="s">
        <v>151</v>
      </c>
      <c r="H983" s="37">
        <v>202626812</v>
      </c>
      <c r="I983" s="38">
        <v>202627342</v>
      </c>
    </row>
    <row r="984" spans="1:9" x14ac:dyDescent="0.2">
      <c r="A984" s="36" t="s">
        <v>152</v>
      </c>
      <c r="B984" s="37">
        <v>183995148</v>
      </c>
      <c r="C984" s="38">
        <v>183996399</v>
      </c>
      <c r="G984" s="36" t="s">
        <v>151</v>
      </c>
      <c r="H984" s="37">
        <v>202658033</v>
      </c>
      <c r="I984" s="38">
        <v>202658653</v>
      </c>
    </row>
    <row r="985" spans="1:9" x14ac:dyDescent="0.2">
      <c r="A985" s="36" t="s">
        <v>152</v>
      </c>
      <c r="B985" s="37">
        <v>184078348</v>
      </c>
      <c r="C985" s="38">
        <v>184079189</v>
      </c>
      <c r="G985" s="36" t="s">
        <v>151</v>
      </c>
      <c r="H985" s="37">
        <v>202662179</v>
      </c>
      <c r="I985" s="38">
        <v>202662324</v>
      </c>
    </row>
    <row r="986" spans="1:9" x14ac:dyDescent="0.2">
      <c r="A986" s="36" t="s">
        <v>152</v>
      </c>
      <c r="B986" s="37">
        <v>184155613</v>
      </c>
      <c r="C986" s="38">
        <v>184156043</v>
      </c>
      <c r="G986" s="36" t="s">
        <v>151</v>
      </c>
      <c r="H986" s="37">
        <v>202888050</v>
      </c>
      <c r="I986" s="38">
        <v>202888733</v>
      </c>
    </row>
    <row r="987" spans="1:9" x14ac:dyDescent="0.2">
      <c r="A987" s="36" t="s">
        <v>152</v>
      </c>
      <c r="B987" s="37">
        <v>184944849</v>
      </c>
      <c r="C987" s="38">
        <v>184945932</v>
      </c>
      <c r="G987" s="36" t="s">
        <v>151</v>
      </c>
      <c r="H987" s="37">
        <v>202965579</v>
      </c>
      <c r="I987" s="38">
        <v>202966556</v>
      </c>
    </row>
    <row r="988" spans="1:9" x14ac:dyDescent="0.2">
      <c r="A988" s="36" t="s">
        <v>152</v>
      </c>
      <c r="B988" s="37">
        <v>186301914</v>
      </c>
      <c r="C988" s="38">
        <v>186302708</v>
      </c>
      <c r="G988" s="36" t="s">
        <v>151</v>
      </c>
      <c r="H988" s="37">
        <v>203077657</v>
      </c>
      <c r="I988" s="38">
        <v>203077941</v>
      </c>
    </row>
    <row r="989" spans="1:9" x14ac:dyDescent="0.2">
      <c r="A989" s="36" t="s">
        <v>152</v>
      </c>
      <c r="B989" s="37">
        <v>186308876</v>
      </c>
      <c r="C989" s="38">
        <v>186309352</v>
      </c>
      <c r="G989" s="36" t="s">
        <v>151</v>
      </c>
      <c r="H989" s="37">
        <v>203159012</v>
      </c>
      <c r="I989" s="38">
        <v>203159398</v>
      </c>
    </row>
    <row r="990" spans="1:9" x14ac:dyDescent="0.2">
      <c r="A990" s="36" t="s">
        <v>152</v>
      </c>
      <c r="B990" s="37">
        <v>186612953</v>
      </c>
      <c r="C990" s="38">
        <v>186613478</v>
      </c>
      <c r="G990" s="36" t="s">
        <v>151</v>
      </c>
      <c r="H990" s="37">
        <v>203278341</v>
      </c>
      <c r="I990" s="38">
        <v>203279141</v>
      </c>
    </row>
    <row r="991" spans="1:9" x14ac:dyDescent="0.2">
      <c r="A991" s="36" t="s">
        <v>152</v>
      </c>
      <c r="B991" s="37">
        <v>186725279</v>
      </c>
      <c r="C991" s="38">
        <v>186727573</v>
      </c>
      <c r="G991" s="36" t="s">
        <v>151</v>
      </c>
      <c r="H991" s="37">
        <v>203282874</v>
      </c>
      <c r="I991" s="38">
        <v>203283359</v>
      </c>
    </row>
    <row r="992" spans="1:9" x14ac:dyDescent="0.2">
      <c r="A992" s="36" t="s">
        <v>152</v>
      </c>
      <c r="B992" s="37">
        <v>186729090</v>
      </c>
      <c r="C992" s="38">
        <v>186730023</v>
      </c>
      <c r="G992" s="36" t="s">
        <v>151</v>
      </c>
      <c r="H992" s="37">
        <v>203296555</v>
      </c>
      <c r="I992" s="38">
        <v>203296905</v>
      </c>
    </row>
    <row r="993" spans="1:9" x14ac:dyDescent="0.2">
      <c r="A993" s="36" t="s">
        <v>152</v>
      </c>
      <c r="B993" s="37">
        <v>187085142</v>
      </c>
      <c r="C993" s="38">
        <v>187085803</v>
      </c>
      <c r="G993" s="36" t="s">
        <v>151</v>
      </c>
      <c r="H993" s="37">
        <v>203360692</v>
      </c>
      <c r="I993" s="38">
        <v>203361115</v>
      </c>
    </row>
    <row r="994" spans="1:9" x14ac:dyDescent="0.2">
      <c r="A994" s="36" t="s">
        <v>152</v>
      </c>
      <c r="B994" s="37">
        <v>188293570</v>
      </c>
      <c r="C994" s="38">
        <v>188294201</v>
      </c>
      <c r="G994" s="36" t="s">
        <v>151</v>
      </c>
      <c r="H994" s="37">
        <v>203362238</v>
      </c>
      <c r="I994" s="38">
        <v>203362893</v>
      </c>
    </row>
    <row r="995" spans="1:9" x14ac:dyDescent="0.2">
      <c r="A995" s="36" t="s">
        <v>152</v>
      </c>
      <c r="B995" s="37">
        <v>191402945</v>
      </c>
      <c r="C995" s="38">
        <v>191403889</v>
      </c>
      <c r="G995" s="36" t="s">
        <v>151</v>
      </c>
      <c r="H995" s="37">
        <v>203363643</v>
      </c>
      <c r="I995" s="38">
        <v>203364398</v>
      </c>
    </row>
    <row r="996" spans="1:9" x14ac:dyDescent="0.2">
      <c r="A996" s="36" t="s">
        <v>152</v>
      </c>
      <c r="B996" s="37">
        <v>191677344</v>
      </c>
      <c r="C996" s="38">
        <v>191677819</v>
      </c>
      <c r="G996" s="36" t="s">
        <v>151</v>
      </c>
      <c r="H996" s="37">
        <v>203492265</v>
      </c>
      <c r="I996" s="38">
        <v>203492467</v>
      </c>
    </row>
    <row r="997" spans="1:9" x14ac:dyDescent="0.2">
      <c r="A997" s="36" t="s">
        <v>152</v>
      </c>
      <c r="B997" s="37">
        <v>191706639</v>
      </c>
      <c r="C997" s="38">
        <v>191707324</v>
      </c>
      <c r="G997" s="36" t="s">
        <v>151</v>
      </c>
      <c r="H997" s="37">
        <v>203597345</v>
      </c>
      <c r="I997" s="38">
        <v>203598041</v>
      </c>
    </row>
    <row r="998" spans="1:9" x14ac:dyDescent="0.2">
      <c r="A998" s="36" t="s">
        <v>152</v>
      </c>
      <c r="B998" s="37">
        <v>192024872</v>
      </c>
      <c r="C998" s="38">
        <v>192025630</v>
      </c>
      <c r="G998" s="36" t="s">
        <v>151</v>
      </c>
      <c r="H998" s="37">
        <v>203610231</v>
      </c>
      <c r="I998" s="38">
        <v>203610370</v>
      </c>
    </row>
    <row r="999" spans="1:9" x14ac:dyDescent="0.2">
      <c r="A999" s="36" t="s">
        <v>152</v>
      </c>
      <c r="B999" s="37">
        <v>192658570</v>
      </c>
      <c r="C999" s="38">
        <v>192659162</v>
      </c>
      <c r="G999" s="36" t="s">
        <v>151</v>
      </c>
      <c r="H999" s="37">
        <v>203638207</v>
      </c>
      <c r="I999" s="38">
        <v>203638589</v>
      </c>
    </row>
    <row r="1000" spans="1:9" x14ac:dyDescent="0.2">
      <c r="A1000" s="36" t="s">
        <v>152</v>
      </c>
      <c r="B1000" s="37">
        <v>194410668</v>
      </c>
      <c r="C1000" s="38">
        <v>194411527</v>
      </c>
      <c r="G1000" s="36" t="s">
        <v>151</v>
      </c>
      <c r="H1000" s="37">
        <v>203769296</v>
      </c>
      <c r="I1000" s="38">
        <v>203769964</v>
      </c>
    </row>
    <row r="1001" spans="1:9" x14ac:dyDescent="0.2">
      <c r="A1001" s="36" t="s">
        <v>152</v>
      </c>
      <c r="B1001" s="37">
        <v>194745143</v>
      </c>
      <c r="C1001" s="38">
        <v>194747023</v>
      </c>
      <c r="G1001" s="36" t="s">
        <v>151</v>
      </c>
      <c r="H1001" s="37">
        <v>204220075</v>
      </c>
      <c r="I1001" s="38">
        <v>204220260</v>
      </c>
    </row>
    <row r="1002" spans="1:9" x14ac:dyDescent="0.2">
      <c r="A1002" s="36" t="s">
        <v>152</v>
      </c>
      <c r="B1002" s="37">
        <v>196955018</v>
      </c>
      <c r="C1002" s="38">
        <v>196955644</v>
      </c>
      <c r="G1002" s="36" t="s">
        <v>151</v>
      </c>
      <c r="H1002" s="37">
        <v>204254866</v>
      </c>
      <c r="I1002" s="38">
        <v>204255630</v>
      </c>
    </row>
    <row r="1003" spans="1:9" x14ac:dyDescent="0.2">
      <c r="A1003" s="36" t="s">
        <v>152</v>
      </c>
      <c r="B1003" s="37">
        <v>197206933</v>
      </c>
      <c r="C1003" s="38">
        <v>197207510</v>
      </c>
      <c r="G1003" s="36" t="s">
        <v>151</v>
      </c>
      <c r="H1003" s="37">
        <v>204384627</v>
      </c>
      <c r="I1003" s="38">
        <v>204385247</v>
      </c>
    </row>
    <row r="1004" spans="1:9" x14ac:dyDescent="0.2">
      <c r="A1004" s="36" t="s">
        <v>152</v>
      </c>
      <c r="B1004" s="37">
        <v>197236779</v>
      </c>
      <c r="C1004" s="38">
        <v>197237446</v>
      </c>
      <c r="G1004" s="36" t="s">
        <v>151</v>
      </c>
      <c r="H1004" s="37">
        <v>204422741</v>
      </c>
      <c r="I1004" s="38">
        <v>204422910</v>
      </c>
    </row>
    <row r="1005" spans="1:9" x14ac:dyDescent="0.2">
      <c r="A1005" s="36" t="s">
        <v>152</v>
      </c>
      <c r="B1005" s="37">
        <v>197255770</v>
      </c>
      <c r="C1005" s="38">
        <v>197256817</v>
      </c>
      <c r="G1005" s="36" t="s">
        <v>151</v>
      </c>
      <c r="H1005" s="37">
        <v>204425144</v>
      </c>
      <c r="I1005" s="38">
        <v>204426245</v>
      </c>
    </row>
    <row r="1006" spans="1:9" x14ac:dyDescent="0.2">
      <c r="A1006" s="36" t="s">
        <v>152</v>
      </c>
      <c r="B1006" s="37">
        <v>198261763</v>
      </c>
      <c r="C1006" s="38">
        <v>198262359</v>
      </c>
      <c r="G1006" s="36" t="s">
        <v>151</v>
      </c>
      <c r="H1006" s="37">
        <v>204446488</v>
      </c>
      <c r="I1006" s="38">
        <v>204446820</v>
      </c>
    </row>
    <row r="1007" spans="1:9" x14ac:dyDescent="0.2">
      <c r="A1007" s="36" t="s">
        <v>152</v>
      </c>
      <c r="B1007" s="37">
        <v>199692285</v>
      </c>
      <c r="C1007" s="38">
        <v>199692992</v>
      </c>
      <c r="G1007" s="36" t="s">
        <v>151</v>
      </c>
      <c r="H1007" s="37">
        <v>204649997</v>
      </c>
      <c r="I1007" s="38">
        <v>204650423</v>
      </c>
    </row>
    <row r="1008" spans="1:9" x14ac:dyDescent="0.2">
      <c r="A1008" s="36" t="s">
        <v>152</v>
      </c>
      <c r="B1008" s="37">
        <v>199979748</v>
      </c>
      <c r="C1008" s="38">
        <v>199980499</v>
      </c>
      <c r="G1008" s="36" t="s">
        <v>151</v>
      </c>
      <c r="H1008" s="37">
        <v>204672431</v>
      </c>
      <c r="I1008" s="38">
        <v>204672754</v>
      </c>
    </row>
    <row r="1009" spans="1:9" x14ac:dyDescent="0.2">
      <c r="A1009" s="36" t="s">
        <v>152</v>
      </c>
      <c r="B1009" s="37">
        <v>200081003</v>
      </c>
      <c r="C1009" s="38">
        <v>200081884</v>
      </c>
      <c r="G1009" s="36" t="s">
        <v>151</v>
      </c>
      <c r="H1009" s="37">
        <v>204712101</v>
      </c>
      <c r="I1009" s="38">
        <v>204713132</v>
      </c>
    </row>
    <row r="1010" spans="1:9" x14ac:dyDescent="0.2">
      <c r="A1010" s="36" t="s">
        <v>152</v>
      </c>
      <c r="B1010" s="37">
        <v>200319504</v>
      </c>
      <c r="C1010" s="38">
        <v>200320222</v>
      </c>
      <c r="G1010" s="36" t="s">
        <v>151</v>
      </c>
      <c r="H1010" s="37">
        <v>204820517</v>
      </c>
      <c r="I1010" s="38">
        <v>204821398</v>
      </c>
    </row>
    <row r="1011" spans="1:9" x14ac:dyDescent="0.2">
      <c r="A1011" s="36" t="s">
        <v>152</v>
      </c>
      <c r="B1011" s="37">
        <v>200481240</v>
      </c>
      <c r="C1011" s="38">
        <v>200481832</v>
      </c>
      <c r="G1011" s="36" t="s">
        <v>151</v>
      </c>
      <c r="H1011" s="37">
        <v>204858204</v>
      </c>
      <c r="I1011" s="38">
        <v>204858755</v>
      </c>
    </row>
    <row r="1012" spans="1:9" x14ac:dyDescent="0.2">
      <c r="A1012" s="36" t="s">
        <v>152</v>
      </c>
      <c r="B1012" s="37">
        <v>201116098</v>
      </c>
      <c r="C1012" s="38">
        <v>201116578</v>
      </c>
      <c r="G1012" s="36" t="s">
        <v>151</v>
      </c>
      <c r="H1012" s="37">
        <v>204859269</v>
      </c>
      <c r="I1012" s="38">
        <v>204860304</v>
      </c>
    </row>
    <row r="1013" spans="1:9" x14ac:dyDescent="0.2">
      <c r="A1013" s="36" t="s">
        <v>152</v>
      </c>
      <c r="B1013" s="37">
        <v>201405961</v>
      </c>
      <c r="C1013" s="38">
        <v>201407196</v>
      </c>
      <c r="G1013" s="36" t="s">
        <v>151</v>
      </c>
      <c r="H1013" s="37">
        <v>204889518</v>
      </c>
      <c r="I1013" s="38">
        <v>204890185</v>
      </c>
    </row>
    <row r="1014" spans="1:9" x14ac:dyDescent="0.2">
      <c r="A1014" s="36" t="s">
        <v>152</v>
      </c>
      <c r="B1014" s="37">
        <v>201424429</v>
      </c>
      <c r="C1014" s="38">
        <v>201424748</v>
      </c>
      <c r="G1014" s="36" t="s">
        <v>151</v>
      </c>
      <c r="H1014" s="37">
        <v>204923726</v>
      </c>
      <c r="I1014" s="38">
        <v>204924829</v>
      </c>
    </row>
    <row r="1015" spans="1:9" x14ac:dyDescent="0.2">
      <c r="A1015" s="36" t="s">
        <v>152</v>
      </c>
      <c r="B1015" s="37">
        <v>201432024</v>
      </c>
      <c r="C1015" s="38">
        <v>201432732</v>
      </c>
      <c r="G1015" s="36" t="s">
        <v>151</v>
      </c>
      <c r="H1015" s="37">
        <v>204928826</v>
      </c>
      <c r="I1015" s="38">
        <v>204929940</v>
      </c>
    </row>
    <row r="1016" spans="1:9" x14ac:dyDescent="0.2">
      <c r="A1016" s="36" t="s">
        <v>152</v>
      </c>
      <c r="B1016" s="37">
        <v>201859708</v>
      </c>
      <c r="C1016" s="38">
        <v>201861284</v>
      </c>
      <c r="G1016" s="36" t="s">
        <v>151</v>
      </c>
      <c r="H1016" s="37">
        <v>204960783</v>
      </c>
      <c r="I1016" s="38">
        <v>204961479</v>
      </c>
    </row>
    <row r="1017" spans="1:9" x14ac:dyDescent="0.2">
      <c r="A1017" s="36" t="s">
        <v>152</v>
      </c>
      <c r="B1017" s="37">
        <v>201887737</v>
      </c>
      <c r="C1017" s="38">
        <v>201889213</v>
      </c>
      <c r="G1017" s="36" t="s">
        <v>151</v>
      </c>
      <c r="H1017" s="37">
        <v>204962912</v>
      </c>
      <c r="I1017" s="38">
        <v>204963480</v>
      </c>
    </row>
    <row r="1018" spans="1:9" x14ac:dyDescent="0.2">
      <c r="A1018" s="36" t="s">
        <v>152</v>
      </c>
      <c r="B1018" s="37">
        <v>201939314</v>
      </c>
      <c r="C1018" s="38">
        <v>201940515</v>
      </c>
      <c r="G1018" s="36" t="s">
        <v>151</v>
      </c>
      <c r="H1018" s="37">
        <v>204992712</v>
      </c>
      <c r="I1018" s="38">
        <v>204993390</v>
      </c>
    </row>
    <row r="1019" spans="1:9" x14ac:dyDescent="0.2">
      <c r="A1019" s="36" t="s">
        <v>152</v>
      </c>
      <c r="B1019" s="37">
        <v>202022654</v>
      </c>
      <c r="C1019" s="38">
        <v>202023362</v>
      </c>
      <c r="G1019" s="36" t="s">
        <v>151</v>
      </c>
      <c r="H1019" s="37">
        <v>205012158</v>
      </c>
      <c r="I1019" s="38">
        <v>205012853</v>
      </c>
    </row>
    <row r="1020" spans="1:9" x14ac:dyDescent="0.2">
      <c r="A1020" s="36" t="s">
        <v>152</v>
      </c>
      <c r="B1020" s="37">
        <v>202039129</v>
      </c>
      <c r="C1020" s="38">
        <v>202039963</v>
      </c>
      <c r="G1020" s="36" t="s">
        <v>151</v>
      </c>
      <c r="H1020" s="37">
        <v>205041070</v>
      </c>
      <c r="I1020" s="38">
        <v>205041685</v>
      </c>
    </row>
    <row r="1021" spans="1:9" x14ac:dyDescent="0.2">
      <c r="A1021" s="36" t="s">
        <v>152</v>
      </c>
      <c r="B1021" s="37">
        <v>202051616</v>
      </c>
      <c r="C1021" s="38">
        <v>202052238</v>
      </c>
      <c r="G1021" s="36" t="s">
        <v>151</v>
      </c>
      <c r="H1021" s="37">
        <v>205056296</v>
      </c>
      <c r="I1021" s="38">
        <v>205056772</v>
      </c>
    </row>
    <row r="1022" spans="1:9" x14ac:dyDescent="0.2">
      <c r="A1022" s="36" t="s">
        <v>152</v>
      </c>
      <c r="B1022" s="37">
        <v>202064148</v>
      </c>
      <c r="C1022" s="38">
        <v>202064501</v>
      </c>
      <c r="G1022" s="36" t="s">
        <v>151</v>
      </c>
      <c r="H1022" s="37">
        <v>205256063</v>
      </c>
      <c r="I1022" s="38">
        <v>205256506</v>
      </c>
    </row>
    <row r="1023" spans="1:9" x14ac:dyDescent="0.2">
      <c r="A1023" s="36" t="s">
        <v>152</v>
      </c>
      <c r="B1023" s="37">
        <v>202401038</v>
      </c>
      <c r="C1023" s="38">
        <v>202402120</v>
      </c>
      <c r="G1023" s="36" t="s">
        <v>151</v>
      </c>
      <c r="H1023" s="37">
        <v>205352434</v>
      </c>
      <c r="I1023" s="38">
        <v>205353060</v>
      </c>
    </row>
    <row r="1024" spans="1:9" x14ac:dyDescent="0.2">
      <c r="A1024" s="36" t="s">
        <v>152</v>
      </c>
      <c r="B1024" s="37">
        <v>203250062</v>
      </c>
      <c r="C1024" s="38">
        <v>203250702</v>
      </c>
      <c r="G1024" s="36" t="s">
        <v>151</v>
      </c>
      <c r="H1024" s="37">
        <v>205416000</v>
      </c>
      <c r="I1024" s="38">
        <v>205416709</v>
      </c>
    </row>
    <row r="1025" spans="1:9" x14ac:dyDescent="0.2">
      <c r="A1025" s="36" t="s">
        <v>152</v>
      </c>
      <c r="B1025" s="37">
        <v>203463427</v>
      </c>
      <c r="C1025" s="38">
        <v>203464175</v>
      </c>
      <c r="G1025" s="36" t="s">
        <v>151</v>
      </c>
      <c r="H1025" s="37">
        <v>205424298</v>
      </c>
      <c r="I1025" s="38">
        <v>205425556</v>
      </c>
    </row>
    <row r="1026" spans="1:9" x14ac:dyDescent="0.2">
      <c r="A1026" s="36" t="s">
        <v>152</v>
      </c>
      <c r="B1026" s="37">
        <v>203580732</v>
      </c>
      <c r="C1026" s="38">
        <v>203581316</v>
      </c>
      <c r="G1026" s="36" t="s">
        <v>151</v>
      </c>
      <c r="H1026" s="37">
        <v>205457325</v>
      </c>
      <c r="I1026" s="38">
        <v>205458349</v>
      </c>
    </row>
    <row r="1027" spans="1:9" x14ac:dyDescent="0.2">
      <c r="A1027" s="36" t="s">
        <v>152</v>
      </c>
      <c r="B1027" s="37">
        <v>203586288</v>
      </c>
      <c r="C1027" s="38">
        <v>203586987</v>
      </c>
      <c r="G1027" s="36" t="s">
        <v>151</v>
      </c>
      <c r="H1027" s="37">
        <v>205504402</v>
      </c>
      <c r="I1027" s="38">
        <v>205504967</v>
      </c>
    </row>
    <row r="1028" spans="1:9" x14ac:dyDescent="0.2">
      <c r="A1028" s="36" t="s">
        <v>152</v>
      </c>
      <c r="B1028" s="37">
        <v>203649768</v>
      </c>
      <c r="C1028" s="38">
        <v>203650063</v>
      </c>
      <c r="G1028" s="36" t="s">
        <v>151</v>
      </c>
      <c r="H1028" s="37">
        <v>205569030</v>
      </c>
      <c r="I1028" s="38">
        <v>205569214</v>
      </c>
    </row>
    <row r="1029" spans="1:9" x14ac:dyDescent="0.2">
      <c r="A1029" s="36" t="s">
        <v>152</v>
      </c>
      <c r="B1029" s="37">
        <v>203664877</v>
      </c>
      <c r="C1029" s="38">
        <v>203665403</v>
      </c>
      <c r="G1029" s="36" t="s">
        <v>151</v>
      </c>
      <c r="H1029" s="37">
        <v>205826099</v>
      </c>
      <c r="I1029" s="38">
        <v>205826569</v>
      </c>
    </row>
    <row r="1030" spans="1:9" x14ac:dyDescent="0.2">
      <c r="A1030" s="36" t="s">
        <v>152</v>
      </c>
      <c r="B1030" s="37">
        <v>203734155</v>
      </c>
      <c r="C1030" s="38">
        <v>203734872</v>
      </c>
      <c r="G1030" s="36" t="s">
        <v>151</v>
      </c>
      <c r="H1030" s="37">
        <v>206041726</v>
      </c>
      <c r="I1030" s="38">
        <v>206042076</v>
      </c>
    </row>
    <row r="1031" spans="1:9" x14ac:dyDescent="0.2">
      <c r="A1031" s="36" t="s">
        <v>152</v>
      </c>
      <c r="B1031" s="37">
        <v>204451938</v>
      </c>
      <c r="C1031" s="38">
        <v>204452858</v>
      </c>
      <c r="G1031" s="36" t="s">
        <v>151</v>
      </c>
      <c r="H1031" s="37">
        <v>206110465</v>
      </c>
      <c r="I1031" s="38">
        <v>206110724</v>
      </c>
    </row>
    <row r="1032" spans="1:9" x14ac:dyDescent="0.2">
      <c r="A1032" s="36" t="s">
        <v>152</v>
      </c>
      <c r="B1032" s="37">
        <v>204453199</v>
      </c>
      <c r="C1032" s="38">
        <v>204454640</v>
      </c>
      <c r="G1032" s="36" t="s">
        <v>151</v>
      </c>
      <c r="H1032" s="37">
        <v>206579115</v>
      </c>
      <c r="I1032" s="38">
        <v>206579737</v>
      </c>
    </row>
    <row r="1033" spans="1:9" x14ac:dyDescent="0.2">
      <c r="A1033" s="36" t="s">
        <v>152</v>
      </c>
      <c r="B1033" s="37">
        <v>204491446</v>
      </c>
      <c r="C1033" s="38">
        <v>204492066</v>
      </c>
      <c r="G1033" s="36" t="s">
        <v>151</v>
      </c>
      <c r="H1033" s="37">
        <v>206581556</v>
      </c>
      <c r="I1033" s="38">
        <v>206581929</v>
      </c>
    </row>
    <row r="1034" spans="1:9" x14ac:dyDescent="0.2">
      <c r="A1034" s="36" t="s">
        <v>152</v>
      </c>
      <c r="B1034" s="37">
        <v>204550141</v>
      </c>
      <c r="C1034" s="38">
        <v>204551133</v>
      </c>
      <c r="G1034" s="36" t="s">
        <v>151</v>
      </c>
      <c r="H1034" s="37">
        <v>206635989</v>
      </c>
      <c r="I1034" s="38">
        <v>206636933</v>
      </c>
    </row>
    <row r="1035" spans="1:9" x14ac:dyDescent="0.2">
      <c r="A1035" s="36" t="s">
        <v>152</v>
      </c>
      <c r="B1035" s="37">
        <v>204882482</v>
      </c>
      <c r="C1035" s="38">
        <v>204882697</v>
      </c>
      <c r="G1035" s="36" t="s">
        <v>151</v>
      </c>
      <c r="H1035" s="37">
        <v>206700526</v>
      </c>
      <c r="I1035" s="38">
        <v>206701486</v>
      </c>
    </row>
    <row r="1036" spans="1:9" x14ac:dyDescent="0.2">
      <c r="A1036" s="36" t="s">
        <v>152</v>
      </c>
      <c r="B1036" s="37">
        <v>205213638</v>
      </c>
      <c r="C1036" s="38">
        <v>205214259</v>
      </c>
      <c r="G1036" s="36" t="s">
        <v>151</v>
      </c>
      <c r="H1036" s="37">
        <v>207052893</v>
      </c>
      <c r="I1036" s="38">
        <v>207053965</v>
      </c>
    </row>
    <row r="1037" spans="1:9" x14ac:dyDescent="0.2">
      <c r="A1037" s="36" t="s">
        <v>152</v>
      </c>
      <c r="B1037" s="37">
        <v>205484354</v>
      </c>
      <c r="C1037" s="38">
        <v>205485402</v>
      </c>
      <c r="G1037" s="36" t="s">
        <v>151</v>
      </c>
      <c r="H1037" s="37">
        <v>207419737</v>
      </c>
      <c r="I1037" s="38">
        <v>207419959</v>
      </c>
    </row>
    <row r="1038" spans="1:9" x14ac:dyDescent="0.2">
      <c r="A1038" s="36" t="s">
        <v>152</v>
      </c>
      <c r="B1038" s="37">
        <v>205698891</v>
      </c>
      <c r="C1038" s="38">
        <v>205699380</v>
      </c>
      <c r="G1038" s="36" t="s">
        <v>151</v>
      </c>
      <c r="H1038" s="37">
        <v>207882380</v>
      </c>
      <c r="I1038" s="38">
        <v>207882796</v>
      </c>
    </row>
    <row r="1039" spans="1:9" x14ac:dyDescent="0.2">
      <c r="A1039" s="36" t="s">
        <v>152</v>
      </c>
      <c r="B1039" s="37">
        <v>205783799</v>
      </c>
      <c r="C1039" s="38">
        <v>205784334</v>
      </c>
      <c r="G1039" s="36" t="s">
        <v>151</v>
      </c>
      <c r="H1039" s="37">
        <v>207919557</v>
      </c>
      <c r="I1039" s="38">
        <v>207920489</v>
      </c>
    </row>
    <row r="1040" spans="1:9" x14ac:dyDescent="0.2">
      <c r="A1040" s="36" t="s">
        <v>152</v>
      </c>
      <c r="B1040" s="37">
        <v>206764747</v>
      </c>
      <c r="C1040" s="38">
        <v>206765418</v>
      </c>
      <c r="G1040" s="36" t="s">
        <v>151</v>
      </c>
      <c r="H1040" s="37">
        <v>207925245</v>
      </c>
      <c r="I1040" s="38">
        <v>207925595</v>
      </c>
    </row>
    <row r="1041" spans="1:9" x14ac:dyDescent="0.2">
      <c r="A1041" s="36" t="s">
        <v>152</v>
      </c>
      <c r="B1041" s="37">
        <v>206863616</v>
      </c>
      <c r="C1041" s="38">
        <v>206864259</v>
      </c>
      <c r="G1041" s="36" t="s">
        <v>151</v>
      </c>
      <c r="H1041" s="37">
        <v>207990354</v>
      </c>
      <c r="I1041" s="38">
        <v>207991171</v>
      </c>
    </row>
    <row r="1042" spans="1:9" x14ac:dyDescent="0.2">
      <c r="A1042" s="36" t="s">
        <v>152</v>
      </c>
      <c r="B1042" s="37">
        <v>207066850</v>
      </c>
      <c r="C1042" s="38">
        <v>207067377</v>
      </c>
      <c r="G1042" s="36" t="s">
        <v>151</v>
      </c>
      <c r="H1042" s="37">
        <v>207997794</v>
      </c>
      <c r="I1042" s="38">
        <v>207998208</v>
      </c>
    </row>
    <row r="1043" spans="1:9" x14ac:dyDescent="0.2">
      <c r="A1043" s="36" t="s">
        <v>152</v>
      </c>
      <c r="B1043" s="37">
        <v>207112367</v>
      </c>
      <c r="C1043" s="38">
        <v>207112881</v>
      </c>
      <c r="G1043" s="36" t="s">
        <v>151</v>
      </c>
      <c r="H1043" s="37">
        <v>208153543</v>
      </c>
      <c r="I1043" s="38">
        <v>208154107</v>
      </c>
    </row>
    <row r="1044" spans="1:9" x14ac:dyDescent="0.2">
      <c r="A1044" s="36" t="s">
        <v>152</v>
      </c>
      <c r="B1044" s="37">
        <v>207434361</v>
      </c>
      <c r="C1044" s="38">
        <v>207436068</v>
      </c>
      <c r="G1044" s="36" t="s">
        <v>151</v>
      </c>
      <c r="H1044" s="37">
        <v>208179042</v>
      </c>
      <c r="I1044" s="38">
        <v>208179994</v>
      </c>
    </row>
    <row r="1045" spans="1:9" x14ac:dyDescent="0.2">
      <c r="A1045" s="36" t="s">
        <v>152</v>
      </c>
      <c r="B1045" s="37">
        <v>207504492</v>
      </c>
      <c r="C1045" s="38">
        <v>207504963</v>
      </c>
      <c r="G1045" s="36" t="s">
        <v>151</v>
      </c>
      <c r="H1045" s="37">
        <v>208247526</v>
      </c>
      <c r="I1045" s="38">
        <v>208248025</v>
      </c>
    </row>
    <row r="1046" spans="1:9" x14ac:dyDescent="0.2">
      <c r="A1046" s="36" t="s">
        <v>152</v>
      </c>
      <c r="B1046" s="37">
        <v>207565269</v>
      </c>
      <c r="C1046" s="38">
        <v>207566066</v>
      </c>
      <c r="G1046" s="36" t="s">
        <v>151</v>
      </c>
      <c r="H1046" s="37">
        <v>208499983</v>
      </c>
      <c r="I1046" s="38">
        <v>208500674</v>
      </c>
    </row>
    <row r="1047" spans="1:9" x14ac:dyDescent="0.2">
      <c r="A1047" s="36" t="s">
        <v>152</v>
      </c>
      <c r="B1047" s="37">
        <v>207847721</v>
      </c>
      <c r="C1047" s="38">
        <v>207848087</v>
      </c>
      <c r="G1047" s="36" t="s">
        <v>151</v>
      </c>
      <c r="H1047" s="37">
        <v>208501791</v>
      </c>
      <c r="I1047" s="38">
        <v>208502421</v>
      </c>
    </row>
    <row r="1048" spans="1:9" x14ac:dyDescent="0.2">
      <c r="A1048" s="36" t="s">
        <v>152</v>
      </c>
      <c r="B1048" s="37">
        <v>207866606</v>
      </c>
      <c r="C1048" s="38">
        <v>207867349</v>
      </c>
      <c r="G1048" s="36" t="s">
        <v>151</v>
      </c>
      <c r="H1048" s="37">
        <v>208533756</v>
      </c>
      <c r="I1048" s="38">
        <v>208535155</v>
      </c>
    </row>
    <row r="1049" spans="1:9" x14ac:dyDescent="0.2">
      <c r="A1049" s="36" t="s">
        <v>152</v>
      </c>
      <c r="B1049" s="37">
        <v>207901292</v>
      </c>
      <c r="C1049" s="38">
        <v>207902716</v>
      </c>
      <c r="G1049" s="36" t="s">
        <v>151</v>
      </c>
      <c r="H1049" s="37">
        <v>208541630</v>
      </c>
      <c r="I1049" s="38">
        <v>208541986</v>
      </c>
    </row>
    <row r="1050" spans="1:9" x14ac:dyDescent="0.2">
      <c r="A1050" s="36" t="s">
        <v>152</v>
      </c>
      <c r="B1050" s="37">
        <v>207970722</v>
      </c>
      <c r="C1050" s="38">
        <v>207970914</v>
      </c>
      <c r="G1050" s="36" t="s">
        <v>151</v>
      </c>
      <c r="H1050" s="37">
        <v>208644939</v>
      </c>
      <c r="I1050" s="38">
        <v>208645064</v>
      </c>
    </row>
    <row r="1051" spans="1:9" x14ac:dyDescent="0.2">
      <c r="A1051" s="36" t="s">
        <v>152</v>
      </c>
      <c r="B1051" s="37">
        <v>208039138</v>
      </c>
      <c r="C1051" s="38">
        <v>208040067</v>
      </c>
      <c r="G1051" s="36" t="s">
        <v>151</v>
      </c>
      <c r="H1051" s="37">
        <v>208652010</v>
      </c>
      <c r="I1051" s="38">
        <v>208652565</v>
      </c>
    </row>
    <row r="1052" spans="1:9" x14ac:dyDescent="0.2">
      <c r="A1052" s="36" t="s">
        <v>152</v>
      </c>
      <c r="B1052" s="37">
        <v>208183540</v>
      </c>
      <c r="C1052" s="38">
        <v>208184693</v>
      </c>
      <c r="G1052" s="36" t="s">
        <v>151</v>
      </c>
      <c r="H1052" s="37">
        <v>208731908</v>
      </c>
      <c r="I1052" s="38">
        <v>208733246</v>
      </c>
    </row>
    <row r="1053" spans="1:9" x14ac:dyDescent="0.2">
      <c r="A1053" s="36" t="s">
        <v>152</v>
      </c>
      <c r="B1053" s="37">
        <v>208584233</v>
      </c>
      <c r="C1053" s="38">
        <v>208585399</v>
      </c>
      <c r="G1053" s="36" t="s">
        <v>151</v>
      </c>
      <c r="H1053" s="37">
        <v>208787050</v>
      </c>
      <c r="I1053" s="38">
        <v>208787783</v>
      </c>
    </row>
    <row r="1054" spans="1:9" x14ac:dyDescent="0.2">
      <c r="A1054" s="36" t="s">
        <v>152</v>
      </c>
      <c r="B1054" s="37">
        <v>209451520</v>
      </c>
      <c r="C1054" s="38">
        <v>209452035</v>
      </c>
      <c r="G1054" s="36" t="s">
        <v>151</v>
      </c>
      <c r="H1054" s="37">
        <v>208788181</v>
      </c>
      <c r="I1054" s="38">
        <v>208789194</v>
      </c>
    </row>
    <row r="1055" spans="1:9" x14ac:dyDescent="0.2">
      <c r="A1055" s="36" t="s">
        <v>152</v>
      </c>
      <c r="B1055" s="37">
        <v>209556469</v>
      </c>
      <c r="C1055" s="38">
        <v>209556847</v>
      </c>
      <c r="G1055" s="36" t="s">
        <v>151</v>
      </c>
      <c r="H1055" s="37">
        <v>208841467</v>
      </c>
      <c r="I1055" s="38">
        <v>208841897</v>
      </c>
    </row>
    <row r="1056" spans="1:9" x14ac:dyDescent="0.2">
      <c r="A1056" s="36" t="s">
        <v>152</v>
      </c>
      <c r="B1056" s="37">
        <v>209610902</v>
      </c>
      <c r="C1056" s="38">
        <v>209611236</v>
      </c>
      <c r="G1056" s="36" t="s">
        <v>151</v>
      </c>
      <c r="H1056" s="37">
        <v>208892084</v>
      </c>
      <c r="I1056" s="38">
        <v>208892903</v>
      </c>
    </row>
    <row r="1057" spans="1:9" x14ac:dyDescent="0.2">
      <c r="A1057" s="36" t="s">
        <v>152</v>
      </c>
      <c r="B1057" s="37">
        <v>209629294</v>
      </c>
      <c r="C1057" s="38">
        <v>209629960</v>
      </c>
      <c r="G1057" s="36" t="s">
        <v>151</v>
      </c>
      <c r="H1057" s="37">
        <v>208923448</v>
      </c>
      <c r="I1057" s="38">
        <v>208923604</v>
      </c>
    </row>
    <row r="1058" spans="1:9" x14ac:dyDescent="0.2">
      <c r="A1058" s="36" t="s">
        <v>152</v>
      </c>
      <c r="B1058" s="37">
        <v>209635726</v>
      </c>
      <c r="C1058" s="38">
        <v>209636642</v>
      </c>
      <c r="G1058" s="36" t="s">
        <v>151</v>
      </c>
      <c r="H1058" s="37">
        <v>209101936</v>
      </c>
      <c r="I1058" s="38">
        <v>209103564</v>
      </c>
    </row>
    <row r="1059" spans="1:9" x14ac:dyDescent="0.2">
      <c r="A1059" s="36" t="s">
        <v>152</v>
      </c>
      <c r="B1059" s="37">
        <v>209671145</v>
      </c>
      <c r="C1059" s="38">
        <v>209672241</v>
      </c>
      <c r="G1059" s="36" t="s">
        <v>151</v>
      </c>
      <c r="H1059" s="37">
        <v>209104773</v>
      </c>
      <c r="I1059" s="38">
        <v>209105177</v>
      </c>
    </row>
    <row r="1060" spans="1:9" x14ac:dyDescent="0.2">
      <c r="A1060" s="36" t="s">
        <v>152</v>
      </c>
      <c r="B1060" s="37">
        <v>209872422</v>
      </c>
      <c r="C1060" s="38">
        <v>209872951</v>
      </c>
      <c r="G1060" s="36" t="s">
        <v>151</v>
      </c>
      <c r="H1060" s="37">
        <v>209105801</v>
      </c>
      <c r="I1060" s="38">
        <v>209106901</v>
      </c>
    </row>
    <row r="1061" spans="1:9" x14ac:dyDescent="0.2">
      <c r="A1061" s="36" t="s">
        <v>152</v>
      </c>
      <c r="B1061" s="37">
        <v>209933634</v>
      </c>
      <c r="C1061" s="38">
        <v>209935027</v>
      </c>
      <c r="G1061" s="36" t="s">
        <v>151</v>
      </c>
      <c r="H1061" s="37">
        <v>209113539</v>
      </c>
      <c r="I1061" s="38">
        <v>209113843</v>
      </c>
    </row>
    <row r="1062" spans="1:9" x14ac:dyDescent="0.2">
      <c r="A1062" s="36" t="s">
        <v>152</v>
      </c>
      <c r="B1062" s="37">
        <v>210462230</v>
      </c>
      <c r="C1062" s="38">
        <v>210462724</v>
      </c>
      <c r="G1062" s="36" t="s">
        <v>151</v>
      </c>
      <c r="H1062" s="37">
        <v>209154953</v>
      </c>
      <c r="I1062" s="38">
        <v>209155986</v>
      </c>
    </row>
    <row r="1063" spans="1:9" x14ac:dyDescent="0.2">
      <c r="A1063" s="36" t="s">
        <v>152</v>
      </c>
      <c r="B1063" s="37">
        <v>211391101</v>
      </c>
      <c r="C1063" s="38">
        <v>211391591</v>
      </c>
      <c r="G1063" s="36" t="s">
        <v>151</v>
      </c>
      <c r="H1063" s="37">
        <v>209205191</v>
      </c>
      <c r="I1063" s="38">
        <v>209205445</v>
      </c>
    </row>
    <row r="1064" spans="1:9" x14ac:dyDescent="0.2">
      <c r="A1064" s="36" t="s">
        <v>152</v>
      </c>
      <c r="B1064" s="37">
        <v>211407065</v>
      </c>
      <c r="C1064" s="38">
        <v>211408872</v>
      </c>
      <c r="G1064" s="36" t="s">
        <v>151</v>
      </c>
      <c r="H1064" s="37">
        <v>209308314</v>
      </c>
      <c r="I1064" s="38">
        <v>209308750</v>
      </c>
    </row>
    <row r="1065" spans="1:9" x14ac:dyDescent="0.2">
      <c r="A1065" s="36" t="s">
        <v>152</v>
      </c>
      <c r="B1065" s="37">
        <v>212001452</v>
      </c>
      <c r="C1065" s="38">
        <v>212001713</v>
      </c>
      <c r="G1065" s="36" t="s">
        <v>151</v>
      </c>
      <c r="H1065" s="37">
        <v>209309116</v>
      </c>
      <c r="I1065" s="38">
        <v>209309490</v>
      </c>
    </row>
    <row r="1066" spans="1:9" x14ac:dyDescent="0.2">
      <c r="A1066" s="36" t="s">
        <v>152</v>
      </c>
      <c r="B1066" s="37">
        <v>212283669</v>
      </c>
      <c r="C1066" s="38">
        <v>212284607</v>
      </c>
      <c r="G1066" s="36" t="s">
        <v>151</v>
      </c>
      <c r="H1066" s="37">
        <v>209328255</v>
      </c>
      <c r="I1066" s="38">
        <v>209328895</v>
      </c>
    </row>
    <row r="1067" spans="1:9" x14ac:dyDescent="0.2">
      <c r="A1067" s="36" t="s">
        <v>152</v>
      </c>
      <c r="B1067" s="37">
        <v>212364432</v>
      </c>
      <c r="C1067" s="38">
        <v>212365111</v>
      </c>
      <c r="G1067" s="36" t="s">
        <v>151</v>
      </c>
      <c r="H1067" s="37">
        <v>209435277</v>
      </c>
      <c r="I1067" s="38">
        <v>209436351</v>
      </c>
    </row>
    <row r="1068" spans="1:9" x14ac:dyDescent="0.2">
      <c r="A1068" s="36" t="s">
        <v>152</v>
      </c>
      <c r="B1068" s="37">
        <v>212549406</v>
      </c>
      <c r="C1068" s="38">
        <v>212550222</v>
      </c>
      <c r="G1068" s="36" t="s">
        <v>151</v>
      </c>
      <c r="H1068" s="37">
        <v>209454889</v>
      </c>
      <c r="I1068" s="38">
        <v>209455691</v>
      </c>
    </row>
    <row r="1069" spans="1:9" x14ac:dyDescent="0.2">
      <c r="A1069" s="36" t="s">
        <v>152</v>
      </c>
      <c r="B1069" s="37">
        <v>212711733</v>
      </c>
      <c r="C1069" s="38">
        <v>212712290</v>
      </c>
      <c r="G1069" s="36" t="s">
        <v>151</v>
      </c>
      <c r="H1069" s="37">
        <v>209458560</v>
      </c>
      <c r="I1069" s="38">
        <v>209460153</v>
      </c>
    </row>
    <row r="1070" spans="1:9" x14ac:dyDescent="0.2">
      <c r="A1070" s="36" t="s">
        <v>152</v>
      </c>
      <c r="B1070" s="37">
        <v>212940896</v>
      </c>
      <c r="C1070" s="38">
        <v>212941238</v>
      </c>
      <c r="G1070" s="36" t="s">
        <v>151</v>
      </c>
      <c r="H1070" s="37">
        <v>209545956</v>
      </c>
      <c r="I1070" s="38">
        <v>209546319</v>
      </c>
    </row>
    <row r="1071" spans="1:9" x14ac:dyDescent="0.2">
      <c r="A1071" s="36" t="s">
        <v>152</v>
      </c>
      <c r="B1071" s="37">
        <v>212966974</v>
      </c>
      <c r="C1071" s="38">
        <v>212968257</v>
      </c>
      <c r="G1071" s="36" t="s">
        <v>151</v>
      </c>
      <c r="H1071" s="37">
        <v>209625959</v>
      </c>
      <c r="I1071" s="38">
        <v>209626348</v>
      </c>
    </row>
    <row r="1072" spans="1:9" x14ac:dyDescent="0.2">
      <c r="A1072" s="36" t="s">
        <v>152</v>
      </c>
      <c r="B1072" s="37">
        <v>213251809</v>
      </c>
      <c r="C1072" s="38">
        <v>213252599</v>
      </c>
      <c r="G1072" s="36" t="s">
        <v>151</v>
      </c>
      <c r="H1072" s="37">
        <v>209630864</v>
      </c>
      <c r="I1072" s="38">
        <v>209631486</v>
      </c>
    </row>
    <row r="1073" spans="1:9" x14ac:dyDescent="0.2">
      <c r="A1073" s="36" t="s">
        <v>152</v>
      </c>
      <c r="B1073" s="37">
        <v>213290563</v>
      </c>
      <c r="C1073" s="38">
        <v>213290850</v>
      </c>
      <c r="G1073" s="36" t="s">
        <v>151</v>
      </c>
      <c r="H1073" s="37">
        <v>209827492</v>
      </c>
      <c r="I1073" s="38">
        <v>209828447</v>
      </c>
    </row>
    <row r="1074" spans="1:9" x14ac:dyDescent="0.2">
      <c r="A1074" s="36" t="s">
        <v>152</v>
      </c>
      <c r="B1074" s="37">
        <v>213863591</v>
      </c>
      <c r="C1074" s="38">
        <v>213864316</v>
      </c>
      <c r="G1074" s="36" t="s">
        <v>151</v>
      </c>
      <c r="H1074" s="37">
        <v>209926032</v>
      </c>
      <c r="I1074" s="38">
        <v>209926836</v>
      </c>
    </row>
    <row r="1075" spans="1:9" x14ac:dyDescent="0.2">
      <c r="A1075" s="36" t="s">
        <v>152</v>
      </c>
      <c r="B1075" s="37">
        <v>216118474</v>
      </c>
      <c r="C1075" s="38">
        <v>216119602</v>
      </c>
      <c r="G1075" s="36" t="s">
        <v>151</v>
      </c>
      <c r="H1075" s="37">
        <v>210262114</v>
      </c>
      <c r="I1075" s="38">
        <v>210262325</v>
      </c>
    </row>
    <row r="1076" spans="1:9" x14ac:dyDescent="0.2">
      <c r="A1076" s="36" t="s">
        <v>152</v>
      </c>
      <c r="B1076" s="37">
        <v>217070678</v>
      </c>
      <c r="C1076" s="38">
        <v>217071129</v>
      </c>
      <c r="G1076" s="36" t="s">
        <v>151</v>
      </c>
      <c r="H1076" s="37">
        <v>210298374</v>
      </c>
      <c r="I1076" s="38">
        <v>210299040</v>
      </c>
    </row>
    <row r="1077" spans="1:9" x14ac:dyDescent="0.2">
      <c r="A1077" s="36" t="s">
        <v>152</v>
      </c>
      <c r="B1077" s="37">
        <v>218962942</v>
      </c>
      <c r="C1077" s="38">
        <v>218963145</v>
      </c>
      <c r="G1077" s="36" t="s">
        <v>151</v>
      </c>
      <c r="H1077" s="37">
        <v>210407307</v>
      </c>
      <c r="I1077" s="38">
        <v>210407566</v>
      </c>
    </row>
    <row r="1078" spans="1:9" x14ac:dyDescent="0.2">
      <c r="A1078" s="36" t="s">
        <v>152</v>
      </c>
      <c r="B1078" s="37">
        <v>219498539</v>
      </c>
      <c r="C1078" s="38">
        <v>219499297</v>
      </c>
      <c r="G1078" s="36" t="s">
        <v>151</v>
      </c>
      <c r="H1078" s="37">
        <v>210586809</v>
      </c>
      <c r="I1078" s="38">
        <v>210587136</v>
      </c>
    </row>
    <row r="1079" spans="1:9" x14ac:dyDescent="0.2">
      <c r="A1079" s="36" t="s">
        <v>152</v>
      </c>
      <c r="B1079" s="37">
        <v>219595143</v>
      </c>
      <c r="C1079" s="38">
        <v>219596080</v>
      </c>
      <c r="G1079" s="36" t="s">
        <v>151</v>
      </c>
      <c r="H1079" s="37">
        <v>210907916</v>
      </c>
      <c r="I1079" s="38">
        <v>210908547</v>
      </c>
    </row>
    <row r="1080" spans="1:9" x14ac:dyDescent="0.2">
      <c r="A1080" s="36" t="s">
        <v>152</v>
      </c>
      <c r="B1080" s="37">
        <v>219597972</v>
      </c>
      <c r="C1080" s="38">
        <v>219599161</v>
      </c>
      <c r="G1080" s="36" t="s">
        <v>151</v>
      </c>
      <c r="H1080" s="37">
        <v>210910499</v>
      </c>
      <c r="I1080" s="38">
        <v>210910978</v>
      </c>
    </row>
    <row r="1081" spans="1:9" x14ac:dyDescent="0.2">
      <c r="A1081" s="36" t="s">
        <v>152</v>
      </c>
      <c r="B1081" s="37">
        <v>219715087</v>
      </c>
      <c r="C1081" s="38">
        <v>219715676</v>
      </c>
      <c r="G1081" s="36" t="s">
        <v>151</v>
      </c>
      <c r="H1081" s="37">
        <v>211088131</v>
      </c>
      <c r="I1081" s="38">
        <v>211088395</v>
      </c>
    </row>
    <row r="1082" spans="1:9" x14ac:dyDescent="0.2">
      <c r="A1082" s="36" t="s">
        <v>152</v>
      </c>
      <c r="B1082" s="37">
        <v>219735470</v>
      </c>
      <c r="C1082" s="38">
        <v>219736223</v>
      </c>
      <c r="G1082" s="36" t="s">
        <v>151</v>
      </c>
      <c r="H1082" s="37">
        <v>211611169</v>
      </c>
      <c r="I1082" s="38">
        <v>211611627</v>
      </c>
    </row>
    <row r="1083" spans="1:9" x14ac:dyDescent="0.2">
      <c r="A1083" s="36" t="s">
        <v>152</v>
      </c>
      <c r="B1083" s="37">
        <v>219916128</v>
      </c>
      <c r="C1083" s="38">
        <v>219917481</v>
      </c>
      <c r="G1083" s="36" t="s">
        <v>151</v>
      </c>
      <c r="H1083" s="37">
        <v>211972400</v>
      </c>
      <c r="I1083" s="38">
        <v>211972632</v>
      </c>
    </row>
    <row r="1084" spans="1:9" x14ac:dyDescent="0.2">
      <c r="A1084" s="36" t="s">
        <v>152</v>
      </c>
      <c r="B1084" s="37">
        <v>219965218</v>
      </c>
      <c r="C1084" s="38">
        <v>219966072</v>
      </c>
      <c r="G1084" s="36" t="s">
        <v>151</v>
      </c>
      <c r="H1084" s="37">
        <v>212424265</v>
      </c>
      <c r="I1084" s="38">
        <v>212424506</v>
      </c>
    </row>
    <row r="1085" spans="1:9" x14ac:dyDescent="0.2">
      <c r="A1085" s="36" t="s">
        <v>152</v>
      </c>
      <c r="B1085" s="37">
        <v>220357823</v>
      </c>
      <c r="C1085" s="38">
        <v>220358224</v>
      </c>
      <c r="G1085" s="36" t="s">
        <v>151</v>
      </c>
      <c r="H1085" s="37">
        <v>212667776</v>
      </c>
      <c r="I1085" s="38">
        <v>212668392</v>
      </c>
    </row>
    <row r="1086" spans="1:9" x14ac:dyDescent="0.2">
      <c r="A1086" s="36" t="s">
        <v>152</v>
      </c>
      <c r="B1086" s="37">
        <v>220455456</v>
      </c>
      <c r="C1086" s="38">
        <v>220456266</v>
      </c>
      <c r="G1086" s="36" t="s">
        <v>151</v>
      </c>
      <c r="H1086" s="37">
        <v>212671230</v>
      </c>
      <c r="I1086" s="38">
        <v>212671883</v>
      </c>
    </row>
    <row r="1087" spans="1:9" x14ac:dyDescent="0.2">
      <c r="A1087" s="36" t="s">
        <v>152</v>
      </c>
      <c r="B1087" s="37">
        <v>220510318</v>
      </c>
      <c r="C1087" s="38">
        <v>220510927</v>
      </c>
      <c r="G1087" s="36" t="s">
        <v>151</v>
      </c>
      <c r="H1087" s="37">
        <v>212949813</v>
      </c>
      <c r="I1087" s="38">
        <v>212951171</v>
      </c>
    </row>
    <row r="1088" spans="1:9" x14ac:dyDescent="0.2">
      <c r="A1088" s="36" t="s">
        <v>152</v>
      </c>
      <c r="B1088" s="37">
        <v>221153017</v>
      </c>
      <c r="C1088" s="38">
        <v>221153941</v>
      </c>
      <c r="G1088" s="36" t="s">
        <v>151</v>
      </c>
      <c r="H1088" s="37">
        <v>213017170</v>
      </c>
      <c r="I1088" s="38">
        <v>213017528</v>
      </c>
    </row>
    <row r="1089" spans="1:9" x14ac:dyDescent="0.2">
      <c r="A1089" s="36" t="s">
        <v>152</v>
      </c>
      <c r="B1089" s="37">
        <v>221289020</v>
      </c>
      <c r="C1089" s="38">
        <v>221290351</v>
      </c>
      <c r="G1089" s="36" t="s">
        <v>151</v>
      </c>
      <c r="H1089" s="37">
        <v>213281114</v>
      </c>
      <c r="I1089" s="38">
        <v>213281881</v>
      </c>
    </row>
    <row r="1090" spans="1:9" x14ac:dyDescent="0.2">
      <c r="A1090" s="36" t="s">
        <v>152</v>
      </c>
      <c r="B1090" s="37">
        <v>221495495</v>
      </c>
      <c r="C1090" s="38">
        <v>221496629</v>
      </c>
      <c r="G1090" s="36" t="s">
        <v>151</v>
      </c>
      <c r="H1090" s="37">
        <v>213282048</v>
      </c>
      <c r="I1090" s="38">
        <v>213282272</v>
      </c>
    </row>
    <row r="1091" spans="1:9" x14ac:dyDescent="0.2">
      <c r="A1091" s="36" t="s">
        <v>152</v>
      </c>
      <c r="B1091" s="37">
        <v>221679964</v>
      </c>
      <c r="C1091" s="38">
        <v>221681174</v>
      </c>
      <c r="G1091" s="36" t="s">
        <v>151</v>
      </c>
      <c r="H1091" s="37">
        <v>213864268</v>
      </c>
      <c r="I1091" s="38">
        <v>213864729</v>
      </c>
    </row>
    <row r="1092" spans="1:9" x14ac:dyDescent="0.2">
      <c r="A1092" s="36" t="s">
        <v>152</v>
      </c>
      <c r="B1092" s="37">
        <v>221981808</v>
      </c>
      <c r="C1092" s="38">
        <v>221982711</v>
      </c>
      <c r="G1092" s="36" t="s">
        <v>151</v>
      </c>
      <c r="H1092" s="37">
        <v>213988477</v>
      </c>
      <c r="I1092" s="38">
        <v>213988780</v>
      </c>
    </row>
    <row r="1093" spans="1:9" x14ac:dyDescent="0.2">
      <c r="A1093" s="36" t="s">
        <v>152</v>
      </c>
      <c r="B1093" s="37">
        <v>222320580</v>
      </c>
      <c r="C1093" s="38">
        <v>222321486</v>
      </c>
      <c r="G1093" s="36" t="s">
        <v>151</v>
      </c>
      <c r="H1093" s="37">
        <v>214019573</v>
      </c>
      <c r="I1093" s="38">
        <v>214019870</v>
      </c>
    </row>
    <row r="1094" spans="1:9" x14ac:dyDescent="0.2">
      <c r="A1094" s="36" t="s">
        <v>152</v>
      </c>
      <c r="B1094" s="37">
        <v>222792043</v>
      </c>
      <c r="C1094" s="38">
        <v>222792411</v>
      </c>
      <c r="G1094" s="36" t="s">
        <v>151</v>
      </c>
      <c r="H1094" s="37">
        <v>214186529</v>
      </c>
      <c r="I1094" s="38">
        <v>214186906</v>
      </c>
    </row>
    <row r="1095" spans="1:9" x14ac:dyDescent="0.2">
      <c r="A1095" s="36" t="s">
        <v>152</v>
      </c>
      <c r="B1095" s="37">
        <v>224465946</v>
      </c>
      <c r="C1095" s="38">
        <v>224466812</v>
      </c>
      <c r="G1095" s="36" t="s">
        <v>151</v>
      </c>
      <c r="H1095" s="37">
        <v>215890983</v>
      </c>
      <c r="I1095" s="38">
        <v>215891476</v>
      </c>
    </row>
    <row r="1096" spans="1:9" x14ac:dyDescent="0.2">
      <c r="A1096" s="36" t="s">
        <v>152</v>
      </c>
      <c r="B1096" s="37">
        <v>226011624</v>
      </c>
      <c r="C1096" s="38">
        <v>226012672</v>
      </c>
      <c r="G1096" s="36" t="s">
        <v>151</v>
      </c>
      <c r="H1096" s="37">
        <v>215900749</v>
      </c>
      <c r="I1096" s="38">
        <v>215901356</v>
      </c>
    </row>
    <row r="1097" spans="1:9" x14ac:dyDescent="0.2">
      <c r="A1097" s="36" t="s">
        <v>152</v>
      </c>
      <c r="B1097" s="37">
        <v>226030563</v>
      </c>
      <c r="C1097" s="38">
        <v>226031581</v>
      </c>
      <c r="G1097" s="36" t="s">
        <v>151</v>
      </c>
      <c r="H1097" s="37">
        <v>216055101</v>
      </c>
      <c r="I1097" s="38">
        <v>216055394</v>
      </c>
    </row>
    <row r="1098" spans="1:9" x14ac:dyDescent="0.2">
      <c r="A1098" s="36" t="s">
        <v>152</v>
      </c>
      <c r="B1098" s="37">
        <v>226031853</v>
      </c>
      <c r="C1098" s="38">
        <v>226032930</v>
      </c>
      <c r="G1098" s="36" t="s">
        <v>151</v>
      </c>
      <c r="H1098" s="37">
        <v>216687107</v>
      </c>
      <c r="I1098" s="38">
        <v>216687980</v>
      </c>
    </row>
    <row r="1099" spans="1:9" x14ac:dyDescent="0.2">
      <c r="A1099" s="36" t="s">
        <v>152</v>
      </c>
      <c r="B1099" s="37">
        <v>226185693</v>
      </c>
      <c r="C1099" s="38">
        <v>226186385</v>
      </c>
      <c r="G1099" s="36" t="s">
        <v>151</v>
      </c>
      <c r="H1099" s="37">
        <v>216705663</v>
      </c>
      <c r="I1099" s="38">
        <v>216706070</v>
      </c>
    </row>
    <row r="1100" spans="1:9" x14ac:dyDescent="0.2">
      <c r="A1100" s="36" t="s">
        <v>152</v>
      </c>
      <c r="B1100" s="37">
        <v>226742447</v>
      </c>
      <c r="C1100" s="38">
        <v>226742781</v>
      </c>
      <c r="G1100" s="36" t="s">
        <v>151</v>
      </c>
      <c r="H1100" s="37">
        <v>217040983</v>
      </c>
      <c r="I1100" s="38">
        <v>217041341</v>
      </c>
    </row>
    <row r="1101" spans="1:9" x14ac:dyDescent="0.2">
      <c r="A1101" s="36" t="s">
        <v>152</v>
      </c>
      <c r="B1101" s="37">
        <v>226845554</v>
      </c>
      <c r="C1101" s="38">
        <v>226846333</v>
      </c>
      <c r="G1101" s="36" t="s">
        <v>151</v>
      </c>
      <c r="H1101" s="37">
        <v>217435074</v>
      </c>
      <c r="I1101" s="38">
        <v>217435667</v>
      </c>
    </row>
    <row r="1102" spans="1:9" x14ac:dyDescent="0.2">
      <c r="A1102" s="36" t="s">
        <v>152</v>
      </c>
      <c r="B1102" s="37">
        <v>226869176</v>
      </c>
      <c r="C1102" s="38">
        <v>226869718</v>
      </c>
      <c r="G1102" s="36" t="s">
        <v>151</v>
      </c>
      <c r="H1102" s="37">
        <v>217929370</v>
      </c>
      <c r="I1102" s="38">
        <v>217929751</v>
      </c>
    </row>
    <row r="1103" spans="1:9" x14ac:dyDescent="0.2">
      <c r="A1103" s="36" t="s">
        <v>152</v>
      </c>
      <c r="B1103" s="37">
        <v>227405834</v>
      </c>
      <c r="C1103" s="38">
        <v>227406737</v>
      </c>
      <c r="G1103" s="36" t="s">
        <v>151</v>
      </c>
      <c r="H1103" s="37">
        <v>218032025</v>
      </c>
      <c r="I1103" s="38">
        <v>218032235</v>
      </c>
    </row>
    <row r="1104" spans="1:9" x14ac:dyDescent="0.2">
      <c r="A1104" s="36" t="s">
        <v>152</v>
      </c>
      <c r="B1104" s="37">
        <v>229088647</v>
      </c>
      <c r="C1104" s="38">
        <v>229090077</v>
      </c>
      <c r="G1104" s="36" t="s">
        <v>151</v>
      </c>
      <c r="H1104" s="37">
        <v>218080781</v>
      </c>
      <c r="I1104" s="38">
        <v>218081198</v>
      </c>
    </row>
    <row r="1105" spans="1:9" x14ac:dyDescent="0.2">
      <c r="A1105" s="36" t="s">
        <v>152</v>
      </c>
      <c r="B1105" s="37">
        <v>229095427</v>
      </c>
      <c r="C1105" s="38">
        <v>229095824</v>
      </c>
      <c r="G1105" s="36" t="s">
        <v>151</v>
      </c>
      <c r="H1105" s="37">
        <v>218900193</v>
      </c>
      <c r="I1105" s="38">
        <v>218900646</v>
      </c>
    </row>
    <row r="1106" spans="1:9" x14ac:dyDescent="0.2">
      <c r="A1106" s="36" t="s">
        <v>152</v>
      </c>
      <c r="B1106" s="37">
        <v>229417507</v>
      </c>
      <c r="C1106" s="38">
        <v>229418647</v>
      </c>
      <c r="G1106" s="36" t="s">
        <v>151</v>
      </c>
      <c r="H1106" s="37">
        <v>219256697</v>
      </c>
      <c r="I1106" s="38">
        <v>219257051</v>
      </c>
    </row>
    <row r="1107" spans="1:9" x14ac:dyDescent="0.2">
      <c r="A1107" s="36" t="s">
        <v>152</v>
      </c>
      <c r="B1107" s="37">
        <v>229421895</v>
      </c>
      <c r="C1107" s="38">
        <v>229422653</v>
      </c>
      <c r="G1107" s="36" t="s">
        <v>151</v>
      </c>
      <c r="H1107" s="37">
        <v>219537216</v>
      </c>
      <c r="I1107" s="38">
        <v>219537528</v>
      </c>
    </row>
    <row r="1108" spans="1:9" x14ac:dyDescent="0.2">
      <c r="A1108" s="36" t="s">
        <v>152</v>
      </c>
      <c r="B1108" s="37">
        <v>229695869</v>
      </c>
      <c r="C1108" s="38">
        <v>229696354</v>
      </c>
      <c r="G1108" s="36" t="s">
        <v>151</v>
      </c>
      <c r="H1108" s="37">
        <v>219577039</v>
      </c>
      <c r="I1108" s="38">
        <v>219577702</v>
      </c>
    </row>
    <row r="1109" spans="1:9" x14ac:dyDescent="0.2">
      <c r="A1109" s="36" t="s">
        <v>152</v>
      </c>
      <c r="B1109" s="37">
        <v>229902512</v>
      </c>
      <c r="C1109" s="38">
        <v>229903672</v>
      </c>
      <c r="G1109" s="36" t="s">
        <v>151</v>
      </c>
      <c r="H1109" s="37">
        <v>220029673</v>
      </c>
      <c r="I1109" s="38">
        <v>220030071</v>
      </c>
    </row>
    <row r="1110" spans="1:9" x14ac:dyDescent="0.2">
      <c r="A1110" s="36" t="s">
        <v>152</v>
      </c>
      <c r="B1110" s="37">
        <v>230956749</v>
      </c>
      <c r="C1110" s="38">
        <v>230958553</v>
      </c>
      <c r="G1110" s="36" t="s">
        <v>151</v>
      </c>
      <c r="H1110" s="37">
        <v>220462764</v>
      </c>
      <c r="I1110" s="38">
        <v>220463021</v>
      </c>
    </row>
    <row r="1111" spans="1:9" x14ac:dyDescent="0.2">
      <c r="A1111" s="36" t="s">
        <v>152</v>
      </c>
      <c r="B1111" s="37">
        <v>231900494</v>
      </c>
      <c r="C1111" s="38">
        <v>231900800</v>
      </c>
      <c r="G1111" s="36" t="s">
        <v>151</v>
      </c>
      <c r="H1111" s="37">
        <v>220479975</v>
      </c>
      <c r="I1111" s="38">
        <v>220480302</v>
      </c>
    </row>
    <row r="1112" spans="1:9" x14ac:dyDescent="0.2">
      <c r="A1112" s="36" t="s">
        <v>152</v>
      </c>
      <c r="B1112" s="37">
        <v>232084993</v>
      </c>
      <c r="C1112" s="38">
        <v>232085443</v>
      </c>
      <c r="G1112" s="36" t="s">
        <v>151</v>
      </c>
      <c r="H1112" s="37">
        <v>220526283</v>
      </c>
      <c r="I1112" s="38">
        <v>220527689</v>
      </c>
    </row>
    <row r="1113" spans="1:9" x14ac:dyDescent="0.2">
      <c r="A1113" s="36" t="s">
        <v>152</v>
      </c>
      <c r="B1113" s="37">
        <v>232652367</v>
      </c>
      <c r="C1113" s="38">
        <v>232652773</v>
      </c>
      <c r="G1113" s="36" t="s">
        <v>151</v>
      </c>
      <c r="H1113" s="37">
        <v>220669892</v>
      </c>
      <c r="I1113" s="38">
        <v>220670084</v>
      </c>
    </row>
    <row r="1114" spans="1:9" x14ac:dyDescent="0.2">
      <c r="A1114" s="36" t="s">
        <v>152</v>
      </c>
      <c r="B1114" s="37">
        <v>233131646</v>
      </c>
      <c r="C1114" s="38">
        <v>233132537</v>
      </c>
      <c r="G1114" s="36" t="s">
        <v>151</v>
      </c>
      <c r="H1114" s="37">
        <v>220748033</v>
      </c>
      <c r="I1114" s="38">
        <v>220748971</v>
      </c>
    </row>
    <row r="1115" spans="1:9" x14ac:dyDescent="0.2">
      <c r="A1115" s="36" t="s">
        <v>152</v>
      </c>
      <c r="B1115" s="37">
        <v>234285606</v>
      </c>
      <c r="C1115" s="38">
        <v>234286016</v>
      </c>
      <c r="G1115" s="36" t="s">
        <v>151</v>
      </c>
      <c r="H1115" s="37">
        <v>220791060</v>
      </c>
      <c r="I1115" s="38">
        <v>220791602</v>
      </c>
    </row>
    <row r="1116" spans="1:9" x14ac:dyDescent="0.2">
      <c r="A1116" s="36" t="s">
        <v>152</v>
      </c>
      <c r="B1116" s="37">
        <v>234447932</v>
      </c>
      <c r="C1116" s="38">
        <v>234449003</v>
      </c>
      <c r="G1116" s="36" t="s">
        <v>151</v>
      </c>
      <c r="H1116" s="37">
        <v>220874298</v>
      </c>
      <c r="I1116" s="38">
        <v>220874674</v>
      </c>
    </row>
    <row r="1117" spans="1:9" x14ac:dyDescent="0.2">
      <c r="A1117" s="36" t="s">
        <v>152</v>
      </c>
      <c r="B1117" s="37">
        <v>234792306</v>
      </c>
      <c r="C1117" s="38">
        <v>234793384</v>
      </c>
      <c r="G1117" s="36" t="s">
        <v>151</v>
      </c>
      <c r="H1117" s="37">
        <v>220923006</v>
      </c>
      <c r="I1117" s="38">
        <v>220924189</v>
      </c>
    </row>
    <row r="1118" spans="1:9" x14ac:dyDescent="0.2">
      <c r="A1118" s="36" t="s">
        <v>152</v>
      </c>
      <c r="B1118" s="37">
        <v>235069964</v>
      </c>
      <c r="C1118" s="38">
        <v>235070676</v>
      </c>
      <c r="G1118" s="36" t="s">
        <v>151</v>
      </c>
      <c r="H1118" s="37">
        <v>220928835</v>
      </c>
      <c r="I1118" s="38">
        <v>220929423</v>
      </c>
    </row>
    <row r="1119" spans="1:9" x14ac:dyDescent="0.2">
      <c r="A1119" s="36" t="s">
        <v>152</v>
      </c>
      <c r="B1119" s="37">
        <v>235335911</v>
      </c>
      <c r="C1119" s="38">
        <v>235336426</v>
      </c>
      <c r="G1119" s="36" t="s">
        <v>151</v>
      </c>
      <c r="H1119" s="37">
        <v>221264448</v>
      </c>
      <c r="I1119" s="38">
        <v>221264761</v>
      </c>
    </row>
    <row r="1120" spans="1:9" x14ac:dyDescent="0.2">
      <c r="A1120" s="36" t="s">
        <v>152</v>
      </c>
      <c r="B1120" s="37">
        <v>235774540</v>
      </c>
      <c r="C1120" s="38">
        <v>235775303</v>
      </c>
      <c r="G1120" s="36" t="s">
        <v>151</v>
      </c>
      <c r="H1120" s="37">
        <v>221310160</v>
      </c>
      <c r="I1120" s="38">
        <v>221310615</v>
      </c>
    </row>
    <row r="1121" spans="1:9" x14ac:dyDescent="0.2">
      <c r="A1121" s="36" t="s">
        <v>152</v>
      </c>
      <c r="B1121" s="37">
        <v>235806899</v>
      </c>
      <c r="C1121" s="38">
        <v>235808005</v>
      </c>
      <c r="G1121" s="36" t="s">
        <v>151</v>
      </c>
      <c r="H1121" s="37">
        <v>221939677</v>
      </c>
      <c r="I1121" s="38">
        <v>221939985</v>
      </c>
    </row>
    <row r="1122" spans="1:9" x14ac:dyDescent="0.2">
      <c r="A1122" s="36" t="s">
        <v>152</v>
      </c>
      <c r="B1122" s="37">
        <v>235859021</v>
      </c>
      <c r="C1122" s="38">
        <v>235859595</v>
      </c>
      <c r="G1122" s="36" t="s">
        <v>151</v>
      </c>
      <c r="H1122" s="37">
        <v>222034816</v>
      </c>
      <c r="I1122" s="38">
        <v>222035121</v>
      </c>
    </row>
    <row r="1123" spans="1:9" x14ac:dyDescent="0.2">
      <c r="A1123" s="36" t="s">
        <v>152</v>
      </c>
      <c r="B1123" s="37">
        <v>236171581</v>
      </c>
      <c r="C1123" s="38">
        <v>236172631</v>
      </c>
      <c r="G1123" s="36" t="s">
        <v>151</v>
      </c>
      <c r="H1123" s="37">
        <v>222043349</v>
      </c>
      <c r="I1123" s="38">
        <v>222043780</v>
      </c>
    </row>
    <row r="1124" spans="1:9" x14ac:dyDescent="0.2">
      <c r="A1124" s="36" t="s">
        <v>152</v>
      </c>
      <c r="B1124" s="37">
        <v>236571404</v>
      </c>
      <c r="C1124" s="38">
        <v>236572146</v>
      </c>
      <c r="G1124" s="36" t="s">
        <v>151</v>
      </c>
      <c r="H1124" s="37">
        <v>222885235</v>
      </c>
      <c r="I1124" s="38">
        <v>222885456</v>
      </c>
    </row>
    <row r="1125" spans="1:9" x14ac:dyDescent="0.2">
      <c r="A1125" s="36" t="s">
        <v>152</v>
      </c>
      <c r="B1125" s="37">
        <v>237826447</v>
      </c>
      <c r="C1125" s="38">
        <v>237827248</v>
      </c>
      <c r="G1125" s="36" t="s">
        <v>151</v>
      </c>
      <c r="H1125" s="37">
        <v>222918664</v>
      </c>
      <c r="I1125" s="38">
        <v>222919149</v>
      </c>
    </row>
    <row r="1126" spans="1:9" x14ac:dyDescent="0.2">
      <c r="A1126" s="36" t="s">
        <v>152</v>
      </c>
      <c r="B1126" s="37">
        <v>237878900</v>
      </c>
      <c r="C1126" s="38">
        <v>237879716</v>
      </c>
      <c r="G1126" s="36" t="s">
        <v>151</v>
      </c>
      <c r="H1126" s="37">
        <v>222990518</v>
      </c>
      <c r="I1126" s="38">
        <v>222991013</v>
      </c>
    </row>
    <row r="1127" spans="1:9" x14ac:dyDescent="0.2">
      <c r="A1127" s="36" t="s">
        <v>152</v>
      </c>
      <c r="B1127" s="37">
        <v>239194703</v>
      </c>
      <c r="C1127" s="38">
        <v>239195757</v>
      </c>
      <c r="G1127" s="36" t="s">
        <v>151</v>
      </c>
      <c r="H1127" s="37">
        <v>223143652</v>
      </c>
      <c r="I1127" s="38">
        <v>223144392</v>
      </c>
    </row>
    <row r="1128" spans="1:9" x14ac:dyDescent="0.2">
      <c r="A1128" s="36" t="s">
        <v>152</v>
      </c>
      <c r="B1128" s="37">
        <v>239245225</v>
      </c>
      <c r="C1128" s="38">
        <v>239245688</v>
      </c>
      <c r="G1128" s="36" t="s">
        <v>151</v>
      </c>
      <c r="H1128" s="37">
        <v>223340990</v>
      </c>
      <c r="I1128" s="38">
        <v>223341414</v>
      </c>
    </row>
    <row r="1129" spans="1:9" x14ac:dyDescent="0.2">
      <c r="A1129" s="36" t="s">
        <v>152</v>
      </c>
      <c r="B1129" s="37">
        <v>239291036</v>
      </c>
      <c r="C1129" s="38">
        <v>239292429</v>
      </c>
      <c r="G1129" s="36" t="s">
        <v>151</v>
      </c>
      <c r="H1129" s="37">
        <v>223421092</v>
      </c>
      <c r="I1129" s="38">
        <v>223421554</v>
      </c>
    </row>
    <row r="1130" spans="1:9" x14ac:dyDescent="0.2">
      <c r="A1130" s="36" t="s">
        <v>152</v>
      </c>
      <c r="B1130" s="37">
        <v>239582368</v>
      </c>
      <c r="C1130" s="38">
        <v>239582723</v>
      </c>
      <c r="G1130" s="36" t="s">
        <v>151</v>
      </c>
      <c r="H1130" s="37">
        <v>223486493</v>
      </c>
      <c r="I1130" s="38">
        <v>223487295</v>
      </c>
    </row>
    <row r="1131" spans="1:9" x14ac:dyDescent="0.2">
      <c r="A1131" s="36" t="s">
        <v>152</v>
      </c>
      <c r="B1131" s="37">
        <v>239692615</v>
      </c>
      <c r="C1131" s="38">
        <v>239692943</v>
      </c>
      <c r="G1131" s="36" t="s">
        <v>151</v>
      </c>
      <c r="H1131" s="37">
        <v>223508615</v>
      </c>
      <c r="I1131" s="38">
        <v>223509082</v>
      </c>
    </row>
    <row r="1132" spans="1:9" x14ac:dyDescent="0.2">
      <c r="A1132" s="36" t="s">
        <v>152</v>
      </c>
      <c r="B1132" s="37">
        <v>240154923</v>
      </c>
      <c r="C1132" s="38">
        <v>240156714</v>
      </c>
      <c r="G1132" s="36" t="s">
        <v>151</v>
      </c>
      <c r="H1132" s="37">
        <v>223631516</v>
      </c>
      <c r="I1132" s="38">
        <v>223632455</v>
      </c>
    </row>
    <row r="1133" spans="1:9" x14ac:dyDescent="0.2">
      <c r="A1133" s="36" t="s">
        <v>152</v>
      </c>
      <c r="B1133" s="37">
        <v>240201957</v>
      </c>
      <c r="C1133" s="38">
        <v>240202897</v>
      </c>
      <c r="G1133" s="36" t="s">
        <v>151</v>
      </c>
      <c r="H1133" s="37">
        <v>223738568</v>
      </c>
      <c r="I1133" s="38">
        <v>223738972</v>
      </c>
    </row>
    <row r="1134" spans="1:9" x14ac:dyDescent="0.2">
      <c r="A1134" s="36" t="s">
        <v>152</v>
      </c>
      <c r="B1134" s="37">
        <v>240840307</v>
      </c>
      <c r="C1134" s="38">
        <v>240840757</v>
      </c>
      <c r="G1134" s="36" t="s">
        <v>151</v>
      </c>
      <c r="H1134" s="37">
        <v>224500806</v>
      </c>
      <c r="I1134" s="38">
        <v>224501069</v>
      </c>
    </row>
    <row r="1135" spans="1:9" x14ac:dyDescent="0.2">
      <c r="A1135" s="36" t="s">
        <v>153</v>
      </c>
      <c r="B1135" s="37">
        <v>3604818</v>
      </c>
      <c r="C1135" s="38">
        <v>3605756</v>
      </c>
      <c r="G1135" s="36" t="s">
        <v>151</v>
      </c>
      <c r="H1135" s="37">
        <v>225733772</v>
      </c>
      <c r="I1135" s="38">
        <v>225734485</v>
      </c>
    </row>
    <row r="1136" spans="1:9" x14ac:dyDescent="0.2">
      <c r="A1136" s="36" t="s">
        <v>153</v>
      </c>
      <c r="B1136" s="37">
        <v>4001665</v>
      </c>
      <c r="C1136" s="38">
        <v>4002742</v>
      </c>
      <c r="G1136" s="36" t="s">
        <v>151</v>
      </c>
      <c r="H1136" s="37">
        <v>225745211</v>
      </c>
      <c r="I1136" s="38">
        <v>225745688</v>
      </c>
    </row>
    <row r="1137" spans="1:9" x14ac:dyDescent="0.2">
      <c r="A1137" s="36" t="s">
        <v>153</v>
      </c>
      <c r="B1137" s="37">
        <v>4730345</v>
      </c>
      <c r="C1137" s="38">
        <v>4730959</v>
      </c>
      <c r="G1137" s="36" t="s">
        <v>151</v>
      </c>
      <c r="H1137" s="37">
        <v>225766992</v>
      </c>
      <c r="I1137" s="38">
        <v>225767734</v>
      </c>
    </row>
    <row r="1138" spans="1:9" x14ac:dyDescent="0.2">
      <c r="A1138" s="36" t="s">
        <v>153</v>
      </c>
      <c r="B1138" s="37">
        <v>4905791</v>
      </c>
      <c r="C1138" s="38">
        <v>4906342</v>
      </c>
      <c r="G1138" s="36" t="s">
        <v>151</v>
      </c>
      <c r="H1138" s="37">
        <v>225778206</v>
      </c>
      <c r="I1138" s="38">
        <v>225778536</v>
      </c>
    </row>
    <row r="1139" spans="1:9" x14ac:dyDescent="0.2">
      <c r="A1139" s="36" t="s">
        <v>153</v>
      </c>
      <c r="B1139" s="37">
        <v>4986900</v>
      </c>
      <c r="C1139" s="38">
        <v>4987529</v>
      </c>
      <c r="G1139" s="36" t="s">
        <v>151</v>
      </c>
      <c r="H1139" s="37">
        <v>225824745</v>
      </c>
      <c r="I1139" s="38">
        <v>225825000</v>
      </c>
    </row>
    <row r="1140" spans="1:9" x14ac:dyDescent="0.2">
      <c r="A1140" s="36" t="s">
        <v>153</v>
      </c>
      <c r="B1140" s="37">
        <v>5226850</v>
      </c>
      <c r="C1140" s="38">
        <v>5227094</v>
      </c>
      <c r="G1140" s="36" t="s">
        <v>151</v>
      </c>
      <c r="H1140" s="37">
        <v>225825125</v>
      </c>
      <c r="I1140" s="38">
        <v>225825618</v>
      </c>
    </row>
    <row r="1141" spans="1:9" x14ac:dyDescent="0.2">
      <c r="A1141" s="36" t="s">
        <v>153</v>
      </c>
      <c r="B1141" s="37">
        <v>5258566</v>
      </c>
      <c r="C1141" s="38">
        <v>5259127</v>
      </c>
      <c r="G1141" s="36" t="s">
        <v>151</v>
      </c>
      <c r="H1141" s="37">
        <v>225919747</v>
      </c>
      <c r="I1141" s="38">
        <v>225920217</v>
      </c>
    </row>
    <row r="1142" spans="1:9" x14ac:dyDescent="0.2">
      <c r="A1142" s="36" t="s">
        <v>153</v>
      </c>
      <c r="B1142" s="37">
        <v>5260900</v>
      </c>
      <c r="C1142" s="38">
        <v>5262294</v>
      </c>
      <c r="G1142" s="36" t="s">
        <v>151</v>
      </c>
      <c r="H1142" s="37">
        <v>226002006</v>
      </c>
      <c r="I1142" s="38">
        <v>226002393</v>
      </c>
    </row>
    <row r="1143" spans="1:9" x14ac:dyDescent="0.2">
      <c r="A1143" s="36" t="s">
        <v>153</v>
      </c>
      <c r="B1143" s="37">
        <v>5321466</v>
      </c>
      <c r="C1143" s="38">
        <v>5321817</v>
      </c>
      <c r="G1143" s="36" t="s">
        <v>151</v>
      </c>
      <c r="H1143" s="37">
        <v>226196879</v>
      </c>
      <c r="I1143" s="38">
        <v>226197286</v>
      </c>
    </row>
    <row r="1144" spans="1:9" x14ac:dyDescent="0.2">
      <c r="A1144" s="36" t="s">
        <v>153</v>
      </c>
      <c r="B1144" s="37">
        <v>7205452</v>
      </c>
      <c r="C1144" s="38">
        <v>7206387</v>
      </c>
      <c r="G1144" s="36" t="s">
        <v>151</v>
      </c>
      <c r="H1144" s="37">
        <v>226436812</v>
      </c>
      <c r="I1144" s="38">
        <v>226437206</v>
      </c>
    </row>
    <row r="1145" spans="1:9" x14ac:dyDescent="0.2">
      <c r="A1145" s="36" t="s">
        <v>153</v>
      </c>
      <c r="B1145" s="37">
        <v>7230305</v>
      </c>
      <c r="C1145" s="38">
        <v>7230992</v>
      </c>
      <c r="G1145" s="36" t="s">
        <v>151</v>
      </c>
      <c r="H1145" s="37">
        <v>226474449</v>
      </c>
      <c r="I1145" s="38">
        <v>226475326</v>
      </c>
    </row>
    <row r="1146" spans="1:9" x14ac:dyDescent="0.2">
      <c r="A1146" s="36" t="s">
        <v>153</v>
      </c>
      <c r="B1146" s="37">
        <v>8086925</v>
      </c>
      <c r="C1146" s="38">
        <v>8087663</v>
      </c>
      <c r="G1146" s="36" t="s">
        <v>151</v>
      </c>
      <c r="H1146" s="37">
        <v>226496402</v>
      </c>
      <c r="I1146" s="38">
        <v>226496729</v>
      </c>
    </row>
    <row r="1147" spans="1:9" x14ac:dyDescent="0.2">
      <c r="A1147" s="36" t="s">
        <v>153</v>
      </c>
      <c r="B1147" s="37">
        <v>8444330</v>
      </c>
      <c r="C1147" s="38">
        <v>8444764</v>
      </c>
      <c r="G1147" s="36" t="s">
        <v>151</v>
      </c>
      <c r="H1147" s="37">
        <v>226602809</v>
      </c>
      <c r="I1147" s="38">
        <v>226603795</v>
      </c>
    </row>
    <row r="1148" spans="1:9" x14ac:dyDescent="0.2">
      <c r="A1148" s="36" t="s">
        <v>153</v>
      </c>
      <c r="B1148" s="37">
        <v>9098737</v>
      </c>
      <c r="C1148" s="38">
        <v>9099506</v>
      </c>
      <c r="G1148" s="36" t="s">
        <v>151</v>
      </c>
      <c r="H1148" s="37">
        <v>226680117</v>
      </c>
      <c r="I1148" s="38">
        <v>226680746</v>
      </c>
    </row>
    <row r="1149" spans="1:9" x14ac:dyDescent="0.2">
      <c r="A1149" s="36" t="s">
        <v>153</v>
      </c>
      <c r="B1149" s="37">
        <v>9230527</v>
      </c>
      <c r="C1149" s="38">
        <v>9232227</v>
      </c>
      <c r="G1149" s="36" t="s">
        <v>151</v>
      </c>
      <c r="H1149" s="37">
        <v>226722185</v>
      </c>
      <c r="I1149" s="38">
        <v>226722843</v>
      </c>
    </row>
    <row r="1150" spans="1:9" x14ac:dyDescent="0.2">
      <c r="A1150" s="36" t="s">
        <v>153</v>
      </c>
      <c r="B1150" s="37">
        <v>9316615</v>
      </c>
      <c r="C1150" s="38">
        <v>9317516</v>
      </c>
      <c r="G1150" s="36" t="s">
        <v>151</v>
      </c>
      <c r="H1150" s="37">
        <v>226875948</v>
      </c>
      <c r="I1150" s="38">
        <v>226876550</v>
      </c>
    </row>
    <row r="1151" spans="1:9" x14ac:dyDescent="0.2">
      <c r="A1151" s="36" t="s">
        <v>153</v>
      </c>
      <c r="B1151" s="37">
        <v>9421650</v>
      </c>
      <c r="C1151" s="38">
        <v>9423549</v>
      </c>
      <c r="G1151" s="36" t="s">
        <v>151</v>
      </c>
      <c r="H1151" s="37">
        <v>227440122</v>
      </c>
      <c r="I1151" s="38">
        <v>227440702</v>
      </c>
    </row>
    <row r="1152" spans="1:9" x14ac:dyDescent="0.2">
      <c r="A1152" s="36" t="s">
        <v>153</v>
      </c>
      <c r="B1152" s="37">
        <v>9552276</v>
      </c>
      <c r="C1152" s="38">
        <v>9552459</v>
      </c>
      <c r="G1152" s="36" t="s">
        <v>151</v>
      </c>
      <c r="H1152" s="37">
        <v>227440854</v>
      </c>
      <c r="I1152" s="38">
        <v>227441133</v>
      </c>
    </row>
    <row r="1153" spans="1:9" x14ac:dyDescent="0.2">
      <c r="A1153" s="36" t="s">
        <v>153</v>
      </c>
      <c r="B1153" s="37">
        <v>10381082</v>
      </c>
      <c r="C1153" s="38">
        <v>10381648</v>
      </c>
      <c r="G1153" s="36" t="s">
        <v>151</v>
      </c>
      <c r="H1153" s="37">
        <v>228129402</v>
      </c>
      <c r="I1153" s="38">
        <v>228129645</v>
      </c>
    </row>
    <row r="1154" spans="1:9" x14ac:dyDescent="0.2">
      <c r="A1154" s="36" t="s">
        <v>153</v>
      </c>
      <c r="B1154" s="37">
        <v>10594980</v>
      </c>
      <c r="C1154" s="38">
        <v>10595225</v>
      </c>
      <c r="G1154" s="36" t="s">
        <v>151</v>
      </c>
      <c r="H1154" s="37">
        <v>228275358</v>
      </c>
      <c r="I1154" s="38">
        <v>228276084</v>
      </c>
    </row>
    <row r="1155" spans="1:9" x14ac:dyDescent="0.2">
      <c r="A1155" s="36" t="s">
        <v>153</v>
      </c>
      <c r="B1155" s="37">
        <v>10600321</v>
      </c>
      <c r="C1155" s="38">
        <v>10600895</v>
      </c>
      <c r="G1155" s="36" t="s">
        <v>151</v>
      </c>
      <c r="H1155" s="37">
        <v>228324880</v>
      </c>
      <c r="I1155" s="38">
        <v>228325184</v>
      </c>
    </row>
    <row r="1156" spans="1:9" x14ac:dyDescent="0.2">
      <c r="A1156" s="36" t="s">
        <v>153</v>
      </c>
      <c r="B1156" s="37">
        <v>10731989</v>
      </c>
      <c r="C1156" s="38">
        <v>10733193</v>
      </c>
      <c r="G1156" s="36" t="s">
        <v>151</v>
      </c>
      <c r="H1156" s="37">
        <v>228757554</v>
      </c>
      <c r="I1156" s="38">
        <v>228757866</v>
      </c>
    </row>
    <row r="1157" spans="1:9" x14ac:dyDescent="0.2">
      <c r="A1157" s="36" t="s">
        <v>153</v>
      </c>
      <c r="B1157" s="37">
        <v>11581386</v>
      </c>
      <c r="C1157" s="38">
        <v>11582154</v>
      </c>
      <c r="G1157" s="36" t="s">
        <v>151</v>
      </c>
      <c r="H1157" s="37">
        <v>228781130</v>
      </c>
      <c r="I1157" s="38">
        <v>228781791</v>
      </c>
    </row>
    <row r="1158" spans="1:9" x14ac:dyDescent="0.2">
      <c r="A1158" s="36" t="s">
        <v>153</v>
      </c>
      <c r="B1158" s="37">
        <v>11635776</v>
      </c>
      <c r="C1158" s="38">
        <v>11637040</v>
      </c>
      <c r="G1158" s="36" t="s">
        <v>151</v>
      </c>
      <c r="H1158" s="37">
        <v>228866414</v>
      </c>
      <c r="I1158" s="38">
        <v>228866723</v>
      </c>
    </row>
    <row r="1159" spans="1:9" x14ac:dyDescent="0.2">
      <c r="A1159" s="36" t="s">
        <v>153</v>
      </c>
      <c r="B1159" s="37">
        <v>11638247</v>
      </c>
      <c r="C1159" s="38">
        <v>11639517</v>
      </c>
      <c r="G1159" s="36" t="s">
        <v>151</v>
      </c>
      <c r="H1159" s="37">
        <v>228867909</v>
      </c>
      <c r="I1159" s="38">
        <v>228868623</v>
      </c>
    </row>
    <row r="1160" spans="1:9" x14ac:dyDescent="0.2">
      <c r="A1160" s="36" t="s">
        <v>153</v>
      </c>
      <c r="B1160" s="37">
        <v>13698579</v>
      </c>
      <c r="C1160" s="38">
        <v>13698879</v>
      </c>
      <c r="G1160" s="36" t="s">
        <v>151</v>
      </c>
      <c r="H1160" s="37">
        <v>228902846</v>
      </c>
      <c r="I1160" s="38">
        <v>228904245</v>
      </c>
    </row>
    <row r="1161" spans="1:9" x14ac:dyDescent="0.2">
      <c r="A1161" s="36" t="s">
        <v>153</v>
      </c>
      <c r="B1161" s="37">
        <v>13811838</v>
      </c>
      <c r="C1161" s="38">
        <v>13812792</v>
      </c>
      <c r="G1161" s="36" t="s">
        <v>151</v>
      </c>
      <c r="H1161" s="37">
        <v>228974324</v>
      </c>
      <c r="I1161" s="38">
        <v>228974657</v>
      </c>
    </row>
    <row r="1162" spans="1:9" x14ac:dyDescent="0.2">
      <c r="A1162" s="36" t="s">
        <v>153</v>
      </c>
      <c r="B1162" s="37">
        <v>13863104</v>
      </c>
      <c r="C1162" s="38">
        <v>13863822</v>
      </c>
      <c r="G1162" s="36" t="s">
        <v>151</v>
      </c>
      <c r="H1162" s="37">
        <v>228987166</v>
      </c>
      <c r="I1162" s="38">
        <v>228988424</v>
      </c>
    </row>
    <row r="1163" spans="1:9" x14ac:dyDescent="0.2">
      <c r="A1163" s="36" t="s">
        <v>153</v>
      </c>
      <c r="B1163" s="37">
        <v>14616524</v>
      </c>
      <c r="C1163" s="38">
        <v>14616947</v>
      </c>
      <c r="G1163" s="36" t="s">
        <v>151</v>
      </c>
      <c r="H1163" s="37">
        <v>228990028</v>
      </c>
      <c r="I1163" s="38">
        <v>228990498</v>
      </c>
    </row>
    <row r="1164" spans="1:9" x14ac:dyDescent="0.2">
      <c r="A1164" s="36" t="s">
        <v>153</v>
      </c>
      <c r="B1164" s="37">
        <v>15633122</v>
      </c>
      <c r="C1164" s="38">
        <v>15633444</v>
      </c>
      <c r="G1164" s="36" t="s">
        <v>151</v>
      </c>
      <c r="H1164" s="37">
        <v>229028599</v>
      </c>
      <c r="I1164" s="38">
        <v>229029185</v>
      </c>
    </row>
    <row r="1165" spans="1:9" x14ac:dyDescent="0.2">
      <c r="A1165" s="36" t="s">
        <v>153</v>
      </c>
      <c r="B1165" s="37">
        <v>16065021</v>
      </c>
      <c r="C1165" s="38">
        <v>16065707</v>
      </c>
      <c r="G1165" s="36" t="s">
        <v>151</v>
      </c>
      <c r="H1165" s="37">
        <v>229029509</v>
      </c>
      <c r="I1165" s="38">
        <v>229030115</v>
      </c>
    </row>
    <row r="1166" spans="1:9" x14ac:dyDescent="0.2">
      <c r="A1166" s="36" t="s">
        <v>153</v>
      </c>
      <c r="B1166" s="37">
        <v>16084974</v>
      </c>
      <c r="C1166" s="38">
        <v>16086197</v>
      </c>
      <c r="G1166" s="36" t="s">
        <v>151</v>
      </c>
      <c r="H1166" s="37">
        <v>229057818</v>
      </c>
      <c r="I1166" s="38">
        <v>229058259</v>
      </c>
    </row>
    <row r="1167" spans="1:9" x14ac:dyDescent="0.2">
      <c r="A1167" s="36" t="s">
        <v>153</v>
      </c>
      <c r="B1167" s="37">
        <v>16460898</v>
      </c>
      <c r="C1167" s="38">
        <v>16461324</v>
      </c>
      <c r="G1167" s="36" t="s">
        <v>151</v>
      </c>
      <c r="H1167" s="37">
        <v>229058385</v>
      </c>
      <c r="I1167" s="38">
        <v>229058580</v>
      </c>
    </row>
    <row r="1168" spans="1:9" x14ac:dyDescent="0.2">
      <c r="A1168" s="36" t="s">
        <v>153</v>
      </c>
      <c r="B1168" s="37">
        <v>17337157</v>
      </c>
      <c r="C1168" s="38">
        <v>17337701</v>
      </c>
      <c r="G1168" s="36" t="s">
        <v>151</v>
      </c>
      <c r="H1168" s="37">
        <v>229105730</v>
      </c>
      <c r="I1168" s="38">
        <v>229106019</v>
      </c>
    </row>
    <row r="1169" spans="1:9" x14ac:dyDescent="0.2">
      <c r="A1169" s="36" t="s">
        <v>153</v>
      </c>
      <c r="B1169" s="37">
        <v>18386605</v>
      </c>
      <c r="C1169" s="38">
        <v>18387132</v>
      </c>
      <c r="G1169" s="36" t="s">
        <v>151</v>
      </c>
      <c r="H1169" s="37">
        <v>229147058</v>
      </c>
      <c r="I1169" s="38">
        <v>229147608</v>
      </c>
    </row>
    <row r="1170" spans="1:9" x14ac:dyDescent="0.2">
      <c r="A1170" s="36" t="s">
        <v>153</v>
      </c>
      <c r="B1170" s="37">
        <v>19149341</v>
      </c>
      <c r="C1170" s="38">
        <v>19149657</v>
      </c>
      <c r="G1170" s="36" t="s">
        <v>151</v>
      </c>
      <c r="H1170" s="37">
        <v>229258772</v>
      </c>
      <c r="I1170" s="38">
        <v>229259244</v>
      </c>
    </row>
    <row r="1171" spans="1:9" x14ac:dyDescent="0.2">
      <c r="A1171" s="36" t="s">
        <v>153</v>
      </c>
      <c r="B1171" s="37">
        <v>20028914</v>
      </c>
      <c r="C1171" s="38">
        <v>20029556</v>
      </c>
      <c r="G1171" s="36" t="s">
        <v>151</v>
      </c>
      <c r="H1171" s="37">
        <v>229340555</v>
      </c>
      <c r="I1171" s="38">
        <v>229340825</v>
      </c>
    </row>
    <row r="1172" spans="1:9" x14ac:dyDescent="0.2">
      <c r="A1172" s="36" t="s">
        <v>153</v>
      </c>
      <c r="B1172" s="37">
        <v>20141207</v>
      </c>
      <c r="C1172" s="38">
        <v>20142758</v>
      </c>
      <c r="G1172" s="36" t="s">
        <v>151</v>
      </c>
      <c r="H1172" s="37">
        <v>229341453</v>
      </c>
      <c r="I1172" s="38">
        <v>229341928</v>
      </c>
    </row>
    <row r="1173" spans="1:9" x14ac:dyDescent="0.2">
      <c r="A1173" s="36" t="s">
        <v>153</v>
      </c>
      <c r="B1173" s="37">
        <v>20332632</v>
      </c>
      <c r="C1173" s="38">
        <v>20333100</v>
      </c>
      <c r="G1173" s="36" t="s">
        <v>151</v>
      </c>
      <c r="H1173" s="37">
        <v>229362523</v>
      </c>
      <c r="I1173" s="38">
        <v>229363051</v>
      </c>
    </row>
    <row r="1174" spans="1:9" x14ac:dyDescent="0.2">
      <c r="A1174" s="36" t="s">
        <v>153</v>
      </c>
      <c r="B1174" s="37">
        <v>21621027</v>
      </c>
      <c r="C1174" s="38">
        <v>21621915</v>
      </c>
      <c r="G1174" s="36" t="s">
        <v>151</v>
      </c>
      <c r="H1174" s="37">
        <v>229378852</v>
      </c>
      <c r="I1174" s="38">
        <v>229379361</v>
      </c>
    </row>
    <row r="1175" spans="1:9" x14ac:dyDescent="0.2">
      <c r="A1175" s="36" t="s">
        <v>153</v>
      </c>
      <c r="B1175" s="37">
        <v>22846346</v>
      </c>
      <c r="C1175" s="38">
        <v>22846992</v>
      </c>
      <c r="G1175" s="36" t="s">
        <v>151</v>
      </c>
      <c r="H1175" s="37">
        <v>229380536</v>
      </c>
      <c r="I1175" s="38">
        <v>229380877</v>
      </c>
    </row>
    <row r="1176" spans="1:9" x14ac:dyDescent="0.2">
      <c r="A1176" s="36" t="s">
        <v>153</v>
      </c>
      <c r="B1176" s="37">
        <v>25281147</v>
      </c>
      <c r="C1176" s="38">
        <v>25281939</v>
      </c>
      <c r="G1176" s="36" t="s">
        <v>151</v>
      </c>
      <c r="H1176" s="37">
        <v>229381241</v>
      </c>
      <c r="I1176" s="38">
        <v>229381762</v>
      </c>
    </row>
    <row r="1177" spans="1:9" x14ac:dyDescent="0.2">
      <c r="A1177" s="36" t="s">
        <v>153</v>
      </c>
      <c r="B1177" s="37">
        <v>25290705</v>
      </c>
      <c r="C1177" s="38">
        <v>25291877</v>
      </c>
      <c r="G1177" s="36" t="s">
        <v>151</v>
      </c>
      <c r="H1177" s="37">
        <v>229410413</v>
      </c>
      <c r="I1177" s="38">
        <v>229411333</v>
      </c>
    </row>
    <row r="1178" spans="1:9" x14ac:dyDescent="0.2">
      <c r="A1178" s="36" t="s">
        <v>153</v>
      </c>
      <c r="B1178" s="37">
        <v>26498072</v>
      </c>
      <c r="C1178" s="38">
        <v>26498757</v>
      </c>
      <c r="G1178" s="36" t="s">
        <v>151</v>
      </c>
      <c r="H1178" s="37">
        <v>229464925</v>
      </c>
      <c r="I1178" s="38">
        <v>229465551</v>
      </c>
    </row>
    <row r="1179" spans="1:9" x14ac:dyDescent="0.2">
      <c r="A1179" s="36" t="s">
        <v>153</v>
      </c>
      <c r="B1179" s="37">
        <v>26636029</v>
      </c>
      <c r="C1179" s="38">
        <v>26636438</v>
      </c>
      <c r="G1179" s="36" t="s">
        <v>151</v>
      </c>
      <c r="H1179" s="37">
        <v>229578754</v>
      </c>
      <c r="I1179" s="38">
        <v>229579909</v>
      </c>
    </row>
    <row r="1180" spans="1:9" x14ac:dyDescent="0.2">
      <c r="A1180" s="36" t="s">
        <v>153</v>
      </c>
      <c r="B1180" s="37">
        <v>26718512</v>
      </c>
      <c r="C1180" s="38">
        <v>26719783</v>
      </c>
      <c r="G1180" s="36" t="s">
        <v>151</v>
      </c>
      <c r="H1180" s="37">
        <v>229625127</v>
      </c>
      <c r="I1180" s="38">
        <v>229625902</v>
      </c>
    </row>
    <row r="1181" spans="1:9" x14ac:dyDescent="0.2">
      <c r="A1181" s="36" t="s">
        <v>153</v>
      </c>
      <c r="B1181" s="37">
        <v>26840109</v>
      </c>
      <c r="C1181" s="38">
        <v>26841328</v>
      </c>
      <c r="G1181" s="36" t="s">
        <v>151</v>
      </c>
      <c r="H1181" s="37">
        <v>229692997</v>
      </c>
      <c r="I1181" s="38">
        <v>229693905</v>
      </c>
    </row>
    <row r="1182" spans="1:9" x14ac:dyDescent="0.2">
      <c r="A1182" s="36" t="s">
        <v>153</v>
      </c>
      <c r="B1182" s="37">
        <v>26920252</v>
      </c>
      <c r="C1182" s="38">
        <v>26921517</v>
      </c>
      <c r="G1182" s="36" t="s">
        <v>151</v>
      </c>
      <c r="H1182" s="37">
        <v>230104569</v>
      </c>
      <c r="I1182" s="38">
        <v>230105500</v>
      </c>
    </row>
    <row r="1183" spans="1:9" x14ac:dyDescent="0.2">
      <c r="A1183" s="36" t="s">
        <v>153</v>
      </c>
      <c r="B1183" s="37">
        <v>27954113</v>
      </c>
      <c r="C1183" s="38">
        <v>27954237</v>
      </c>
      <c r="G1183" s="36" t="s">
        <v>151</v>
      </c>
      <c r="H1183" s="37">
        <v>230109877</v>
      </c>
      <c r="I1183" s="38">
        <v>230110109</v>
      </c>
    </row>
    <row r="1184" spans="1:9" x14ac:dyDescent="0.2">
      <c r="A1184" s="36" t="s">
        <v>153</v>
      </c>
      <c r="B1184" s="37">
        <v>27992510</v>
      </c>
      <c r="C1184" s="38">
        <v>27993399</v>
      </c>
      <c r="G1184" s="36" t="s">
        <v>151</v>
      </c>
      <c r="H1184" s="37">
        <v>230144110</v>
      </c>
      <c r="I1184" s="38">
        <v>230144440</v>
      </c>
    </row>
    <row r="1185" spans="1:9" x14ac:dyDescent="0.2">
      <c r="A1185" s="36" t="s">
        <v>153</v>
      </c>
      <c r="B1185" s="37">
        <v>28087170</v>
      </c>
      <c r="C1185" s="38">
        <v>28088391</v>
      </c>
      <c r="G1185" s="36" t="s">
        <v>151</v>
      </c>
      <c r="H1185" s="37">
        <v>230355668</v>
      </c>
      <c r="I1185" s="38">
        <v>230356486</v>
      </c>
    </row>
    <row r="1186" spans="1:9" x14ac:dyDescent="0.2">
      <c r="A1186" s="36" t="s">
        <v>153</v>
      </c>
      <c r="B1186" s="37">
        <v>28504975</v>
      </c>
      <c r="C1186" s="38">
        <v>28505826</v>
      </c>
      <c r="G1186" s="36" t="s">
        <v>151</v>
      </c>
      <c r="H1186" s="37">
        <v>230381224</v>
      </c>
      <c r="I1186" s="38">
        <v>230381527</v>
      </c>
    </row>
    <row r="1187" spans="1:9" x14ac:dyDescent="0.2">
      <c r="A1187" s="36" t="s">
        <v>153</v>
      </c>
      <c r="B1187" s="37">
        <v>28667786</v>
      </c>
      <c r="C1187" s="38">
        <v>28667960</v>
      </c>
      <c r="G1187" s="36" t="s">
        <v>151</v>
      </c>
      <c r="H1187" s="37">
        <v>230464556</v>
      </c>
      <c r="I1187" s="38">
        <v>230465016</v>
      </c>
    </row>
    <row r="1188" spans="1:9" x14ac:dyDescent="0.2">
      <c r="A1188" s="36" t="s">
        <v>153</v>
      </c>
      <c r="B1188" s="37">
        <v>29011037</v>
      </c>
      <c r="C1188" s="38">
        <v>29011989</v>
      </c>
      <c r="G1188" s="36" t="s">
        <v>151</v>
      </c>
      <c r="H1188" s="37">
        <v>230541322</v>
      </c>
      <c r="I1188" s="38">
        <v>230541754</v>
      </c>
    </row>
    <row r="1189" spans="1:9" x14ac:dyDescent="0.2">
      <c r="A1189" s="36" t="s">
        <v>153</v>
      </c>
      <c r="B1189" s="37">
        <v>29758903</v>
      </c>
      <c r="C1189" s="38">
        <v>29760554</v>
      </c>
      <c r="G1189" s="36" t="s">
        <v>151</v>
      </c>
      <c r="H1189" s="37">
        <v>230563421</v>
      </c>
      <c r="I1189" s="38">
        <v>230564732</v>
      </c>
    </row>
    <row r="1190" spans="1:9" x14ac:dyDescent="0.2">
      <c r="A1190" s="36" t="s">
        <v>153</v>
      </c>
      <c r="B1190" s="37">
        <v>30282338</v>
      </c>
      <c r="C1190" s="38">
        <v>30283051</v>
      </c>
      <c r="G1190" s="36" t="s">
        <v>151</v>
      </c>
      <c r="H1190" s="37">
        <v>230621392</v>
      </c>
      <c r="I1190" s="38">
        <v>230621527</v>
      </c>
    </row>
    <row r="1191" spans="1:9" x14ac:dyDescent="0.2">
      <c r="A1191" s="36" t="s">
        <v>153</v>
      </c>
      <c r="B1191" s="37">
        <v>30586899</v>
      </c>
      <c r="C1191" s="38">
        <v>30587562</v>
      </c>
      <c r="G1191" s="36" t="s">
        <v>151</v>
      </c>
      <c r="H1191" s="37">
        <v>230794311</v>
      </c>
      <c r="I1191" s="38">
        <v>230794700</v>
      </c>
    </row>
    <row r="1192" spans="1:9" x14ac:dyDescent="0.2">
      <c r="A1192" s="36" t="s">
        <v>153</v>
      </c>
      <c r="B1192" s="37">
        <v>31473808</v>
      </c>
      <c r="C1192" s="38">
        <v>31474334</v>
      </c>
      <c r="G1192" s="36" t="s">
        <v>151</v>
      </c>
      <c r="H1192" s="37">
        <v>230814897</v>
      </c>
      <c r="I1192" s="38">
        <v>230815225</v>
      </c>
    </row>
    <row r="1193" spans="1:9" x14ac:dyDescent="0.2">
      <c r="A1193" s="36" t="s">
        <v>153</v>
      </c>
      <c r="B1193" s="37">
        <v>31625423</v>
      </c>
      <c r="C1193" s="38">
        <v>31625952</v>
      </c>
      <c r="G1193" s="36" t="s">
        <v>151</v>
      </c>
      <c r="H1193" s="37">
        <v>230838040</v>
      </c>
      <c r="I1193" s="38">
        <v>230838303</v>
      </c>
    </row>
    <row r="1194" spans="1:9" x14ac:dyDescent="0.2">
      <c r="A1194" s="36" t="s">
        <v>153</v>
      </c>
      <c r="B1194" s="37">
        <v>31960268</v>
      </c>
      <c r="C1194" s="38">
        <v>31961112</v>
      </c>
      <c r="G1194" s="36" t="s">
        <v>151</v>
      </c>
      <c r="H1194" s="37">
        <v>230977818</v>
      </c>
      <c r="I1194" s="38">
        <v>230978234</v>
      </c>
    </row>
    <row r="1195" spans="1:9" x14ac:dyDescent="0.2">
      <c r="A1195" s="36" t="s">
        <v>153</v>
      </c>
      <c r="B1195" s="37">
        <v>32422028</v>
      </c>
      <c r="C1195" s="38">
        <v>32422446</v>
      </c>
      <c r="G1195" s="36" t="s">
        <v>151</v>
      </c>
      <c r="H1195" s="37">
        <v>231278163</v>
      </c>
      <c r="I1195" s="38">
        <v>231278278</v>
      </c>
    </row>
    <row r="1196" spans="1:9" x14ac:dyDescent="0.2">
      <c r="A1196" s="36" t="s">
        <v>153</v>
      </c>
      <c r="B1196" s="37">
        <v>33114783</v>
      </c>
      <c r="C1196" s="38">
        <v>33116066</v>
      </c>
      <c r="G1196" s="36" t="s">
        <v>151</v>
      </c>
      <c r="H1196" s="37">
        <v>231300693</v>
      </c>
      <c r="I1196" s="38">
        <v>231300955</v>
      </c>
    </row>
    <row r="1197" spans="1:9" x14ac:dyDescent="0.2">
      <c r="A1197" s="36" t="s">
        <v>153</v>
      </c>
      <c r="B1197" s="37">
        <v>33936883</v>
      </c>
      <c r="C1197" s="38">
        <v>33938438</v>
      </c>
      <c r="G1197" s="36" t="s">
        <v>151</v>
      </c>
      <c r="H1197" s="37">
        <v>231339498</v>
      </c>
      <c r="I1197" s="38">
        <v>231339947</v>
      </c>
    </row>
    <row r="1198" spans="1:9" x14ac:dyDescent="0.2">
      <c r="A1198" s="36" t="s">
        <v>153</v>
      </c>
      <c r="B1198" s="37">
        <v>33943779</v>
      </c>
      <c r="C1198" s="38">
        <v>33944798</v>
      </c>
      <c r="G1198" s="36" t="s">
        <v>151</v>
      </c>
      <c r="H1198" s="37">
        <v>231546686</v>
      </c>
      <c r="I1198" s="38">
        <v>231547061</v>
      </c>
    </row>
    <row r="1199" spans="1:9" x14ac:dyDescent="0.2">
      <c r="A1199" s="36" t="s">
        <v>153</v>
      </c>
      <c r="B1199" s="37">
        <v>34920842</v>
      </c>
      <c r="C1199" s="38">
        <v>34921295</v>
      </c>
      <c r="G1199" s="36" t="s">
        <v>151</v>
      </c>
      <c r="H1199" s="37">
        <v>231679213</v>
      </c>
      <c r="I1199" s="38">
        <v>231679657</v>
      </c>
    </row>
    <row r="1200" spans="1:9" x14ac:dyDescent="0.2">
      <c r="A1200" s="36" t="s">
        <v>153</v>
      </c>
      <c r="B1200" s="37">
        <v>34928889</v>
      </c>
      <c r="C1200" s="38">
        <v>34929958</v>
      </c>
      <c r="G1200" s="36" t="s">
        <v>151</v>
      </c>
      <c r="H1200" s="37">
        <v>231680635</v>
      </c>
      <c r="I1200" s="38">
        <v>231681863</v>
      </c>
    </row>
    <row r="1201" spans="1:9" x14ac:dyDescent="0.2">
      <c r="A1201" s="36" t="s">
        <v>153</v>
      </c>
      <c r="B1201" s="37">
        <v>35784784</v>
      </c>
      <c r="C1201" s="38">
        <v>35785833</v>
      </c>
      <c r="G1201" s="36" t="s">
        <v>151</v>
      </c>
      <c r="H1201" s="37">
        <v>231807294</v>
      </c>
      <c r="I1201" s="38">
        <v>231807983</v>
      </c>
    </row>
    <row r="1202" spans="1:9" x14ac:dyDescent="0.2">
      <c r="A1202" s="36" t="s">
        <v>153</v>
      </c>
      <c r="B1202" s="37">
        <v>36959520</v>
      </c>
      <c r="C1202" s="38">
        <v>36959997</v>
      </c>
      <c r="G1202" s="36" t="s">
        <v>151</v>
      </c>
      <c r="H1202" s="37">
        <v>231808158</v>
      </c>
      <c r="I1202" s="38">
        <v>231808412</v>
      </c>
    </row>
    <row r="1203" spans="1:9" x14ac:dyDescent="0.2">
      <c r="A1203" s="36" t="s">
        <v>153</v>
      </c>
      <c r="B1203" s="37">
        <v>38039085</v>
      </c>
      <c r="C1203" s="38">
        <v>38039673</v>
      </c>
      <c r="G1203" s="36" t="s">
        <v>151</v>
      </c>
      <c r="H1203" s="37">
        <v>231821998</v>
      </c>
      <c r="I1203" s="38">
        <v>231822417</v>
      </c>
    </row>
    <row r="1204" spans="1:9" x14ac:dyDescent="0.2">
      <c r="A1204" s="36" t="s">
        <v>153</v>
      </c>
      <c r="B1204" s="37">
        <v>38805849</v>
      </c>
      <c r="C1204" s="38">
        <v>38806068</v>
      </c>
      <c r="G1204" s="36" t="s">
        <v>151</v>
      </c>
      <c r="H1204" s="37">
        <v>232512742</v>
      </c>
      <c r="I1204" s="38">
        <v>232513418</v>
      </c>
    </row>
    <row r="1205" spans="1:9" x14ac:dyDescent="0.2">
      <c r="A1205" s="36" t="s">
        <v>153</v>
      </c>
      <c r="B1205" s="37">
        <v>39055868</v>
      </c>
      <c r="C1205" s="38">
        <v>39057261</v>
      </c>
      <c r="G1205" s="36" t="s">
        <v>151</v>
      </c>
      <c r="H1205" s="37">
        <v>232519522</v>
      </c>
      <c r="I1205" s="38">
        <v>232520237</v>
      </c>
    </row>
    <row r="1206" spans="1:9" x14ac:dyDescent="0.2">
      <c r="A1206" s="36" t="s">
        <v>153</v>
      </c>
      <c r="B1206" s="37">
        <v>39467173</v>
      </c>
      <c r="C1206" s="38">
        <v>39467678</v>
      </c>
      <c r="G1206" s="36" t="s">
        <v>151</v>
      </c>
      <c r="H1206" s="37">
        <v>232525553</v>
      </c>
      <c r="I1206" s="38">
        <v>232526621</v>
      </c>
    </row>
    <row r="1207" spans="1:9" x14ac:dyDescent="0.2">
      <c r="A1207" s="36" t="s">
        <v>153</v>
      </c>
      <c r="B1207" s="37">
        <v>39641101</v>
      </c>
      <c r="C1207" s="38">
        <v>39642854</v>
      </c>
      <c r="G1207" s="36" t="s">
        <v>151</v>
      </c>
      <c r="H1207" s="37">
        <v>232542704</v>
      </c>
      <c r="I1207" s="38">
        <v>232543315</v>
      </c>
    </row>
    <row r="1208" spans="1:9" x14ac:dyDescent="0.2">
      <c r="A1208" s="36" t="s">
        <v>153</v>
      </c>
      <c r="B1208" s="37">
        <v>40043154</v>
      </c>
      <c r="C1208" s="38">
        <v>40044132</v>
      </c>
      <c r="G1208" s="36" t="s">
        <v>151</v>
      </c>
      <c r="H1208" s="37">
        <v>232544427</v>
      </c>
      <c r="I1208" s="38">
        <v>232545240</v>
      </c>
    </row>
    <row r="1209" spans="1:9" x14ac:dyDescent="0.2">
      <c r="A1209" s="36" t="s">
        <v>153</v>
      </c>
      <c r="B1209" s="37">
        <v>40292428</v>
      </c>
      <c r="C1209" s="38">
        <v>40293406</v>
      </c>
      <c r="G1209" s="36" t="s">
        <v>151</v>
      </c>
      <c r="H1209" s="37">
        <v>232549569</v>
      </c>
      <c r="I1209" s="38">
        <v>232550893</v>
      </c>
    </row>
    <row r="1210" spans="1:9" x14ac:dyDescent="0.2">
      <c r="A1210" s="36" t="s">
        <v>153</v>
      </c>
      <c r="B1210" s="37">
        <v>40524704</v>
      </c>
      <c r="C1210" s="38">
        <v>40525223</v>
      </c>
      <c r="G1210" s="36" t="s">
        <v>151</v>
      </c>
      <c r="H1210" s="37">
        <v>232552093</v>
      </c>
      <c r="I1210" s="38">
        <v>232552468</v>
      </c>
    </row>
    <row r="1211" spans="1:9" x14ac:dyDescent="0.2">
      <c r="A1211" s="36" t="s">
        <v>153</v>
      </c>
      <c r="B1211" s="37">
        <v>42025290</v>
      </c>
      <c r="C1211" s="38">
        <v>42026234</v>
      </c>
      <c r="G1211" s="36" t="s">
        <v>151</v>
      </c>
      <c r="H1211" s="37">
        <v>232627739</v>
      </c>
      <c r="I1211" s="38">
        <v>232627913</v>
      </c>
    </row>
    <row r="1212" spans="1:9" x14ac:dyDescent="0.2">
      <c r="A1212" s="36" t="s">
        <v>153</v>
      </c>
      <c r="B1212" s="37">
        <v>42072410</v>
      </c>
      <c r="C1212" s="38">
        <v>42073219</v>
      </c>
      <c r="G1212" s="36" t="s">
        <v>151</v>
      </c>
      <c r="H1212" s="37">
        <v>232628067</v>
      </c>
      <c r="I1212" s="38">
        <v>232629579</v>
      </c>
    </row>
    <row r="1213" spans="1:9" x14ac:dyDescent="0.2">
      <c r="A1213" s="36" t="s">
        <v>153</v>
      </c>
      <c r="B1213" s="37">
        <v>42600911</v>
      </c>
      <c r="C1213" s="38">
        <v>42601695</v>
      </c>
      <c r="G1213" s="36" t="s">
        <v>151</v>
      </c>
      <c r="H1213" s="37">
        <v>233251171</v>
      </c>
      <c r="I1213" s="38">
        <v>233251838</v>
      </c>
    </row>
    <row r="1214" spans="1:9" x14ac:dyDescent="0.2">
      <c r="A1214" s="36" t="s">
        <v>153</v>
      </c>
      <c r="B1214" s="37">
        <v>42746544</v>
      </c>
      <c r="C1214" s="38">
        <v>42747003</v>
      </c>
      <c r="G1214" s="36" t="s">
        <v>151</v>
      </c>
      <c r="H1214" s="37">
        <v>234272967</v>
      </c>
      <c r="I1214" s="38">
        <v>234273374</v>
      </c>
    </row>
    <row r="1215" spans="1:9" x14ac:dyDescent="0.2">
      <c r="A1215" s="36" t="s">
        <v>153</v>
      </c>
      <c r="B1215" s="37">
        <v>43478501</v>
      </c>
      <c r="C1215" s="38">
        <v>43479336</v>
      </c>
      <c r="G1215" s="36" t="s">
        <v>151</v>
      </c>
      <c r="H1215" s="37">
        <v>234519499</v>
      </c>
      <c r="I1215" s="38">
        <v>234519885</v>
      </c>
    </row>
    <row r="1216" spans="1:9" x14ac:dyDescent="0.2">
      <c r="A1216" s="36" t="s">
        <v>153</v>
      </c>
      <c r="B1216" s="37">
        <v>44065156</v>
      </c>
      <c r="C1216" s="38">
        <v>44066324</v>
      </c>
      <c r="G1216" s="36" t="s">
        <v>151</v>
      </c>
      <c r="H1216" s="37">
        <v>234608183</v>
      </c>
      <c r="I1216" s="38">
        <v>234608653</v>
      </c>
    </row>
    <row r="1217" spans="1:9" x14ac:dyDescent="0.2">
      <c r="A1217" s="36" t="s">
        <v>153</v>
      </c>
      <c r="B1217" s="37">
        <v>45508633</v>
      </c>
      <c r="C1217" s="38">
        <v>45510220</v>
      </c>
      <c r="G1217" s="36" t="s">
        <v>151</v>
      </c>
      <c r="H1217" s="37">
        <v>234633323</v>
      </c>
      <c r="I1217" s="38">
        <v>234633584</v>
      </c>
    </row>
    <row r="1218" spans="1:9" x14ac:dyDescent="0.2">
      <c r="A1218" s="36" t="s">
        <v>153</v>
      </c>
      <c r="B1218" s="37">
        <v>46628597</v>
      </c>
      <c r="C1218" s="38">
        <v>46629138</v>
      </c>
      <c r="G1218" s="36" t="s">
        <v>151</v>
      </c>
      <c r="H1218" s="37">
        <v>235090462</v>
      </c>
      <c r="I1218" s="38">
        <v>235091193</v>
      </c>
    </row>
    <row r="1219" spans="1:9" x14ac:dyDescent="0.2">
      <c r="A1219" s="36" t="s">
        <v>153</v>
      </c>
      <c r="B1219" s="37">
        <v>46824600</v>
      </c>
      <c r="C1219" s="38">
        <v>46825278</v>
      </c>
      <c r="G1219" s="36" t="s">
        <v>151</v>
      </c>
      <c r="H1219" s="37">
        <v>235127289</v>
      </c>
      <c r="I1219" s="38">
        <v>235128161</v>
      </c>
    </row>
    <row r="1220" spans="1:9" x14ac:dyDescent="0.2">
      <c r="A1220" s="36" t="s">
        <v>153</v>
      </c>
      <c r="B1220" s="37">
        <v>47515856</v>
      </c>
      <c r="C1220" s="38">
        <v>47516188</v>
      </c>
      <c r="G1220" s="36" t="s">
        <v>151</v>
      </c>
      <c r="H1220" s="37">
        <v>235422100</v>
      </c>
      <c r="I1220" s="38">
        <v>235422277</v>
      </c>
    </row>
    <row r="1221" spans="1:9" x14ac:dyDescent="0.2">
      <c r="A1221" s="36" t="s">
        <v>153</v>
      </c>
      <c r="B1221" s="37">
        <v>47634408</v>
      </c>
      <c r="C1221" s="38">
        <v>47635379</v>
      </c>
      <c r="G1221" s="36" t="s">
        <v>151</v>
      </c>
      <c r="H1221" s="37">
        <v>235570038</v>
      </c>
      <c r="I1221" s="38">
        <v>235570452</v>
      </c>
    </row>
    <row r="1222" spans="1:9" x14ac:dyDescent="0.2">
      <c r="A1222" s="36" t="s">
        <v>153</v>
      </c>
      <c r="B1222" s="37">
        <v>48039767</v>
      </c>
      <c r="C1222" s="38">
        <v>48040568</v>
      </c>
      <c r="G1222" s="36" t="s">
        <v>151</v>
      </c>
      <c r="H1222" s="37">
        <v>235843535</v>
      </c>
      <c r="I1222" s="38">
        <v>235843677</v>
      </c>
    </row>
    <row r="1223" spans="1:9" x14ac:dyDescent="0.2">
      <c r="A1223" s="36" t="s">
        <v>153</v>
      </c>
      <c r="B1223" s="37">
        <v>48088874</v>
      </c>
      <c r="C1223" s="38">
        <v>48089463</v>
      </c>
      <c r="G1223" s="36" t="s">
        <v>151</v>
      </c>
      <c r="H1223" s="37">
        <v>235882371</v>
      </c>
      <c r="I1223" s="38">
        <v>235883499</v>
      </c>
    </row>
    <row r="1224" spans="1:9" x14ac:dyDescent="0.2">
      <c r="A1224" s="36" t="s">
        <v>153</v>
      </c>
      <c r="B1224" s="37">
        <v>48130659</v>
      </c>
      <c r="C1224" s="38">
        <v>48131245</v>
      </c>
      <c r="G1224" s="36" t="s">
        <v>151</v>
      </c>
      <c r="H1224" s="37">
        <v>235918241</v>
      </c>
      <c r="I1224" s="38">
        <v>235918410</v>
      </c>
    </row>
    <row r="1225" spans="1:9" x14ac:dyDescent="0.2">
      <c r="A1225" s="36" t="s">
        <v>153</v>
      </c>
      <c r="B1225" s="37">
        <v>48188329</v>
      </c>
      <c r="C1225" s="38">
        <v>48188997</v>
      </c>
      <c r="G1225" s="36" t="s">
        <v>151</v>
      </c>
      <c r="H1225" s="37">
        <v>236064329</v>
      </c>
      <c r="I1225" s="38">
        <v>236065611</v>
      </c>
    </row>
    <row r="1226" spans="1:9" x14ac:dyDescent="0.2">
      <c r="A1226" s="36" t="s">
        <v>153</v>
      </c>
      <c r="B1226" s="37">
        <v>48232769</v>
      </c>
      <c r="C1226" s="38">
        <v>48233427</v>
      </c>
      <c r="G1226" s="36" t="s">
        <v>151</v>
      </c>
      <c r="H1226" s="37">
        <v>236280094</v>
      </c>
      <c r="I1226" s="38">
        <v>236281139</v>
      </c>
    </row>
    <row r="1227" spans="1:9" x14ac:dyDescent="0.2">
      <c r="A1227" s="36" t="s">
        <v>153</v>
      </c>
      <c r="B1227" s="37">
        <v>48465550</v>
      </c>
      <c r="C1227" s="38">
        <v>48466340</v>
      </c>
      <c r="G1227" s="36" t="s">
        <v>151</v>
      </c>
      <c r="H1227" s="37">
        <v>236288086</v>
      </c>
      <c r="I1227" s="38">
        <v>236288434</v>
      </c>
    </row>
    <row r="1228" spans="1:9" x14ac:dyDescent="0.2">
      <c r="A1228" s="36" t="s">
        <v>153</v>
      </c>
      <c r="B1228" s="37">
        <v>48661758</v>
      </c>
      <c r="C1228" s="38">
        <v>48661951</v>
      </c>
      <c r="G1228" s="36" t="s">
        <v>151</v>
      </c>
      <c r="H1228" s="37">
        <v>236535361</v>
      </c>
      <c r="I1228" s="38">
        <v>236535899</v>
      </c>
    </row>
    <row r="1229" spans="1:9" x14ac:dyDescent="0.2">
      <c r="A1229" s="36" t="s">
        <v>153</v>
      </c>
      <c r="B1229" s="37">
        <v>48918103</v>
      </c>
      <c r="C1229" s="38">
        <v>48918942</v>
      </c>
      <c r="G1229" s="36" t="s">
        <v>151</v>
      </c>
      <c r="H1229" s="37">
        <v>237323560</v>
      </c>
      <c r="I1229" s="38">
        <v>237323888</v>
      </c>
    </row>
    <row r="1230" spans="1:9" x14ac:dyDescent="0.2">
      <c r="A1230" s="36" t="s">
        <v>153</v>
      </c>
      <c r="B1230" s="37">
        <v>50450315</v>
      </c>
      <c r="C1230" s="38">
        <v>50450847</v>
      </c>
      <c r="G1230" s="36" t="s">
        <v>151</v>
      </c>
      <c r="H1230" s="37">
        <v>237965732</v>
      </c>
      <c r="I1230" s="38">
        <v>237966154</v>
      </c>
    </row>
    <row r="1231" spans="1:9" x14ac:dyDescent="0.2">
      <c r="A1231" s="36" t="s">
        <v>153</v>
      </c>
      <c r="B1231" s="37">
        <v>51083335</v>
      </c>
      <c r="C1231" s="38">
        <v>51083790</v>
      </c>
      <c r="G1231" s="36" t="s">
        <v>151</v>
      </c>
      <c r="H1231" s="37">
        <v>238063059</v>
      </c>
      <c r="I1231" s="38">
        <v>238063986</v>
      </c>
    </row>
    <row r="1232" spans="1:9" x14ac:dyDescent="0.2">
      <c r="A1232" s="36" t="s">
        <v>153</v>
      </c>
      <c r="B1232" s="37">
        <v>52852888</v>
      </c>
      <c r="C1232" s="38">
        <v>52853455</v>
      </c>
      <c r="G1232" s="36" t="s">
        <v>151</v>
      </c>
      <c r="H1232" s="37">
        <v>238141431</v>
      </c>
      <c r="I1232" s="38">
        <v>238141878</v>
      </c>
    </row>
    <row r="1233" spans="1:9" x14ac:dyDescent="0.2">
      <c r="A1233" s="36" t="s">
        <v>153</v>
      </c>
      <c r="B1233" s="37">
        <v>53846459</v>
      </c>
      <c r="C1233" s="38">
        <v>53846791</v>
      </c>
      <c r="G1233" s="36" t="s">
        <v>151</v>
      </c>
      <c r="H1233" s="37">
        <v>238231782</v>
      </c>
      <c r="I1233" s="38">
        <v>238232266</v>
      </c>
    </row>
    <row r="1234" spans="1:9" x14ac:dyDescent="0.2">
      <c r="A1234" s="36" t="s">
        <v>153</v>
      </c>
      <c r="B1234" s="37">
        <v>54800137</v>
      </c>
      <c r="C1234" s="38">
        <v>54800948</v>
      </c>
      <c r="G1234" s="36" t="s">
        <v>151</v>
      </c>
      <c r="H1234" s="37">
        <v>239126473</v>
      </c>
      <c r="I1234" s="38">
        <v>239127241</v>
      </c>
    </row>
    <row r="1235" spans="1:9" x14ac:dyDescent="0.2">
      <c r="A1235" s="36" t="s">
        <v>153</v>
      </c>
      <c r="B1235" s="37">
        <v>54820828</v>
      </c>
      <c r="C1235" s="38">
        <v>54821619</v>
      </c>
      <c r="G1235" s="36" t="s">
        <v>151</v>
      </c>
      <c r="H1235" s="37">
        <v>239512927</v>
      </c>
      <c r="I1235" s="38">
        <v>239513886</v>
      </c>
    </row>
    <row r="1236" spans="1:9" x14ac:dyDescent="0.2">
      <c r="A1236" s="36" t="s">
        <v>153</v>
      </c>
      <c r="B1236" s="37">
        <v>55607813</v>
      </c>
      <c r="C1236" s="38">
        <v>55608941</v>
      </c>
      <c r="G1236" s="36" t="s">
        <v>151</v>
      </c>
      <c r="H1236" s="37">
        <v>239823548</v>
      </c>
      <c r="I1236" s="38">
        <v>239824213</v>
      </c>
    </row>
    <row r="1237" spans="1:9" x14ac:dyDescent="0.2">
      <c r="A1237" s="36" t="s">
        <v>153</v>
      </c>
      <c r="B1237" s="37">
        <v>56025044</v>
      </c>
      <c r="C1237" s="38">
        <v>56025606</v>
      </c>
      <c r="G1237" s="36" t="s">
        <v>151</v>
      </c>
      <c r="H1237" s="37">
        <v>240082104</v>
      </c>
      <c r="I1237" s="38">
        <v>240082382</v>
      </c>
    </row>
    <row r="1238" spans="1:9" x14ac:dyDescent="0.2">
      <c r="A1238" s="36" t="s">
        <v>153</v>
      </c>
      <c r="B1238" s="37">
        <v>56251252</v>
      </c>
      <c r="C1238" s="38">
        <v>56251621</v>
      </c>
      <c r="G1238" s="36" t="s">
        <v>151</v>
      </c>
      <c r="H1238" s="37">
        <v>240242643</v>
      </c>
      <c r="I1238" s="38">
        <v>240242938</v>
      </c>
    </row>
    <row r="1239" spans="1:9" x14ac:dyDescent="0.2">
      <c r="A1239" s="36" t="s">
        <v>153</v>
      </c>
      <c r="B1239" s="37">
        <v>56633918</v>
      </c>
      <c r="C1239" s="38">
        <v>56634975</v>
      </c>
      <c r="G1239" s="36" t="s">
        <v>151</v>
      </c>
      <c r="H1239" s="37">
        <v>240552767</v>
      </c>
      <c r="I1239" s="38">
        <v>240553730</v>
      </c>
    </row>
    <row r="1240" spans="1:9" x14ac:dyDescent="0.2">
      <c r="A1240" s="36" t="s">
        <v>153</v>
      </c>
      <c r="B1240" s="37">
        <v>57628047</v>
      </c>
      <c r="C1240" s="38">
        <v>57628243</v>
      </c>
      <c r="G1240" s="36" t="s">
        <v>151</v>
      </c>
      <c r="H1240" s="37">
        <v>240906659</v>
      </c>
      <c r="I1240" s="38">
        <v>240906840</v>
      </c>
    </row>
    <row r="1241" spans="1:9" x14ac:dyDescent="0.2">
      <c r="A1241" s="36" t="s">
        <v>153</v>
      </c>
      <c r="B1241" s="37">
        <v>58020487</v>
      </c>
      <c r="C1241" s="38">
        <v>58020886</v>
      </c>
      <c r="G1241" s="36" t="s">
        <v>151</v>
      </c>
      <c r="H1241" s="37">
        <v>240941259</v>
      </c>
      <c r="I1241" s="38">
        <v>240942191</v>
      </c>
    </row>
    <row r="1242" spans="1:9" x14ac:dyDescent="0.2">
      <c r="A1242" s="36" t="s">
        <v>153</v>
      </c>
      <c r="B1242" s="37">
        <v>58496944</v>
      </c>
      <c r="C1242" s="38">
        <v>58497729</v>
      </c>
      <c r="G1242" s="36" t="s">
        <v>151</v>
      </c>
      <c r="H1242" s="37">
        <v>241020499</v>
      </c>
      <c r="I1242" s="38">
        <v>241021279</v>
      </c>
    </row>
    <row r="1243" spans="1:9" x14ac:dyDescent="0.2">
      <c r="A1243" s="36" t="s">
        <v>153</v>
      </c>
      <c r="B1243" s="37">
        <v>58580699</v>
      </c>
      <c r="C1243" s="38">
        <v>58582097</v>
      </c>
      <c r="G1243" s="36" t="s">
        <v>151</v>
      </c>
      <c r="H1243" s="37">
        <v>241376698</v>
      </c>
      <c r="I1243" s="38">
        <v>241377258</v>
      </c>
    </row>
    <row r="1244" spans="1:9" x14ac:dyDescent="0.2">
      <c r="A1244" s="36" t="s">
        <v>153</v>
      </c>
      <c r="B1244" s="37">
        <v>58608533</v>
      </c>
      <c r="C1244" s="38">
        <v>58609038</v>
      </c>
      <c r="G1244" s="36" t="s">
        <v>151</v>
      </c>
      <c r="H1244" s="37">
        <v>241513113</v>
      </c>
      <c r="I1244" s="38">
        <v>241513834</v>
      </c>
    </row>
    <row r="1245" spans="1:9" x14ac:dyDescent="0.2">
      <c r="A1245" s="36" t="s">
        <v>153</v>
      </c>
      <c r="B1245" s="37">
        <v>58862190</v>
      </c>
      <c r="C1245" s="38">
        <v>58863569</v>
      </c>
      <c r="G1245" s="36" t="s">
        <v>151</v>
      </c>
      <c r="H1245" s="37">
        <v>241610071</v>
      </c>
      <c r="I1245" s="38">
        <v>241610477</v>
      </c>
    </row>
    <row r="1246" spans="1:9" x14ac:dyDescent="0.2">
      <c r="A1246" s="36" t="s">
        <v>153</v>
      </c>
      <c r="B1246" s="37">
        <v>59531458</v>
      </c>
      <c r="C1246" s="38">
        <v>59532118</v>
      </c>
      <c r="G1246" s="36" t="s">
        <v>151</v>
      </c>
      <c r="H1246" s="37">
        <v>241971694</v>
      </c>
      <c r="I1246" s="38">
        <v>241971950</v>
      </c>
    </row>
    <row r="1247" spans="1:9" x14ac:dyDescent="0.2">
      <c r="A1247" s="36" t="s">
        <v>153</v>
      </c>
      <c r="B1247" s="37">
        <v>59722279</v>
      </c>
      <c r="C1247" s="38">
        <v>59722783</v>
      </c>
      <c r="G1247" s="36" t="s">
        <v>151</v>
      </c>
      <c r="H1247" s="37">
        <v>242089878</v>
      </c>
      <c r="I1247" s="38">
        <v>242090726</v>
      </c>
    </row>
    <row r="1248" spans="1:9" x14ac:dyDescent="0.2">
      <c r="A1248" s="36" t="s">
        <v>153</v>
      </c>
      <c r="B1248" s="37">
        <v>59774648</v>
      </c>
      <c r="C1248" s="38">
        <v>59775984</v>
      </c>
      <c r="G1248" s="36" t="s">
        <v>151</v>
      </c>
      <c r="H1248" s="37">
        <v>242185725</v>
      </c>
      <c r="I1248" s="38">
        <v>242186255</v>
      </c>
    </row>
    <row r="1249" spans="1:9" x14ac:dyDescent="0.2">
      <c r="A1249" s="36" t="s">
        <v>153</v>
      </c>
      <c r="B1249" s="37">
        <v>60104228</v>
      </c>
      <c r="C1249" s="38">
        <v>60105772</v>
      </c>
      <c r="G1249" s="36" t="s">
        <v>151</v>
      </c>
      <c r="H1249" s="37">
        <v>242242944</v>
      </c>
      <c r="I1249" s="38">
        <v>242243266</v>
      </c>
    </row>
    <row r="1250" spans="1:9" x14ac:dyDescent="0.2">
      <c r="A1250" s="36" t="s">
        <v>153</v>
      </c>
      <c r="B1250" s="37">
        <v>60289350</v>
      </c>
      <c r="C1250" s="38">
        <v>60290946</v>
      </c>
      <c r="G1250" s="36" t="s">
        <v>151</v>
      </c>
      <c r="H1250" s="37">
        <v>242845267</v>
      </c>
      <c r="I1250" s="38">
        <v>242845515</v>
      </c>
    </row>
    <row r="1251" spans="1:9" x14ac:dyDescent="0.2">
      <c r="A1251" s="36" t="s">
        <v>153</v>
      </c>
      <c r="B1251" s="37">
        <v>60313839</v>
      </c>
      <c r="C1251" s="38">
        <v>60314351</v>
      </c>
      <c r="G1251" s="36" t="s">
        <v>151</v>
      </c>
      <c r="H1251" s="37">
        <v>243396720</v>
      </c>
      <c r="I1251" s="38">
        <v>243397781</v>
      </c>
    </row>
    <row r="1252" spans="1:9" x14ac:dyDescent="0.2">
      <c r="A1252" s="36" t="s">
        <v>153</v>
      </c>
      <c r="B1252" s="37">
        <v>60802503</v>
      </c>
      <c r="C1252" s="38">
        <v>60803559</v>
      </c>
      <c r="G1252" s="36" t="s">
        <v>151</v>
      </c>
      <c r="H1252" s="37">
        <v>243469297</v>
      </c>
      <c r="I1252" s="38">
        <v>243470240</v>
      </c>
    </row>
    <row r="1253" spans="1:9" x14ac:dyDescent="0.2">
      <c r="A1253" s="36" t="s">
        <v>153</v>
      </c>
      <c r="B1253" s="37">
        <v>60803850</v>
      </c>
      <c r="C1253" s="38">
        <v>60804681</v>
      </c>
      <c r="G1253" s="36" t="s">
        <v>151</v>
      </c>
      <c r="H1253" s="37">
        <v>243470896</v>
      </c>
      <c r="I1253" s="38">
        <v>243471441</v>
      </c>
    </row>
    <row r="1254" spans="1:9" x14ac:dyDescent="0.2">
      <c r="A1254" s="36" t="s">
        <v>153</v>
      </c>
      <c r="B1254" s="37">
        <v>61008029</v>
      </c>
      <c r="C1254" s="38">
        <v>61009621</v>
      </c>
      <c r="G1254" s="36" t="s">
        <v>151</v>
      </c>
      <c r="H1254" s="37">
        <v>243507028</v>
      </c>
      <c r="I1254" s="38">
        <v>243507617</v>
      </c>
    </row>
    <row r="1255" spans="1:9" x14ac:dyDescent="0.2">
      <c r="A1255" s="36" t="s">
        <v>153</v>
      </c>
      <c r="B1255" s="37">
        <v>61080080</v>
      </c>
      <c r="C1255" s="38">
        <v>61080917</v>
      </c>
      <c r="G1255" s="36" t="s">
        <v>151</v>
      </c>
      <c r="H1255" s="37">
        <v>243528754</v>
      </c>
      <c r="I1255" s="38">
        <v>243529289</v>
      </c>
    </row>
    <row r="1256" spans="1:9" x14ac:dyDescent="0.2">
      <c r="A1256" s="36" t="s">
        <v>153</v>
      </c>
      <c r="B1256" s="37">
        <v>61356692</v>
      </c>
      <c r="C1256" s="38">
        <v>61357329</v>
      </c>
      <c r="G1256" s="36" t="s">
        <v>151</v>
      </c>
      <c r="H1256" s="37">
        <v>243553620</v>
      </c>
      <c r="I1256" s="38">
        <v>243555535</v>
      </c>
    </row>
    <row r="1257" spans="1:9" x14ac:dyDescent="0.2">
      <c r="A1257" s="36" t="s">
        <v>153</v>
      </c>
      <c r="B1257" s="37">
        <v>62001801</v>
      </c>
      <c r="C1257" s="38">
        <v>62002404</v>
      </c>
      <c r="G1257" s="36" t="s">
        <v>151</v>
      </c>
      <c r="H1257" s="37">
        <v>243558463</v>
      </c>
      <c r="I1257" s="38">
        <v>243559063</v>
      </c>
    </row>
    <row r="1258" spans="1:9" x14ac:dyDescent="0.2">
      <c r="A1258" s="36" t="s">
        <v>153</v>
      </c>
      <c r="B1258" s="37">
        <v>62364763</v>
      </c>
      <c r="C1258" s="38">
        <v>62366066</v>
      </c>
      <c r="G1258" s="36" t="s">
        <v>151</v>
      </c>
      <c r="H1258" s="37">
        <v>244129775</v>
      </c>
      <c r="I1258" s="38">
        <v>244130163</v>
      </c>
    </row>
    <row r="1259" spans="1:9" x14ac:dyDescent="0.2">
      <c r="A1259" s="36" t="s">
        <v>153</v>
      </c>
      <c r="B1259" s="37">
        <v>62368649</v>
      </c>
      <c r="C1259" s="38">
        <v>62369329</v>
      </c>
      <c r="G1259" s="36" t="s">
        <v>151</v>
      </c>
      <c r="H1259" s="37">
        <v>244171698</v>
      </c>
      <c r="I1259" s="38">
        <v>244171867</v>
      </c>
    </row>
    <row r="1260" spans="1:9" x14ac:dyDescent="0.2">
      <c r="A1260" s="36" t="s">
        <v>153</v>
      </c>
      <c r="B1260" s="37">
        <v>62422067</v>
      </c>
      <c r="C1260" s="38">
        <v>62422809</v>
      </c>
      <c r="G1260" s="36" t="s">
        <v>151</v>
      </c>
      <c r="H1260" s="37">
        <v>244862197</v>
      </c>
      <c r="I1260" s="38">
        <v>244863268</v>
      </c>
    </row>
    <row r="1261" spans="1:9" x14ac:dyDescent="0.2">
      <c r="A1261" s="36" t="s">
        <v>153</v>
      </c>
      <c r="B1261" s="37">
        <v>62454703</v>
      </c>
      <c r="C1261" s="38">
        <v>62455308</v>
      </c>
      <c r="G1261" s="36" t="s">
        <v>151</v>
      </c>
      <c r="H1261" s="37">
        <v>244899357</v>
      </c>
      <c r="I1261" s="38">
        <v>244899929</v>
      </c>
    </row>
    <row r="1262" spans="1:9" x14ac:dyDescent="0.2">
      <c r="A1262" s="36" t="s">
        <v>153</v>
      </c>
      <c r="B1262" s="37">
        <v>62833266</v>
      </c>
      <c r="C1262" s="38">
        <v>62833733</v>
      </c>
      <c r="G1262" s="36" t="s">
        <v>151</v>
      </c>
      <c r="H1262" s="37">
        <v>245153068</v>
      </c>
      <c r="I1262" s="38">
        <v>245154066</v>
      </c>
    </row>
    <row r="1263" spans="1:9" x14ac:dyDescent="0.2">
      <c r="A1263" s="36" t="s">
        <v>153</v>
      </c>
      <c r="B1263" s="37">
        <v>62883951</v>
      </c>
      <c r="C1263" s="38">
        <v>62884711</v>
      </c>
      <c r="G1263" s="36" t="s">
        <v>151</v>
      </c>
      <c r="H1263" s="37">
        <v>245298354</v>
      </c>
      <c r="I1263" s="38">
        <v>245299357</v>
      </c>
    </row>
    <row r="1264" spans="1:9" x14ac:dyDescent="0.2">
      <c r="A1264" s="36" t="s">
        <v>153</v>
      </c>
      <c r="B1264" s="37">
        <v>63068143</v>
      </c>
      <c r="C1264" s="38">
        <v>63068323</v>
      </c>
      <c r="G1264" s="36" t="s">
        <v>151</v>
      </c>
      <c r="H1264" s="37">
        <v>245303482</v>
      </c>
      <c r="I1264" s="38">
        <v>245304552</v>
      </c>
    </row>
    <row r="1265" spans="1:9" x14ac:dyDescent="0.2">
      <c r="A1265" s="36" t="s">
        <v>153</v>
      </c>
      <c r="B1265" s="37">
        <v>63344621</v>
      </c>
      <c r="C1265" s="38">
        <v>63344863</v>
      </c>
      <c r="G1265" s="36" t="s">
        <v>151</v>
      </c>
      <c r="H1265" s="37">
        <v>245405041</v>
      </c>
      <c r="I1265" s="38">
        <v>245405916</v>
      </c>
    </row>
    <row r="1266" spans="1:9" x14ac:dyDescent="0.2">
      <c r="A1266" s="36" t="s">
        <v>153</v>
      </c>
      <c r="B1266" s="37">
        <v>63410625</v>
      </c>
      <c r="C1266" s="38">
        <v>63411426</v>
      </c>
      <c r="G1266" s="36" t="s">
        <v>151</v>
      </c>
      <c r="H1266" s="37">
        <v>245583697</v>
      </c>
      <c r="I1266" s="38">
        <v>245583911</v>
      </c>
    </row>
    <row r="1267" spans="1:9" x14ac:dyDescent="0.2">
      <c r="A1267" s="36" t="s">
        <v>153</v>
      </c>
      <c r="B1267" s="37">
        <v>63413333</v>
      </c>
      <c r="C1267" s="38">
        <v>63414176</v>
      </c>
      <c r="G1267" s="36" t="s">
        <v>151</v>
      </c>
      <c r="H1267" s="37">
        <v>245589255</v>
      </c>
      <c r="I1267" s="38">
        <v>245589484</v>
      </c>
    </row>
    <row r="1268" spans="1:9" x14ac:dyDescent="0.2">
      <c r="A1268" s="36" t="s">
        <v>153</v>
      </c>
      <c r="B1268" s="37">
        <v>63960551</v>
      </c>
      <c r="C1268" s="38">
        <v>63961092</v>
      </c>
      <c r="G1268" s="36" t="s">
        <v>151</v>
      </c>
      <c r="H1268" s="37">
        <v>245810682</v>
      </c>
      <c r="I1268" s="38">
        <v>245812096</v>
      </c>
    </row>
    <row r="1269" spans="1:9" x14ac:dyDescent="0.2">
      <c r="A1269" s="36" t="s">
        <v>153</v>
      </c>
      <c r="B1269" s="37">
        <v>63963617</v>
      </c>
      <c r="C1269" s="38">
        <v>63964047</v>
      </c>
      <c r="G1269" s="36" t="s">
        <v>151</v>
      </c>
      <c r="H1269" s="37">
        <v>245941959</v>
      </c>
      <c r="I1269" s="38">
        <v>245942550</v>
      </c>
    </row>
    <row r="1270" spans="1:9" x14ac:dyDescent="0.2">
      <c r="A1270" s="36" t="s">
        <v>153</v>
      </c>
      <c r="B1270" s="37">
        <v>63970326</v>
      </c>
      <c r="C1270" s="38">
        <v>63971817</v>
      </c>
      <c r="G1270" s="36" t="s">
        <v>151</v>
      </c>
      <c r="H1270" s="37">
        <v>246003222</v>
      </c>
      <c r="I1270" s="38">
        <v>246003644</v>
      </c>
    </row>
    <row r="1271" spans="1:9" x14ac:dyDescent="0.2">
      <c r="A1271" s="36" t="s">
        <v>153</v>
      </c>
      <c r="B1271" s="37">
        <v>64438849</v>
      </c>
      <c r="C1271" s="38">
        <v>64439281</v>
      </c>
      <c r="G1271" s="36" t="s">
        <v>151</v>
      </c>
      <c r="H1271" s="37">
        <v>246216880</v>
      </c>
      <c r="I1271" s="38">
        <v>246217207</v>
      </c>
    </row>
    <row r="1272" spans="1:9" x14ac:dyDescent="0.2">
      <c r="A1272" s="36" t="s">
        <v>153</v>
      </c>
      <c r="B1272" s="37">
        <v>64553834</v>
      </c>
      <c r="C1272" s="38">
        <v>64554885</v>
      </c>
      <c r="G1272" s="36" t="s">
        <v>151</v>
      </c>
      <c r="H1272" s="37">
        <v>246565885</v>
      </c>
      <c r="I1272" s="38">
        <v>246566119</v>
      </c>
    </row>
    <row r="1273" spans="1:9" x14ac:dyDescent="0.2">
      <c r="A1273" s="36" t="s">
        <v>153</v>
      </c>
      <c r="B1273" s="37">
        <v>64599511</v>
      </c>
      <c r="C1273" s="38">
        <v>64600102</v>
      </c>
      <c r="G1273" s="36" t="s">
        <v>151</v>
      </c>
      <c r="H1273" s="37">
        <v>246688687</v>
      </c>
      <c r="I1273" s="38">
        <v>246689999</v>
      </c>
    </row>
    <row r="1274" spans="1:9" x14ac:dyDescent="0.2">
      <c r="A1274" s="36" t="s">
        <v>153</v>
      </c>
      <c r="B1274" s="37">
        <v>64600311</v>
      </c>
      <c r="C1274" s="38">
        <v>64601449</v>
      </c>
      <c r="G1274" s="36" t="s">
        <v>151</v>
      </c>
      <c r="H1274" s="37">
        <v>246691692</v>
      </c>
      <c r="I1274" s="38">
        <v>246692110</v>
      </c>
    </row>
    <row r="1275" spans="1:9" x14ac:dyDescent="0.2">
      <c r="A1275" s="36" t="s">
        <v>153</v>
      </c>
      <c r="B1275" s="37">
        <v>64637233</v>
      </c>
      <c r="C1275" s="38">
        <v>64641019</v>
      </c>
      <c r="G1275" s="36" t="s">
        <v>151</v>
      </c>
      <c r="H1275" s="37">
        <v>247007951</v>
      </c>
      <c r="I1275" s="38">
        <v>247008514</v>
      </c>
    </row>
    <row r="1276" spans="1:9" x14ac:dyDescent="0.2">
      <c r="A1276" s="36" t="s">
        <v>153</v>
      </c>
      <c r="B1276" s="37">
        <v>64865614</v>
      </c>
      <c r="C1276" s="38">
        <v>64866549</v>
      </c>
      <c r="G1276" s="36" t="s">
        <v>151</v>
      </c>
      <c r="H1276" s="37">
        <v>247313134</v>
      </c>
      <c r="I1276" s="38">
        <v>247313385</v>
      </c>
    </row>
    <row r="1277" spans="1:9" x14ac:dyDescent="0.2">
      <c r="A1277" s="36" t="s">
        <v>153</v>
      </c>
      <c r="B1277" s="37">
        <v>65276363</v>
      </c>
      <c r="C1277" s="38">
        <v>65276935</v>
      </c>
      <c r="G1277" s="36" t="s">
        <v>152</v>
      </c>
      <c r="H1277" s="37">
        <v>340990</v>
      </c>
      <c r="I1277" s="38">
        <v>341267</v>
      </c>
    </row>
    <row r="1278" spans="1:9" x14ac:dyDescent="0.2">
      <c r="A1278" s="36" t="s">
        <v>153</v>
      </c>
      <c r="B1278" s="37">
        <v>65478653</v>
      </c>
      <c r="C1278" s="38">
        <v>65479059</v>
      </c>
      <c r="G1278" s="36" t="s">
        <v>152</v>
      </c>
      <c r="H1278" s="37">
        <v>455003</v>
      </c>
      <c r="I1278" s="38">
        <v>455135</v>
      </c>
    </row>
    <row r="1279" spans="1:9" x14ac:dyDescent="0.2">
      <c r="A1279" s="36" t="s">
        <v>153</v>
      </c>
      <c r="B1279" s="37">
        <v>65531825</v>
      </c>
      <c r="C1279" s="38">
        <v>65532686</v>
      </c>
      <c r="G1279" s="36" t="s">
        <v>152</v>
      </c>
      <c r="H1279" s="37">
        <v>709408</v>
      </c>
      <c r="I1279" s="38">
        <v>709698</v>
      </c>
    </row>
    <row r="1280" spans="1:9" x14ac:dyDescent="0.2">
      <c r="A1280" s="36" t="s">
        <v>153</v>
      </c>
      <c r="B1280" s="37">
        <v>65539186</v>
      </c>
      <c r="C1280" s="38">
        <v>65539958</v>
      </c>
      <c r="G1280" s="36" t="s">
        <v>152</v>
      </c>
      <c r="H1280" s="37">
        <v>712638</v>
      </c>
      <c r="I1280" s="38">
        <v>712991</v>
      </c>
    </row>
    <row r="1281" spans="1:9" x14ac:dyDescent="0.2">
      <c r="A1281" s="36" t="s">
        <v>153</v>
      </c>
      <c r="B1281" s="37">
        <v>65552326</v>
      </c>
      <c r="C1281" s="38">
        <v>65553476</v>
      </c>
      <c r="G1281" s="36" t="s">
        <v>152</v>
      </c>
      <c r="H1281" s="37">
        <v>767223</v>
      </c>
      <c r="I1281" s="38">
        <v>767735</v>
      </c>
    </row>
    <row r="1282" spans="1:9" x14ac:dyDescent="0.2">
      <c r="A1282" s="36" t="s">
        <v>153</v>
      </c>
      <c r="B1282" s="37">
        <v>65732191</v>
      </c>
      <c r="C1282" s="38">
        <v>65732696</v>
      </c>
      <c r="G1282" s="36" t="s">
        <v>152</v>
      </c>
      <c r="H1282" s="37">
        <v>794631</v>
      </c>
      <c r="I1282" s="38">
        <v>795145</v>
      </c>
    </row>
    <row r="1283" spans="1:9" x14ac:dyDescent="0.2">
      <c r="A1283" s="36" t="s">
        <v>153</v>
      </c>
      <c r="B1283" s="37">
        <v>65761197</v>
      </c>
      <c r="C1283" s="38">
        <v>65762946</v>
      </c>
      <c r="G1283" s="36" t="s">
        <v>152</v>
      </c>
      <c r="H1283" s="37">
        <v>866877</v>
      </c>
      <c r="I1283" s="38">
        <v>867876</v>
      </c>
    </row>
    <row r="1284" spans="1:9" x14ac:dyDescent="0.2">
      <c r="A1284" s="36" t="s">
        <v>153</v>
      </c>
      <c r="B1284" s="37">
        <v>65832100</v>
      </c>
      <c r="C1284" s="38">
        <v>65832503</v>
      </c>
      <c r="G1284" s="36" t="s">
        <v>152</v>
      </c>
      <c r="H1284" s="37">
        <v>1004503</v>
      </c>
      <c r="I1284" s="38">
        <v>1005132</v>
      </c>
    </row>
    <row r="1285" spans="1:9" x14ac:dyDescent="0.2">
      <c r="A1285" s="36" t="s">
        <v>153</v>
      </c>
      <c r="B1285" s="37">
        <v>66452462</v>
      </c>
      <c r="C1285" s="38">
        <v>66453405</v>
      </c>
      <c r="G1285" s="36" t="s">
        <v>152</v>
      </c>
      <c r="H1285" s="37">
        <v>1051699</v>
      </c>
      <c r="I1285" s="38">
        <v>1052006</v>
      </c>
    </row>
    <row r="1286" spans="1:9" x14ac:dyDescent="0.2">
      <c r="A1286" s="36" t="s">
        <v>153</v>
      </c>
      <c r="B1286" s="37">
        <v>66454050</v>
      </c>
      <c r="C1286" s="38">
        <v>66454449</v>
      </c>
      <c r="G1286" s="36" t="s">
        <v>152</v>
      </c>
      <c r="H1286" s="37">
        <v>1081611</v>
      </c>
      <c r="I1286" s="38">
        <v>1082315</v>
      </c>
    </row>
    <row r="1287" spans="1:9" x14ac:dyDescent="0.2">
      <c r="A1287" s="36" t="s">
        <v>153</v>
      </c>
      <c r="B1287" s="37">
        <v>66466272</v>
      </c>
      <c r="C1287" s="38">
        <v>66467519</v>
      </c>
      <c r="G1287" s="36" t="s">
        <v>152</v>
      </c>
      <c r="H1287" s="37">
        <v>1132494</v>
      </c>
      <c r="I1287" s="38">
        <v>1133060</v>
      </c>
    </row>
    <row r="1288" spans="1:9" x14ac:dyDescent="0.2">
      <c r="A1288" s="36" t="s">
        <v>153</v>
      </c>
      <c r="B1288" s="37">
        <v>66577202</v>
      </c>
      <c r="C1288" s="38">
        <v>66578494</v>
      </c>
      <c r="G1288" s="36" t="s">
        <v>152</v>
      </c>
      <c r="H1288" s="37">
        <v>1153572</v>
      </c>
      <c r="I1288" s="38">
        <v>1153983</v>
      </c>
    </row>
    <row r="1289" spans="1:9" x14ac:dyDescent="0.2">
      <c r="A1289" s="36" t="s">
        <v>153</v>
      </c>
      <c r="B1289" s="37">
        <v>66591318</v>
      </c>
      <c r="C1289" s="38">
        <v>66592158</v>
      </c>
      <c r="G1289" s="36" t="s">
        <v>152</v>
      </c>
      <c r="H1289" s="37">
        <v>1316136</v>
      </c>
      <c r="I1289" s="38">
        <v>1316385</v>
      </c>
    </row>
    <row r="1290" spans="1:9" x14ac:dyDescent="0.2">
      <c r="A1290" s="36" t="s">
        <v>153</v>
      </c>
      <c r="B1290" s="37">
        <v>66819926</v>
      </c>
      <c r="C1290" s="38">
        <v>66820729</v>
      </c>
      <c r="G1290" s="36" t="s">
        <v>152</v>
      </c>
      <c r="H1290" s="37">
        <v>1321294</v>
      </c>
      <c r="I1290" s="38">
        <v>1321859</v>
      </c>
    </row>
    <row r="1291" spans="1:9" x14ac:dyDescent="0.2">
      <c r="A1291" s="36" t="s">
        <v>153</v>
      </c>
      <c r="B1291" s="37">
        <v>66885413</v>
      </c>
      <c r="C1291" s="38">
        <v>66885955</v>
      </c>
      <c r="G1291" s="36" t="s">
        <v>152</v>
      </c>
      <c r="H1291" s="37">
        <v>1579642</v>
      </c>
      <c r="I1291" s="38">
        <v>1579961</v>
      </c>
    </row>
    <row r="1292" spans="1:9" x14ac:dyDescent="0.2">
      <c r="A1292" s="36" t="s">
        <v>153</v>
      </c>
      <c r="B1292" s="37">
        <v>67982454</v>
      </c>
      <c r="C1292" s="38">
        <v>67984067</v>
      </c>
      <c r="G1292" s="36" t="s">
        <v>152</v>
      </c>
      <c r="H1292" s="37">
        <v>1732024</v>
      </c>
      <c r="I1292" s="38">
        <v>1732262</v>
      </c>
    </row>
    <row r="1293" spans="1:9" x14ac:dyDescent="0.2">
      <c r="A1293" s="36" t="s">
        <v>153</v>
      </c>
      <c r="B1293" s="37">
        <v>68072594</v>
      </c>
      <c r="C1293" s="38">
        <v>68073353</v>
      </c>
      <c r="G1293" s="36" t="s">
        <v>152</v>
      </c>
      <c r="H1293" s="37">
        <v>1836803</v>
      </c>
      <c r="I1293" s="38">
        <v>1837089</v>
      </c>
    </row>
    <row r="1294" spans="1:9" x14ac:dyDescent="0.2">
      <c r="A1294" s="36" t="s">
        <v>153</v>
      </c>
      <c r="B1294" s="37">
        <v>68576154</v>
      </c>
      <c r="C1294" s="38">
        <v>68576574</v>
      </c>
      <c r="G1294" s="36" t="s">
        <v>152</v>
      </c>
      <c r="H1294" s="37">
        <v>1854879</v>
      </c>
      <c r="I1294" s="38">
        <v>1855836</v>
      </c>
    </row>
    <row r="1295" spans="1:9" x14ac:dyDescent="0.2">
      <c r="A1295" s="36" t="s">
        <v>153</v>
      </c>
      <c r="B1295" s="37">
        <v>69092324</v>
      </c>
      <c r="C1295" s="38">
        <v>69092634</v>
      </c>
      <c r="G1295" s="36" t="s">
        <v>152</v>
      </c>
      <c r="H1295" s="37">
        <v>2016577</v>
      </c>
      <c r="I1295" s="38">
        <v>2017350</v>
      </c>
    </row>
    <row r="1296" spans="1:9" x14ac:dyDescent="0.2">
      <c r="A1296" s="36" t="s">
        <v>153</v>
      </c>
      <c r="B1296" s="37">
        <v>69248336</v>
      </c>
      <c r="C1296" s="38">
        <v>69250026</v>
      </c>
      <c r="G1296" s="36" t="s">
        <v>152</v>
      </c>
      <c r="H1296" s="37">
        <v>2050214</v>
      </c>
      <c r="I1296" s="38">
        <v>2050903</v>
      </c>
    </row>
    <row r="1297" spans="1:9" x14ac:dyDescent="0.2">
      <c r="A1297" s="36" t="s">
        <v>153</v>
      </c>
      <c r="B1297" s="37">
        <v>69809422</v>
      </c>
      <c r="C1297" s="38">
        <v>69809812</v>
      </c>
      <c r="G1297" s="36" t="s">
        <v>152</v>
      </c>
      <c r="H1297" s="37">
        <v>2127083</v>
      </c>
      <c r="I1297" s="38">
        <v>2127969</v>
      </c>
    </row>
    <row r="1298" spans="1:9" x14ac:dyDescent="0.2">
      <c r="A1298" s="36" t="s">
        <v>153</v>
      </c>
      <c r="B1298" s="37">
        <v>69820818</v>
      </c>
      <c r="C1298" s="38">
        <v>69821761</v>
      </c>
      <c r="G1298" s="36" t="s">
        <v>152</v>
      </c>
      <c r="H1298" s="37">
        <v>2147540</v>
      </c>
      <c r="I1298" s="38">
        <v>2148156</v>
      </c>
    </row>
    <row r="1299" spans="1:9" x14ac:dyDescent="0.2">
      <c r="A1299" s="36" t="s">
        <v>153</v>
      </c>
      <c r="B1299" s="37">
        <v>69876144</v>
      </c>
      <c r="C1299" s="38">
        <v>69876532</v>
      </c>
      <c r="G1299" s="36" t="s">
        <v>152</v>
      </c>
      <c r="H1299" s="37">
        <v>2158984</v>
      </c>
      <c r="I1299" s="38">
        <v>2159529</v>
      </c>
    </row>
    <row r="1300" spans="1:9" x14ac:dyDescent="0.2">
      <c r="A1300" s="36" t="s">
        <v>153</v>
      </c>
      <c r="B1300" s="37">
        <v>69888184</v>
      </c>
      <c r="C1300" s="38">
        <v>69888956</v>
      </c>
      <c r="G1300" s="36" t="s">
        <v>152</v>
      </c>
      <c r="H1300" s="37">
        <v>2323965</v>
      </c>
      <c r="I1300" s="38">
        <v>2325171</v>
      </c>
    </row>
    <row r="1301" spans="1:9" x14ac:dyDescent="0.2">
      <c r="A1301" s="36" t="s">
        <v>153</v>
      </c>
      <c r="B1301" s="37">
        <v>70071210</v>
      </c>
      <c r="C1301" s="38">
        <v>70072475</v>
      </c>
      <c r="G1301" s="36" t="s">
        <v>152</v>
      </c>
      <c r="H1301" s="37">
        <v>2331203</v>
      </c>
      <c r="I1301" s="38">
        <v>2331691</v>
      </c>
    </row>
    <row r="1302" spans="1:9" x14ac:dyDescent="0.2">
      <c r="A1302" s="36" t="s">
        <v>153</v>
      </c>
      <c r="B1302" s="37">
        <v>71022389</v>
      </c>
      <c r="C1302" s="38">
        <v>71022885</v>
      </c>
      <c r="G1302" s="36" t="s">
        <v>152</v>
      </c>
      <c r="H1302" s="37">
        <v>2333129</v>
      </c>
      <c r="I1302" s="38">
        <v>2333434</v>
      </c>
    </row>
    <row r="1303" spans="1:9" x14ac:dyDescent="0.2">
      <c r="A1303" s="36" t="s">
        <v>153</v>
      </c>
      <c r="B1303" s="37">
        <v>71050275</v>
      </c>
      <c r="C1303" s="38">
        <v>71051261</v>
      </c>
      <c r="G1303" s="36" t="s">
        <v>152</v>
      </c>
      <c r="H1303" s="37">
        <v>2557021</v>
      </c>
      <c r="I1303" s="38">
        <v>2557273</v>
      </c>
    </row>
    <row r="1304" spans="1:9" x14ac:dyDescent="0.2">
      <c r="A1304" s="36" t="s">
        <v>153</v>
      </c>
      <c r="B1304" s="37">
        <v>71110326</v>
      </c>
      <c r="C1304" s="38">
        <v>71111013</v>
      </c>
      <c r="G1304" s="36" t="s">
        <v>152</v>
      </c>
      <c r="H1304" s="37">
        <v>2577252</v>
      </c>
      <c r="I1304" s="38">
        <v>2578021</v>
      </c>
    </row>
    <row r="1305" spans="1:9" x14ac:dyDescent="0.2">
      <c r="A1305" s="36" t="s">
        <v>153</v>
      </c>
      <c r="B1305" s="37">
        <v>71229532</v>
      </c>
      <c r="C1305" s="38">
        <v>71230538</v>
      </c>
      <c r="G1305" s="36" t="s">
        <v>152</v>
      </c>
      <c r="H1305" s="37">
        <v>2653424</v>
      </c>
      <c r="I1305" s="38">
        <v>2654266</v>
      </c>
    </row>
    <row r="1306" spans="1:9" x14ac:dyDescent="0.2">
      <c r="A1306" s="36" t="s">
        <v>153</v>
      </c>
      <c r="B1306" s="37">
        <v>71241108</v>
      </c>
      <c r="C1306" s="38">
        <v>71242438</v>
      </c>
      <c r="G1306" s="36" t="s">
        <v>152</v>
      </c>
      <c r="H1306" s="37">
        <v>2708534</v>
      </c>
      <c r="I1306" s="38">
        <v>2708934</v>
      </c>
    </row>
    <row r="1307" spans="1:9" x14ac:dyDescent="0.2">
      <c r="A1307" s="36" t="s">
        <v>153</v>
      </c>
      <c r="B1307" s="37">
        <v>71304856</v>
      </c>
      <c r="C1307" s="38">
        <v>71305580</v>
      </c>
      <c r="G1307" s="36" t="s">
        <v>152</v>
      </c>
      <c r="H1307" s="37">
        <v>2737031</v>
      </c>
      <c r="I1307" s="38">
        <v>2737278</v>
      </c>
    </row>
    <row r="1308" spans="1:9" x14ac:dyDescent="0.2">
      <c r="A1308" s="36" t="s">
        <v>153</v>
      </c>
      <c r="B1308" s="37">
        <v>71657985</v>
      </c>
      <c r="C1308" s="38">
        <v>71658383</v>
      </c>
      <c r="G1308" s="36" t="s">
        <v>152</v>
      </c>
      <c r="H1308" s="37">
        <v>2850376</v>
      </c>
      <c r="I1308" s="38">
        <v>2850789</v>
      </c>
    </row>
    <row r="1309" spans="1:9" x14ac:dyDescent="0.2">
      <c r="A1309" s="36" t="s">
        <v>153</v>
      </c>
      <c r="B1309" s="37">
        <v>71924587</v>
      </c>
      <c r="C1309" s="38">
        <v>71925090</v>
      </c>
      <c r="G1309" s="36" t="s">
        <v>152</v>
      </c>
      <c r="H1309" s="37">
        <v>2910214</v>
      </c>
      <c r="I1309" s="38">
        <v>2910834</v>
      </c>
    </row>
    <row r="1310" spans="1:9" x14ac:dyDescent="0.2">
      <c r="A1310" s="36" t="s">
        <v>153</v>
      </c>
      <c r="B1310" s="37">
        <v>71925847</v>
      </c>
      <c r="C1310" s="38">
        <v>71927132</v>
      </c>
      <c r="G1310" s="36" t="s">
        <v>152</v>
      </c>
      <c r="H1310" s="37">
        <v>2919628</v>
      </c>
      <c r="I1310" s="38">
        <v>2920145</v>
      </c>
    </row>
    <row r="1311" spans="1:9" x14ac:dyDescent="0.2">
      <c r="A1311" s="36" t="s">
        <v>153</v>
      </c>
      <c r="B1311" s="37">
        <v>72039939</v>
      </c>
      <c r="C1311" s="38">
        <v>72041886</v>
      </c>
      <c r="G1311" s="36" t="s">
        <v>152</v>
      </c>
      <c r="H1311" s="37">
        <v>3127112</v>
      </c>
      <c r="I1311" s="38">
        <v>3127544</v>
      </c>
    </row>
    <row r="1312" spans="1:9" x14ac:dyDescent="0.2">
      <c r="A1312" s="36" t="s">
        <v>153</v>
      </c>
      <c r="B1312" s="37">
        <v>72275075</v>
      </c>
      <c r="C1312" s="38">
        <v>72276037</v>
      </c>
      <c r="G1312" s="36" t="s">
        <v>152</v>
      </c>
      <c r="H1312" s="37">
        <v>3399941</v>
      </c>
      <c r="I1312" s="38">
        <v>3400381</v>
      </c>
    </row>
    <row r="1313" spans="1:9" x14ac:dyDescent="0.2">
      <c r="A1313" s="36" t="s">
        <v>153</v>
      </c>
      <c r="B1313" s="37">
        <v>72560539</v>
      </c>
      <c r="C1313" s="38">
        <v>72561387</v>
      </c>
      <c r="G1313" s="36" t="s">
        <v>152</v>
      </c>
      <c r="H1313" s="37">
        <v>3433674</v>
      </c>
      <c r="I1313" s="38">
        <v>3434304</v>
      </c>
    </row>
    <row r="1314" spans="1:9" x14ac:dyDescent="0.2">
      <c r="A1314" s="36" t="s">
        <v>153</v>
      </c>
      <c r="B1314" s="37">
        <v>72797144</v>
      </c>
      <c r="C1314" s="38">
        <v>72798135</v>
      </c>
      <c r="G1314" s="36" t="s">
        <v>152</v>
      </c>
      <c r="H1314" s="37">
        <v>3443264</v>
      </c>
      <c r="I1314" s="38">
        <v>3443805</v>
      </c>
    </row>
    <row r="1315" spans="1:9" x14ac:dyDescent="0.2">
      <c r="A1315" s="36" t="s">
        <v>153</v>
      </c>
      <c r="B1315" s="37">
        <v>72811951</v>
      </c>
      <c r="C1315" s="38">
        <v>72813150</v>
      </c>
      <c r="G1315" s="36" t="s">
        <v>152</v>
      </c>
      <c r="H1315" s="37">
        <v>3628521</v>
      </c>
      <c r="I1315" s="38">
        <v>3629100</v>
      </c>
    </row>
    <row r="1316" spans="1:9" x14ac:dyDescent="0.2">
      <c r="A1316" s="36" t="s">
        <v>153</v>
      </c>
      <c r="B1316" s="37">
        <v>73430969</v>
      </c>
      <c r="C1316" s="38">
        <v>73431775</v>
      </c>
      <c r="G1316" s="36" t="s">
        <v>152</v>
      </c>
      <c r="H1316" s="37">
        <v>3651655</v>
      </c>
      <c r="I1316" s="38">
        <v>3652062</v>
      </c>
    </row>
    <row r="1317" spans="1:9" x14ac:dyDescent="0.2">
      <c r="A1317" s="36" t="s">
        <v>153</v>
      </c>
      <c r="B1317" s="37">
        <v>73679793</v>
      </c>
      <c r="C1317" s="38">
        <v>73680935</v>
      </c>
      <c r="G1317" s="36" t="s">
        <v>152</v>
      </c>
      <c r="H1317" s="37">
        <v>3728225</v>
      </c>
      <c r="I1317" s="38">
        <v>3728742</v>
      </c>
    </row>
    <row r="1318" spans="1:9" x14ac:dyDescent="0.2">
      <c r="A1318" s="36" t="s">
        <v>153</v>
      </c>
      <c r="B1318" s="37">
        <v>73768302</v>
      </c>
      <c r="C1318" s="38">
        <v>73769048</v>
      </c>
      <c r="G1318" s="36" t="s">
        <v>152</v>
      </c>
      <c r="H1318" s="37">
        <v>3965347</v>
      </c>
      <c r="I1318" s="38">
        <v>3966572</v>
      </c>
    </row>
    <row r="1319" spans="1:9" x14ac:dyDescent="0.2">
      <c r="A1319" s="36" t="s">
        <v>153</v>
      </c>
      <c r="B1319" s="37">
        <v>73955332</v>
      </c>
      <c r="C1319" s="38">
        <v>73956363</v>
      </c>
      <c r="G1319" s="36" t="s">
        <v>152</v>
      </c>
      <c r="H1319" s="37">
        <v>4219854</v>
      </c>
      <c r="I1319" s="38">
        <v>4219932</v>
      </c>
    </row>
    <row r="1320" spans="1:9" x14ac:dyDescent="0.2">
      <c r="A1320" s="36" t="s">
        <v>153</v>
      </c>
      <c r="B1320" s="37">
        <v>74534475</v>
      </c>
      <c r="C1320" s="38">
        <v>74534862</v>
      </c>
      <c r="G1320" s="36" t="s">
        <v>152</v>
      </c>
      <c r="H1320" s="37">
        <v>4279176</v>
      </c>
      <c r="I1320" s="38">
        <v>4279936</v>
      </c>
    </row>
    <row r="1321" spans="1:9" x14ac:dyDescent="0.2">
      <c r="A1321" s="36" t="s">
        <v>153</v>
      </c>
      <c r="B1321" s="37">
        <v>74625966</v>
      </c>
      <c r="C1321" s="38">
        <v>74626467</v>
      </c>
      <c r="G1321" s="36" t="s">
        <v>152</v>
      </c>
      <c r="H1321" s="37">
        <v>4628958</v>
      </c>
      <c r="I1321" s="38">
        <v>4629544</v>
      </c>
    </row>
    <row r="1322" spans="1:9" x14ac:dyDescent="0.2">
      <c r="A1322" s="36" t="s">
        <v>153</v>
      </c>
      <c r="B1322" s="37">
        <v>76776773</v>
      </c>
      <c r="C1322" s="38">
        <v>76777594</v>
      </c>
      <c r="G1322" s="36" t="s">
        <v>152</v>
      </c>
      <c r="H1322" s="37">
        <v>4744020</v>
      </c>
      <c r="I1322" s="38">
        <v>4744575</v>
      </c>
    </row>
    <row r="1323" spans="1:9" x14ac:dyDescent="0.2">
      <c r="A1323" s="36" t="s">
        <v>153</v>
      </c>
      <c r="B1323" s="37">
        <v>76880197</v>
      </c>
      <c r="C1323" s="38">
        <v>76881226</v>
      </c>
      <c r="G1323" s="36" t="s">
        <v>152</v>
      </c>
      <c r="H1323" s="37">
        <v>4831637</v>
      </c>
      <c r="I1323" s="38">
        <v>4832130</v>
      </c>
    </row>
    <row r="1324" spans="1:9" x14ac:dyDescent="0.2">
      <c r="A1324" s="36" t="s">
        <v>153</v>
      </c>
      <c r="B1324" s="37">
        <v>77051331</v>
      </c>
      <c r="C1324" s="38">
        <v>77053575</v>
      </c>
      <c r="G1324" s="36" t="s">
        <v>152</v>
      </c>
      <c r="H1324" s="37">
        <v>4838272</v>
      </c>
      <c r="I1324" s="38">
        <v>4839230</v>
      </c>
    </row>
    <row r="1325" spans="1:9" x14ac:dyDescent="0.2">
      <c r="A1325" s="36" t="s">
        <v>153</v>
      </c>
      <c r="B1325" s="37">
        <v>77079400</v>
      </c>
      <c r="C1325" s="38">
        <v>77080143</v>
      </c>
      <c r="G1325" s="36" t="s">
        <v>152</v>
      </c>
      <c r="H1325" s="37">
        <v>4840593</v>
      </c>
      <c r="I1325" s="38">
        <v>4841683</v>
      </c>
    </row>
    <row r="1326" spans="1:9" x14ac:dyDescent="0.2">
      <c r="A1326" s="36" t="s">
        <v>153</v>
      </c>
      <c r="B1326" s="37">
        <v>77279244</v>
      </c>
      <c r="C1326" s="38">
        <v>77279622</v>
      </c>
      <c r="G1326" s="36" t="s">
        <v>152</v>
      </c>
      <c r="H1326" s="37">
        <v>4930578</v>
      </c>
      <c r="I1326" s="38">
        <v>4931263</v>
      </c>
    </row>
    <row r="1327" spans="1:9" x14ac:dyDescent="0.2">
      <c r="A1327" s="36" t="s">
        <v>153</v>
      </c>
      <c r="B1327" s="37">
        <v>77795765</v>
      </c>
      <c r="C1327" s="38">
        <v>77796509</v>
      </c>
      <c r="G1327" s="36" t="s">
        <v>152</v>
      </c>
      <c r="H1327" s="37">
        <v>4938272</v>
      </c>
      <c r="I1327" s="38">
        <v>4938937</v>
      </c>
    </row>
    <row r="1328" spans="1:9" x14ac:dyDescent="0.2">
      <c r="A1328" s="36" t="s">
        <v>153</v>
      </c>
      <c r="B1328" s="37">
        <v>78174382</v>
      </c>
      <c r="C1328" s="38">
        <v>78175317</v>
      </c>
      <c r="G1328" s="36" t="s">
        <v>152</v>
      </c>
      <c r="H1328" s="37">
        <v>5014052</v>
      </c>
      <c r="I1328" s="38">
        <v>5014622</v>
      </c>
    </row>
    <row r="1329" spans="1:9" x14ac:dyDescent="0.2">
      <c r="A1329" s="36" t="s">
        <v>153</v>
      </c>
      <c r="B1329" s="37">
        <v>78670081</v>
      </c>
      <c r="C1329" s="38">
        <v>78670548</v>
      </c>
      <c r="G1329" s="36" t="s">
        <v>152</v>
      </c>
      <c r="H1329" s="37">
        <v>5019251</v>
      </c>
      <c r="I1329" s="38">
        <v>5020852</v>
      </c>
    </row>
    <row r="1330" spans="1:9" x14ac:dyDescent="0.2">
      <c r="A1330" s="36" t="s">
        <v>153</v>
      </c>
      <c r="B1330" s="37">
        <v>78986187</v>
      </c>
      <c r="C1330" s="38">
        <v>78987148</v>
      </c>
      <c r="G1330" s="36" t="s">
        <v>152</v>
      </c>
      <c r="H1330" s="37">
        <v>5023533</v>
      </c>
      <c r="I1330" s="38">
        <v>5024058</v>
      </c>
    </row>
    <row r="1331" spans="1:9" x14ac:dyDescent="0.2">
      <c r="A1331" s="36" t="s">
        <v>153</v>
      </c>
      <c r="B1331" s="37">
        <v>79953078</v>
      </c>
      <c r="C1331" s="38">
        <v>79953846</v>
      </c>
      <c r="G1331" s="36" t="s">
        <v>152</v>
      </c>
      <c r="H1331" s="37">
        <v>5040537</v>
      </c>
      <c r="I1331" s="38">
        <v>5041254</v>
      </c>
    </row>
    <row r="1332" spans="1:9" x14ac:dyDescent="0.2">
      <c r="A1332" s="36" t="s">
        <v>153</v>
      </c>
      <c r="B1332" s="37">
        <v>80640485</v>
      </c>
      <c r="C1332" s="38">
        <v>80641426</v>
      </c>
      <c r="G1332" s="36" t="s">
        <v>152</v>
      </c>
      <c r="H1332" s="37">
        <v>5058169</v>
      </c>
      <c r="I1332" s="38">
        <v>5059466</v>
      </c>
    </row>
    <row r="1333" spans="1:9" x14ac:dyDescent="0.2">
      <c r="A1333" s="36" t="s">
        <v>153</v>
      </c>
      <c r="B1333" s="37">
        <v>81349702</v>
      </c>
      <c r="C1333" s="38">
        <v>81350253</v>
      </c>
      <c r="G1333" s="36" t="s">
        <v>152</v>
      </c>
      <c r="H1333" s="37">
        <v>5264572</v>
      </c>
      <c r="I1333" s="38">
        <v>5265525</v>
      </c>
    </row>
    <row r="1334" spans="1:9" x14ac:dyDescent="0.2">
      <c r="A1334" s="36" t="s">
        <v>153</v>
      </c>
      <c r="B1334" s="37">
        <v>81816666</v>
      </c>
      <c r="C1334" s="38">
        <v>81817330</v>
      </c>
      <c r="G1334" s="36" t="s">
        <v>152</v>
      </c>
      <c r="H1334" s="37">
        <v>5284948</v>
      </c>
      <c r="I1334" s="38">
        <v>5286161</v>
      </c>
    </row>
    <row r="1335" spans="1:9" x14ac:dyDescent="0.2">
      <c r="A1335" s="36" t="s">
        <v>153</v>
      </c>
      <c r="B1335" s="37">
        <v>82001665</v>
      </c>
      <c r="C1335" s="38">
        <v>82003661</v>
      </c>
      <c r="G1335" s="36" t="s">
        <v>152</v>
      </c>
      <c r="H1335" s="37">
        <v>5391201</v>
      </c>
      <c r="I1335" s="38">
        <v>5391897</v>
      </c>
    </row>
    <row r="1336" spans="1:9" x14ac:dyDescent="0.2">
      <c r="A1336" s="36" t="s">
        <v>153</v>
      </c>
      <c r="B1336" s="37">
        <v>84967536</v>
      </c>
      <c r="C1336" s="38">
        <v>84969329</v>
      </c>
      <c r="G1336" s="36" t="s">
        <v>152</v>
      </c>
      <c r="H1336" s="37">
        <v>5466977</v>
      </c>
      <c r="I1336" s="38">
        <v>5467707</v>
      </c>
    </row>
    <row r="1337" spans="1:9" x14ac:dyDescent="0.2">
      <c r="A1337" s="36" t="s">
        <v>153</v>
      </c>
      <c r="B1337" s="37">
        <v>85938793</v>
      </c>
      <c r="C1337" s="38">
        <v>85939194</v>
      </c>
      <c r="G1337" s="36" t="s">
        <v>152</v>
      </c>
      <c r="H1337" s="37">
        <v>5473672</v>
      </c>
      <c r="I1337" s="38">
        <v>5474153</v>
      </c>
    </row>
    <row r="1338" spans="1:9" x14ac:dyDescent="0.2">
      <c r="A1338" s="36" t="s">
        <v>153</v>
      </c>
      <c r="B1338" s="37">
        <v>86604567</v>
      </c>
      <c r="C1338" s="38">
        <v>86605553</v>
      </c>
      <c r="G1338" s="36" t="s">
        <v>152</v>
      </c>
      <c r="H1338" s="37">
        <v>5612511</v>
      </c>
      <c r="I1338" s="38">
        <v>5612961</v>
      </c>
    </row>
    <row r="1339" spans="1:9" x14ac:dyDescent="0.2">
      <c r="A1339" s="36" t="s">
        <v>153</v>
      </c>
      <c r="B1339" s="37">
        <v>88131611</v>
      </c>
      <c r="C1339" s="38">
        <v>88132028</v>
      </c>
      <c r="G1339" s="36" t="s">
        <v>152</v>
      </c>
      <c r="H1339" s="37">
        <v>5675141</v>
      </c>
      <c r="I1339" s="38">
        <v>5675646</v>
      </c>
    </row>
    <row r="1340" spans="1:9" x14ac:dyDescent="0.2">
      <c r="A1340" s="36" t="s">
        <v>153</v>
      </c>
      <c r="B1340" s="37">
        <v>88616390</v>
      </c>
      <c r="C1340" s="38">
        <v>88618268</v>
      </c>
      <c r="G1340" s="36" t="s">
        <v>152</v>
      </c>
      <c r="H1340" s="37">
        <v>5696959</v>
      </c>
      <c r="I1340" s="38">
        <v>5698784</v>
      </c>
    </row>
    <row r="1341" spans="1:9" x14ac:dyDescent="0.2">
      <c r="A1341" s="36" t="s">
        <v>153</v>
      </c>
      <c r="B1341" s="37">
        <v>89024022</v>
      </c>
      <c r="C1341" s="38">
        <v>89025586</v>
      </c>
      <c r="G1341" s="36" t="s">
        <v>152</v>
      </c>
      <c r="H1341" s="37">
        <v>5980590</v>
      </c>
      <c r="I1341" s="38">
        <v>5982690</v>
      </c>
    </row>
    <row r="1342" spans="1:9" x14ac:dyDescent="0.2">
      <c r="A1342" s="36" t="s">
        <v>153</v>
      </c>
      <c r="B1342" s="37">
        <v>89331843</v>
      </c>
      <c r="C1342" s="38">
        <v>89332844</v>
      </c>
      <c r="G1342" s="36" t="s">
        <v>152</v>
      </c>
      <c r="H1342" s="37">
        <v>5985464</v>
      </c>
      <c r="I1342" s="38">
        <v>5986259</v>
      </c>
    </row>
    <row r="1343" spans="1:9" x14ac:dyDescent="0.2">
      <c r="A1343" s="36" t="s">
        <v>153</v>
      </c>
      <c r="B1343" s="37">
        <v>89434193</v>
      </c>
      <c r="C1343" s="38">
        <v>89434746</v>
      </c>
      <c r="G1343" s="36" t="s">
        <v>152</v>
      </c>
      <c r="H1343" s="37">
        <v>6008227</v>
      </c>
      <c r="I1343" s="38">
        <v>6009432</v>
      </c>
    </row>
    <row r="1344" spans="1:9" x14ac:dyDescent="0.2">
      <c r="A1344" s="36" t="s">
        <v>153</v>
      </c>
      <c r="B1344" s="37">
        <v>90207505</v>
      </c>
      <c r="C1344" s="38">
        <v>90208773</v>
      </c>
      <c r="G1344" s="36" t="s">
        <v>152</v>
      </c>
      <c r="H1344" s="37">
        <v>6080692</v>
      </c>
      <c r="I1344" s="38">
        <v>6083615</v>
      </c>
    </row>
    <row r="1345" spans="1:9" x14ac:dyDescent="0.2">
      <c r="A1345" s="36" t="s">
        <v>153</v>
      </c>
      <c r="B1345" s="37">
        <v>94176593</v>
      </c>
      <c r="C1345" s="38">
        <v>94177984</v>
      </c>
      <c r="G1345" s="36" t="s">
        <v>152</v>
      </c>
      <c r="H1345" s="37">
        <v>6111803</v>
      </c>
      <c r="I1345" s="38">
        <v>6112302</v>
      </c>
    </row>
    <row r="1346" spans="1:9" x14ac:dyDescent="0.2">
      <c r="A1346" s="36" t="s">
        <v>153</v>
      </c>
      <c r="B1346" s="37">
        <v>94224864</v>
      </c>
      <c r="C1346" s="38">
        <v>94225921</v>
      </c>
      <c r="G1346" s="36" t="s">
        <v>152</v>
      </c>
      <c r="H1346" s="37">
        <v>6236023</v>
      </c>
      <c r="I1346" s="38">
        <v>6236578</v>
      </c>
    </row>
    <row r="1347" spans="1:9" x14ac:dyDescent="0.2">
      <c r="A1347" s="36" t="s">
        <v>153</v>
      </c>
      <c r="B1347" s="37">
        <v>97646854</v>
      </c>
      <c r="C1347" s="38">
        <v>97648637</v>
      </c>
      <c r="G1347" s="36" t="s">
        <v>152</v>
      </c>
      <c r="H1347" s="37">
        <v>6258741</v>
      </c>
      <c r="I1347" s="38">
        <v>6259959</v>
      </c>
    </row>
    <row r="1348" spans="1:9" x14ac:dyDescent="0.2">
      <c r="A1348" s="36" t="s">
        <v>153</v>
      </c>
      <c r="B1348" s="37">
        <v>98901670</v>
      </c>
      <c r="C1348" s="38">
        <v>98902663</v>
      </c>
      <c r="G1348" s="36" t="s">
        <v>152</v>
      </c>
      <c r="H1348" s="37">
        <v>6290165</v>
      </c>
      <c r="I1348" s="38">
        <v>6291281</v>
      </c>
    </row>
    <row r="1349" spans="1:9" x14ac:dyDescent="0.2">
      <c r="A1349" s="36" t="s">
        <v>153</v>
      </c>
      <c r="B1349" s="37">
        <v>99439642</v>
      </c>
      <c r="C1349" s="38">
        <v>99440240</v>
      </c>
      <c r="G1349" s="36" t="s">
        <v>152</v>
      </c>
      <c r="H1349" s="37">
        <v>6442365</v>
      </c>
      <c r="I1349" s="38">
        <v>6443612</v>
      </c>
    </row>
    <row r="1350" spans="1:9" x14ac:dyDescent="0.2">
      <c r="A1350" s="36" t="s">
        <v>153</v>
      </c>
      <c r="B1350" s="37">
        <v>100259791</v>
      </c>
      <c r="C1350" s="38">
        <v>100260306</v>
      </c>
      <c r="G1350" s="36" t="s">
        <v>152</v>
      </c>
      <c r="H1350" s="37">
        <v>6573893</v>
      </c>
      <c r="I1350" s="38">
        <v>6574885</v>
      </c>
    </row>
    <row r="1351" spans="1:9" x14ac:dyDescent="0.2">
      <c r="A1351" s="36" t="s">
        <v>153</v>
      </c>
      <c r="B1351" s="37">
        <v>100402158</v>
      </c>
      <c r="C1351" s="38">
        <v>100404721</v>
      </c>
      <c r="G1351" s="36" t="s">
        <v>152</v>
      </c>
      <c r="H1351" s="37">
        <v>6636851</v>
      </c>
      <c r="I1351" s="38">
        <v>6637814</v>
      </c>
    </row>
    <row r="1352" spans="1:9" x14ac:dyDescent="0.2">
      <c r="A1352" s="36" t="s">
        <v>153</v>
      </c>
      <c r="B1352" s="37">
        <v>100881478</v>
      </c>
      <c r="C1352" s="38">
        <v>100881782</v>
      </c>
      <c r="G1352" s="36" t="s">
        <v>152</v>
      </c>
      <c r="H1352" s="37">
        <v>6645227</v>
      </c>
      <c r="I1352" s="38">
        <v>6645842</v>
      </c>
    </row>
    <row r="1353" spans="1:9" x14ac:dyDescent="0.2">
      <c r="A1353" s="36" t="s">
        <v>153</v>
      </c>
      <c r="B1353" s="37">
        <v>101695860</v>
      </c>
      <c r="C1353" s="38">
        <v>101696310</v>
      </c>
      <c r="G1353" s="36" t="s">
        <v>152</v>
      </c>
      <c r="H1353" s="37">
        <v>6700157</v>
      </c>
      <c r="I1353" s="38">
        <v>6700835</v>
      </c>
    </row>
    <row r="1354" spans="1:9" x14ac:dyDescent="0.2">
      <c r="A1354" s="36" t="s">
        <v>153</v>
      </c>
      <c r="B1354" s="37">
        <v>103406068</v>
      </c>
      <c r="C1354" s="38">
        <v>103406844</v>
      </c>
      <c r="G1354" s="36" t="s">
        <v>152</v>
      </c>
      <c r="H1354" s="37">
        <v>6754517</v>
      </c>
      <c r="I1354" s="38">
        <v>6755248</v>
      </c>
    </row>
    <row r="1355" spans="1:9" x14ac:dyDescent="0.2">
      <c r="A1355" s="36" t="s">
        <v>153</v>
      </c>
      <c r="B1355" s="37">
        <v>103511727</v>
      </c>
      <c r="C1355" s="38">
        <v>103512889</v>
      </c>
      <c r="G1355" s="36" t="s">
        <v>152</v>
      </c>
      <c r="H1355" s="37">
        <v>6764479</v>
      </c>
      <c r="I1355" s="38">
        <v>6764727</v>
      </c>
    </row>
    <row r="1356" spans="1:9" x14ac:dyDescent="0.2">
      <c r="A1356" s="36" t="s">
        <v>153</v>
      </c>
      <c r="B1356" s="37">
        <v>104711250</v>
      </c>
      <c r="C1356" s="38">
        <v>104712069</v>
      </c>
      <c r="G1356" s="36" t="s">
        <v>152</v>
      </c>
      <c r="H1356" s="37">
        <v>6936432</v>
      </c>
      <c r="I1356" s="38">
        <v>6936797</v>
      </c>
    </row>
    <row r="1357" spans="1:9" x14ac:dyDescent="0.2">
      <c r="A1357" s="36" t="s">
        <v>153</v>
      </c>
      <c r="B1357" s="37">
        <v>105253106</v>
      </c>
      <c r="C1357" s="38">
        <v>105253626</v>
      </c>
      <c r="G1357" s="36" t="s">
        <v>152</v>
      </c>
      <c r="H1357" s="37">
        <v>6950320</v>
      </c>
      <c r="I1357" s="38">
        <v>6950833</v>
      </c>
    </row>
    <row r="1358" spans="1:9" x14ac:dyDescent="0.2">
      <c r="A1358" s="36" t="s">
        <v>153</v>
      </c>
      <c r="B1358" s="37">
        <v>105526543</v>
      </c>
      <c r="C1358" s="38">
        <v>105527034</v>
      </c>
      <c r="G1358" s="36" t="s">
        <v>152</v>
      </c>
      <c r="H1358" s="37">
        <v>6957617</v>
      </c>
      <c r="I1358" s="38">
        <v>6958234</v>
      </c>
    </row>
    <row r="1359" spans="1:9" x14ac:dyDescent="0.2">
      <c r="A1359" s="36" t="s">
        <v>153</v>
      </c>
      <c r="B1359" s="37">
        <v>106398630</v>
      </c>
      <c r="C1359" s="38">
        <v>106400440</v>
      </c>
      <c r="G1359" s="36" t="s">
        <v>152</v>
      </c>
      <c r="H1359" s="37">
        <v>6977205</v>
      </c>
      <c r="I1359" s="38">
        <v>6977366</v>
      </c>
    </row>
    <row r="1360" spans="1:9" x14ac:dyDescent="0.2">
      <c r="A1360" s="36" t="s">
        <v>153</v>
      </c>
      <c r="B1360" s="37">
        <v>107235956</v>
      </c>
      <c r="C1360" s="38">
        <v>107236303</v>
      </c>
      <c r="G1360" s="36" t="s">
        <v>152</v>
      </c>
      <c r="H1360" s="37">
        <v>7022756</v>
      </c>
      <c r="I1360" s="38">
        <v>7023608</v>
      </c>
    </row>
    <row r="1361" spans="1:9" x14ac:dyDescent="0.2">
      <c r="A1361" s="36" t="s">
        <v>153</v>
      </c>
      <c r="B1361" s="37">
        <v>107641052</v>
      </c>
      <c r="C1361" s="38">
        <v>107642423</v>
      </c>
      <c r="G1361" s="36" t="s">
        <v>152</v>
      </c>
      <c r="H1361" s="37">
        <v>7571929</v>
      </c>
      <c r="I1361" s="38">
        <v>7572889</v>
      </c>
    </row>
    <row r="1362" spans="1:9" x14ac:dyDescent="0.2">
      <c r="A1362" s="36" t="s">
        <v>153</v>
      </c>
      <c r="B1362" s="37">
        <v>107674164</v>
      </c>
      <c r="C1362" s="38">
        <v>107675187</v>
      </c>
      <c r="G1362" s="36" t="s">
        <v>152</v>
      </c>
      <c r="H1362" s="37">
        <v>7609853</v>
      </c>
      <c r="I1362" s="38">
        <v>7610513</v>
      </c>
    </row>
    <row r="1363" spans="1:9" x14ac:dyDescent="0.2">
      <c r="A1363" s="36" t="s">
        <v>153</v>
      </c>
      <c r="B1363" s="37">
        <v>107801469</v>
      </c>
      <c r="C1363" s="38">
        <v>107802514</v>
      </c>
      <c r="G1363" s="36" t="s">
        <v>152</v>
      </c>
      <c r="H1363" s="37">
        <v>7634420</v>
      </c>
      <c r="I1363" s="38">
        <v>7635231</v>
      </c>
    </row>
    <row r="1364" spans="1:9" x14ac:dyDescent="0.2">
      <c r="A1364" s="36" t="s">
        <v>153</v>
      </c>
      <c r="B1364" s="37">
        <v>108088719</v>
      </c>
      <c r="C1364" s="38">
        <v>108089112</v>
      </c>
      <c r="G1364" s="36" t="s">
        <v>152</v>
      </c>
      <c r="H1364" s="37">
        <v>7665898</v>
      </c>
      <c r="I1364" s="38">
        <v>7667550</v>
      </c>
    </row>
    <row r="1365" spans="1:9" x14ac:dyDescent="0.2">
      <c r="A1365" s="36" t="s">
        <v>153</v>
      </c>
      <c r="B1365" s="37">
        <v>108589189</v>
      </c>
      <c r="C1365" s="38">
        <v>108589937</v>
      </c>
      <c r="G1365" s="36" t="s">
        <v>152</v>
      </c>
      <c r="H1365" s="37">
        <v>7670840</v>
      </c>
      <c r="I1365" s="38">
        <v>7672219</v>
      </c>
    </row>
    <row r="1366" spans="1:9" x14ac:dyDescent="0.2">
      <c r="A1366" s="36" t="s">
        <v>153</v>
      </c>
      <c r="B1366" s="37">
        <v>109354895</v>
      </c>
      <c r="C1366" s="38">
        <v>109356318</v>
      </c>
      <c r="G1366" s="36" t="s">
        <v>152</v>
      </c>
      <c r="H1366" s="37">
        <v>8146373</v>
      </c>
      <c r="I1366" s="38">
        <v>8146803</v>
      </c>
    </row>
    <row r="1367" spans="1:9" x14ac:dyDescent="0.2">
      <c r="A1367" s="36" t="s">
        <v>153</v>
      </c>
      <c r="B1367" s="37">
        <v>111539814</v>
      </c>
      <c r="C1367" s="38">
        <v>111539999</v>
      </c>
      <c r="G1367" s="36" t="s">
        <v>152</v>
      </c>
      <c r="H1367" s="37">
        <v>8201674</v>
      </c>
      <c r="I1367" s="38">
        <v>8202930</v>
      </c>
    </row>
    <row r="1368" spans="1:9" x14ac:dyDescent="0.2">
      <c r="A1368" s="36" t="s">
        <v>153</v>
      </c>
      <c r="B1368" s="37">
        <v>111650075</v>
      </c>
      <c r="C1368" s="38">
        <v>111651008</v>
      </c>
      <c r="G1368" s="36" t="s">
        <v>152</v>
      </c>
      <c r="H1368" s="37">
        <v>8203484</v>
      </c>
      <c r="I1368" s="38">
        <v>8203849</v>
      </c>
    </row>
    <row r="1369" spans="1:9" x14ac:dyDescent="0.2">
      <c r="A1369" s="36" t="s">
        <v>153</v>
      </c>
      <c r="B1369" s="37">
        <v>112015769</v>
      </c>
      <c r="C1369" s="38">
        <v>112016591</v>
      </c>
      <c r="G1369" s="36" t="s">
        <v>152</v>
      </c>
      <c r="H1369" s="37">
        <v>8252906</v>
      </c>
      <c r="I1369" s="38">
        <v>8253729</v>
      </c>
    </row>
    <row r="1370" spans="1:9" x14ac:dyDescent="0.2">
      <c r="A1370" s="36" t="s">
        <v>153</v>
      </c>
      <c r="B1370" s="37">
        <v>113167605</v>
      </c>
      <c r="C1370" s="38">
        <v>113168634</v>
      </c>
      <c r="G1370" s="36" t="s">
        <v>152</v>
      </c>
      <c r="H1370" s="37">
        <v>8266337</v>
      </c>
      <c r="I1370" s="38">
        <v>8267435</v>
      </c>
    </row>
    <row r="1371" spans="1:9" x14ac:dyDescent="0.2">
      <c r="A1371" s="36" t="s">
        <v>153</v>
      </c>
      <c r="B1371" s="37">
        <v>113174105</v>
      </c>
      <c r="C1371" s="38">
        <v>113174581</v>
      </c>
      <c r="G1371" s="36" t="s">
        <v>152</v>
      </c>
      <c r="H1371" s="37">
        <v>8355337</v>
      </c>
      <c r="I1371" s="38">
        <v>8355903</v>
      </c>
    </row>
    <row r="1372" spans="1:9" x14ac:dyDescent="0.2">
      <c r="A1372" s="36" t="s">
        <v>153</v>
      </c>
      <c r="B1372" s="37">
        <v>113193376</v>
      </c>
      <c r="C1372" s="38">
        <v>113193750</v>
      </c>
      <c r="G1372" s="36" t="s">
        <v>152</v>
      </c>
      <c r="H1372" s="37">
        <v>8359633</v>
      </c>
      <c r="I1372" s="38">
        <v>8360453</v>
      </c>
    </row>
    <row r="1373" spans="1:9" x14ac:dyDescent="0.2">
      <c r="A1373" s="36" t="s">
        <v>153</v>
      </c>
      <c r="B1373" s="37">
        <v>113194551</v>
      </c>
      <c r="C1373" s="38">
        <v>113195752</v>
      </c>
      <c r="G1373" s="36" t="s">
        <v>152</v>
      </c>
      <c r="H1373" s="37">
        <v>8541932</v>
      </c>
      <c r="I1373" s="38">
        <v>8542201</v>
      </c>
    </row>
    <row r="1374" spans="1:9" x14ac:dyDescent="0.2">
      <c r="A1374" s="36" t="s">
        <v>153</v>
      </c>
      <c r="B1374" s="37">
        <v>113297315</v>
      </c>
      <c r="C1374" s="38">
        <v>113298247</v>
      </c>
      <c r="G1374" s="36" t="s">
        <v>152</v>
      </c>
      <c r="H1374" s="37">
        <v>8564679</v>
      </c>
      <c r="I1374" s="38">
        <v>8565721</v>
      </c>
    </row>
    <row r="1375" spans="1:9" x14ac:dyDescent="0.2">
      <c r="A1375" s="36" t="s">
        <v>153</v>
      </c>
      <c r="B1375" s="37">
        <v>114065764</v>
      </c>
      <c r="C1375" s="38">
        <v>114066231</v>
      </c>
      <c r="G1375" s="36" t="s">
        <v>152</v>
      </c>
      <c r="H1375" s="37">
        <v>9086581</v>
      </c>
      <c r="I1375" s="38">
        <v>9087377</v>
      </c>
    </row>
    <row r="1376" spans="1:9" x14ac:dyDescent="0.2">
      <c r="A1376" s="36" t="s">
        <v>153</v>
      </c>
      <c r="B1376" s="37">
        <v>114154672</v>
      </c>
      <c r="C1376" s="38">
        <v>114155384</v>
      </c>
      <c r="G1376" s="36" t="s">
        <v>152</v>
      </c>
      <c r="H1376" s="37">
        <v>9105748</v>
      </c>
      <c r="I1376" s="38">
        <v>9107111</v>
      </c>
    </row>
    <row r="1377" spans="1:9" x14ac:dyDescent="0.2">
      <c r="A1377" s="36" t="s">
        <v>153</v>
      </c>
      <c r="B1377" s="37">
        <v>114354952</v>
      </c>
      <c r="C1377" s="38">
        <v>114356206</v>
      </c>
      <c r="G1377" s="36" t="s">
        <v>152</v>
      </c>
      <c r="H1377" s="37">
        <v>9124532</v>
      </c>
      <c r="I1377" s="38">
        <v>9124991</v>
      </c>
    </row>
    <row r="1378" spans="1:9" x14ac:dyDescent="0.2">
      <c r="A1378" s="36" t="s">
        <v>153</v>
      </c>
      <c r="B1378" s="37">
        <v>114411229</v>
      </c>
      <c r="C1378" s="38">
        <v>114412063</v>
      </c>
      <c r="G1378" s="36" t="s">
        <v>152</v>
      </c>
      <c r="H1378" s="37">
        <v>9208327</v>
      </c>
      <c r="I1378" s="38">
        <v>9208985</v>
      </c>
    </row>
    <row r="1379" spans="1:9" x14ac:dyDescent="0.2">
      <c r="A1379" s="36" t="s">
        <v>153</v>
      </c>
      <c r="B1379" s="37">
        <v>114424073</v>
      </c>
      <c r="C1379" s="38">
        <v>114424710</v>
      </c>
      <c r="G1379" s="36" t="s">
        <v>152</v>
      </c>
      <c r="H1379" s="37">
        <v>9228182</v>
      </c>
      <c r="I1379" s="38">
        <v>9228835</v>
      </c>
    </row>
    <row r="1380" spans="1:9" x14ac:dyDescent="0.2">
      <c r="A1380" s="36" t="s">
        <v>153</v>
      </c>
      <c r="B1380" s="37">
        <v>114684869</v>
      </c>
      <c r="C1380" s="38">
        <v>114685798</v>
      </c>
      <c r="G1380" s="36" t="s">
        <v>152</v>
      </c>
      <c r="H1380" s="37">
        <v>9246959</v>
      </c>
      <c r="I1380" s="38">
        <v>9247549</v>
      </c>
    </row>
    <row r="1381" spans="1:9" x14ac:dyDescent="0.2">
      <c r="A1381" s="36" t="s">
        <v>153</v>
      </c>
      <c r="B1381" s="37">
        <v>114973558</v>
      </c>
      <c r="C1381" s="38">
        <v>114973893</v>
      </c>
      <c r="G1381" s="36" t="s">
        <v>152</v>
      </c>
      <c r="H1381" s="37">
        <v>9268115</v>
      </c>
      <c r="I1381" s="38">
        <v>9268505</v>
      </c>
    </row>
    <row r="1382" spans="1:9" x14ac:dyDescent="0.2">
      <c r="A1382" s="36" t="s">
        <v>153</v>
      </c>
      <c r="B1382" s="37">
        <v>115062120</v>
      </c>
      <c r="C1382" s="38">
        <v>115062627</v>
      </c>
      <c r="G1382" s="36" t="s">
        <v>152</v>
      </c>
      <c r="H1382" s="37">
        <v>9300928</v>
      </c>
      <c r="I1382" s="38">
        <v>9301978</v>
      </c>
    </row>
    <row r="1383" spans="1:9" x14ac:dyDescent="0.2">
      <c r="A1383" s="36" t="s">
        <v>153</v>
      </c>
      <c r="B1383" s="37">
        <v>115092574</v>
      </c>
      <c r="C1383" s="38">
        <v>115092996</v>
      </c>
      <c r="G1383" s="36" t="s">
        <v>152</v>
      </c>
      <c r="H1383" s="37">
        <v>9307663</v>
      </c>
      <c r="I1383" s="38">
        <v>9308273</v>
      </c>
    </row>
    <row r="1384" spans="1:9" x14ac:dyDescent="0.2">
      <c r="A1384" s="36" t="s">
        <v>153</v>
      </c>
      <c r="B1384" s="37">
        <v>115581109</v>
      </c>
      <c r="C1384" s="38">
        <v>115582042</v>
      </c>
      <c r="G1384" s="36" t="s">
        <v>152</v>
      </c>
      <c r="H1384" s="37">
        <v>9462057</v>
      </c>
      <c r="I1384" s="38">
        <v>9463091</v>
      </c>
    </row>
    <row r="1385" spans="1:9" x14ac:dyDescent="0.2">
      <c r="A1385" s="36" t="s">
        <v>153</v>
      </c>
      <c r="B1385" s="37">
        <v>116027282</v>
      </c>
      <c r="C1385" s="38">
        <v>116028051</v>
      </c>
      <c r="G1385" s="36" t="s">
        <v>152</v>
      </c>
      <c r="H1385" s="37">
        <v>9630887</v>
      </c>
      <c r="I1385" s="38">
        <v>9631771</v>
      </c>
    </row>
    <row r="1386" spans="1:9" x14ac:dyDescent="0.2">
      <c r="A1386" s="36" t="s">
        <v>153</v>
      </c>
      <c r="B1386" s="37">
        <v>116084692</v>
      </c>
      <c r="C1386" s="38">
        <v>116086122</v>
      </c>
      <c r="G1386" s="36" t="s">
        <v>152</v>
      </c>
      <c r="H1386" s="37">
        <v>10128209</v>
      </c>
      <c r="I1386" s="38">
        <v>10128540</v>
      </c>
    </row>
    <row r="1387" spans="1:9" x14ac:dyDescent="0.2">
      <c r="A1387" s="36" t="s">
        <v>153</v>
      </c>
      <c r="B1387" s="37">
        <v>116148591</v>
      </c>
      <c r="C1387" s="38">
        <v>116149531</v>
      </c>
      <c r="G1387" s="36" t="s">
        <v>152</v>
      </c>
      <c r="H1387" s="37">
        <v>10203995</v>
      </c>
      <c r="I1387" s="38">
        <v>10204507</v>
      </c>
    </row>
    <row r="1388" spans="1:9" x14ac:dyDescent="0.2">
      <c r="A1388" s="36" t="s">
        <v>153</v>
      </c>
      <c r="B1388" s="37">
        <v>116776876</v>
      </c>
      <c r="C1388" s="38">
        <v>116777558</v>
      </c>
      <c r="G1388" s="36" t="s">
        <v>152</v>
      </c>
      <c r="H1388" s="37">
        <v>10325960</v>
      </c>
      <c r="I1388" s="38">
        <v>10326530</v>
      </c>
    </row>
    <row r="1389" spans="1:9" x14ac:dyDescent="0.2">
      <c r="A1389" s="36" t="s">
        <v>153</v>
      </c>
      <c r="B1389" s="37">
        <v>116816278</v>
      </c>
      <c r="C1389" s="38">
        <v>116817958</v>
      </c>
      <c r="G1389" s="36" t="s">
        <v>152</v>
      </c>
      <c r="H1389" s="37">
        <v>10329175</v>
      </c>
      <c r="I1389" s="38">
        <v>10329563</v>
      </c>
    </row>
    <row r="1390" spans="1:9" x14ac:dyDescent="0.2">
      <c r="A1390" s="36" t="s">
        <v>153</v>
      </c>
      <c r="B1390" s="37">
        <v>116848461</v>
      </c>
      <c r="C1390" s="38">
        <v>116848801</v>
      </c>
      <c r="G1390" s="36" t="s">
        <v>152</v>
      </c>
      <c r="H1390" s="37">
        <v>10333097</v>
      </c>
      <c r="I1390" s="38">
        <v>10333777</v>
      </c>
    </row>
    <row r="1391" spans="1:9" x14ac:dyDescent="0.2">
      <c r="A1391" s="36" t="s">
        <v>153</v>
      </c>
      <c r="B1391" s="37">
        <v>117281228</v>
      </c>
      <c r="C1391" s="38">
        <v>117281798</v>
      </c>
      <c r="G1391" s="36" t="s">
        <v>152</v>
      </c>
      <c r="H1391" s="37">
        <v>10343995</v>
      </c>
      <c r="I1391" s="38">
        <v>10344805</v>
      </c>
    </row>
    <row r="1392" spans="1:9" x14ac:dyDescent="0.2">
      <c r="A1392" s="36" t="s">
        <v>153</v>
      </c>
      <c r="B1392" s="37">
        <v>117610822</v>
      </c>
      <c r="C1392" s="38">
        <v>117611611</v>
      </c>
      <c r="G1392" s="36" t="s">
        <v>152</v>
      </c>
      <c r="H1392" s="37">
        <v>10361060</v>
      </c>
      <c r="I1392" s="38">
        <v>10361778</v>
      </c>
    </row>
    <row r="1393" spans="1:9" x14ac:dyDescent="0.2">
      <c r="A1393" s="36" t="s">
        <v>153</v>
      </c>
      <c r="B1393" s="37">
        <v>117892452</v>
      </c>
      <c r="C1393" s="38">
        <v>117893530</v>
      </c>
      <c r="G1393" s="36" t="s">
        <v>152</v>
      </c>
      <c r="H1393" s="37">
        <v>10375752</v>
      </c>
      <c r="I1393" s="38">
        <v>10376323</v>
      </c>
    </row>
    <row r="1394" spans="1:9" x14ac:dyDescent="0.2">
      <c r="A1394" s="36" t="s">
        <v>153</v>
      </c>
      <c r="B1394" s="37">
        <v>118868067</v>
      </c>
      <c r="C1394" s="38">
        <v>118868678</v>
      </c>
      <c r="G1394" s="36" t="s">
        <v>152</v>
      </c>
      <c r="H1394" s="37">
        <v>10409920</v>
      </c>
      <c r="I1394" s="38">
        <v>10410889</v>
      </c>
    </row>
    <row r="1395" spans="1:9" x14ac:dyDescent="0.2">
      <c r="A1395" s="36" t="s">
        <v>153</v>
      </c>
      <c r="B1395" s="37">
        <v>118991404</v>
      </c>
      <c r="C1395" s="38">
        <v>118993095</v>
      </c>
      <c r="G1395" s="36" t="s">
        <v>152</v>
      </c>
      <c r="H1395" s="37">
        <v>10470085</v>
      </c>
      <c r="I1395" s="38">
        <v>10470620</v>
      </c>
    </row>
    <row r="1396" spans="1:9" x14ac:dyDescent="0.2">
      <c r="A1396" s="36" t="s">
        <v>153</v>
      </c>
      <c r="B1396" s="37">
        <v>120244698</v>
      </c>
      <c r="C1396" s="38">
        <v>120245579</v>
      </c>
      <c r="G1396" s="36" t="s">
        <v>152</v>
      </c>
      <c r="H1396" s="37">
        <v>10832175</v>
      </c>
      <c r="I1396" s="38">
        <v>10832821</v>
      </c>
    </row>
    <row r="1397" spans="1:9" x14ac:dyDescent="0.2">
      <c r="A1397" s="36" t="s">
        <v>153</v>
      </c>
      <c r="B1397" s="37">
        <v>120264883</v>
      </c>
      <c r="C1397" s="38">
        <v>120266877</v>
      </c>
      <c r="G1397" s="36" t="s">
        <v>152</v>
      </c>
      <c r="H1397" s="37">
        <v>10889663</v>
      </c>
      <c r="I1397" s="38">
        <v>10890279</v>
      </c>
    </row>
    <row r="1398" spans="1:9" x14ac:dyDescent="0.2">
      <c r="A1398" s="36" t="s">
        <v>153</v>
      </c>
      <c r="B1398" s="37">
        <v>120421033</v>
      </c>
      <c r="C1398" s="38">
        <v>120421408</v>
      </c>
      <c r="G1398" s="36" t="s">
        <v>152</v>
      </c>
      <c r="H1398" s="37">
        <v>10982735</v>
      </c>
      <c r="I1398" s="38">
        <v>10983679</v>
      </c>
    </row>
    <row r="1399" spans="1:9" x14ac:dyDescent="0.2">
      <c r="A1399" s="36" t="s">
        <v>153</v>
      </c>
      <c r="B1399" s="37">
        <v>120425592</v>
      </c>
      <c r="C1399" s="38">
        <v>120426333</v>
      </c>
      <c r="G1399" s="36" t="s">
        <v>152</v>
      </c>
      <c r="H1399" s="37">
        <v>13278526</v>
      </c>
      <c r="I1399" s="38">
        <v>13278737</v>
      </c>
    </row>
    <row r="1400" spans="1:9" x14ac:dyDescent="0.2">
      <c r="A1400" s="36" t="s">
        <v>153</v>
      </c>
      <c r="B1400" s="37">
        <v>121915923</v>
      </c>
      <c r="C1400" s="38">
        <v>121916735</v>
      </c>
      <c r="G1400" s="36" t="s">
        <v>152</v>
      </c>
      <c r="H1400" s="37">
        <v>13587130</v>
      </c>
      <c r="I1400" s="38">
        <v>13587414</v>
      </c>
    </row>
    <row r="1401" spans="1:9" x14ac:dyDescent="0.2">
      <c r="A1401" s="36" t="s">
        <v>153</v>
      </c>
      <c r="B1401" s="37">
        <v>122977364</v>
      </c>
      <c r="C1401" s="38">
        <v>122978107</v>
      </c>
      <c r="G1401" s="36" t="s">
        <v>152</v>
      </c>
      <c r="H1401" s="37">
        <v>13616253</v>
      </c>
      <c r="I1401" s="38">
        <v>13617271</v>
      </c>
    </row>
    <row r="1402" spans="1:9" x14ac:dyDescent="0.2">
      <c r="A1402" s="36" t="s">
        <v>153</v>
      </c>
      <c r="B1402" s="37">
        <v>122978191</v>
      </c>
      <c r="C1402" s="38">
        <v>122978657</v>
      </c>
      <c r="G1402" s="36" t="s">
        <v>152</v>
      </c>
      <c r="H1402" s="37">
        <v>13958559</v>
      </c>
      <c r="I1402" s="38">
        <v>13958857</v>
      </c>
    </row>
    <row r="1403" spans="1:9" x14ac:dyDescent="0.2">
      <c r="A1403" s="36" t="s">
        <v>153</v>
      </c>
      <c r="B1403" s="37">
        <v>123091160</v>
      </c>
      <c r="C1403" s="38">
        <v>123091469</v>
      </c>
      <c r="G1403" s="36" t="s">
        <v>152</v>
      </c>
      <c r="H1403" s="37">
        <v>14830146</v>
      </c>
      <c r="I1403" s="38">
        <v>14830392</v>
      </c>
    </row>
    <row r="1404" spans="1:9" x14ac:dyDescent="0.2">
      <c r="A1404" s="36" t="s">
        <v>153</v>
      </c>
      <c r="B1404" s="37">
        <v>123660619</v>
      </c>
      <c r="C1404" s="38">
        <v>123661433</v>
      </c>
      <c r="G1404" s="36" t="s">
        <v>152</v>
      </c>
      <c r="H1404" s="37">
        <v>14945014</v>
      </c>
      <c r="I1404" s="38">
        <v>14945330</v>
      </c>
    </row>
    <row r="1405" spans="1:9" x14ac:dyDescent="0.2">
      <c r="A1405" s="36" t="s">
        <v>153</v>
      </c>
      <c r="B1405" s="37">
        <v>123872026</v>
      </c>
      <c r="C1405" s="38">
        <v>123872246</v>
      </c>
      <c r="G1405" s="36" t="s">
        <v>152</v>
      </c>
      <c r="H1405" s="37">
        <v>15050422</v>
      </c>
      <c r="I1405" s="38">
        <v>15050915</v>
      </c>
    </row>
    <row r="1406" spans="1:9" x14ac:dyDescent="0.2">
      <c r="A1406" s="36" t="s">
        <v>153</v>
      </c>
      <c r="B1406" s="37">
        <v>125280644</v>
      </c>
      <c r="C1406" s="38">
        <v>125281521</v>
      </c>
      <c r="G1406" s="36" t="s">
        <v>152</v>
      </c>
      <c r="H1406" s="37">
        <v>15158167</v>
      </c>
      <c r="I1406" s="38">
        <v>15158276</v>
      </c>
    </row>
    <row r="1407" spans="1:9" x14ac:dyDescent="0.2">
      <c r="A1407" s="36" t="s">
        <v>153</v>
      </c>
      <c r="B1407" s="37">
        <v>125602581</v>
      </c>
      <c r="C1407" s="38">
        <v>125603952</v>
      </c>
      <c r="G1407" s="36" t="s">
        <v>152</v>
      </c>
      <c r="H1407" s="37">
        <v>15592065</v>
      </c>
      <c r="I1407" s="38">
        <v>15592785</v>
      </c>
    </row>
    <row r="1408" spans="1:9" x14ac:dyDescent="0.2">
      <c r="A1408" s="36" t="s">
        <v>153</v>
      </c>
      <c r="B1408" s="37">
        <v>126170124</v>
      </c>
      <c r="C1408" s="38">
        <v>126171493</v>
      </c>
      <c r="G1408" s="36" t="s">
        <v>152</v>
      </c>
      <c r="H1408" s="37">
        <v>15732072</v>
      </c>
      <c r="I1408" s="38">
        <v>15732941</v>
      </c>
    </row>
    <row r="1409" spans="1:9" x14ac:dyDescent="0.2">
      <c r="A1409" s="36" t="s">
        <v>153</v>
      </c>
      <c r="B1409" s="37">
        <v>126267206</v>
      </c>
      <c r="C1409" s="38">
        <v>126267762</v>
      </c>
      <c r="G1409" s="36" t="s">
        <v>152</v>
      </c>
      <c r="H1409" s="37">
        <v>15734241</v>
      </c>
      <c r="I1409" s="38">
        <v>15734566</v>
      </c>
    </row>
    <row r="1410" spans="1:9" x14ac:dyDescent="0.2">
      <c r="A1410" s="36" t="s">
        <v>153</v>
      </c>
      <c r="B1410" s="37">
        <v>127959985</v>
      </c>
      <c r="C1410" s="38">
        <v>127961418</v>
      </c>
      <c r="G1410" s="36" t="s">
        <v>152</v>
      </c>
      <c r="H1410" s="37">
        <v>15943189</v>
      </c>
      <c r="I1410" s="38">
        <v>15943921</v>
      </c>
    </row>
    <row r="1411" spans="1:9" x14ac:dyDescent="0.2">
      <c r="A1411" s="36" t="s">
        <v>153</v>
      </c>
      <c r="B1411" s="37">
        <v>128099763</v>
      </c>
      <c r="C1411" s="38">
        <v>128100629</v>
      </c>
      <c r="G1411" s="36" t="s">
        <v>152</v>
      </c>
      <c r="H1411" s="37">
        <v>15943995</v>
      </c>
      <c r="I1411" s="38">
        <v>15944433</v>
      </c>
    </row>
    <row r="1412" spans="1:9" x14ac:dyDescent="0.2">
      <c r="A1412" s="36" t="s">
        <v>153</v>
      </c>
      <c r="B1412" s="37">
        <v>128337324</v>
      </c>
      <c r="C1412" s="38">
        <v>128337562</v>
      </c>
      <c r="G1412" s="36" t="s">
        <v>152</v>
      </c>
      <c r="H1412" s="37">
        <v>16022363</v>
      </c>
      <c r="I1412" s="38">
        <v>16024039</v>
      </c>
    </row>
    <row r="1413" spans="1:9" x14ac:dyDescent="0.2">
      <c r="A1413" s="36" t="s">
        <v>153</v>
      </c>
      <c r="B1413" s="37">
        <v>128649272</v>
      </c>
      <c r="C1413" s="38">
        <v>128649563</v>
      </c>
      <c r="G1413" s="36" t="s">
        <v>152</v>
      </c>
      <c r="H1413" s="37">
        <v>16325372</v>
      </c>
      <c r="I1413" s="38">
        <v>16325658</v>
      </c>
    </row>
    <row r="1414" spans="1:9" x14ac:dyDescent="0.2">
      <c r="A1414" s="36" t="s">
        <v>153</v>
      </c>
      <c r="B1414" s="37">
        <v>129161098</v>
      </c>
      <c r="C1414" s="38">
        <v>129161852</v>
      </c>
      <c r="G1414" s="36" t="s">
        <v>152</v>
      </c>
      <c r="H1414" s="37">
        <v>16664105</v>
      </c>
      <c r="I1414" s="38">
        <v>16665103</v>
      </c>
    </row>
    <row r="1415" spans="1:9" x14ac:dyDescent="0.2">
      <c r="A1415" s="36" t="s">
        <v>153</v>
      </c>
      <c r="B1415" s="37">
        <v>129936646</v>
      </c>
      <c r="C1415" s="38">
        <v>129937502</v>
      </c>
      <c r="G1415" s="36" t="s">
        <v>152</v>
      </c>
      <c r="H1415" s="37">
        <v>17296802</v>
      </c>
      <c r="I1415" s="38">
        <v>17297577</v>
      </c>
    </row>
    <row r="1416" spans="1:9" x14ac:dyDescent="0.2">
      <c r="A1416" s="36" t="s">
        <v>153</v>
      </c>
      <c r="B1416" s="37">
        <v>129952528</v>
      </c>
      <c r="C1416" s="38">
        <v>129952961</v>
      </c>
      <c r="G1416" s="36" t="s">
        <v>152</v>
      </c>
      <c r="H1416" s="37">
        <v>17329693</v>
      </c>
      <c r="I1416" s="38">
        <v>17329905</v>
      </c>
    </row>
    <row r="1417" spans="1:9" x14ac:dyDescent="0.2">
      <c r="A1417" s="36" t="s">
        <v>153</v>
      </c>
      <c r="B1417" s="37">
        <v>129992610</v>
      </c>
      <c r="C1417" s="38">
        <v>129993198</v>
      </c>
      <c r="G1417" s="36" t="s">
        <v>152</v>
      </c>
      <c r="H1417" s="37">
        <v>18095647</v>
      </c>
      <c r="I1417" s="38">
        <v>18095900</v>
      </c>
    </row>
    <row r="1418" spans="1:9" x14ac:dyDescent="0.2">
      <c r="A1418" s="36" t="s">
        <v>153</v>
      </c>
      <c r="B1418" s="37">
        <v>131561405</v>
      </c>
      <c r="C1418" s="38">
        <v>131562273</v>
      </c>
      <c r="G1418" s="36" t="s">
        <v>152</v>
      </c>
      <c r="H1418" s="37">
        <v>19059903</v>
      </c>
      <c r="I1418" s="38">
        <v>19060268</v>
      </c>
    </row>
    <row r="1419" spans="1:9" x14ac:dyDescent="0.2">
      <c r="A1419" s="36" t="s">
        <v>153</v>
      </c>
      <c r="B1419" s="37">
        <v>132034943</v>
      </c>
      <c r="C1419" s="38">
        <v>132035279</v>
      </c>
      <c r="G1419" s="36" t="s">
        <v>152</v>
      </c>
      <c r="H1419" s="37">
        <v>20246356</v>
      </c>
      <c r="I1419" s="38">
        <v>20246798</v>
      </c>
    </row>
    <row r="1420" spans="1:9" x14ac:dyDescent="0.2">
      <c r="A1420" s="36" t="s">
        <v>153</v>
      </c>
      <c r="B1420" s="37">
        <v>132347065</v>
      </c>
      <c r="C1420" s="38">
        <v>132347535</v>
      </c>
      <c r="G1420" s="36" t="s">
        <v>152</v>
      </c>
      <c r="H1420" s="37">
        <v>20574099</v>
      </c>
      <c r="I1420" s="38">
        <v>20574590</v>
      </c>
    </row>
    <row r="1421" spans="1:9" x14ac:dyDescent="0.2">
      <c r="A1421" s="36" t="s">
        <v>153</v>
      </c>
      <c r="B1421" s="37">
        <v>133124715</v>
      </c>
      <c r="C1421" s="38">
        <v>133125392</v>
      </c>
      <c r="G1421" s="36" t="s">
        <v>152</v>
      </c>
      <c r="H1421" s="37">
        <v>20612689</v>
      </c>
      <c r="I1421" s="38">
        <v>20613560</v>
      </c>
    </row>
    <row r="1422" spans="1:9" x14ac:dyDescent="0.2">
      <c r="A1422" s="36" t="s">
        <v>153</v>
      </c>
      <c r="B1422" s="37">
        <v>133211444</v>
      </c>
      <c r="C1422" s="38">
        <v>133212251</v>
      </c>
      <c r="G1422" s="36" t="s">
        <v>152</v>
      </c>
      <c r="H1422" s="37">
        <v>20629721</v>
      </c>
      <c r="I1422" s="38">
        <v>20630501</v>
      </c>
    </row>
    <row r="1423" spans="1:9" x14ac:dyDescent="0.2">
      <c r="A1423" s="36" t="s">
        <v>153</v>
      </c>
      <c r="B1423" s="37">
        <v>133423630</v>
      </c>
      <c r="C1423" s="38">
        <v>133423745</v>
      </c>
      <c r="G1423" s="36" t="s">
        <v>152</v>
      </c>
      <c r="H1423" s="37">
        <v>20633624</v>
      </c>
      <c r="I1423" s="38">
        <v>20634003</v>
      </c>
    </row>
    <row r="1424" spans="1:9" x14ac:dyDescent="0.2">
      <c r="A1424" s="36" t="s">
        <v>153</v>
      </c>
      <c r="B1424" s="37">
        <v>133949540</v>
      </c>
      <c r="C1424" s="38">
        <v>133949992</v>
      </c>
      <c r="G1424" s="36" t="s">
        <v>152</v>
      </c>
      <c r="H1424" s="37">
        <v>20666422</v>
      </c>
      <c r="I1424" s="38">
        <v>20666693</v>
      </c>
    </row>
    <row r="1425" spans="1:9" x14ac:dyDescent="0.2">
      <c r="A1425" s="36" t="s">
        <v>153</v>
      </c>
      <c r="B1425" s="37">
        <v>133955913</v>
      </c>
      <c r="C1425" s="38">
        <v>133956257</v>
      </c>
      <c r="G1425" s="36" t="s">
        <v>152</v>
      </c>
      <c r="H1425" s="37">
        <v>20670286</v>
      </c>
      <c r="I1425" s="38">
        <v>20670669</v>
      </c>
    </row>
    <row r="1426" spans="1:9" x14ac:dyDescent="0.2">
      <c r="A1426" s="36" t="s">
        <v>153</v>
      </c>
      <c r="B1426" s="37">
        <v>134291796</v>
      </c>
      <c r="C1426" s="38">
        <v>134292155</v>
      </c>
      <c r="G1426" s="36" t="s">
        <v>152</v>
      </c>
      <c r="H1426" s="37">
        <v>20822170</v>
      </c>
      <c r="I1426" s="38">
        <v>20823598</v>
      </c>
    </row>
    <row r="1427" spans="1:9" x14ac:dyDescent="0.2">
      <c r="A1427" s="36" t="s">
        <v>153</v>
      </c>
      <c r="B1427" s="37">
        <v>134600256</v>
      </c>
      <c r="C1427" s="38">
        <v>134600588</v>
      </c>
      <c r="G1427" s="36" t="s">
        <v>152</v>
      </c>
      <c r="H1427" s="37">
        <v>21000231</v>
      </c>
      <c r="I1427" s="38">
        <v>21000566</v>
      </c>
    </row>
    <row r="1428" spans="1:9" x14ac:dyDescent="0.2">
      <c r="A1428" s="36" t="s">
        <v>153</v>
      </c>
      <c r="B1428" s="37">
        <v>134794960</v>
      </c>
      <c r="C1428" s="38">
        <v>134795637</v>
      </c>
      <c r="G1428" s="36" t="s">
        <v>152</v>
      </c>
      <c r="H1428" s="37">
        <v>21301923</v>
      </c>
      <c r="I1428" s="38">
        <v>21302602</v>
      </c>
    </row>
    <row r="1429" spans="1:9" x14ac:dyDescent="0.2">
      <c r="A1429" s="36" t="s">
        <v>153</v>
      </c>
      <c r="B1429" s="37">
        <v>134937818</v>
      </c>
      <c r="C1429" s="38">
        <v>134938417</v>
      </c>
      <c r="G1429" s="36" t="s">
        <v>152</v>
      </c>
      <c r="H1429" s="37">
        <v>21307515</v>
      </c>
      <c r="I1429" s="38">
        <v>21308018</v>
      </c>
    </row>
    <row r="1430" spans="1:9" x14ac:dyDescent="0.2">
      <c r="A1430" s="36" t="s">
        <v>153</v>
      </c>
      <c r="B1430" s="37">
        <v>135693737</v>
      </c>
      <c r="C1430" s="38">
        <v>135694522</v>
      </c>
      <c r="G1430" s="36" t="s">
        <v>152</v>
      </c>
      <c r="H1430" s="37">
        <v>21381316</v>
      </c>
      <c r="I1430" s="38">
        <v>21381641</v>
      </c>
    </row>
    <row r="1431" spans="1:9" x14ac:dyDescent="0.2">
      <c r="A1431" s="36" t="s">
        <v>153</v>
      </c>
      <c r="B1431" s="37">
        <v>136070388</v>
      </c>
      <c r="C1431" s="38">
        <v>136071881</v>
      </c>
      <c r="G1431" s="36" t="s">
        <v>152</v>
      </c>
      <c r="H1431" s="37">
        <v>21693918</v>
      </c>
      <c r="I1431" s="38">
        <v>21695049</v>
      </c>
    </row>
    <row r="1432" spans="1:9" x14ac:dyDescent="0.2">
      <c r="A1432" s="36" t="s">
        <v>153</v>
      </c>
      <c r="B1432" s="37">
        <v>136193642</v>
      </c>
      <c r="C1432" s="38">
        <v>136194761</v>
      </c>
      <c r="G1432" s="36" t="s">
        <v>152</v>
      </c>
      <c r="H1432" s="37">
        <v>21757772</v>
      </c>
      <c r="I1432" s="38">
        <v>21758785</v>
      </c>
    </row>
    <row r="1433" spans="1:9" x14ac:dyDescent="0.2">
      <c r="A1433" s="36" t="s">
        <v>153</v>
      </c>
      <c r="B1433" s="37">
        <v>136207082</v>
      </c>
      <c r="C1433" s="38">
        <v>136208014</v>
      </c>
      <c r="G1433" s="36" t="s">
        <v>152</v>
      </c>
      <c r="H1433" s="37">
        <v>21790349</v>
      </c>
      <c r="I1433" s="38">
        <v>21790946</v>
      </c>
    </row>
    <row r="1434" spans="1:9" x14ac:dyDescent="0.2">
      <c r="A1434" s="36" t="s">
        <v>153</v>
      </c>
      <c r="B1434" s="37">
        <v>136802335</v>
      </c>
      <c r="C1434" s="38">
        <v>136802998</v>
      </c>
      <c r="G1434" s="36" t="s">
        <v>152</v>
      </c>
      <c r="H1434" s="37">
        <v>21792225</v>
      </c>
      <c r="I1434" s="38">
        <v>21792834</v>
      </c>
    </row>
    <row r="1435" spans="1:9" x14ac:dyDescent="0.2">
      <c r="A1435" s="36" t="s">
        <v>153</v>
      </c>
      <c r="B1435" s="37">
        <v>137264717</v>
      </c>
      <c r="C1435" s="38">
        <v>137265418</v>
      </c>
      <c r="G1435" s="36" t="s">
        <v>152</v>
      </c>
      <c r="H1435" s="37">
        <v>21947111</v>
      </c>
      <c r="I1435" s="38">
        <v>21947368</v>
      </c>
    </row>
    <row r="1436" spans="1:9" x14ac:dyDescent="0.2">
      <c r="A1436" s="36" t="s">
        <v>153</v>
      </c>
      <c r="B1436" s="37">
        <v>137269482</v>
      </c>
      <c r="C1436" s="38">
        <v>137270044</v>
      </c>
      <c r="G1436" s="36" t="s">
        <v>152</v>
      </c>
      <c r="H1436" s="37">
        <v>21985659</v>
      </c>
      <c r="I1436" s="38">
        <v>21986345</v>
      </c>
    </row>
    <row r="1437" spans="1:9" x14ac:dyDescent="0.2">
      <c r="A1437" s="36" t="s">
        <v>153</v>
      </c>
      <c r="B1437" s="37">
        <v>137693808</v>
      </c>
      <c r="C1437" s="38">
        <v>137694561</v>
      </c>
      <c r="G1437" s="36" t="s">
        <v>152</v>
      </c>
      <c r="H1437" s="37">
        <v>22019507</v>
      </c>
      <c r="I1437" s="38">
        <v>22020670</v>
      </c>
    </row>
    <row r="1438" spans="1:9" x14ac:dyDescent="0.2">
      <c r="A1438" s="36" t="s">
        <v>153</v>
      </c>
      <c r="B1438" s="37">
        <v>137845315</v>
      </c>
      <c r="C1438" s="38">
        <v>137845899</v>
      </c>
      <c r="G1438" s="36" t="s">
        <v>152</v>
      </c>
      <c r="H1438" s="37">
        <v>22247149</v>
      </c>
      <c r="I1438" s="38">
        <v>22248880</v>
      </c>
    </row>
    <row r="1439" spans="1:9" x14ac:dyDescent="0.2">
      <c r="A1439" s="36" t="s">
        <v>153</v>
      </c>
      <c r="B1439" s="37">
        <v>137851933</v>
      </c>
      <c r="C1439" s="38">
        <v>137853298</v>
      </c>
      <c r="G1439" s="36" t="s">
        <v>152</v>
      </c>
      <c r="H1439" s="37">
        <v>22329004</v>
      </c>
      <c r="I1439" s="38">
        <v>22330892</v>
      </c>
    </row>
    <row r="1440" spans="1:9" x14ac:dyDescent="0.2">
      <c r="A1440" s="36" t="s">
        <v>153</v>
      </c>
      <c r="B1440" s="37">
        <v>138197254</v>
      </c>
      <c r="C1440" s="38">
        <v>138197376</v>
      </c>
      <c r="G1440" s="36" t="s">
        <v>152</v>
      </c>
      <c r="H1440" s="37">
        <v>22359094</v>
      </c>
      <c r="I1440" s="38">
        <v>22359565</v>
      </c>
    </row>
    <row r="1441" spans="1:9" x14ac:dyDescent="0.2">
      <c r="A1441" s="36" t="s">
        <v>153</v>
      </c>
      <c r="B1441" s="37">
        <v>138400436</v>
      </c>
      <c r="C1441" s="38">
        <v>138400710</v>
      </c>
      <c r="G1441" s="36" t="s">
        <v>152</v>
      </c>
      <c r="H1441" s="37">
        <v>22382085</v>
      </c>
      <c r="I1441" s="38">
        <v>22382799</v>
      </c>
    </row>
    <row r="1442" spans="1:9" x14ac:dyDescent="0.2">
      <c r="A1442" s="36" t="s">
        <v>153</v>
      </c>
      <c r="B1442" s="37">
        <v>138774784</v>
      </c>
      <c r="C1442" s="38">
        <v>138775554</v>
      </c>
      <c r="G1442" s="36" t="s">
        <v>152</v>
      </c>
      <c r="H1442" s="37">
        <v>22441600</v>
      </c>
      <c r="I1442" s="38">
        <v>22442789</v>
      </c>
    </row>
    <row r="1443" spans="1:9" x14ac:dyDescent="0.2">
      <c r="A1443" s="36" t="s">
        <v>153</v>
      </c>
      <c r="B1443" s="37">
        <v>139228480</v>
      </c>
      <c r="C1443" s="38">
        <v>139228888</v>
      </c>
      <c r="G1443" s="36" t="s">
        <v>152</v>
      </c>
      <c r="H1443" s="37">
        <v>22481947</v>
      </c>
      <c r="I1443" s="38">
        <v>22482392</v>
      </c>
    </row>
    <row r="1444" spans="1:9" x14ac:dyDescent="0.2">
      <c r="A1444" s="36" t="s">
        <v>153</v>
      </c>
      <c r="B1444" s="37">
        <v>139358896</v>
      </c>
      <c r="C1444" s="38">
        <v>139359324</v>
      </c>
      <c r="G1444" s="36" t="s">
        <v>152</v>
      </c>
      <c r="H1444" s="37">
        <v>22753580</v>
      </c>
      <c r="I1444" s="38">
        <v>22753905</v>
      </c>
    </row>
    <row r="1445" spans="1:9" x14ac:dyDescent="0.2">
      <c r="A1445" s="36" t="s">
        <v>153</v>
      </c>
      <c r="B1445" s="37">
        <v>139378069</v>
      </c>
      <c r="C1445" s="38">
        <v>139379315</v>
      </c>
      <c r="G1445" s="36" t="s">
        <v>152</v>
      </c>
      <c r="H1445" s="37">
        <v>22784870</v>
      </c>
      <c r="I1445" s="38">
        <v>22785643</v>
      </c>
    </row>
    <row r="1446" spans="1:9" x14ac:dyDescent="0.2">
      <c r="A1446" s="36" t="s">
        <v>153</v>
      </c>
      <c r="B1446" s="37">
        <v>139532861</v>
      </c>
      <c r="C1446" s="38">
        <v>139533340</v>
      </c>
      <c r="G1446" s="36" t="s">
        <v>152</v>
      </c>
      <c r="H1446" s="37">
        <v>22788981</v>
      </c>
      <c r="I1446" s="38">
        <v>22789693</v>
      </c>
    </row>
    <row r="1447" spans="1:9" x14ac:dyDescent="0.2">
      <c r="A1447" s="36" t="s">
        <v>153</v>
      </c>
      <c r="B1447" s="37">
        <v>139677478</v>
      </c>
      <c r="C1447" s="38">
        <v>139678857</v>
      </c>
      <c r="G1447" s="36" t="s">
        <v>152</v>
      </c>
      <c r="H1447" s="37">
        <v>22822877</v>
      </c>
      <c r="I1447" s="38">
        <v>22823368</v>
      </c>
    </row>
    <row r="1448" spans="1:9" x14ac:dyDescent="0.2">
      <c r="A1448" s="36" t="s">
        <v>153</v>
      </c>
      <c r="B1448" s="37">
        <v>139695784</v>
      </c>
      <c r="C1448" s="38">
        <v>139696312</v>
      </c>
      <c r="G1448" s="36" t="s">
        <v>152</v>
      </c>
      <c r="H1448" s="37">
        <v>22825869</v>
      </c>
      <c r="I1448" s="38">
        <v>22827297</v>
      </c>
    </row>
    <row r="1449" spans="1:9" x14ac:dyDescent="0.2">
      <c r="A1449" s="36" t="s">
        <v>153</v>
      </c>
      <c r="B1449" s="37">
        <v>140238519</v>
      </c>
      <c r="C1449" s="38">
        <v>140238886</v>
      </c>
      <c r="G1449" s="36" t="s">
        <v>152</v>
      </c>
      <c r="H1449" s="37">
        <v>22842131</v>
      </c>
      <c r="I1449" s="38">
        <v>22843179</v>
      </c>
    </row>
    <row r="1450" spans="1:9" x14ac:dyDescent="0.2">
      <c r="A1450" s="36" t="s">
        <v>153</v>
      </c>
      <c r="B1450" s="37">
        <v>141724887</v>
      </c>
      <c r="C1450" s="38">
        <v>141725384</v>
      </c>
      <c r="G1450" s="36" t="s">
        <v>152</v>
      </c>
      <c r="H1450" s="37">
        <v>23244589</v>
      </c>
      <c r="I1450" s="38">
        <v>23244963</v>
      </c>
    </row>
    <row r="1451" spans="1:9" x14ac:dyDescent="0.2">
      <c r="A1451" s="36" t="s">
        <v>153</v>
      </c>
      <c r="B1451" s="37">
        <v>141954889</v>
      </c>
      <c r="C1451" s="38">
        <v>141955610</v>
      </c>
      <c r="G1451" s="36" t="s">
        <v>152</v>
      </c>
      <c r="H1451" s="37">
        <v>23454259</v>
      </c>
      <c r="I1451" s="38">
        <v>23455456</v>
      </c>
    </row>
    <row r="1452" spans="1:9" x14ac:dyDescent="0.2">
      <c r="A1452" s="36" t="s">
        <v>153</v>
      </c>
      <c r="B1452" s="37">
        <v>143286954</v>
      </c>
      <c r="C1452" s="38">
        <v>143288487</v>
      </c>
      <c r="G1452" s="36" t="s">
        <v>152</v>
      </c>
      <c r="H1452" s="37">
        <v>23464752</v>
      </c>
      <c r="I1452" s="38">
        <v>23465073</v>
      </c>
    </row>
    <row r="1453" spans="1:9" x14ac:dyDescent="0.2">
      <c r="A1453" s="36" t="s">
        <v>153</v>
      </c>
      <c r="B1453" s="37">
        <v>143736810</v>
      </c>
      <c r="C1453" s="38">
        <v>143737424</v>
      </c>
      <c r="G1453" s="36" t="s">
        <v>152</v>
      </c>
      <c r="H1453" s="37">
        <v>23529957</v>
      </c>
      <c r="I1453" s="38">
        <v>23530709</v>
      </c>
    </row>
    <row r="1454" spans="1:9" x14ac:dyDescent="0.2">
      <c r="A1454" s="36" t="s">
        <v>153</v>
      </c>
      <c r="B1454" s="37">
        <v>143897270</v>
      </c>
      <c r="C1454" s="38">
        <v>143898154</v>
      </c>
      <c r="G1454" s="36" t="s">
        <v>152</v>
      </c>
      <c r="H1454" s="37">
        <v>23541481</v>
      </c>
      <c r="I1454" s="38">
        <v>23542166</v>
      </c>
    </row>
    <row r="1455" spans="1:9" x14ac:dyDescent="0.2">
      <c r="A1455" s="36" t="s">
        <v>153</v>
      </c>
      <c r="B1455" s="37">
        <v>144032299</v>
      </c>
      <c r="C1455" s="38">
        <v>144033474</v>
      </c>
      <c r="G1455" s="36" t="s">
        <v>152</v>
      </c>
      <c r="H1455" s="37">
        <v>23554209</v>
      </c>
      <c r="I1455" s="38">
        <v>23555341</v>
      </c>
    </row>
    <row r="1456" spans="1:9" x14ac:dyDescent="0.2">
      <c r="A1456" s="36" t="s">
        <v>153</v>
      </c>
      <c r="B1456" s="37">
        <v>144121102</v>
      </c>
      <c r="C1456" s="38">
        <v>144122131</v>
      </c>
      <c r="G1456" s="36" t="s">
        <v>152</v>
      </c>
      <c r="H1456" s="37">
        <v>23646230</v>
      </c>
      <c r="I1456" s="38">
        <v>23646570</v>
      </c>
    </row>
    <row r="1457" spans="1:9" x14ac:dyDescent="0.2">
      <c r="A1457" s="36" t="s">
        <v>153</v>
      </c>
      <c r="B1457" s="37">
        <v>144501782</v>
      </c>
      <c r="C1457" s="38">
        <v>144502685</v>
      </c>
      <c r="G1457" s="36" t="s">
        <v>152</v>
      </c>
      <c r="H1457" s="37">
        <v>23927489</v>
      </c>
      <c r="I1457" s="38">
        <v>23927809</v>
      </c>
    </row>
    <row r="1458" spans="1:9" x14ac:dyDescent="0.2">
      <c r="A1458" s="36" t="s">
        <v>153</v>
      </c>
      <c r="B1458" s="37">
        <v>144635266</v>
      </c>
      <c r="C1458" s="38">
        <v>144636098</v>
      </c>
      <c r="G1458" s="36" t="s">
        <v>152</v>
      </c>
      <c r="H1458" s="37">
        <v>25004431</v>
      </c>
      <c r="I1458" s="38">
        <v>25004679</v>
      </c>
    </row>
    <row r="1459" spans="1:9" x14ac:dyDescent="0.2">
      <c r="A1459" s="36" t="s">
        <v>153</v>
      </c>
      <c r="B1459" s="37">
        <v>146279946</v>
      </c>
      <c r="C1459" s="38">
        <v>146280292</v>
      </c>
      <c r="G1459" s="36" t="s">
        <v>152</v>
      </c>
      <c r="H1459" s="37">
        <v>25009790</v>
      </c>
      <c r="I1459" s="38">
        <v>25010387</v>
      </c>
    </row>
    <row r="1460" spans="1:9" x14ac:dyDescent="0.2">
      <c r="A1460" s="36" t="s">
        <v>153</v>
      </c>
      <c r="B1460" s="37">
        <v>146375501</v>
      </c>
      <c r="C1460" s="38">
        <v>146376342</v>
      </c>
      <c r="G1460" s="36" t="s">
        <v>152</v>
      </c>
      <c r="H1460" s="37">
        <v>25044824</v>
      </c>
      <c r="I1460" s="38">
        <v>25045274</v>
      </c>
    </row>
    <row r="1461" spans="1:9" x14ac:dyDescent="0.2">
      <c r="A1461" s="36" t="s">
        <v>153</v>
      </c>
      <c r="B1461" s="37">
        <v>147934916</v>
      </c>
      <c r="C1461" s="38">
        <v>147935522</v>
      </c>
      <c r="G1461" s="36" t="s">
        <v>152</v>
      </c>
      <c r="H1461" s="37">
        <v>25192426</v>
      </c>
      <c r="I1461" s="38">
        <v>25192745</v>
      </c>
    </row>
    <row r="1462" spans="1:9" x14ac:dyDescent="0.2">
      <c r="A1462" s="36" t="s">
        <v>153</v>
      </c>
      <c r="B1462" s="37">
        <v>148083540</v>
      </c>
      <c r="C1462" s="38">
        <v>148084353</v>
      </c>
      <c r="G1462" s="36" t="s">
        <v>152</v>
      </c>
      <c r="H1462" s="37">
        <v>25305302</v>
      </c>
      <c r="I1462" s="38">
        <v>25306155</v>
      </c>
    </row>
    <row r="1463" spans="1:9" x14ac:dyDescent="0.2">
      <c r="A1463" s="36" t="s">
        <v>153</v>
      </c>
      <c r="B1463" s="37">
        <v>148178443</v>
      </c>
      <c r="C1463" s="38">
        <v>148179077</v>
      </c>
      <c r="G1463" s="36" t="s">
        <v>152</v>
      </c>
      <c r="H1463" s="37">
        <v>25306452</v>
      </c>
      <c r="I1463" s="38">
        <v>25307027</v>
      </c>
    </row>
    <row r="1464" spans="1:9" x14ac:dyDescent="0.2">
      <c r="A1464" s="36" t="s">
        <v>153</v>
      </c>
      <c r="B1464" s="37">
        <v>150369946</v>
      </c>
      <c r="C1464" s="38">
        <v>150370866</v>
      </c>
      <c r="G1464" s="36" t="s">
        <v>152</v>
      </c>
      <c r="H1464" s="37">
        <v>25314873</v>
      </c>
      <c r="I1464" s="38">
        <v>25315270</v>
      </c>
    </row>
    <row r="1465" spans="1:9" x14ac:dyDescent="0.2">
      <c r="A1465" s="36" t="s">
        <v>153</v>
      </c>
      <c r="B1465" s="37">
        <v>150511304</v>
      </c>
      <c r="C1465" s="38">
        <v>150511872</v>
      </c>
      <c r="G1465" s="36" t="s">
        <v>152</v>
      </c>
      <c r="H1465" s="37">
        <v>25586842</v>
      </c>
      <c r="I1465" s="38">
        <v>25587120</v>
      </c>
    </row>
    <row r="1466" spans="1:9" x14ac:dyDescent="0.2">
      <c r="A1466" s="36" t="s">
        <v>153</v>
      </c>
      <c r="B1466" s="37">
        <v>150976875</v>
      </c>
      <c r="C1466" s="38">
        <v>150977788</v>
      </c>
      <c r="G1466" s="36" t="s">
        <v>152</v>
      </c>
      <c r="H1466" s="37">
        <v>25877962</v>
      </c>
      <c r="I1466" s="38">
        <v>25878842</v>
      </c>
    </row>
    <row r="1467" spans="1:9" x14ac:dyDescent="0.2">
      <c r="A1467" s="36" t="s">
        <v>153</v>
      </c>
      <c r="B1467" s="37">
        <v>151126436</v>
      </c>
      <c r="C1467" s="38">
        <v>151127337</v>
      </c>
      <c r="G1467" s="36" t="s">
        <v>152</v>
      </c>
      <c r="H1467" s="37">
        <v>25977147</v>
      </c>
      <c r="I1467" s="38">
        <v>25978159</v>
      </c>
    </row>
    <row r="1468" spans="1:9" x14ac:dyDescent="0.2">
      <c r="A1468" s="36" t="s">
        <v>153</v>
      </c>
      <c r="B1468" s="37">
        <v>152656281</v>
      </c>
      <c r="C1468" s="38">
        <v>152658066</v>
      </c>
      <c r="G1468" s="36" t="s">
        <v>152</v>
      </c>
      <c r="H1468" s="37">
        <v>26054437</v>
      </c>
      <c r="I1468" s="38">
        <v>26054688</v>
      </c>
    </row>
    <row r="1469" spans="1:9" x14ac:dyDescent="0.2">
      <c r="A1469" s="36" t="s">
        <v>153</v>
      </c>
      <c r="B1469" s="37">
        <v>153002814</v>
      </c>
      <c r="C1469" s="38">
        <v>153004238</v>
      </c>
      <c r="G1469" s="36" t="s">
        <v>152</v>
      </c>
      <c r="H1469" s="37">
        <v>26177302</v>
      </c>
      <c r="I1469" s="38">
        <v>26177417</v>
      </c>
    </row>
    <row r="1470" spans="1:9" x14ac:dyDescent="0.2">
      <c r="A1470" s="36" t="s">
        <v>153</v>
      </c>
      <c r="B1470" s="37">
        <v>153335481</v>
      </c>
      <c r="C1470" s="38">
        <v>153336182</v>
      </c>
      <c r="G1470" s="36" t="s">
        <v>152</v>
      </c>
      <c r="H1470" s="37">
        <v>26181204</v>
      </c>
      <c r="I1470" s="38">
        <v>26181848</v>
      </c>
    </row>
    <row r="1471" spans="1:9" x14ac:dyDescent="0.2">
      <c r="A1471" s="36" t="s">
        <v>153</v>
      </c>
      <c r="B1471" s="37">
        <v>155695785</v>
      </c>
      <c r="C1471" s="38">
        <v>155697416</v>
      </c>
      <c r="G1471" s="36" t="s">
        <v>152</v>
      </c>
      <c r="H1471" s="37">
        <v>26615713</v>
      </c>
      <c r="I1471" s="38">
        <v>26616205</v>
      </c>
    </row>
    <row r="1472" spans="1:9" x14ac:dyDescent="0.2">
      <c r="A1472" s="36" t="s">
        <v>153</v>
      </c>
      <c r="B1472" s="37">
        <v>155703779</v>
      </c>
      <c r="C1472" s="38">
        <v>155705393</v>
      </c>
      <c r="G1472" s="36" t="s">
        <v>152</v>
      </c>
      <c r="H1472" s="37">
        <v>26687866</v>
      </c>
      <c r="I1472" s="38">
        <v>26688527</v>
      </c>
    </row>
    <row r="1473" spans="1:9" x14ac:dyDescent="0.2">
      <c r="A1473" s="36" t="s">
        <v>153</v>
      </c>
      <c r="B1473" s="37">
        <v>156401486</v>
      </c>
      <c r="C1473" s="38">
        <v>156401830</v>
      </c>
      <c r="G1473" s="36" t="s">
        <v>152</v>
      </c>
      <c r="H1473" s="37">
        <v>26772745</v>
      </c>
      <c r="I1473" s="38">
        <v>26773376</v>
      </c>
    </row>
    <row r="1474" spans="1:9" x14ac:dyDescent="0.2">
      <c r="A1474" s="36" t="s">
        <v>153</v>
      </c>
      <c r="B1474" s="37">
        <v>156674385</v>
      </c>
      <c r="C1474" s="38">
        <v>156675081</v>
      </c>
      <c r="G1474" s="36" t="s">
        <v>152</v>
      </c>
      <c r="H1474" s="37">
        <v>26887227</v>
      </c>
      <c r="I1474" s="38">
        <v>26887979</v>
      </c>
    </row>
    <row r="1475" spans="1:9" x14ac:dyDescent="0.2">
      <c r="A1475" s="36" t="s">
        <v>153</v>
      </c>
      <c r="B1475" s="37">
        <v>157030793</v>
      </c>
      <c r="C1475" s="38">
        <v>157031694</v>
      </c>
      <c r="G1475" s="36" t="s">
        <v>152</v>
      </c>
      <c r="H1475" s="37">
        <v>27303465</v>
      </c>
      <c r="I1475" s="38">
        <v>27303978</v>
      </c>
    </row>
    <row r="1476" spans="1:9" x14ac:dyDescent="0.2">
      <c r="A1476" s="36" t="s">
        <v>153</v>
      </c>
      <c r="B1476" s="37">
        <v>157137043</v>
      </c>
      <c r="C1476" s="38">
        <v>157137707</v>
      </c>
      <c r="G1476" s="36" t="s">
        <v>152</v>
      </c>
      <c r="H1476" s="37">
        <v>27456465</v>
      </c>
      <c r="I1476" s="38">
        <v>27456721</v>
      </c>
    </row>
    <row r="1477" spans="1:9" x14ac:dyDescent="0.2">
      <c r="A1477" s="36" t="s">
        <v>153</v>
      </c>
      <c r="B1477" s="37">
        <v>157248471</v>
      </c>
      <c r="C1477" s="38">
        <v>157248960</v>
      </c>
      <c r="G1477" s="36" t="s">
        <v>152</v>
      </c>
      <c r="H1477" s="37">
        <v>27628636</v>
      </c>
      <c r="I1477" s="38">
        <v>27629111</v>
      </c>
    </row>
    <row r="1478" spans="1:9" x14ac:dyDescent="0.2">
      <c r="A1478" s="36" t="s">
        <v>153</v>
      </c>
      <c r="B1478" s="37">
        <v>157502857</v>
      </c>
      <c r="C1478" s="38">
        <v>157504171</v>
      </c>
      <c r="G1478" s="36" t="s">
        <v>152</v>
      </c>
      <c r="H1478" s="37">
        <v>27663337</v>
      </c>
      <c r="I1478" s="38">
        <v>27663920</v>
      </c>
    </row>
    <row r="1479" spans="1:9" x14ac:dyDescent="0.2">
      <c r="A1479" s="36" t="s">
        <v>153</v>
      </c>
      <c r="B1479" s="37">
        <v>158163303</v>
      </c>
      <c r="C1479" s="38">
        <v>158165632</v>
      </c>
      <c r="G1479" s="36" t="s">
        <v>152</v>
      </c>
      <c r="H1479" s="37">
        <v>27701760</v>
      </c>
      <c r="I1479" s="38">
        <v>27702169</v>
      </c>
    </row>
    <row r="1480" spans="1:9" x14ac:dyDescent="0.2">
      <c r="A1480" s="36" t="s">
        <v>153</v>
      </c>
      <c r="B1480" s="37">
        <v>158358213</v>
      </c>
      <c r="C1480" s="38">
        <v>158358872</v>
      </c>
      <c r="G1480" s="36" t="s">
        <v>152</v>
      </c>
      <c r="H1480" s="37">
        <v>28592699</v>
      </c>
      <c r="I1480" s="38">
        <v>28593300</v>
      </c>
    </row>
    <row r="1481" spans="1:9" x14ac:dyDescent="0.2">
      <c r="A1481" s="36" t="s">
        <v>153</v>
      </c>
      <c r="B1481" s="37">
        <v>159586669</v>
      </c>
      <c r="C1481" s="38">
        <v>159586790</v>
      </c>
      <c r="G1481" s="36" t="s">
        <v>152</v>
      </c>
      <c r="H1481" s="37">
        <v>28608007</v>
      </c>
      <c r="I1481" s="38">
        <v>28608352</v>
      </c>
    </row>
    <row r="1482" spans="1:9" x14ac:dyDescent="0.2">
      <c r="A1482" s="36" t="s">
        <v>153</v>
      </c>
      <c r="B1482" s="37">
        <v>159839430</v>
      </c>
      <c r="C1482" s="38">
        <v>159840318</v>
      </c>
      <c r="G1482" s="36" t="s">
        <v>152</v>
      </c>
      <c r="H1482" s="37">
        <v>28659499</v>
      </c>
      <c r="I1482" s="38">
        <v>28659761</v>
      </c>
    </row>
    <row r="1483" spans="1:9" x14ac:dyDescent="0.2">
      <c r="A1483" s="36" t="s">
        <v>153</v>
      </c>
      <c r="B1483" s="37">
        <v>159852474</v>
      </c>
      <c r="C1483" s="38">
        <v>159853667</v>
      </c>
      <c r="G1483" s="36" t="s">
        <v>152</v>
      </c>
      <c r="H1483" s="37">
        <v>29011027</v>
      </c>
      <c r="I1483" s="38">
        <v>29012457</v>
      </c>
    </row>
    <row r="1484" spans="1:9" x14ac:dyDescent="0.2">
      <c r="A1484" s="36" t="s">
        <v>153</v>
      </c>
      <c r="B1484" s="37">
        <v>164208504</v>
      </c>
      <c r="C1484" s="38">
        <v>164209177</v>
      </c>
      <c r="G1484" s="36" t="s">
        <v>152</v>
      </c>
      <c r="H1484" s="37">
        <v>29106706</v>
      </c>
      <c r="I1484" s="38">
        <v>29107308</v>
      </c>
    </row>
    <row r="1485" spans="1:9" x14ac:dyDescent="0.2">
      <c r="A1485" s="36" t="s">
        <v>153</v>
      </c>
      <c r="B1485" s="37">
        <v>164549411</v>
      </c>
      <c r="C1485" s="38">
        <v>164550054</v>
      </c>
      <c r="G1485" s="36" t="s">
        <v>152</v>
      </c>
      <c r="H1485" s="37">
        <v>29115975</v>
      </c>
      <c r="I1485" s="38">
        <v>29117070</v>
      </c>
    </row>
    <row r="1486" spans="1:9" x14ac:dyDescent="0.2">
      <c r="A1486" s="36" t="s">
        <v>153</v>
      </c>
      <c r="B1486" s="37">
        <v>166283732</v>
      </c>
      <c r="C1486" s="38">
        <v>166284632</v>
      </c>
      <c r="G1486" s="36" t="s">
        <v>152</v>
      </c>
      <c r="H1486" s="37">
        <v>29278667</v>
      </c>
      <c r="I1486" s="38">
        <v>29279248</v>
      </c>
    </row>
    <row r="1487" spans="1:9" x14ac:dyDescent="0.2">
      <c r="A1487" s="36" t="s">
        <v>153</v>
      </c>
      <c r="B1487" s="37">
        <v>167653449</v>
      </c>
      <c r="C1487" s="38">
        <v>167654021</v>
      </c>
      <c r="G1487" s="36" t="s">
        <v>152</v>
      </c>
      <c r="H1487" s="37">
        <v>29742873</v>
      </c>
      <c r="I1487" s="38">
        <v>29744316</v>
      </c>
    </row>
    <row r="1488" spans="1:9" x14ac:dyDescent="0.2">
      <c r="A1488" s="36" t="s">
        <v>153</v>
      </c>
      <c r="B1488" s="37">
        <v>168092622</v>
      </c>
      <c r="C1488" s="38">
        <v>168093109</v>
      </c>
      <c r="G1488" s="36" t="s">
        <v>152</v>
      </c>
      <c r="H1488" s="37">
        <v>29767737</v>
      </c>
      <c r="I1488" s="38">
        <v>29768196</v>
      </c>
    </row>
    <row r="1489" spans="1:9" x14ac:dyDescent="0.2">
      <c r="A1489" s="36" t="s">
        <v>153</v>
      </c>
      <c r="B1489" s="37">
        <v>168341048</v>
      </c>
      <c r="C1489" s="38">
        <v>168341810</v>
      </c>
      <c r="G1489" s="36" t="s">
        <v>152</v>
      </c>
      <c r="H1489" s="37">
        <v>29819524</v>
      </c>
      <c r="I1489" s="38">
        <v>29819828</v>
      </c>
    </row>
    <row r="1490" spans="1:9" x14ac:dyDescent="0.2">
      <c r="A1490" s="36" t="s">
        <v>153</v>
      </c>
      <c r="B1490" s="37">
        <v>168726646</v>
      </c>
      <c r="C1490" s="38">
        <v>168727636</v>
      </c>
      <c r="G1490" s="36" t="s">
        <v>152</v>
      </c>
      <c r="H1490" s="37">
        <v>29989460</v>
      </c>
      <c r="I1490" s="38">
        <v>29989752</v>
      </c>
    </row>
    <row r="1491" spans="1:9" x14ac:dyDescent="0.2">
      <c r="A1491" s="36" t="s">
        <v>153</v>
      </c>
      <c r="B1491" s="37">
        <v>168810968</v>
      </c>
      <c r="C1491" s="38">
        <v>168813925</v>
      </c>
      <c r="G1491" s="36" t="s">
        <v>152</v>
      </c>
      <c r="H1491" s="37">
        <v>30198832</v>
      </c>
      <c r="I1491" s="38">
        <v>30199258</v>
      </c>
    </row>
    <row r="1492" spans="1:9" x14ac:dyDescent="0.2">
      <c r="A1492" s="36" t="s">
        <v>153</v>
      </c>
      <c r="B1492" s="37">
        <v>169769335</v>
      </c>
      <c r="C1492" s="38">
        <v>169769634</v>
      </c>
      <c r="G1492" s="36" t="s">
        <v>152</v>
      </c>
      <c r="H1492" s="37">
        <v>30358947</v>
      </c>
      <c r="I1492" s="38">
        <v>30359247</v>
      </c>
    </row>
    <row r="1493" spans="1:9" x14ac:dyDescent="0.2">
      <c r="A1493" s="36" t="s">
        <v>153</v>
      </c>
      <c r="B1493" s="37">
        <v>170310153</v>
      </c>
      <c r="C1493" s="38">
        <v>170310404</v>
      </c>
      <c r="G1493" s="36" t="s">
        <v>152</v>
      </c>
      <c r="H1493" s="37">
        <v>30642293</v>
      </c>
      <c r="I1493" s="38">
        <v>30642673</v>
      </c>
    </row>
    <row r="1494" spans="1:9" x14ac:dyDescent="0.2">
      <c r="A1494" s="36" t="s">
        <v>153</v>
      </c>
      <c r="B1494" s="37">
        <v>171194302</v>
      </c>
      <c r="C1494" s="38">
        <v>171194783</v>
      </c>
      <c r="G1494" s="36" t="s">
        <v>152</v>
      </c>
      <c r="H1494" s="37">
        <v>30679625</v>
      </c>
      <c r="I1494" s="38">
        <v>30680030</v>
      </c>
    </row>
    <row r="1495" spans="1:9" x14ac:dyDescent="0.2">
      <c r="A1495" s="36" t="s">
        <v>153</v>
      </c>
      <c r="B1495" s="37">
        <v>171198985</v>
      </c>
      <c r="C1495" s="38">
        <v>171199823</v>
      </c>
      <c r="G1495" s="36" t="s">
        <v>152</v>
      </c>
      <c r="H1495" s="37">
        <v>31074879</v>
      </c>
      <c r="I1495" s="38">
        <v>31075791</v>
      </c>
    </row>
    <row r="1496" spans="1:9" x14ac:dyDescent="0.2">
      <c r="A1496" s="36" t="s">
        <v>153</v>
      </c>
      <c r="B1496" s="37">
        <v>171383394</v>
      </c>
      <c r="C1496" s="38">
        <v>171384370</v>
      </c>
      <c r="G1496" s="36" t="s">
        <v>152</v>
      </c>
      <c r="H1496" s="37">
        <v>31129007</v>
      </c>
      <c r="I1496" s="38">
        <v>31130318</v>
      </c>
    </row>
    <row r="1497" spans="1:9" x14ac:dyDescent="0.2">
      <c r="A1497" s="36" t="s">
        <v>153</v>
      </c>
      <c r="B1497" s="37">
        <v>171776204</v>
      </c>
      <c r="C1497" s="38">
        <v>171776867</v>
      </c>
      <c r="G1497" s="36" t="s">
        <v>152</v>
      </c>
      <c r="H1497" s="37">
        <v>31333668</v>
      </c>
      <c r="I1497" s="38">
        <v>31333860</v>
      </c>
    </row>
    <row r="1498" spans="1:9" x14ac:dyDescent="0.2">
      <c r="A1498" s="36" t="s">
        <v>153</v>
      </c>
      <c r="B1498" s="37">
        <v>171874166</v>
      </c>
      <c r="C1498" s="38">
        <v>171875119</v>
      </c>
      <c r="G1498" s="36" t="s">
        <v>152</v>
      </c>
      <c r="H1498" s="37">
        <v>31396897</v>
      </c>
      <c r="I1498" s="38">
        <v>31397468</v>
      </c>
    </row>
    <row r="1499" spans="1:9" x14ac:dyDescent="0.2">
      <c r="A1499" s="36" t="s">
        <v>153</v>
      </c>
      <c r="B1499" s="37">
        <v>173591161</v>
      </c>
      <c r="C1499" s="38">
        <v>173591851</v>
      </c>
      <c r="G1499" s="36" t="s">
        <v>152</v>
      </c>
      <c r="H1499" s="37">
        <v>31818342</v>
      </c>
      <c r="I1499" s="38">
        <v>31818669</v>
      </c>
    </row>
    <row r="1500" spans="1:9" x14ac:dyDescent="0.2">
      <c r="A1500" s="36" t="s">
        <v>153</v>
      </c>
      <c r="B1500" s="37">
        <v>173607554</v>
      </c>
      <c r="C1500" s="38">
        <v>173608873</v>
      </c>
      <c r="G1500" s="36" t="s">
        <v>152</v>
      </c>
      <c r="H1500" s="37">
        <v>32737083</v>
      </c>
      <c r="I1500" s="38">
        <v>32737729</v>
      </c>
    </row>
    <row r="1501" spans="1:9" x14ac:dyDescent="0.2">
      <c r="A1501" s="36" t="s">
        <v>153</v>
      </c>
      <c r="B1501" s="37">
        <v>173702512</v>
      </c>
      <c r="C1501" s="38">
        <v>173705023</v>
      </c>
      <c r="G1501" s="36" t="s">
        <v>152</v>
      </c>
      <c r="H1501" s="37">
        <v>32773543</v>
      </c>
      <c r="I1501" s="38">
        <v>32773987</v>
      </c>
    </row>
    <row r="1502" spans="1:9" x14ac:dyDescent="0.2">
      <c r="A1502" s="36" t="s">
        <v>153</v>
      </c>
      <c r="B1502" s="37">
        <v>173749339</v>
      </c>
      <c r="C1502" s="38">
        <v>173751447</v>
      </c>
      <c r="G1502" s="36" t="s">
        <v>152</v>
      </c>
      <c r="H1502" s="37">
        <v>32992801</v>
      </c>
      <c r="I1502" s="38">
        <v>32993136</v>
      </c>
    </row>
    <row r="1503" spans="1:9" x14ac:dyDescent="0.2">
      <c r="A1503" s="36" t="s">
        <v>153</v>
      </c>
      <c r="B1503" s="37">
        <v>173938116</v>
      </c>
      <c r="C1503" s="38">
        <v>173938628</v>
      </c>
      <c r="G1503" s="36" t="s">
        <v>152</v>
      </c>
      <c r="H1503" s="37">
        <v>33376101</v>
      </c>
      <c r="I1503" s="38">
        <v>33376795</v>
      </c>
    </row>
    <row r="1504" spans="1:9" x14ac:dyDescent="0.2">
      <c r="A1504" s="36" t="s">
        <v>153</v>
      </c>
      <c r="B1504" s="37">
        <v>174201659</v>
      </c>
      <c r="C1504" s="38">
        <v>174202437</v>
      </c>
      <c r="G1504" s="36" t="s">
        <v>152</v>
      </c>
      <c r="H1504" s="37">
        <v>34188433</v>
      </c>
      <c r="I1504" s="38">
        <v>34189230</v>
      </c>
    </row>
    <row r="1505" spans="1:9" x14ac:dyDescent="0.2">
      <c r="A1505" s="36" t="s">
        <v>153</v>
      </c>
      <c r="B1505" s="37">
        <v>175056926</v>
      </c>
      <c r="C1505" s="38">
        <v>175058127</v>
      </c>
      <c r="G1505" s="36" t="s">
        <v>152</v>
      </c>
      <c r="H1505" s="37">
        <v>34242635</v>
      </c>
      <c r="I1505" s="38">
        <v>34243364</v>
      </c>
    </row>
    <row r="1506" spans="1:9" x14ac:dyDescent="0.2">
      <c r="A1506" s="36" t="s">
        <v>153</v>
      </c>
      <c r="B1506" s="37">
        <v>175502001</v>
      </c>
      <c r="C1506" s="38">
        <v>175502562</v>
      </c>
      <c r="G1506" s="36" t="s">
        <v>152</v>
      </c>
      <c r="H1506" s="37">
        <v>36125604</v>
      </c>
      <c r="I1506" s="38">
        <v>36126004</v>
      </c>
    </row>
    <row r="1507" spans="1:9" x14ac:dyDescent="0.2">
      <c r="A1507" s="36" t="s">
        <v>153</v>
      </c>
      <c r="B1507" s="37">
        <v>175724894</v>
      </c>
      <c r="C1507" s="38">
        <v>175726465</v>
      </c>
      <c r="G1507" s="36" t="s">
        <v>152</v>
      </c>
      <c r="H1507" s="37">
        <v>36127497</v>
      </c>
      <c r="I1507" s="38">
        <v>36129154</v>
      </c>
    </row>
    <row r="1508" spans="1:9" x14ac:dyDescent="0.2">
      <c r="A1508" s="36" t="s">
        <v>153</v>
      </c>
      <c r="B1508" s="37">
        <v>176562140</v>
      </c>
      <c r="C1508" s="38">
        <v>176562935</v>
      </c>
      <c r="G1508" s="36" t="s">
        <v>152</v>
      </c>
      <c r="H1508" s="37">
        <v>36214522</v>
      </c>
      <c r="I1508" s="38">
        <v>36214621</v>
      </c>
    </row>
    <row r="1509" spans="1:9" x14ac:dyDescent="0.2">
      <c r="A1509" s="36" t="s">
        <v>153</v>
      </c>
      <c r="B1509" s="37">
        <v>176611475</v>
      </c>
      <c r="C1509" s="38">
        <v>176612092</v>
      </c>
      <c r="G1509" s="36" t="s">
        <v>152</v>
      </c>
      <c r="H1509" s="37">
        <v>36396923</v>
      </c>
      <c r="I1509" s="38">
        <v>36397281</v>
      </c>
    </row>
    <row r="1510" spans="1:9" x14ac:dyDescent="0.2">
      <c r="A1510" s="36" t="s">
        <v>153</v>
      </c>
      <c r="B1510" s="37">
        <v>177345420</v>
      </c>
      <c r="C1510" s="38">
        <v>177346617</v>
      </c>
      <c r="G1510" s="36" t="s">
        <v>152</v>
      </c>
      <c r="H1510" s="37">
        <v>36456476</v>
      </c>
      <c r="I1510" s="38">
        <v>36457842</v>
      </c>
    </row>
    <row r="1511" spans="1:9" x14ac:dyDescent="0.2">
      <c r="A1511" s="36" t="s">
        <v>153</v>
      </c>
      <c r="B1511" s="37">
        <v>177431630</v>
      </c>
      <c r="C1511" s="38">
        <v>177432565</v>
      </c>
      <c r="G1511" s="36" t="s">
        <v>152</v>
      </c>
      <c r="H1511" s="37">
        <v>37143528</v>
      </c>
      <c r="I1511" s="38">
        <v>37143784</v>
      </c>
    </row>
    <row r="1512" spans="1:9" x14ac:dyDescent="0.2">
      <c r="A1512" s="36" t="s">
        <v>153</v>
      </c>
      <c r="B1512" s="37">
        <v>178535280</v>
      </c>
      <c r="C1512" s="38">
        <v>178535947</v>
      </c>
      <c r="G1512" s="36" t="s">
        <v>152</v>
      </c>
      <c r="H1512" s="37">
        <v>37324631</v>
      </c>
      <c r="I1512" s="38">
        <v>37325892</v>
      </c>
    </row>
    <row r="1513" spans="1:9" x14ac:dyDescent="0.2">
      <c r="A1513" s="36" t="s">
        <v>153</v>
      </c>
      <c r="B1513" s="37">
        <v>178589044</v>
      </c>
      <c r="C1513" s="38">
        <v>178589526</v>
      </c>
      <c r="G1513" s="36" t="s">
        <v>152</v>
      </c>
      <c r="H1513" s="37">
        <v>37395680</v>
      </c>
      <c r="I1513" s="38">
        <v>37396703</v>
      </c>
    </row>
    <row r="1514" spans="1:9" x14ac:dyDescent="0.2">
      <c r="A1514" s="36" t="s">
        <v>153</v>
      </c>
      <c r="B1514" s="37">
        <v>180116312</v>
      </c>
      <c r="C1514" s="38">
        <v>180116787</v>
      </c>
      <c r="G1514" s="36" t="s">
        <v>152</v>
      </c>
      <c r="H1514" s="37">
        <v>37412215</v>
      </c>
      <c r="I1514" s="38">
        <v>37412834</v>
      </c>
    </row>
    <row r="1515" spans="1:9" x14ac:dyDescent="0.2">
      <c r="A1515" s="36" t="s">
        <v>153</v>
      </c>
      <c r="B1515" s="37">
        <v>180743810</v>
      </c>
      <c r="C1515" s="38">
        <v>180744822</v>
      </c>
      <c r="G1515" s="36" t="s">
        <v>152</v>
      </c>
      <c r="H1515" s="37">
        <v>37414331</v>
      </c>
      <c r="I1515" s="38">
        <v>37415278</v>
      </c>
    </row>
    <row r="1516" spans="1:9" x14ac:dyDescent="0.2">
      <c r="A1516" s="36" t="s">
        <v>153</v>
      </c>
      <c r="B1516" s="37">
        <v>180912075</v>
      </c>
      <c r="C1516" s="38">
        <v>180912837</v>
      </c>
      <c r="G1516" s="36" t="s">
        <v>152</v>
      </c>
      <c r="H1516" s="37">
        <v>37553807</v>
      </c>
      <c r="I1516" s="38">
        <v>37554594</v>
      </c>
    </row>
    <row r="1517" spans="1:9" x14ac:dyDescent="0.2">
      <c r="A1517" s="36" t="s">
        <v>153</v>
      </c>
      <c r="B1517" s="37">
        <v>181174437</v>
      </c>
      <c r="C1517" s="38">
        <v>181175349</v>
      </c>
      <c r="G1517" s="36" t="s">
        <v>152</v>
      </c>
      <c r="H1517" s="37">
        <v>37582912</v>
      </c>
      <c r="I1517" s="38">
        <v>37583307</v>
      </c>
    </row>
    <row r="1518" spans="1:9" x14ac:dyDescent="0.2">
      <c r="A1518" s="36" t="s">
        <v>153</v>
      </c>
      <c r="B1518" s="37">
        <v>181290752</v>
      </c>
      <c r="C1518" s="38">
        <v>181291835</v>
      </c>
      <c r="G1518" s="36" t="s">
        <v>152</v>
      </c>
      <c r="H1518" s="37">
        <v>37907397</v>
      </c>
      <c r="I1518" s="38">
        <v>37908377</v>
      </c>
    </row>
    <row r="1519" spans="1:9" x14ac:dyDescent="0.2">
      <c r="A1519" s="36" t="s">
        <v>153</v>
      </c>
      <c r="B1519" s="37">
        <v>181343822</v>
      </c>
      <c r="C1519" s="38">
        <v>181345454</v>
      </c>
      <c r="G1519" s="36" t="s">
        <v>152</v>
      </c>
      <c r="H1519" s="37">
        <v>38091637</v>
      </c>
      <c r="I1519" s="38">
        <v>38092168</v>
      </c>
    </row>
    <row r="1520" spans="1:9" x14ac:dyDescent="0.2">
      <c r="A1520" s="36" t="s">
        <v>153</v>
      </c>
      <c r="B1520" s="37">
        <v>181431406</v>
      </c>
      <c r="C1520" s="38">
        <v>181431967</v>
      </c>
      <c r="G1520" s="36" t="s">
        <v>152</v>
      </c>
      <c r="H1520" s="37">
        <v>38274701</v>
      </c>
      <c r="I1520" s="38">
        <v>38275064</v>
      </c>
    </row>
    <row r="1521" spans="1:9" x14ac:dyDescent="0.2">
      <c r="A1521" s="36" t="s">
        <v>153</v>
      </c>
      <c r="B1521" s="37">
        <v>181454760</v>
      </c>
      <c r="C1521" s="38">
        <v>181455405</v>
      </c>
      <c r="G1521" s="36" t="s">
        <v>152</v>
      </c>
      <c r="H1521" s="37">
        <v>38875639</v>
      </c>
      <c r="I1521" s="38">
        <v>38876247</v>
      </c>
    </row>
    <row r="1522" spans="1:9" x14ac:dyDescent="0.2">
      <c r="A1522" s="36" t="s">
        <v>153</v>
      </c>
      <c r="B1522" s="37">
        <v>181458342</v>
      </c>
      <c r="C1522" s="38">
        <v>181459778</v>
      </c>
      <c r="G1522" s="36" t="s">
        <v>152</v>
      </c>
      <c r="H1522" s="37">
        <v>39107211</v>
      </c>
      <c r="I1522" s="38">
        <v>39107345</v>
      </c>
    </row>
    <row r="1523" spans="1:9" x14ac:dyDescent="0.2">
      <c r="A1523" s="36" t="s">
        <v>153</v>
      </c>
      <c r="B1523" s="37">
        <v>181698718</v>
      </c>
      <c r="C1523" s="38">
        <v>181699924</v>
      </c>
      <c r="G1523" s="36" t="s">
        <v>152</v>
      </c>
      <c r="H1523" s="37">
        <v>39118836</v>
      </c>
      <c r="I1523" s="38">
        <v>39119128</v>
      </c>
    </row>
    <row r="1524" spans="1:9" x14ac:dyDescent="0.2">
      <c r="A1524" s="36" t="s">
        <v>153</v>
      </c>
      <c r="B1524" s="37">
        <v>181709938</v>
      </c>
      <c r="C1524" s="38">
        <v>181710722</v>
      </c>
      <c r="G1524" s="36" t="s">
        <v>152</v>
      </c>
      <c r="H1524" s="37">
        <v>39247556</v>
      </c>
      <c r="I1524" s="38">
        <v>39248704</v>
      </c>
    </row>
    <row r="1525" spans="1:9" x14ac:dyDescent="0.2">
      <c r="A1525" s="36" t="s">
        <v>153</v>
      </c>
      <c r="B1525" s="37">
        <v>181715081</v>
      </c>
      <c r="C1525" s="38">
        <v>181716923</v>
      </c>
      <c r="G1525" s="36" t="s">
        <v>152</v>
      </c>
      <c r="H1525" s="37">
        <v>39623676</v>
      </c>
      <c r="I1525" s="38">
        <v>39624607</v>
      </c>
    </row>
    <row r="1526" spans="1:9" x14ac:dyDescent="0.2">
      <c r="A1526" s="36" t="s">
        <v>153</v>
      </c>
      <c r="B1526" s="37">
        <v>181717695</v>
      </c>
      <c r="C1526" s="38">
        <v>181718543</v>
      </c>
      <c r="G1526" s="36" t="s">
        <v>152</v>
      </c>
      <c r="H1526" s="37">
        <v>39658993</v>
      </c>
      <c r="I1526" s="38">
        <v>39659726</v>
      </c>
    </row>
    <row r="1527" spans="1:9" x14ac:dyDescent="0.2">
      <c r="A1527" s="36" t="s">
        <v>153</v>
      </c>
      <c r="B1527" s="37">
        <v>181724526</v>
      </c>
      <c r="C1527" s="38">
        <v>181725212</v>
      </c>
      <c r="G1527" s="36" t="s">
        <v>152</v>
      </c>
      <c r="H1527" s="37">
        <v>39743334</v>
      </c>
      <c r="I1527" s="38">
        <v>39744091</v>
      </c>
    </row>
    <row r="1528" spans="1:9" x14ac:dyDescent="0.2">
      <c r="A1528" s="36" t="s">
        <v>153</v>
      </c>
      <c r="B1528" s="37">
        <v>181726600</v>
      </c>
      <c r="C1528" s="38">
        <v>181728202</v>
      </c>
      <c r="G1528" s="36" t="s">
        <v>152</v>
      </c>
      <c r="H1528" s="37">
        <v>40254666</v>
      </c>
      <c r="I1528" s="38">
        <v>40255101</v>
      </c>
    </row>
    <row r="1529" spans="1:9" x14ac:dyDescent="0.2">
      <c r="A1529" s="36" t="s">
        <v>153</v>
      </c>
      <c r="B1529" s="37">
        <v>181728633</v>
      </c>
      <c r="C1529" s="38">
        <v>181730713</v>
      </c>
      <c r="G1529" s="36" t="s">
        <v>152</v>
      </c>
      <c r="H1529" s="37">
        <v>41024488</v>
      </c>
      <c r="I1529" s="38">
        <v>41025328</v>
      </c>
    </row>
    <row r="1530" spans="1:9" x14ac:dyDescent="0.2">
      <c r="A1530" s="36" t="s">
        <v>153</v>
      </c>
      <c r="B1530" s="37">
        <v>181750499</v>
      </c>
      <c r="C1530" s="38">
        <v>181751192</v>
      </c>
      <c r="G1530" s="36" t="s">
        <v>152</v>
      </c>
      <c r="H1530" s="37">
        <v>41078850</v>
      </c>
      <c r="I1530" s="38">
        <v>41079417</v>
      </c>
    </row>
    <row r="1531" spans="1:9" x14ac:dyDescent="0.2">
      <c r="A1531" s="36" t="s">
        <v>153</v>
      </c>
      <c r="B1531" s="37">
        <v>181752103</v>
      </c>
      <c r="C1531" s="38">
        <v>181752759</v>
      </c>
      <c r="G1531" s="36" t="s">
        <v>152</v>
      </c>
      <c r="H1531" s="37">
        <v>41326574</v>
      </c>
      <c r="I1531" s="38">
        <v>41327611</v>
      </c>
    </row>
    <row r="1532" spans="1:9" x14ac:dyDescent="0.2">
      <c r="A1532" s="36" t="s">
        <v>153</v>
      </c>
      <c r="B1532" s="37">
        <v>181755747</v>
      </c>
      <c r="C1532" s="38">
        <v>181757280</v>
      </c>
      <c r="G1532" s="36" t="s">
        <v>152</v>
      </c>
      <c r="H1532" s="37">
        <v>41328922</v>
      </c>
      <c r="I1532" s="38">
        <v>41329373</v>
      </c>
    </row>
    <row r="1533" spans="1:9" x14ac:dyDescent="0.2">
      <c r="A1533" s="36" t="s">
        <v>153</v>
      </c>
      <c r="B1533" s="37">
        <v>181796877</v>
      </c>
      <c r="C1533" s="38">
        <v>181797870</v>
      </c>
      <c r="G1533" s="36" t="s">
        <v>152</v>
      </c>
      <c r="H1533" s="37">
        <v>41610972</v>
      </c>
      <c r="I1533" s="38">
        <v>41611157</v>
      </c>
    </row>
    <row r="1534" spans="1:9" x14ac:dyDescent="0.2">
      <c r="A1534" s="36" t="s">
        <v>153</v>
      </c>
      <c r="B1534" s="37">
        <v>181880356</v>
      </c>
      <c r="C1534" s="38">
        <v>181880929</v>
      </c>
      <c r="G1534" s="36" t="s">
        <v>152</v>
      </c>
      <c r="H1534" s="37">
        <v>42204167</v>
      </c>
      <c r="I1534" s="38">
        <v>42204723</v>
      </c>
    </row>
    <row r="1535" spans="1:9" x14ac:dyDescent="0.2">
      <c r="A1535" s="36" t="s">
        <v>153</v>
      </c>
      <c r="B1535" s="37">
        <v>182142943</v>
      </c>
      <c r="C1535" s="38">
        <v>182143471</v>
      </c>
      <c r="G1535" s="36" t="s">
        <v>152</v>
      </c>
      <c r="H1535" s="37">
        <v>42890979</v>
      </c>
      <c r="I1535" s="38">
        <v>42891272</v>
      </c>
    </row>
    <row r="1536" spans="1:9" x14ac:dyDescent="0.2">
      <c r="A1536" s="36" t="s">
        <v>153</v>
      </c>
      <c r="B1536" s="37">
        <v>182200972</v>
      </c>
      <c r="C1536" s="38">
        <v>182202656</v>
      </c>
      <c r="G1536" s="36" t="s">
        <v>152</v>
      </c>
      <c r="H1536" s="37">
        <v>42935853</v>
      </c>
      <c r="I1536" s="38">
        <v>42936268</v>
      </c>
    </row>
    <row r="1537" spans="1:9" x14ac:dyDescent="0.2">
      <c r="A1537" s="36" t="s">
        <v>153</v>
      </c>
      <c r="B1537" s="37">
        <v>182239468</v>
      </c>
      <c r="C1537" s="38">
        <v>182239797</v>
      </c>
      <c r="G1537" s="36" t="s">
        <v>152</v>
      </c>
      <c r="H1537" s="37">
        <v>42978752</v>
      </c>
      <c r="I1537" s="38">
        <v>42979095</v>
      </c>
    </row>
    <row r="1538" spans="1:9" x14ac:dyDescent="0.2">
      <c r="A1538" s="36" t="s">
        <v>153</v>
      </c>
      <c r="B1538" s="37">
        <v>182241656</v>
      </c>
      <c r="C1538" s="38">
        <v>182242343</v>
      </c>
      <c r="G1538" s="36" t="s">
        <v>152</v>
      </c>
      <c r="H1538" s="37">
        <v>43108380</v>
      </c>
      <c r="I1538" s="38">
        <v>43109002</v>
      </c>
    </row>
    <row r="1539" spans="1:9" x14ac:dyDescent="0.2">
      <c r="A1539" s="36" t="s">
        <v>153</v>
      </c>
      <c r="B1539" s="37">
        <v>182500163</v>
      </c>
      <c r="C1539" s="38">
        <v>182500698</v>
      </c>
      <c r="G1539" s="36" t="s">
        <v>152</v>
      </c>
      <c r="H1539" s="37">
        <v>43229592</v>
      </c>
      <c r="I1539" s="38">
        <v>43229787</v>
      </c>
    </row>
    <row r="1540" spans="1:9" x14ac:dyDescent="0.2">
      <c r="A1540" s="36" t="s">
        <v>153</v>
      </c>
      <c r="B1540" s="37">
        <v>182509071</v>
      </c>
      <c r="C1540" s="38">
        <v>182510667</v>
      </c>
      <c r="G1540" s="36" t="s">
        <v>152</v>
      </c>
      <c r="H1540" s="37">
        <v>43381832</v>
      </c>
      <c r="I1540" s="38">
        <v>43382269</v>
      </c>
    </row>
    <row r="1541" spans="1:9" x14ac:dyDescent="0.2">
      <c r="A1541" s="36" t="s">
        <v>153</v>
      </c>
      <c r="B1541" s="37">
        <v>182567316</v>
      </c>
      <c r="C1541" s="38">
        <v>182567965</v>
      </c>
      <c r="G1541" s="36" t="s">
        <v>152</v>
      </c>
      <c r="H1541" s="37">
        <v>43833057</v>
      </c>
      <c r="I1541" s="38">
        <v>43833338</v>
      </c>
    </row>
    <row r="1542" spans="1:9" x14ac:dyDescent="0.2">
      <c r="A1542" s="36" t="s">
        <v>153</v>
      </c>
      <c r="B1542" s="37">
        <v>182617187</v>
      </c>
      <c r="C1542" s="38">
        <v>182617527</v>
      </c>
      <c r="G1542" s="36" t="s">
        <v>152</v>
      </c>
      <c r="H1542" s="37">
        <v>44190564</v>
      </c>
      <c r="I1542" s="38">
        <v>44190961</v>
      </c>
    </row>
    <row r="1543" spans="1:9" x14ac:dyDescent="0.2">
      <c r="A1543" s="36" t="s">
        <v>153</v>
      </c>
      <c r="B1543" s="37">
        <v>183013152</v>
      </c>
      <c r="C1543" s="38">
        <v>183013471</v>
      </c>
      <c r="G1543" s="36" t="s">
        <v>152</v>
      </c>
      <c r="H1543" s="37">
        <v>44285791</v>
      </c>
      <c r="I1543" s="38">
        <v>44285950</v>
      </c>
    </row>
    <row r="1544" spans="1:9" x14ac:dyDescent="0.2">
      <c r="A1544" s="36" t="s">
        <v>153</v>
      </c>
      <c r="B1544" s="37">
        <v>183122287</v>
      </c>
      <c r="C1544" s="38">
        <v>183122816</v>
      </c>
      <c r="G1544" s="36" t="s">
        <v>152</v>
      </c>
      <c r="H1544" s="37">
        <v>44291150</v>
      </c>
      <c r="I1544" s="38">
        <v>44291493</v>
      </c>
    </row>
    <row r="1545" spans="1:9" x14ac:dyDescent="0.2">
      <c r="A1545" s="36" t="s">
        <v>153</v>
      </c>
      <c r="B1545" s="37">
        <v>183518825</v>
      </c>
      <c r="C1545" s="38">
        <v>183519249</v>
      </c>
      <c r="G1545" s="36" t="s">
        <v>152</v>
      </c>
      <c r="H1545" s="37">
        <v>44747275</v>
      </c>
      <c r="I1545" s="38">
        <v>44747904</v>
      </c>
    </row>
    <row r="1546" spans="1:9" x14ac:dyDescent="0.2">
      <c r="A1546" s="36" t="s">
        <v>153</v>
      </c>
      <c r="B1546" s="37">
        <v>183563230</v>
      </c>
      <c r="C1546" s="38">
        <v>183563817</v>
      </c>
      <c r="G1546" s="36" t="s">
        <v>152</v>
      </c>
      <c r="H1546" s="37">
        <v>44963798</v>
      </c>
      <c r="I1546" s="38">
        <v>44964020</v>
      </c>
    </row>
    <row r="1547" spans="1:9" x14ac:dyDescent="0.2">
      <c r="A1547" s="36" t="s">
        <v>153</v>
      </c>
      <c r="B1547" s="37">
        <v>184561575</v>
      </c>
      <c r="C1547" s="38">
        <v>184561825</v>
      </c>
      <c r="G1547" s="36" t="s">
        <v>152</v>
      </c>
      <c r="H1547" s="37">
        <v>45649323</v>
      </c>
      <c r="I1547" s="38">
        <v>45649740</v>
      </c>
    </row>
    <row r="1548" spans="1:9" x14ac:dyDescent="0.2">
      <c r="A1548" s="36" t="s">
        <v>153</v>
      </c>
      <c r="B1548" s="37">
        <v>185210493</v>
      </c>
      <c r="C1548" s="38">
        <v>185211065</v>
      </c>
      <c r="G1548" s="36" t="s">
        <v>152</v>
      </c>
      <c r="H1548" s="37">
        <v>45706631</v>
      </c>
      <c r="I1548" s="38">
        <v>45707501</v>
      </c>
    </row>
    <row r="1549" spans="1:9" x14ac:dyDescent="0.2">
      <c r="A1549" s="36" t="s">
        <v>153</v>
      </c>
      <c r="B1549" s="37">
        <v>186044614</v>
      </c>
      <c r="C1549" s="38">
        <v>186046079</v>
      </c>
      <c r="G1549" s="36" t="s">
        <v>152</v>
      </c>
      <c r="H1549" s="37">
        <v>45754693</v>
      </c>
      <c r="I1549" s="38">
        <v>45755007</v>
      </c>
    </row>
    <row r="1550" spans="1:9" x14ac:dyDescent="0.2">
      <c r="A1550" s="36" t="s">
        <v>153</v>
      </c>
      <c r="B1550" s="37">
        <v>186096111</v>
      </c>
      <c r="C1550" s="38">
        <v>186096606</v>
      </c>
      <c r="G1550" s="36" t="s">
        <v>152</v>
      </c>
      <c r="H1550" s="37">
        <v>45770981</v>
      </c>
      <c r="I1550" s="38">
        <v>45771932</v>
      </c>
    </row>
    <row r="1551" spans="1:9" x14ac:dyDescent="0.2">
      <c r="A1551" s="36" t="s">
        <v>153</v>
      </c>
      <c r="B1551" s="37">
        <v>186107347</v>
      </c>
      <c r="C1551" s="38">
        <v>186108095</v>
      </c>
      <c r="G1551" s="36" t="s">
        <v>152</v>
      </c>
      <c r="H1551" s="37">
        <v>45812890</v>
      </c>
      <c r="I1551" s="38">
        <v>45813233</v>
      </c>
    </row>
    <row r="1552" spans="1:9" x14ac:dyDescent="0.2">
      <c r="A1552" s="36" t="s">
        <v>153</v>
      </c>
      <c r="B1552" s="37">
        <v>187263806</v>
      </c>
      <c r="C1552" s="38">
        <v>187264528</v>
      </c>
      <c r="G1552" s="36" t="s">
        <v>152</v>
      </c>
      <c r="H1552" s="37">
        <v>45839424</v>
      </c>
      <c r="I1552" s="38">
        <v>45840558</v>
      </c>
    </row>
    <row r="1553" spans="1:9" x14ac:dyDescent="0.2">
      <c r="A1553" s="36" t="s">
        <v>153</v>
      </c>
      <c r="B1553" s="37">
        <v>187449591</v>
      </c>
      <c r="C1553" s="38">
        <v>187451194</v>
      </c>
      <c r="G1553" s="36" t="s">
        <v>152</v>
      </c>
      <c r="H1553" s="37">
        <v>45918993</v>
      </c>
      <c r="I1553" s="38">
        <v>45919939</v>
      </c>
    </row>
    <row r="1554" spans="1:9" x14ac:dyDescent="0.2">
      <c r="A1554" s="36" t="s">
        <v>153</v>
      </c>
      <c r="B1554" s="37">
        <v>188294996</v>
      </c>
      <c r="C1554" s="38">
        <v>188295384</v>
      </c>
      <c r="G1554" s="36" t="s">
        <v>152</v>
      </c>
      <c r="H1554" s="37">
        <v>45922273</v>
      </c>
      <c r="I1554" s="38">
        <v>45922974</v>
      </c>
    </row>
    <row r="1555" spans="1:9" x14ac:dyDescent="0.2">
      <c r="A1555" s="36" t="s">
        <v>153</v>
      </c>
      <c r="B1555" s="37">
        <v>189340986</v>
      </c>
      <c r="C1555" s="38">
        <v>189341417</v>
      </c>
      <c r="G1555" s="36" t="s">
        <v>152</v>
      </c>
      <c r="H1555" s="37">
        <v>46171630</v>
      </c>
      <c r="I1555" s="38">
        <v>46172063</v>
      </c>
    </row>
    <row r="1556" spans="1:9" x14ac:dyDescent="0.2">
      <c r="A1556" s="36" t="s">
        <v>153</v>
      </c>
      <c r="B1556" s="37">
        <v>189967327</v>
      </c>
      <c r="C1556" s="38">
        <v>189967955</v>
      </c>
      <c r="G1556" s="36" t="s">
        <v>152</v>
      </c>
      <c r="H1556" s="37">
        <v>46284327</v>
      </c>
      <c r="I1556" s="38">
        <v>46285103</v>
      </c>
    </row>
    <row r="1557" spans="1:9" x14ac:dyDescent="0.2">
      <c r="A1557" s="36" t="s">
        <v>153</v>
      </c>
      <c r="B1557" s="37">
        <v>190092148</v>
      </c>
      <c r="C1557" s="38">
        <v>190093044</v>
      </c>
      <c r="G1557" s="36" t="s">
        <v>152</v>
      </c>
      <c r="H1557" s="37">
        <v>46379379</v>
      </c>
      <c r="I1557" s="38">
        <v>46379695</v>
      </c>
    </row>
    <row r="1558" spans="1:9" x14ac:dyDescent="0.2">
      <c r="A1558" s="36" t="s">
        <v>153</v>
      </c>
      <c r="B1558" s="37">
        <v>191005020</v>
      </c>
      <c r="C1558" s="38">
        <v>191006365</v>
      </c>
      <c r="G1558" s="36" t="s">
        <v>152</v>
      </c>
      <c r="H1558" s="37">
        <v>47192542</v>
      </c>
      <c r="I1558" s="38">
        <v>47193024</v>
      </c>
    </row>
    <row r="1559" spans="1:9" x14ac:dyDescent="0.2">
      <c r="A1559" s="36" t="s">
        <v>153</v>
      </c>
      <c r="B1559" s="37">
        <v>191329188</v>
      </c>
      <c r="C1559" s="38">
        <v>191329484</v>
      </c>
      <c r="G1559" s="36" t="s">
        <v>152</v>
      </c>
      <c r="H1559" s="37">
        <v>47226276</v>
      </c>
      <c r="I1559" s="38">
        <v>47228319</v>
      </c>
    </row>
    <row r="1560" spans="1:9" x14ac:dyDescent="0.2">
      <c r="A1560" s="36" t="s">
        <v>153</v>
      </c>
      <c r="B1560" s="37">
        <v>191959063</v>
      </c>
      <c r="C1560" s="38">
        <v>191959307</v>
      </c>
      <c r="G1560" s="36" t="s">
        <v>152</v>
      </c>
      <c r="H1560" s="37">
        <v>47249553</v>
      </c>
      <c r="I1560" s="38">
        <v>47249957</v>
      </c>
    </row>
    <row r="1561" spans="1:9" x14ac:dyDescent="0.2">
      <c r="A1561" s="36" t="s">
        <v>153</v>
      </c>
      <c r="B1561" s="37">
        <v>191959416</v>
      </c>
      <c r="C1561" s="38">
        <v>191960321</v>
      </c>
      <c r="G1561" s="36" t="s">
        <v>152</v>
      </c>
      <c r="H1561" s="37">
        <v>47387857</v>
      </c>
      <c r="I1561" s="38">
        <v>47388506</v>
      </c>
    </row>
    <row r="1562" spans="1:9" x14ac:dyDescent="0.2">
      <c r="A1562" s="36" t="s">
        <v>153</v>
      </c>
      <c r="B1562" s="37">
        <v>192744729</v>
      </c>
      <c r="C1562" s="38">
        <v>192744833</v>
      </c>
      <c r="G1562" s="36" t="s">
        <v>152</v>
      </c>
      <c r="H1562" s="37">
        <v>47519923</v>
      </c>
      <c r="I1562" s="38">
        <v>47520195</v>
      </c>
    </row>
    <row r="1563" spans="1:9" x14ac:dyDescent="0.2">
      <c r="A1563" s="36" t="s">
        <v>153</v>
      </c>
      <c r="B1563" s="37">
        <v>193323640</v>
      </c>
      <c r="C1563" s="38">
        <v>193324254</v>
      </c>
      <c r="G1563" s="36" t="s">
        <v>152</v>
      </c>
      <c r="H1563" s="37">
        <v>47528089</v>
      </c>
      <c r="I1563" s="38">
        <v>47528869</v>
      </c>
    </row>
    <row r="1564" spans="1:9" x14ac:dyDescent="0.2">
      <c r="A1564" s="36" t="s">
        <v>153</v>
      </c>
      <c r="B1564" s="37">
        <v>193400196</v>
      </c>
      <c r="C1564" s="38">
        <v>193400561</v>
      </c>
      <c r="G1564" s="36" t="s">
        <v>152</v>
      </c>
      <c r="H1564" s="37">
        <v>47541651</v>
      </c>
      <c r="I1564" s="38">
        <v>47542240</v>
      </c>
    </row>
    <row r="1565" spans="1:9" x14ac:dyDescent="0.2">
      <c r="A1565" s="36" t="s">
        <v>153</v>
      </c>
      <c r="B1565" s="37">
        <v>193548228</v>
      </c>
      <c r="C1565" s="38">
        <v>193548816</v>
      </c>
      <c r="G1565" s="36" t="s">
        <v>152</v>
      </c>
      <c r="H1565" s="37">
        <v>48081423</v>
      </c>
      <c r="I1565" s="38">
        <v>48081729</v>
      </c>
    </row>
    <row r="1566" spans="1:9" x14ac:dyDescent="0.2">
      <c r="A1566" s="36" t="s">
        <v>153</v>
      </c>
      <c r="B1566" s="37">
        <v>193686562</v>
      </c>
      <c r="C1566" s="38">
        <v>193687518</v>
      </c>
      <c r="G1566" s="36" t="s">
        <v>152</v>
      </c>
      <c r="H1566" s="37">
        <v>48195356</v>
      </c>
      <c r="I1566" s="38">
        <v>48196682</v>
      </c>
    </row>
    <row r="1567" spans="1:9" x14ac:dyDescent="0.2">
      <c r="A1567" s="36" t="s">
        <v>153</v>
      </c>
      <c r="B1567" s="37">
        <v>193771897</v>
      </c>
      <c r="C1567" s="38">
        <v>193772745</v>
      </c>
      <c r="G1567" s="36" t="s">
        <v>152</v>
      </c>
      <c r="H1567" s="37">
        <v>48479738</v>
      </c>
      <c r="I1567" s="38">
        <v>48480971</v>
      </c>
    </row>
    <row r="1568" spans="1:9" x14ac:dyDescent="0.2">
      <c r="A1568" s="36" t="s">
        <v>153</v>
      </c>
      <c r="B1568" s="37">
        <v>193780790</v>
      </c>
      <c r="C1568" s="38">
        <v>193781075</v>
      </c>
      <c r="G1568" s="36" t="s">
        <v>152</v>
      </c>
      <c r="H1568" s="37">
        <v>48482810</v>
      </c>
      <c r="I1568" s="38">
        <v>48483248</v>
      </c>
    </row>
    <row r="1569" spans="1:9" x14ac:dyDescent="0.2">
      <c r="A1569" s="36" t="s">
        <v>153</v>
      </c>
      <c r="B1569" s="37">
        <v>193793167</v>
      </c>
      <c r="C1569" s="38">
        <v>193793904</v>
      </c>
      <c r="G1569" s="36" t="s">
        <v>152</v>
      </c>
      <c r="H1569" s="37">
        <v>48829016</v>
      </c>
      <c r="I1569" s="38">
        <v>48829382</v>
      </c>
    </row>
    <row r="1570" spans="1:9" x14ac:dyDescent="0.2">
      <c r="A1570" s="36" t="s">
        <v>153</v>
      </c>
      <c r="B1570" s="37">
        <v>193899890</v>
      </c>
      <c r="C1570" s="38">
        <v>193900677</v>
      </c>
      <c r="G1570" s="36" t="s">
        <v>152</v>
      </c>
      <c r="H1570" s="37">
        <v>49021379</v>
      </c>
      <c r="I1570" s="38">
        <v>49021686</v>
      </c>
    </row>
    <row r="1571" spans="1:9" x14ac:dyDescent="0.2">
      <c r="A1571" s="36" t="s">
        <v>153</v>
      </c>
      <c r="B1571" s="37">
        <v>193938481</v>
      </c>
      <c r="C1571" s="38">
        <v>193939232</v>
      </c>
      <c r="G1571" s="36" t="s">
        <v>152</v>
      </c>
      <c r="H1571" s="37">
        <v>49119202</v>
      </c>
      <c r="I1571" s="38">
        <v>49119358</v>
      </c>
    </row>
    <row r="1572" spans="1:9" x14ac:dyDescent="0.2">
      <c r="A1572" s="36" t="s">
        <v>153</v>
      </c>
      <c r="B1572" s="37">
        <v>194135857</v>
      </c>
      <c r="C1572" s="38">
        <v>194136678</v>
      </c>
      <c r="G1572" s="36" t="s">
        <v>152</v>
      </c>
      <c r="H1572" s="37">
        <v>50438296</v>
      </c>
      <c r="I1572" s="38">
        <v>50438605</v>
      </c>
    </row>
    <row r="1573" spans="1:9" x14ac:dyDescent="0.2">
      <c r="A1573" s="36" t="s">
        <v>153</v>
      </c>
      <c r="B1573" s="37">
        <v>194212539</v>
      </c>
      <c r="C1573" s="38">
        <v>194213208</v>
      </c>
      <c r="G1573" s="36" t="s">
        <v>152</v>
      </c>
      <c r="H1573" s="37">
        <v>50534820</v>
      </c>
      <c r="I1573" s="38">
        <v>50536411</v>
      </c>
    </row>
    <row r="1574" spans="1:9" x14ac:dyDescent="0.2">
      <c r="A1574" s="36" t="s">
        <v>153</v>
      </c>
      <c r="B1574" s="37">
        <v>194232298</v>
      </c>
      <c r="C1574" s="38">
        <v>194232588</v>
      </c>
      <c r="G1574" s="36" t="s">
        <v>152</v>
      </c>
      <c r="H1574" s="37">
        <v>50536435</v>
      </c>
      <c r="I1574" s="38">
        <v>50536756</v>
      </c>
    </row>
    <row r="1575" spans="1:9" x14ac:dyDescent="0.2">
      <c r="A1575" s="36" t="s">
        <v>153</v>
      </c>
      <c r="B1575" s="37">
        <v>194296211</v>
      </c>
      <c r="C1575" s="38">
        <v>194297012</v>
      </c>
      <c r="G1575" s="36" t="s">
        <v>152</v>
      </c>
      <c r="H1575" s="37">
        <v>50607556</v>
      </c>
      <c r="I1575" s="38">
        <v>50608108</v>
      </c>
    </row>
    <row r="1576" spans="1:9" x14ac:dyDescent="0.2">
      <c r="A1576" s="36" t="s">
        <v>153</v>
      </c>
      <c r="B1576" s="37">
        <v>194308460</v>
      </c>
      <c r="C1576" s="38">
        <v>194309270</v>
      </c>
      <c r="G1576" s="36" t="s">
        <v>152</v>
      </c>
      <c r="H1576" s="37">
        <v>50648100</v>
      </c>
      <c r="I1576" s="38">
        <v>50648385</v>
      </c>
    </row>
    <row r="1577" spans="1:9" x14ac:dyDescent="0.2">
      <c r="A1577" s="36" t="s">
        <v>153</v>
      </c>
      <c r="B1577" s="37">
        <v>194744661</v>
      </c>
      <c r="C1577" s="38">
        <v>194745775</v>
      </c>
      <c r="G1577" s="36" t="s">
        <v>152</v>
      </c>
      <c r="H1577" s="37">
        <v>50720702</v>
      </c>
      <c r="I1577" s="38">
        <v>50721694</v>
      </c>
    </row>
    <row r="1578" spans="1:9" x14ac:dyDescent="0.2">
      <c r="A1578" s="36" t="s">
        <v>153</v>
      </c>
      <c r="B1578" s="37">
        <v>195150470</v>
      </c>
      <c r="C1578" s="38">
        <v>195151175</v>
      </c>
      <c r="G1578" s="36" t="s">
        <v>152</v>
      </c>
      <c r="H1578" s="37">
        <v>50729451</v>
      </c>
      <c r="I1578" s="38">
        <v>50730720</v>
      </c>
    </row>
    <row r="1579" spans="1:9" x14ac:dyDescent="0.2">
      <c r="A1579" s="36" t="s">
        <v>153</v>
      </c>
      <c r="B1579" s="37">
        <v>195542721</v>
      </c>
      <c r="C1579" s="38">
        <v>195543156</v>
      </c>
      <c r="G1579" s="36" t="s">
        <v>152</v>
      </c>
      <c r="H1579" s="37">
        <v>50786342</v>
      </c>
      <c r="I1579" s="38">
        <v>50787034</v>
      </c>
    </row>
    <row r="1580" spans="1:9" x14ac:dyDescent="0.2">
      <c r="A1580" s="36" t="s">
        <v>153</v>
      </c>
      <c r="B1580" s="37">
        <v>196178892</v>
      </c>
      <c r="C1580" s="38">
        <v>196179717</v>
      </c>
      <c r="G1580" s="36" t="s">
        <v>152</v>
      </c>
      <c r="H1580" s="37">
        <v>50820665</v>
      </c>
      <c r="I1580" s="38">
        <v>50820823</v>
      </c>
    </row>
    <row r="1581" spans="1:9" x14ac:dyDescent="0.2">
      <c r="A1581" s="36" t="s">
        <v>153</v>
      </c>
      <c r="B1581" s="37">
        <v>197309344</v>
      </c>
      <c r="C1581" s="38">
        <v>197309853</v>
      </c>
      <c r="G1581" s="36" t="s">
        <v>152</v>
      </c>
      <c r="H1581" s="37">
        <v>50820979</v>
      </c>
      <c r="I1581" s="38">
        <v>50821420</v>
      </c>
    </row>
    <row r="1582" spans="1:9" x14ac:dyDescent="0.2">
      <c r="A1582" s="36" t="s">
        <v>153</v>
      </c>
      <c r="B1582" s="37">
        <v>197568049</v>
      </c>
      <c r="C1582" s="38">
        <v>197568939</v>
      </c>
      <c r="G1582" s="36" t="s">
        <v>152</v>
      </c>
      <c r="H1582" s="37">
        <v>50851767</v>
      </c>
      <c r="I1582" s="38">
        <v>50852580</v>
      </c>
    </row>
    <row r="1583" spans="1:9" x14ac:dyDescent="0.2">
      <c r="A1583" s="36" t="s">
        <v>153</v>
      </c>
      <c r="B1583" s="37">
        <v>197685603</v>
      </c>
      <c r="C1583" s="38">
        <v>197686103</v>
      </c>
      <c r="G1583" s="36" t="s">
        <v>152</v>
      </c>
      <c r="H1583" s="37">
        <v>51031756</v>
      </c>
      <c r="I1583" s="38">
        <v>51033061</v>
      </c>
    </row>
    <row r="1584" spans="1:9" x14ac:dyDescent="0.2">
      <c r="A1584" s="36" t="s">
        <v>153</v>
      </c>
      <c r="B1584" s="37">
        <v>197913376</v>
      </c>
      <c r="C1584" s="38">
        <v>197914463</v>
      </c>
      <c r="G1584" s="36" t="s">
        <v>152</v>
      </c>
      <c r="H1584" s="37">
        <v>51533828</v>
      </c>
      <c r="I1584" s="38">
        <v>51534472</v>
      </c>
    </row>
    <row r="1585" spans="1:9" x14ac:dyDescent="0.2">
      <c r="A1585" s="36" t="s">
        <v>154</v>
      </c>
      <c r="B1585" s="37">
        <v>1116367</v>
      </c>
      <c r="C1585" s="38">
        <v>1117198</v>
      </c>
      <c r="G1585" s="36" t="s">
        <v>152</v>
      </c>
      <c r="H1585" s="37">
        <v>52006106</v>
      </c>
      <c r="I1585" s="38">
        <v>52006566</v>
      </c>
    </row>
    <row r="1586" spans="1:9" x14ac:dyDescent="0.2">
      <c r="A1586" s="36" t="s">
        <v>154</v>
      </c>
      <c r="B1586" s="37">
        <v>2009268</v>
      </c>
      <c r="C1586" s="38">
        <v>2010436</v>
      </c>
      <c r="G1586" s="36" t="s">
        <v>152</v>
      </c>
      <c r="H1586" s="37">
        <v>53526991</v>
      </c>
      <c r="I1586" s="38">
        <v>53527559</v>
      </c>
    </row>
    <row r="1587" spans="1:9" x14ac:dyDescent="0.2">
      <c r="A1587" s="36" t="s">
        <v>154</v>
      </c>
      <c r="B1587" s="37">
        <v>2141857</v>
      </c>
      <c r="C1587" s="38">
        <v>2142554</v>
      </c>
      <c r="G1587" s="36" t="s">
        <v>152</v>
      </c>
      <c r="H1587" s="37">
        <v>54409631</v>
      </c>
      <c r="I1587" s="38">
        <v>54410311</v>
      </c>
    </row>
    <row r="1588" spans="1:9" x14ac:dyDescent="0.2">
      <c r="A1588" s="36" t="s">
        <v>154</v>
      </c>
      <c r="B1588" s="37">
        <v>2838052</v>
      </c>
      <c r="C1588" s="38">
        <v>2838549</v>
      </c>
      <c r="G1588" s="36" t="s">
        <v>152</v>
      </c>
      <c r="H1588" s="37">
        <v>54457245</v>
      </c>
      <c r="I1588" s="38">
        <v>54458085</v>
      </c>
    </row>
    <row r="1589" spans="1:9" x14ac:dyDescent="0.2">
      <c r="A1589" s="36" t="s">
        <v>154</v>
      </c>
      <c r="B1589" s="37">
        <v>3322067</v>
      </c>
      <c r="C1589" s="38">
        <v>3322630</v>
      </c>
      <c r="G1589" s="36" t="s">
        <v>152</v>
      </c>
      <c r="H1589" s="37">
        <v>54522817</v>
      </c>
      <c r="I1589" s="38">
        <v>54523173</v>
      </c>
    </row>
    <row r="1590" spans="1:9" x14ac:dyDescent="0.2">
      <c r="A1590" s="36" t="s">
        <v>154</v>
      </c>
      <c r="B1590" s="37">
        <v>4575133</v>
      </c>
      <c r="C1590" s="38">
        <v>4575719</v>
      </c>
      <c r="G1590" s="36" t="s">
        <v>152</v>
      </c>
      <c r="H1590" s="37">
        <v>54550168</v>
      </c>
      <c r="I1590" s="38">
        <v>54550419</v>
      </c>
    </row>
    <row r="1591" spans="1:9" x14ac:dyDescent="0.2">
      <c r="A1591" s="36" t="s">
        <v>154</v>
      </c>
      <c r="B1591" s="37">
        <v>4760735</v>
      </c>
      <c r="C1591" s="38">
        <v>4761979</v>
      </c>
      <c r="G1591" s="36" t="s">
        <v>152</v>
      </c>
      <c r="H1591" s="37">
        <v>54758840</v>
      </c>
      <c r="I1591" s="38">
        <v>54759438</v>
      </c>
    </row>
    <row r="1592" spans="1:9" x14ac:dyDescent="0.2">
      <c r="A1592" s="36" t="s">
        <v>154</v>
      </c>
      <c r="B1592" s="37">
        <v>7395847</v>
      </c>
      <c r="C1592" s="38">
        <v>7397012</v>
      </c>
      <c r="G1592" s="36" t="s">
        <v>152</v>
      </c>
      <c r="H1592" s="37">
        <v>54771234</v>
      </c>
      <c r="I1592" s="38">
        <v>54772117</v>
      </c>
    </row>
    <row r="1593" spans="1:9" x14ac:dyDescent="0.2">
      <c r="A1593" s="36" t="s">
        <v>154</v>
      </c>
      <c r="B1593" s="37">
        <v>7803773</v>
      </c>
      <c r="C1593" s="38">
        <v>7804671</v>
      </c>
      <c r="G1593" s="36" t="s">
        <v>152</v>
      </c>
      <c r="H1593" s="37">
        <v>54819257</v>
      </c>
      <c r="I1593" s="38">
        <v>54819549</v>
      </c>
    </row>
    <row r="1594" spans="1:9" x14ac:dyDescent="0.2">
      <c r="A1594" s="36" t="s">
        <v>154</v>
      </c>
      <c r="B1594" s="37">
        <v>8010749</v>
      </c>
      <c r="C1594" s="38">
        <v>8011472</v>
      </c>
      <c r="G1594" s="36" t="s">
        <v>152</v>
      </c>
      <c r="H1594" s="37">
        <v>54879097</v>
      </c>
      <c r="I1594" s="38">
        <v>54880541</v>
      </c>
    </row>
    <row r="1595" spans="1:9" x14ac:dyDescent="0.2">
      <c r="A1595" s="36" t="s">
        <v>154</v>
      </c>
      <c r="B1595" s="37">
        <v>9544529</v>
      </c>
      <c r="C1595" s="38">
        <v>9545469</v>
      </c>
      <c r="G1595" s="36" t="s">
        <v>152</v>
      </c>
      <c r="H1595" s="37">
        <v>54906606</v>
      </c>
      <c r="I1595" s="38">
        <v>54907363</v>
      </c>
    </row>
    <row r="1596" spans="1:9" x14ac:dyDescent="0.2">
      <c r="A1596" s="36" t="s">
        <v>154</v>
      </c>
      <c r="B1596" s="37">
        <v>9898779</v>
      </c>
      <c r="C1596" s="38">
        <v>9898909</v>
      </c>
      <c r="G1596" s="36" t="s">
        <v>152</v>
      </c>
      <c r="H1596" s="37">
        <v>54957339</v>
      </c>
      <c r="I1596" s="38">
        <v>54957764</v>
      </c>
    </row>
    <row r="1597" spans="1:9" x14ac:dyDescent="0.2">
      <c r="A1597" s="36" t="s">
        <v>154</v>
      </c>
      <c r="B1597" s="37">
        <v>9949370</v>
      </c>
      <c r="C1597" s="38">
        <v>9950046</v>
      </c>
      <c r="G1597" s="36" t="s">
        <v>152</v>
      </c>
      <c r="H1597" s="37">
        <v>55490401</v>
      </c>
      <c r="I1597" s="38">
        <v>55491298</v>
      </c>
    </row>
    <row r="1598" spans="1:9" x14ac:dyDescent="0.2">
      <c r="A1598" s="36" t="s">
        <v>154</v>
      </c>
      <c r="B1598" s="37">
        <v>10104315</v>
      </c>
      <c r="C1598" s="38">
        <v>10104863</v>
      </c>
      <c r="G1598" s="36" t="s">
        <v>152</v>
      </c>
      <c r="H1598" s="37">
        <v>55519354</v>
      </c>
      <c r="I1598" s="38">
        <v>55519768</v>
      </c>
    </row>
    <row r="1599" spans="1:9" x14ac:dyDescent="0.2">
      <c r="A1599" s="36" t="s">
        <v>154</v>
      </c>
      <c r="B1599" s="37">
        <v>10157558</v>
      </c>
      <c r="C1599" s="38">
        <v>10158003</v>
      </c>
      <c r="G1599" s="36" t="s">
        <v>152</v>
      </c>
      <c r="H1599" s="37">
        <v>56337146</v>
      </c>
      <c r="I1599" s="38">
        <v>56337660</v>
      </c>
    </row>
    <row r="1600" spans="1:9" x14ac:dyDescent="0.2">
      <c r="A1600" s="36" t="s">
        <v>154</v>
      </c>
      <c r="B1600" s="37">
        <v>10403666</v>
      </c>
      <c r="C1600" s="38">
        <v>10404028</v>
      </c>
      <c r="G1600" s="36" t="s">
        <v>152</v>
      </c>
      <c r="H1600" s="37">
        <v>56510601</v>
      </c>
      <c r="I1600" s="38">
        <v>56511020</v>
      </c>
    </row>
    <row r="1601" spans="1:9" x14ac:dyDescent="0.2">
      <c r="A1601" s="36" t="s">
        <v>154</v>
      </c>
      <c r="B1601" s="37">
        <v>10925853</v>
      </c>
      <c r="C1601" s="38">
        <v>10926304</v>
      </c>
      <c r="G1601" s="36" t="s">
        <v>152</v>
      </c>
      <c r="H1601" s="37">
        <v>57885752</v>
      </c>
      <c r="I1601" s="38">
        <v>57886338</v>
      </c>
    </row>
    <row r="1602" spans="1:9" x14ac:dyDescent="0.2">
      <c r="A1602" s="36" t="s">
        <v>154</v>
      </c>
      <c r="B1602" s="37">
        <v>11367113</v>
      </c>
      <c r="C1602" s="38">
        <v>11367605</v>
      </c>
      <c r="G1602" s="36" t="s">
        <v>152</v>
      </c>
      <c r="H1602" s="37">
        <v>57890824</v>
      </c>
      <c r="I1602" s="38">
        <v>57891865</v>
      </c>
    </row>
    <row r="1603" spans="1:9" x14ac:dyDescent="0.2">
      <c r="A1603" s="36" t="s">
        <v>154</v>
      </c>
      <c r="B1603" s="37">
        <v>12069648</v>
      </c>
      <c r="C1603" s="38">
        <v>12073207</v>
      </c>
      <c r="G1603" s="36" t="s">
        <v>152</v>
      </c>
      <c r="H1603" s="37">
        <v>57898246</v>
      </c>
      <c r="I1603" s="38">
        <v>57898656</v>
      </c>
    </row>
    <row r="1604" spans="1:9" x14ac:dyDescent="0.2">
      <c r="A1604" s="36" t="s">
        <v>154</v>
      </c>
      <c r="B1604" s="37">
        <v>14149222</v>
      </c>
      <c r="C1604" s="38">
        <v>14150080</v>
      </c>
      <c r="G1604" s="36" t="s">
        <v>152</v>
      </c>
      <c r="H1604" s="37">
        <v>58054810</v>
      </c>
      <c r="I1604" s="38">
        <v>58055316</v>
      </c>
    </row>
    <row r="1605" spans="1:9" x14ac:dyDescent="0.2">
      <c r="A1605" s="36" t="s">
        <v>154</v>
      </c>
      <c r="B1605" s="37">
        <v>14293340</v>
      </c>
      <c r="C1605" s="38">
        <v>14294173</v>
      </c>
      <c r="G1605" s="36" t="s">
        <v>152</v>
      </c>
      <c r="H1605" s="37">
        <v>58215597</v>
      </c>
      <c r="I1605" s="38">
        <v>58215811</v>
      </c>
    </row>
    <row r="1606" spans="1:9" x14ac:dyDescent="0.2">
      <c r="A1606" s="36" t="s">
        <v>154</v>
      </c>
      <c r="B1606" s="37">
        <v>15655827</v>
      </c>
      <c r="C1606" s="38">
        <v>15656304</v>
      </c>
      <c r="G1606" s="36" t="s">
        <v>152</v>
      </c>
      <c r="H1606" s="37">
        <v>58569205</v>
      </c>
      <c r="I1606" s="38">
        <v>58569744</v>
      </c>
    </row>
    <row r="1607" spans="1:9" x14ac:dyDescent="0.2">
      <c r="A1607" s="36" t="s">
        <v>154</v>
      </c>
      <c r="B1607" s="37">
        <v>17687105</v>
      </c>
      <c r="C1607" s="38">
        <v>17688771</v>
      </c>
      <c r="G1607" s="36" t="s">
        <v>152</v>
      </c>
      <c r="H1607" s="37">
        <v>58853539</v>
      </c>
      <c r="I1607" s="38">
        <v>58854642</v>
      </c>
    </row>
    <row r="1608" spans="1:9" x14ac:dyDescent="0.2">
      <c r="A1608" s="36" t="s">
        <v>154</v>
      </c>
      <c r="B1608" s="37">
        <v>19737811</v>
      </c>
      <c r="C1608" s="38">
        <v>19738110</v>
      </c>
      <c r="G1608" s="36" t="s">
        <v>152</v>
      </c>
      <c r="H1608" s="37">
        <v>59183722</v>
      </c>
      <c r="I1608" s="38">
        <v>59184527</v>
      </c>
    </row>
    <row r="1609" spans="1:9" x14ac:dyDescent="0.2">
      <c r="A1609" s="36" t="s">
        <v>154</v>
      </c>
      <c r="B1609" s="37">
        <v>20317474</v>
      </c>
      <c r="C1609" s="38">
        <v>20319793</v>
      </c>
      <c r="G1609" s="36" t="s">
        <v>152</v>
      </c>
      <c r="H1609" s="37">
        <v>59223824</v>
      </c>
      <c r="I1609" s="38">
        <v>59224199</v>
      </c>
    </row>
    <row r="1610" spans="1:9" x14ac:dyDescent="0.2">
      <c r="A1610" s="36" t="s">
        <v>154</v>
      </c>
      <c r="B1610" s="37">
        <v>21470539</v>
      </c>
      <c r="C1610" s="38">
        <v>21470916</v>
      </c>
      <c r="G1610" s="36" t="s">
        <v>152</v>
      </c>
      <c r="H1610" s="37">
        <v>59234042</v>
      </c>
      <c r="I1610" s="38">
        <v>59234573</v>
      </c>
    </row>
    <row r="1611" spans="1:9" x14ac:dyDescent="0.2">
      <c r="A1611" s="36" t="s">
        <v>154</v>
      </c>
      <c r="B1611" s="37">
        <v>21596329</v>
      </c>
      <c r="C1611" s="38">
        <v>21597341</v>
      </c>
      <c r="G1611" s="36" t="s">
        <v>152</v>
      </c>
      <c r="H1611" s="37">
        <v>59750830</v>
      </c>
      <c r="I1611" s="38">
        <v>59751581</v>
      </c>
    </row>
    <row r="1612" spans="1:9" x14ac:dyDescent="0.2">
      <c r="A1612" s="36" t="s">
        <v>154</v>
      </c>
      <c r="B1612" s="37">
        <v>22572660</v>
      </c>
      <c r="C1612" s="38">
        <v>22573918</v>
      </c>
      <c r="G1612" s="36" t="s">
        <v>152</v>
      </c>
      <c r="H1612" s="37">
        <v>60070107</v>
      </c>
      <c r="I1612" s="38">
        <v>60070442</v>
      </c>
    </row>
    <row r="1613" spans="1:9" x14ac:dyDescent="0.2">
      <c r="A1613" s="36" t="s">
        <v>154</v>
      </c>
      <c r="B1613" s="37">
        <v>23161499</v>
      </c>
      <c r="C1613" s="38">
        <v>23163547</v>
      </c>
      <c r="G1613" s="36" t="s">
        <v>152</v>
      </c>
      <c r="H1613" s="37">
        <v>60213821</v>
      </c>
      <c r="I1613" s="38">
        <v>60216533</v>
      </c>
    </row>
    <row r="1614" spans="1:9" x14ac:dyDescent="0.2">
      <c r="A1614" s="36" t="s">
        <v>154</v>
      </c>
      <c r="B1614" s="37">
        <v>23977712</v>
      </c>
      <c r="C1614" s="38">
        <v>23978510</v>
      </c>
      <c r="G1614" s="36" t="s">
        <v>152</v>
      </c>
      <c r="H1614" s="37">
        <v>60850810</v>
      </c>
      <c r="I1614" s="38">
        <v>60851225</v>
      </c>
    </row>
    <row r="1615" spans="1:9" x14ac:dyDescent="0.2">
      <c r="A1615" s="36" t="s">
        <v>154</v>
      </c>
      <c r="B1615" s="37">
        <v>24659072</v>
      </c>
      <c r="C1615" s="38">
        <v>24659819</v>
      </c>
      <c r="G1615" s="36" t="s">
        <v>152</v>
      </c>
      <c r="H1615" s="37">
        <v>61538551</v>
      </c>
      <c r="I1615" s="38">
        <v>61539639</v>
      </c>
    </row>
    <row r="1616" spans="1:9" x14ac:dyDescent="0.2">
      <c r="A1616" s="36" t="s">
        <v>154</v>
      </c>
      <c r="B1616" s="37">
        <v>25170938</v>
      </c>
      <c r="C1616" s="38">
        <v>25171796</v>
      </c>
      <c r="G1616" s="36" t="s">
        <v>152</v>
      </c>
      <c r="H1616" s="37">
        <v>61549594</v>
      </c>
      <c r="I1616" s="38">
        <v>61549958</v>
      </c>
    </row>
    <row r="1617" spans="1:9" x14ac:dyDescent="0.2">
      <c r="A1617" s="36" t="s">
        <v>154</v>
      </c>
      <c r="B1617" s="37">
        <v>25483355</v>
      </c>
      <c r="C1617" s="38">
        <v>25485305</v>
      </c>
      <c r="G1617" s="36" t="s">
        <v>152</v>
      </c>
      <c r="H1617" s="37">
        <v>62686317</v>
      </c>
      <c r="I1617" s="38">
        <v>62686634</v>
      </c>
    </row>
    <row r="1618" spans="1:9" x14ac:dyDescent="0.2">
      <c r="A1618" s="36" t="s">
        <v>154</v>
      </c>
      <c r="B1618" s="37">
        <v>25576460</v>
      </c>
      <c r="C1618" s="38">
        <v>25576783</v>
      </c>
      <c r="G1618" s="36" t="s">
        <v>152</v>
      </c>
      <c r="H1618" s="37">
        <v>63044096</v>
      </c>
      <c r="I1618" s="38">
        <v>63044660</v>
      </c>
    </row>
    <row r="1619" spans="1:9" x14ac:dyDescent="0.2">
      <c r="A1619" s="36" t="s">
        <v>154</v>
      </c>
      <c r="B1619" s="37">
        <v>25578420</v>
      </c>
      <c r="C1619" s="38">
        <v>25578967</v>
      </c>
      <c r="G1619" s="36" t="s">
        <v>152</v>
      </c>
      <c r="H1619" s="37">
        <v>63072797</v>
      </c>
      <c r="I1619" s="38">
        <v>63073201</v>
      </c>
    </row>
    <row r="1620" spans="1:9" x14ac:dyDescent="0.2">
      <c r="A1620" s="36" t="s">
        <v>154</v>
      </c>
      <c r="B1620" s="37">
        <v>25891073</v>
      </c>
      <c r="C1620" s="38">
        <v>25891353</v>
      </c>
      <c r="G1620" s="36" t="s">
        <v>152</v>
      </c>
      <c r="H1620" s="37">
        <v>64653466</v>
      </c>
      <c r="I1620" s="38">
        <v>64653924</v>
      </c>
    </row>
    <row r="1621" spans="1:9" x14ac:dyDescent="0.2">
      <c r="A1621" s="36" t="s">
        <v>154</v>
      </c>
      <c r="B1621" s="37">
        <v>25991386</v>
      </c>
      <c r="C1621" s="38">
        <v>25991916</v>
      </c>
      <c r="G1621" s="36" t="s">
        <v>152</v>
      </c>
      <c r="H1621" s="37">
        <v>64738611</v>
      </c>
      <c r="I1621" s="38">
        <v>64738853</v>
      </c>
    </row>
    <row r="1622" spans="1:9" x14ac:dyDescent="0.2">
      <c r="A1622" s="36" t="s">
        <v>154</v>
      </c>
      <c r="B1622" s="37">
        <v>26074666</v>
      </c>
      <c r="C1622" s="38">
        <v>26075811</v>
      </c>
      <c r="G1622" s="36" t="s">
        <v>152</v>
      </c>
      <c r="H1622" s="37">
        <v>64957065</v>
      </c>
      <c r="I1622" s="38">
        <v>64957433</v>
      </c>
    </row>
    <row r="1623" spans="1:9" x14ac:dyDescent="0.2">
      <c r="A1623" s="36" t="s">
        <v>154</v>
      </c>
      <c r="B1623" s="37">
        <v>26423926</v>
      </c>
      <c r="C1623" s="38">
        <v>26424678</v>
      </c>
      <c r="G1623" s="36" t="s">
        <v>152</v>
      </c>
      <c r="H1623" s="37">
        <v>65149014</v>
      </c>
      <c r="I1623" s="38">
        <v>65149326</v>
      </c>
    </row>
    <row r="1624" spans="1:9" x14ac:dyDescent="0.2">
      <c r="A1624" s="36" t="s">
        <v>154</v>
      </c>
      <c r="B1624" s="37">
        <v>26489437</v>
      </c>
      <c r="C1624" s="38">
        <v>26490046</v>
      </c>
      <c r="G1624" s="36" t="s">
        <v>152</v>
      </c>
      <c r="H1624" s="37">
        <v>65151648</v>
      </c>
      <c r="I1624" s="38">
        <v>65151859</v>
      </c>
    </row>
    <row r="1625" spans="1:9" x14ac:dyDescent="0.2">
      <c r="A1625" s="36" t="s">
        <v>154</v>
      </c>
      <c r="B1625" s="37">
        <v>26785786</v>
      </c>
      <c r="C1625" s="38">
        <v>26786400</v>
      </c>
      <c r="G1625" s="36" t="s">
        <v>152</v>
      </c>
      <c r="H1625" s="37">
        <v>65429711</v>
      </c>
      <c r="I1625" s="38">
        <v>65430346</v>
      </c>
    </row>
    <row r="1626" spans="1:9" x14ac:dyDescent="0.2">
      <c r="A1626" s="36" t="s">
        <v>154</v>
      </c>
      <c r="B1626" s="37">
        <v>27709879</v>
      </c>
      <c r="C1626" s="38">
        <v>27710814</v>
      </c>
      <c r="G1626" s="36" t="s">
        <v>152</v>
      </c>
      <c r="H1626" s="37">
        <v>65434773</v>
      </c>
      <c r="I1626" s="38">
        <v>65435037</v>
      </c>
    </row>
    <row r="1627" spans="1:9" x14ac:dyDescent="0.2">
      <c r="A1627" s="36" t="s">
        <v>154</v>
      </c>
      <c r="B1627" s="37">
        <v>27917238</v>
      </c>
      <c r="C1627" s="38">
        <v>27918193</v>
      </c>
      <c r="G1627" s="36" t="s">
        <v>152</v>
      </c>
      <c r="H1627" s="37">
        <v>65583094</v>
      </c>
      <c r="I1627" s="38">
        <v>65583585</v>
      </c>
    </row>
    <row r="1628" spans="1:9" x14ac:dyDescent="0.2">
      <c r="A1628" s="36" t="s">
        <v>154</v>
      </c>
      <c r="B1628" s="37">
        <v>27924309</v>
      </c>
      <c r="C1628" s="38">
        <v>27924943</v>
      </c>
      <c r="G1628" s="36" t="s">
        <v>152</v>
      </c>
      <c r="H1628" s="37">
        <v>65687654</v>
      </c>
      <c r="I1628" s="38">
        <v>65688930</v>
      </c>
    </row>
    <row r="1629" spans="1:9" x14ac:dyDescent="0.2">
      <c r="A1629" s="36" t="s">
        <v>154</v>
      </c>
      <c r="B1629" s="37">
        <v>28365058</v>
      </c>
      <c r="C1629" s="38">
        <v>28367100</v>
      </c>
      <c r="G1629" s="36" t="s">
        <v>152</v>
      </c>
      <c r="H1629" s="37">
        <v>65880313</v>
      </c>
      <c r="I1629" s="38">
        <v>65880799</v>
      </c>
    </row>
    <row r="1630" spans="1:9" x14ac:dyDescent="0.2">
      <c r="A1630" s="36" t="s">
        <v>154</v>
      </c>
      <c r="B1630" s="37">
        <v>28808893</v>
      </c>
      <c r="C1630" s="38">
        <v>28809706</v>
      </c>
      <c r="G1630" s="36" t="s">
        <v>152</v>
      </c>
      <c r="H1630" s="37">
        <v>66067904</v>
      </c>
      <c r="I1630" s="38">
        <v>66068450</v>
      </c>
    </row>
    <row r="1631" spans="1:9" x14ac:dyDescent="0.2">
      <c r="A1631" s="36" t="s">
        <v>154</v>
      </c>
      <c r="B1631" s="37">
        <v>28925632</v>
      </c>
      <c r="C1631" s="38">
        <v>28926198</v>
      </c>
      <c r="G1631" s="36" t="s">
        <v>152</v>
      </c>
      <c r="H1631" s="37">
        <v>66676957</v>
      </c>
      <c r="I1631" s="38">
        <v>66677227</v>
      </c>
    </row>
    <row r="1632" spans="1:9" x14ac:dyDescent="0.2">
      <c r="A1632" s="36" t="s">
        <v>154</v>
      </c>
      <c r="B1632" s="37">
        <v>29465368</v>
      </c>
      <c r="C1632" s="38">
        <v>29466810</v>
      </c>
      <c r="G1632" s="36" t="s">
        <v>152</v>
      </c>
      <c r="H1632" s="37">
        <v>67880188</v>
      </c>
      <c r="I1632" s="38">
        <v>67881108</v>
      </c>
    </row>
    <row r="1633" spans="1:9" x14ac:dyDescent="0.2">
      <c r="A1633" s="36" t="s">
        <v>154</v>
      </c>
      <c r="B1633" s="37">
        <v>31001915</v>
      </c>
      <c r="C1633" s="38">
        <v>31002606</v>
      </c>
      <c r="G1633" s="36" t="s">
        <v>152</v>
      </c>
      <c r="H1633" s="37">
        <v>67930150</v>
      </c>
      <c r="I1633" s="38">
        <v>67931116</v>
      </c>
    </row>
    <row r="1634" spans="1:9" x14ac:dyDescent="0.2">
      <c r="A1634" s="36" t="s">
        <v>154</v>
      </c>
      <c r="B1634" s="37">
        <v>32485775</v>
      </c>
      <c r="C1634" s="38">
        <v>32486492</v>
      </c>
      <c r="G1634" s="36" t="s">
        <v>152</v>
      </c>
      <c r="H1634" s="37">
        <v>68284710</v>
      </c>
      <c r="I1634" s="38">
        <v>68285554</v>
      </c>
    </row>
    <row r="1635" spans="1:9" x14ac:dyDescent="0.2">
      <c r="A1635" s="36" t="s">
        <v>154</v>
      </c>
      <c r="B1635" s="37">
        <v>33296569</v>
      </c>
      <c r="C1635" s="38">
        <v>33297341</v>
      </c>
      <c r="G1635" s="36" t="s">
        <v>152</v>
      </c>
      <c r="H1635" s="37">
        <v>68292258</v>
      </c>
      <c r="I1635" s="38">
        <v>68292393</v>
      </c>
    </row>
    <row r="1636" spans="1:9" x14ac:dyDescent="0.2">
      <c r="A1636" s="36" t="s">
        <v>154</v>
      </c>
      <c r="B1636" s="37">
        <v>34717897</v>
      </c>
      <c r="C1636" s="38">
        <v>34719401</v>
      </c>
      <c r="G1636" s="36" t="s">
        <v>152</v>
      </c>
      <c r="H1636" s="37">
        <v>68441674</v>
      </c>
      <c r="I1636" s="38">
        <v>68442028</v>
      </c>
    </row>
    <row r="1637" spans="1:9" x14ac:dyDescent="0.2">
      <c r="A1637" s="36" t="s">
        <v>154</v>
      </c>
      <c r="B1637" s="37">
        <v>36086553</v>
      </c>
      <c r="C1637" s="38">
        <v>36087562</v>
      </c>
      <c r="G1637" s="36" t="s">
        <v>152</v>
      </c>
      <c r="H1637" s="37">
        <v>68944047</v>
      </c>
      <c r="I1637" s="38">
        <v>68944529</v>
      </c>
    </row>
    <row r="1638" spans="1:9" x14ac:dyDescent="0.2">
      <c r="A1638" s="36" t="s">
        <v>154</v>
      </c>
      <c r="B1638" s="37">
        <v>36087634</v>
      </c>
      <c r="C1638" s="38">
        <v>36088383</v>
      </c>
      <c r="G1638" s="36" t="s">
        <v>152</v>
      </c>
      <c r="H1638" s="37">
        <v>69224351</v>
      </c>
      <c r="I1638" s="38">
        <v>69224665</v>
      </c>
    </row>
    <row r="1639" spans="1:9" x14ac:dyDescent="0.2">
      <c r="A1639" s="36" t="s">
        <v>154</v>
      </c>
      <c r="B1639" s="37">
        <v>37908540</v>
      </c>
      <c r="C1639" s="38">
        <v>37909930</v>
      </c>
      <c r="G1639" s="36" t="s">
        <v>152</v>
      </c>
      <c r="H1639" s="37">
        <v>69574540</v>
      </c>
      <c r="I1639" s="38">
        <v>69574961</v>
      </c>
    </row>
    <row r="1640" spans="1:9" x14ac:dyDescent="0.2">
      <c r="A1640" s="36" t="s">
        <v>154</v>
      </c>
      <c r="B1640" s="37">
        <v>38224237</v>
      </c>
      <c r="C1640" s="38">
        <v>38225006</v>
      </c>
      <c r="G1640" s="36" t="s">
        <v>152</v>
      </c>
      <c r="H1640" s="37">
        <v>69724743</v>
      </c>
      <c r="I1640" s="38">
        <v>69724964</v>
      </c>
    </row>
    <row r="1641" spans="1:9" x14ac:dyDescent="0.2">
      <c r="A1641" s="36" t="s">
        <v>154</v>
      </c>
      <c r="B1641" s="37">
        <v>38287098</v>
      </c>
      <c r="C1641" s="38">
        <v>38288292</v>
      </c>
      <c r="G1641" s="36" t="s">
        <v>152</v>
      </c>
      <c r="H1641" s="37">
        <v>70417201</v>
      </c>
      <c r="I1641" s="38">
        <v>70417565</v>
      </c>
    </row>
    <row r="1642" spans="1:9" x14ac:dyDescent="0.2">
      <c r="A1642" s="36" t="s">
        <v>154</v>
      </c>
      <c r="B1642" s="37">
        <v>38488826</v>
      </c>
      <c r="C1642" s="38">
        <v>38489689</v>
      </c>
      <c r="G1642" s="36" t="s">
        <v>152</v>
      </c>
      <c r="H1642" s="37">
        <v>70685524</v>
      </c>
      <c r="I1642" s="38">
        <v>70686757</v>
      </c>
    </row>
    <row r="1643" spans="1:9" x14ac:dyDescent="0.2">
      <c r="A1643" s="36" t="s">
        <v>154</v>
      </c>
      <c r="B1643" s="37">
        <v>38662043</v>
      </c>
      <c r="C1643" s="38">
        <v>38663693</v>
      </c>
      <c r="G1643" s="36" t="s">
        <v>152</v>
      </c>
      <c r="H1643" s="37">
        <v>70713755</v>
      </c>
      <c r="I1643" s="38">
        <v>70713990</v>
      </c>
    </row>
    <row r="1644" spans="1:9" x14ac:dyDescent="0.2">
      <c r="A1644" s="36" t="s">
        <v>154</v>
      </c>
      <c r="B1644" s="37">
        <v>38666690</v>
      </c>
      <c r="C1644" s="38">
        <v>38668129</v>
      </c>
      <c r="G1644" s="36" t="s">
        <v>152</v>
      </c>
      <c r="H1644" s="37">
        <v>70766278</v>
      </c>
      <c r="I1644" s="38">
        <v>70767570</v>
      </c>
    </row>
    <row r="1645" spans="1:9" x14ac:dyDescent="0.2">
      <c r="A1645" s="36" t="s">
        <v>154</v>
      </c>
      <c r="B1645" s="37">
        <v>38669839</v>
      </c>
      <c r="C1645" s="38">
        <v>38670196</v>
      </c>
      <c r="G1645" s="36" t="s">
        <v>152</v>
      </c>
      <c r="H1645" s="37">
        <v>71070281</v>
      </c>
      <c r="I1645" s="38">
        <v>71070562</v>
      </c>
    </row>
    <row r="1646" spans="1:9" x14ac:dyDescent="0.2">
      <c r="A1646" s="36" t="s">
        <v>154</v>
      </c>
      <c r="B1646" s="37">
        <v>38753008</v>
      </c>
      <c r="C1646" s="38">
        <v>38753529</v>
      </c>
      <c r="G1646" s="36" t="s">
        <v>152</v>
      </c>
      <c r="H1646" s="37">
        <v>71505462</v>
      </c>
      <c r="I1646" s="38">
        <v>71505822</v>
      </c>
    </row>
    <row r="1647" spans="1:9" x14ac:dyDescent="0.2">
      <c r="A1647" s="36" t="s">
        <v>154</v>
      </c>
      <c r="B1647" s="37">
        <v>38816350</v>
      </c>
      <c r="C1647" s="38">
        <v>38817059</v>
      </c>
      <c r="G1647" s="36" t="s">
        <v>152</v>
      </c>
      <c r="H1647" s="37">
        <v>71666946</v>
      </c>
      <c r="I1647" s="38">
        <v>71667481</v>
      </c>
    </row>
    <row r="1648" spans="1:9" x14ac:dyDescent="0.2">
      <c r="A1648" s="36" t="s">
        <v>154</v>
      </c>
      <c r="B1648" s="37">
        <v>40057186</v>
      </c>
      <c r="C1648" s="38">
        <v>40057340</v>
      </c>
      <c r="G1648" s="36" t="s">
        <v>152</v>
      </c>
      <c r="H1648" s="37">
        <v>71706147</v>
      </c>
      <c r="I1648" s="38">
        <v>71706394</v>
      </c>
    </row>
    <row r="1649" spans="1:9" x14ac:dyDescent="0.2">
      <c r="A1649" s="36" t="s">
        <v>154</v>
      </c>
      <c r="B1649" s="37">
        <v>40316018</v>
      </c>
      <c r="C1649" s="38">
        <v>40316640</v>
      </c>
      <c r="G1649" s="36" t="s">
        <v>152</v>
      </c>
      <c r="H1649" s="37">
        <v>71778998</v>
      </c>
      <c r="I1649" s="38">
        <v>71779455</v>
      </c>
    </row>
    <row r="1650" spans="1:9" x14ac:dyDescent="0.2">
      <c r="A1650" s="36" t="s">
        <v>154</v>
      </c>
      <c r="B1650" s="37">
        <v>40736844</v>
      </c>
      <c r="C1650" s="38">
        <v>40737389</v>
      </c>
      <c r="G1650" s="36" t="s">
        <v>152</v>
      </c>
      <c r="H1650" s="37">
        <v>71923981</v>
      </c>
      <c r="I1650" s="38">
        <v>71924558</v>
      </c>
    </row>
    <row r="1651" spans="1:9" x14ac:dyDescent="0.2">
      <c r="A1651" s="36" t="s">
        <v>154</v>
      </c>
      <c r="B1651" s="37">
        <v>40886933</v>
      </c>
      <c r="C1651" s="38">
        <v>40887999</v>
      </c>
      <c r="G1651" s="36" t="s">
        <v>152</v>
      </c>
      <c r="H1651" s="37">
        <v>72143734</v>
      </c>
      <c r="I1651" s="38">
        <v>72144224</v>
      </c>
    </row>
    <row r="1652" spans="1:9" x14ac:dyDescent="0.2">
      <c r="A1652" s="36" t="s">
        <v>154</v>
      </c>
      <c r="B1652" s="37">
        <v>41339878</v>
      </c>
      <c r="C1652" s="38">
        <v>41340577</v>
      </c>
      <c r="G1652" s="36" t="s">
        <v>152</v>
      </c>
      <c r="H1652" s="37">
        <v>72150409</v>
      </c>
      <c r="I1652" s="38">
        <v>72150641</v>
      </c>
    </row>
    <row r="1653" spans="1:9" x14ac:dyDescent="0.2">
      <c r="A1653" s="36" t="s">
        <v>154</v>
      </c>
      <c r="B1653" s="37">
        <v>41432131</v>
      </c>
      <c r="C1653" s="38">
        <v>41433239</v>
      </c>
      <c r="G1653" s="36" t="s">
        <v>152</v>
      </c>
      <c r="H1653" s="37">
        <v>72652123</v>
      </c>
      <c r="I1653" s="38">
        <v>72652654</v>
      </c>
    </row>
    <row r="1654" spans="1:9" x14ac:dyDescent="0.2">
      <c r="A1654" s="36" t="s">
        <v>154</v>
      </c>
      <c r="B1654" s="37">
        <v>41622830</v>
      </c>
      <c r="C1654" s="38">
        <v>41623444</v>
      </c>
      <c r="G1654" s="36" t="s">
        <v>152</v>
      </c>
      <c r="H1654" s="37">
        <v>72948501</v>
      </c>
      <c r="I1654" s="38">
        <v>72949396</v>
      </c>
    </row>
    <row r="1655" spans="1:9" x14ac:dyDescent="0.2">
      <c r="A1655" s="36" t="s">
        <v>154</v>
      </c>
      <c r="B1655" s="37">
        <v>42120233</v>
      </c>
      <c r="C1655" s="38">
        <v>42120802</v>
      </c>
      <c r="G1655" s="36" t="s">
        <v>152</v>
      </c>
      <c r="H1655" s="37">
        <v>73156519</v>
      </c>
      <c r="I1655" s="38">
        <v>73156896</v>
      </c>
    </row>
    <row r="1656" spans="1:9" x14ac:dyDescent="0.2">
      <c r="A1656" s="36" t="s">
        <v>154</v>
      </c>
      <c r="B1656" s="37">
        <v>42197052</v>
      </c>
      <c r="C1656" s="38">
        <v>42197929</v>
      </c>
      <c r="G1656" s="36" t="s">
        <v>152</v>
      </c>
      <c r="H1656" s="37">
        <v>73195676</v>
      </c>
      <c r="I1656" s="38">
        <v>73195933</v>
      </c>
    </row>
    <row r="1657" spans="1:9" x14ac:dyDescent="0.2">
      <c r="A1657" s="36" t="s">
        <v>154</v>
      </c>
      <c r="B1657" s="37">
        <v>42198035</v>
      </c>
      <c r="C1657" s="38">
        <v>42198477</v>
      </c>
      <c r="G1657" s="36" t="s">
        <v>152</v>
      </c>
      <c r="H1657" s="37">
        <v>73244021</v>
      </c>
      <c r="I1657" s="38">
        <v>73244583</v>
      </c>
    </row>
    <row r="1658" spans="1:9" x14ac:dyDescent="0.2">
      <c r="A1658" s="36" t="s">
        <v>154</v>
      </c>
      <c r="B1658" s="37">
        <v>42458375</v>
      </c>
      <c r="C1658" s="38">
        <v>42459039</v>
      </c>
      <c r="G1658" s="36" t="s">
        <v>152</v>
      </c>
      <c r="H1658" s="37">
        <v>74181630</v>
      </c>
      <c r="I1658" s="38">
        <v>74182555</v>
      </c>
    </row>
    <row r="1659" spans="1:9" x14ac:dyDescent="0.2">
      <c r="A1659" s="36" t="s">
        <v>154</v>
      </c>
      <c r="B1659" s="37">
        <v>42569178</v>
      </c>
      <c r="C1659" s="38">
        <v>42570708</v>
      </c>
      <c r="G1659" s="36" t="s">
        <v>152</v>
      </c>
      <c r="H1659" s="37">
        <v>74457828</v>
      </c>
      <c r="I1659" s="38">
        <v>74458557</v>
      </c>
    </row>
    <row r="1660" spans="1:9" x14ac:dyDescent="0.2">
      <c r="A1660" s="36" t="s">
        <v>154</v>
      </c>
      <c r="B1660" s="37">
        <v>44147827</v>
      </c>
      <c r="C1660" s="38">
        <v>44148489</v>
      </c>
      <c r="G1660" s="36" t="s">
        <v>152</v>
      </c>
      <c r="H1660" s="37">
        <v>74506753</v>
      </c>
      <c r="I1660" s="38">
        <v>74507525</v>
      </c>
    </row>
    <row r="1661" spans="1:9" x14ac:dyDescent="0.2">
      <c r="A1661" s="36" t="s">
        <v>154</v>
      </c>
      <c r="B1661" s="37">
        <v>48133507</v>
      </c>
      <c r="C1661" s="38">
        <v>48134479</v>
      </c>
      <c r="G1661" s="36" t="s">
        <v>152</v>
      </c>
      <c r="H1661" s="37">
        <v>74565377</v>
      </c>
      <c r="I1661" s="38">
        <v>74565594</v>
      </c>
    </row>
    <row r="1662" spans="1:9" x14ac:dyDescent="0.2">
      <c r="A1662" s="36" t="s">
        <v>154</v>
      </c>
      <c r="B1662" s="37">
        <v>48254294</v>
      </c>
      <c r="C1662" s="38">
        <v>48254807</v>
      </c>
      <c r="G1662" s="36" t="s">
        <v>152</v>
      </c>
      <c r="H1662" s="37">
        <v>74597043</v>
      </c>
      <c r="I1662" s="38">
        <v>74598017</v>
      </c>
    </row>
    <row r="1663" spans="1:9" x14ac:dyDescent="0.2">
      <c r="A1663" s="36" t="s">
        <v>154</v>
      </c>
      <c r="B1663" s="37">
        <v>52722481</v>
      </c>
      <c r="C1663" s="38">
        <v>52723056</v>
      </c>
      <c r="G1663" s="36" t="s">
        <v>152</v>
      </c>
      <c r="H1663" s="37">
        <v>75186507</v>
      </c>
      <c r="I1663" s="38">
        <v>75186793</v>
      </c>
    </row>
    <row r="1664" spans="1:9" x14ac:dyDescent="0.2">
      <c r="A1664" s="36" t="s">
        <v>154</v>
      </c>
      <c r="B1664" s="37">
        <v>54014842</v>
      </c>
      <c r="C1664" s="38">
        <v>54016164</v>
      </c>
      <c r="G1664" s="36" t="s">
        <v>152</v>
      </c>
      <c r="H1664" s="37">
        <v>75186894</v>
      </c>
      <c r="I1664" s="38">
        <v>75187491</v>
      </c>
    </row>
    <row r="1665" spans="1:9" x14ac:dyDescent="0.2">
      <c r="A1665" s="36" t="s">
        <v>154</v>
      </c>
      <c r="B1665" s="37">
        <v>56297870</v>
      </c>
      <c r="C1665" s="38">
        <v>56298244</v>
      </c>
      <c r="G1665" s="36" t="s">
        <v>152</v>
      </c>
      <c r="H1665" s="37">
        <v>75320958</v>
      </c>
      <c r="I1665" s="38">
        <v>75321890</v>
      </c>
    </row>
    <row r="1666" spans="1:9" x14ac:dyDescent="0.2">
      <c r="A1666" s="36" t="s">
        <v>154</v>
      </c>
      <c r="B1666" s="37">
        <v>56386451</v>
      </c>
      <c r="C1666" s="38">
        <v>56387757</v>
      </c>
      <c r="G1666" s="36" t="s">
        <v>152</v>
      </c>
      <c r="H1666" s="37">
        <v>75333726</v>
      </c>
      <c r="I1666" s="38">
        <v>75334038</v>
      </c>
    </row>
    <row r="1667" spans="1:9" x14ac:dyDescent="0.2">
      <c r="A1667" s="36" t="s">
        <v>154</v>
      </c>
      <c r="B1667" s="37">
        <v>56409381</v>
      </c>
      <c r="C1667" s="38">
        <v>56410647</v>
      </c>
      <c r="G1667" s="36" t="s">
        <v>152</v>
      </c>
      <c r="H1667" s="37">
        <v>75336027</v>
      </c>
      <c r="I1667" s="38">
        <v>75337129</v>
      </c>
    </row>
    <row r="1668" spans="1:9" x14ac:dyDescent="0.2">
      <c r="A1668" s="36" t="s">
        <v>154</v>
      </c>
      <c r="B1668" s="37">
        <v>56681595</v>
      </c>
      <c r="C1668" s="38">
        <v>56682046</v>
      </c>
      <c r="G1668" s="36" t="s">
        <v>152</v>
      </c>
      <c r="H1668" s="37">
        <v>75748808</v>
      </c>
      <c r="I1668" s="38">
        <v>75749862</v>
      </c>
    </row>
    <row r="1669" spans="1:9" x14ac:dyDescent="0.2">
      <c r="A1669" s="36" t="s">
        <v>154</v>
      </c>
      <c r="B1669" s="37">
        <v>56689460</v>
      </c>
      <c r="C1669" s="38">
        <v>56690106</v>
      </c>
      <c r="G1669" s="36" t="s">
        <v>152</v>
      </c>
      <c r="H1669" s="37">
        <v>76605511</v>
      </c>
      <c r="I1669" s="38">
        <v>76605936</v>
      </c>
    </row>
    <row r="1670" spans="1:9" x14ac:dyDescent="0.2">
      <c r="A1670" s="36" t="s">
        <v>154</v>
      </c>
      <c r="B1670" s="37">
        <v>56909749</v>
      </c>
      <c r="C1670" s="38">
        <v>56910718</v>
      </c>
      <c r="G1670" s="36" t="s">
        <v>152</v>
      </c>
      <c r="H1670" s="37">
        <v>76639027</v>
      </c>
      <c r="I1670" s="38">
        <v>76640256</v>
      </c>
    </row>
    <row r="1671" spans="1:9" x14ac:dyDescent="0.2">
      <c r="A1671" s="36" t="s">
        <v>154</v>
      </c>
      <c r="B1671" s="37">
        <v>61210227</v>
      </c>
      <c r="C1671" s="38">
        <v>61210490</v>
      </c>
      <c r="G1671" s="36" t="s">
        <v>152</v>
      </c>
      <c r="H1671" s="37">
        <v>76675293</v>
      </c>
      <c r="I1671" s="38">
        <v>76675467</v>
      </c>
    </row>
    <row r="1672" spans="1:9" x14ac:dyDescent="0.2">
      <c r="A1672" s="36" t="s">
        <v>154</v>
      </c>
      <c r="B1672" s="37">
        <v>61933104</v>
      </c>
      <c r="C1672" s="38">
        <v>61933957</v>
      </c>
      <c r="G1672" s="36" t="s">
        <v>152</v>
      </c>
      <c r="H1672" s="37">
        <v>76684670</v>
      </c>
      <c r="I1672" s="38">
        <v>76685556</v>
      </c>
    </row>
    <row r="1673" spans="1:9" x14ac:dyDescent="0.2">
      <c r="A1673" s="36" t="s">
        <v>154</v>
      </c>
      <c r="B1673" s="37">
        <v>62550231</v>
      </c>
      <c r="C1673" s="38">
        <v>62550576</v>
      </c>
      <c r="G1673" s="36" t="s">
        <v>152</v>
      </c>
      <c r="H1673" s="37">
        <v>77447978</v>
      </c>
      <c r="I1673" s="38">
        <v>77448907</v>
      </c>
    </row>
    <row r="1674" spans="1:9" x14ac:dyDescent="0.2">
      <c r="A1674" s="36" t="s">
        <v>154</v>
      </c>
      <c r="B1674" s="37">
        <v>62772084</v>
      </c>
      <c r="C1674" s="38">
        <v>62773638</v>
      </c>
      <c r="G1674" s="36" t="s">
        <v>152</v>
      </c>
      <c r="H1674" s="37">
        <v>80452338</v>
      </c>
      <c r="I1674" s="38">
        <v>80452874</v>
      </c>
    </row>
    <row r="1675" spans="1:9" x14ac:dyDescent="0.2">
      <c r="A1675" s="36" t="s">
        <v>154</v>
      </c>
      <c r="B1675" s="37">
        <v>62912315</v>
      </c>
      <c r="C1675" s="38">
        <v>62912859</v>
      </c>
      <c r="G1675" s="36" t="s">
        <v>152</v>
      </c>
      <c r="H1675" s="37">
        <v>81327936</v>
      </c>
      <c r="I1675" s="38">
        <v>81328379</v>
      </c>
    </row>
    <row r="1676" spans="1:9" x14ac:dyDescent="0.2">
      <c r="A1676" s="36" t="s">
        <v>154</v>
      </c>
      <c r="B1676" s="37">
        <v>64202974</v>
      </c>
      <c r="C1676" s="38">
        <v>64204317</v>
      </c>
      <c r="G1676" s="36" t="s">
        <v>152</v>
      </c>
      <c r="H1676" s="37">
        <v>81786826</v>
      </c>
      <c r="I1676" s="38">
        <v>81787497</v>
      </c>
    </row>
    <row r="1677" spans="1:9" x14ac:dyDescent="0.2">
      <c r="A1677" s="36" t="s">
        <v>154</v>
      </c>
      <c r="B1677" s="37">
        <v>64406804</v>
      </c>
      <c r="C1677" s="38">
        <v>64407752</v>
      </c>
      <c r="G1677" s="36" t="s">
        <v>152</v>
      </c>
      <c r="H1677" s="37">
        <v>83240620</v>
      </c>
      <c r="I1677" s="38">
        <v>83240943</v>
      </c>
    </row>
    <row r="1678" spans="1:9" x14ac:dyDescent="0.2">
      <c r="A1678" s="36" t="s">
        <v>154</v>
      </c>
      <c r="B1678" s="37">
        <v>64417845</v>
      </c>
      <c r="C1678" s="38">
        <v>64418369</v>
      </c>
      <c r="G1678" s="36" t="s">
        <v>152</v>
      </c>
      <c r="H1678" s="37">
        <v>83528847</v>
      </c>
      <c r="I1678" s="38">
        <v>83529149</v>
      </c>
    </row>
    <row r="1679" spans="1:9" x14ac:dyDescent="0.2">
      <c r="A1679" s="36" t="s">
        <v>154</v>
      </c>
      <c r="B1679" s="37">
        <v>64888935</v>
      </c>
      <c r="C1679" s="38">
        <v>64890690</v>
      </c>
      <c r="G1679" s="36" t="s">
        <v>152</v>
      </c>
      <c r="H1679" s="37">
        <v>83901086</v>
      </c>
      <c r="I1679" s="38">
        <v>83901806</v>
      </c>
    </row>
    <row r="1680" spans="1:9" x14ac:dyDescent="0.2">
      <c r="A1680" s="36" t="s">
        <v>154</v>
      </c>
      <c r="B1680" s="37">
        <v>65252203</v>
      </c>
      <c r="C1680" s="38">
        <v>65254515</v>
      </c>
      <c r="G1680" s="36" t="s">
        <v>152</v>
      </c>
      <c r="H1680" s="37">
        <v>84898591</v>
      </c>
      <c r="I1680" s="38">
        <v>84898906</v>
      </c>
    </row>
    <row r="1681" spans="1:9" x14ac:dyDescent="0.2">
      <c r="A1681" s="36" t="s">
        <v>154</v>
      </c>
      <c r="B1681" s="37">
        <v>65456135</v>
      </c>
      <c r="C1681" s="38">
        <v>65456640</v>
      </c>
      <c r="G1681" s="36" t="s">
        <v>152</v>
      </c>
      <c r="H1681" s="37">
        <v>85089316</v>
      </c>
      <c r="I1681" s="38">
        <v>85090043</v>
      </c>
    </row>
    <row r="1682" spans="1:9" x14ac:dyDescent="0.2">
      <c r="A1682" s="36" t="s">
        <v>154</v>
      </c>
      <c r="B1682" s="37">
        <v>66123626</v>
      </c>
      <c r="C1682" s="38">
        <v>66124988</v>
      </c>
      <c r="G1682" s="36" t="s">
        <v>152</v>
      </c>
      <c r="H1682" s="37">
        <v>85133920</v>
      </c>
      <c r="I1682" s="38">
        <v>85134088</v>
      </c>
    </row>
    <row r="1683" spans="1:9" x14ac:dyDescent="0.2">
      <c r="A1683" s="36" t="s">
        <v>154</v>
      </c>
      <c r="B1683" s="37">
        <v>66736176</v>
      </c>
      <c r="C1683" s="38">
        <v>66737055</v>
      </c>
      <c r="G1683" s="36" t="s">
        <v>152</v>
      </c>
      <c r="H1683" s="37">
        <v>85250728</v>
      </c>
      <c r="I1683" s="38">
        <v>85251170</v>
      </c>
    </row>
    <row r="1684" spans="1:9" x14ac:dyDescent="0.2">
      <c r="A1684" s="36" t="s">
        <v>154</v>
      </c>
      <c r="B1684" s="37">
        <v>66933889</v>
      </c>
      <c r="C1684" s="38">
        <v>66934476</v>
      </c>
      <c r="G1684" s="36" t="s">
        <v>152</v>
      </c>
      <c r="H1684" s="37">
        <v>85418060</v>
      </c>
      <c r="I1684" s="38">
        <v>85418313</v>
      </c>
    </row>
    <row r="1685" spans="1:9" x14ac:dyDescent="0.2">
      <c r="A1685" s="36" t="s">
        <v>154</v>
      </c>
      <c r="B1685" s="37">
        <v>67370481</v>
      </c>
      <c r="C1685" s="38">
        <v>67370813</v>
      </c>
      <c r="G1685" s="36" t="s">
        <v>152</v>
      </c>
      <c r="H1685" s="37">
        <v>85433337</v>
      </c>
      <c r="I1685" s="38">
        <v>85433954</v>
      </c>
    </row>
    <row r="1686" spans="1:9" x14ac:dyDescent="0.2">
      <c r="A1686" s="36" t="s">
        <v>154</v>
      </c>
      <c r="B1686" s="37">
        <v>68554303</v>
      </c>
      <c r="C1686" s="38">
        <v>68555056</v>
      </c>
      <c r="G1686" s="36" t="s">
        <v>152</v>
      </c>
      <c r="H1686" s="37">
        <v>85595090</v>
      </c>
      <c r="I1686" s="38">
        <v>85595813</v>
      </c>
    </row>
    <row r="1687" spans="1:9" x14ac:dyDescent="0.2">
      <c r="A1687" s="36" t="s">
        <v>154</v>
      </c>
      <c r="B1687" s="37">
        <v>69178386</v>
      </c>
      <c r="C1687" s="38">
        <v>69179006</v>
      </c>
      <c r="G1687" s="36" t="s">
        <v>152</v>
      </c>
      <c r="H1687" s="37">
        <v>85602727</v>
      </c>
      <c r="I1687" s="38">
        <v>85603228</v>
      </c>
    </row>
    <row r="1688" spans="1:9" x14ac:dyDescent="0.2">
      <c r="A1688" s="36" t="s">
        <v>154</v>
      </c>
      <c r="B1688" s="37">
        <v>70687861</v>
      </c>
      <c r="C1688" s="38">
        <v>70688638</v>
      </c>
      <c r="G1688" s="36" t="s">
        <v>152</v>
      </c>
      <c r="H1688" s="37">
        <v>85869293</v>
      </c>
      <c r="I1688" s="38">
        <v>85869969</v>
      </c>
    </row>
    <row r="1689" spans="1:9" x14ac:dyDescent="0.2">
      <c r="A1689" s="36" t="s">
        <v>154</v>
      </c>
      <c r="B1689" s="37">
        <v>70703385</v>
      </c>
      <c r="C1689" s="38">
        <v>70704428</v>
      </c>
      <c r="G1689" s="36" t="s">
        <v>152</v>
      </c>
      <c r="H1689" s="37">
        <v>86249383</v>
      </c>
      <c r="I1689" s="38">
        <v>86250590</v>
      </c>
    </row>
    <row r="1690" spans="1:9" x14ac:dyDescent="0.2">
      <c r="A1690" s="36" t="s">
        <v>154</v>
      </c>
      <c r="B1690" s="37">
        <v>70709562</v>
      </c>
      <c r="C1690" s="38">
        <v>70710260</v>
      </c>
      <c r="G1690" s="36" t="s">
        <v>152</v>
      </c>
      <c r="H1690" s="37">
        <v>86302314</v>
      </c>
      <c r="I1690" s="38">
        <v>86302947</v>
      </c>
    </row>
    <row r="1691" spans="1:9" x14ac:dyDescent="0.2">
      <c r="A1691" s="36" t="s">
        <v>154</v>
      </c>
      <c r="B1691" s="37">
        <v>71188046</v>
      </c>
      <c r="C1691" s="38">
        <v>71188889</v>
      </c>
      <c r="G1691" s="36" t="s">
        <v>152</v>
      </c>
      <c r="H1691" s="37">
        <v>86313982</v>
      </c>
      <c r="I1691" s="38">
        <v>86314743</v>
      </c>
    </row>
    <row r="1692" spans="1:9" x14ac:dyDescent="0.2">
      <c r="A1692" s="36" t="s">
        <v>154</v>
      </c>
      <c r="B1692" s="37">
        <v>71487175</v>
      </c>
      <c r="C1692" s="38">
        <v>71487880</v>
      </c>
      <c r="G1692" s="36" t="s">
        <v>152</v>
      </c>
      <c r="H1692" s="37">
        <v>86336133</v>
      </c>
      <c r="I1692" s="38">
        <v>86336563</v>
      </c>
    </row>
    <row r="1693" spans="1:9" x14ac:dyDescent="0.2">
      <c r="A1693" s="36" t="s">
        <v>154</v>
      </c>
      <c r="B1693" s="37">
        <v>71840092</v>
      </c>
      <c r="C1693" s="38">
        <v>71840400</v>
      </c>
      <c r="G1693" s="36" t="s">
        <v>152</v>
      </c>
      <c r="H1693" s="37">
        <v>86562720</v>
      </c>
      <c r="I1693" s="38">
        <v>86563774</v>
      </c>
    </row>
    <row r="1694" spans="1:9" x14ac:dyDescent="0.2">
      <c r="A1694" s="36" t="s">
        <v>154</v>
      </c>
      <c r="B1694" s="37">
        <v>73139855</v>
      </c>
      <c r="C1694" s="38">
        <v>73140409</v>
      </c>
      <c r="G1694" s="36" t="s">
        <v>152</v>
      </c>
      <c r="H1694" s="37">
        <v>86566136</v>
      </c>
      <c r="I1694" s="38">
        <v>86566483</v>
      </c>
    </row>
    <row r="1695" spans="1:9" x14ac:dyDescent="0.2">
      <c r="A1695" s="36" t="s">
        <v>154</v>
      </c>
      <c r="B1695" s="37">
        <v>73860195</v>
      </c>
      <c r="C1695" s="38">
        <v>73860869</v>
      </c>
      <c r="G1695" s="36" t="s">
        <v>152</v>
      </c>
      <c r="H1695" s="37">
        <v>86673391</v>
      </c>
      <c r="I1695" s="38">
        <v>86673615</v>
      </c>
    </row>
    <row r="1696" spans="1:9" x14ac:dyDescent="0.2">
      <c r="A1696" s="36" t="s">
        <v>154</v>
      </c>
      <c r="B1696" s="37">
        <v>75724085</v>
      </c>
      <c r="C1696" s="38">
        <v>75725880</v>
      </c>
      <c r="G1696" s="36" t="s">
        <v>152</v>
      </c>
      <c r="H1696" s="37">
        <v>86703622</v>
      </c>
      <c r="I1696" s="38">
        <v>86704611</v>
      </c>
    </row>
    <row r="1697" spans="1:9" x14ac:dyDescent="0.2">
      <c r="A1697" s="36" t="s">
        <v>154</v>
      </c>
      <c r="B1697" s="37">
        <v>76447210</v>
      </c>
      <c r="C1697" s="38">
        <v>76447999</v>
      </c>
      <c r="G1697" s="36" t="s">
        <v>152</v>
      </c>
      <c r="H1697" s="37">
        <v>86807388</v>
      </c>
      <c r="I1697" s="38">
        <v>86807643</v>
      </c>
    </row>
    <row r="1698" spans="1:9" x14ac:dyDescent="0.2">
      <c r="A1698" s="36" t="s">
        <v>154</v>
      </c>
      <c r="B1698" s="37">
        <v>76459190</v>
      </c>
      <c r="C1698" s="38">
        <v>76460231</v>
      </c>
      <c r="G1698" s="36" t="s">
        <v>152</v>
      </c>
      <c r="H1698" s="37">
        <v>86825038</v>
      </c>
      <c r="I1698" s="38">
        <v>86825327</v>
      </c>
    </row>
    <row r="1699" spans="1:9" x14ac:dyDescent="0.2">
      <c r="A1699" s="36" t="s">
        <v>154</v>
      </c>
      <c r="B1699" s="37">
        <v>76469710</v>
      </c>
      <c r="C1699" s="38">
        <v>76471036</v>
      </c>
      <c r="G1699" s="36" t="s">
        <v>152</v>
      </c>
      <c r="H1699" s="37">
        <v>88272034</v>
      </c>
      <c r="I1699" s="38">
        <v>88272801</v>
      </c>
    </row>
    <row r="1700" spans="1:9" x14ac:dyDescent="0.2">
      <c r="A1700" s="36" t="s">
        <v>154</v>
      </c>
      <c r="B1700" s="37">
        <v>76590141</v>
      </c>
      <c r="C1700" s="38">
        <v>76591913</v>
      </c>
      <c r="G1700" s="36" t="s">
        <v>152</v>
      </c>
      <c r="H1700" s="37">
        <v>88318075</v>
      </c>
      <c r="I1700" s="38">
        <v>88318627</v>
      </c>
    </row>
    <row r="1701" spans="1:9" x14ac:dyDescent="0.2">
      <c r="A1701" s="36" t="s">
        <v>154</v>
      </c>
      <c r="B1701" s="37">
        <v>76970167</v>
      </c>
      <c r="C1701" s="38">
        <v>76970805</v>
      </c>
      <c r="G1701" s="36" t="s">
        <v>152</v>
      </c>
      <c r="H1701" s="37">
        <v>88400043</v>
      </c>
      <c r="I1701" s="38">
        <v>88400360</v>
      </c>
    </row>
    <row r="1702" spans="1:9" x14ac:dyDescent="0.2">
      <c r="A1702" s="36" t="s">
        <v>154</v>
      </c>
      <c r="B1702" s="37">
        <v>76980545</v>
      </c>
      <c r="C1702" s="38">
        <v>76981945</v>
      </c>
      <c r="G1702" s="36" t="s">
        <v>152</v>
      </c>
      <c r="H1702" s="37">
        <v>88688204</v>
      </c>
      <c r="I1702" s="38">
        <v>88688496</v>
      </c>
    </row>
    <row r="1703" spans="1:9" x14ac:dyDescent="0.2">
      <c r="A1703" s="36" t="s">
        <v>154</v>
      </c>
      <c r="B1703" s="37">
        <v>76998360</v>
      </c>
      <c r="C1703" s="38">
        <v>76998942</v>
      </c>
      <c r="G1703" s="36" t="s">
        <v>152</v>
      </c>
      <c r="H1703" s="37">
        <v>95159988</v>
      </c>
      <c r="I1703" s="38">
        <v>95160764</v>
      </c>
    </row>
    <row r="1704" spans="1:9" x14ac:dyDescent="0.2">
      <c r="A1704" s="36" t="s">
        <v>154</v>
      </c>
      <c r="B1704" s="37">
        <v>77035509</v>
      </c>
      <c r="C1704" s="38">
        <v>77036512</v>
      </c>
      <c r="G1704" s="36" t="s">
        <v>152</v>
      </c>
      <c r="H1704" s="37">
        <v>95302173</v>
      </c>
      <c r="I1704" s="38">
        <v>95302686</v>
      </c>
    </row>
    <row r="1705" spans="1:9" x14ac:dyDescent="0.2">
      <c r="A1705" s="36" t="s">
        <v>154</v>
      </c>
      <c r="B1705" s="37">
        <v>78615133</v>
      </c>
      <c r="C1705" s="38">
        <v>78615962</v>
      </c>
      <c r="G1705" s="36" t="s">
        <v>152</v>
      </c>
      <c r="H1705" s="37">
        <v>95303478</v>
      </c>
      <c r="I1705" s="38">
        <v>95304143</v>
      </c>
    </row>
    <row r="1706" spans="1:9" x14ac:dyDescent="0.2">
      <c r="A1706" s="36" t="s">
        <v>154</v>
      </c>
      <c r="B1706" s="37">
        <v>78634022</v>
      </c>
      <c r="C1706" s="38">
        <v>78634516</v>
      </c>
      <c r="G1706" s="36" t="s">
        <v>152</v>
      </c>
      <c r="H1706" s="37">
        <v>95483682</v>
      </c>
      <c r="I1706" s="38">
        <v>95484105</v>
      </c>
    </row>
    <row r="1707" spans="1:9" x14ac:dyDescent="0.2">
      <c r="A1707" s="36" t="s">
        <v>154</v>
      </c>
      <c r="B1707" s="37">
        <v>78652095</v>
      </c>
      <c r="C1707" s="38">
        <v>78652903</v>
      </c>
      <c r="G1707" s="36" t="s">
        <v>152</v>
      </c>
      <c r="H1707" s="37">
        <v>95535158</v>
      </c>
      <c r="I1707" s="38">
        <v>95535478</v>
      </c>
    </row>
    <row r="1708" spans="1:9" x14ac:dyDescent="0.2">
      <c r="A1708" s="36" t="s">
        <v>154</v>
      </c>
      <c r="B1708" s="37">
        <v>78939078</v>
      </c>
      <c r="C1708" s="38">
        <v>78939260</v>
      </c>
      <c r="G1708" s="36" t="s">
        <v>152</v>
      </c>
      <c r="H1708" s="37">
        <v>95768058</v>
      </c>
      <c r="I1708" s="38">
        <v>95768533</v>
      </c>
    </row>
    <row r="1709" spans="1:9" x14ac:dyDescent="0.2">
      <c r="A1709" s="36" t="s">
        <v>154</v>
      </c>
      <c r="B1709" s="37">
        <v>79057379</v>
      </c>
      <c r="C1709" s="38">
        <v>79058220</v>
      </c>
      <c r="G1709" s="36" t="s">
        <v>152</v>
      </c>
      <c r="H1709" s="37">
        <v>96056268</v>
      </c>
      <c r="I1709" s="38">
        <v>96056356</v>
      </c>
    </row>
    <row r="1710" spans="1:9" x14ac:dyDescent="0.2">
      <c r="A1710" s="36" t="s">
        <v>154</v>
      </c>
      <c r="B1710" s="37">
        <v>79450144</v>
      </c>
      <c r="C1710" s="38">
        <v>79450431</v>
      </c>
      <c r="G1710" s="36" t="s">
        <v>152</v>
      </c>
      <c r="H1710" s="37">
        <v>96108567</v>
      </c>
      <c r="I1710" s="38">
        <v>96108913</v>
      </c>
    </row>
    <row r="1711" spans="1:9" x14ac:dyDescent="0.2">
      <c r="A1711" s="36" t="s">
        <v>154</v>
      </c>
      <c r="B1711" s="37">
        <v>79964024</v>
      </c>
      <c r="C1711" s="38">
        <v>79964810</v>
      </c>
      <c r="G1711" s="36" t="s">
        <v>152</v>
      </c>
      <c r="H1711" s="37">
        <v>96144685</v>
      </c>
      <c r="I1711" s="38">
        <v>96145526</v>
      </c>
    </row>
    <row r="1712" spans="1:9" x14ac:dyDescent="0.2">
      <c r="A1712" s="36" t="s">
        <v>154</v>
      </c>
      <c r="B1712" s="37">
        <v>81523493</v>
      </c>
      <c r="C1712" s="38">
        <v>81524571</v>
      </c>
      <c r="G1712" s="36" t="s">
        <v>152</v>
      </c>
      <c r="H1712" s="37">
        <v>96219257</v>
      </c>
      <c r="I1712" s="38">
        <v>96219454</v>
      </c>
    </row>
    <row r="1713" spans="1:9" x14ac:dyDescent="0.2">
      <c r="A1713" s="36" t="s">
        <v>154</v>
      </c>
      <c r="B1713" s="37">
        <v>81757743</v>
      </c>
      <c r="C1713" s="38">
        <v>81758096</v>
      </c>
      <c r="G1713" s="36" t="s">
        <v>152</v>
      </c>
      <c r="H1713" s="37">
        <v>96637624</v>
      </c>
      <c r="I1713" s="38">
        <v>96638161</v>
      </c>
    </row>
    <row r="1714" spans="1:9" x14ac:dyDescent="0.2">
      <c r="A1714" s="36" t="s">
        <v>154</v>
      </c>
      <c r="B1714" s="37">
        <v>82612048</v>
      </c>
      <c r="C1714" s="38">
        <v>82612668</v>
      </c>
      <c r="G1714" s="36" t="s">
        <v>152</v>
      </c>
      <c r="H1714" s="37">
        <v>96909202</v>
      </c>
      <c r="I1714" s="38">
        <v>96909916</v>
      </c>
    </row>
    <row r="1715" spans="1:9" x14ac:dyDescent="0.2">
      <c r="A1715" s="36" t="s">
        <v>154</v>
      </c>
      <c r="B1715" s="37">
        <v>82888674</v>
      </c>
      <c r="C1715" s="38">
        <v>82893129</v>
      </c>
      <c r="G1715" s="36" t="s">
        <v>152</v>
      </c>
      <c r="H1715" s="37">
        <v>96950375</v>
      </c>
      <c r="I1715" s="38">
        <v>96950933</v>
      </c>
    </row>
    <row r="1716" spans="1:9" x14ac:dyDescent="0.2">
      <c r="A1716" s="36" t="s">
        <v>154</v>
      </c>
      <c r="B1716" s="37">
        <v>83664909</v>
      </c>
      <c r="C1716" s="38">
        <v>83665476</v>
      </c>
      <c r="G1716" s="36" t="s">
        <v>152</v>
      </c>
      <c r="H1716" s="37">
        <v>96953340</v>
      </c>
      <c r="I1716" s="38">
        <v>96953557</v>
      </c>
    </row>
    <row r="1717" spans="1:9" x14ac:dyDescent="0.2">
      <c r="A1717" s="36" t="s">
        <v>154</v>
      </c>
      <c r="B1717" s="37">
        <v>84378938</v>
      </c>
      <c r="C1717" s="38">
        <v>84379367</v>
      </c>
      <c r="G1717" s="36" t="s">
        <v>152</v>
      </c>
      <c r="H1717" s="37">
        <v>96954153</v>
      </c>
      <c r="I1717" s="38">
        <v>96954362</v>
      </c>
    </row>
    <row r="1718" spans="1:9" x14ac:dyDescent="0.2">
      <c r="A1718" s="36" t="s">
        <v>154</v>
      </c>
      <c r="B1718" s="37">
        <v>84916115</v>
      </c>
      <c r="C1718" s="38">
        <v>84916581</v>
      </c>
      <c r="G1718" s="36" t="s">
        <v>152</v>
      </c>
      <c r="H1718" s="37">
        <v>97589565</v>
      </c>
      <c r="I1718" s="38">
        <v>97589918</v>
      </c>
    </row>
    <row r="1719" spans="1:9" x14ac:dyDescent="0.2">
      <c r="A1719" s="36" t="s">
        <v>154</v>
      </c>
      <c r="B1719" s="37">
        <v>85474534</v>
      </c>
      <c r="C1719" s="38">
        <v>85475111</v>
      </c>
      <c r="G1719" s="36" t="s">
        <v>152</v>
      </c>
      <c r="H1719" s="37">
        <v>97740948</v>
      </c>
      <c r="I1719" s="38">
        <v>97741166</v>
      </c>
    </row>
    <row r="1720" spans="1:9" x14ac:dyDescent="0.2">
      <c r="A1720" s="36" t="s">
        <v>154</v>
      </c>
      <c r="B1720" s="37">
        <v>86891610</v>
      </c>
      <c r="C1720" s="38">
        <v>86892088</v>
      </c>
      <c r="G1720" s="36" t="s">
        <v>152</v>
      </c>
      <c r="H1720" s="37">
        <v>97741826</v>
      </c>
      <c r="I1720" s="38">
        <v>97742207</v>
      </c>
    </row>
    <row r="1721" spans="1:9" x14ac:dyDescent="0.2">
      <c r="A1721" s="36" t="s">
        <v>154</v>
      </c>
      <c r="B1721" s="37">
        <v>86934745</v>
      </c>
      <c r="C1721" s="38">
        <v>86935206</v>
      </c>
      <c r="G1721" s="36" t="s">
        <v>152</v>
      </c>
      <c r="H1721" s="37">
        <v>98343061</v>
      </c>
      <c r="I1721" s="38">
        <v>98343638</v>
      </c>
    </row>
    <row r="1722" spans="1:9" x14ac:dyDescent="0.2">
      <c r="A1722" s="36" t="s">
        <v>154</v>
      </c>
      <c r="B1722" s="37">
        <v>87257524</v>
      </c>
      <c r="C1722" s="38">
        <v>87258100</v>
      </c>
      <c r="G1722" s="36" t="s">
        <v>152</v>
      </c>
      <c r="H1722" s="37">
        <v>98375015</v>
      </c>
      <c r="I1722" s="38">
        <v>98376132</v>
      </c>
    </row>
    <row r="1723" spans="1:9" x14ac:dyDescent="0.2">
      <c r="A1723" s="36" t="s">
        <v>154</v>
      </c>
      <c r="B1723" s="37">
        <v>87269950</v>
      </c>
      <c r="C1723" s="38">
        <v>87270945</v>
      </c>
      <c r="G1723" s="36" t="s">
        <v>152</v>
      </c>
      <c r="H1723" s="37">
        <v>98406507</v>
      </c>
      <c r="I1723" s="38">
        <v>98406774</v>
      </c>
    </row>
    <row r="1724" spans="1:9" x14ac:dyDescent="0.2">
      <c r="A1724" s="36" t="s">
        <v>154</v>
      </c>
      <c r="B1724" s="37">
        <v>87502316</v>
      </c>
      <c r="C1724" s="38">
        <v>87503335</v>
      </c>
      <c r="G1724" s="36" t="s">
        <v>152</v>
      </c>
      <c r="H1724" s="37">
        <v>98481606</v>
      </c>
      <c r="I1724" s="38">
        <v>98482039</v>
      </c>
    </row>
    <row r="1725" spans="1:9" x14ac:dyDescent="0.2">
      <c r="A1725" s="36" t="s">
        <v>154</v>
      </c>
      <c r="B1725" s="37">
        <v>88524153</v>
      </c>
      <c r="C1725" s="38">
        <v>88524614</v>
      </c>
      <c r="G1725" s="36" t="s">
        <v>152</v>
      </c>
      <c r="H1725" s="37">
        <v>98608100</v>
      </c>
      <c r="I1725" s="38">
        <v>98608299</v>
      </c>
    </row>
    <row r="1726" spans="1:9" x14ac:dyDescent="0.2">
      <c r="A1726" s="36" t="s">
        <v>154</v>
      </c>
      <c r="B1726" s="37">
        <v>88808178</v>
      </c>
      <c r="C1726" s="38">
        <v>88810294</v>
      </c>
      <c r="G1726" s="36" t="s">
        <v>152</v>
      </c>
      <c r="H1726" s="37">
        <v>98649274</v>
      </c>
      <c r="I1726" s="38">
        <v>98649755</v>
      </c>
    </row>
    <row r="1727" spans="1:9" x14ac:dyDescent="0.2">
      <c r="A1727" s="36" t="s">
        <v>154</v>
      </c>
      <c r="B1727" s="37">
        <v>88937828</v>
      </c>
      <c r="C1727" s="38">
        <v>88938403</v>
      </c>
      <c r="G1727" s="36" t="s">
        <v>152</v>
      </c>
      <c r="H1727" s="37">
        <v>98959261</v>
      </c>
      <c r="I1727" s="38">
        <v>98960263</v>
      </c>
    </row>
    <row r="1728" spans="1:9" x14ac:dyDescent="0.2">
      <c r="A1728" s="36" t="s">
        <v>154</v>
      </c>
      <c r="B1728" s="37">
        <v>89906842</v>
      </c>
      <c r="C1728" s="38">
        <v>89907819</v>
      </c>
      <c r="G1728" s="36" t="s">
        <v>152</v>
      </c>
      <c r="H1728" s="37">
        <v>99066780</v>
      </c>
      <c r="I1728" s="38">
        <v>99066892</v>
      </c>
    </row>
    <row r="1729" spans="1:9" x14ac:dyDescent="0.2">
      <c r="A1729" s="36" t="s">
        <v>154</v>
      </c>
      <c r="B1729" s="37">
        <v>92234330</v>
      </c>
      <c r="C1729" s="38">
        <v>92235107</v>
      </c>
      <c r="G1729" s="36" t="s">
        <v>152</v>
      </c>
      <c r="H1729" s="37">
        <v>99643836</v>
      </c>
      <c r="I1729" s="38">
        <v>99644343</v>
      </c>
    </row>
    <row r="1730" spans="1:9" x14ac:dyDescent="0.2">
      <c r="A1730" s="36" t="s">
        <v>154</v>
      </c>
      <c r="B1730" s="37">
        <v>92236696</v>
      </c>
      <c r="C1730" s="38">
        <v>92237348</v>
      </c>
      <c r="G1730" s="36" t="s">
        <v>152</v>
      </c>
      <c r="H1730" s="37">
        <v>99710500</v>
      </c>
      <c r="I1730" s="38">
        <v>99711422</v>
      </c>
    </row>
    <row r="1731" spans="1:9" x14ac:dyDescent="0.2">
      <c r="A1731" s="36" t="s">
        <v>154</v>
      </c>
      <c r="B1731" s="37">
        <v>93437946</v>
      </c>
      <c r="C1731" s="38">
        <v>93438425</v>
      </c>
      <c r="G1731" s="36" t="s">
        <v>152</v>
      </c>
      <c r="H1731" s="37">
        <v>99786416</v>
      </c>
      <c r="I1731" s="38">
        <v>99787243</v>
      </c>
    </row>
    <row r="1732" spans="1:9" x14ac:dyDescent="0.2">
      <c r="A1732" s="36" t="s">
        <v>154</v>
      </c>
      <c r="B1732" s="37">
        <v>93769911</v>
      </c>
      <c r="C1732" s="38">
        <v>93771324</v>
      </c>
      <c r="G1732" s="36" t="s">
        <v>152</v>
      </c>
      <c r="H1732" s="37">
        <v>99852198</v>
      </c>
      <c r="I1732" s="38">
        <v>99853535</v>
      </c>
    </row>
    <row r="1733" spans="1:9" x14ac:dyDescent="0.2">
      <c r="A1733" s="36" t="s">
        <v>154</v>
      </c>
      <c r="B1733" s="37">
        <v>94285783</v>
      </c>
      <c r="C1733" s="38">
        <v>94286016</v>
      </c>
      <c r="G1733" s="36" t="s">
        <v>152</v>
      </c>
      <c r="H1733" s="37">
        <v>99880008</v>
      </c>
      <c r="I1733" s="38">
        <v>99881931</v>
      </c>
    </row>
    <row r="1734" spans="1:9" x14ac:dyDescent="0.2">
      <c r="A1734" s="36" t="s">
        <v>154</v>
      </c>
      <c r="B1734" s="37">
        <v>94570390</v>
      </c>
      <c r="C1734" s="38">
        <v>94572044</v>
      </c>
      <c r="G1734" s="36" t="s">
        <v>152</v>
      </c>
      <c r="H1734" s="37">
        <v>99983849</v>
      </c>
      <c r="I1734" s="38">
        <v>99984952</v>
      </c>
    </row>
    <row r="1735" spans="1:9" x14ac:dyDescent="0.2">
      <c r="A1735" s="36" t="s">
        <v>154</v>
      </c>
      <c r="B1735" s="37">
        <v>95043951</v>
      </c>
      <c r="C1735" s="38">
        <v>95044806</v>
      </c>
      <c r="G1735" s="36" t="s">
        <v>152</v>
      </c>
      <c r="H1735" s="37">
        <v>99989474</v>
      </c>
      <c r="I1735" s="38">
        <v>99990007</v>
      </c>
    </row>
    <row r="1736" spans="1:9" x14ac:dyDescent="0.2">
      <c r="A1736" s="36" t="s">
        <v>154</v>
      </c>
      <c r="B1736" s="37">
        <v>95190523</v>
      </c>
      <c r="C1736" s="38">
        <v>95191564</v>
      </c>
      <c r="G1736" s="36" t="s">
        <v>152</v>
      </c>
      <c r="H1736" s="37">
        <v>100009814</v>
      </c>
      <c r="I1736" s="38">
        <v>100010467</v>
      </c>
    </row>
    <row r="1737" spans="1:9" x14ac:dyDescent="0.2">
      <c r="A1737" s="36" t="s">
        <v>154</v>
      </c>
      <c r="B1737" s="37">
        <v>95316603</v>
      </c>
      <c r="C1737" s="38">
        <v>95317526</v>
      </c>
      <c r="G1737" s="36" t="s">
        <v>152</v>
      </c>
      <c r="H1737" s="37">
        <v>100043844</v>
      </c>
      <c r="I1737" s="38">
        <v>100044778</v>
      </c>
    </row>
    <row r="1738" spans="1:9" x14ac:dyDescent="0.2">
      <c r="A1738" s="36" t="s">
        <v>154</v>
      </c>
      <c r="B1738" s="37">
        <v>95399559</v>
      </c>
      <c r="C1738" s="38">
        <v>95400496</v>
      </c>
      <c r="G1738" s="36" t="s">
        <v>152</v>
      </c>
      <c r="H1738" s="37">
        <v>100058959</v>
      </c>
      <c r="I1738" s="38">
        <v>100059018</v>
      </c>
    </row>
    <row r="1739" spans="1:9" x14ac:dyDescent="0.2">
      <c r="A1739" s="36" t="s">
        <v>154</v>
      </c>
      <c r="B1739" s="37">
        <v>95425824</v>
      </c>
      <c r="C1739" s="38">
        <v>95426826</v>
      </c>
      <c r="G1739" s="36" t="s">
        <v>152</v>
      </c>
      <c r="H1739" s="37">
        <v>100107602</v>
      </c>
      <c r="I1739" s="38">
        <v>100108752</v>
      </c>
    </row>
    <row r="1740" spans="1:9" x14ac:dyDescent="0.2">
      <c r="A1740" s="36" t="s">
        <v>154</v>
      </c>
      <c r="B1740" s="37">
        <v>95428017</v>
      </c>
      <c r="C1740" s="38">
        <v>95429316</v>
      </c>
      <c r="G1740" s="36" t="s">
        <v>152</v>
      </c>
      <c r="H1740" s="37">
        <v>100238457</v>
      </c>
      <c r="I1740" s="38">
        <v>100238946</v>
      </c>
    </row>
    <row r="1741" spans="1:9" x14ac:dyDescent="0.2">
      <c r="A1741" s="36" t="s">
        <v>154</v>
      </c>
      <c r="B1741" s="37">
        <v>95504849</v>
      </c>
      <c r="C1741" s="38">
        <v>95505800</v>
      </c>
      <c r="G1741" s="36" t="s">
        <v>152</v>
      </c>
      <c r="H1741" s="37">
        <v>101399824</v>
      </c>
      <c r="I1741" s="38">
        <v>101400758</v>
      </c>
    </row>
    <row r="1742" spans="1:9" x14ac:dyDescent="0.2">
      <c r="A1742" s="36" t="s">
        <v>154</v>
      </c>
      <c r="B1742" s="37">
        <v>97317018</v>
      </c>
      <c r="C1742" s="38">
        <v>97317438</v>
      </c>
      <c r="G1742" s="36" t="s">
        <v>152</v>
      </c>
      <c r="H1742" s="37">
        <v>101400829</v>
      </c>
      <c r="I1742" s="38">
        <v>101401246</v>
      </c>
    </row>
    <row r="1743" spans="1:9" x14ac:dyDescent="0.2">
      <c r="A1743" s="36" t="s">
        <v>154</v>
      </c>
      <c r="B1743" s="37">
        <v>98585557</v>
      </c>
      <c r="C1743" s="38">
        <v>98586172</v>
      </c>
      <c r="G1743" s="36" t="s">
        <v>152</v>
      </c>
      <c r="H1743" s="37">
        <v>101477529</v>
      </c>
      <c r="I1743" s="38">
        <v>101478900</v>
      </c>
    </row>
    <row r="1744" spans="1:9" x14ac:dyDescent="0.2">
      <c r="A1744" s="36" t="s">
        <v>154</v>
      </c>
      <c r="B1744" s="37">
        <v>98587043</v>
      </c>
      <c r="C1744" s="38">
        <v>98587643</v>
      </c>
      <c r="G1744" s="36" t="s">
        <v>152</v>
      </c>
      <c r="H1744" s="37">
        <v>101613066</v>
      </c>
      <c r="I1744" s="38">
        <v>101613514</v>
      </c>
    </row>
    <row r="1745" spans="1:9" x14ac:dyDescent="0.2">
      <c r="A1745" s="36" t="s">
        <v>154</v>
      </c>
      <c r="B1745" s="37">
        <v>98603825</v>
      </c>
      <c r="C1745" s="38">
        <v>98604498</v>
      </c>
      <c r="G1745" s="36" t="s">
        <v>152</v>
      </c>
      <c r="H1745" s="37">
        <v>101654782</v>
      </c>
      <c r="I1745" s="38">
        <v>101655908</v>
      </c>
    </row>
    <row r="1746" spans="1:9" x14ac:dyDescent="0.2">
      <c r="A1746" s="36" t="s">
        <v>154</v>
      </c>
      <c r="B1746" s="37">
        <v>98620388</v>
      </c>
      <c r="C1746" s="38">
        <v>98620753</v>
      </c>
      <c r="G1746" s="36" t="s">
        <v>152</v>
      </c>
      <c r="H1746" s="37">
        <v>101711466</v>
      </c>
      <c r="I1746" s="38">
        <v>101712228</v>
      </c>
    </row>
    <row r="1747" spans="1:9" x14ac:dyDescent="0.2">
      <c r="A1747" s="36" t="s">
        <v>154</v>
      </c>
      <c r="B1747" s="37">
        <v>100369133</v>
      </c>
      <c r="C1747" s="38">
        <v>100369633</v>
      </c>
      <c r="G1747" s="36" t="s">
        <v>152</v>
      </c>
      <c r="H1747" s="37">
        <v>102020361</v>
      </c>
      <c r="I1747" s="38">
        <v>102020882</v>
      </c>
    </row>
    <row r="1748" spans="1:9" x14ac:dyDescent="0.2">
      <c r="A1748" s="36" t="s">
        <v>154</v>
      </c>
      <c r="B1748" s="37">
        <v>100887735</v>
      </c>
      <c r="C1748" s="38">
        <v>100888592</v>
      </c>
      <c r="G1748" s="36" t="s">
        <v>152</v>
      </c>
      <c r="H1748" s="37">
        <v>103009899</v>
      </c>
      <c r="I1748" s="38">
        <v>103010717</v>
      </c>
    </row>
    <row r="1749" spans="1:9" x14ac:dyDescent="0.2">
      <c r="A1749" s="36" t="s">
        <v>154</v>
      </c>
      <c r="B1749" s="37">
        <v>101031956</v>
      </c>
      <c r="C1749" s="38">
        <v>101032876</v>
      </c>
      <c r="G1749" s="36" t="s">
        <v>152</v>
      </c>
      <c r="H1749" s="37">
        <v>103010747</v>
      </c>
      <c r="I1749" s="38">
        <v>103011205</v>
      </c>
    </row>
    <row r="1750" spans="1:9" x14ac:dyDescent="0.2">
      <c r="A1750" s="36" t="s">
        <v>154</v>
      </c>
      <c r="B1750" s="37">
        <v>101114722</v>
      </c>
      <c r="C1750" s="38">
        <v>101115637</v>
      </c>
      <c r="G1750" s="36" t="s">
        <v>152</v>
      </c>
      <c r="H1750" s="37">
        <v>103159167</v>
      </c>
      <c r="I1750" s="38">
        <v>103159834</v>
      </c>
    </row>
    <row r="1751" spans="1:9" x14ac:dyDescent="0.2">
      <c r="A1751" s="36" t="s">
        <v>154</v>
      </c>
      <c r="B1751" s="37">
        <v>101346483</v>
      </c>
      <c r="C1751" s="38">
        <v>101347520</v>
      </c>
      <c r="G1751" s="36" t="s">
        <v>152</v>
      </c>
      <c r="H1751" s="37">
        <v>103295679</v>
      </c>
      <c r="I1751" s="38">
        <v>103296699</v>
      </c>
    </row>
    <row r="1752" spans="1:9" x14ac:dyDescent="0.2">
      <c r="A1752" s="36" t="s">
        <v>154</v>
      </c>
      <c r="B1752" s="37">
        <v>101928259</v>
      </c>
      <c r="C1752" s="38">
        <v>101928846</v>
      </c>
      <c r="G1752" s="36" t="s">
        <v>152</v>
      </c>
      <c r="H1752" s="37">
        <v>103444702</v>
      </c>
      <c r="I1752" s="38">
        <v>103445729</v>
      </c>
    </row>
    <row r="1753" spans="1:9" x14ac:dyDescent="0.2">
      <c r="A1753" s="36" t="s">
        <v>154</v>
      </c>
      <c r="B1753" s="37">
        <v>101944391</v>
      </c>
      <c r="C1753" s="38">
        <v>101945026</v>
      </c>
      <c r="G1753" s="36" t="s">
        <v>152</v>
      </c>
      <c r="H1753" s="37">
        <v>103604914</v>
      </c>
      <c r="I1753" s="38">
        <v>103605694</v>
      </c>
    </row>
    <row r="1754" spans="1:9" x14ac:dyDescent="0.2">
      <c r="A1754" s="36" t="s">
        <v>154</v>
      </c>
      <c r="B1754" s="37">
        <v>102168432</v>
      </c>
      <c r="C1754" s="38">
        <v>102168861</v>
      </c>
      <c r="G1754" s="36" t="s">
        <v>152</v>
      </c>
      <c r="H1754" s="37">
        <v>103781189</v>
      </c>
      <c r="I1754" s="38">
        <v>103781869</v>
      </c>
    </row>
    <row r="1755" spans="1:9" x14ac:dyDescent="0.2">
      <c r="A1755" s="36" t="s">
        <v>154</v>
      </c>
      <c r="B1755" s="37">
        <v>104022882</v>
      </c>
      <c r="C1755" s="38">
        <v>104023243</v>
      </c>
      <c r="G1755" s="36" t="s">
        <v>152</v>
      </c>
      <c r="H1755" s="37">
        <v>103960768</v>
      </c>
      <c r="I1755" s="38">
        <v>103961630</v>
      </c>
    </row>
    <row r="1756" spans="1:9" x14ac:dyDescent="0.2">
      <c r="A1756" s="36" t="s">
        <v>154</v>
      </c>
      <c r="B1756" s="37">
        <v>104424899</v>
      </c>
      <c r="C1756" s="38">
        <v>104425604</v>
      </c>
      <c r="G1756" s="36" t="s">
        <v>152</v>
      </c>
      <c r="H1756" s="37">
        <v>104120114</v>
      </c>
      <c r="I1756" s="38">
        <v>104120753</v>
      </c>
    </row>
    <row r="1757" spans="1:9" x14ac:dyDescent="0.2">
      <c r="A1757" s="36" t="s">
        <v>154</v>
      </c>
      <c r="B1757" s="37">
        <v>105277435</v>
      </c>
      <c r="C1757" s="38">
        <v>105278134</v>
      </c>
      <c r="G1757" s="36" t="s">
        <v>152</v>
      </c>
      <c r="H1757" s="37">
        <v>104312869</v>
      </c>
      <c r="I1757" s="38">
        <v>104313310</v>
      </c>
    </row>
    <row r="1758" spans="1:9" x14ac:dyDescent="0.2">
      <c r="A1758" s="36" t="s">
        <v>154</v>
      </c>
      <c r="B1758" s="37">
        <v>106971016</v>
      </c>
      <c r="C1758" s="38">
        <v>106972070</v>
      </c>
      <c r="G1758" s="36" t="s">
        <v>152</v>
      </c>
      <c r="H1758" s="37">
        <v>104658190</v>
      </c>
      <c r="I1758" s="38">
        <v>104659597</v>
      </c>
    </row>
    <row r="1759" spans="1:9" x14ac:dyDescent="0.2">
      <c r="A1759" s="36" t="s">
        <v>154</v>
      </c>
      <c r="B1759" s="37">
        <v>108140772</v>
      </c>
      <c r="C1759" s="38">
        <v>108142180</v>
      </c>
      <c r="G1759" s="36" t="s">
        <v>152</v>
      </c>
      <c r="H1759" s="37">
        <v>104852829</v>
      </c>
      <c r="I1759" s="38">
        <v>104853678</v>
      </c>
    </row>
    <row r="1760" spans="1:9" x14ac:dyDescent="0.2">
      <c r="A1760" s="36" t="s">
        <v>154</v>
      </c>
      <c r="B1760" s="37">
        <v>108193849</v>
      </c>
      <c r="C1760" s="38">
        <v>108194667</v>
      </c>
      <c r="G1760" s="36" t="s">
        <v>152</v>
      </c>
      <c r="H1760" s="37">
        <v>104853899</v>
      </c>
      <c r="I1760" s="38">
        <v>104854670</v>
      </c>
    </row>
    <row r="1761" spans="1:9" x14ac:dyDescent="0.2">
      <c r="A1761" s="36" t="s">
        <v>154</v>
      </c>
      <c r="B1761" s="37">
        <v>108425910</v>
      </c>
      <c r="C1761" s="38">
        <v>108426430</v>
      </c>
      <c r="G1761" s="36" t="s">
        <v>152</v>
      </c>
      <c r="H1761" s="37">
        <v>105080954</v>
      </c>
      <c r="I1761" s="38">
        <v>105081343</v>
      </c>
    </row>
    <row r="1762" spans="1:9" x14ac:dyDescent="0.2">
      <c r="A1762" s="36" t="s">
        <v>154</v>
      </c>
      <c r="B1762" s="37">
        <v>109154971</v>
      </c>
      <c r="C1762" s="38">
        <v>109156298</v>
      </c>
      <c r="G1762" s="36" t="s">
        <v>152</v>
      </c>
      <c r="H1762" s="37">
        <v>105431836</v>
      </c>
      <c r="I1762" s="38">
        <v>105432261</v>
      </c>
    </row>
    <row r="1763" spans="1:9" x14ac:dyDescent="0.2">
      <c r="A1763" s="36" t="s">
        <v>154</v>
      </c>
      <c r="B1763" s="37">
        <v>109729439</v>
      </c>
      <c r="C1763" s="38">
        <v>109730764</v>
      </c>
      <c r="G1763" s="36" t="s">
        <v>152</v>
      </c>
      <c r="H1763" s="37">
        <v>105699888</v>
      </c>
      <c r="I1763" s="38">
        <v>105700503</v>
      </c>
    </row>
    <row r="1764" spans="1:9" x14ac:dyDescent="0.2">
      <c r="A1764" s="36" t="s">
        <v>154</v>
      </c>
      <c r="B1764" s="37">
        <v>109920967</v>
      </c>
      <c r="C1764" s="38">
        <v>109922567</v>
      </c>
      <c r="G1764" s="36" t="s">
        <v>152</v>
      </c>
      <c r="H1764" s="37">
        <v>105869440</v>
      </c>
      <c r="I1764" s="38">
        <v>105869763</v>
      </c>
    </row>
    <row r="1765" spans="1:9" x14ac:dyDescent="0.2">
      <c r="A1765" s="36" t="s">
        <v>154</v>
      </c>
      <c r="B1765" s="37">
        <v>110201247</v>
      </c>
      <c r="C1765" s="38">
        <v>110202187</v>
      </c>
      <c r="G1765" s="36" t="s">
        <v>152</v>
      </c>
      <c r="H1765" s="37">
        <v>106560823</v>
      </c>
      <c r="I1765" s="38">
        <v>106562361</v>
      </c>
    </row>
    <row r="1766" spans="1:9" x14ac:dyDescent="0.2">
      <c r="A1766" s="36" t="s">
        <v>154</v>
      </c>
      <c r="B1766" s="37">
        <v>110865401</v>
      </c>
      <c r="C1766" s="38">
        <v>110866159</v>
      </c>
      <c r="G1766" s="36" t="s">
        <v>152</v>
      </c>
      <c r="H1766" s="37">
        <v>106581230</v>
      </c>
      <c r="I1766" s="38">
        <v>106581750</v>
      </c>
    </row>
    <row r="1767" spans="1:9" x14ac:dyDescent="0.2">
      <c r="A1767" s="36" t="s">
        <v>154</v>
      </c>
      <c r="B1767" s="37">
        <v>112377531</v>
      </c>
      <c r="C1767" s="38">
        <v>112378366</v>
      </c>
      <c r="G1767" s="36" t="s">
        <v>152</v>
      </c>
      <c r="H1767" s="37">
        <v>107206274</v>
      </c>
      <c r="I1767" s="38">
        <v>107206900</v>
      </c>
    </row>
    <row r="1768" spans="1:9" x14ac:dyDescent="0.2">
      <c r="A1768" s="36" t="s">
        <v>154</v>
      </c>
      <c r="B1768" s="37">
        <v>112453102</v>
      </c>
      <c r="C1768" s="38">
        <v>112454816</v>
      </c>
      <c r="G1768" s="36" t="s">
        <v>152</v>
      </c>
      <c r="H1768" s="37">
        <v>107461378</v>
      </c>
      <c r="I1768" s="38">
        <v>107462362</v>
      </c>
    </row>
    <row r="1769" spans="1:9" x14ac:dyDescent="0.2">
      <c r="A1769" s="36" t="s">
        <v>154</v>
      </c>
      <c r="B1769" s="37">
        <v>112502183</v>
      </c>
      <c r="C1769" s="38">
        <v>112504148</v>
      </c>
      <c r="G1769" s="36" t="s">
        <v>152</v>
      </c>
      <c r="H1769" s="37">
        <v>107542063</v>
      </c>
      <c r="I1769" s="38">
        <v>107543018</v>
      </c>
    </row>
    <row r="1770" spans="1:9" x14ac:dyDescent="0.2">
      <c r="A1770" s="36" t="s">
        <v>154</v>
      </c>
      <c r="B1770" s="37">
        <v>112508425</v>
      </c>
      <c r="C1770" s="38">
        <v>112509081</v>
      </c>
      <c r="G1770" s="36" t="s">
        <v>152</v>
      </c>
      <c r="H1770" s="37">
        <v>107621492</v>
      </c>
      <c r="I1770" s="38">
        <v>107622315</v>
      </c>
    </row>
    <row r="1771" spans="1:9" x14ac:dyDescent="0.2">
      <c r="A1771" s="36" t="s">
        <v>154</v>
      </c>
      <c r="B1771" s="37">
        <v>112522657</v>
      </c>
      <c r="C1771" s="38">
        <v>112524073</v>
      </c>
      <c r="G1771" s="36" t="s">
        <v>152</v>
      </c>
      <c r="H1771" s="37">
        <v>107776480</v>
      </c>
      <c r="I1771" s="38">
        <v>107776873</v>
      </c>
    </row>
    <row r="1772" spans="1:9" x14ac:dyDescent="0.2">
      <c r="A1772" s="36" t="s">
        <v>154</v>
      </c>
      <c r="B1772" s="37">
        <v>112625762</v>
      </c>
      <c r="C1772" s="38">
        <v>112627023</v>
      </c>
      <c r="G1772" s="36" t="s">
        <v>152</v>
      </c>
      <c r="H1772" s="37">
        <v>107801423</v>
      </c>
      <c r="I1772" s="38">
        <v>107802679</v>
      </c>
    </row>
    <row r="1773" spans="1:9" x14ac:dyDescent="0.2">
      <c r="A1773" s="36" t="s">
        <v>154</v>
      </c>
      <c r="B1773" s="37">
        <v>112813698</v>
      </c>
      <c r="C1773" s="38">
        <v>112814295</v>
      </c>
      <c r="G1773" s="36" t="s">
        <v>152</v>
      </c>
      <c r="H1773" s="37">
        <v>107806834</v>
      </c>
      <c r="I1773" s="38">
        <v>107807454</v>
      </c>
    </row>
    <row r="1774" spans="1:9" x14ac:dyDescent="0.2">
      <c r="A1774" s="36" t="s">
        <v>154</v>
      </c>
      <c r="B1774" s="37">
        <v>112848427</v>
      </c>
      <c r="C1774" s="38">
        <v>112849250</v>
      </c>
      <c r="G1774" s="36" t="s">
        <v>152</v>
      </c>
      <c r="H1774" s="37">
        <v>108583991</v>
      </c>
      <c r="I1774" s="38">
        <v>108584199</v>
      </c>
    </row>
    <row r="1775" spans="1:9" x14ac:dyDescent="0.2">
      <c r="A1775" s="36" t="s">
        <v>154</v>
      </c>
      <c r="B1775" s="37">
        <v>112901933</v>
      </c>
      <c r="C1775" s="38">
        <v>112903129</v>
      </c>
      <c r="G1775" s="36" t="s">
        <v>152</v>
      </c>
      <c r="H1775" s="37">
        <v>108616743</v>
      </c>
      <c r="I1775" s="38">
        <v>108617899</v>
      </c>
    </row>
    <row r="1776" spans="1:9" x14ac:dyDescent="0.2">
      <c r="A1776" s="36" t="s">
        <v>154</v>
      </c>
      <c r="B1776" s="37">
        <v>112909825</v>
      </c>
      <c r="C1776" s="38">
        <v>112911189</v>
      </c>
      <c r="G1776" s="36" t="s">
        <v>152</v>
      </c>
      <c r="H1776" s="37">
        <v>108922100</v>
      </c>
      <c r="I1776" s="38">
        <v>108922530</v>
      </c>
    </row>
    <row r="1777" spans="1:9" x14ac:dyDescent="0.2">
      <c r="A1777" s="36" t="s">
        <v>154</v>
      </c>
      <c r="B1777" s="37">
        <v>112939580</v>
      </c>
      <c r="C1777" s="38">
        <v>112940851</v>
      </c>
      <c r="G1777" s="36" t="s">
        <v>152</v>
      </c>
      <c r="H1777" s="37">
        <v>108928531</v>
      </c>
      <c r="I1777" s="38">
        <v>108928686</v>
      </c>
    </row>
    <row r="1778" spans="1:9" x14ac:dyDescent="0.2">
      <c r="A1778" s="36" t="s">
        <v>154</v>
      </c>
      <c r="B1778" s="37">
        <v>113020797</v>
      </c>
      <c r="C1778" s="38">
        <v>113021331</v>
      </c>
      <c r="G1778" s="36" t="s">
        <v>152</v>
      </c>
      <c r="H1778" s="37">
        <v>109068894</v>
      </c>
      <c r="I1778" s="38">
        <v>109069668</v>
      </c>
    </row>
    <row r="1779" spans="1:9" x14ac:dyDescent="0.2">
      <c r="A1779" s="36" t="s">
        <v>154</v>
      </c>
      <c r="B1779" s="37">
        <v>113292460</v>
      </c>
      <c r="C1779" s="38">
        <v>113293106</v>
      </c>
      <c r="G1779" s="36" t="s">
        <v>152</v>
      </c>
      <c r="H1779" s="37">
        <v>109211243</v>
      </c>
      <c r="I1779" s="38">
        <v>109211631</v>
      </c>
    </row>
    <row r="1780" spans="1:9" x14ac:dyDescent="0.2">
      <c r="A1780" s="36" t="s">
        <v>154</v>
      </c>
      <c r="B1780" s="37">
        <v>113834020</v>
      </c>
      <c r="C1780" s="38">
        <v>113835800</v>
      </c>
      <c r="G1780" s="36" t="s">
        <v>152</v>
      </c>
      <c r="H1780" s="37">
        <v>109330947</v>
      </c>
      <c r="I1780" s="38">
        <v>109331424</v>
      </c>
    </row>
    <row r="1781" spans="1:9" x14ac:dyDescent="0.2">
      <c r="A1781" s="36" t="s">
        <v>154</v>
      </c>
      <c r="B1781" s="37">
        <v>113979404</v>
      </c>
      <c r="C1781" s="38">
        <v>113980100</v>
      </c>
      <c r="G1781" s="36" t="s">
        <v>152</v>
      </c>
      <c r="H1781" s="37">
        <v>109341934</v>
      </c>
      <c r="I1781" s="38">
        <v>109342617</v>
      </c>
    </row>
    <row r="1782" spans="1:9" x14ac:dyDescent="0.2">
      <c r="A1782" s="36" t="s">
        <v>154</v>
      </c>
      <c r="B1782" s="37">
        <v>114377381</v>
      </c>
      <c r="C1782" s="38">
        <v>114377735</v>
      </c>
      <c r="G1782" s="36" t="s">
        <v>152</v>
      </c>
      <c r="H1782" s="37">
        <v>109447917</v>
      </c>
      <c r="I1782" s="38">
        <v>109448299</v>
      </c>
    </row>
    <row r="1783" spans="1:9" x14ac:dyDescent="0.2">
      <c r="A1783" s="36" t="s">
        <v>154</v>
      </c>
      <c r="B1783" s="37">
        <v>118685051</v>
      </c>
      <c r="C1783" s="38">
        <v>118685436</v>
      </c>
      <c r="G1783" s="36" t="s">
        <v>152</v>
      </c>
      <c r="H1783" s="37">
        <v>109482343</v>
      </c>
      <c r="I1783" s="38">
        <v>109482519</v>
      </c>
    </row>
    <row r="1784" spans="1:9" x14ac:dyDescent="0.2">
      <c r="A1784" s="36" t="s">
        <v>154</v>
      </c>
      <c r="B1784" s="37">
        <v>119749681</v>
      </c>
      <c r="C1784" s="38">
        <v>119750708</v>
      </c>
      <c r="G1784" s="36" t="s">
        <v>152</v>
      </c>
      <c r="H1784" s="37">
        <v>109497482</v>
      </c>
      <c r="I1784" s="38">
        <v>109498245</v>
      </c>
    </row>
    <row r="1785" spans="1:9" x14ac:dyDescent="0.2">
      <c r="A1785" s="36" t="s">
        <v>154</v>
      </c>
      <c r="B1785" s="37">
        <v>119980268</v>
      </c>
      <c r="C1785" s="38">
        <v>119981016</v>
      </c>
      <c r="G1785" s="36" t="s">
        <v>152</v>
      </c>
      <c r="H1785" s="37">
        <v>110694855</v>
      </c>
      <c r="I1785" s="38">
        <v>110695805</v>
      </c>
    </row>
    <row r="1786" spans="1:9" x14ac:dyDescent="0.2">
      <c r="A1786" s="36" t="s">
        <v>154</v>
      </c>
      <c r="B1786" s="37">
        <v>120276989</v>
      </c>
      <c r="C1786" s="38">
        <v>120278442</v>
      </c>
      <c r="G1786" s="36" t="s">
        <v>152</v>
      </c>
      <c r="H1786" s="37">
        <v>110742525</v>
      </c>
      <c r="I1786" s="38">
        <v>110742729</v>
      </c>
    </row>
    <row r="1787" spans="1:9" x14ac:dyDescent="0.2">
      <c r="A1787" s="36" t="s">
        <v>154</v>
      </c>
      <c r="B1787" s="37">
        <v>120434610</v>
      </c>
      <c r="C1787" s="38">
        <v>120436150</v>
      </c>
      <c r="G1787" s="36" t="s">
        <v>152</v>
      </c>
      <c r="H1787" s="37">
        <v>112236616</v>
      </c>
      <c r="I1787" s="38">
        <v>112236882</v>
      </c>
    </row>
    <row r="1788" spans="1:9" x14ac:dyDescent="0.2">
      <c r="A1788" s="36" t="s">
        <v>154</v>
      </c>
      <c r="B1788" s="37">
        <v>120695983</v>
      </c>
      <c r="C1788" s="38">
        <v>120696263</v>
      </c>
      <c r="G1788" s="36" t="s">
        <v>152</v>
      </c>
      <c r="H1788" s="37">
        <v>112542071</v>
      </c>
      <c r="I1788" s="38">
        <v>112542712</v>
      </c>
    </row>
    <row r="1789" spans="1:9" x14ac:dyDescent="0.2">
      <c r="A1789" s="36" t="s">
        <v>154</v>
      </c>
      <c r="B1789" s="37">
        <v>121015312</v>
      </c>
      <c r="C1789" s="38">
        <v>121016129</v>
      </c>
      <c r="G1789" s="36" t="s">
        <v>152</v>
      </c>
      <c r="H1789" s="37">
        <v>112626597</v>
      </c>
      <c r="I1789" s="38">
        <v>112627632</v>
      </c>
    </row>
    <row r="1790" spans="1:9" x14ac:dyDescent="0.2">
      <c r="A1790" s="36" t="s">
        <v>154</v>
      </c>
      <c r="B1790" s="37">
        <v>121278582</v>
      </c>
      <c r="C1790" s="38">
        <v>121279004</v>
      </c>
      <c r="G1790" s="36" t="s">
        <v>152</v>
      </c>
      <c r="H1790" s="37">
        <v>112630266</v>
      </c>
      <c r="I1790" s="38">
        <v>112630524</v>
      </c>
    </row>
    <row r="1791" spans="1:9" x14ac:dyDescent="0.2">
      <c r="A1791" s="36" t="s">
        <v>154</v>
      </c>
      <c r="B1791" s="37">
        <v>121801161</v>
      </c>
      <c r="C1791" s="38">
        <v>121801458</v>
      </c>
      <c r="G1791" s="36" t="s">
        <v>152</v>
      </c>
      <c r="H1791" s="37">
        <v>112631737</v>
      </c>
      <c r="I1791" s="38">
        <v>112632039</v>
      </c>
    </row>
    <row r="1792" spans="1:9" x14ac:dyDescent="0.2">
      <c r="A1792" s="36" t="s">
        <v>154</v>
      </c>
      <c r="B1792" s="37">
        <v>122044883</v>
      </c>
      <c r="C1792" s="38">
        <v>122045761</v>
      </c>
      <c r="G1792" s="36" t="s">
        <v>152</v>
      </c>
      <c r="H1792" s="37">
        <v>112644334</v>
      </c>
      <c r="I1792" s="38">
        <v>112646283</v>
      </c>
    </row>
    <row r="1793" spans="1:9" x14ac:dyDescent="0.2">
      <c r="A1793" s="36" t="s">
        <v>154</v>
      </c>
      <c r="B1793" s="37">
        <v>123259987</v>
      </c>
      <c r="C1793" s="38">
        <v>123261039</v>
      </c>
      <c r="G1793" s="36" t="s">
        <v>152</v>
      </c>
      <c r="H1793" s="37">
        <v>112741120</v>
      </c>
      <c r="I1793" s="38">
        <v>112741335</v>
      </c>
    </row>
    <row r="1794" spans="1:9" x14ac:dyDescent="0.2">
      <c r="A1794" s="36" t="s">
        <v>154</v>
      </c>
      <c r="B1794" s="37">
        <v>123443517</v>
      </c>
      <c r="C1794" s="38">
        <v>123445047</v>
      </c>
      <c r="G1794" s="36" t="s">
        <v>152</v>
      </c>
      <c r="H1794" s="37">
        <v>113139590</v>
      </c>
      <c r="I1794" s="38">
        <v>113139844</v>
      </c>
    </row>
    <row r="1795" spans="1:9" x14ac:dyDescent="0.2">
      <c r="A1795" s="36" t="s">
        <v>154</v>
      </c>
      <c r="B1795" s="37">
        <v>123700340</v>
      </c>
      <c r="C1795" s="38">
        <v>123700690</v>
      </c>
      <c r="G1795" s="36" t="s">
        <v>152</v>
      </c>
      <c r="H1795" s="37">
        <v>113157784</v>
      </c>
      <c r="I1795" s="38">
        <v>113157958</v>
      </c>
    </row>
    <row r="1796" spans="1:9" x14ac:dyDescent="0.2">
      <c r="A1796" s="36" t="s">
        <v>154</v>
      </c>
      <c r="B1796" s="37">
        <v>123755422</v>
      </c>
      <c r="C1796" s="38">
        <v>123755769</v>
      </c>
      <c r="G1796" s="36" t="s">
        <v>152</v>
      </c>
      <c r="H1796" s="37">
        <v>113587283</v>
      </c>
      <c r="I1796" s="38">
        <v>113587404</v>
      </c>
    </row>
    <row r="1797" spans="1:9" x14ac:dyDescent="0.2">
      <c r="A1797" s="36" t="s">
        <v>154</v>
      </c>
      <c r="B1797" s="37">
        <v>124144211</v>
      </c>
      <c r="C1797" s="38">
        <v>124144810</v>
      </c>
      <c r="G1797" s="36" t="s">
        <v>152</v>
      </c>
      <c r="H1797" s="37">
        <v>113829937</v>
      </c>
      <c r="I1797" s="38">
        <v>113830518</v>
      </c>
    </row>
    <row r="1798" spans="1:9" x14ac:dyDescent="0.2">
      <c r="A1798" s="36" t="s">
        <v>154</v>
      </c>
      <c r="B1798" s="37">
        <v>125235212</v>
      </c>
      <c r="C1798" s="38">
        <v>125236740</v>
      </c>
      <c r="G1798" s="36" t="s">
        <v>152</v>
      </c>
      <c r="H1798" s="37">
        <v>115243139</v>
      </c>
      <c r="I1798" s="38">
        <v>115243551</v>
      </c>
    </row>
    <row r="1799" spans="1:9" x14ac:dyDescent="0.2">
      <c r="A1799" s="36" t="s">
        <v>154</v>
      </c>
      <c r="B1799" s="37">
        <v>125312644</v>
      </c>
      <c r="C1799" s="38">
        <v>125315240</v>
      </c>
      <c r="G1799" s="36" t="s">
        <v>152</v>
      </c>
      <c r="H1799" s="37">
        <v>118223528</v>
      </c>
      <c r="I1799" s="38">
        <v>118224327</v>
      </c>
    </row>
    <row r="1800" spans="1:9" x14ac:dyDescent="0.2">
      <c r="A1800" s="36" t="s">
        <v>154</v>
      </c>
      <c r="B1800" s="37">
        <v>125519270</v>
      </c>
      <c r="C1800" s="38">
        <v>125520457</v>
      </c>
      <c r="G1800" s="36" t="s">
        <v>152</v>
      </c>
      <c r="H1800" s="37">
        <v>118881638</v>
      </c>
      <c r="I1800" s="38">
        <v>118881841</v>
      </c>
    </row>
    <row r="1801" spans="1:9" x14ac:dyDescent="0.2">
      <c r="A1801" s="36" t="s">
        <v>154</v>
      </c>
      <c r="B1801" s="37">
        <v>125731149</v>
      </c>
      <c r="C1801" s="38">
        <v>125731654</v>
      </c>
      <c r="G1801" s="36" t="s">
        <v>152</v>
      </c>
      <c r="H1801" s="37">
        <v>119088668</v>
      </c>
      <c r="I1801" s="38">
        <v>119089372</v>
      </c>
    </row>
    <row r="1802" spans="1:9" x14ac:dyDescent="0.2">
      <c r="A1802" s="36" t="s">
        <v>154</v>
      </c>
      <c r="B1802" s="37">
        <v>126438079</v>
      </c>
      <c r="C1802" s="38">
        <v>126440017</v>
      </c>
      <c r="G1802" s="36" t="s">
        <v>152</v>
      </c>
      <c r="H1802" s="37">
        <v>119175225</v>
      </c>
      <c r="I1802" s="38">
        <v>119175683</v>
      </c>
    </row>
    <row r="1803" spans="1:9" x14ac:dyDescent="0.2">
      <c r="A1803" s="36" t="s">
        <v>154</v>
      </c>
      <c r="B1803" s="37">
        <v>126569192</v>
      </c>
      <c r="C1803" s="38">
        <v>126570020</v>
      </c>
      <c r="G1803" s="36" t="s">
        <v>152</v>
      </c>
      <c r="H1803" s="37">
        <v>119196437</v>
      </c>
      <c r="I1803" s="38">
        <v>119196791</v>
      </c>
    </row>
    <row r="1804" spans="1:9" x14ac:dyDescent="0.2">
      <c r="A1804" s="36" t="s">
        <v>154</v>
      </c>
      <c r="B1804" s="37">
        <v>126657168</v>
      </c>
      <c r="C1804" s="38">
        <v>126657983</v>
      </c>
      <c r="G1804" s="36" t="s">
        <v>152</v>
      </c>
      <c r="H1804" s="37">
        <v>119449427</v>
      </c>
      <c r="I1804" s="38">
        <v>119449831</v>
      </c>
    </row>
    <row r="1805" spans="1:9" x14ac:dyDescent="0.2">
      <c r="A1805" s="36" t="s">
        <v>154</v>
      </c>
      <c r="B1805" s="37">
        <v>126658154</v>
      </c>
      <c r="C1805" s="38">
        <v>126658873</v>
      </c>
      <c r="G1805" s="36" t="s">
        <v>152</v>
      </c>
      <c r="H1805" s="37">
        <v>119484617</v>
      </c>
      <c r="I1805" s="38">
        <v>119485209</v>
      </c>
    </row>
    <row r="1806" spans="1:9" x14ac:dyDescent="0.2">
      <c r="A1806" s="36" t="s">
        <v>154</v>
      </c>
      <c r="B1806" s="37">
        <v>126807155</v>
      </c>
      <c r="C1806" s="38">
        <v>126807467</v>
      </c>
      <c r="G1806" s="36" t="s">
        <v>152</v>
      </c>
      <c r="H1806" s="37">
        <v>119677720</v>
      </c>
      <c r="I1806" s="38">
        <v>119678495</v>
      </c>
    </row>
    <row r="1807" spans="1:9" x14ac:dyDescent="0.2">
      <c r="A1807" s="36" t="s">
        <v>154</v>
      </c>
      <c r="B1807" s="37">
        <v>126889986</v>
      </c>
      <c r="C1807" s="38">
        <v>126890293</v>
      </c>
      <c r="G1807" s="36" t="s">
        <v>152</v>
      </c>
      <c r="H1807" s="37">
        <v>119683789</v>
      </c>
      <c r="I1807" s="38">
        <v>119684845</v>
      </c>
    </row>
    <row r="1808" spans="1:9" x14ac:dyDescent="0.2">
      <c r="A1808" s="36" t="s">
        <v>154</v>
      </c>
      <c r="B1808" s="37">
        <v>126991939</v>
      </c>
      <c r="C1808" s="38">
        <v>126992581</v>
      </c>
      <c r="G1808" s="36" t="s">
        <v>152</v>
      </c>
      <c r="H1808" s="37">
        <v>119688812</v>
      </c>
      <c r="I1808" s="38">
        <v>119689348</v>
      </c>
    </row>
    <row r="1809" spans="1:9" x14ac:dyDescent="0.2">
      <c r="A1809" s="36" t="s">
        <v>154</v>
      </c>
      <c r="B1809" s="37">
        <v>127015252</v>
      </c>
      <c r="C1809" s="38">
        <v>127016113</v>
      </c>
      <c r="G1809" s="36" t="s">
        <v>152</v>
      </c>
      <c r="H1809" s="37">
        <v>119691885</v>
      </c>
      <c r="I1809" s="38">
        <v>119692378</v>
      </c>
    </row>
    <row r="1810" spans="1:9" x14ac:dyDescent="0.2">
      <c r="A1810" s="36" t="s">
        <v>154</v>
      </c>
      <c r="B1810" s="37">
        <v>127505253</v>
      </c>
      <c r="C1810" s="38">
        <v>127505678</v>
      </c>
      <c r="G1810" s="36" t="s">
        <v>152</v>
      </c>
      <c r="H1810" s="37">
        <v>119706237</v>
      </c>
      <c r="I1810" s="38">
        <v>119706570</v>
      </c>
    </row>
    <row r="1811" spans="1:9" x14ac:dyDescent="0.2">
      <c r="A1811" s="36" t="s">
        <v>154</v>
      </c>
      <c r="B1811" s="37">
        <v>127666484</v>
      </c>
      <c r="C1811" s="38">
        <v>127668044</v>
      </c>
      <c r="G1811" s="36" t="s">
        <v>152</v>
      </c>
      <c r="H1811" s="37">
        <v>119723205</v>
      </c>
      <c r="I1811" s="38">
        <v>119724166</v>
      </c>
    </row>
    <row r="1812" spans="1:9" x14ac:dyDescent="0.2">
      <c r="A1812" s="36" t="s">
        <v>154</v>
      </c>
      <c r="B1812" s="37">
        <v>127668823</v>
      </c>
      <c r="C1812" s="38">
        <v>127669711</v>
      </c>
      <c r="G1812" s="36" t="s">
        <v>152</v>
      </c>
      <c r="H1812" s="37">
        <v>119791340</v>
      </c>
      <c r="I1812" s="38">
        <v>119791652</v>
      </c>
    </row>
    <row r="1813" spans="1:9" x14ac:dyDescent="0.2">
      <c r="A1813" s="36" t="s">
        <v>154</v>
      </c>
      <c r="B1813" s="37">
        <v>128461081</v>
      </c>
      <c r="C1813" s="38">
        <v>128462072</v>
      </c>
      <c r="G1813" s="36" t="s">
        <v>152</v>
      </c>
      <c r="H1813" s="37">
        <v>120342901</v>
      </c>
      <c r="I1813" s="38">
        <v>120343701</v>
      </c>
    </row>
    <row r="1814" spans="1:9" x14ac:dyDescent="0.2">
      <c r="A1814" s="36" t="s">
        <v>154</v>
      </c>
      <c r="B1814" s="37">
        <v>128483014</v>
      </c>
      <c r="C1814" s="38">
        <v>128483387</v>
      </c>
      <c r="G1814" s="36" t="s">
        <v>152</v>
      </c>
      <c r="H1814" s="37">
        <v>120418732</v>
      </c>
      <c r="I1814" s="38">
        <v>120419245</v>
      </c>
    </row>
    <row r="1815" spans="1:9" x14ac:dyDescent="0.2">
      <c r="A1815" s="36" t="s">
        <v>154</v>
      </c>
      <c r="B1815" s="37">
        <v>128590228</v>
      </c>
      <c r="C1815" s="38">
        <v>128590763</v>
      </c>
      <c r="G1815" s="36" t="s">
        <v>152</v>
      </c>
      <c r="H1815" s="37">
        <v>120596477</v>
      </c>
      <c r="I1815" s="38">
        <v>120597633</v>
      </c>
    </row>
    <row r="1816" spans="1:9" x14ac:dyDescent="0.2">
      <c r="A1816" s="36" t="s">
        <v>154</v>
      </c>
      <c r="B1816" s="37">
        <v>128596928</v>
      </c>
      <c r="C1816" s="38">
        <v>128598134</v>
      </c>
      <c r="G1816" s="36" t="s">
        <v>152</v>
      </c>
      <c r="H1816" s="37">
        <v>120694236</v>
      </c>
      <c r="I1816" s="38">
        <v>120695005</v>
      </c>
    </row>
    <row r="1817" spans="1:9" x14ac:dyDescent="0.2">
      <c r="A1817" s="36" t="s">
        <v>154</v>
      </c>
      <c r="B1817" s="37">
        <v>128630371</v>
      </c>
      <c r="C1817" s="38">
        <v>128631652</v>
      </c>
      <c r="G1817" s="36" t="s">
        <v>152</v>
      </c>
      <c r="H1817" s="37">
        <v>120711857</v>
      </c>
      <c r="I1817" s="38">
        <v>120712731</v>
      </c>
    </row>
    <row r="1818" spans="1:9" x14ac:dyDescent="0.2">
      <c r="A1818" s="36" t="s">
        <v>154</v>
      </c>
      <c r="B1818" s="37">
        <v>128634894</v>
      </c>
      <c r="C1818" s="38">
        <v>128636269</v>
      </c>
      <c r="G1818" s="36" t="s">
        <v>152</v>
      </c>
      <c r="H1818" s="37">
        <v>120825638</v>
      </c>
      <c r="I1818" s="38">
        <v>120826298</v>
      </c>
    </row>
    <row r="1819" spans="1:9" x14ac:dyDescent="0.2">
      <c r="A1819" s="36" t="s">
        <v>154</v>
      </c>
      <c r="B1819" s="37">
        <v>128637245</v>
      </c>
      <c r="C1819" s="38">
        <v>128638869</v>
      </c>
      <c r="G1819" s="36" t="s">
        <v>152</v>
      </c>
      <c r="H1819" s="37">
        <v>120826754</v>
      </c>
      <c r="I1819" s="38">
        <v>120827080</v>
      </c>
    </row>
    <row r="1820" spans="1:9" x14ac:dyDescent="0.2">
      <c r="A1820" s="36" t="s">
        <v>154</v>
      </c>
      <c r="B1820" s="37">
        <v>128689564</v>
      </c>
      <c r="C1820" s="38">
        <v>128690340</v>
      </c>
      <c r="G1820" s="36" t="s">
        <v>152</v>
      </c>
      <c r="H1820" s="37">
        <v>120847468</v>
      </c>
      <c r="I1820" s="38">
        <v>120848167</v>
      </c>
    </row>
    <row r="1821" spans="1:9" x14ac:dyDescent="0.2">
      <c r="A1821" s="36" t="s">
        <v>154</v>
      </c>
      <c r="B1821" s="37">
        <v>128822872</v>
      </c>
      <c r="C1821" s="38">
        <v>128823449</v>
      </c>
      <c r="G1821" s="36" t="s">
        <v>152</v>
      </c>
      <c r="H1821" s="37">
        <v>120949444</v>
      </c>
      <c r="I1821" s="38">
        <v>120949730</v>
      </c>
    </row>
    <row r="1822" spans="1:9" x14ac:dyDescent="0.2">
      <c r="A1822" s="36" t="s">
        <v>154</v>
      </c>
      <c r="B1822" s="37">
        <v>130110222</v>
      </c>
      <c r="C1822" s="38">
        <v>130111592</v>
      </c>
      <c r="G1822" s="36" t="s">
        <v>152</v>
      </c>
      <c r="H1822" s="37">
        <v>121480220</v>
      </c>
      <c r="I1822" s="38">
        <v>121480531</v>
      </c>
    </row>
    <row r="1823" spans="1:9" x14ac:dyDescent="0.2">
      <c r="A1823" s="36" t="s">
        <v>154</v>
      </c>
      <c r="B1823" s="37">
        <v>133034027</v>
      </c>
      <c r="C1823" s="38">
        <v>133034886</v>
      </c>
      <c r="G1823" s="36" t="s">
        <v>152</v>
      </c>
      <c r="H1823" s="37">
        <v>121570141</v>
      </c>
      <c r="I1823" s="38">
        <v>121570618</v>
      </c>
    </row>
    <row r="1824" spans="1:9" x14ac:dyDescent="0.2">
      <c r="A1824" s="36" t="s">
        <v>154</v>
      </c>
      <c r="B1824" s="37">
        <v>133155984</v>
      </c>
      <c r="C1824" s="38">
        <v>133156736</v>
      </c>
      <c r="G1824" s="36" t="s">
        <v>152</v>
      </c>
      <c r="H1824" s="37">
        <v>121941296</v>
      </c>
      <c r="I1824" s="38">
        <v>121941803</v>
      </c>
    </row>
    <row r="1825" spans="1:9" x14ac:dyDescent="0.2">
      <c r="A1825" s="36" t="s">
        <v>154</v>
      </c>
      <c r="B1825" s="37">
        <v>135185561</v>
      </c>
      <c r="C1825" s="38">
        <v>135186431</v>
      </c>
      <c r="G1825" s="36" t="s">
        <v>152</v>
      </c>
      <c r="H1825" s="37">
        <v>122145753</v>
      </c>
      <c r="I1825" s="38">
        <v>122146122</v>
      </c>
    </row>
    <row r="1826" spans="1:9" x14ac:dyDescent="0.2">
      <c r="A1826" s="36" t="s">
        <v>154</v>
      </c>
      <c r="B1826" s="37">
        <v>136241211</v>
      </c>
      <c r="C1826" s="38">
        <v>136241853</v>
      </c>
      <c r="G1826" s="36" t="s">
        <v>152</v>
      </c>
      <c r="H1826" s="37">
        <v>122661147</v>
      </c>
      <c r="I1826" s="38">
        <v>122661418</v>
      </c>
    </row>
    <row r="1827" spans="1:9" x14ac:dyDescent="0.2">
      <c r="A1827" s="36" t="s">
        <v>154</v>
      </c>
      <c r="B1827" s="37">
        <v>137262311</v>
      </c>
      <c r="C1827" s="38">
        <v>137262993</v>
      </c>
      <c r="G1827" s="36" t="s">
        <v>152</v>
      </c>
      <c r="H1827" s="37">
        <v>122863397</v>
      </c>
      <c r="I1827" s="38">
        <v>122864221</v>
      </c>
    </row>
    <row r="1828" spans="1:9" x14ac:dyDescent="0.2">
      <c r="A1828" s="36" t="s">
        <v>154</v>
      </c>
      <c r="B1828" s="37">
        <v>137627304</v>
      </c>
      <c r="C1828" s="38">
        <v>137628542</v>
      </c>
      <c r="G1828" s="36" t="s">
        <v>152</v>
      </c>
      <c r="H1828" s="37">
        <v>123787900</v>
      </c>
      <c r="I1828" s="38">
        <v>123788641</v>
      </c>
    </row>
    <row r="1829" spans="1:9" x14ac:dyDescent="0.2">
      <c r="A1829" s="36" t="s">
        <v>154</v>
      </c>
      <c r="B1829" s="37">
        <v>137857308</v>
      </c>
      <c r="C1829" s="38">
        <v>137858277</v>
      </c>
      <c r="G1829" s="36" t="s">
        <v>152</v>
      </c>
      <c r="H1829" s="37">
        <v>124703790</v>
      </c>
      <c r="I1829" s="38">
        <v>124704635</v>
      </c>
    </row>
    <row r="1830" spans="1:9" x14ac:dyDescent="0.2">
      <c r="A1830" s="36" t="s">
        <v>154</v>
      </c>
      <c r="B1830" s="37">
        <v>138222035</v>
      </c>
      <c r="C1830" s="38">
        <v>138222714</v>
      </c>
      <c r="G1830" s="36" t="s">
        <v>152</v>
      </c>
      <c r="H1830" s="37">
        <v>125257123</v>
      </c>
      <c r="I1830" s="38">
        <v>125257859</v>
      </c>
    </row>
    <row r="1831" spans="1:9" x14ac:dyDescent="0.2">
      <c r="A1831" s="36" t="s">
        <v>154</v>
      </c>
      <c r="B1831" s="37">
        <v>138222904</v>
      </c>
      <c r="C1831" s="38">
        <v>138224314</v>
      </c>
      <c r="G1831" s="36" t="s">
        <v>152</v>
      </c>
      <c r="H1831" s="37">
        <v>126776717</v>
      </c>
      <c r="I1831" s="38">
        <v>126776839</v>
      </c>
    </row>
    <row r="1832" spans="1:9" x14ac:dyDescent="0.2">
      <c r="A1832" s="36" t="s">
        <v>154</v>
      </c>
      <c r="B1832" s="37">
        <v>138540040</v>
      </c>
      <c r="C1832" s="38">
        <v>138540576</v>
      </c>
      <c r="G1832" s="36" t="s">
        <v>152</v>
      </c>
      <c r="H1832" s="37">
        <v>126825424</v>
      </c>
      <c r="I1832" s="38">
        <v>126825803</v>
      </c>
    </row>
    <row r="1833" spans="1:9" x14ac:dyDescent="0.2">
      <c r="A1833" s="36" t="s">
        <v>154</v>
      </c>
      <c r="B1833" s="37">
        <v>139241460</v>
      </c>
      <c r="C1833" s="38">
        <v>139241891</v>
      </c>
      <c r="G1833" s="36" t="s">
        <v>152</v>
      </c>
      <c r="H1833" s="37">
        <v>126891767</v>
      </c>
      <c r="I1833" s="38">
        <v>126892347</v>
      </c>
    </row>
    <row r="1834" spans="1:9" x14ac:dyDescent="0.2">
      <c r="A1834" s="36" t="s">
        <v>154</v>
      </c>
      <c r="B1834" s="37">
        <v>139299439</v>
      </c>
      <c r="C1834" s="38">
        <v>139302266</v>
      </c>
      <c r="G1834" s="36" t="s">
        <v>152</v>
      </c>
      <c r="H1834" s="37">
        <v>126999253</v>
      </c>
      <c r="I1834" s="38">
        <v>126999675</v>
      </c>
    </row>
    <row r="1835" spans="1:9" x14ac:dyDescent="0.2">
      <c r="A1835" s="36" t="s">
        <v>154</v>
      </c>
      <c r="B1835" s="37">
        <v>139628160</v>
      </c>
      <c r="C1835" s="38">
        <v>139628730</v>
      </c>
      <c r="G1835" s="36" t="s">
        <v>152</v>
      </c>
      <c r="H1835" s="37">
        <v>127041799</v>
      </c>
      <c r="I1835" s="38">
        <v>127042349</v>
      </c>
    </row>
    <row r="1836" spans="1:9" x14ac:dyDescent="0.2">
      <c r="A1836" s="36" t="s">
        <v>154</v>
      </c>
      <c r="B1836" s="37">
        <v>139665973</v>
      </c>
      <c r="C1836" s="38">
        <v>139666672</v>
      </c>
      <c r="G1836" s="36" t="s">
        <v>152</v>
      </c>
      <c r="H1836" s="37">
        <v>127360446</v>
      </c>
      <c r="I1836" s="38">
        <v>127361079</v>
      </c>
    </row>
    <row r="1837" spans="1:9" x14ac:dyDescent="0.2">
      <c r="A1837" s="36" t="s">
        <v>154</v>
      </c>
      <c r="B1837" s="37">
        <v>140284341</v>
      </c>
      <c r="C1837" s="38">
        <v>140285056</v>
      </c>
      <c r="G1837" s="36" t="s">
        <v>152</v>
      </c>
      <c r="H1837" s="37">
        <v>127526767</v>
      </c>
      <c r="I1837" s="38">
        <v>127527278</v>
      </c>
    </row>
    <row r="1838" spans="1:9" x14ac:dyDescent="0.2">
      <c r="A1838" s="36" t="s">
        <v>154</v>
      </c>
      <c r="B1838" s="37">
        <v>140653494</v>
      </c>
      <c r="C1838" s="38">
        <v>140654429</v>
      </c>
      <c r="G1838" s="36" t="s">
        <v>152</v>
      </c>
      <c r="H1838" s="37">
        <v>127640080</v>
      </c>
      <c r="I1838" s="38">
        <v>127640351</v>
      </c>
    </row>
    <row r="1839" spans="1:9" x14ac:dyDescent="0.2">
      <c r="A1839" s="36" t="s">
        <v>154</v>
      </c>
      <c r="B1839" s="37">
        <v>141220406</v>
      </c>
      <c r="C1839" s="38">
        <v>141222323</v>
      </c>
      <c r="G1839" s="36" t="s">
        <v>152</v>
      </c>
      <c r="H1839" s="37">
        <v>128063553</v>
      </c>
      <c r="I1839" s="38">
        <v>128063683</v>
      </c>
    </row>
    <row r="1840" spans="1:9" x14ac:dyDescent="0.2">
      <c r="A1840" s="36" t="s">
        <v>154</v>
      </c>
      <c r="B1840" s="37">
        <v>143343608</v>
      </c>
      <c r="C1840" s="38">
        <v>143344366</v>
      </c>
      <c r="G1840" s="36" t="s">
        <v>152</v>
      </c>
      <c r="H1840" s="37">
        <v>128289413</v>
      </c>
      <c r="I1840" s="38">
        <v>128289908</v>
      </c>
    </row>
    <row r="1841" spans="1:9" x14ac:dyDescent="0.2">
      <c r="A1841" s="36" t="s">
        <v>154</v>
      </c>
      <c r="B1841" s="37">
        <v>144346657</v>
      </c>
      <c r="C1841" s="38">
        <v>144347834</v>
      </c>
      <c r="G1841" s="36" t="s">
        <v>152</v>
      </c>
      <c r="H1841" s="37">
        <v>128395583</v>
      </c>
      <c r="I1841" s="38">
        <v>128395922</v>
      </c>
    </row>
    <row r="1842" spans="1:9" x14ac:dyDescent="0.2">
      <c r="A1842" s="36" t="s">
        <v>154</v>
      </c>
      <c r="B1842" s="37">
        <v>144355647</v>
      </c>
      <c r="C1842" s="38">
        <v>144357407</v>
      </c>
      <c r="G1842" s="36" t="s">
        <v>152</v>
      </c>
      <c r="H1842" s="37">
        <v>128396414</v>
      </c>
      <c r="I1842" s="38">
        <v>128396920</v>
      </c>
    </row>
    <row r="1843" spans="1:9" x14ac:dyDescent="0.2">
      <c r="A1843" s="36" t="s">
        <v>154</v>
      </c>
      <c r="B1843" s="37">
        <v>145404818</v>
      </c>
      <c r="C1843" s="38">
        <v>145405524</v>
      </c>
      <c r="G1843" s="36" t="s">
        <v>152</v>
      </c>
      <c r="H1843" s="37">
        <v>128436613</v>
      </c>
      <c r="I1843" s="38">
        <v>128436955</v>
      </c>
    </row>
    <row r="1844" spans="1:9" x14ac:dyDescent="0.2">
      <c r="A1844" s="36" t="s">
        <v>154</v>
      </c>
      <c r="B1844" s="37">
        <v>145807843</v>
      </c>
      <c r="C1844" s="38">
        <v>145808749</v>
      </c>
      <c r="G1844" s="36" t="s">
        <v>152</v>
      </c>
      <c r="H1844" s="37">
        <v>128756019</v>
      </c>
      <c r="I1844" s="38">
        <v>128756799</v>
      </c>
    </row>
    <row r="1845" spans="1:9" x14ac:dyDescent="0.2">
      <c r="A1845" s="36" t="s">
        <v>154</v>
      </c>
      <c r="B1845" s="37">
        <v>146488406</v>
      </c>
      <c r="C1845" s="38">
        <v>146489066</v>
      </c>
      <c r="G1845" s="36" t="s">
        <v>152</v>
      </c>
      <c r="H1845" s="37">
        <v>128781850</v>
      </c>
      <c r="I1845" s="38">
        <v>128782457</v>
      </c>
    </row>
    <row r="1846" spans="1:9" x14ac:dyDescent="0.2">
      <c r="A1846" s="36" t="s">
        <v>154</v>
      </c>
      <c r="B1846" s="37">
        <v>148203151</v>
      </c>
      <c r="C1846" s="38">
        <v>148204042</v>
      </c>
      <c r="G1846" s="36" t="s">
        <v>152</v>
      </c>
      <c r="H1846" s="37">
        <v>128801680</v>
      </c>
      <c r="I1846" s="38">
        <v>128802188</v>
      </c>
    </row>
    <row r="1847" spans="1:9" x14ac:dyDescent="0.2">
      <c r="A1847" s="36" t="s">
        <v>154</v>
      </c>
      <c r="B1847" s="37">
        <v>148286532</v>
      </c>
      <c r="C1847" s="38">
        <v>148287722</v>
      </c>
      <c r="G1847" s="36" t="s">
        <v>152</v>
      </c>
      <c r="H1847" s="37">
        <v>128876514</v>
      </c>
      <c r="I1847" s="38">
        <v>128878032</v>
      </c>
    </row>
    <row r="1848" spans="1:9" x14ac:dyDescent="0.2">
      <c r="A1848" s="36" t="s">
        <v>154</v>
      </c>
      <c r="B1848" s="37">
        <v>150216610</v>
      </c>
      <c r="C1848" s="38">
        <v>150217770</v>
      </c>
      <c r="G1848" s="36" t="s">
        <v>152</v>
      </c>
      <c r="H1848" s="37">
        <v>129087429</v>
      </c>
      <c r="I1848" s="38">
        <v>129087909</v>
      </c>
    </row>
    <row r="1849" spans="1:9" x14ac:dyDescent="0.2">
      <c r="A1849" s="36" t="s">
        <v>154</v>
      </c>
      <c r="B1849" s="37">
        <v>151540792</v>
      </c>
      <c r="C1849" s="38">
        <v>151542038</v>
      </c>
      <c r="G1849" s="36" t="s">
        <v>152</v>
      </c>
      <c r="H1849" s="37">
        <v>129233228</v>
      </c>
      <c r="I1849" s="38">
        <v>129234131</v>
      </c>
    </row>
    <row r="1850" spans="1:9" x14ac:dyDescent="0.2">
      <c r="A1850" s="36" t="s">
        <v>154</v>
      </c>
      <c r="B1850" s="37">
        <v>151584815</v>
      </c>
      <c r="C1850" s="38">
        <v>151585388</v>
      </c>
      <c r="G1850" s="36" t="s">
        <v>152</v>
      </c>
      <c r="H1850" s="37">
        <v>129252867</v>
      </c>
      <c r="I1850" s="38">
        <v>129253062</v>
      </c>
    </row>
    <row r="1851" spans="1:9" x14ac:dyDescent="0.2">
      <c r="A1851" s="36" t="s">
        <v>154</v>
      </c>
      <c r="B1851" s="37">
        <v>151612666</v>
      </c>
      <c r="C1851" s="38">
        <v>151613513</v>
      </c>
      <c r="G1851" s="36" t="s">
        <v>152</v>
      </c>
      <c r="H1851" s="37">
        <v>129277336</v>
      </c>
      <c r="I1851" s="38">
        <v>129278169</v>
      </c>
    </row>
    <row r="1852" spans="1:9" x14ac:dyDescent="0.2">
      <c r="A1852" s="36" t="s">
        <v>154</v>
      </c>
      <c r="B1852" s="37">
        <v>152696823</v>
      </c>
      <c r="C1852" s="38">
        <v>152697766</v>
      </c>
      <c r="G1852" s="36" t="s">
        <v>152</v>
      </c>
      <c r="H1852" s="37">
        <v>129281495</v>
      </c>
      <c r="I1852" s="38">
        <v>129282110</v>
      </c>
    </row>
    <row r="1853" spans="1:9" x14ac:dyDescent="0.2">
      <c r="A1853" s="36" t="s">
        <v>154</v>
      </c>
      <c r="B1853" s="37">
        <v>152778376</v>
      </c>
      <c r="C1853" s="38">
        <v>152780460</v>
      </c>
      <c r="G1853" s="36" t="s">
        <v>152</v>
      </c>
      <c r="H1853" s="37">
        <v>129438929</v>
      </c>
      <c r="I1853" s="38">
        <v>129440091</v>
      </c>
    </row>
    <row r="1854" spans="1:9" x14ac:dyDescent="0.2">
      <c r="A1854" s="36" t="s">
        <v>154</v>
      </c>
      <c r="B1854" s="37">
        <v>153127345</v>
      </c>
      <c r="C1854" s="38">
        <v>153128335</v>
      </c>
      <c r="G1854" s="36" t="s">
        <v>152</v>
      </c>
      <c r="H1854" s="37">
        <v>129443134</v>
      </c>
      <c r="I1854" s="38">
        <v>129444673</v>
      </c>
    </row>
    <row r="1855" spans="1:9" x14ac:dyDescent="0.2">
      <c r="A1855" s="36" t="s">
        <v>154</v>
      </c>
      <c r="B1855" s="37">
        <v>153161263</v>
      </c>
      <c r="C1855" s="38">
        <v>153162132</v>
      </c>
      <c r="G1855" s="36" t="s">
        <v>152</v>
      </c>
      <c r="H1855" s="37">
        <v>129579399</v>
      </c>
      <c r="I1855" s="38">
        <v>129580503</v>
      </c>
    </row>
    <row r="1856" spans="1:9" x14ac:dyDescent="0.2">
      <c r="A1856" s="36" t="s">
        <v>154</v>
      </c>
      <c r="B1856" s="37">
        <v>153203932</v>
      </c>
      <c r="C1856" s="38">
        <v>153204621</v>
      </c>
      <c r="G1856" s="36" t="s">
        <v>152</v>
      </c>
      <c r="H1856" s="37">
        <v>129605103</v>
      </c>
      <c r="I1856" s="38">
        <v>129605597</v>
      </c>
    </row>
    <row r="1857" spans="1:9" x14ac:dyDescent="0.2">
      <c r="A1857" s="36" t="s">
        <v>154</v>
      </c>
      <c r="B1857" s="37">
        <v>153206257</v>
      </c>
      <c r="C1857" s="38">
        <v>153207963</v>
      </c>
      <c r="G1857" s="36" t="s">
        <v>152</v>
      </c>
      <c r="H1857" s="37">
        <v>129610408</v>
      </c>
      <c r="I1857" s="38">
        <v>129611132</v>
      </c>
    </row>
    <row r="1858" spans="1:9" x14ac:dyDescent="0.2">
      <c r="A1858" s="36" t="s">
        <v>154</v>
      </c>
      <c r="B1858" s="37">
        <v>153248527</v>
      </c>
      <c r="C1858" s="38">
        <v>153249367</v>
      </c>
      <c r="G1858" s="36" t="s">
        <v>152</v>
      </c>
      <c r="H1858" s="37">
        <v>129618910</v>
      </c>
      <c r="I1858" s="38">
        <v>129619872</v>
      </c>
    </row>
    <row r="1859" spans="1:9" x14ac:dyDescent="0.2">
      <c r="A1859" s="36" t="s">
        <v>154</v>
      </c>
      <c r="B1859" s="37">
        <v>153261968</v>
      </c>
      <c r="C1859" s="38">
        <v>153262423</v>
      </c>
      <c r="G1859" s="36" t="s">
        <v>152</v>
      </c>
      <c r="H1859" s="37">
        <v>129661687</v>
      </c>
      <c r="I1859" s="38">
        <v>129662440</v>
      </c>
    </row>
    <row r="1860" spans="1:9" x14ac:dyDescent="0.2">
      <c r="A1860" s="36" t="s">
        <v>154</v>
      </c>
      <c r="B1860" s="37">
        <v>153523316</v>
      </c>
      <c r="C1860" s="38">
        <v>153524166</v>
      </c>
      <c r="G1860" s="36" t="s">
        <v>152</v>
      </c>
      <c r="H1860" s="37">
        <v>129729035</v>
      </c>
      <c r="I1860" s="38">
        <v>129729589</v>
      </c>
    </row>
    <row r="1861" spans="1:9" x14ac:dyDescent="0.2">
      <c r="A1861" s="36" t="s">
        <v>154</v>
      </c>
      <c r="B1861" s="37">
        <v>153535577</v>
      </c>
      <c r="C1861" s="38">
        <v>153536993</v>
      </c>
      <c r="G1861" s="36" t="s">
        <v>152</v>
      </c>
      <c r="H1861" s="37">
        <v>129881899</v>
      </c>
      <c r="I1861" s="38">
        <v>129882581</v>
      </c>
    </row>
    <row r="1862" spans="1:9" x14ac:dyDescent="0.2">
      <c r="A1862" s="36" t="s">
        <v>154</v>
      </c>
      <c r="B1862" s="37">
        <v>154511660</v>
      </c>
      <c r="C1862" s="38">
        <v>154512359</v>
      </c>
      <c r="G1862" s="36" t="s">
        <v>152</v>
      </c>
      <c r="H1862" s="37">
        <v>130736644</v>
      </c>
      <c r="I1862" s="38">
        <v>130736785</v>
      </c>
    </row>
    <row r="1863" spans="1:9" x14ac:dyDescent="0.2">
      <c r="A1863" s="36" t="s">
        <v>154</v>
      </c>
      <c r="B1863" s="37">
        <v>154518240</v>
      </c>
      <c r="C1863" s="38">
        <v>154519312</v>
      </c>
      <c r="G1863" s="36" t="s">
        <v>152</v>
      </c>
      <c r="H1863" s="37">
        <v>131094938</v>
      </c>
      <c r="I1863" s="38">
        <v>131095666</v>
      </c>
    </row>
    <row r="1864" spans="1:9" x14ac:dyDescent="0.2">
      <c r="A1864" s="36" t="s">
        <v>154</v>
      </c>
      <c r="B1864" s="37">
        <v>155982306</v>
      </c>
      <c r="C1864" s="38">
        <v>155983321</v>
      </c>
      <c r="G1864" s="36" t="s">
        <v>152</v>
      </c>
      <c r="H1864" s="37">
        <v>132402913</v>
      </c>
      <c r="I1864" s="38">
        <v>132403628</v>
      </c>
    </row>
    <row r="1865" spans="1:9" x14ac:dyDescent="0.2">
      <c r="A1865" s="36" t="s">
        <v>154</v>
      </c>
      <c r="B1865" s="37">
        <v>156941902</v>
      </c>
      <c r="C1865" s="38">
        <v>156942397</v>
      </c>
      <c r="G1865" s="36" t="s">
        <v>152</v>
      </c>
      <c r="H1865" s="37">
        <v>132415660</v>
      </c>
      <c r="I1865" s="38">
        <v>132416215</v>
      </c>
    </row>
    <row r="1866" spans="1:9" x14ac:dyDescent="0.2">
      <c r="A1866" s="36" t="s">
        <v>154</v>
      </c>
      <c r="B1866" s="37">
        <v>158258590</v>
      </c>
      <c r="C1866" s="38">
        <v>158259184</v>
      </c>
      <c r="G1866" s="36" t="s">
        <v>152</v>
      </c>
      <c r="H1866" s="37">
        <v>132449512</v>
      </c>
      <c r="I1866" s="38">
        <v>132449994</v>
      </c>
    </row>
    <row r="1867" spans="1:9" x14ac:dyDescent="0.2">
      <c r="A1867" s="36" t="s">
        <v>154</v>
      </c>
      <c r="B1867" s="37">
        <v>158273385</v>
      </c>
      <c r="C1867" s="38">
        <v>158274026</v>
      </c>
      <c r="G1867" s="36" t="s">
        <v>152</v>
      </c>
      <c r="H1867" s="37">
        <v>132496580</v>
      </c>
      <c r="I1867" s="38">
        <v>132496856</v>
      </c>
    </row>
    <row r="1868" spans="1:9" x14ac:dyDescent="0.2">
      <c r="A1868" s="36" t="s">
        <v>154</v>
      </c>
      <c r="B1868" s="37">
        <v>159041498</v>
      </c>
      <c r="C1868" s="38">
        <v>159042569</v>
      </c>
      <c r="G1868" s="36" t="s">
        <v>152</v>
      </c>
      <c r="H1868" s="37">
        <v>132581488</v>
      </c>
      <c r="I1868" s="38">
        <v>132582521</v>
      </c>
    </row>
    <row r="1869" spans="1:9" x14ac:dyDescent="0.2">
      <c r="A1869" s="36" t="s">
        <v>154</v>
      </c>
      <c r="B1869" s="37">
        <v>159048279</v>
      </c>
      <c r="C1869" s="38">
        <v>159049342</v>
      </c>
      <c r="G1869" s="36" t="s">
        <v>152</v>
      </c>
      <c r="H1869" s="37">
        <v>132638660</v>
      </c>
      <c r="I1869" s="38">
        <v>132639212</v>
      </c>
    </row>
    <row r="1870" spans="1:9" x14ac:dyDescent="0.2">
      <c r="A1870" s="36" t="s">
        <v>154</v>
      </c>
      <c r="B1870" s="37">
        <v>159267147</v>
      </c>
      <c r="C1870" s="38">
        <v>159268251</v>
      </c>
      <c r="G1870" s="36" t="s">
        <v>152</v>
      </c>
      <c r="H1870" s="37">
        <v>132788607</v>
      </c>
      <c r="I1870" s="38">
        <v>132789401</v>
      </c>
    </row>
    <row r="1871" spans="1:9" x14ac:dyDescent="0.2">
      <c r="A1871" s="36" t="s">
        <v>154</v>
      </c>
      <c r="B1871" s="37">
        <v>159445782</v>
      </c>
      <c r="C1871" s="38">
        <v>159446364</v>
      </c>
      <c r="G1871" s="36" t="s">
        <v>152</v>
      </c>
      <c r="H1871" s="37">
        <v>133526559</v>
      </c>
      <c r="I1871" s="38">
        <v>133527049</v>
      </c>
    </row>
    <row r="1872" spans="1:9" x14ac:dyDescent="0.2">
      <c r="A1872" s="36" t="s">
        <v>154</v>
      </c>
      <c r="B1872" s="37">
        <v>161669894</v>
      </c>
      <c r="C1872" s="38">
        <v>161670996</v>
      </c>
      <c r="G1872" s="36" t="s">
        <v>152</v>
      </c>
      <c r="H1872" s="37">
        <v>133591272</v>
      </c>
      <c r="I1872" s="38">
        <v>133592252</v>
      </c>
    </row>
    <row r="1873" spans="1:9" x14ac:dyDescent="0.2">
      <c r="A1873" s="36" t="s">
        <v>154</v>
      </c>
      <c r="B1873" s="37">
        <v>163398683</v>
      </c>
      <c r="C1873" s="38">
        <v>163399010</v>
      </c>
      <c r="G1873" s="36" t="s">
        <v>152</v>
      </c>
      <c r="H1873" s="37">
        <v>133993141</v>
      </c>
      <c r="I1873" s="38">
        <v>133993558</v>
      </c>
    </row>
    <row r="1874" spans="1:9" x14ac:dyDescent="0.2">
      <c r="A1874" s="36" t="s">
        <v>154</v>
      </c>
      <c r="B1874" s="37">
        <v>163494785</v>
      </c>
      <c r="C1874" s="38">
        <v>163496048</v>
      </c>
      <c r="G1874" s="36" t="s">
        <v>152</v>
      </c>
      <c r="H1874" s="37">
        <v>134079893</v>
      </c>
      <c r="I1874" s="38">
        <v>134080341</v>
      </c>
    </row>
    <row r="1875" spans="1:9" x14ac:dyDescent="0.2">
      <c r="A1875" s="36" t="s">
        <v>154</v>
      </c>
      <c r="B1875" s="37">
        <v>165186117</v>
      </c>
      <c r="C1875" s="38">
        <v>165186943</v>
      </c>
      <c r="G1875" s="36" t="s">
        <v>152</v>
      </c>
      <c r="H1875" s="37">
        <v>134123626</v>
      </c>
      <c r="I1875" s="38">
        <v>134124337</v>
      </c>
    </row>
    <row r="1876" spans="1:9" x14ac:dyDescent="0.2">
      <c r="A1876" s="36" t="s">
        <v>154</v>
      </c>
      <c r="B1876" s="37">
        <v>165657086</v>
      </c>
      <c r="C1876" s="38">
        <v>165657492</v>
      </c>
      <c r="G1876" s="36" t="s">
        <v>152</v>
      </c>
      <c r="H1876" s="37">
        <v>134160970</v>
      </c>
      <c r="I1876" s="38">
        <v>134161240</v>
      </c>
    </row>
    <row r="1877" spans="1:9" x14ac:dyDescent="0.2">
      <c r="A1877" s="36" t="s">
        <v>154</v>
      </c>
      <c r="B1877" s="37">
        <v>165915600</v>
      </c>
      <c r="C1877" s="38">
        <v>165916168</v>
      </c>
      <c r="G1877" s="36" t="s">
        <v>152</v>
      </c>
      <c r="H1877" s="37">
        <v>134333791</v>
      </c>
      <c r="I1877" s="38">
        <v>134334828</v>
      </c>
    </row>
    <row r="1878" spans="1:9" x14ac:dyDescent="0.2">
      <c r="A1878" s="36" t="s">
        <v>154</v>
      </c>
      <c r="B1878" s="37">
        <v>168522349</v>
      </c>
      <c r="C1878" s="38">
        <v>168522901</v>
      </c>
      <c r="G1878" s="36" t="s">
        <v>152</v>
      </c>
      <c r="H1878" s="37">
        <v>134334991</v>
      </c>
      <c r="I1878" s="38">
        <v>134335188</v>
      </c>
    </row>
    <row r="1879" spans="1:9" x14ac:dyDescent="0.2">
      <c r="A1879" s="36" t="s">
        <v>154</v>
      </c>
      <c r="B1879" s="37">
        <v>168604598</v>
      </c>
      <c r="C1879" s="38">
        <v>168605510</v>
      </c>
      <c r="G1879" s="36" t="s">
        <v>152</v>
      </c>
      <c r="H1879" s="37">
        <v>134359596</v>
      </c>
      <c r="I1879" s="38">
        <v>134360043</v>
      </c>
    </row>
    <row r="1880" spans="1:9" x14ac:dyDescent="0.2">
      <c r="A1880" s="36" t="s">
        <v>154</v>
      </c>
      <c r="B1880" s="37">
        <v>168787789</v>
      </c>
      <c r="C1880" s="38">
        <v>168788606</v>
      </c>
      <c r="G1880" s="36" t="s">
        <v>152</v>
      </c>
      <c r="H1880" s="37">
        <v>134376018</v>
      </c>
      <c r="I1880" s="38">
        <v>134376225</v>
      </c>
    </row>
    <row r="1881" spans="1:9" x14ac:dyDescent="0.2">
      <c r="A1881" s="36" t="s">
        <v>154</v>
      </c>
      <c r="B1881" s="37">
        <v>168819258</v>
      </c>
      <c r="C1881" s="38">
        <v>168819912</v>
      </c>
      <c r="G1881" s="36" t="s">
        <v>152</v>
      </c>
      <c r="H1881" s="37">
        <v>134446746</v>
      </c>
      <c r="I1881" s="38">
        <v>134447202</v>
      </c>
    </row>
    <row r="1882" spans="1:9" x14ac:dyDescent="0.2">
      <c r="A1882" s="36" t="s">
        <v>154</v>
      </c>
      <c r="B1882" s="37">
        <v>168821826</v>
      </c>
      <c r="C1882" s="38">
        <v>168822688</v>
      </c>
      <c r="G1882" s="36" t="s">
        <v>152</v>
      </c>
      <c r="H1882" s="37">
        <v>134496952</v>
      </c>
      <c r="I1882" s="38">
        <v>134497513</v>
      </c>
    </row>
    <row r="1883" spans="1:9" x14ac:dyDescent="0.2">
      <c r="A1883" s="36" t="s">
        <v>154</v>
      </c>
      <c r="B1883" s="37">
        <v>169039266</v>
      </c>
      <c r="C1883" s="38">
        <v>169039687</v>
      </c>
      <c r="G1883" s="36" t="s">
        <v>152</v>
      </c>
      <c r="H1883" s="37">
        <v>134522115</v>
      </c>
      <c r="I1883" s="38">
        <v>134524145</v>
      </c>
    </row>
    <row r="1884" spans="1:9" x14ac:dyDescent="0.2">
      <c r="A1884" s="36" t="s">
        <v>154</v>
      </c>
      <c r="B1884" s="37">
        <v>169042485</v>
      </c>
      <c r="C1884" s="38">
        <v>169043260</v>
      </c>
      <c r="G1884" s="36" t="s">
        <v>152</v>
      </c>
      <c r="H1884" s="37">
        <v>134532410</v>
      </c>
      <c r="I1884" s="38">
        <v>134533293</v>
      </c>
    </row>
    <row r="1885" spans="1:9" x14ac:dyDescent="0.2">
      <c r="A1885" s="36" t="s">
        <v>154</v>
      </c>
      <c r="B1885" s="37">
        <v>169050246</v>
      </c>
      <c r="C1885" s="38">
        <v>169050442</v>
      </c>
      <c r="G1885" s="36" t="s">
        <v>152</v>
      </c>
      <c r="H1885" s="37">
        <v>134558094</v>
      </c>
      <c r="I1885" s="38">
        <v>134559215</v>
      </c>
    </row>
    <row r="1886" spans="1:9" x14ac:dyDescent="0.2">
      <c r="A1886" s="36" t="s">
        <v>154</v>
      </c>
      <c r="B1886" s="37">
        <v>169179963</v>
      </c>
      <c r="C1886" s="38">
        <v>169180686</v>
      </c>
      <c r="G1886" s="36" t="s">
        <v>152</v>
      </c>
      <c r="H1886" s="37">
        <v>134574458</v>
      </c>
      <c r="I1886" s="38">
        <v>134574894</v>
      </c>
    </row>
    <row r="1887" spans="1:9" x14ac:dyDescent="0.2">
      <c r="A1887" s="36" t="s">
        <v>154</v>
      </c>
      <c r="B1887" s="37">
        <v>169243576</v>
      </c>
      <c r="C1887" s="38">
        <v>169245085</v>
      </c>
      <c r="G1887" s="36" t="s">
        <v>152</v>
      </c>
      <c r="H1887" s="37">
        <v>134594306</v>
      </c>
      <c r="I1887" s="38">
        <v>134594696</v>
      </c>
    </row>
    <row r="1888" spans="1:9" x14ac:dyDescent="0.2">
      <c r="A1888" s="36" t="s">
        <v>154</v>
      </c>
      <c r="B1888" s="37">
        <v>169315551</v>
      </c>
      <c r="C1888" s="38">
        <v>169316879</v>
      </c>
      <c r="G1888" s="36" t="s">
        <v>152</v>
      </c>
      <c r="H1888" s="37">
        <v>134601129</v>
      </c>
      <c r="I1888" s="38">
        <v>134602122</v>
      </c>
    </row>
    <row r="1889" spans="1:9" x14ac:dyDescent="0.2">
      <c r="A1889" s="36" t="s">
        <v>154</v>
      </c>
      <c r="B1889" s="37">
        <v>169351401</v>
      </c>
      <c r="C1889" s="38">
        <v>169352215</v>
      </c>
      <c r="G1889" s="36" t="s">
        <v>152</v>
      </c>
      <c r="H1889" s="37">
        <v>134715536</v>
      </c>
      <c r="I1889" s="38">
        <v>134715835</v>
      </c>
    </row>
    <row r="1890" spans="1:9" x14ac:dyDescent="0.2">
      <c r="A1890" s="36" t="s">
        <v>154</v>
      </c>
      <c r="B1890" s="37">
        <v>169485361</v>
      </c>
      <c r="C1890" s="38">
        <v>169486684</v>
      </c>
      <c r="G1890" s="36" t="s">
        <v>152</v>
      </c>
      <c r="H1890" s="37">
        <v>135530848</v>
      </c>
      <c r="I1890" s="38">
        <v>135531460</v>
      </c>
    </row>
    <row r="1891" spans="1:9" x14ac:dyDescent="0.2">
      <c r="A1891" s="36" t="s">
        <v>154</v>
      </c>
      <c r="B1891" s="37">
        <v>169663593</v>
      </c>
      <c r="C1891" s="38">
        <v>169664312</v>
      </c>
      <c r="G1891" s="36" t="s">
        <v>152</v>
      </c>
      <c r="H1891" s="37">
        <v>135531999</v>
      </c>
      <c r="I1891" s="38">
        <v>135532629</v>
      </c>
    </row>
    <row r="1892" spans="1:9" x14ac:dyDescent="0.2">
      <c r="A1892" s="36" t="s">
        <v>154</v>
      </c>
      <c r="B1892" s="37">
        <v>170049402</v>
      </c>
      <c r="C1892" s="38">
        <v>170050026</v>
      </c>
      <c r="G1892" s="36" t="s">
        <v>152</v>
      </c>
      <c r="H1892" s="37">
        <v>136093609</v>
      </c>
      <c r="I1892" s="38">
        <v>136094293</v>
      </c>
    </row>
    <row r="1893" spans="1:9" x14ac:dyDescent="0.2">
      <c r="A1893" s="36" t="s">
        <v>154</v>
      </c>
      <c r="B1893" s="37">
        <v>170090128</v>
      </c>
      <c r="C1893" s="38">
        <v>170090994</v>
      </c>
      <c r="G1893" s="36" t="s">
        <v>152</v>
      </c>
      <c r="H1893" s="37">
        <v>136404287</v>
      </c>
      <c r="I1893" s="38">
        <v>136404676</v>
      </c>
    </row>
    <row r="1894" spans="1:9" x14ac:dyDescent="0.2">
      <c r="A1894" s="36" t="s">
        <v>154</v>
      </c>
      <c r="B1894" s="37">
        <v>172843146</v>
      </c>
      <c r="C1894" s="38">
        <v>172843834</v>
      </c>
      <c r="G1894" s="36" t="s">
        <v>152</v>
      </c>
      <c r="H1894" s="37">
        <v>136423372</v>
      </c>
      <c r="I1894" s="38">
        <v>136423782</v>
      </c>
    </row>
    <row r="1895" spans="1:9" x14ac:dyDescent="0.2">
      <c r="A1895" s="36" t="s">
        <v>154</v>
      </c>
      <c r="B1895" s="37">
        <v>173038184</v>
      </c>
      <c r="C1895" s="38">
        <v>173038889</v>
      </c>
      <c r="G1895" s="36" t="s">
        <v>152</v>
      </c>
      <c r="H1895" s="37">
        <v>137231632</v>
      </c>
      <c r="I1895" s="38">
        <v>137231946</v>
      </c>
    </row>
    <row r="1896" spans="1:9" x14ac:dyDescent="0.2">
      <c r="A1896" s="36" t="s">
        <v>154</v>
      </c>
      <c r="B1896" s="37">
        <v>173835601</v>
      </c>
      <c r="C1896" s="38">
        <v>173836563</v>
      </c>
      <c r="G1896" s="36" t="s">
        <v>152</v>
      </c>
      <c r="H1896" s="37">
        <v>137338707</v>
      </c>
      <c r="I1896" s="38">
        <v>137339919</v>
      </c>
    </row>
    <row r="1897" spans="1:9" x14ac:dyDescent="0.2">
      <c r="A1897" s="36" t="s">
        <v>154</v>
      </c>
      <c r="B1897" s="37">
        <v>173930208</v>
      </c>
      <c r="C1897" s="38">
        <v>173931399</v>
      </c>
      <c r="G1897" s="36" t="s">
        <v>152</v>
      </c>
      <c r="H1897" s="37">
        <v>137347443</v>
      </c>
      <c r="I1897" s="38">
        <v>137347991</v>
      </c>
    </row>
    <row r="1898" spans="1:9" x14ac:dyDescent="0.2">
      <c r="A1898" s="36" t="s">
        <v>154</v>
      </c>
      <c r="B1898" s="37">
        <v>174430179</v>
      </c>
      <c r="C1898" s="38">
        <v>174431015</v>
      </c>
      <c r="G1898" s="36" t="s">
        <v>152</v>
      </c>
      <c r="H1898" s="37">
        <v>138010849</v>
      </c>
      <c r="I1898" s="38">
        <v>138011397</v>
      </c>
    </row>
    <row r="1899" spans="1:9" x14ac:dyDescent="0.2">
      <c r="A1899" s="36" t="s">
        <v>154</v>
      </c>
      <c r="B1899" s="37">
        <v>175790078</v>
      </c>
      <c r="C1899" s="38">
        <v>175790689</v>
      </c>
      <c r="G1899" s="36" t="s">
        <v>152</v>
      </c>
      <c r="H1899" s="37">
        <v>138071901</v>
      </c>
      <c r="I1899" s="38">
        <v>138072799</v>
      </c>
    </row>
    <row r="1900" spans="1:9" x14ac:dyDescent="0.2">
      <c r="A1900" s="36" t="s">
        <v>154</v>
      </c>
      <c r="B1900" s="37">
        <v>175988252</v>
      </c>
      <c r="C1900" s="38">
        <v>175989383</v>
      </c>
      <c r="G1900" s="36" t="s">
        <v>152</v>
      </c>
      <c r="H1900" s="37">
        <v>138121032</v>
      </c>
      <c r="I1900" s="38">
        <v>138122014</v>
      </c>
    </row>
    <row r="1901" spans="1:9" x14ac:dyDescent="0.2">
      <c r="A1901" s="36" t="s">
        <v>154</v>
      </c>
      <c r="B1901" s="37">
        <v>177373695</v>
      </c>
      <c r="C1901" s="38">
        <v>177374711</v>
      </c>
      <c r="G1901" s="36" t="s">
        <v>152</v>
      </c>
      <c r="H1901" s="37">
        <v>138147831</v>
      </c>
      <c r="I1901" s="38">
        <v>138148170</v>
      </c>
    </row>
    <row r="1902" spans="1:9" x14ac:dyDescent="0.2">
      <c r="A1902" s="36" t="s">
        <v>154</v>
      </c>
      <c r="B1902" s="37">
        <v>179399192</v>
      </c>
      <c r="C1902" s="38">
        <v>179399639</v>
      </c>
      <c r="G1902" s="36" t="s">
        <v>152</v>
      </c>
      <c r="H1902" s="37">
        <v>139165517</v>
      </c>
      <c r="I1902" s="38">
        <v>139165977</v>
      </c>
    </row>
    <row r="1903" spans="1:9" x14ac:dyDescent="0.2">
      <c r="A1903" s="36" t="s">
        <v>154</v>
      </c>
      <c r="B1903" s="37">
        <v>180530186</v>
      </c>
      <c r="C1903" s="38">
        <v>180531120</v>
      </c>
      <c r="G1903" s="36" t="s">
        <v>152</v>
      </c>
      <c r="H1903" s="37">
        <v>139346471</v>
      </c>
      <c r="I1903" s="38">
        <v>139346898</v>
      </c>
    </row>
    <row r="1904" spans="1:9" x14ac:dyDescent="0.2">
      <c r="A1904" s="36" t="s">
        <v>154</v>
      </c>
      <c r="B1904" s="37">
        <v>180541566</v>
      </c>
      <c r="C1904" s="38">
        <v>180543442</v>
      </c>
      <c r="G1904" s="36" t="s">
        <v>152</v>
      </c>
      <c r="H1904" s="37">
        <v>139791304</v>
      </c>
      <c r="I1904" s="38">
        <v>139791852</v>
      </c>
    </row>
    <row r="1905" spans="1:9" x14ac:dyDescent="0.2">
      <c r="A1905" s="36" t="s">
        <v>154</v>
      </c>
      <c r="B1905" s="37">
        <v>180913481</v>
      </c>
      <c r="C1905" s="38">
        <v>180914388</v>
      </c>
      <c r="G1905" s="36" t="s">
        <v>152</v>
      </c>
      <c r="H1905" s="37">
        <v>139898943</v>
      </c>
      <c r="I1905" s="38">
        <v>139899926</v>
      </c>
    </row>
    <row r="1906" spans="1:9" x14ac:dyDescent="0.2">
      <c r="A1906" s="36" t="s">
        <v>154</v>
      </c>
      <c r="B1906" s="37">
        <v>180960851</v>
      </c>
      <c r="C1906" s="38">
        <v>180961536</v>
      </c>
      <c r="G1906" s="36" t="s">
        <v>152</v>
      </c>
      <c r="H1906" s="37">
        <v>140212721</v>
      </c>
      <c r="I1906" s="38">
        <v>140212887</v>
      </c>
    </row>
    <row r="1907" spans="1:9" x14ac:dyDescent="0.2">
      <c r="A1907" s="36" t="s">
        <v>154</v>
      </c>
      <c r="B1907" s="37">
        <v>181172681</v>
      </c>
      <c r="C1907" s="38">
        <v>181173341</v>
      </c>
      <c r="G1907" s="36" t="s">
        <v>152</v>
      </c>
      <c r="H1907" s="37">
        <v>140575418</v>
      </c>
      <c r="I1907" s="38">
        <v>140575695</v>
      </c>
    </row>
    <row r="1908" spans="1:9" x14ac:dyDescent="0.2">
      <c r="A1908" s="36" t="s">
        <v>154</v>
      </c>
      <c r="B1908" s="37">
        <v>181193207</v>
      </c>
      <c r="C1908" s="38">
        <v>181194079</v>
      </c>
      <c r="G1908" s="36" t="s">
        <v>152</v>
      </c>
      <c r="H1908" s="37">
        <v>141728533</v>
      </c>
      <c r="I1908" s="38">
        <v>141729632</v>
      </c>
    </row>
    <row r="1909" spans="1:9" x14ac:dyDescent="0.2">
      <c r="A1909" s="36" t="s">
        <v>154</v>
      </c>
      <c r="B1909" s="37">
        <v>181821252</v>
      </c>
      <c r="C1909" s="38">
        <v>181822281</v>
      </c>
      <c r="G1909" s="36" t="s">
        <v>152</v>
      </c>
      <c r="H1909" s="37">
        <v>142472437</v>
      </c>
      <c r="I1909" s="38">
        <v>142473345</v>
      </c>
    </row>
    <row r="1910" spans="1:9" x14ac:dyDescent="0.2">
      <c r="A1910" s="36" t="s">
        <v>154</v>
      </c>
      <c r="B1910" s="37">
        <v>182293728</v>
      </c>
      <c r="C1910" s="38">
        <v>182294210</v>
      </c>
      <c r="G1910" s="36" t="s">
        <v>152</v>
      </c>
      <c r="H1910" s="37">
        <v>143156787</v>
      </c>
      <c r="I1910" s="38">
        <v>143157527</v>
      </c>
    </row>
    <row r="1911" spans="1:9" x14ac:dyDescent="0.2">
      <c r="A1911" s="36" t="s">
        <v>154</v>
      </c>
      <c r="B1911" s="37">
        <v>182449674</v>
      </c>
      <c r="C1911" s="38">
        <v>182452715</v>
      </c>
      <c r="G1911" s="36" t="s">
        <v>152</v>
      </c>
      <c r="H1911" s="37">
        <v>143346916</v>
      </c>
      <c r="I1911" s="38">
        <v>143347357</v>
      </c>
    </row>
    <row r="1912" spans="1:9" x14ac:dyDescent="0.2">
      <c r="A1912" s="36" t="s">
        <v>154</v>
      </c>
      <c r="B1912" s="37">
        <v>183407190</v>
      </c>
      <c r="C1912" s="38">
        <v>183407561</v>
      </c>
      <c r="G1912" s="36" t="s">
        <v>152</v>
      </c>
      <c r="H1912" s="37">
        <v>143389985</v>
      </c>
      <c r="I1912" s="38">
        <v>143390733</v>
      </c>
    </row>
    <row r="1913" spans="1:9" x14ac:dyDescent="0.2">
      <c r="A1913" s="36" t="s">
        <v>154</v>
      </c>
      <c r="B1913" s="37">
        <v>183959368</v>
      </c>
      <c r="C1913" s="38">
        <v>183960843</v>
      </c>
      <c r="G1913" s="36" t="s">
        <v>152</v>
      </c>
      <c r="H1913" s="37">
        <v>143401879</v>
      </c>
      <c r="I1913" s="38">
        <v>143402556</v>
      </c>
    </row>
    <row r="1914" spans="1:9" x14ac:dyDescent="0.2">
      <c r="A1914" s="36" t="s">
        <v>154</v>
      </c>
      <c r="B1914" s="37">
        <v>184511284</v>
      </c>
      <c r="C1914" s="38">
        <v>184512194</v>
      </c>
      <c r="G1914" s="36" t="s">
        <v>152</v>
      </c>
      <c r="H1914" s="37">
        <v>143679538</v>
      </c>
      <c r="I1914" s="38">
        <v>143680085</v>
      </c>
    </row>
    <row r="1915" spans="1:9" x14ac:dyDescent="0.2">
      <c r="A1915" s="36" t="s">
        <v>154</v>
      </c>
      <c r="B1915" s="37">
        <v>184644532</v>
      </c>
      <c r="C1915" s="38">
        <v>184645175</v>
      </c>
      <c r="G1915" s="36" t="s">
        <v>152</v>
      </c>
      <c r="H1915" s="37">
        <v>143771166</v>
      </c>
      <c r="I1915" s="38">
        <v>143771846</v>
      </c>
    </row>
    <row r="1916" spans="1:9" x14ac:dyDescent="0.2">
      <c r="A1916" s="36" t="s">
        <v>154</v>
      </c>
      <c r="B1916" s="37">
        <v>184732812</v>
      </c>
      <c r="C1916" s="38">
        <v>184733932</v>
      </c>
      <c r="G1916" s="36" t="s">
        <v>152</v>
      </c>
      <c r="H1916" s="37">
        <v>143876629</v>
      </c>
      <c r="I1916" s="38">
        <v>143877401</v>
      </c>
    </row>
    <row r="1917" spans="1:9" x14ac:dyDescent="0.2">
      <c r="A1917" s="36" t="s">
        <v>154</v>
      </c>
      <c r="B1917" s="37">
        <v>185215186</v>
      </c>
      <c r="C1917" s="38">
        <v>185215887</v>
      </c>
      <c r="G1917" s="36" t="s">
        <v>152</v>
      </c>
      <c r="H1917" s="37">
        <v>143939950</v>
      </c>
      <c r="I1917" s="38">
        <v>143940214</v>
      </c>
    </row>
    <row r="1918" spans="1:9" x14ac:dyDescent="0.2">
      <c r="A1918" s="36" t="s">
        <v>154</v>
      </c>
      <c r="B1918" s="37">
        <v>185305623</v>
      </c>
      <c r="C1918" s="38">
        <v>185306537</v>
      </c>
      <c r="G1918" s="36" t="s">
        <v>152</v>
      </c>
      <c r="H1918" s="37">
        <v>143946317</v>
      </c>
      <c r="I1918" s="38">
        <v>143947178</v>
      </c>
    </row>
    <row r="1919" spans="1:9" x14ac:dyDescent="0.2">
      <c r="A1919" s="36" t="s">
        <v>154</v>
      </c>
      <c r="B1919" s="37">
        <v>185369497</v>
      </c>
      <c r="C1919" s="38">
        <v>185371203</v>
      </c>
      <c r="G1919" s="36" t="s">
        <v>152</v>
      </c>
      <c r="H1919" s="37">
        <v>144025174</v>
      </c>
      <c r="I1919" s="38">
        <v>144025368</v>
      </c>
    </row>
    <row r="1920" spans="1:9" x14ac:dyDescent="0.2">
      <c r="A1920" s="36" t="s">
        <v>154</v>
      </c>
      <c r="B1920" s="37">
        <v>185516298</v>
      </c>
      <c r="C1920" s="38">
        <v>185518352</v>
      </c>
      <c r="G1920" s="36" t="s">
        <v>152</v>
      </c>
      <c r="H1920" s="37">
        <v>144042892</v>
      </c>
      <c r="I1920" s="38">
        <v>144043389</v>
      </c>
    </row>
    <row r="1921" spans="1:9" x14ac:dyDescent="0.2">
      <c r="A1921" s="36" t="s">
        <v>154</v>
      </c>
      <c r="B1921" s="37">
        <v>185541084</v>
      </c>
      <c r="C1921" s="38">
        <v>185542235</v>
      </c>
      <c r="G1921" s="36" t="s">
        <v>152</v>
      </c>
      <c r="H1921" s="37">
        <v>144230147</v>
      </c>
      <c r="I1921" s="38">
        <v>144230771</v>
      </c>
    </row>
    <row r="1922" spans="1:9" x14ac:dyDescent="0.2">
      <c r="A1922" s="36" t="s">
        <v>154</v>
      </c>
      <c r="B1922" s="37">
        <v>185787785</v>
      </c>
      <c r="C1922" s="38">
        <v>185789025</v>
      </c>
      <c r="G1922" s="36" t="s">
        <v>152</v>
      </c>
      <c r="H1922" s="37">
        <v>144234474</v>
      </c>
      <c r="I1922" s="38">
        <v>144234757</v>
      </c>
    </row>
    <row r="1923" spans="1:9" x14ac:dyDescent="0.2">
      <c r="A1923" s="36" t="s">
        <v>154</v>
      </c>
      <c r="B1923" s="37">
        <v>185792451</v>
      </c>
      <c r="C1923" s="38">
        <v>185793419</v>
      </c>
      <c r="G1923" s="36" t="s">
        <v>152</v>
      </c>
      <c r="H1923" s="37">
        <v>144272454</v>
      </c>
      <c r="I1923" s="38">
        <v>144273208</v>
      </c>
    </row>
    <row r="1924" spans="1:9" x14ac:dyDescent="0.2">
      <c r="A1924" s="36" t="s">
        <v>154</v>
      </c>
      <c r="B1924" s="37">
        <v>185963906</v>
      </c>
      <c r="C1924" s="38">
        <v>185964868</v>
      </c>
      <c r="G1924" s="36" t="s">
        <v>152</v>
      </c>
      <c r="H1924" s="37">
        <v>144402266</v>
      </c>
      <c r="I1924" s="38">
        <v>144402632</v>
      </c>
    </row>
    <row r="1925" spans="1:9" x14ac:dyDescent="0.2">
      <c r="A1925" s="36" t="s">
        <v>154</v>
      </c>
      <c r="B1925" s="37">
        <v>186200185</v>
      </c>
      <c r="C1925" s="38">
        <v>186201024</v>
      </c>
      <c r="G1925" s="36" t="s">
        <v>152</v>
      </c>
      <c r="H1925" s="37">
        <v>144519787</v>
      </c>
      <c r="I1925" s="38">
        <v>144520372</v>
      </c>
    </row>
    <row r="1926" spans="1:9" x14ac:dyDescent="0.2">
      <c r="A1926" s="36" t="s">
        <v>154</v>
      </c>
      <c r="B1926" s="37">
        <v>186689273</v>
      </c>
      <c r="C1926" s="38">
        <v>186689708</v>
      </c>
      <c r="G1926" s="36" t="s">
        <v>152</v>
      </c>
      <c r="H1926" s="37">
        <v>144711663</v>
      </c>
      <c r="I1926" s="38">
        <v>144711934</v>
      </c>
    </row>
    <row r="1927" spans="1:9" x14ac:dyDescent="0.2">
      <c r="A1927" s="36" t="s">
        <v>154</v>
      </c>
      <c r="B1927" s="37">
        <v>186702167</v>
      </c>
      <c r="C1927" s="38">
        <v>186703655</v>
      </c>
      <c r="G1927" s="36" t="s">
        <v>152</v>
      </c>
      <c r="H1927" s="37">
        <v>144834392</v>
      </c>
      <c r="I1927" s="38">
        <v>144835436</v>
      </c>
    </row>
    <row r="1928" spans="1:9" x14ac:dyDescent="0.2">
      <c r="A1928" s="36" t="s">
        <v>154</v>
      </c>
      <c r="B1928" s="37">
        <v>187255137</v>
      </c>
      <c r="C1928" s="38">
        <v>187256301</v>
      </c>
      <c r="G1928" s="36" t="s">
        <v>152</v>
      </c>
      <c r="H1928" s="37">
        <v>145038345</v>
      </c>
      <c r="I1928" s="38">
        <v>145038550</v>
      </c>
    </row>
    <row r="1929" spans="1:9" x14ac:dyDescent="0.2">
      <c r="A1929" s="36" t="s">
        <v>154</v>
      </c>
      <c r="B1929" s="37">
        <v>187652875</v>
      </c>
      <c r="C1929" s="38">
        <v>187653272</v>
      </c>
      <c r="G1929" s="36" t="s">
        <v>152</v>
      </c>
      <c r="H1929" s="37">
        <v>145203955</v>
      </c>
      <c r="I1929" s="38">
        <v>145204659</v>
      </c>
    </row>
    <row r="1930" spans="1:9" x14ac:dyDescent="0.2">
      <c r="A1930" s="36" t="s">
        <v>154</v>
      </c>
      <c r="B1930" s="37">
        <v>188031719</v>
      </c>
      <c r="C1930" s="38">
        <v>188032559</v>
      </c>
      <c r="G1930" s="36" t="s">
        <v>152</v>
      </c>
      <c r="H1930" s="37">
        <v>145245351</v>
      </c>
      <c r="I1930" s="38">
        <v>145246797</v>
      </c>
    </row>
    <row r="1931" spans="1:9" x14ac:dyDescent="0.2">
      <c r="A1931" s="36" t="s">
        <v>155</v>
      </c>
      <c r="B1931" s="37">
        <v>105346</v>
      </c>
      <c r="C1931" s="38">
        <v>105923</v>
      </c>
      <c r="G1931" s="36" t="s">
        <v>152</v>
      </c>
      <c r="H1931" s="37">
        <v>146084134</v>
      </c>
      <c r="I1931" s="38">
        <v>146084380</v>
      </c>
    </row>
    <row r="1932" spans="1:9" x14ac:dyDescent="0.2">
      <c r="A1932" s="36" t="s">
        <v>155</v>
      </c>
      <c r="B1932" s="37">
        <v>2208062</v>
      </c>
      <c r="C1932" s="38">
        <v>2208235</v>
      </c>
      <c r="G1932" s="36" t="s">
        <v>152</v>
      </c>
      <c r="H1932" s="37">
        <v>146222118</v>
      </c>
      <c r="I1932" s="38">
        <v>146222370</v>
      </c>
    </row>
    <row r="1933" spans="1:9" x14ac:dyDescent="0.2">
      <c r="A1933" s="36" t="s">
        <v>155</v>
      </c>
      <c r="B1933" s="37">
        <v>2333352</v>
      </c>
      <c r="C1933" s="38">
        <v>2333798</v>
      </c>
      <c r="G1933" s="36" t="s">
        <v>152</v>
      </c>
      <c r="H1933" s="37">
        <v>146547262</v>
      </c>
      <c r="I1933" s="38">
        <v>146547648</v>
      </c>
    </row>
    <row r="1934" spans="1:9" x14ac:dyDescent="0.2">
      <c r="A1934" s="36" t="s">
        <v>155</v>
      </c>
      <c r="B1934" s="37">
        <v>2496870</v>
      </c>
      <c r="C1934" s="38">
        <v>2497297</v>
      </c>
      <c r="G1934" s="36" t="s">
        <v>152</v>
      </c>
      <c r="H1934" s="37">
        <v>146939879</v>
      </c>
      <c r="I1934" s="38">
        <v>146941148</v>
      </c>
    </row>
    <row r="1935" spans="1:9" x14ac:dyDescent="0.2">
      <c r="A1935" s="36" t="s">
        <v>155</v>
      </c>
      <c r="B1935" s="37">
        <v>3117784</v>
      </c>
      <c r="C1935" s="38">
        <v>3119553</v>
      </c>
      <c r="G1935" s="36" t="s">
        <v>152</v>
      </c>
      <c r="H1935" s="37">
        <v>146971576</v>
      </c>
      <c r="I1935" s="38">
        <v>146971931</v>
      </c>
    </row>
    <row r="1936" spans="1:9" x14ac:dyDescent="0.2">
      <c r="A1936" s="36" t="s">
        <v>155</v>
      </c>
      <c r="B1936" s="37">
        <v>3259845</v>
      </c>
      <c r="C1936" s="38">
        <v>3260219</v>
      </c>
      <c r="G1936" s="36" t="s">
        <v>152</v>
      </c>
      <c r="H1936" s="37">
        <v>147214998</v>
      </c>
      <c r="I1936" s="38">
        <v>147215183</v>
      </c>
    </row>
    <row r="1937" spans="1:9" x14ac:dyDescent="0.2">
      <c r="A1937" s="36" t="s">
        <v>155</v>
      </c>
      <c r="B1937" s="37">
        <v>4199076</v>
      </c>
      <c r="C1937" s="38">
        <v>4199787</v>
      </c>
      <c r="G1937" s="36" t="s">
        <v>152</v>
      </c>
      <c r="H1937" s="37">
        <v>147644204</v>
      </c>
      <c r="I1937" s="38">
        <v>147644880</v>
      </c>
    </row>
    <row r="1938" spans="1:9" x14ac:dyDescent="0.2">
      <c r="A1938" s="36" t="s">
        <v>155</v>
      </c>
      <c r="B1938" s="37">
        <v>4518782</v>
      </c>
      <c r="C1938" s="38">
        <v>4519898</v>
      </c>
      <c r="G1938" s="36" t="s">
        <v>152</v>
      </c>
      <c r="H1938" s="37">
        <v>148162955</v>
      </c>
      <c r="I1938" s="38">
        <v>148163261</v>
      </c>
    </row>
    <row r="1939" spans="1:9" x14ac:dyDescent="0.2">
      <c r="A1939" s="36" t="s">
        <v>155</v>
      </c>
      <c r="B1939" s="37">
        <v>4647178</v>
      </c>
      <c r="C1939" s="38">
        <v>4647921</v>
      </c>
      <c r="G1939" s="36" t="s">
        <v>152</v>
      </c>
      <c r="H1939" s="37">
        <v>148922891</v>
      </c>
      <c r="I1939" s="38">
        <v>148923777</v>
      </c>
    </row>
    <row r="1940" spans="1:9" x14ac:dyDescent="0.2">
      <c r="A1940" s="36" t="s">
        <v>155</v>
      </c>
      <c r="B1940" s="37">
        <v>5764024</v>
      </c>
      <c r="C1940" s="38">
        <v>5764463</v>
      </c>
      <c r="G1940" s="36" t="s">
        <v>152</v>
      </c>
      <c r="H1940" s="37">
        <v>149017486</v>
      </c>
      <c r="I1940" s="38">
        <v>149018194</v>
      </c>
    </row>
    <row r="1941" spans="1:9" x14ac:dyDescent="0.2">
      <c r="A1941" s="36" t="s">
        <v>155</v>
      </c>
      <c r="B1941" s="37">
        <v>5953148</v>
      </c>
      <c r="C1941" s="38">
        <v>5954304</v>
      </c>
      <c r="G1941" s="36" t="s">
        <v>152</v>
      </c>
      <c r="H1941" s="37">
        <v>149159277</v>
      </c>
      <c r="I1941" s="38">
        <v>149160456</v>
      </c>
    </row>
    <row r="1942" spans="1:9" x14ac:dyDescent="0.2">
      <c r="A1942" s="36" t="s">
        <v>155</v>
      </c>
      <c r="B1942" s="37">
        <v>9165581</v>
      </c>
      <c r="C1942" s="38">
        <v>9166418</v>
      </c>
      <c r="G1942" s="36" t="s">
        <v>152</v>
      </c>
      <c r="H1942" s="37">
        <v>149160607</v>
      </c>
      <c r="I1942" s="38">
        <v>149161471</v>
      </c>
    </row>
    <row r="1943" spans="1:9" x14ac:dyDescent="0.2">
      <c r="A1943" s="36" t="s">
        <v>155</v>
      </c>
      <c r="B1943" s="37">
        <v>9196427</v>
      </c>
      <c r="C1943" s="38">
        <v>9197074</v>
      </c>
      <c r="G1943" s="36" t="s">
        <v>152</v>
      </c>
      <c r="H1943" s="37">
        <v>149169503</v>
      </c>
      <c r="I1943" s="38">
        <v>149170026</v>
      </c>
    </row>
    <row r="1944" spans="1:9" x14ac:dyDescent="0.2">
      <c r="A1944" s="36" t="s">
        <v>155</v>
      </c>
      <c r="B1944" s="37">
        <v>9533555</v>
      </c>
      <c r="C1944" s="38">
        <v>9534845</v>
      </c>
      <c r="G1944" s="36" t="s">
        <v>152</v>
      </c>
      <c r="H1944" s="37">
        <v>149170181</v>
      </c>
      <c r="I1944" s="38">
        <v>149171744</v>
      </c>
    </row>
    <row r="1945" spans="1:9" x14ac:dyDescent="0.2">
      <c r="A1945" s="36" t="s">
        <v>155</v>
      </c>
      <c r="B1945" s="37">
        <v>9547606</v>
      </c>
      <c r="C1945" s="38">
        <v>9548061</v>
      </c>
      <c r="G1945" s="36" t="s">
        <v>152</v>
      </c>
      <c r="H1945" s="37">
        <v>149307693</v>
      </c>
      <c r="I1945" s="38">
        <v>149308483</v>
      </c>
    </row>
    <row r="1946" spans="1:9" x14ac:dyDescent="0.2">
      <c r="A1946" s="36" t="s">
        <v>155</v>
      </c>
      <c r="B1946" s="37">
        <v>9621136</v>
      </c>
      <c r="C1946" s="38">
        <v>9622094</v>
      </c>
      <c r="G1946" s="36" t="s">
        <v>152</v>
      </c>
      <c r="H1946" s="37">
        <v>149587448</v>
      </c>
      <c r="I1946" s="38">
        <v>149588435</v>
      </c>
    </row>
    <row r="1947" spans="1:9" x14ac:dyDescent="0.2">
      <c r="A1947" s="36" t="s">
        <v>155</v>
      </c>
      <c r="B1947" s="37">
        <v>9642003</v>
      </c>
      <c r="C1947" s="38">
        <v>9643077</v>
      </c>
      <c r="G1947" s="36" t="s">
        <v>152</v>
      </c>
      <c r="H1947" s="37">
        <v>149597627</v>
      </c>
      <c r="I1947" s="38">
        <v>149598077</v>
      </c>
    </row>
    <row r="1948" spans="1:9" x14ac:dyDescent="0.2">
      <c r="A1948" s="36" t="s">
        <v>155</v>
      </c>
      <c r="B1948" s="37">
        <v>9927146</v>
      </c>
      <c r="C1948" s="38">
        <v>9927646</v>
      </c>
      <c r="G1948" s="36" t="s">
        <v>152</v>
      </c>
      <c r="H1948" s="37">
        <v>149800177</v>
      </c>
      <c r="I1948" s="38">
        <v>149800664</v>
      </c>
    </row>
    <row r="1949" spans="1:9" x14ac:dyDescent="0.2">
      <c r="A1949" s="36" t="s">
        <v>155</v>
      </c>
      <c r="B1949" s="37">
        <v>10373997</v>
      </c>
      <c r="C1949" s="38">
        <v>10374884</v>
      </c>
      <c r="G1949" s="36" t="s">
        <v>152</v>
      </c>
      <c r="H1949" s="37">
        <v>149927888</v>
      </c>
      <c r="I1949" s="38">
        <v>149928659</v>
      </c>
    </row>
    <row r="1950" spans="1:9" x14ac:dyDescent="0.2">
      <c r="A1950" s="36" t="s">
        <v>155</v>
      </c>
      <c r="B1950" s="37">
        <v>10760226</v>
      </c>
      <c r="C1950" s="38">
        <v>10760453</v>
      </c>
      <c r="G1950" s="36" t="s">
        <v>152</v>
      </c>
      <c r="H1950" s="37">
        <v>150046674</v>
      </c>
      <c r="I1950" s="38">
        <v>150047700</v>
      </c>
    </row>
    <row r="1951" spans="1:9" x14ac:dyDescent="0.2">
      <c r="A1951" s="36" t="s">
        <v>155</v>
      </c>
      <c r="B1951" s="37">
        <v>10856726</v>
      </c>
      <c r="C1951" s="38">
        <v>10857433</v>
      </c>
      <c r="G1951" s="36" t="s">
        <v>152</v>
      </c>
      <c r="H1951" s="37">
        <v>150212805</v>
      </c>
      <c r="I1951" s="38">
        <v>150213248</v>
      </c>
    </row>
    <row r="1952" spans="1:9" x14ac:dyDescent="0.2">
      <c r="A1952" s="36" t="s">
        <v>155</v>
      </c>
      <c r="B1952" s="37">
        <v>11129695</v>
      </c>
      <c r="C1952" s="38">
        <v>11130655</v>
      </c>
      <c r="G1952" s="36" t="s">
        <v>152</v>
      </c>
      <c r="H1952" s="37">
        <v>150222046</v>
      </c>
      <c r="I1952" s="38">
        <v>150222965</v>
      </c>
    </row>
    <row r="1953" spans="1:9" x14ac:dyDescent="0.2">
      <c r="A1953" s="36" t="s">
        <v>155</v>
      </c>
      <c r="B1953" s="37">
        <v>11415738</v>
      </c>
      <c r="C1953" s="38">
        <v>11416547</v>
      </c>
      <c r="G1953" s="36" t="s">
        <v>152</v>
      </c>
      <c r="H1953" s="37">
        <v>150332527</v>
      </c>
      <c r="I1953" s="38">
        <v>150332926</v>
      </c>
    </row>
    <row r="1954" spans="1:9" x14ac:dyDescent="0.2">
      <c r="A1954" s="36" t="s">
        <v>155</v>
      </c>
      <c r="B1954" s="37">
        <v>11595922</v>
      </c>
      <c r="C1954" s="38">
        <v>11596502</v>
      </c>
      <c r="G1954" s="36" t="s">
        <v>152</v>
      </c>
      <c r="H1954" s="37">
        <v>150339350</v>
      </c>
      <c r="I1954" s="38">
        <v>150340473</v>
      </c>
    </row>
    <row r="1955" spans="1:9" x14ac:dyDescent="0.2">
      <c r="A1955" s="36" t="s">
        <v>155</v>
      </c>
      <c r="B1955" s="37">
        <v>11639655</v>
      </c>
      <c r="C1955" s="38">
        <v>11640126</v>
      </c>
      <c r="G1955" s="36" t="s">
        <v>152</v>
      </c>
      <c r="H1955" s="37">
        <v>150344403</v>
      </c>
      <c r="I1955" s="38">
        <v>150345433</v>
      </c>
    </row>
    <row r="1956" spans="1:9" x14ac:dyDescent="0.2">
      <c r="A1956" s="36" t="s">
        <v>155</v>
      </c>
      <c r="B1956" s="37">
        <v>12330821</v>
      </c>
      <c r="C1956" s="38">
        <v>12331368</v>
      </c>
      <c r="G1956" s="36" t="s">
        <v>152</v>
      </c>
      <c r="H1956" s="37">
        <v>150429526</v>
      </c>
      <c r="I1956" s="38">
        <v>150429862</v>
      </c>
    </row>
    <row r="1957" spans="1:9" x14ac:dyDescent="0.2">
      <c r="A1957" s="36" t="s">
        <v>155</v>
      </c>
      <c r="B1957" s="37">
        <v>13944910</v>
      </c>
      <c r="C1957" s="38">
        <v>13945427</v>
      </c>
      <c r="G1957" s="36" t="s">
        <v>152</v>
      </c>
      <c r="H1957" s="37">
        <v>150431436</v>
      </c>
      <c r="I1957" s="38">
        <v>150432611</v>
      </c>
    </row>
    <row r="1958" spans="1:9" x14ac:dyDescent="0.2">
      <c r="A1958" s="36" t="s">
        <v>155</v>
      </c>
      <c r="B1958" s="37">
        <v>14035894</v>
      </c>
      <c r="C1958" s="38">
        <v>14036413</v>
      </c>
      <c r="G1958" s="36" t="s">
        <v>152</v>
      </c>
      <c r="H1958" s="37">
        <v>150630145</v>
      </c>
      <c r="I1958" s="38">
        <v>150631258</v>
      </c>
    </row>
    <row r="1959" spans="1:9" x14ac:dyDescent="0.2">
      <c r="A1959" s="36" t="s">
        <v>155</v>
      </c>
      <c r="B1959" s="37">
        <v>14146244</v>
      </c>
      <c r="C1959" s="38">
        <v>14146503</v>
      </c>
      <c r="G1959" s="36" t="s">
        <v>152</v>
      </c>
      <c r="H1959" s="37">
        <v>150808651</v>
      </c>
      <c r="I1959" s="38">
        <v>150809867</v>
      </c>
    </row>
    <row r="1960" spans="1:9" x14ac:dyDescent="0.2">
      <c r="A1960" s="36" t="s">
        <v>155</v>
      </c>
      <c r="B1960" s="37">
        <v>14259016</v>
      </c>
      <c r="C1960" s="38">
        <v>14259208</v>
      </c>
      <c r="G1960" s="36" t="s">
        <v>152</v>
      </c>
      <c r="H1960" s="37">
        <v>150916525</v>
      </c>
      <c r="I1960" s="38">
        <v>150916938</v>
      </c>
    </row>
    <row r="1961" spans="1:9" x14ac:dyDescent="0.2">
      <c r="A1961" s="36" t="s">
        <v>155</v>
      </c>
      <c r="B1961" s="37">
        <v>14264318</v>
      </c>
      <c r="C1961" s="38">
        <v>14265054</v>
      </c>
      <c r="G1961" s="36" t="s">
        <v>152</v>
      </c>
      <c r="H1961" s="37">
        <v>150924465</v>
      </c>
      <c r="I1961" s="38">
        <v>150925353</v>
      </c>
    </row>
    <row r="1962" spans="1:9" x14ac:dyDescent="0.2">
      <c r="A1962" s="36" t="s">
        <v>155</v>
      </c>
      <c r="B1962" s="37">
        <v>14340743</v>
      </c>
      <c r="C1962" s="38">
        <v>14341319</v>
      </c>
      <c r="G1962" s="36" t="s">
        <v>152</v>
      </c>
      <c r="H1962" s="37">
        <v>150925441</v>
      </c>
      <c r="I1962" s="38">
        <v>150926269</v>
      </c>
    </row>
    <row r="1963" spans="1:9" x14ac:dyDescent="0.2">
      <c r="A1963" s="36" t="s">
        <v>155</v>
      </c>
      <c r="B1963" s="37">
        <v>14580795</v>
      </c>
      <c r="C1963" s="38">
        <v>14581735</v>
      </c>
      <c r="G1963" s="36" t="s">
        <v>152</v>
      </c>
      <c r="H1963" s="37">
        <v>150939153</v>
      </c>
      <c r="I1963" s="38">
        <v>150939527</v>
      </c>
    </row>
    <row r="1964" spans="1:9" x14ac:dyDescent="0.2">
      <c r="A1964" s="36" t="s">
        <v>155</v>
      </c>
      <c r="B1964" s="37">
        <v>14709461</v>
      </c>
      <c r="C1964" s="38">
        <v>14710041</v>
      </c>
      <c r="G1964" s="36" t="s">
        <v>152</v>
      </c>
      <c r="H1964" s="37">
        <v>151086583</v>
      </c>
      <c r="I1964" s="38">
        <v>151087203</v>
      </c>
    </row>
    <row r="1965" spans="1:9" x14ac:dyDescent="0.2">
      <c r="A1965" s="36" t="s">
        <v>155</v>
      </c>
      <c r="B1965" s="37">
        <v>14872591</v>
      </c>
      <c r="C1965" s="38">
        <v>14873010</v>
      </c>
      <c r="G1965" s="36" t="s">
        <v>152</v>
      </c>
      <c r="H1965" s="37">
        <v>151165234</v>
      </c>
      <c r="I1965" s="38">
        <v>151165892</v>
      </c>
    </row>
    <row r="1966" spans="1:9" x14ac:dyDescent="0.2">
      <c r="A1966" s="36" t="s">
        <v>155</v>
      </c>
      <c r="B1966" s="37">
        <v>15159182</v>
      </c>
      <c r="C1966" s="38">
        <v>15160743</v>
      </c>
      <c r="G1966" s="36" t="s">
        <v>152</v>
      </c>
      <c r="H1966" s="37">
        <v>151175860</v>
      </c>
      <c r="I1966" s="38">
        <v>151176492</v>
      </c>
    </row>
    <row r="1967" spans="1:9" x14ac:dyDescent="0.2">
      <c r="A1967" s="36" t="s">
        <v>155</v>
      </c>
      <c r="B1967" s="37">
        <v>15260564</v>
      </c>
      <c r="C1967" s="38">
        <v>15261183</v>
      </c>
      <c r="G1967" s="36" t="s">
        <v>152</v>
      </c>
      <c r="H1967" s="37">
        <v>151253406</v>
      </c>
      <c r="I1967" s="38">
        <v>151253685</v>
      </c>
    </row>
    <row r="1968" spans="1:9" x14ac:dyDescent="0.2">
      <c r="A1968" s="36" t="s">
        <v>155</v>
      </c>
      <c r="B1968" s="37">
        <v>15354030</v>
      </c>
      <c r="C1968" s="38">
        <v>15355188</v>
      </c>
      <c r="G1968" s="36" t="s">
        <v>152</v>
      </c>
      <c r="H1968" s="37">
        <v>151265648</v>
      </c>
      <c r="I1968" s="38">
        <v>151265753</v>
      </c>
    </row>
    <row r="1969" spans="1:9" x14ac:dyDescent="0.2">
      <c r="A1969" s="36" t="s">
        <v>155</v>
      </c>
      <c r="B1969" s="37">
        <v>15363410</v>
      </c>
      <c r="C1969" s="38">
        <v>15364149</v>
      </c>
      <c r="G1969" s="36" t="s">
        <v>152</v>
      </c>
      <c r="H1969" s="37">
        <v>151523788</v>
      </c>
      <c r="I1969" s="38">
        <v>151524012</v>
      </c>
    </row>
    <row r="1970" spans="1:9" x14ac:dyDescent="0.2">
      <c r="A1970" s="36" t="s">
        <v>155</v>
      </c>
      <c r="B1970" s="37">
        <v>15366828</v>
      </c>
      <c r="C1970" s="38">
        <v>15367547</v>
      </c>
      <c r="G1970" s="36" t="s">
        <v>152</v>
      </c>
      <c r="H1970" s="37">
        <v>152237891</v>
      </c>
      <c r="I1970" s="38">
        <v>152238538</v>
      </c>
    </row>
    <row r="1971" spans="1:9" x14ac:dyDescent="0.2">
      <c r="A1971" s="36" t="s">
        <v>155</v>
      </c>
      <c r="B1971" s="37">
        <v>15483550</v>
      </c>
      <c r="C1971" s="38">
        <v>15484052</v>
      </c>
      <c r="G1971" s="36" t="s">
        <v>152</v>
      </c>
      <c r="H1971" s="37">
        <v>152572920</v>
      </c>
      <c r="I1971" s="38">
        <v>152573610</v>
      </c>
    </row>
    <row r="1972" spans="1:9" x14ac:dyDescent="0.2">
      <c r="A1972" s="36" t="s">
        <v>155</v>
      </c>
      <c r="B1972" s="37">
        <v>15501547</v>
      </c>
      <c r="C1972" s="38">
        <v>15502633</v>
      </c>
      <c r="G1972" s="36" t="s">
        <v>152</v>
      </c>
      <c r="H1972" s="37">
        <v>152588455</v>
      </c>
      <c r="I1972" s="38">
        <v>152589008</v>
      </c>
    </row>
    <row r="1973" spans="1:9" x14ac:dyDescent="0.2">
      <c r="A1973" s="36" t="s">
        <v>155</v>
      </c>
      <c r="B1973" s="37">
        <v>15551062</v>
      </c>
      <c r="C1973" s="38">
        <v>15551789</v>
      </c>
      <c r="G1973" s="36" t="s">
        <v>152</v>
      </c>
      <c r="H1973" s="37">
        <v>153145332</v>
      </c>
      <c r="I1973" s="38">
        <v>153146118</v>
      </c>
    </row>
    <row r="1974" spans="1:9" x14ac:dyDescent="0.2">
      <c r="A1974" s="36" t="s">
        <v>155</v>
      </c>
      <c r="B1974" s="37">
        <v>16702675</v>
      </c>
      <c r="C1974" s="38">
        <v>16703607</v>
      </c>
      <c r="G1974" s="36" t="s">
        <v>152</v>
      </c>
      <c r="H1974" s="37">
        <v>153543868</v>
      </c>
      <c r="I1974" s="38">
        <v>153544094</v>
      </c>
    </row>
    <row r="1975" spans="1:9" x14ac:dyDescent="0.2">
      <c r="A1975" s="36" t="s">
        <v>155</v>
      </c>
      <c r="B1975" s="37">
        <v>16712174</v>
      </c>
      <c r="C1975" s="38">
        <v>16714037</v>
      </c>
      <c r="G1975" s="36" t="s">
        <v>152</v>
      </c>
      <c r="H1975" s="37">
        <v>153601790</v>
      </c>
      <c r="I1975" s="38">
        <v>153602114</v>
      </c>
    </row>
    <row r="1976" spans="1:9" x14ac:dyDescent="0.2">
      <c r="A1976" s="36" t="s">
        <v>155</v>
      </c>
      <c r="B1976" s="37">
        <v>16727752</v>
      </c>
      <c r="C1976" s="38">
        <v>16728455</v>
      </c>
      <c r="G1976" s="36" t="s">
        <v>152</v>
      </c>
      <c r="H1976" s="37">
        <v>153935468</v>
      </c>
      <c r="I1976" s="38">
        <v>153935889</v>
      </c>
    </row>
    <row r="1977" spans="1:9" x14ac:dyDescent="0.2">
      <c r="A1977" s="36" t="s">
        <v>155</v>
      </c>
      <c r="B1977" s="37">
        <v>16741577</v>
      </c>
      <c r="C1977" s="38">
        <v>16742627</v>
      </c>
      <c r="G1977" s="36" t="s">
        <v>152</v>
      </c>
      <c r="H1977" s="37">
        <v>154697380</v>
      </c>
      <c r="I1977" s="38">
        <v>154698036</v>
      </c>
    </row>
    <row r="1978" spans="1:9" x14ac:dyDescent="0.2">
      <c r="A1978" s="36" t="s">
        <v>155</v>
      </c>
      <c r="B1978" s="37">
        <v>16751631</v>
      </c>
      <c r="C1978" s="38">
        <v>16752496</v>
      </c>
      <c r="G1978" s="36" t="s">
        <v>152</v>
      </c>
      <c r="H1978" s="37">
        <v>154810337</v>
      </c>
      <c r="I1978" s="38">
        <v>154810867</v>
      </c>
    </row>
    <row r="1979" spans="1:9" x14ac:dyDescent="0.2">
      <c r="A1979" s="36" t="s">
        <v>155</v>
      </c>
      <c r="B1979" s="37">
        <v>16753831</v>
      </c>
      <c r="C1979" s="38">
        <v>16754979</v>
      </c>
      <c r="G1979" s="36" t="s">
        <v>152</v>
      </c>
      <c r="H1979" s="37">
        <v>154912315</v>
      </c>
      <c r="I1979" s="38">
        <v>154912578</v>
      </c>
    </row>
    <row r="1980" spans="1:9" x14ac:dyDescent="0.2">
      <c r="A1980" s="36" t="s">
        <v>155</v>
      </c>
      <c r="B1980" s="37">
        <v>16849350</v>
      </c>
      <c r="C1980" s="38">
        <v>16850264</v>
      </c>
      <c r="G1980" s="36" t="s">
        <v>152</v>
      </c>
      <c r="H1980" s="37">
        <v>154945747</v>
      </c>
      <c r="I1980" s="38">
        <v>154947586</v>
      </c>
    </row>
    <row r="1981" spans="1:9" x14ac:dyDescent="0.2">
      <c r="A1981" s="36" t="s">
        <v>155</v>
      </c>
      <c r="B1981" s="37">
        <v>16894548</v>
      </c>
      <c r="C1981" s="38">
        <v>16895121</v>
      </c>
      <c r="G1981" s="36" t="s">
        <v>152</v>
      </c>
      <c r="H1981" s="37">
        <v>154952295</v>
      </c>
      <c r="I1981" s="38">
        <v>154952584</v>
      </c>
    </row>
    <row r="1982" spans="1:9" x14ac:dyDescent="0.2">
      <c r="A1982" s="36" t="s">
        <v>155</v>
      </c>
      <c r="B1982" s="37">
        <v>17352157</v>
      </c>
      <c r="C1982" s="38">
        <v>17352840</v>
      </c>
      <c r="G1982" s="36" t="s">
        <v>152</v>
      </c>
      <c r="H1982" s="37">
        <v>155377072</v>
      </c>
      <c r="I1982" s="38">
        <v>155378057</v>
      </c>
    </row>
    <row r="1983" spans="1:9" x14ac:dyDescent="0.2">
      <c r="A1983" s="36" t="s">
        <v>155</v>
      </c>
      <c r="B1983" s="37">
        <v>17374032</v>
      </c>
      <c r="C1983" s="38">
        <v>17375036</v>
      </c>
      <c r="G1983" s="36" t="s">
        <v>152</v>
      </c>
      <c r="H1983" s="37">
        <v>155382568</v>
      </c>
      <c r="I1983" s="38">
        <v>155383299</v>
      </c>
    </row>
    <row r="1984" spans="1:9" x14ac:dyDescent="0.2">
      <c r="A1984" s="36" t="s">
        <v>155</v>
      </c>
      <c r="B1984" s="37">
        <v>17411468</v>
      </c>
      <c r="C1984" s="38">
        <v>17412453</v>
      </c>
      <c r="G1984" s="36" t="s">
        <v>152</v>
      </c>
      <c r="H1984" s="37">
        <v>155525159</v>
      </c>
      <c r="I1984" s="38">
        <v>155525535</v>
      </c>
    </row>
    <row r="1985" spans="1:9" x14ac:dyDescent="0.2">
      <c r="A1985" s="36" t="s">
        <v>155</v>
      </c>
      <c r="B1985" s="37">
        <v>17433316</v>
      </c>
      <c r="C1985" s="38">
        <v>17434065</v>
      </c>
      <c r="G1985" s="36" t="s">
        <v>152</v>
      </c>
      <c r="H1985" s="37">
        <v>155642996</v>
      </c>
      <c r="I1985" s="38">
        <v>155643337</v>
      </c>
    </row>
    <row r="1986" spans="1:9" x14ac:dyDescent="0.2">
      <c r="A1986" s="36" t="s">
        <v>155</v>
      </c>
      <c r="B1986" s="37">
        <v>17810032</v>
      </c>
      <c r="C1986" s="38">
        <v>17811178</v>
      </c>
      <c r="G1986" s="36" t="s">
        <v>152</v>
      </c>
      <c r="H1986" s="37">
        <v>155732098</v>
      </c>
      <c r="I1986" s="38">
        <v>155733605</v>
      </c>
    </row>
    <row r="1987" spans="1:9" x14ac:dyDescent="0.2">
      <c r="A1987" s="36" t="s">
        <v>155</v>
      </c>
      <c r="B1987" s="37">
        <v>18135991</v>
      </c>
      <c r="C1987" s="38">
        <v>18136486</v>
      </c>
      <c r="G1987" s="36" t="s">
        <v>152</v>
      </c>
      <c r="H1987" s="37">
        <v>155748148</v>
      </c>
      <c r="I1987" s="38">
        <v>155748412</v>
      </c>
    </row>
    <row r="1988" spans="1:9" x14ac:dyDescent="0.2">
      <c r="A1988" s="36" t="s">
        <v>155</v>
      </c>
      <c r="B1988" s="37">
        <v>22844043</v>
      </c>
      <c r="C1988" s="38">
        <v>22844889</v>
      </c>
      <c r="G1988" s="36" t="s">
        <v>152</v>
      </c>
      <c r="H1988" s="37">
        <v>155802626</v>
      </c>
      <c r="I1988" s="38">
        <v>155803841</v>
      </c>
    </row>
    <row r="1989" spans="1:9" x14ac:dyDescent="0.2">
      <c r="A1989" s="36" t="s">
        <v>155</v>
      </c>
      <c r="B1989" s="37">
        <v>22893082</v>
      </c>
      <c r="C1989" s="38">
        <v>22893362</v>
      </c>
      <c r="G1989" s="36" t="s">
        <v>152</v>
      </c>
      <c r="H1989" s="37">
        <v>155829720</v>
      </c>
      <c r="I1989" s="38">
        <v>155831167</v>
      </c>
    </row>
    <row r="1990" spans="1:9" x14ac:dyDescent="0.2">
      <c r="A1990" s="36" t="s">
        <v>155</v>
      </c>
      <c r="B1990" s="37">
        <v>24560079</v>
      </c>
      <c r="C1990" s="38">
        <v>24560448</v>
      </c>
      <c r="G1990" s="36" t="s">
        <v>152</v>
      </c>
      <c r="H1990" s="37">
        <v>156694515</v>
      </c>
      <c r="I1990" s="38">
        <v>156695642</v>
      </c>
    </row>
    <row r="1991" spans="1:9" x14ac:dyDescent="0.2">
      <c r="A1991" s="36" t="s">
        <v>155</v>
      </c>
      <c r="B1991" s="37">
        <v>24606509</v>
      </c>
      <c r="C1991" s="38">
        <v>24607204</v>
      </c>
      <c r="G1991" s="36" t="s">
        <v>152</v>
      </c>
      <c r="H1991" s="37">
        <v>157053731</v>
      </c>
      <c r="I1991" s="38">
        <v>157054893</v>
      </c>
    </row>
    <row r="1992" spans="1:9" x14ac:dyDescent="0.2">
      <c r="A1992" s="36" t="s">
        <v>155</v>
      </c>
      <c r="B1992" s="37">
        <v>26889938</v>
      </c>
      <c r="C1992" s="38">
        <v>26890120</v>
      </c>
      <c r="G1992" s="36" t="s">
        <v>152</v>
      </c>
      <c r="H1992" s="37">
        <v>157172700</v>
      </c>
      <c r="I1992" s="38">
        <v>157174360</v>
      </c>
    </row>
    <row r="1993" spans="1:9" x14ac:dyDescent="0.2">
      <c r="A1993" s="36" t="s">
        <v>155</v>
      </c>
      <c r="B1993" s="37">
        <v>28744784</v>
      </c>
      <c r="C1993" s="38">
        <v>28745533</v>
      </c>
      <c r="G1993" s="36" t="s">
        <v>152</v>
      </c>
      <c r="H1993" s="37">
        <v>157216042</v>
      </c>
      <c r="I1993" s="38">
        <v>157217688</v>
      </c>
    </row>
    <row r="1994" spans="1:9" x14ac:dyDescent="0.2">
      <c r="A1994" s="36" t="s">
        <v>155</v>
      </c>
      <c r="B1994" s="37">
        <v>30904829</v>
      </c>
      <c r="C1994" s="38">
        <v>30905652</v>
      </c>
      <c r="G1994" s="36" t="s">
        <v>152</v>
      </c>
      <c r="H1994" s="37">
        <v>157305451</v>
      </c>
      <c r="I1994" s="38">
        <v>157305836</v>
      </c>
    </row>
    <row r="1995" spans="1:9" x14ac:dyDescent="0.2">
      <c r="A1995" s="36" t="s">
        <v>155</v>
      </c>
      <c r="B1995" s="37">
        <v>31334462</v>
      </c>
      <c r="C1995" s="38">
        <v>31335113</v>
      </c>
      <c r="G1995" s="36" t="s">
        <v>152</v>
      </c>
      <c r="H1995" s="37">
        <v>157329176</v>
      </c>
      <c r="I1995" s="38">
        <v>157330472</v>
      </c>
    </row>
    <row r="1996" spans="1:9" x14ac:dyDescent="0.2">
      <c r="A1996" s="36" t="s">
        <v>155</v>
      </c>
      <c r="B1996" s="37">
        <v>33153394</v>
      </c>
      <c r="C1996" s="38">
        <v>33154115</v>
      </c>
      <c r="G1996" s="36" t="s">
        <v>152</v>
      </c>
      <c r="H1996" s="37">
        <v>157337937</v>
      </c>
      <c r="I1996" s="38">
        <v>157338541</v>
      </c>
    </row>
    <row r="1997" spans="1:9" x14ac:dyDescent="0.2">
      <c r="A1997" s="36" t="s">
        <v>155</v>
      </c>
      <c r="B1997" s="37">
        <v>33331017</v>
      </c>
      <c r="C1997" s="38">
        <v>33331657</v>
      </c>
      <c r="G1997" s="36" t="s">
        <v>152</v>
      </c>
      <c r="H1997" s="37">
        <v>157438759</v>
      </c>
      <c r="I1997" s="38">
        <v>157440014</v>
      </c>
    </row>
    <row r="1998" spans="1:9" x14ac:dyDescent="0.2">
      <c r="A1998" s="36" t="s">
        <v>155</v>
      </c>
      <c r="B1998" s="37">
        <v>33628776</v>
      </c>
      <c r="C1998" s="38">
        <v>33629038</v>
      </c>
      <c r="G1998" s="36" t="s">
        <v>152</v>
      </c>
      <c r="H1998" s="37">
        <v>157441124</v>
      </c>
      <c r="I1998" s="38">
        <v>157441418</v>
      </c>
    </row>
    <row r="1999" spans="1:9" x14ac:dyDescent="0.2">
      <c r="A1999" s="36" t="s">
        <v>155</v>
      </c>
      <c r="B1999" s="37">
        <v>34616544</v>
      </c>
      <c r="C1999" s="38">
        <v>34617343</v>
      </c>
      <c r="G1999" s="36" t="s">
        <v>152</v>
      </c>
      <c r="H1999" s="37">
        <v>157592932</v>
      </c>
      <c r="I1999" s="38">
        <v>157594037</v>
      </c>
    </row>
    <row r="2000" spans="1:9" x14ac:dyDescent="0.2">
      <c r="A2000" s="36" t="s">
        <v>155</v>
      </c>
      <c r="B2000" s="37">
        <v>34724313</v>
      </c>
      <c r="C2000" s="38">
        <v>34725030</v>
      </c>
      <c r="G2000" s="36" t="s">
        <v>152</v>
      </c>
      <c r="H2000" s="37">
        <v>157874777</v>
      </c>
      <c r="I2000" s="38">
        <v>157875697</v>
      </c>
    </row>
    <row r="2001" spans="1:9" x14ac:dyDescent="0.2">
      <c r="A2001" s="36" t="s">
        <v>155</v>
      </c>
      <c r="B2001" s="37">
        <v>34769190</v>
      </c>
      <c r="C2001" s="38">
        <v>34769664</v>
      </c>
      <c r="G2001" s="36" t="s">
        <v>152</v>
      </c>
      <c r="H2001" s="37">
        <v>157942235</v>
      </c>
      <c r="I2001" s="38">
        <v>157942591</v>
      </c>
    </row>
    <row r="2002" spans="1:9" x14ac:dyDescent="0.2">
      <c r="A2002" s="36" t="s">
        <v>155</v>
      </c>
      <c r="B2002" s="37">
        <v>35938628</v>
      </c>
      <c r="C2002" s="38">
        <v>35939122</v>
      </c>
      <c r="G2002" s="36" t="s">
        <v>152</v>
      </c>
      <c r="H2002" s="37">
        <v>158514409</v>
      </c>
      <c r="I2002" s="38">
        <v>158514712</v>
      </c>
    </row>
    <row r="2003" spans="1:9" x14ac:dyDescent="0.2">
      <c r="A2003" s="36" t="s">
        <v>155</v>
      </c>
      <c r="B2003" s="37">
        <v>36441502</v>
      </c>
      <c r="C2003" s="38">
        <v>36441811</v>
      </c>
      <c r="G2003" s="36" t="s">
        <v>152</v>
      </c>
      <c r="H2003" s="37">
        <v>158984818</v>
      </c>
      <c r="I2003" s="38">
        <v>158985249</v>
      </c>
    </row>
    <row r="2004" spans="1:9" x14ac:dyDescent="0.2">
      <c r="A2004" s="36" t="s">
        <v>155</v>
      </c>
      <c r="B2004" s="37">
        <v>36495681</v>
      </c>
      <c r="C2004" s="38">
        <v>36497422</v>
      </c>
      <c r="G2004" s="36" t="s">
        <v>152</v>
      </c>
      <c r="H2004" s="37">
        <v>159108023</v>
      </c>
      <c r="I2004" s="38">
        <v>159108754</v>
      </c>
    </row>
    <row r="2005" spans="1:9" x14ac:dyDescent="0.2">
      <c r="A2005" s="36" t="s">
        <v>155</v>
      </c>
      <c r="B2005" s="37">
        <v>36570116</v>
      </c>
      <c r="C2005" s="38">
        <v>36570583</v>
      </c>
      <c r="G2005" s="36" t="s">
        <v>152</v>
      </c>
      <c r="H2005" s="37">
        <v>159147578</v>
      </c>
      <c r="I2005" s="38">
        <v>159147989</v>
      </c>
    </row>
    <row r="2006" spans="1:9" x14ac:dyDescent="0.2">
      <c r="A2006" s="36" t="s">
        <v>155</v>
      </c>
      <c r="B2006" s="37">
        <v>36600272</v>
      </c>
      <c r="C2006" s="38">
        <v>36600968</v>
      </c>
      <c r="G2006" s="36" t="s">
        <v>152</v>
      </c>
      <c r="H2006" s="37">
        <v>159160493</v>
      </c>
      <c r="I2006" s="38">
        <v>159160701</v>
      </c>
    </row>
    <row r="2007" spans="1:9" x14ac:dyDescent="0.2">
      <c r="A2007" s="36" t="s">
        <v>155</v>
      </c>
      <c r="B2007" s="37">
        <v>36716654</v>
      </c>
      <c r="C2007" s="38">
        <v>36717438</v>
      </c>
      <c r="G2007" s="36" t="s">
        <v>152</v>
      </c>
      <c r="H2007" s="37">
        <v>159212502</v>
      </c>
      <c r="I2007" s="38">
        <v>159212697</v>
      </c>
    </row>
    <row r="2008" spans="1:9" x14ac:dyDescent="0.2">
      <c r="A2008" s="36" t="s">
        <v>155</v>
      </c>
      <c r="B2008" s="37">
        <v>36739769</v>
      </c>
      <c r="C2008" s="38">
        <v>36739914</v>
      </c>
      <c r="G2008" s="36" t="s">
        <v>152</v>
      </c>
      <c r="H2008" s="37">
        <v>159609793</v>
      </c>
      <c r="I2008" s="38">
        <v>159610454</v>
      </c>
    </row>
    <row r="2009" spans="1:9" x14ac:dyDescent="0.2">
      <c r="A2009" s="36" t="s">
        <v>155</v>
      </c>
      <c r="B2009" s="37">
        <v>38554696</v>
      </c>
      <c r="C2009" s="38">
        <v>38555573</v>
      </c>
      <c r="G2009" s="36" t="s">
        <v>152</v>
      </c>
      <c r="H2009" s="37">
        <v>159968351</v>
      </c>
      <c r="I2009" s="38">
        <v>159968600</v>
      </c>
    </row>
    <row r="2010" spans="1:9" x14ac:dyDescent="0.2">
      <c r="A2010" s="36" t="s">
        <v>155</v>
      </c>
      <c r="B2010" s="37">
        <v>38720318</v>
      </c>
      <c r="C2010" s="38">
        <v>38721129</v>
      </c>
      <c r="G2010" s="36" t="s">
        <v>152</v>
      </c>
      <c r="H2010" s="37">
        <v>161016921</v>
      </c>
      <c r="I2010" s="38">
        <v>161017918</v>
      </c>
    </row>
    <row r="2011" spans="1:9" x14ac:dyDescent="0.2">
      <c r="A2011" s="36" t="s">
        <v>155</v>
      </c>
      <c r="B2011" s="37">
        <v>38725207</v>
      </c>
      <c r="C2011" s="38">
        <v>38726125</v>
      </c>
      <c r="G2011" s="36" t="s">
        <v>152</v>
      </c>
      <c r="H2011" s="37">
        <v>161112468</v>
      </c>
      <c r="I2011" s="38">
        <v>161113246</v>
      </c>
    </row>
    <row r="2012" spans="1:9" x14ac:dyDescent="0.2">
      <c r="A2012" s="36" t="s">
        <v>155</v>
      </c>
      <c r="B2012" s="37">
        <v>39578821</v>
      </c>
      <c r="C2012" s="38">
        <v>39579304</v>
      </c>
      <c r="G2012" s="36" t="s">
        <v>152</v>
      </c>
      <c r="H2012" s="37">
        <v>161199855</v>
      </c>
      <c r="I2012" s="38">
        <v>161200378</v>
      </c>
    </row>
    <row r="2013" spans="1:9" x14ac:dyDescent="0.2">
      <c r="A2013" s="36" t="s">
        <v>155</v>
      </c>
      <c r="B2013" s="37">
        <v>40797362</v>
      </c>
      <c r="C2013" s="38">
        <v>40798920</v>
      </c>
      <c r="G2013" s="36" t="s">
        <v>152</v>
      </c>
      <c r="H2013" s="37">
        <v>161245277</v>
      </c>
      <c r="I2013" s="38">
        <v>161247157</v>
      </c>
    </row>
    <row r="2014" spans="1:9" x14ac:dyDescent="0.2">
      <c r="A2014" s="36" t="s">
        <v>155</v>
      </c>
      <c r="B2014" s="37">
        <v>41128438</v>
      </c>
      <c r="C2014" s="38">
        <v>41128822</v>
      </c>
      <c r="G2014" s="36" t="s">
        <v>152</v>
      </c>
      <c r="H2014" s="37">
        <v>161332357</v>
      </c>
      <c r="I2014" s="38">
        <v>161332658</v>
      </c>
    </row>
    <row r="2015" spans="1:9" x14ac:dyDescent="0.2">
      <c r="A2015" s="36" t="s">
        <v>155</v>
      </c>
      <c r="B2015" s="37">
        <v>41334787</v>
      </c>
      <c r="C2015" s="38">
        <v>41335158</v>
      </c>
      <c r="G2015" s="36" t="s">
        <v>152</v>
      </c>
      <c r="H2015" s="37">
        <v>161355491</v>
      </c>
      <c r="I2015" s="38">
        <v>161356268</v>
      </c>
    </row>
    <row r="2016" spans="1:9" x14ac:dyDescent="0.2">
      <c r="A2016" s="36" t="s">
        <v>155</v>
      </c>
      <c r="B2016" s="37">
        <v>42423331</v>
      </c>
      <c r="C2016" s="38">
        <v>42423587</v>
      </c>
      <c r="G2016" s="36" t="s">
        <v>152</v>
      </c>
      <c r="H2016" s="37">
        <v>161370367</v>
      </c>
      <c r="I2016" s="38">
        <v>161371685</v>
      </c>
    </row>
    <row r="2017" spans="1:9" x14ac:dyDescent="0.2">
      <c r="A2017" s="36" t="s">
        <v>155</v>
      </c>
      <c r="B2017" s="37">
        <v>42908723</v>
      </c>
      <c r="C2017" s="38">
        <v>42909132</v>
      </c>
      <c r="G2017" s="36" t="s">
        <v>152</v>
      </c>
      <c r="H2017" s="37">
        <v>161381410</v>
      </c>
      <c r="I2017" s="38">
        <v>161382665</v>
      </c>
    </row>
    <row r="2018" spans="1:9" x14ac:dyDescent="0.2">
      <c r="A2018" s="36" t="s">
        <v>155</v>
      </c>
      <c r="B2018" s="37">
        <v>43193833</v>
      </c>
      <c r="C2018" s="38">
        <v>43194847</v>
      </c>
      <c r="G2018" s="36" t="s">
        <v>152</v>
      </c>
      <c r="H2018" s="37">
        <v>161411402</v>
      </c>
      <c r="I2018" s="38">
        <v>161412200</v>
      </c>
    </row>
    <row r="2019" spans="1:9" x14ac:dyDescent="0.2">
      <c r="A2019" s="36" t="s">
        <v>155</v>
      </c>
      <c r="B2019" s="37">
        <v>51465352</v>
      </c>
      <c r="C2019" s="38">
        <v>51465763</v>
      </c>
      <c r="G2019" s="36" t="s">
        <v>152</v>
      </c>
      <c r="H2019" s="37">
        <v>161414970</v>
      </c>
      <c r="I2019" s="38">
        <v>161416514</v>
      </c>
    </row>
    <row r="2020" spans="1:9" x14ac:dyDescent="0.2">
      <c r="A2020" s="36" t="s">
        <v>155</v>
      </c>
      <c r="B2020" s="37">
        <v>51582424</v>
      </c>
      <c r="C2020" s="38">
        <v>51583680</v>
      </c>
      <c r="G2020" s="36" t="s">
        <v>152</v>
      </c>
      <c r="H2020" s="37">
        <v>161474683</v>
      </c>
      <c r="I2020" s="38">
        <v>161474985</v>
      </c>
    </row>
    <row r="2021" spans="1:9" x14ac:dyDescent="0.2">
      <c r="A2021" s="36" t="s">
        <v>155</v>
      </c>
      <c r="B2021" s="37">
        <v>51632828</v>
      </c>
      <c r="C2021" s="38">
        <v>51633403</v>
      </c>
      <c r="G2021" s="36" t="s">
        <v>152</v>
      </c>
      <c r="H2021" s="37">
        <v>161792490</v>
      </c>
      <c r="I2021" s="38">
        <v>161792843</v>
      </c>
    </row>
    <row r="2022" spans="1:9" x14ac:dyDescent="0.2">
      <c r="A2022" s="36" t="s">
        <v>155</v>
      </c>
      <c r="B2022" s="37">
        <v>51731074</v>
      </c>
      <c r="C2022" s="38">
        <v>51732253</v>
      </c>
      <c r="G2022" s="36" t="s">
        <v>152</v>
      </c>
      <c r="H2022" s="37">
        <v>161953857</v>
      </c>
      <c r="I2022" s="38">
        <v>161954453</v>
      </c>
    </row>
    <row r="2023" spans="1:9" x14ac:dyDescent="0.2">
      <c r="A2023" s="36" t="s">
        <v>155</v>
      </c>
      <c r="B2023" s="37">
        <v>52197166</v>
      </c>
      <c r="C2023" s="38">
        <v>52197631</v>
      </c>
      <c r="G2023" s="36" t="s">
        <v>152</v>
      </c>
      <c r="H2023" s="37">
        <v>161995490</v>
      </c>
      <c r="I2023" s="38">
        <v>161996001</v>
      </c>
    </row>
    <row r="2024" spans="1:9" x14ac:dyDescent="0.2">
      <c r="A2024" s="36" t="s">
        <v>155</v>
      </c>
      <c r="B2024" s="37">
        <v>52863663</v>
      </c>
      <c r="C2024" s="38">
        <v>52864706</v>
      </c>
      <c r="G2024" s="36" t="s">
        <v>152</v>
      </c>
      <c r="H2024" s="37">
        <v>162000417</v>
      </c>
      <c r="I2024" s="38">
        <v>162001025</v>
      </c>
    </row>
    <row r="2025" spans="1:9" x14ac:dyDescent="0.2">
      <c r="A2025" s="36" t="s">
        <v>155</v>
      </c>
      <c r="B2025" s="37">
        <v>52892076</v>
      </c>
      <c r="C2025" s="38">
        <v>52892685</v>
      </c>
      <c r="G2025" s="36" t="s">
        <v>152</v>
      </c>
      <c r="H2025" s="37">
        <v>162126360</v>
      </c>
      <c r="I2025" s="38">
        <v>162126721</v>
      </c>
    </row>
    <row r="2026" spans="1:9" x14ac:dyDescent="0.2">
      <c r="A2026" s="36" t="s">
        <v>155</v>
      </c>
      <c r="B2026" s="37">
        <v>52961272</v>
      </c>
      <c r="C2026" s="38">
        <v>52962565</v>
      </c>
      <c r="G2026" s="36" t="s">
        <v>152</v>
      </c>
      <c r="H2026" s="37">
        <v>162166937</v>
      </c>
      <c r="I2026" s="38">
        <v>162168086</v>
      </c>
    </row>
    <row r="2027" spans="1:9" x14ac:dyDescent="0.2">
      <c r="A2027" s="36" t="s">
        <v>155</v>
      </c>
      <c r="B2027" s="37">
        <v>52996619</v>
      </c>
      <c r="C2027" s="38">
        <v>52997844</v>
      </c>
      <c r="G2027" s="36" t="s">
        <v>152</v>
      </c>
      <c r="H2027" s="37">
        <v>162522334</v>
      </c>
      <c r="I2027" s="38">
        <v>162522723</v>
      </c>
    </row>
    <row r="2028" spans="1:9" x14ac:dyDescent="0.2">
      <c r="A2028" s="36" t="s">
        <v>155</v>
      </c>
      <c r="B2028" s="37">
        <v>53087104</v>
      </c>
      <c r="C2028" s="38">
        <v>53087870</v>
      </c>
      <c r="G2028" s="36" t="s">
        <v>152</v>
      </c>
      <c r="H2028" s="37">
        <v>162839454</v>
      </c>
      <c r="I2028" s="38">
        <v>162839770</v>
      </c>
    </row>
    <row r="2029" spans="1:9" x14ac:dyDescent="0.2">
      <c r="A2029" s="36" t="s">
        <v>155</v>
      </c>
      <c r="B2029" s="37">
        <v>53481640</v>
      </c>
      <c r="C2029" s="38">
        <v>53482207</v>
      </c>
      <c r="G2029" s="36" t="s">
        <v>152</v>
      </c>
      <c r="H2029" s="37">
        <v>162966794</v>
      </c>
      <c r="I2029" s="38">
        <v>162968006</v>
      </c>
    </row>
    <row r="2030" spans="1:9" x14ac:dyDescent="0.2">
      <c r="A2030" s="36" t="s">
        <v>155</v>
      </c>
      <c r="B2030" s="37">
        <v>54218726</v>
      </c>
      <c r="C2030" s="38">
        <v>54219518</v>
      </c>
      <c r="G2030" s="36" t="s">
        <v>152</v>
      </c>
      <c r="H2030" s="37">
        <v>162989162</v>
      </c>
      <c r="I2030" s="38">
        <v>162989796</v>
      </c>
    </row>
    <row r="2031" spans="1:9" x14ac:dyDescent="0.2">
      <c r="A2031" s="36" t="s">
        <v>155</v>
      </c>
      <c r="B2031" s="37">
        <v>54404226</v>
      </c>
      <c r="C2031" s="38">
        <v>54405187</v>
      </c>
      <c r="G2031" s="36" t="s">
        <v>152</v>
      </c>
      <c r="H2031" s="37">
        <v>162990261</v>
      </c>
      <c r="I2031" s="38">
        <v>162991274</v>
      </c>
    </row>
    <row r="2032" spans="1:9" x14ac:dyDescent="0.2">
      <c r="A2032" s="36" t="s">
        <v>155</v>
      </c>
      <c r="B2032" s="37">
        <v>54533851</v>
      </c>
      <c r="C2032" s="38">
        <v>54534299</v>
      </c>
      <c r="G2032" s="36" t="s">
        <v>152</v>
      </c>
      <c r="H2032" s="37">
        <v>163039377</v>
      </c>
      <c r="I2032" s="38">
        <v>163040364</v>
      </c>
    </row>
    <row r="2033" spans="1:9" x14ac:dyDescent="0.2">
      <c r="A2033" s="36" t="s">
        <v>155</v>
      </c>
      <c r="B2033" s="37">
        <v>55233841</v>
      </c>
      <c r="C2033" s="38">
        <v>55234338</v>
      </c>
      <c r="G2033" s="36" t="s">
        <v>152</v>
      </c>
      <c r="H2033" s="37">
        <v>163044020</v>
      </c>
      <c r="I2033" s="38">
        <v>163044472</v>
      </c>
    </row>
    <row r="2034" spans="1:9" x14ac:dyDescent="0.2">
      <c r="A2034" s="36" t="s">
        <v>155</v>
      </c>
      <c r="B2034" s="37">
        <v>56401944</v>
      </c>
      <c r="C2034" s="38">
        <v>56402506</v>
      </c>
      <c r="G2034" s="36" t="s">
        <v>152</v>
      </c>
      <c r="H2034" s="37">
        <v>163224214</v>
      </c>
      <c r="I2034" s="38">
        <v>163224501</v>
      </c>
    </row>
    <row r="2035" spans="1:9" x14ac:dyDescent="0.2">
      <c r="A2035" s="36" t="s">
        <v>155</v>
      </c>
      <c r="B2035" s="37">
        <v>57205007</v>
      </c>
      <c r="C2035" s="38">
        <v>57205490</v>
      </c>
      <c r="G2035" s="36" t="s">
        <v>152</v>
      </c>
      <c r="H2035" s="37">
        <v>163733291</v>
      </c>
      <c r="I2035" s="38">
        <v>163733646</v>
      </c>
    </row>
    <row r="2036" spans="1:9" x14ac:dyDescent="0.2">
      <c r="A2036" s="36" t="s">
        <v>155</v>
      </c>
      <c r="B2036" s="37">
        <v>57606988</v>
      </c>
      <c r="C2036" s="38">
        <v>57607573</v>
      </c>
      <c r="G2036" s="36" t="s">
        <v>152</v>
      </c>
      <c r="H2036" s="37">
        <v>163751792</v>
      </c>
      <c r="I2036" s="38">
        <v>163752627</v>
      </c>
    </row>
    <row r="2037" spans="1:9" x14ac:dyDescent="0.2">
      <c r="A2037" s="36" t="s">
        <v>155</v>
      </c>
      <c r="B2037" s="37">
        <v>57825232</v>
      </c>
      <c r="C2037" s="38">
        <v>57825844</v>
      </c>
      <c r="G2037" s="36" t="s">
        <v>152</v>
      </c>
      <c r="H2037" s="37">
        <v>164066075</v>
      </c>
      <c r="I2037" s="38">
        <v>164066780</v>
      </c>
    </row>
    <row r="2038" spans="1:9" x14ac:dyDescent="0.2">
      <c r="A2038" s="36" t="s">
        <v>155</v>
      </c>
      <c r="B2038" s="37">
        <v>58629192</v>
      </c>
      <c r="C2038" s="38">
        <v>58629934</v>
      </c>
      <c r="G2038" s="36" t="s">
        <v>152</v>
      </c>
      <c r="H2038" s="37">
        <v>164072998</v>
      </c>
      <c r="I2038" s="38">
        <v>164073584</v>
      </c>
    </row>
    <row r="2039" spans="1:9" x14ac:dyDescent="0.2">
      <c r="A2039" s="36" t="s">
        <v>155</v>
      </c>
      <c r="B2039" s="37">
        <v>59275033</v>
      </c>
      <c r="C2039" s="38">
        <v>59276831</v>
      </c>
      <c r="G2039" s="36" t="s">
        <v>152</v>
      </c>
      <c r="H2039" s="37">
        <v>164287204</v>
      </c>
      <c r="I2039" s="38">
        <v>164287412</v>
      </c>
    </row>
    <row r="2040" spans="1:9" x14ac:dyDescent="0.2">
      <c r="A2040" s="36" t="s">
        <v>155</v>
      </c>
      <c r="B2040" s="37">
        <v>59768299</v>
      </c>
      <c r="C2040" s="38">
        <v>59769055</v>
      </c>
      <c r="G2040" s="36" t="s">
        <v>152</v>
      </c>
      <c r="H2040" s="37">
        <v>165058057</v>
      </c>
      <c r="I2040" s="38">
        <v>165059857</v>
      </c>
    </row>
    <row r="2041" spans="1:9" x14ac:dyDescent="0.2">
      <c r="A2041" s="36" t="s">
        <v>155</v>
      </c>
      <c r="B2041" s="37">
        <v>61416644</v>
      </c>
      <c r="C2041" s="38">
        <v>61418141</v>
      </c>
      <c r="G2041" s="36" t="s">
        <v>152</v>
      </c>
      <c r="H2041" s="37">
        <v>165113229</v>
      </c>
      <c r="I2041" s="38">
        <v>165115101</v>
      </c>
    </row>
    <row r="2042" spans="1:9" x14ac:dyDescent="0.2">
      <c r="A2042" s="36" t="s">
        <v>155</v>
      </c>
      <c r="B2042" s="37">
        <v>61736413</v>
      </c>
      <c r="C2042" s="38">
        <v>61737424</v>
      </c>
      <c r="G2042" s="36" t="s">
        <v>152</v>
      </c>
      <c r="H2042" s="37">
        <v>165462160</v>
      </c>
      <c r="I2042" s="38">
        <v>165463076</v>
      </c>
    </row>
    <row r="2043" spans="1:9" x14ac:dyDescent="0.2">
      <c r="A2043" s="36" t="s">
        <v>155</v>
      </c>
      <c r="B2043" s="37">
        <v>62043055</v>
      </c>
      <c r="C2043" s="38">
        <v>62044520</v>
      </c>
      <c r="G2043" s="36" t="s">
        <v>152</v>
      </c>
      <c r="H2043" s="37">
        <v>165469470</v>
      </c>
      <c r="I2043" s="38">
        <v>165470069</v>
      </c>
    </row>
    <row r="2044" spans="1:9" x14ac:dyDescent="0.2">
      <c r="A2044" s="36" t="s">
        <v>155</v>
      </c>
      <c r="B2044" s="37">
        <v>62093220</v>
      </c>
      <c r="C2044" s="38">
        <v>62094874</v>
      </c>
      <c r="G2044" s="36" t="s">
        <v>152</v>
      </c>
      <c r="H2044" s="37">
        <v>165573923</v>
      </c>
      <c r="I2044" s="38">
        <v>165576125</v>
      </c>
    </row>
    <row r="2045" spans="1:9" x14ac:dyDescent="0.2">
      <c r="A2045" s="36" t="s">
        <v>155</v>
      </c>
      <c r="B2045" s="37">
        <v>65125636</v>
      </c>
      <c r="C2045" s="38">
        <v>65126096</v>
      </c>
      <c r="G2045" s="36" t="s">
        <v>152</v>
      </c>
      <c r="H2045" s="37">
        <v>165648859</v>
      </c>
      <c r="I2045" s="38">
        <v>165649393</v>
      </c>
    </row>
    <row r="2046" spans="1:9" x14ac:dyDescent="0.2">
      <c r="A2046" s="36" t="s">
        <v>155</v>
      </c>
      <c r="B2046" s="37">
        <v>65808824</v>
      </c>
      <c r="C2046" s="38">
        <v>65809226</v>
      </c>
      <c r="G2046" s="36" t="s">
        <v>152</v>
      </c>
      <c r="H2046" s="37">
        <v>167089990</v>
      </c>
      <c r="I2046" s="38">
        <v>167090386</v>
      </c>
    </row>
    <row r="2047" spans="1:9" x14ac:dyDescent="0.2">
      <c r="A2047" s="36" t="s">
        <v>155</v>
      </c>
      <c r="B2047" s="37">
        <v>65810340</v>
      </c>
      <c r="C2047" s="38">
        <v>65810714</v>
      </c>
      <c r="G2047" s="36" t="s">
        <v>152</v>
      </c>
      <c r="H2047" s="37">
        <v>167184022</v>
      </c>
      <c r="I2047" s="38">
        <v>167184381</v>
      </c>
    </row>
    <row r="2048" spans="1:9" x14ac:dyDescent="0.2">
      <c r="A2048" s="36" t="s">
        <v>155</v>
      </c>
      <c r="B2048" s="37">
        <v>66655235</v>
      </c>
      <c r="C2048" s="38">
        <v>66655917</v>
      </c>
      <c r="G2048" s="36" t="s">
        <v>152</v>
      </c>
      <c r="H2048" s="37">
        <v>167398469</v>
      </c>
      <c r="I2048" s="38">
        <v>167399239</v>
      </c>
    </row>
    <row r="2049" spans="1:9" x14ac:dyDescent="0.2">
      <c r="A2049" s="36" t="s">
        <v>155</v>
      </c>
      <c r="B2049" s="37">
        <v>67267848</v>
      </c>
      <c r="C2049" s="38">
        <v>67268702</v>
      </c>
      <c r="G2049" s="36" t="s">
        <v>152</v>
      </c>
      <c r="H2049" s="37">
        <v>167424176</v>
      </c>
      <c r="I2049" s="38">
        <v>167424679</v>
      </c>
    </row>
    <row r="2050" spans="1:9" x14ac:dyDescent="0.2">
      <c r="A2050" s="36" t="s">
        <v>155</v>
      </c>
      <c r="B2050" s="37">
        <v>67341851</v>
      </c>
      <c r="C2050" s="38">
        <v>67342086</v>
      </c>
      <c r="G2050" s="36" t="s">
        <v>152</v>
      </c>
      <c r="H2050" s="37">
        <v>167832971</v>
      </c>
      <c r="I2050" s="38">
        <v>167833373</v>
      </c>
    </row>
    <row r="2051" spans="1:9" x14ac:dyDescent="0.2">
      <c r="A2051" s="36" t="s">
        <v>155</v>
      </c>
      <c r="B2051" s="37">
        <v>67577138</v>
      </c>
      <c r="C2051" s="38">
        <v>67578263</v>
      </c>
      <c r="G2051" s="36" t="s">
        <v>152</v>
      </c>
      <c r="H2051" s="37">
        <v>167859912</v>
      </c>
      <c r="I2051" s="38">
        <v>167860386</v>
      </c>
    </row>
    <row r="2052" spans="1:9" x14ac:dyDescent="0.2">
      <c r="A2052" s="36" t="s">
        <v>155</v>
      </c>
      <c r="B2052" s="37">
        <v>67723906</v>
      </c>
      <c r="C2052" s="38">
        <v>67724781</v>
      </c>
      <c r="G2052" s="36" t="s">
        <v>152</v>
      </c>
      <c r="H2052" s="37">
        <v>168177813</v>
      </c>
      <c r="I2052" s="38">
        <v>168179276</v>
      </c>
    </row>
    <row r="2053" spans="1:9" x14ac:dyDescent="0.2">
      <c r="A2053" s="36" t="s">
        <v>155</v>
      </c>
      <c r="B2053" s="37">
        <v>67774815</v>
      </c>
      <c r="C2053" s="38">
        <v>67775369</v>
      </c>
      <c r="G2053" s="36" t="s">
        <v>152</v>
      </c>
      <c r="H2053" s="37">
        <v>168260219</v>
      </c>
      <c r="I2053" s="38">
        <v>168260529</v>
      </c>
    </row>
    <row r="2054" spans="1:9" x14ac:dyDescent="0.2">
      <c r="A2054" s="36" t="s">
        <v>155</v>
      </c>
      <c r="B2054" s="37">
        <v>68086771</v>
      </c>
      <c r="C2054" s="38">
        <v>68087637</v>
      </c>
      <c r="G2054" s="36" t="s">
        <v>152</v>
      </c>
      <c r="H2054" s="37">
        <v>168433646</v>
      </c>
      <c r="I2054" s="38">
        <v>168434681</v>
      </c>
    </row>
    <row r="2055" spans="1:9" x14ac:dyDescent="0.2">
      <c r="A2055" s="36" t="s">
        <v>155</v>
      </c>
      <c r="B2055" s="37">
        <v>68215699</v>
      </c>
      <c r="C2055" s="38">
        <v>68215896</v>
      </c>
      <c r="G2055" s="36" t="s">
        <v>152</v>
      </c>
      <c r="H2055" s="37">
        <v>168471092</v>
      </c>
      <c r="I2055" s="38">
        <v>168471379</v>
      </c>
    </row>
    <row r="2056" spans="1:9" x14ac:dyDescent="0.2">
      <c r="A2056" s="36" t="s">
        <v>155</v>
      </c>
      <c r="B2056" s="37">
        <v>71576278</v>
      </c>
      <c r="C2056" s="38">
        <v>71576910</v>
      </c>
      <c r="G2056" s="36" t="s">
        <v>152</v>
      </c>
      <c r="H2056" s="37">
        <v>168565378</v>
      </c>
      <c r="I2056" s="38">
        <v>168565820</v>
      </c>
    </row>
    <row r="2057" spans="1:9" x14ac:dyDescent="0.2">
      <c r="A2057" s="36" t="s">
        <v>155</v>
      </c>
      <c r="B2057" s="37">
        <v>71872546</v>
      </c>
      <c r="C2057" s="38">
        <v>71874063</v>
      </c>
      <c r="G2057" s="36" t="s">
        <v>152</v>
      </c>
      <c r="H2057" s="37">
        <v>168910255</v>
      </c>
      <c r="I2057" s="38">
        <v>168911405</v>
      </c>
    </row>
    <row r="2058" spans="1:9" x14ac:dyDescent="0.2">
      <c r="A2058" s="36" t="s">
        <v>155</v>
      </c>
      <c r="B2058" s="37">
        <v>71932385</v>
      </c>
      <c r="C2058" s="38">
        <v>71932691</v>
      </c>
      <c r="G2058" s="36" t="s">
        <v>152</v>
      </c>
      <c r="H2058" s="37">
        <v>168912420</v>
      </c>
      <c r="I2058" s="38">
        <v>168913342</v>
      </c>
    </row>
    <row r="2059" spans="1:9" x14ac:dyDescent="0.2">
      <c r="A2059" s="36" t="s">
        <v>155</v>
      </c>
      <c r="B2059" s="37">
        <v>72123768</v>
      </c>
      <c r="C2059" s="38">
        <v>72124856</v>
      </c>
      <c r="G2059" s="36" t="s">
        <v>152</v>
      </c>
      <c r="H2059" s="37">
        <v>168914425</v>
      </c>
      <c r="I2059" s="38">
        <v>168915811</v>
      </c>
    </row>
    <row r="2060" spans="1:9" x14ac:dyDescent="0.2">
      <c r="A2060" s="36" t="s">
        <v>155</v>
      </c>
      <c r="B2060" s="37">
        <v>72134533</v>
      </c>
      <c r="C2060" s="38">
        <v>72135209</v>
      </c>
      <c r="G2060" s="36" t="s">
        <v>152</v>
      </c>
      <c r="H2060" s="37">
        <v>169057695</v>
      </c>
      <c r="I2060" s="38">
        <v>169057941</v>
      </c>
    </row>
    <row r="2061" spans="1:9" x14ac:dyDescent="0.2">
      <c r="A2061" s="36" t="s">
        <v>155</v>
      </c>
      <c r="B2061" s="37">
        <v>72216407</v>
      </c>
      <c r="C2061" s="38">
        <v>72217557</v>
      </c>
      <c r="G2061" s="36" t="s">
        <v>152</v>
      </c>
      <c r="H2061" s="37">
        <v>169708651</v>
      </c>
      <c r="I2061" s="38">
        <v>169709004</v>
      </c>
    </row>
    <row r="2062" spans="1:9" x14ac:dyDescent="0.2">
      <c r="A2062" s="36" t="s">
        <v>155</v>
      </c>
      <c r="B2062" s="37">
        <v>72314711</v>
      </c>
      <c r="C2062" s="38">
        <v>72315185</v>
      </c>
      <c r="G2062" s="36" t="s">
        <v>152</v>
      </c>
      <c r="H2062" s="37">
        <v>169715953</v>
      </c>
      <c r="I2062" s="38">
        <v>169716799</v>
      </c>
    </row>
    <row r="2063" spans="1:9" x14ac:dyDescent="0.2">
      <c r="A2063" s="36" t="s">
        <v>155</v>
      </c>
      <c r="B2063" s="37">
        <v>72368809</v>
      </c>
      <c r="C2063" s="38">
        <v>72369680</v>
      </c>
      <c r="G2063" s="36" t="s">
        <v>152</v>
      </c>
      <c r="H2063" s="37">
        <v>169748836</v>
      </c>
      <c r="I2063" s="38">
        <v>169749173</v>
      </c>
    </row>
    <row r="2064" spans="1:9" x14ac:dyDescent="0.2">
      <c r="A2064" s="36" t="s">
        <v>155</v>
      </c>
      <c r="B2064" s="37">
        <v>72378726</v>
      </c>
      <c r="C2064" s="38">
        <v>72379206</v>
      </c>
      <c r="G2064" s="36" t="s">
        <v>152</v>
      </c>
      <c r="H2064" s="37">
        <v>169933257</v>
      </c>
      <c r="I2064" s="38">
        <v>169933657</v>
      </c>
    </row>
    <row r="2065" spans="1:9" x14ac:dyDescent="0.2">
      <c r="A2065" s="36" t="s">
        <v>155</v>
      </c>
      <c r="B2065" s="37">
        <v>73267249</v>
      </c>
      <c r="C2065" s="38">
        <v>73267621</v>
      </c>
      <c r="G2065" s="36" t="s">
        <v>152</v>
      </c>
      <c r="H2065" s="37">
        <v>169998767</v>
      </c>
      <c r="I2065" s="38">
        <v>169999370</v>
      </c>
    </row>
    <row r="2066" spans="1:9" x14ac:dyDescent="0.2">
      <c r="A2066" s="36" t="s">
        <v>155</v>
      </c>
      <c r="B2066" s="37">
        <v>73791394</v>
      </c>
      <c r="C2066" s="38">
        <v>73792529</v>
      </c>
      <c r="G2066" s="36" t="s">
        <v>152</v>
      </c>
      <c r="H2066" s="37">
        <v>170022762</v>
      </c>
      <c r="I2066" s="38">
        <v>170023190</v>
      </c>
    </row>
    <row r="2067" spans="1:9" x14ac:dyDescent="0.2">
      <c r="A2067" s="36" t="s">
        <v>155</v>
      </c>
      <c r="B2067" s="37">
        <v>73812543</v>
      </c>
      <c r="C2067" s="38">
        <v>73813050</v>
      </c>
      <c r="G2067" s="36" t="s">
        <v>152</v>
      </c>
      <c r="H2067" s="37">
        <v>170224279</v>
      </c>
      <c r="I2067" s="38">
        <v>170225026</v>
      </c>
    </row>
    <row r="2068" spans="1:9" x14ac:dyDescent="0.2">
      <c r="A2068" s="36" t="s">
        <v>155</v>
      </c>
      <c r="B2068" s="37">
        <v>74598177</v>
      </c>
      <c r="C2068" s="38">
        <v>74599235</v>
      </c>
      <c r="G2068" s="36" t="s">
        <v>152</v>
      </c>
      <c r="H2068" s="37">
        <v>170241851</v>
      </c>
      <c r="I2068" s="38">
        <v>170242634</v>
      </c>
    </row>
    <row r="2069" spans="1:9" x14ac:dyDescent="0.2">
      <c r="A2069" s="36" t="s">
        <v>155</v>
      </c>
      <c r="B2069" s="37">
        <v>74646982</v>
      </c>
      <c r="C2069" s="38">
        <v>74647629</v>
      </c>
      <c r="G2069" s="36" t="s">
        <v>152</v>
      </c>
      <c r="H2069" s="37">
        <v>170322654</v>
      </c>
      <c r="I2069" s="38">
        <v>170323589</v>
      </c>
    </row>
    <row r="2070" spans="1:9" x14ac:dyDescent="0.2">
      <c r="A2070" s="36" t="s">
        <v>155</v>
      </c>
      <c r="B2070" s="37">
        <v>74660152</v>
      </c>
      <c r="C2070" s="38">
        <v>74660640</v>
      </c>
      <c r="G2070" s="36" t="s">
        <v>152</v>
      </c>
      <c r="H2070" s="37">
        <v>170341107</v>
      </c>
      <c r="I2070" s="38">
        <v>170342683</v>
      </c>
    </row>
    <row r="2071" spans="1:9" x14ac:dyDescent="0.2">
      <c r="A2071" s="36" t="s">
        <v>155</v>
      </c>
      <c r="B2071" s="37">
        <v>74848776</v>
      </c>
      <c r="C2071" s="38">
        <v>74850020</v>
      </c>
      <c r="G2071" s="36" t="s">
        <v>152</v>
      </c>
      <c r="H2071" s="37">
        <v>170777143</v>
      </c>
      <c r="I2071" s="38">
        <v>170777971</v>
      </c>
    </row>
    <row r="2072" spans="1:9" x14ac:dyDescent="0.2">
      <c r="A2072" s="36" t="s">
        <v>155</v>
      </c>
      <c r="B2072" s="37">
        <v>75053605</v>
      </c>
      <c r="C2072" s="38">
        <v>75054497</v>
      </c>
      <c r="G2072" s="36" t="s">
        <v>152</v>
      </c>
      <c r="H2072" s="37">
        <v>170782545</v>
      </c>
      <c r="I2072" s="38">
        <v>170782852</v>
      </c>
    </row>
    <row r="2073" spans="1:9" x14ac:dyDescent="0.2">
      <c r="A2073" s="36" t="s">
        <v>155</v>
      </c>
      <c r="B2073" s="37">
        <v>76325808</v>
      </c>
      <c r="C2073" s="38">
        <v>76326352</v>
      </c>
      <c r="G2073" s="36" t="s">
        <v>152</v>
      </c>
      <c r="H2073" s="37">
        <v>170813094</v>
      </c>
      <c r="I2073" s="38">
        <v>170813771</v>
      </c>
    </row>
    <row r="2074" spans="1:9" x14ac:dyDescent="0.2">
      <c r="A2074" s="36" t="s">
        <v>155</v>
      </c>
      <c r="B2074" s="37">
        <v>76326887</v>
      </c>
      <c r="C2074" s="38">
        <v>76327277</v>
      </c>
      <c r="G2074" s="36" t="s">
        <v>152</v>
      </c>
      <c r="H2074" s="37">
        <v>170846362</v>
      </c>
      <c r="I2074" s="38">
        <v>170846718</v>
      </c>
    </row>
    <row r="2075" spans="1:9" x14ac:dyDescent="0.2">
      <c r="A2075" s="36" t="s">
        <v>155</v>
      </c>
      <c r="B2075" s="37">
        <v>76402246</v>
      </c>
      <c r="C2075" s="38">
        <v>76403393</v>
      </c>
      <c r="G2075" s="36" t="s">
        <v>152</v>
      </c>
      <c r="H2075" s="37">
        <v>170928903</v>
      </c>
      <c r="I2075" s="38">
        <v>170929374</v>
      </c>
    </row>
    <row r="2076" spans="1:9" x14ac:dyDescent="0.2">
      <c r="A2076" s="36" t="s">
        <v>155</v>
      </c>
      <c r="B2076" s="37">
        <v>76426434</v>
      </c>
      <c r="C2076" s="38">
        <v>76427123</v>
      </c>
      <c r="G2076" s="36" t="s">
        <v>152</v>
      </c>
      <c r="H2076" s="37">
        <v>171272921</v>
      </c>
      <c r="I2076" s="38">
        <v>171273837</v>
      </c>
    </row>
    <row r="2077" spans="1:9" x14ac:dyDescent="0.2">
      <c r="A2077" s="36" t="s">
        <v>155</v>
      </c>
      <c r="B2077" s="37">
        <v>76807195</v>
      </c>
      <c r="C2077" s="38">
        <v>76807648</v>
      </c>
      <c r="G2077" s="36" t="s">
        <v>152</v>
      </c>
      <c r="H2077" s="37">
        <v>171281164</v>
      </c>
      <c r="I2077" s="38">
        <v>171281471</v>
      </c>
    </row>
    <row r="2078" spans="1:9" x14ac:dyDescent="0.2">
      <c r="A2078" s="36" t="s">
        <v>155</v>
      </c>
      <c r="B2078" s="37">
        <v>77086852</v>
      </c>
      <c r="C2078" s="38">
        <v>77087638</v>
      </c>
      <c r="G2078" s="36" t="s">
        <v>152</v>
      </c>
      <c r="H2078" s="37">
        <v>171316733</v>
      </c>
      <c r="I2078" s="38">
        <v>171317376</v>
      </c>
    </row>
    <row r="2079" spans="1:9" x14ac:dyDescent="0.2">
      <c r="A2079" s="36" t="s">
        <v>155</v>
      </c>
      <c r="B2079" s="37">
        <v>77512955</v>
      </c>
      <c r="C2079" s="38">
        <v>77513637</v>
      </c>
      <c r="G2079" s="36" t="s">
        <v>152</v>
      </c>
      <c r="H2079" s="37">
        <v>171393586</v>
      </c>
      <c r="I2079" s="38">
        <v>171393837</v>
      </c>
    </row>
    <row r="2080" spans="1:9" x14ac:dyDescent="0.2">
      <c r="A2080" s="36" t="s">
        <v>155</v>
      </c>
      <c r="B2080" s="37">
        <v>78004167</v>
      </c>
      <c r="C2080" s="38">
        <v>78006005</v>
      </c>
      <c r="G2080" s="36" t="s">
        <v>152</v>
      </c>
      <c r="H2080" s="37">
        <v>171415794</v>
      </c>
      <c r="I2080" s="38">
        <v>171416593</v>
      </c>
    </row>
    <row r="2081" spans="1:9" x14ac:dyDescent="0.2">
      <c r="A2081" s="36" t="s">
        <v>155</v>
      </c>
      <c r="B2081" s="37">
        <v>78007197</v>
      </c>
      <c r="C2081" s="38">
        <v>78007743</v>
      </c>
      <c r="G2081" s="36" t="s">
        <v>152</v>
      </c>
      <c r="H2081" s="37">
        <v>171659838</v>
      </c>
      <c r="I2081" s="38">
        <v>171660040</v>
      </c>
    </row>
    <row r="2082" spans="1:9" x14ac:dyDescent="0.2">
      <c r="A2082" s="36" t="s">
        <v>155</v>
      </c>
      <c r="B2082" s="37">
        <v>78213480</v>
      </c>
      <c r="C2082" s="38">
        <v>78214172</v>
      </c>
      <c r="G2082" s="36" t="s">
        <v>152</v>
      </c>
      <c r="H2082" s="37">
        <v>172093597</v>
      </c>
      <c r="I2082" s="38">
        <v>172093683</v>
      </c>
    </row>
    <row r="2083" spans="1:9" x14ac:dyDescent="0.2">
      <c r="A2083" s="36" t="s">
        <v>155</v>
      </c>
      <c r="B2083" s="37">
        <v>78745800</v>
      </c>
      <c r="C2083" s="38">
        <v>78746609</v>
      </c>
      <c r="G2083" s="36" t="s">
        <v>152</v>
      </c>
      <c r="H2083" s="37">
        <v>172561209</v>
      </c>
      <c r="I2083" s="38">
        <v>172562068</v>
      </c>
    </row>
    <row r="2084" spans="1:9" x14ac:dyDescent="0.2">
      <c r="A2084" s="36" t="s">
        <v>155</v>
      </c>
      <c r="B2084" s="37">
        <v>78746934</v>
      </c>
      <c r="C2084" s="38">
        <v>78748129</v>
      </c>
      <c r="G2084" s="36" t="s">
        <v>152</v>
      </c>
      <c r="H2084" s="37">
        <v>172736145</v>
      </c>
      <c r="I2084" s="38">
        <v>172736756</v>
      </c>
    </row>
    <row r="2085" spans="1:9" x14ac:dyDescent="0.2">
      <c r="A2085" s="36" t="s">
        <v>155</v>
      </c>
      <c r="B2085" s="37">
        <v>80245959</v>
      </c>
      <c r="C2085" s="38">
        <v>80247142</v>
      </c>
      <c r="G2085" s="36" t="s">
        <v>152</v>
      </c>
      <c r="H2085" s="37">
        <v>173037316</v>
      </c>
      <c r="I2085" s="38">
        <v>173037961</v>
      </c>
    </row>
    <row r="2086" spans="1:9" x14ac:dyDescent="0.2">
      <c r="A2086" s="36" t="s">
        <v>155</v>
      </c>
      <c r="B2086" s="37">
        <v>80595921</v>
      </c>
      <c r="C2086" s="38">
        <v>80596352</v>
      </c>
      <c r="G2086" s="36" t="s">
        <v>152</v>
      </c>
      <c r="H2086" s="37">
        <v>173272524</v>
      </c>
      <c r="I2086" s="38">
        <v>173273459</v>
      </c>
    </row>
    <row r="2087" spans="1:9" x14ac:dyDescent="0.2">
      <c r="A2087" s="36" t="s">
        <v>155</v>
      </c>
      <c r="B2087" s="37">
        <v>81787903</v>
      </c>
      <c r="C2087" s="38">
        <v>81788695</v>
      </c>
      <c r="G2087" s="36" t="s">
        <v>152</v>
      </c>
      <c r="H2087" s="37">
        <v>173415311</v>
      </c>
      <c r="I2087" s="38">
        <v>173416274</v>
      </c>
    </row>
    <row r="2088" spans="1:9" x14ac:dyDescent="0.2">
      <c r="A2088" s="36" t="s">
        <v>155</v>
      </c>
      <c r="B2088" s="37">
        <v>81948303</v>
      </c>
      <c r="C2088" s="38">
        <v>81948680</v>
      </c>
      <c r="G2088" s="36" t="s">
        <v>152</v>
      </c>
      <c r="H2088" s="37">
        <v>173819026</v>
      </c>
      <c r="I2088" s="38">
        <v>173820325</v>
      </c>
    </row>
    <row r="2089" spans="1:9" x14ac:dyDescent="0.2">
      <c r="A2089" s="36" t="s">
        <v>155</v>
      </c>
      <c r="B2089" s="37">
        <v>82165843</v>
      </c>
      <c r="C2089" s="38">
        <v>82166413</v>
      </c>
      <c r="G2089" s="36" t="s">
        <v>152</v>
      </c>
      <c r="H2089" s="37">
        <v>173866923</v>
      </c>
      <c r="I2089" s="38">
        <v>173867578</v>
      </c>
    </row>
    <row r="2090" spans="1:9" x14ac:dyDescent="0.2">
      <c r="A2090" s="36" t="s">
        <v>155</v>
      </c>
      <c r="B2090" s="37">
        <v>82310019</v>
      </c>
      <c r="C2090" s="38">
        <v>82311337</v>
      </c>
      <c r="G2090" s="36" t="s">
        <v>152</v>
      </c>
      <c r="H2090" s="37">
        <v>173965661</v>
      </c>
      <c r="I2090" s="38">
        <v>173966050</v>
      </c>
    </row>
    <row r="2091" spans="1:9" x14ac:dyDescent="0.2">
      <c r="A2091" s="36" t="s">
        <v>155</v>
      </c>
      <c r="B2091" s="37">
        <v>82813045</v>
      </c>
      <c r="C2091" s="38">
        <v>82813850</v>
      </c>
      <c r="G2091" s="36" t="s">
        <v>152</v>
      </c>
      <c r="H2091" s="37">
        <v>173991730</v>
      </c>
      <c r="I2091" s="38">
        <v>173992149</v>
      </c>
    </row>
    <row r="2092" spans="1:9" x14ac:dyDescent="0.2">
      <c r="A2092" s="36" t="s">
        <v>155</v>
      </c>
      <c r="B2092" s="37">
        <v>82858565</v>
      </c>
      <c r="C2092" s="38">
        <v>82859239</v>
      </c>
      <c r="G2092" s="36" t="s">
        <v>152</v>
      </c>
      <c r="H2092" s="37">
        <v>173999406</v>
      </c>
      <c r="I2092" s="38">
        <v>173999592</v>
      </c>
    </row>
    <row r="2093" spans="1:9" x14ac:dyDescent="0.2">
      <c r="A2093" s="36" t="s">
        <v>155</v>
      </c>
      <c r="B2093" s="37">
        <v>83098867</v>
      </c>
      <c r="C2093" s="38">
        <v>83100185</v>
      </c>
      <c r="G2093" s="36" t="s">
        <v>152</v>
      </c>
      <c r="H2093" s="37">
        <v>174329221</v>
      </c>
      <c r="I2093" s="38">
        <v>174329848</v>
      </c>
    </row>
    <row r="2094" spans="1:9" x14ac:dyDescent="0.2">
      <c r="A2094" s="36" t="s">
        <v>155</v>
      </c>
      <c r="B2094" s="37">
        <v>83253444</v>
      </c>
      <c r="C2094" s="38">
        <v>83254813</v>
      </c>
      <c r="G2094" s="36" t="s">
        <v>152</v>
      </c>
      <c r="H2094" s="37">
        <v>174341007</v>
      </c>
      <c r="I2094" s="38">
        <v>174341802</v>
      </c>
    </row>
    <row r="2095" spans="1:9" x14ac:dyDescent="0.2">
      <c r="A2095" s="36" t="s">
        <v>155</v>
      </c>
      <c r="B2095" s="37">
        <v>83363416</v>
      </c>
      <c r="C2095" s="38">
        <v>83364551</v>
      </c>
      <c r="G2095" s="36" t="s">
        <v>152</v>
      </c>
      <c r="H2095" s="37">
        <v>174754044</v>
      </c>
      <c r="I2095" s="38">
        <v>174754625</v>
      </c>
    </row>
    <row r="2096" spans="1:9" x14ac:dyDescent="0.2">
      <c r="A2096" s="36" t="s">
        <v>155</v>
      </c>
      <c r="B2096" s="37">
        <v>83401154</v>
      </c>
      <c r="C2096" s="38">
        <v>83403030</v>
      </c>
      <c r="G2096" s="36" t="s">
        <v>152</v>
      </c>
      <c r="H2096" s="37">
        <v>174845888</v>
      </c>
      <c r="I2096" s="38">
        <v>174847288</v>
      </c>
    </row>
    <row r="2097" spans="1:9" x14ac:dyDescent="0.2">
      <c r="A2097" s="36" t="s">
        <v>155</v>
      </c>
      <c r="B2097" s="37">
        <v>83419796</v>
      </c>
      <c r="C2097" s="38">
        <v>83420789</v>
      </c>
      <c r="G2097" s="36" t="s">
        <v>152</v>
      </c>
      <c r="H2097" s="37">
        <v>175167298</v>
      </c>
      <c r="I2097" s="38">
        <v>175168419</v>
      </c>
    </row>
    <row r="2098" spans="1:9" x14ac:dyDescent="0.2">
      <c r="A2098" s="36" t="s">
        <v>155</v>
      </c>
      <c r="B2098" s="37">
        <v>83470771</v>
      </c>
      <c r="C2098" s="38">
        <v>83472016</v>
      </c>
      <c r="G2098" s="36" t="s">
        <v>152</v>
      </c>
      <c r="H2098" s="37">
        <v>175203234</v>
      </c>
      <c r="I2098" s="38">
        <v>175204104</v>
      </c>
    </row>
    <row r="2099" spans="1:9" x14ac:dyDescent="0.2">
      <c r="A2099" s="36" t="s">
        <v>155</v>
      </c>
      <c r="B2099" s="37">
        <v>83530198</v>
      </c>
      <c r="C2099" s="38">
        <v>83531109</v>
      </c>
      <c r="G2099" s="36" t="s">
        <v>152</v>
      </c>
      <c r="H2099" s="37">
        <v>175292262</v>
      </c>
      <c r="I2099" s="38">
        <v>175292560</v>
      </c>
    </row>
    <row r="2100" spans="1:9" x14ac:dyDescent="0.2">
      <c r="A2100" s="36" t="s">
        <v>155</v>
      </c>
      <c r="B2100" s="37">
        <v>83562584</v>
      </c>
      <c r="C2100" s="38">
        <v>83563275</v>
      </c>
      <c r="G2100" s="36" t="s">
        <v>152</v>
      </c>
      <c r="H2100" s="37">
        <v>175349566</v>
      </c>
      <c r="I2100" s="38">
        <v>175350379</v>
      </c>
    </row>
    <row r="2101" spans="1:9" x14ac:dyDescent="0.2">
      <c r="A2101" s="36" t="s">
        <v>155</v>
      </c>
      <c r="B2101" s="37">
        <v>83641246</v>
      </c>
      <c r="C2101" s="38">
        <v>83642393</v>
      </c>
      <c r="G2101" s="36" t="s">
        <v>152</v>
      </c>
      <c r="H2101" s="37">
        <v>175440962</v>
      </c>
      <c r="I2101" s="38">
        <v>175441644</v>
      </c>
    </row>
    <row r="2102" spans="1:9" x14ac:dyDescent="0.2">
      <c r="A2102" s="36" t="s">
        <v>155</v>
      </c>
      <c r="B2102" s="37">
        <v>83688330</v>
      </c>
      <c r="C2102" s="38">
        <v>83688860</v>
      </c>
      <c r="G2102" s="36" t="s">
        <v>152</v>
      </c>
      <c r="H2102" s="37">
        <v>175647093</v>
      </c>
      <c r="I2102" s="38">
        <v>175647581</v>
      </c>
    </row>
    <row r="2103" spans="1:9" x14ac:dyDescent="0.2">
      <c r="A2103" s="36" t="s">
        <v>155</v>
      </c>
      <c r="B2103" s="37">
        <v>83711819</v>
      </c>
      <c r="C2103" s="38">
        <v>83712415</v>
      </c>
      <c r="G2103" s="36" t="s">
        <v>152</v>
      </c>
      <c r="H2103" s="37">
        <v>175834592</v>
      </c>
      <c r="I2103" s="38">
        <v>175835616</v>
      </c>
    </row>
    <row r="2104" spans="1:9" x14ac:dyDescent="0.2">
      <c r="A2104" s="36" t="s">
        <v>155</v>
      </c>
      <c r="B2104" s="37">
        <v>84113603</v>
      </c>
      <c r="C2104" s="38">
        <v>84114488</v>
      </c>
      <c r="G2104" s="36" t="s">
        <v>152</v>
      </c>
      <c r="H2104" s="37">
        <v>176075105</v>
      </c>
      <c r="I2104" s="38">
        <v>176076349</v>
      </c>
    </row>
    <row r="2105" spans="1:9" x14ac:dyDescent="0.2">
      <c r="A2105" s="36" t="s">
        <v>155</v>
      </c>
      <c r="B2105" s="37">
        <v>85543938</v>
      </c>
      <c r="C2105" s="38">
        <v>85544294</v>
      </c>
      <c r="G2105" s="36" t="s">
        <v>152</v>
      </c>
      <c r="H2105" s="37">
        <v>176097602</v>
      </c>
      <c r="I2105" s="38">
        <v>176098232</v>
      </c>
    </row>
    <row r="2106" spans="1:9" x14ac:dyDescent="0.2">
      <c r="A2106" s="36" t="s">
        <v>155</v>
      </c>
      <c r="B2106" s="37">
        <v>85671374</v>
      </c>
      <c r="C2106" s="38">
        <v>85672057</v>
      </c>
      <c r="G2106" s="36" t="s">
        <v>152</v>
      </c>
      <c r="H2106" s="37">
        <v>176745701</v>
      </c>
      <c r="I2106" s="38">
        <v>176746729</v>
      </c>
    </row>
    <row r="2107" spans="1:9" x14ac:dyDescent="0.2">
      <c r="A2107" s="36" t="s">
        <v>155</v>
      </c>
      <c r="B2107" s="37">
        <v>86861117</v>
      </c>
      <c r="C2107" s="38">
        <v>86862914</v>
      </c>
      <c r="G2107" s="36" t="s">
        <v>152</v>
      </c>
      <c r="H2107" s="37">
        <v>176961651</v>
      </c>
      <c r="I2107" s="38">
        <v>176962434</v>
      </c>
    </row>
    <row r="2108" spans="1:9" x14ac:dyDescent="0.2">
      <c r="A2108" s="36" t="s">
        <v>155</v>
      </c>
      <c r="B2108" s="37">
        <v>86885595</v>
      </c>
      <c r="C2108" s="38">
        <v>86886786</v>
      </c>
      <c r="G2108" s="36" t="s">
        <v>152</v>
      </c>
      <c r="H2108" s="37">
        <v>177030356</v>
      </c>
      <c r="I2108" s="38">
        <v>177031687</v>
      </c>
    </row>
    <row r="2109" spans="1:9" x14ac:dyDescent="0.2">
      <c r="A2109" s="36" t="s">
        <v>155</v>
      </c>
      <c r="B2109" s="37">
        <v>87741594</v>
      </c>
      <c r="C2109" s="38">
        <v>87742561</v>
      </c>
      <c r="G2109" s="36" t="s">
        <v>152</v>
      </c>
      <c r="H2109" s="37">
        <v>177147628</v>
      </c>
      <c r="I2109" s="38">
        <v>177148280</v>
      </c>
    </row>
    <row r="2110" spans="1:9" x14ac:dyDescent="0.2">
      <c r="A2110" s="36" t="s">
        <v>155</v>
      </c>
      <c r="B2110" s="37">
        <v>87768974</v>
      </c>
      <c r="C2110" s="38">
        <v>87770984</v>
      </c>
      <c r="G2110" s="36" t="s">
        <v>152</v>
      </c>
      <c r="H2110" s="37">
        <v>177201595</v>
      </c>
      <c r="I2110" s="38">
        <v>177202421</v>
      </c>
    </row>
    <row r="2111" spans="1:9" x14ac:dyDescent="0.2">
      <c r="A2111" s="36" t="s">
        <v>155</v>
      </c>
      <c r="B2111" s="37">
        <v>87784963</v>
      </c>
      <c r="C2111" s="38">
        <v>87787059</v>
      </c>
      <c r="G2111" s="36" t="s">
        <v>152</v>
      </c>
      <c r="H2111" s="37">
        <v>177574757</v>
      </c>
      <c r="I2111" s="38">
        <v>177575208</v>
      </c>
    </row>
    <row r="2112" spans="1:9" x14ac:dyDescent="0.2">
      <c r="A2112" s="36" t="s">
        <v>155</v>
      </c>
      <c r="B2112" s="37">
        <v>87787691</v>
      </c>
      <c r="C2112" s="38">
        <v>87788470</v>
      </c>
      <c r="G2112" s="36" t="s">
        <v>152</v>
      </c>
      <c r="H2112" s="37">
        <v>177626326</v>
      </c>
      <c r="I2112" s="38">
        <v>177626870</v>
      </c>
    </row>
    <row r="2113" spans="1:9" x14ac:dyDescent="0.2">
      <c r="A2113" s="36" t="s">
        <v>155</v>
      </c>
      <c r="B2113" s="37">
        <v>87872612</v>
      </c>
      <c r="C2113" s="38">
        <v>87874426</v>
      </c>
      <c r="G2113" s="36" t="s">
        <v>152</v>
      </c>
      <c r="H2113" s="37">
        <v>177631739</v>
      </c>
      <c r="I2113" s="38">
        <v>177632165</v>
      </c>
    </row>
    <row r="2114" spans="1:9" x14ac:dyDescent="0.2">
      <c r="A2114" s="36" t="s">
        <v>155</v>
      </c>
      <c r="B2114" s="37">
        <v>88213853</v>
      </c>
      <c r="C2114" s="38">
        <v>88214429</v>
      </c>
      <c r="G2114" s="36" t="s">
        <v>152</v>
      </c>
      <c r="H2114" s="37">
        <v>177651645</v>
      </c>
      <c r="I2114" s="38">
        <v>177652405</v>
      </c>
    </row>
    <row r="2115" spans="1:9" x14ac:dyDescent="0.2">
      <c r="A2115" s="36" t="s">
        <v>155</v>
      </c>
      <c r="B2115" s="37">
        <v>88396632</v>
      </c>
      <c r="C2115" s="38">
        <v>88397873</v>
      </c>
      <c r="G2115" s="36" t="s">
        <v>152</v>
      </c>
      <c r="H2115" s="37">
        <v>177753882</v>
      </c>
      <c r="I2115" s="38">
        <v>177754502</v>
      </c>
    </row>
    <row r="2116" spans="1:9" x14ac:dyDescent="0.2">
      <c r="A2116" s="36" t="s">
        <v>155</v>
      </c>
      <c r="B2116" s="37">
        <v>88544345</v>
      </c>
      <c r="C2116" s="38">
        <v>88545605</v>
      </c>
      <c r="G2116" s="36" t="s">
        <v>152</v>
      </c>
      <c r="H2116" s="37">
        <v>178892957</v>
      </c>
      <c r="I2116" s="38">
        <v>178893972</v>
      </c>
    </row>
    <row r="2117" spans="1:9" x14ac:dyDescent="0.2">
      <c r="A2117" s="36" t="s">
        <v>155</v>
      </c>
      <c r="B2117" s="37">
        <v>88663616</v>
      </c>
      <c r="C2117" s="38">
        <v>88664905</v>
      </c>
      <c r="G2117" s="36" t="s">
        <v>152</v>
      </c>
      <c r="H2117" s="37">
        <v>178955612</v>
      </c>
      <c r="I2117" s="38">
        <v>178955963</v>
      </c>
    </row>
    <row r="2118" spans="1:9" x14ac:dyDescent="0.2">
      <c r="A2118" s="36" t="s">
        <v>155</v>
      </c>
      <c r="B2118" s="37">
        <v>88665846</v>
      </c>
      <c r="C2118" s="38">
        <v>88667457</v>
      </c>
      <c r="G2118" s="36" t="s">
        <v>152</v>
      </c>
      <c r="H2118" s="37">
        <v>179947205</v>
      </c>
      <c r="I2118" s="38">
        <v>179947397</v>
      </c>
    </row>
    <row r="2119" spans="1:9" x14ac:dyDescent="0.2">
      <c r="A2119" s="36" t="s">
        <v>155</v>
      </c>
      <c r="B2119" s="37">
        <v>88675811</v>
      </c>
      <c r="C2119" s="38">
        <v>88676310</v>
      </c>
      <c r="G2119" s="36" t="s">
        <v>152</v>
      </c>
      <c r="H2119" s="37">
        <v>180416148</v>
      </c>
      <c r="I2119" s="38">
        <v>180417520</v>
      </c>
    </row>
    <row r="2120" spans="1:9" x14ac:dyDescent="0.2">
      <c r="A2120" s="36" t="s">
        <v>155</v>
      </c>
      <c r="B2120" s="37">
        <v>89700903</v>
      </c>
      <c r="C2120" s="38">
        <v>89701754</v>
      </c>
      <c r="G2120" s="36" t="s">
        <v>152</v>
      </c>
      <c r="H2120" s="37">
        <v>180440988</v>
      </c>
      <c r="I2120" s="38">
        <v>180441429</v>
      </c>
    </row>
    <row r="2121" spans="1:9" x14ac:dyDescent="0.2">
      <c r="A2121" s="36" t="s">
        <v>155</v>
      </c>
      <c r="B2121" s="37">
        <v>90529629</v>
      </c>
      <c r="C2121" s="38">
        <v>90529921</v>
      </c>
      <c r="G2121" s="36" t="s">
        <v>152</v>
      </c>
      <c r="H2121" s="37">
        <v>180557127</v>
      </c>
      <c r="I2121" s="38">
        <v>180557525</v>
      </c>
    </row>
    <row r="2122" spans="1:9" x14ac:dyDescent="0.2">
      <c r="A2122" s="36" t="s">
        <v>155</v>
      </c>
      <c r="B2122" s="37">
        <v>90610823</v>
      </c>
      <c r="C2122" s="38">
        <v>90612669</v>
      </c>
      <c r="G2122" s="36" t="s">
        <v>152</v>
      </c>
      <c r="H2122" s="37">
        <v>180778311</v>
      </c>
      <c r="I2122" s="38">
        <v>180778846</v>
      </c>
    </row>
    <row r="2123" spans="1:9" x14ac:dyDescent="0.2">
      <c r="A2123" s="36" t="s">
        <v>155</v>
      </c>
      <c r="B2123" s="37">
        <v>91027544</v>
      </c>
      <c r="C2123" s="38">
        <v>91028152</v>
      </c>
      <c r="G2123" s="36" t="s">
        <v>152</v>
      </c>
      <c r="H2123" s="37">
        <v>180842597</v>
      </c>
      <c r="I2123" s="38">
        <v>180843254</v>
      </c>
    </row>
    <row r="2124" spans="1:9" x14ac:dyDescent="0.2">
      <c r="A2124" s="36" t="s">
        <v>155</v>
      </c>
      <c r="B2124" s="37">
        <v>91145891</v>
      </c>
      <c r="C2124" s="38">
        <v>91146927</v>
      </c>
      <c r="G2124" s="36" t="s">
        <v>152</v>
      </c>
      <c r="H2124" s="37">
        <v>181005000</v>
      </c>
      <c r="I2124" s="38">
        <v>181005558</v>
      </c>
    </row>
    <row r="2125" spans="1:9" x14ac:dyDescent="0.2">
      <c r="A2125" s="36" t="s">
        <v>155</v>
      </c>
      <c r="B2125" s="37">
        <v>91403435</v>
      </c>
      <c r="C2125" s="38">
        <v>91404148</v>
      </c>
      <c r="G2125" s="36" t="s">
        <v>152</v>
      </c>
      <c r="H2125" s="37">
        <v>181218630</v>
      </c>
      <c r="I2125" s="38">
        <v>181218950</v>
      </c>
    </row>
    <row r="2126" spans="1:9" x14ac:dyDescent="0.2">
      <c r="A2126" s="36" t="s">
        <v>155</v>
      </c>
      <c r="B2126" s="37">
        <v>91632650</v>
      </c>
      <c r="C2126" s="38">
        <v>91633875</v>
      </c>
      <c r="G2126" s="36" t="s">
        <v>152</v>
      </c>
      <c r="H2126" s="37">
        <v>181377823</v>
      </c>
      <c r="I2126" s="38">
        <v>181378579</v>
      </c>
    </row>
    <row r="2127" spans="1:9" x14ac:dyDescent="0.2">
      <c r="A2127" s="36" t="s">
        <v>155</v>
      </c>
      <c r="B2127" s="37">
        <v>92559928</v>
      </c>
      <c r="C2127" s="38">
        <v>92561947</v>
      </c>
      <c r="G2127" s="36" t="s">
        <v>152</v>
      </c>
      <c r="H2127" s="37">
        <v>181410668</v>
      </c>
      <c r="I2127" s="38">
        <v>181411477</v>
      </c>
    </row>
    <row r="2128" spans="1:9" x14ac:dyDescent="0.2">
      <c r="A2128" s="36" t="s">
        <v>155</v>
      </c>
      <c r="B2128" s="37">
        <v>92588449</v>
      </c>
      <c r="C2128" s="38">
        <v>92589162</v>
      </c>
      <c r="G2128" s="36" t="s">
        <v>152</v>
      </c>
      <c r="H2128" s="37">
        <v>181594503</v>
      </c>
      <c r="I2128" s="38">
        <v>181594968</v>
      </c>
    </row>
    <row r="2129" spans="1:9" x14ac:dyDescent="0.2">
      <c r="A2129" s="36" t="s">
        <v>155</v>
      </c>
      <c r="B2129" s="37">
        <v>92676284</v>
      </c>
      <c r="C2129" s="38">
        <v>92677426</v>
      </c>
      <c r="G2129" s="36" t="s">
        <v>152</v>
      </c>
      <c r="H2129" s="37">
        <v>181672785</v>
      </c>
      <c r="I2129" s="38">
        <v>181673771</v>
      </c>
    </row>
    <row r="2130" spans="1:9" x14ac:dyDescent="0.2">
      <c r="A2130" s="36" t="s">
        <v>155</v>
      </c>
      <c r="B2130" s="37">
        <v>92677626</v>
      </c>
      <c r="C2130" s="38">
        <v>92679550</v>
      </c>
      <c r="G2130" s="36" t="s">
        <v>152</v>
      </c>
      <c r="H2130" s="37">
        <v>181674424</v>
      </c>
      <c r="I2130" s="38">
        <v>181674996</v>
      </c>
    </row>
    <row r="2131" spans="1:9" x14ac:dyDescent="0.2">
      <c r="A2131" s="36" t="s">
        <v>155</v>
      </c>
      <c r="B2131" s="37">
        <v>92852022</v>
      </c>
      <c r="C2131" s="38">
        <v>92852691</v>
      </c>
      <c r="G2131" s="36" t="s">
        <v>152</v>
      </c>
      <c r="H2131" s="37">
        <v>181677194</v>
      </c>
      <c r="I2131" s="38">
        <v>181678431</v>
      </c>
    </row>
    <row r="2132" spans="1:9" x14ac:dyDescent="0.2">
      <c r="A2132" s="36" t="s">
        <v>155</v>
      </c>
      <c r="B2132" s="37">
        <v>93246077</v>
      </c>
      <c r="C2132" s="38">
        <v>93246705</v>
      </c>
      <c r="G2132" s="36" t="s">
        <v>152</v>
      </c>
      <c r="H2132" s="37">
        <v>181679284</v>
      </c>
      <c r="I2132" s="38">
        <v>181679864</v>
      </c>
    </row>
    <row r="2133" spans="1:9" x14ac:dyDescent="0.2">
      <c r="A2133" s="36" t="s">
        <v>155</v>
      </c>
      <c r="B2133" s="37">
        <v>93299456</v>
      </c>
      <c r="C2133" s="38">
        <v>93301733</v>
      </c>
      <c r="G2133" s="36" t="s">
        <v>152</v>
      </c>
      <c r="H2133" s="37">
        <v>183299578</v>
      </c>
      <c r="I2133" s="38">
        <v>183299849</v>
      </c>
    </row>
    <row r="2134" spans="1:9" x14ac:dyDescent="0.2">
      <c r="A2134" s="36" t="s">
        <v>155</v>
      </c>
      <c r="B2134" s="37">
        <v>93599500</v>
      </c>
      <c r="C2134" s="38">
        <v>93600723</v>
      </c>
      <c r="G2134" s="36" t="s">
        <v>152</v>
      </c>
      <c r="H2134" s="37">
        <v>183615056</v>
      </c>
      <c r="I2134" s="38">
        <v>183615856</v>
      </c>
    </row>
    <row r="2135" spans="1:9" x14ac:dyDescent="0.2">
      <c r="A2135" s="36" t="s">
        <v>155</v>
      </c>
      <c r="B2135" s="37">
        <v>93621197</v>
      </c>
      <c r="C2135" s="38">
        <v>93622879</v>
      </c>
      <c r="G2135" s="36" t="s">
        <v>152</v>
      </c>
      <c r="H2135" s="37">
        <v>183673695</v>
      </c>
      <c r="I2135" s="38">
        <v>183674356</v>
      </c>
    </row>
    <row r="2136" spans="1:9" x14ac:dyDescent="0.2">
      <c r="A2136" s="36" t="s">
        <v>155</v>
      </c>
      <c r="B2136" s="37">
        <v>93676795</v>
      </c>
      <c r="C2136" s="38">
        <v>93678137</v>
      </c>
      <c r="G2136" s="36" t="s">
        <v>152</v>
      </c>
      <c r="H2136" s="37">
        <v>183951402</v>
      </c>
      <c r="I2136" s="38">
        <v>183951660</v>
      </c>
    </row>
    <row r="2137" spans="1:9" x14ac:dyDescent="0.2">
      <c r="A2137" s="36" t="s">
        <v>155</v>
      </c>
      <c r="B2137" s="37">
        <v>93777697</v>
      </c>
      <c r="C2137" s="38">
        <v>93778170</v>
      </c>
      <c r="G2137" s="36" t="s">
        <v>152</v>
      </c>
      <c r="H2137" s="37">
        <v>184138036</v>
      </c>
      <c r="I2137" s="38">
        <v>184138370</v>
      </c>
    </row>
    <row r="2138" spans="1:9" x14ac:dyDescent="0.2">
      <c r="A2138" s="36" t="s">
        <v>155</v>
      </c>
      <c r="B2138" s="37">
        <v>93800537</v>
      </c>
      <c r="C2138" s="38">
        <v>93801700</v>
      </c>
      <c r="G2138" s="36" t="s">
        <v>152</v>
      </c>
      <c r="H2138" s="37">
        <v>184325075</v>
      </c>
      <c r="I2138" s="38">
        <v>184326765</v>
      </c>
    </row>
    <row r="2139" spans="1:9" x14ac:dyDescent="0.2">
      <c r="A2139" s="36" t="s">
        <v>155</v>
      </c>
      <c r="B2139" s="37">
        <v>93890161</v>
      </c>
      <c r="C2139" s="38">
        <v>93891387</v>
      </c>
      <c r="G2139" s="36" t="s">
        <v>152</v>
      </c>
      <c r="H2139" s="37">
        <v>184444102</v>
      </c>
      <c r="I2139" s="38">
        <v>184444675</v>
      </c>
    </row>
    <row r="2140" spans="1:9" x14ac:dyDescent="0.2">
      <c r="A2140" s="36" t="s">
        <v>155</v>
      </c>
      <c r="B2140" s="37">
        <v>93891977</v>
      </c>
      <c r="C2140" s="38">
        <v>93893566</v>
      </c>
      <c r="G2140" s="36" t="s">
        <v>152</v>
      </c>
      <c r="H2140" s="37">
        <v>184692057</v>
      </c>
      <c r="I2140" s="38">
        <v>184692648</v>
      </c>
    </row>
    <row r="2141" spans="1:9" x14ac:dyDescent="0.2">
      <c r="A2141" s="36" t="s">
        <v>155</v>
      </c>
      <c r="B2141" s="37">
        <v>94191669</v>
      </c>
      <c r="C2141" s="38">
        <v>94192190</v>
      </c>
      <c r="G2141" s="36" t="s">
        <v>152</v>
      </c>
      <c r="H2141" s="37">
        <v>184970802</v>
      </c>
      <c r="I2141" s="38">
        <v>184972074</v>
      </c>
    </row>
    <row r="2142" spans="1:9" x14ac:dyDescent="0.2">
      <c r="A2142" s="36" t="s">
        <v>155</v>
      </c>
      <c r="B2142" s="37">
        <v>94691952</v>
      </c>
      <c r="C2142" s="38">
        <v>94692595</v>
      </c>
      <c r="G2142" s="36" t="s">
        <v>152</v>
      </c>
      <c r="H2142" s="37">
        <v>185219969</v>
      </c>
      <c r="I2142" s="38">
        <v>185220698</v>
      </c>
    </row>
    <row r="2143" spans="1:9" x14ac:dyDescent="0.2">
      <c r="A2143" s="36" t="s">
        <v>155</v>
      </c>
      <c r="B2143" s="37">
        <v>94885914</v>
      </c>
      <c r="C2143" s="38">
        <v>94886603</v>
      </c>
      <c r="G2143" s="36" t="s">
        <v>152</v>
      </c>
      <c r="H2143" s="37">
        <v>186717324</v>
      </c>
      <c r="I2143" s="38">
        <v>186717916</v>
      </c>
    </row>
    <row r="2144" spans="1:9" x14ac:dyDescent="0.2">
      <c r="A2144" s="36" t="s">
        <v>155</v>
      </c>
      <c r="B2144" s="37">
        <v>95081741</v>
      </c>
      <c r="C2144" s="38">
        <v>95082567</v>
      </c>
      <c r="G2144" s="36" t="s">
        <v>152</v>
      </c>
      <c r="H2144" s="37">
        <v>186862966</v>
      </c>
      <c r="I2144" s="38">
        <v>186863315</v>
      </c>
    </row>
    <row r="2145" spans="1:9" x14ac:dyDescent="0.2">
      <c r="A2145" s="36" t="s">
        <v>155</v>
      </c>
      <c r="B2145" s="37">
        <v>95153266</v>
      </c>
      <c r="C2145" s="38">
        <v>95155136</v>
      </c>
      <c r="G2145" s="36" t="s">
        <v>152</v>
      </c>
      <c r="H2145" s="37">
        <v>187749141</v>
      </c>
      <c r="I2145" s="38">
        <v>187749517</v>
      </c>
    </row>
    <row r="2146" spans="1:9" x14ac:dyDescent="0.2">
      <c r="A2146" s="36" t="s">
        <v>155</v>
      </c>
      <c r="B2146" s="37">
        <v>95664008</v>
      </c>
      <c r="C2146" s="38">
        <v>95664880</v>
      </c>
      <c r="G2146" s="36" t="s">
        <v>152</v>
      </c>
      <c r="H2146" s="37">
        <v>187875308</v>
      </c>
      <c r="I2146" s="38">
        <v>187876192</v>
      </c>
    </row>
    <row r="2147" spans="1:9" x14ac:dyDescent="0.2">
      <c r="A2147" s="36" t="s">
        <v>155</v>
      </c>
      <c r="B2147" s="37">
        <v>96436930</v>
      </c>
      <c r="C2147" s="38">
        <v>96438062</v>
      </c>
      <c r="G2147" s="36" t="s">
        <v>152</v>
      </c>
      <c r="H2147" s="37">
        <v>187883137</v>
      </c>
      <c r="I2147" s="38">
        <v>187883786</v>
      </c>
    </row>
    <row r="2148" spans="1:9" x14ac:dyDescent="0.2">
      <c r="A2148" s="36" t="s">
        <v>155</v>
      </c>
      <c r="B2148" s="37">
        <v>97151088</v>
      </c>
      <c r="C2148" s="38">
        <v>97151581</v>
      </c>
      <c r="G2148" s="36" t="s">
        <v>152</v>
      </c>
      <c r="H2148" s="37">
        <v>188787434</v>
      </c>
      <c r="I2148" s="38">
        <v>188788521</v>
      </c>
    </row>
    <row r="2149" spans="1:9" x14ac:dyDescent="0.2">
      <c r="A2149" s="36" t="s">
        <v>155</v>
      </c>
      <c r="B2149" s="37">
        <v>97998950</v>
      </c>
      <c r="C2149" s="38">
        <v>97999506</v>
      </c>
      <c r="G2149" s="36" t="s">
        <v>152</v>
      </c>
      <c r="H2149" s="37">
        <v>188851069</v>
      </c>
      <c r="I2149" s="38">
        <v>188851890</v>
      </c>
    </row>
    <row r="2150" spans="1:9" x14ac:dyDescent="0.2">
      <c r="A2150" s="36" t="s">
        <v>155</v>
      </c>
      <c r="B2150" s="37">
        <v>100017395</v>
      </c>
      <c r="C2150" s="38">
        <v>100018356</v>
      </c>
      <c r="G2150" s="36" t="s">
        <v>152</v>
      </c>
      <c r="H2150" s="37">
        <v>189474185</v>
      </c>
      <c r="I2150" s="38">
        <v>189475059</v>
      </c>
    </row>
    <row r="2151" spans="1:9" x14ac:dyDescent="0.2">
      <c r="A2151" s="36" t="s">
        <v>155</v>
      </c>
      <c r="B2151" s="37">
        <v>100167473</v>
      </c>
      <c r="C2151" s="38">
        <v>100168257</v>
      </c>
      <c r="G2151" s="36" t="s">
        <v>152</v>
      </c>
      <c r="H2151" s="37">
        <v>189551354</v>
      </c>
      <c r="I2151" s="38">
        <v>189551787</v>
      </c>
    </row>
    <row r="2152" spans="1:9" x14ac:dyDescent="0.2">
      <c r="A2152" s="36" t="s">
        <v>155</v>
      </c>
      <c r="B2152" s="37">
        <v>101846528</v>
      </c>
      <c r="C2152" s="38">
        <v>101846799</v>
      </c>
      <c r="G2152" s="36" t="s">
        <v>152</v>
      </c>
      <c r="H2152" s="37">
        <v>190037491</v>
      </c>
      <c r="I2152" s="38">
        <v>190037870</v>
      </c>
    </row>
    <row r="2153" spans="1:9" x14ac:dyDescent="0.2">
      <c r="A2153" s="36" t="s">
        <v>155</v>
      </c>
      <c r="B2153" s="37">
        <v>101965566</v>
      </c>
      <c r="C2153" s="38">
        <v>101967138</v>
      </c>
      <c r="G2153" s="36" t="s">
        <v>152</v>
      </c>
      <c r="H2153" s="37">
        <v>190378686</v>
      </c>
      <c r="I2153" s="38">
        <v>190379364</v>
      </c>
    </row>
    <row r="2154" spans="1:9" x14ac:dyDescent="0.2">
      <c r="A2154" s="36" t="s">
        <v>155</v>
      </c>
      <c r="B2154" s="37">
        <v>102152737</v>
      </c>
      <c r="C2154" s="38">
        <v>102153618</v>
      </c>
      <c r="G2154" s="36" t="s">
        <v>152</v>
      </c>
      <c r="H2154" s="37">
        <v>191188142</v>
      </c>
      <c r="I2154" s="38">
        <v>191188388</v>
      </c>
    </row>
    <row r="2155" spans="1:9" x14ac:dyDescent="0.2">
      <c r="A2155" s="36" t="s">
        <v>155</v>
      </c>
      <c r="B2155" s="37">
        <v>102554029</v>
      </c>
      <c r="C2155" s="38">
        <v>102554923</v>
      </c>
      <c r="G2155" s="36" t="s">
        <v>152</v>
      </c>
      <c r="H2155" s="37">
        <v>191269707</v>
      </c>
      <c r="I2155" s="38">
        <v>191271844</v>
      </c>
    </row>
    <row r="2156" spans="1:9" x14ac:dyDescent="0.2">
      <c r="A2156" s="36" t="s">
        <v>155</v>
      </c>
      <c r="B2156" s="37">
        <v>103119238</v>
      </c>
      <c r="C2156" s="38">
        <v>103120663</v>
      </c>
      <c r="G2156" s="36" t="s">
        <v>152</v>
      </c>
      <c r="H2156" s="37">
        <v>191304967</v>
      </c>
      <c r="I2156" s="38">
        <v>191305663</v>
      </c>
    </row>
    <row r="2157" spans="1:9" x14ac:dyDescent="0.2">
      <c r="A2157" s="36" t="s">
        <v>155</v>
      </c>
      <c r="B2157" s="37">
        <v>103298555</v>
      </c>
      <c r="C2157" s="38">
        <v>103299565</v>
      </c>
      <c r="G2157" s="36" t="s">
        <v>152</v>
      </c>
      <c r="H2157" s="37">
        <v>191479297</v>
      </c>
      <c r="I2157" s="38">
        <v>191479781</v>
      </c>
    </row>
    <row r="2158" spans="1:9" x14ac:dyDescent="0.2">
      <c r="A2158" s="36" t="s">
        <v>155</v>
      </c>
      <c r="B2158" s="37">
        <v>103375470</v>
      </c>
      <c r="C2158" s="38">
        <v>103376307</v>
      </c>
      <c r="G2158" s="36" t="s">
        <v>152</v>
      </c>
      <c r="H2158" s="37">
        <v>191714957</v>
      </c>
      <c r="I2158" s="38">
        <v>191715595</v>
      </c>
    </row>
    <row r="2159" spans="1:9" x14ac:dyDescent="0.2">
      <c r="A2159" s="36" t="s">
        <v>155</v>
      </c>
      <c r="B2159" s="37">
        <v>103389930</v>
      </c>
      <c r="C2159" s="38">
        <v>103390947</v>
      </c>
      <c r="G2159" s="36" t="s">
        <v>152</v>
      </c>
      <c r="H2159" s="37">
        <v>192000444</v>
      </c>
      <c r="I2159" s="38">
        <v>192000999</v>
      </c>
    </row>
    <row r="2160" spans="1:9" x14ac:dyDescent="0.2">
      <c r="A2160" s="36" t="s">
        <v>155</v>
      </c>
      <c r="B2160" s="37">
        <v>103434739</v>
      </c>
      <c r="C2160" s="38">
        <v>103436306</v>
      </c>
      <c r="G2160" s="36" t="s">
        <v>152</v>
      </c>
      <c r="H2160" s="37">
        <v>192250822</v>
      </c>
      <c r="I2160" s="38">
        <v>192251639</v>
      </c>
    </row>
    <row r="2161" spans="1:9" x14ac:dyDescent="0.2">
      <c r="A2161" s="36" t="s">
        <v>155</v>
      </c>
      <c r="B2161" s="37">
        <v>103462749</v>
      </c>
      <c r="C2161" s="38">
        <v>103463661</v>
      </c>
      <c r="G2161" s="36" t="s">
        <v>152</v>
      </c>
      <c r="H2161" s="37">
        <v>192758384</v>
      </c>
      <c r="I2161" s="38">
        <v>192758754</v>
      </c>
    </row>
    <row r="2162" spans="1:9" x14ac:dyDescent="0.2">
      <c r="A2162" s="36" t="s">
        <v>155</v>
      </c>
      <c r="B2162" s="37">
        <v>103499370</v>
      </c>
      <c r="C2162" s="38">
        <v>103500195</v>
      </c>
      <c r="G2162" s="36" t="s">
        <v>152</v>
      </c>
      <c r="H2162" s="37">
        <v>194989087</v>
      </c>
      <c r="I2162" s="38">
        <v>194989316</v>
      </c>
    </row>
    <row r="2163" spans="1:9" x14ac:dyDescent="0.2">
      <c r="A2163" s="36" t="s">
        <v>155</v>
      </c>
      <c r="B2163" s="37">
        <v>103573032</v>
      </c>
      <c r="C2163" s="38">
        <v>103573598</v>
      </c>
      <c r="G2163" s="36" t="s">
        <v>152</v>
      </c>
      <c r="H2163" s="37">
        <v>195800198</v>
      </c>
      <c r="I2163" s="38">
        <v>195800557</v>
      </c>
    </row>
    <row r="2164" spans="1:9" x14ac:dyDescent="0.2">
      <c r="A2164" s="36" t="s">
        <v>155</v>
      </c>
      <c r="B2164" s="37">
        <v>103918692</v>
      </c>
      <c r="C2164" s="38">
        <v>103919338</v>
      </c>
      <c r="G2164" s="36" t="s">
        <v>152</v>
      </c>
      <c r="H2164" s="37">
        <v>196252560</v>
      </c>
      <c r="I2164" s="38">
        <v>196253510</v>
      </c>
    </row>
    <row r="2165" spans="1:9" x14ac:dyDescent="0.2">
      <c r="A2165" s="36" t="s">
        <v>155</v>
      </c>
      <c r="B2165" s="37">
        <v>105510558</v>
      </c>
      <c r="C2165" s="38">
        <v>105511780</v>
      </c>
      <c r="G2165" s="36" t="s">
        <v>152</v>
      </c>
      <c r="H2165" s="37">
        <v>196297924</v>
      </c>
      <c r="I2165" s="38">
        <v>196298349</v>
      </c>
    </row>
    <row r="2166" spans="1:9" x14ac:dyDescent="0.2">
      <c r="A2166" s="36" t="s">
        <v>155</v>
      </c>
      <c r="B2166" s="37">
        <v>106086503</v>
      </c>
      <c r="C2166" s="38">
        <v>106086789</v>
      </c>
      <c r="G2166" s="36" t="s">
        <v>152</v>
      </c>
      <c r="H2166" s="37">
        <v>196337421</v>
      </c>
      <c r="I2166" s="38">
        <v>196337847</v>
      </c>
    </row>
    <row r="2167" spans="1:9" x14ac:dyDescent="0.2">
      <c r="A2167" s="36" t="s">
        <v>155</v>
      </c>
      <c r="B2167" s="37">
        <v>107368681</v>
      </c>
      <c r="C2167" s="38">
        <v>107369414</v>
      </c>
      <c r="G2167" s="36" t="s">
        <v>152</v>
      </c>
      <c r="H2167" s="37">
        <v>196480783</v>
      </c>
      <c r="I2167" s="38">
        <v>196481186</v>
      </c>
    </row>
    <row r="2168" spans="1:9" x14ac:dyDescent="0.2">
      <c r="A2168" s="36" t="s">
        <v>155</v>
      </c>
      <c r="B2168" s="37">
        <v>107437549</v>
      </c>
      <c r="C2168" s="38">
        <v>107438662</v>
      </c>
      <c r="G2168" s="36" t="s">
        <v>152</v>
      </c>
      <c r="H2168" s="37">
        <v>196807954</v>
      </c>
      <c r="I2168" s="38">
        <v>196808779</v>
      </c>
    </row>
    <row r="2169" spans="1:9" x14ac:dyDescent="0.2">
      <c r="A2169" s="36" t="s">
        <v>155</v>
      </c>
      <c r="B2169" s="37">
        <v>107538795</v>
      </c>
      <c r="C2169" s="38">
        <v>107539506</v>
      </c>
      <c r="G2169" s="36" t="s">
        <v>152</v>
      </c>
      <c r="H2169" s="37">
        <v>196979528</v>
      </c>
      <c r="I2169" s="38">
        <v>196980368</v>
      </c>
    </row>
    <row r="2170" spans="1:9" x14ac:dyDescent="0.2">
      <c r="A2170" s="36" t="s">
        <v>155</v>
      </c>
      <c r="B2170" s="37">
        <v>107569814</v>
      </c>
      <c r="C2170" s="38">
        <v>107570705</v>
      </c>
      <c r="G2170" s="36" t="s">
        <v>152</v>
      </c>
      <c r="H2170" s="37">
        <v>196980572</v>
      </c>
      <c r="I2170" s="38">
        <v>196981364</v>
      </c>
    </row>
    <row r="2171" spans="1:9" x14ac:dyDescent="0.2">
      <c r="A2171" s="36" t="s">
        <v>155</v>
      </c>
      <c r="B2171" s="37">
        <v>107937235</v>
      </c>
      <c r="C2171" s="38">
        <v>107938271</v>
      </c>
      <c r="G2171" s="36" t="s">
        <v>152</v>
      </c>
      <c r="H2171" s="37">
        <v>196984691</v>
      </c>
      <c r="I2171" s="38">
        <v>196986075</v>
      </c>
    </row>
    <row r="2172" spans="1:9" x14ac:dyDescent="0.2">
      <c r="A2172" s="36" t="s">
        <v>155</v>
      </c>
      <c r="B2172" s="37">
        <v>107964523</v>
      </c>
      <c r="C2172" s="38">
        <v>107965380</v>
      </c>
      <c r="G2172" s="36" t="s">
        <v>152</v>
      </c>
      <c r="H2172" s="37">
        <v>196999877</v>
      </c>
      <c r="I2172" s="38">
        <v>197000649</v>
      </c>
    </row>
    <row r="2173" spans="1:9" x14ac:dyDescent="0.2">
      <c r="A2173" s="36" t="s">
        <v>155</v>
      </c>
      <c r="B2173" s="37">
        <v>108196735</v>
      </c>
      <c r="C2173" s="38">
        <v>108197923</v>
      </c>
      <c r="G2173" s="36" t="s">
        <v>152</v>
      </c>
      <c r="H2173" s="37">
        <v>197006972</v>
      </c>
      <c r="I2173" s="38">
        <v>197008469</v>
      </c>
    </row>
    <row r="2174" spans="1:9" x14ac:dyDescent="0.2">
      <c r="A2174" s="36" t="s">
        <v>155</v>
      </c>
      <c r="B2174" s="37">
        <v>108774883</v>
      </c>
      <c r="C2174" s="38">
        <v>108775130</v>
      </c>
      <c r="G2174" s="36" t="s">
        <v>152</v>
      </c>
      <c r="H2174" s="37">
        <v>197046425</v>
      </c>
      <c r="I2174" s="38">
        <v>197046733</v>
      </c>
    </row>
    <row r="2175" spans="1:9" x14ac:dyDescent="0.2">
      <c r="A2175" s="36" t="s">
        <v>155</v>
      </c>
      <c r="B2175" s="37">
        <v>109053899</v>
      </c>
      <c r="C2175" s="38">
        <v>109054452</v>
      </c>
      <c r="G2175" s="36" t="s">
        <v>152</v>
      </c>
      <c r="H2175" s="37">
        <v>197052024</v>
      </c>
      <c r="I2175" s="38">
        <v>197053144</v>
      </c>
    </row>
    <row r="2176" spans="1:9" x14ac:dyDescent="0.2">
      <c r="A2176" s="36" t="s">
        <v>155</v>
      </c>
      <c r="B2176" s="37">
        <v>110105345</v>
      </c>
      <c r="C2176" s="38">
        <v>110106240</v>
      </c>
      <c r="G2176" s="36" t="s">
        <v>152</v>
      </c>
      <c r="H2176" s="37">
        <v>197076726</v>
      </c>
      <c r="I2176" s="38">
        <v>197077550</v>
      </c>
    </row>
    <row r="2177" spans="1:9" x14ac:dyDescent="0.2">
      <c r="A2177" s="36" t="s">
        <v>155</v>
      </c>
      <c r="B2177" s="37">
        <v>110255750</v>
      </c>
      <c r="C2177" s="38">
        <v>110257052</v>
      </c>
      <c r="G2177" s="36" t="s">
        <v>152</v>
      </c>
      <c r="H2177" s="37">
        <v>197077692</v>
      </c>
      <c r="I2177" s="38">
        <v>197078608</v>
      </c>
    </row>
    <row r="2178" spans="1:9" x14ac:dyDescent="0.2">
      <c r="A2178" s="36" t="s">
        <v>155</v>
      </c>
      <c r="B2178" s="37">
        <v>112248016</v>
      </c>
      <c r="C2178" s="38">
        <v>112248903</v>
      </c>
      <c r="G2178" s="36" t="s">
        <v>152</v>
      </c>
      <c r="H2178" s="37">
        <v>197217326</v>
      </c>
      <c r="I2178" s="38">
        <v>197217851</v>
      </c>
    </row>
    <row r="2179" spans="1:9" x14ac:dyDescent="0.2">
      <c r="A2179" s="36" t="s">
        <v>155</v>
      </c>
      <c r="B2179" s="37">
        <v>112625542</v>
      </c>
      <c r="C2179" s="38">
        <v>112627008</v>
      </c>
      <c r="G2179" s="36" t="s">
        <v>152</v>
      </c>
      <c r="H2179" s="37">
        <v>197781277</v>
      </c>
      <c r="I2179" s="38">
        <v>197781751</v>
      </c>
    </row>
    <row r="2180" spans="1:9" x14ac:dyDescent="0.2">
      <c r="A2180" s="36" t="s">
        <v>155</v>
      </c>
      <c r="B2180" s="37">
        <v>112848338</v>
      </c>
      <c r="C2180" s="38">
        <v>112848524</v>
      </c>
      <c r="G2180" s="36" t="s">
        <v>152</v>
      </c>
      <c r="H2180" s="37">
        <v>198304973</v>
      </c>
      <c r="I2180" s="38">
        <v>198305370</v>
      </c>
    </row>
    <row r="2181" spans="1:9" x14ac:dyDescent="0.2">
      <c r="A2181" s="36" t="s">
        <v>155</v>
      </c>
      <c r="B2181" s="37">
        <v>112957490</v>
      </c>
      <c r="C2181" s="38">
        <v>112958924</v>
      </c>
      <c r="G2181" s="36" t="s">
        <v>152</v>
      </c>
      <c r="H2181" s="37">
        <v>198596698</v>
      </c>
      <c r="I2181" s="38">
        <v>198596965</v>
      </c>
    </row>
    <row r="2182" spans="1:9" x14ac:dyDescent="0.2">
      <c r="A2182" s="36" t="s">
        <v>155</v>
      </c>
      <c r="B2182" s="37">
        <v>113199372</v>
      </c>
      <c r="C2182" s="38">
        <v>113199813</v>
      </c>
      <c r="G2182" s="36" t="s">
        <v>152</v>
      </c>
      <c r="H2182" s="37">
        <v>199309922</v>
      </c>
      <c r="I2182" s="38">
        <v>199311538</v>
      </c>
    </row>
    <row r="2183" spans="1:9" x14ac:dyDescent="0.2">
      <c r="A2183" s="36" t="s">
        <v>155</v>
      </c>
      <c r="B2183" s="37">
        <v>113214034</v>
      </c>
      <c r="C2183" s="38">
        <v>113214412</v>
      </c>
      <c r="G2183" s="36" t="s">
        <v>152</v>
      </c>
      <c r="H2183" s="37">
        <v>199414540</v>
      </c>
      <c r="I2183" s="38">
        <v>199414754</v>
      </c>
    </row>
    <row r="2184" spans="1:9" x14ac:dyDescent="0.2">
      <c r="A2184" s="36" t="s">
        <v>155</v>
      </c>
      <c r="B2184" s="37">
        <v>114857939</v>
      </c>
      <c r="C2184" s="38">
        <v>114859748</v>
      </c>
      <c r="G2184" s="36" t="s">
        <v>152</v>
      </c>
      <c r="H2184" s="37">
        <v>199480919</v>
      </c>
      <c r="I2184" s="38">
        <v>199481154</v>
      </c>
    </row>
    <row r="2185" spans="1:9" x14ac:dyDescent="0.2">
      <c r="A2185" s="36" t="s">
        <v>155</v>
      </c>
      <c r="B2185" s="37">
        <v>115522844</v>
      </c>
      <c r="C2185" s="38">
        <v>115523626</v>
      </c>
      <c r="G2185" s="36" t="s">
        <v>152</v>
      </c>
      <c r="H2185" s="37">
        <v>199734162</v>
      </c>
      <c r="I2185" s="38">
        <v>199734464</v>
      </c>
    </row>
    <row r="2186" spans="1:9" x14ac:dyDescent="0.2">
      <c r="A2186" s="36" t="s">
        <v>155</v>
      </c>
      <c r="B2186" s="37">
        <v>115571254</v>
      </c>
      <c r="C2186" s="38">
        <v>115571885</v>
      </c>
      <c r="G2186" s="36" t="s">
        <v>152</v>
      </c>
      <c r="H2186" s="37">
        <v>199747217</v>
      </c>
      <c r="I2186" s="38">
        <v>199747799</v>
      </c>
    </row>
    <row r="2187" spans="1:9" x14ac:dyDescent="0.2">
      <c r="A2187" s="36" t="s">
        <v>155</v>
      </c>
      <c r="B2187" s="37">
        <v>115625348</v>
      </c>
      <c r="C2187" s="38">
        <v>115626617</v>
      </c>
      <c r="G2187" s="36" t="s">
        <v>152</v>
      </c>
      <c r="H2187" s="37">
        <v>199757083</v>
      </c>
      <c r="I2187" s="38">
        <v>199758048</v>
      </c>
    </row>
    <row r="2188" spans="1:9" x14ac:dyDescent="0.2">
      <c r="A2188" s="36" t="s">
        <v>155</v>
      </c>
      <c r="B2188" s="37">
        <v>115636365</v>
      </c>
      <c r="C2188" s="38">
        <v>115637318</v>
      </c>
      <c r="G2188" s="36" t="s">
        <v>152</v>
      </c>
      <c r="H2188" s="37">
        <v>199797428</v>
      </c>
      <c r="I2188" s="38">
        <v>199798585</v>
      </c>
    </row>
    <row r="2189" spans="1:9" x14ac:dyDescent="0.2">
      <c r="A2189" s="36" t="s">
        <v>155</v>
      </c>
      <c r="B2189" s="37">
        <v>115813183</v>
      </c>
      <c r="C2189" s="38">
        <v>115814027</v>
      </c>
      <c r="G2189" s="36" t="s">
        <v>152</v>
      </c>
      <c r="H2189" s="37">
        <v>199850009</v>
      </c>
      <c r="I2189" s="38">
        <v>199850670</v>
      </c>
    </row>
    <row r="2190" spans="1:9" x14ac:dyDescent="0.2">
      <c r="A2190" s="36" t="s">
        <v>155</v>
      </c>
      <c r="B2190" s="37">
        <v>116403546</v>
      </c>
      <c r="C2190" s="38">
        <v>116404049</v>
      </c>
      <c r="G2190" s="36" t="s">
        <v>152</v>
      </c>
      <c r="H2190" s="37">
        <v>199851875</v>
      </c>
      <c r="I2190" s="38">
        <v>199852329</v>
      </c>
    </row>
    <row r="2191" spans="1:9" x14ac:dyDescent="0.2">
      <c r="A2191" s="36" t="s">
        <v>155</v>
      </c>
      <c r="B2191" s="37">
        <v>116536550</v>
      </c>
      <c r="C2191" s="38">
        <v>116537408</v>
      </c>
      <c r="G2191" s="36" t="s">
        <v>152</v>
      </c>
      <c r="H2191" s="37">
        <v>199861254</v>
      </c>
      <c r="I2191" s="38">
        <v>199861354</v>
      </c>
    </row>
    <row r="2192" spans="1:9" x14ac:dyDescent="0.2">
      <c r="A2192" s="36" t="s">
        <v>155</v>
      </c>
      <c r="B2192" s="37">
        <v>116814457</v>
      </c>
      <c r="C2192" s="38">
        <v>116815433</v>
      </c>
      <c r="G2192" s="36" t="s">
        <v>152</v>
      </c>
      <c r="H2192" s="37">
        <v>200178050</v>
      </c>
      <c r="I2192" s="38">
        <v>200178521</v>
      </c>
    </row>
    <row r="2193" spans="1:9" x14ac:dyDescent="0.2">
      <c r="A2193" s="36" t="s">
        <v>155</v>
      </c>
      <c r="B2193" s="37">
        <v>116938028</v>
      </c>
      <c r="C2193" s="38">
        <v>116939221</v>
      </c>
      <c r="G2193" s="36" t="s">
        <v>152</v>
      </c>
      <c r="H2193" s="37">
        <v>200348634</v>
      </c>
      <c r="I2193" s="38">
        <v>200349275</v>
      </c>
    </row>
    <row r="2194" spans="1:9" x14ac:dyDescent="0.2">
      <c r="A2194" s="36" t="s">
        <v>155</v>
      </c>
      <c r="B2194" s="37">
        <v>117095418</v>
      </c>
      <c r="C2194" s="38">
        <v>117097406</v>
      </c>
      <c r="G2194" s="36" t="s">
        <v>152</v>
      </c>
      <c r="H2194" s="37">
        <v>200471377</v>
      </c>
      <c r="I2194" s="38">
        <v>200471589</v>
      </c>
    </row>
    <row r="2195" spans="1:9" x14ac:dyDescent="0.2">
      <c r="A2195" s="36" t="s">
        <v>155</v>
      </c>
      <c r="B2195" s="37">
        <v>117261743</v>
      </c>
      <c r="C2195" s="38">
        <v>117263340</v>
      </c>
      <c r="G2195" s="36" t="s">
        <v>152</v>
      </c>
      <c r="H2195" s="37">
        <v>201108374</v>
      </c>
      <c r="I2195" s="38">
        <v>201108597</v>
      </c>
    </row>
    <row r="2196" spans="1:9" x14ac:dyDescent="0.2">
      <c r="A2196" s="36" t="s">
        <v>155</v>
      </c>
      <c r="B2196" s="37">
        <v>118095230</v>
      </c>
      <c r="C2196" s="38">
        <v>118095437</v>
      </c>
      <c r="G2196" s="36" t="s">
        <v>152</v>
      </c>
      <c r="H2196" s="37">
        <v>201127441</v>
      </c>
      <c r="I2196" s="38">
        <v>201127957</v>
      </c>
    </row>
    <row r="2197" spans="1:9" x14ac:dyDescent="0.2">
      <c r="A2197" s="36" t="s">
        <v>155</v>
      </c>
      <c r="B2197" s="37">
        <v>118450393</v>
      </c>
      <c r="C2197" s="38">
        <v>118451163</v>
      </c>
      <c r="G2197" s="36" t="s">
        <v>152</v>
      </c>
      <c r="H2197" s="37">
        <v>201934562</v>
      </c>
      <c r="I2197" s="38">
        <v>201934833</v>
      </c>
    </row>
    <row r="2198" spans="1:9" x14ac:dyDescent="0.2">
      <c r="A2198" s="36" t="s">
        <v>155</v>
      </c>
      <c r="B2198" s="37">
        <v>118529850</v>
      </c>
      <c r="C2198" s="38">
        <v>118530155</v>
      </c>
      <c r="G2198" s="36" t="s">
        <v>152</v>
      </c>
      <c r="H2198" s="37">
        <v>201960428</v>
      </c>
      <c r="I2198" s="38">
        <v>201960750</v>
      </c>
    </row>
    <row r="2199" spans="1:9" x14ac:dyDescent="0.2">
      <c r="A2199" s="36" t="s">
        <v>155</v>
      </c>
      <c r="B2199" s="37">
        <v>119288461</v>
      </c>
      <c r="C2199" s="38">
        <v>119289124</v>
      </c>
      <c r="G2199" s="36" t="s">
        <v>152</v>
      </c>
      <c r="H2199" s="37">
        <v>202034923</v>
      </c>
      <c r="I2199" s="38">
        <v>202035092</v>
      </c>
    </row>
    <row r="2200" spans="1:9" x14ac:dyDescent="0.2">
      <c r="A2200" s="36" t="s">
        <v>155</v>
      </c>
      <c r="B2200" s="37">
        <v>119412188</v>
      </c>
      <c r="C2200" s="38">
        <v>119412552</v>
      </c>
      <c r="G2200" s="36" t="s">
        <v>152</v>
      </c>
      <c r="H2200" s="37">
        <v>202066883</v>
      </c>
      <c r="I2200" s="38">
        <v>202067295</v>
      </c>
    </row>
    <row r="2201" spans="1:9" x14ac:dyDescent="0.2">
      <c r="A2201" s="36" t="s">
        <v>155</v>
      </c>
      <c r="B2201" s="37">
        <v>122182468</v>
      </c>
      <c r="C2201" s="38">
        <v>122182971</v>
      </c>
      <c r="G2201" s="36" t="s">
        <v>152</v>
      </c>
      <c r="H2201" s="37">
        <v>202122861</v>
      </c>
      <c r="I2201" s="38">
        <v>202123335</v>
      </c>
    </row>
    <row r="2202" spans="1:9" x14ac:dyDescent="0.2">
      <c r="A2202" s="36" t="s">
        <v>155</v>
      </c>
      <c r="B2202" s="37">
        <v>122354366</v>
      </c>
      <c r="C2202" s="38">
        <v>122356199</v>
      </c>
      <c r="G2202" s="36" t="s">
        <v>152</v>
      </c>
      <c r="H2202" s="37">
        <v>202123594</v>
      </c>
      <c r="I2202" s="38">
        <v>202124804</v>
      </c>
    </row>
    <row r="2203" spans="1:9" x14ac:dyDescent="0.2">
      <c r="A2203" s="36" t="s">
        <v>155</v>
      </c>
      <c r="B2203" s="37">
        <v>122423800</v>
      </c>
      <c r="C2203" s="38">
        <v>122425097</v>
      </c>
      <c r="G2203" s="36" t="s">
        <v>152</v>
      </c>
      <c r="H2203" s="37">
        <v>202160809</v>
      </c>
      <c r="I2203" s="38">
        <v>202161252</v>
      </c>
    </row>
    <row r="2204" spans="1:9" x14ac:dyDescent="0.2">
      <c r="A2204" s="36" t="s">
        <v>155</v>
      </c>
      <c r="B2204" s="37">
        <v>122429309</v>
      </c>
      <c r="C2204" s="38">
        <v>122430548</v>
      </c>
      <c r="G2204" s="36" t="s">
        <v>152</v>
      </c>
      <c r="H2204" s="37">
        <v>202161496</v>
      </c>
      <c r="I2204" s="38">
        <v>202162180</v>
      </c>
    </row>
    <row r="2205" spans="1:9" x14ac:dyDescent="0.2">
      <c r="A2205" s="36" t="s">
        <v>155</v>
      </c>
      <c r="B2205" s="37">
        <v>122465386</v>
      </c>
      <c r="C2205" s="38">
        <v>122466173</v>
      </c>
      <c r="G2205" s="36" t="s">
        <v>152</v>
      </c>
      <c r="H2205" s="37">
        <v>202374682</v>
      </c>
      <c r="I2205" s="38">
        <v>202375522</v>
      </c>
    </row>
    <row r="2206" spans="1:9" x14ac:dyDescent="0.2">
      <c r="A2206" s="36" t="s">
        <v>155</v>
      </c>
      <c r="B2206" s="37">
        <v>122496749</v>
      </c>
      <c r="C2206" s="38">
        <v>122497846</v>
      </c>
      <c r="G2206" s="36" t="s">
        <v>152</v>
      </c>
      <c r="H2206" s="37">
        <v>202761108</v>
      </c>
      <c r="I2206" s="38">
        <v>202761391</v>
      </c>
    </row>
    <row r="2207" spans="1:9" x14ac:dyDescent="0.2">
      <c r="A2207" s="36" t="s">
        <v>155</v>
      </c>
      <c r="B2207" s="37">
        <v>122816853</v>
      </c>
      <c r="C2207" s="38">
        <v>122817619</v>
      </c>
      <c r="G2207" s="36" t="s">
        <v>152</v>
      </c>
      <c r="H2207" s="37">
        <v>202870550</v>
      </c>
      <c r="I2207" s="38">
        <v>202871371</v>
      </c>
    </row>
    <row r="2208" spans="1:9" x14ac:dyDescent="0.2">
      <c r="A2208" s="36" t="s">
        <v>155</v>
      </c>
      <c r="B2208" s="37">
        <v>123285158</v>
      </c>
      <c r="C2208" s="38">
        <v>123285314</v>
      </c>
      <c r="G2208" s="36" t="s">
        <v>152</v>
      </c>
      <c r="H2208" s="37">
        <v>203327252</v>
      </c>
      <c r="I2208" s="38">
        <v>203328112</v>
      </c>
    </row>
    <row r="2209" spans="1:9" x14ac:dyDescent="0.2">
      <c r="A2209" s="36" t="s">
        <v>155</v>
      </c>
      <c r="B2209" s="37">
        <v>123752675</v>
      </c>
      <c r="C2209" s="38">
        <v>123753567</v>
      </c>
      <c r="G2209" s="36" t="s">
        <v>152</v>
      </c>
      <c r="H2209" s="37">
        <v>203685354</v>
      </c>
      <c r="I2209" s="38">
        <v>203685639</v>
      </c>
    </row>
    <row r="2210" spans="1:9" x14ac:dyDescent="0.2">
      <c r="A2210" s="36" t="s">
        <v>155</v>
      </c>
      <c r="B2210" s="37">
        <v>123754017</v>
      </c>
      <c r="C2210" s="38">
        <v>123755654</v>
      </c>
      <c r="G2210" s="36" t="s">
        <v>152</v>
      </c>
      <c r="H2210" s="37">
        <v>203881842</v>
      </c>
      <c r="I2210" s="38">
        <v>203882105</v>
      </c>
    </row>
    <row r="2211" spans="1:9" x14ac:dyDescent="0.2">
      <c r="A2211" s="36" t="s">
        <v>155</v>
      </c>
      <c r="B2211" s="37">
        <v>123873511</v>
      </c>
      <c r="C2211" s="38">
        <v>123875257</v>
      </c>
      <c r="G2211" s="36" t="s">
        <v>152</v>
      </c>
      <c r="H2211" s="37">
        <v>204060741</v>
      </c>
      <c r="I2211" s="38">
        <v>204061133</v>
      </c>
    </row>
    <row r="2212" spans="1:9" x14ac:dyDescent="0.2">
      <c r="A2212" s="36" t="s">
        <v>155</v>
      </c>
      <c r="B2212" s="37">
        <v>123875431</v>
      </c>
      <c r="C2212" s="38">
        <v>123876815</v>
      </c>
      <c r="G2212" s="36" t="s">
        <v>152</v>
      </c>
      <c r="H2212" s="37">
        <v>204082034</v>
      </c>
      <c r="I2212" s="38">
        <v>204082431</v>
      </c>
    </row>
    <row r="2213" spans="1:9" x14ac:dyDescent="0.2">
      <c r="A2213" s="36" t="s">
        <v>155</v>
      </c>
      <c r="B2213" s="37">
        <v>123916586</v>
      </c>
      <c r="C2213" s="38">
        <v>123917162</v>
      </c>
      <c r="G2213" s="36" t="s">
        <v>152</v>
      </c>
      <c r="H2213" s="37">
        <v>204122427</v>
      </c>
      <c r="I2213" s="38">
        <v>204122954</v>
      </c>
    </row>
    <row r="2214" spans="1:9" x14ac:dyDescent="0.2">
      <c r="A2214" s="36" t="s">
        <v>155</v>
      </c>
      <c r="B2214" s="37">
        <v>124234627</v>
      </c>
      <c r="C2214" s="38">
        <v>124235262</v>
      </c>
      <c r="G2214" s="36" t="s">
        <v>152</v>
      </c>
      <c r="H2214" s="37">
        <v>204150582</v>
      </c>
      <c r="I2214" s="38">
        <v>204151031</v>
      </c>
    </row>
    <row r="2215" spans="1:9" x14ac:dyDescent="0.2">
      <c r="A2215" s="36" t="s">
        <v>155</v>
      </c>
      <c r="B2215" s="37">
        <v>124292700</v>
      </c>
      <c r="C2215" s="38">
        <v>124293464</v>
      </c>
      <c r="G2215" s="36" t="s">
        <v>152</v>
      </c>
      <c r="H2215" s="37">
        <v>204259893</v>
      </c>
      <c r="I2215" s="38">
        <v>204261726</v>
      </c>
    </row>
    <row r="2216" spans="1:9" x14ac:dyDescent="0.2">
      <c r="A2216" s="36" t="s">
        <v>155</v>
      </c>
      <c r="B2216" s="37">
        <v>124310189</v>
      </c>
      <c r="C2216" s="38">
        <v>124311014</v>
      </c>
      <c r="G2216" s="36" t="s">
        <v>152</v>
      </c>
      <c r="H2216" s="37">
        <v>204298139</v>
      </c>
      <c r="I2216" s="38">
        <v>204298812</v>
      </c>
    </row>
    <row r="2217" spans="1:9" x14ac:dyDescent="0.2">
      <c r="A2217" s="36" t="s">
        <v>155</v>
      </c>
      <c r="B2217" s="37">
        <v>124460931</v>
      </c>
      <c r="C2217" s="38">
        <v>124463024</v>
      </c>
      <c r="G2217" s="36" t="s">
        <v>152</v>
      </c>
      <c r="H2217" s="37">
        <v>204594515</v>
      </c>
      <c r="I2217" s="38">
        <v>204594873</v>
      </c>
    </row>
    <row r="2218" spans="1:9" x14ac:dyDescent="0.2">
      <c r="A2218" s="36" t="s">
        <v>155</v>
      </c>
      <c r="B2218" s="37">
        <v>124581752</v>
      </c>
      <c r="C2218" s="38">
        <v>124582689</v>
      </c>
      <c r="G2218" s="36" t="s">
        <v>152</v>
      </c>
      <c r="H2218" s="37">
        <v>204656217</v>
      </c>
      <c r="I2218" s="38">
        <v>204657029</v>
      </c>
    </row>
    <row r="2219" spans="1:9" x14ac:dyDescent="0.2">
      <c r="A2219" s="36" t="s">
        <v>155</v>
      </c>
      <c r="B2219" s="37">
        <v>124604660</v>
      </c>
      <c r="C2219" s="38">
        <v>124606313</v>
      </c>
      <c r="G2219" s="36" t="s">
        <v>152</v>
      </c>
      <c r="H2219" s="37">
        <v>204781832</v>
      </c>
      <c r="I2219" s="38">
        <v>204782323</v>
      </c>
    </row>
    <row r="2220" spans="1:9" x14ac:dyDescent="0.2">
      <c r="A2220" s="36" t="s">
        <v>155</v>
      </c>
      <c r="B2220" s="37">
        <v>124663007</v>
      </c>
      <c r="C2220" s="38">
        <v>124663483</v>
      </c>
      <c r="G2220" s="36" t="s">
        <v>152</v>
      </c>
      <c r="H2220" s="37">
        <v>204860369</v>
      </c>
      <c r="I2220" s="38">
        <v>204860911</v>
      </c>
    </row>
    <row r="2221" spans="1:9" x14ac:dyDescent="0.2">
      <c r="A2221" s="36" t="s">
        <v>155</v>
      </c>
      <c r="B2221" s="37">
        <v>124707636</v>
      </c>
      <c r="C2221" s="38">
        <v>124708067</v>
      </c>
      <c r="G2221" s="36" t="s">
        <v>152</v>
      </c>
      <c r="H2221" s="37">
        <v>205188573</v>
      </c>
      <c r="I2221" s="38">
        <v>205189572</v>
      </c>
    </row>
    <row r="2222" spans="1:9" x14ac:dyDescent="0.2">
      <c r="A2222" s="36" t="s">
        <v>155</v>
      </c>
      <c r="B2222" s="37">
        <v>124732225</v>
      </c>
      <c r="C2222" s="38">
        <v>124734935</v>
      </c>
      <c r="G2222" s="36" t="s">
        <v>152</v>
      </c>
      <c r="H2222" s="37">
        <v>205463078</v>
      </c>
      <c r="I2222" s="38">
        <v>205463865</v>
      </c>
    </row>
    <row r="2223" spans="1:9" x14ac:dyDescent="0.2">
      <c r="A2223" s="36" t="s">
        <v>155</v>
      </c>
      <c r="B2223" s="37">
        <v>124773432</v>
      </c>
      <c r="C2223" s="38">
        <v>124773982</v>
      </c>
      <c r="G2223" s="36" t="s">
        <v>152</v>
      </c>
      <c r="H2223" s="37">
        <v>205531586</v>
      </c>
      <c r="I2223" s="38">
        <v>205532574</v>
      </c>
    </row>
    <row r="2224" spans="1:9" x14ac:dyDescent="0.2">
      <c r="A2224" s="36" t="s">
        <v>155</v>
      </c>
      <c r="B2224" s="37">
        <v>124806272</v>
      </c>
      <c r="C2224" s="38">
        <v>124807908</v>
      </c>
      <c r="G2224" s="36" t="s">
        <v>152</v>
      </c>
      <c r="H2224" s="37">
        <v>205719570</v>
      </c>
      <c r="I2224" s="38">
        <v>205720286</v>
      </c>
    </row>
    <row r="2225" spans="1:9" x14ac:dyDescent="0.2">
      <c r="A2225" s="36" t="s">
        <v>155</v>
      </c>
      <c r="B2225" s="37">
        <v>124894947</v>
      </c>
      <c r="C2225" s="38">
        <v>124895969</v>
      </c>
      <c r="G2225" s="36" t="s">
        <v>152</v>
      </c>
      <c r="H2225" s="37">
        <v>205879490</v>
      </c>
      <c r="I2225" s="38">
        <v>205879665</v>
      </c>
    </row>
    <row r="2226" spans="1:9" x14ac:dyDescent="0.2">
      <c r="A2226" s="36" t="s">
        <v>155</v>
      </c>
      <c r="B2226" s="37">
        <v>124939070</v>
      </c>
      <c r="C2226" s="38">
        <v>124939973</v>
      </c>
      <c r="G2226" s="36" t="s">
        <v>152</v>
      </c>
      <c r="H2226" s="37">
        <v>206235040</v>
      </c>
      <c r="I2226" s="38">
        <v>206235259</v>
      </c>
    </row>
    <row r="2227" spans="1:9" x14ac:dyDescent="0.2">
      <c r="A2227" s="36" t="s">
        <v>155</v>
      </c>
      <c r="B2227" s="37">
        <v>124995445</v>
      </c>
      <c r="C2227" s="38">
        <v>124996722</v>
      </c>
      <c r="G2227" s="36" t="s">
        <v>152</v>
      </c>
      <c r="H2227" s="37">
        <v>207147397</v>
      </c>
      <c r="I2227" s="38">
        <v>207148232</v>
      </c>
    </row>
    <row r="2228" spans="1:9" x14ac:dyDescent="0.2">
      <c r="A2228" s="36" t="s">
        <v>155</v>
      </c>
      <c r="B2228" s="37">
        <v>125196256</v>
      </c>
      <c r="C2228" s="38">
        <v>125197091</v>
      </c>
      <c r="G2228" s="36" t="s">
        <v>152</v>
      </c>
      <c r="H2228" s="37">
        <v>207152334</v>
      </c>
      <c r="I2228" s="38">
        <v>207152659</v>
      </c>
    </row>
    <row r="2229" spans="1:9" x14ac:dyDescent="0.2">
      <c r="A2229" s="36" t="s">
        <v>155</v>
      </c>
      <c r="B2229" s="37">
        <v>125272739</v>
      </c>
      <c r="C2229" s="38">
        <v>125273667</v>
      </c>
      <c r="G2229" s="36" t="s">
        <v>152</v>
      </c>
      <c r="H2229" s="37">
        <v>207154051</v>
      </c>
      <c r="I2229" s="38">
        <v>207154925</v>
      </c>
    </row>
    <row r="2230" spans="1:9" x14ac:dyDescent="0.2">
      <c r="A2230" s="36" t="s">
        <v>155</v>
      </c>
      <c r="B2230" s="37">
        <v>125347542</v>
      </c>
      <c r="C2230" s="38">
        <v>125349715</v>
      </c>
      <c r="G2230" s="36" t="s">
        <v>152</v>
      </c>
      <c r="H2230" s="37">
        <v>207163301</v>
      </c>
      <c r="I2230" s="38">
        <v>207164994</v>
      </c>
    </row>
    <row r="2231" spans="1:9" x14ac:dyDescent="0.2">
      <c r="A2231" s="36" t="s">
        <v>155</v>
      </c>
      <c r="B2231" s="37">
        <v>125408655</v>
      </c>
      <c r="C2231" s="38">
        <v>125411900</v>
      </c>
      <c r="G2231" s="36" t="s">
        <v>152</v>
      </c>
      <c r="H2231" s="37">
        <v>207216370</v>
      </c>
      <c r="I2231" s="38">
        <v>207217519</v>
      </c>
    </row>
    <row r="2232" spans="1:9" x14ac:dyDescent="0.2">
      <c r="A2232" s="36" t="s">
        <v>155</v>
      </c>
      <c r="B2232" s="37">
        <v>125499425</v>
      </c>
      <c r="C2232" s="38">
        <v>125500599</v>
      </c>
      <c r="G2232" s="36" t="s">
        <v>152</v>
      </c>
      <c r="H2232" s="37">
        <v>207218953</v>
      </c>
      <c r="I2232" s="38">
        <v>207219651</v>
      </c>
    </row>
    <row r="2233" spans="1:9" x14ac:dyDescent="0.2">
      <c r="A2233" s="36" t="s">
        <v>155</v>
      </c>
      <c r="B2233" s="37">
        <v>125582121</v>
      </c>
      <c r="C2233" s="38">
        <v>125582831</v>
      </c>
      <c r="G2233" s="36" t="s">
        <v>152</v>
      </c>
      <c r="H2233" s="37">
        <v>207227078</v>
      </c>
      <c r="I2233" s="38">
        <v>207227701</v>
      </c>
    </row>
    <row r="2234" spans="1:9" x14ac:dyDescent="0.2">
      <c r="A2234" s="36" t="s">
        <v>155</v>
      </c>
      <c r="B2234" s="37">
        <v>126014137</v>
      </c>
      <c r="C2234" s="38">
        <v>126015175</v>
      </c>
      <c r="G2234" s="36" t="s">
        <v>152</v>
      </c>
      <c r="H2234" s="37">
        <v>207469427</v>
      </c>
      <c r="I2234" s="38">
        <v>207469996</v>
      </c>
    </row>
    <row r="2235" spans="1:9" x14ac:dyDescent="0.2">
      <c r="A2235" s="36" t="s">
        <v>155</v>
      </c>
      <c r="B2235" s="37">
        <v>126043249</v>
      </c>
      <c r="C2235" s="38">
        <v>126044362</v>
      </c>
      <c r="G2235" s="36" t="s">
        <v>152</v>
      </c>
      <c r="H2235" s="37">
        <v>207470067</v>
      </c>
      <c r="I2235" s="38">
        <v>207470802</v>
      </c>
    </row>
    <row r="2236" spans="1:9" x14ac:dyDescent="0.2">
      <c r="A2236" s="36" t="s">
        <v>155</v>
      </c>
      <c r="B2236" s="37">
        <v>126348924</v>
      </c>
      <c r="C2236" s="38">
        <v>126350245</v>
      </c>
      <c r="G2236" s="36" t="s">
        <v>152</v>
      </c>
      <c r="H2236" s="37">
        <v>208062084</v>
      </c>
      <c r="I2236" s="38">
        <v>208062522</v>
      </c>
    </row>
    <row r="2237" spans="1:9" x14ac:dyDescent="0.2">
      <c r="A2237" s="36" t="s">
        <v>155</v>
      </c>
      <c r="B2237" s="37">
        <v>126531478</v>
      </c>
      <c r="C2237" s="38">
        <v>126532003</v>
      </c>
      <c r="G2237" s="36" t="s">
        <v>152</v>
      </c>
      <c r="H2237" s="37">
        <v>208253137</v>
      </c>
      <c r="I2237" s="38">
        <v>208254593</v>
      </c>
    </row>
    <row r="2238" spans="1:9" x14ac:dyDescent="0.2">
      <c r="A2238" s="36" t="s">
        <v>155</v>
      </c>
      <c r="B2238" s="37">
        <v>126869020</v>
      </c>
      <c r="C2238" s="38">
        <v>126870081</v>
      </c>
      <c r="G2238" s="36" t="s">
        <v>152</v>
      </c>
      <c r="H2238" s="37">
        <v>208254674</v>
      </c>
      <c r="I2238" s="38">
        <v>208255752</v>
      </c>
    </row>
    <row r="2239" spans="1:9" x14ac:dyDescent="0.2">
      <c r="A2239" s="36" t="s">
        <v>155</v>
      </c>
      <c r="B2239" s="37">
        <v>127305145</v>
      </c>
      <c r="C2239" s="38">
        <v>127305963</v>
      </c>
      <c r="G2239" s="36" t="s">
        <v>152</v>
      </c>
      <c r="H2239" s="37">
        <v>208511022</v>
      </c>
      <c r="I2239" s="38">
        <v>208511694</v>
      </c>
    </row>
    <row r="2240" spans="1:9" x14ac:dyDescent="0.2">
      <c r="A2240" s="36" t="s">
        <v>155</v>
      </c>
      <c r="B2240" s="37">
        <v>127427996</v>
      </c>
      <c r="C2240" s="38">
        <v>127429441</v>
      </c>
      <c r="G2240" s="36" t="s">
        <v>152</v>
      </c>
      <c r="H2240" s="37">
        <v>208701097</v>
      </c>
      <c r="I2240" s="38">
        <v>208701495</v>
      </c>
    </row>
    <row r="2241" spans="1:9" x14ac:dyDescent="0.2">
      <c r="A2241" s="36" t="s">
        <v>155</v>
      </c>
      <c r="B2241" s="37">
        <v>128684854</v>
      </c>
      <c r="C2241" s="38">
        <v>128685439</v>
      </c>
      <c r="G2241" s="36" t="s">
        <v>152</v>
      </c>
      <c r="H2241" s="37">
        <v>209305443</v>
      </c>
      <c r="I2241" s="38">
        <v>209306038</v>
      </c>
    </row>
    <row r="2242" spans="1:9" x14ac:dyDescent="0.2">
      <c r="A2242" s="36" t="s">
        <v>155</v>
      </c>
      <c r="B2242" s="37">
        <v>129397798</v>
      </c>
      <c r="C2242" s="38">
        <v>129398837</v>
      </c>
      <c r="G2242" s="36" t="s">
        <v>152</v>
      </c>
      <c r="H2242" s="37">
        <v>209425283</v>
      </c>
      <c r="I2242" s="38">
        <v>209427073</v>
      </c>
    </row>
    <row r="2243" spans="1:9" x14ac:dyDescent="0.2">
      <c r="A2243" s="36" t="s">
        <v>155</v>
      </c>
      <c r="B2243" s="37">
        <v>129771135</v>
      </c>
      <c r="C2243" s="38">
        <v>129772073</v>
      </c>
      <c r="G2243" s="36" t="s">
        <v>152</v>
      </c>
      <c r="H2243" s="37">
        <v>209518880</v>
      </c>
      <c r="I2243" s="38">
        <v>209520364</v>
      </c>
    </row>
    <row r="2244" spans="1:9" x14ac:dyDescent="0.2">
      <c r="A2244" s="36" t="s">
        <v>155</v>
      </c>
      <c r="B2244" s="37">
        <v>130115468</v>
      </c>
      <c r="C2244" s="38">
        <v>130116844</v>
      </c>
      <c r="G2244" s="36" t="s">
        <v>152</v>
      </c>
      <c r="H2244" s="37">
        <v>209544885</v>
      </c>
      <c r="I2244" s="38">
        <v>209545894</v>
      </c>
    </row>
    <row r="2245" spans="1:9" x14ac:dyDescent="0.2">
      <c r="A2245" s="36" t="s">
        <v>155</v>
      </c>
      <c r="B2245" s="37">
        <v>131957373</v>
      </c>
      <c r="C2245" s="38">
        <v>131958697</v>
      </c>
      <c r="G2245" s="36" t="s">
        <v>152</v>
      </c>
      <c r="H2245" s="37">
        <v>209585538</v>
      </c>
      <c r="I2245" s="38">
        <v>209586018</v>
      </c>
    </row>
    <row r="2246" spans="1:9" x14ac:dyDescent="0.2">
      <c r="A2246" s="36" t="s">
        <v>155</v>
      </c>
      <c r="B2246" s="37">
        <v>132003159</v>
      </c>
      <c r="C2246" s="38">
        <v>132003919</v>
      </c>
      <c r="G2246" s="36" t="s">
        <v>152</v>
      </c>
      <c r="H2246" s="37">
        <v>209594002</v>
      </c>
      <c r="I2246" s="38">
        <v>209594541</v>
      </c>
    </row>
    <row r="2247" spans="1:9" x14ac:dyDescent="0.2">
      <c r="A2247" s="36" t="s">
        <v>155</v>
      </c>
      <c r="B2247" s="37">
        <v>132007832</v>
      </c>
      <c r="C2247" s="38">
        <v>132008272</v>
      </c>
      <c r="G2247" s="36" t="s">
        <v>152</v>
      </c>
      <c r="H2247" s="37">
        <v>209661041</v>
      </c>
      <c r="I2247" s="38">
        <v>209661561</v>
      </c>
    </row>
    <row r="2248" spans="1:9" x14ac:dyDescent="0.2">
      <c r="A2248" s="36" t="s">
        <v>155</v>
      </c>
      <c r="B2248" s="37">
        <v>133050907</v>
      </c>
      <c r="C2248" s="38">
        <v>133052433</v>
      </c>
      <c r="G2248" s="36" t="s">
        <v>152</v>
      </c>
      <c r="H2248" s="37">
        <v>209772666</v>
      </c>
      <c r="I2248" s="38">
        <v>209773401</v>
      </c>
    </row>
    <row r="2249" spans="1:9" x14ac:dyDescent="0.2">
      <c r="A2249" s="36" t="s">
        <v>155</v>
      </c>
      <c r="B2249" s="37">
        <v>133383509</v>
      </c>
      <c r="C2249" s="38">
        <v>133384087</v>
      </c>
      <c r="G2249" s="36" t="s">
        <v>152</v>
      </c>
      <c r="H2249" s="37">
        <v>209773478</v>
      </c>
      <c r="I2249" s="38">
        <v>209773887</v>
      </c>
    </row>
    <row r="2250" spans="1:9" x14ac:dyDescent="0.2">
      <c r="A2250" s="36" t="s">
        <v>155</v>
      </c>
      <c r="B2250" s="37">
        <v>134026599</v>
      </c>
      <c r="C2250" s="38">
        <v>134026853</v>
      </c>
      <c r="G2250" s="36" t="s">
        <v>152</v>
      </c>
      <c r="H2250" s="37">
        <v>210617831</v>
      </c>
      <c r="I2250" s="38">
        <v>210618559</v>
      </c>
    </row>
    <row r="2251" spans="1:9" x14ac:dyDescent="0.2">
      <c r="A2251" s="36" t="s">
        <v>155</v>
      </c>
      <c r="B2251" s="37">
        <v>134097363</v>
      </c>
      <c r="C2251" s="38">
        <v>134097987</v>
      </c>
      <c r="G2251" s="36" t="s">
        <v>152</v>
      </c>
      <c r="H2251" s="37">
        <v>210630242</v>
      </c>
      <c r="I2251" s="38">
        <v>210631284</v>
      </c>
    </row>
    <row r="2252" spans="1:9" x14ac:dyDescent="0.2">
      <c r="A2252" s="36" t="s">
        <v>155</v>
      </c>
      <c r="B2252" s="37">
        <v>134371910</v>
      </c>
      <c r="C2252" s="38">
        <v>134372377</v>
      </c>
      <c r="G2252" s="36" t="s">
        <v>152</v>
      </c>
      <c r="H2252" s="37">
        <v>211115061</v>
      </c>
      <c r="I2252" s="38">
        <v>211115489</v>
      </c>
    </row>
    <row r="2253" spans="1:9" x14ac:dyDescent="0.2">
      <c r="A2253" s="36" t="s">
        <v>155</v>
      </c>
      <c r="B2253" s="37">
        <v>134587340</v>
      </c>
      <c r="C2253" s="38">
        <v>134587491</v>
      </c>
      <c r="G2253" s="36" t="s">
        <v>152</v>
      </c>
      <c r="H2253" s="37">
        <v>211802698</v>
      </c>
      <c r="I2253" s="38">
        <v>211803238</v>
      </c>
    </row>
    <row r="2254" spans="1:9" x14ac:dyDescent="0.2">
      <c r="A2254" s="36" t="s">
        <v>155</v>
      </c>
      <c r="B2254" s="37">
        <v>135216748</v>
      </c>
      <c r="C2254" s="38">
        <v>135217110</v>
      </c>
      <c r="G2254" s="36" t="s">
        <v>152</v>
      </c>
      <c r="H2254" s="37">
        <v>212032041</v>
      </c>
      <c r="I2254" s="38">
        <v>212032560</v>
      </c>
    </row>
    <row r="2255" spans="1:9" x14ac:dyDescent="0.2">
      <c r="A2255" s="36" t="s">
        <v>155</v>
      </c>
      <c r="B2255" s="37">
        <v>135332430</v>
      </c>
      <c r="C2255" s="38">
        <v>135332982</v>
      </c>
      <c r="G2255" s="36" t="s">
        <v>152</v>
      </c>
      <c r="H2255" s="37">
        <v>212163343</v>
      </c>
      <c r="I2255" s="38">
        <v>212163865</v>
      </c>
    </row>
    <row r="2256" spans="1:9" x14ac:dyDescent="0.2">
      <c r="A2256" s="36" t="s">
        <v>155</v>
      </c>
      <c r="B2256" s="37">
        <v>135722482</v>
      </c>
      <c r="C2256" s="38">
        <v>135722854</v>
      </c>
      <c r="G2256" s="36" t="s">
        <v>152</v>
      </c>
      <c r="H2256" s="37">
        <v>212227319</v>
      </c>
      <c r="I2256" s="38">
        <v>212228193</v>
      </c>
    </row>
    <row r="2257" spans="1:9" x14ac:dyDescent="0.2">
      <c r="A2257" s="36" t="s">
        <v>155</v>
      </c>
      <c r="B2257" s="37">
        <v>136736132</v>
      </c>
      <c r="C2257" s="38">
        <v>136736836</v>
      </c>
      <c r="G2257" s="36" t="s">
        <v>152</v>
      </c>
      <c r="H2257" s="37">
        <v>212794496</v>
      </c>
      <c r="I2257" s="38">
        <v>212795081</v>
      </c>
    </row>
    <row r="2258" spans="1:9" x14ac:dyDescent="0.2">
      <c r="A2258" s="36" t="s">
        <v>155</v>
      </c>
      <c r="B2258" s="37">
        <v>137091290</v>
      </c>
      <c r="C2258" s="38">
        <v>137091891</v>
      </c>
      <c r="G2258" s="36" t="s">
        <v>152</v>
      </c>
      <c r="H2258" s="37">
        <v>214641579</v>
      </c>
      <c r="I2258" s="38">
        <v>214642221</v>
      </c>
    </row>
    <row r="2259" spans="1:9" x14ac:dyDescent="0.2">
      <c r="A2259" s="36" t="s">
        <v>155</v>
      </c>
      <c r="B2259" s="37">
        <v>137202610</v>
      </c>
      <c r="C2259" s="38">
        <v>137203250</v>
      </c>
      <c r="G2259" s="36" t="s">
        <v>152</v>
      </c>
      <c r="H2259" s="37">
        <v>215328960</v>
      </c>
      <c r="I2259" s="38">
        <v>215329322</v>
      </c>
    </row>
    <row r="2260" spans="1:9" x14ac:dyDescent="0.2">
      <c r="A2260" s="36" t="s">
        <v>155</v>
      </c>
      <c r="B2260" s="37">
        <v>137206013</v>
      </c>
      <c r="C2260" s="38">
        <v>137206367</v>
      </c>
      <c r="G2260" s="36" t="s">
        <v>152</v>
      </c>
      <c r="H2260" s="37">
        <v>215619783</v>
      </c>
      <c r="I2260" s="38">
        <v>215619968</v>
      </c>
    </row>
    <row r="2261" spans="1:9" x14ac:dyDescent="0.2">
      <c r="A2261" s="36" t="s">
        <v>155</v>
      </c>
      <c r="B2261" s="37">
        <v>137461103</v>
      </c>
      <c r="C2261" s="38">
        <v>137462266</v>
      </c>
      <c r="G2261" s="36" t="s">
        <v>152</v>
      </c>
      <c r="H2261" s="37">
        <v>215946452</v>
      </c>
      <c r="I2261" s="38">
        <v>215947476</v>
      </c>
    </row>
    <row r="2262" spans="1:9" x14ac:dyDescent="0.2">
      <c r="A2262" s="36" t="s">
        <v>155</v>
      </c>
      <c r="B2262" s="37">
        <v>137474448</v>
      </c>
      <c r="C2262" s="38">
        <v>137475117</v>
      </c>
      <c r="G2262" s="36" t="s">
        <v>152</v>
      </c>
      <c r="H2262" s="37">
        <v>216130638</v>
      </c>
      <c r="I2262" s="38">
        <v>216130955</v>
      </c>
    </row>
    <row r="2263" spans="1:9" x14ac:dyDescent="0.2">
      <c r="A2263" s="36" t="s">
        <v>155</v>
      </c>
      <c r="B2263" s="37">
        <v>138610485</v>
      </c>
      <c r="C2263" s="38">
        <v>138611197</v>
      </c>
      <c r="G2263" s="36" t="s">
        <v>152</v>
      </c>
      <c r="H2263" s="37">
        <v>216170957</v>
      </c>
      <c r="I2263" s="38">
        <v>216171296</v>
      </c>
    </row>
    <row r="2264" spans="1:9" x14ac:dyDescent="0.2">
      <c r="A2264" s="36" t="s">
        <v>155</v>
      </c>
      <c r="B2264" s="37">
        <v>138962571</v>
      </c>
      <c r="C2264" s="38">
        <v>138963234</v>
      </c>
      <c r="G2264" s="36" t="s">
        <v>152</v>
      </c>
      <c r="H2264" s="37">
        <v>216210686</v>
      </c>
      <c r="I2264" s="38">
        <v>216211510</v>
      </c>
    </row>
    <row r="2265" spans="1:9" x14ac:dyDescent="0.2">
      <c r="A2265" s="36" t="s">
        <v>155</v>
      </c>
      <c r="B2265" s="37">
        <v>139415294</v>
      </c>
      <c r="C2265" s="38">
        <v>139415645</v>
      </c>
      <c r="G2265" s="36" t="s">
        <v>152</v>
      </c>
      <c r="H2265" s="37">
        <v>216294107</v>
      </c>
      <c r="I2265" s="38">
        <v>216294837</v>
      </c>
    </row>
    <row r="2266" spans="1:9" x14ac:dyDescent="0.2">
      <c r="A2266" s="36" t="s">
        <v>155</v>
      </c>
      <c r="B2266" s="37">
        <v>139569940</v>
      </c>
      <c r="C2266" s="38">
        <v>139570209</v>
      </c>
      <c r="G2266" s="36" t="s">
        <v>152</v>
      </c>
      <c r="H2266" s="37">
        <v>216308650</v>
      </c>
      <c r="I2266" s="38">
        <v>216309252</v>
      </c>
    </row>
    <row r="2267" spans="1:9" x14ac:dyDescent="0.2">
      <c r="A2267" s="36" t="s">
        <v>155</v>
      </c>
      <c r="B2267" s="37">
        <v>139746033</v>
      </c>
      <c r="C2267" s="38">
        <v>139746488</v>
      </c>
      <c r="G2267" s="36" t="s">
        <v>152</v>
      </c>
      <c r="H2267" s="37">
        <v>216339195</v>
      </c>
      <c r="I2267" s="38">
        <v>216340098</v>
      </c>
    </row>
    <row r="2268" spans="1:9" x14ac:dyDescent="0.2">
      <c r="A2268" s="36" t="s">
        <v>155</v>
      </c>
      <c r="B2268" s="37">
        <v>139982360</v>
      </c>
      <c r="C2268" s="38">
        <v>139983247</v>
      </c>
      <c r="G2268" s="36" t="s">
        <v>152</v>
      </c>
      <c r="H2268" s="37">
        <v>216399452</v>
      </c>
      <c r="I2268" s="38">
        <v>216400036</v>
      </c>
    </row>
    <row r="2269" spans="1:9" x14ac:dyDescent="0.2">
      <c r="A2269" s="36" t="s">
        <v>155</v>
      </c>
      <c r="B2269" s="37">
        <v>141743458</v>
      </c>
      <c r="C2269" s="38">
        <v>141743631</v>
      </c>
      <c r="G2269" s="36" t="s">
        <v>152</v>
      </c>
      <c r="H2269" s="37">
        <v>216408973</v>
      </c>
      <c r="I2269" s="38">
        <v>216409277</v>
      </c>
    </row>
    <row r="2270" spans="1:9" x14ac:dyDescent="0.2">
      <c r="A2270" s="36" t="s">
        <v>155</v>
      </c>
      <c r="B2270" s="37">
        <v>141811714</v>
      </c>
      <c r="C2270" s="38">
        <v>141812172</v>
      </c>
      <c r="G2270" s="36" t="s">
        <v>152</v>
      </c>
      <c r="H2270" s="37">
        <v>216470722</v>
      </c>
      <c r="I2270" s="38">
        <v>216471114</v>
      </c>
    </row>
    <row r="2271" spans="1:9" x14ac:dyDescent="0.2">
      <c r="A2271" s="36" t="s">
        <v>155</v>
      </c>
      <c r="B2271" s="37">
        <v>142063682</v>
      </c>
      <c r="C2271" s="38">
        <v>142064916</v>
      </c>
      <c r="G2271" s="36" t="s">
        <v>152</v>
      </c>
      <c r="H2271" s="37">
        <v>216555104</v>
      </c>
      <c r="I2271" s="38">
        <v>216555533</v>
      </c>
    </row>
    <row r="2272" spans="1:9" x14ac:dyDescent="0.2">
      <c r="A2272" s="36" t="s">
        <v>155</v>
      </c>
      <c r="B2272" s="37">
        <v>143108883</v>
      </c>
      <c r="C2272" s="38">
        <v>143109483</v>
      </c>
      <c r="G2272" s="36" t="s">
        <v>152</v>
      </c>
      <c r="H2272" s="37">
        <v>216596114</v>
      </c>
      <c r="I2272" s="38">
        <v>216598164</v>
      </c>
    </row>
    <row r="2273" spans="1:9" x14ac:dyDescent="0.2">
      <c r="A2273" s="36" t="s">
        <v>155</v>
      </c>
      <c r="B2273" s="37">
        <v>144422097</v>
      </c>
      <c r="C2273" s="38">
        <v>144422603</v>
      </c>
      <c r="G2273" s="36" t="s">
        <v>152</v>
      </c>
      <c r="H2273" s="37">
        <v>216666481</v>
      </c>
      <c r="I2273" s="38">
        <v>216667085</v>
      </c>
    </row>
    <row r="2274" spans="1:9" x14ac:dyDescent="0.2">
      <c r="A2274" s="36" t="s">
        <v>155</v>
      </c>
      <c r="B2274" s="37">
        <v>145510395</v>
      </c>
      <c r="C2274" s="38">
        <v>145510640</v>
      </c>
      <c r="G2274" s="36" t="s">
        <v>152</v>
      </c>
      <c r="H2274" s="37">
        <v>217037109</v>
      </c>
      <c r="I2274" s="38">
        <v>217037586</v>
      </c>
    </row>
    <row r="2275" spans="1:9" x14ac:dyDescent="0.2">
      <c r="A2275" s="36" t="s">
        <v>155</v>
      </c>
      <c r="B2275" s="37">
        <v>145520938</v>
      </c>
      <c r="C2275" s="38">
        <v>145521463</v>
      </c>
      <c r="G2275" s="36" t="s">
        <v>152</v>
      </c>
      <c r="H2275" s="37">
        <v>217054807</v>
      </c>
      <c r="I2275" s="38">
        <v>217055375</v>
      </c>
    </row>
    <row r="2276" spans="1:9" x14ac:dyDescent="0.2">
      <c r="A2276" s="36" t="s">
        <v>155</v>
      </c>
      <c r="B2276" s="37">
        <v>146687531</v>
      </c>
      <c r="C2276" s="38">
        <v>146688569</v>
      </c>
      <c r="G2276" s="36" t="s">
        <v>152</v>
      </c>
      <c r="H2276" s="37">
        <v>217062413</v>
      </c>
      <c r="I2276" s="38">
        <v>217063668</v>
      </c>
    </row>
    <row r="2277" spans="1:9" x14ac:dyDescent="0.2">
      <c r="A2277" s="36" t="s">
        <v>155</v>
      </c>
      <c r="B2277" s="37">
        <v>146888431</v>
      </c>
      <c r="C2277" s="38">
        <v>146888644</v>
      </c>
      <c r="G2277" s="36" t="s">
        <v>152</v>
      </c>
      <c r="H2277" s="37">
        <v>217844128</v>
      </c>
      <c r="I2277" s="38">
        <v>217844413</v>
      </c>
    </row>
    <row r="2278" spans="1:9" x14ac:dyDescent="0.2">
      <c r="A2278" s="36" t="s">
        <v>155</v>
      </c>
      <c r="B2278" s="37">
        <v>147509902</v>
      </c>
      <c r="C2278" s="38">
        <v>147510790</v>
      </c>
      <c r="G2278" s="36" t="s">
        <v>152</v>
      </c>
      <c r="H2278" s="37">
        <v>217918344</v>
      </c>
      <c r="I2278" s="38">
        <v>217918502</v>
      </c>
    </row>
    <row r="2279" spans="1:9" x14ac:dyDescent="0.2">
      <c r="A2279" s="36" t="s">
        <v>155</v>
      </c>
      <c r="B2279" s="37">
        <v>147731048</v>
      </c>
      <c r="C2279" s="38">
        <v>147732069</v>
      </c>
      <c r="G2279" s="36" t="s">
        <v>152</v>
      </c>
      <c r="H2279" s="37">
        <v>218567841</v>
      </c>
      <c r="I2279" s="38">
        <v>218568322</v>
      </c>
    </row>
    <row r="2280" spans="1:9" x14ac:dyDescent="0.2">
      <c r="A2280" s="36" t="s">
        <v>155</v>
      </c>
      <c r="B2280" s="37">
        <v>147732166</v>
      </c>
      <c r="C2280" s="38">
        <v>147733413</v>
      </c>
      <c r="G2280" s="36" t="s">
        <v>152</v>
      </c>
      <c r="H2280" s="37">
        <v>218659511</v>
      </c>
      <c r="I2280" s="38">
        <v>218660172</v>
      </c>
    </row>
    <row r="2281" spans="1:9" x14ac:dyDescent="0.2">
      <c r="A2281" s="36" t="s">
        <v>155</v>
      </c>
      <c r="B2281" s="37">
        <v>147868984</v>
      </c>
      <c r="C2281" s="38">
        <v>147869327</v>
      </c>
      <c r="G2281" s="36" t="s">
        <v>152</v>
      </c>
      <c r="H2281" s="37">
        <v>218924025</v>
      </c>
      <c r="I2281" s="38">
        <v>218924266</v>
      </c>
    </row>
    <row r="2282" spans="1:9" x14ac:dyDescent="0.2">
      <c r="A2282" s="36" t="s">
        <v>155</v>
      </c>
      <c r="B2282" s="37">
        <v>148016582</v>
      </c>
      <c r="C2282" s="38">
        <v>148017105</v>
      </c>
      <c r="G2282" s="36" t="s">
        <v>152</v>
      </c>
      <c r="H2282" s="37">
        <v>219057882</v>
      </c>
      <c r="I2282" s="38">
        <v>219058489</v>
      </c>
    </row>
    <row r="2283" spans="1:9" x14ac:dyDescent="0.2">
      <c r="A2283" s="36" t="s">
        <v>155</v>
      </c>
      <c r="B2283" s="37">
        <v>149475666</v>
      </c>
      <c r="C2283" s="38">
        <v>149476294</v>
      </c>
      <c r="G2283" s="36" t="s">
        <v>152</v>
      </c>
      <c r="H2283" s="37">
        <v>219286166</v>
      </c>
      <c r="I2283" s="38">
        <v>219286332</v>
      </c>
    </row>
    <row r="2284" spans="1:9" x14ac:dyDescent="0.2">
      <c r="A2284" s="36" t="s">
        <v>155</v>
      </c>
      <c r="B2284" s="37">
        <v>149551298</v>
      </c>
      <c r="C2284" s="38">
        <v>149552133</v>
      </c>
      <c r="G2284" s="36" t="s">
        <v>152</v>
      </c>
      <c r="H2284" s="37">
        <v>219445220</v>
      </c>
      <c r="I2284" s="38">
        <v>219445700</v>
      </c>
    </row>
    <row r="2285" spans="1:9" x14ac:dyDescent="0.2">
      <c r="A2285" s="36" t="s">
        <v>155</v>
      </c>
      <c r="B2285" s="37">
        <v>149941316</v>
      </c>
      <c r="C2285" s="38">
        <v>149941915</v>
      </c>
      <c r="G2285" s="36" t="s">
        <v>152</v>
      </c>
      <c r="H2285" s="37">
        <v>219453039</v>
      </c>
      <c r="I2285" s="38">
        <v>219453723</v>
      </c>
    </row>
    <row r="2286" spans="1:9" x14ac:dyDescent="0.2">
      <c r="A2286" s="36" t="s">
        <v>155</v>
      </c>
      <c r="B2286" s="37">
        <v>150022050</v>
      </c>
      <c r="C2286" s="38">
        <v>150022701</v>
      </c>
      <c r="G2286" s="36" t="s">
        <v>152</v>
      </c>
      <c r="H2286" s="37">
        <v>219459359</v>
      </c>
      <c r="I2286" s="38">
        <v>219459858</v>
      </c>
    </row>
    <row r="2287" spans="1:9" x14ac:dyDescent="0.2">
      <c r="A2287" s="36" t="s">
        <v>155</v>
      </c>
      <c r="B2287" s="37">
        <v>151115378</v>
      </c>
      <c r="C2287" s="38">
        <v>151115599</v>
      </c>
      <c r="G2287" s="36" t="s">
        <v>152</v>
      </c>
      <c r="H2287" s="37">
        <v>219506890</v>
      </c>
      <c r="I2287" s="38">
        <v>219508378</v>
      </c>
    </row>
    <row r="2288" spans="1:9" x14ac:dyDescent="0.2">
      <c r="A2288" s="36" t="s">
        <v>155</v>
      </c>
      <c r="B2288" s="37">
        <v>151917478</v>
      </c>
      <c r="C2288" s="38">
        <v>151918431</v>
      </c>
      <c r="G2288" s="36" t="s">
        <v>152</v>
      </c>
      <c r="H2288" s="37">
        <v>219514284</v>
      </c>
      <c r="I2288" s="38">
        <v>219514610</v>
      </c>
    </row>
    <row r="2289" spans="1:9" x14ac:dyDescent="0.2">
      <c r="A2289" s="36" t="s">
        <v>155</v>
      </c>
      <c r="B2289" s="37">
        <v>152487628</v>
      </c>
      <c r="C2289" s="38">
        <v>152488021</v>
      </c>
      <c r="G2289" s="36" t="s">
        <v>152</v>
      </c>
      <c r="H2289" s="37">
        <v>219581480</v>
      </c>
      <c r="I2289" s="38">
        <v>219581830</v>
      </c>
    </row>
    <row r="2290" spans="1:9" x14ac:dyDescent="0.2">
      <c r="A2290" s="36" t="s">
        <v>155</v>
      </c>
      <c r="B2290" s="37">
        <v>152883142</v>
      </c>
      <c r="C2290" s="38">
        <v>152883713</v>
      </c>
      <c r="G2290" s="36" t="s">
        <v>152</v>
      </c>
      <c r="H2290" s="37">
        <v>219789488</v>
      </c>
      <c r="I2290" s="38">
        <v>219789925</v>
      </c>
    </row>
    <row r="2291" spans="1:9" x14ac:dyDescent="0.2">
      <c r="A2291" s="36" t="s">
        <v>155</v>
      </c>
      <c r="B2291" s="37">
        <v>153509783</v>
      </c>
      <c r="C2291" s="38">
        <v>153510383</v>
      </c>
      <c r="G2291" s="36" t="s">
        <v>152</v>
      </c>
      <c r="H2291" s="37">
        <v>219857497</v>
      </c>
      <c r="I2291" s="38">
        <v>219858062</v>
      </c>
    </row>
    <row r="2292" spans="1:9" x14ac:dyDescent="0.2">
      <c r="A2292" s="36" t="s">
        <v>155</v>
      </c>
      <c r="B2292" s="37">
        <v>153658617</v>
      </c>
      <c r="C2292" s="38">
        <v>153658956</v>
      </c>
      <c r="G2292" s="36" t="s">
        <v>152</v>
      </c>
      <c r="H2292" s="37">
        <v>220019555</v>
      </c>
      <c r="I2292" s="38">
        <v>220019990</v>
      </c>
    </row>
    <row r="2293" spans="1:9" x14ac:dyDescent="0.2">
      <c r="A2293" s="36" t="s">
        <v>155</v>
      </c>
      <c r="B2293" s="37">
        <v>154418108</v>
      </c>
      <c r="C2293" s="38">
        <v>154419301</v>
      </c>
      <c r="G2293" s="36" t="s">
        <v>152</v>
      </c>
      <c r="H2293" s="37">
        <v>220687366</v>
      </c>
      <c r="I2293" s="38">
        <v>220687949</v>
      </c>
    </row>
    <row r="2294" spans="1:9" x14ac:dyDescent="0.2">
      <c r="A2294" s="36" t="s">
        <v>155</v>
      </c>
      <c r="B2294" s="37">
        <v>154850553</v>
      </c>
      <c r="C2294" s="38">
        <v>154850999</v>
      </c>
      <c r="G2294" s="36" t="s">
        <v>152</v>
      </c>
      <c r="H2294" s="37">
        <v>221085268</v>
      </c>
      <c r="I2294" s="38">
        <v>221086018</v>
      </c>
    </row>
    <row r="2295" spans="1:9" x14ac:dyDescent="0.2">
      <c r="A2295" s="36" t="s">
        <v>155</v>
      </c>
      <c r="B2295" s="37">
        <v>154984929</v>
      </c>
      <c r="C2295" s="38">
        <v>154985372</v>
      </c>
      <c r="G2295" s="36" t="s">
        <v>152</v>
      </c>
      <c r="H2295" s="37">
        <v>221102314</v>
      </c>
      <c r="I2295" s="38">
        <v>221102636</v>
      </c>
    </row>
    <row r="2296" spans="1:9" x14ac:dyDescent="0.2">
      <c r="A2296" s="36" t="s">
        <v>155</v>
      </c>
      <c r="B2296" s="37">
        <v>155316078</v>
      </c>
      <c r="C2296" s="38">
        <v>155317081</v>
      </c>
      <c r="G2296" s="36" t="s">
        <v>152</v>
      </c>
      <c r="H2296" s="37">
        <v>221162733</v>
      </c>
      <c r="I2296" s="38">
        <v>221163092</v>
      </c>
    </row>
    <row r="2297" spans="1:9" x14ac:dyDescent="0.2">
      <c r="A2297" s="36" t="s">
        <v>155</v>
      </c>
      <c r="B2297" s="37">
        <v>155480266</v>
      </c>
      <c r="C2297" s="38">
        <v>155481257</v>
      </c>
      <c r="G2297" s="36" t="s">
        <v>152</v>
      </c>
      <c r="H2297" s="37">
        <v>221206728</v>
      </c>
      <c r="I2297" s="38">
        <v>221207218</v>
      </c>
    </row>
    <row r="2298" spans="1:9" x14ac:dyDescent="0.2">
      <c r="A2298" s="36" t="s">
        <v>155</v>
      </c>
      <c r="B2298" s="37">
        <v>156433869</v>
      </c>
      <c r="C2298" s="38">
        <v>156435313</v>
      </c>
      <c r="G2298" s="36" t="s">
        <v>152</v>
      </c>
      <c r="H2298" s="37">
        <v>221532182</v>
      </c>
      <c r="I2298" s="38">
        <v>221532689</v>
      </c>
    </row>
    <row r="2299" spans="1:9" x14ac:dyDescent="0.2">
      <c r="A2299" s="36" t="s">
        <v>155</v>
      </c>
      <c r="B2299" s="37">
        <v>156497565</v>
      </c>
      <c r="C2299" s="38">
        <v>156498587</v>
      </c>
      <c r="G2299" s="36" t="s">
        <v>152</v>
      </c>
      <c r="H2299" s="37">
        <v>221562753</v>
      </c>
      <c r="I2299" s="38">
        <v>221563987</v>
      </c>
    </row>
    <row r="2300" spans="1:9" x14ac:dyDescent="0.2">
      <c r="A2300" s="36" t="s">
        <v>155</v>
      </c>
      <c r="B2300" s="37">
        <v>157371092</v>
      </c>
      <c r="C2300" s="38">
        <v>157371587</v>
      </c>
      <c r="G2300" s="36" t="s">
        <v>152</v>
      </c>
      <c r="H2300" s="37">
        <v>221590849</v>
      </c>
      <c r="I2300" s="38">
        <v>221591663</v>
      </c>
    </row>
    <row r="2301" spans="1:9" x14ac:dyDescent="0.2">
      <c r="A2301" s="36" t="s">
        <v>155</v>
      </c>
      <c r="B2301" s="37">
        <v>157783815</v>
      </c>
      <c r="C2301" s="38">
        <v>157784701</v>
      </c>
      <c r="G2301" s="36" t="s">
        <v>152</v>
      </c>
      <c r="H2301" s="37">
        <v>222125027</v>
      </c>
      <c r="I2301" s="38">
        <v>222125427</v>
      </c>
    </row>
    <row r="2302" spans="1:9" x14ac:dyDescent="0.2">
      <c r="A2302" s="36" t="s">
        <v>155</v>
      </c>
      <c r="B2302" s="37">
        <v>158135581</v>
      </c>
      <c r="C2302" s="38">
        <v>158136183</v>
      </c>
      <c r="G2302" s="36" t="s">
        <v>152</v>
      </c>
      <c r="H2302" s="37">
        <v>222399350</v>
      </c>
      <c r="I2302" s="38">
        <v>222399841</v>
      </c>
    </row>
    <row r="2303" spans="1:9" x14ac:dyDescent="0.2">
      <c r="A2303" s="36" t="s">
        <v>155</v>
      </c>
      <c r="B2303" s="37">
        <v>158881167</v>
      </c>
      <c r="C2303" s="38">
        <v>158881635</v>
      </c>
      <c r="G2303" s="36" t="s">
        <v>152</v>
      </c>
      <c r="H2303" s="37">
        <v>222860468</v>
      </c>
      <c r="I2303" s="38">
        <v>222861122</v>
      </c>
    </row>
    <row r="2304" spans="1:9" x14ac:dyDescent="0.2">
      <c r="A2304" s="36" t="s">
        <v>155</v>
      </c>
      <c r="B2304" s="37">
        <v>159235847</v>
      </c>
      <c r="C2304" s="38">
        <v>159236407</v>
      </c>
      <c r="G2304" s="36" t="s">
        <v>152</v>
      </c>
      <c r="H2304" s="37">
        <v>223001521</v>
      </c>
      <c r="I2304" s="38">
        <v>223001778</v>
      </c>
    </row>
    <row r="2305" spans="1:9" x14ac:dyDescent="0.2">
      <c r="A2305" s="36" t="s">
        <v>155</v>
      </c>
      <c r="B2305" s="37">
        <v>159965645</v>
      </c>
      <c r="C2305" s="38">
        <v>159965800</v>
      </c>
      <c r="G2305" s="36" t="s">
        <v>152</v>
      </c>
      <c r="H2305" s="37">
        <v>223093231</v>
      </c>
      <c r="I2305" s="38">
        <v>223094218</v>
      </c>
    </row>
    <row r="2306" spans="1:9" x14ac:dyDescent="0.2">
      <c r="A2306" s="36" t="s">
        <v>155</v>
      </c>
      <c r="B2306" s="37">
        <v>160119619</v>
      </c>
      <c r="C2306" s="38">
        <v>160120339</v>
      </c>
      <c r="G2306" s="36" t="s">
        <v>152</v>
      </c>
      <c r="H2306" s="37">
        <v>223163963</v>
      </c>
      <c r="I2306" s="38">
        <v>223164532</v>
      </c>
    </row>
    <row r="2307" spans="1:9" x14ac:dyDescent="0.2">
      <c r="A2307" s="36" t="s">
        <v>155</v>
      </c>
      <c r="B2307" s="37">
        <v>160555649</v>
      </c>
      <c r="C2307" s="38">
        <v>160557035</v>
      </c>
      <c r="G2307" s="36" t="s">
        <v>152</v>
      </c>
      <c r="H2307" s="37">
        <v>223273648</v>
      </c>
      <c r="I2307" s="38">
        <v>223273976</v>
      </c>
    </row>
    <row r="2308" spans="1:9" x14ac:dyDescent="0.2">
      <c r="A2308" s="36" t="s">
        <v>155</v>
      </c>
      <c r="B2308" s="37">
        <v>160648893</v>
      </c>
      <c r="C2308" s="38">
        <v>160649750</v>
      </c>
      <c r="G2308" s="36" t="s">
        <v>152</v>
      </c>
      <c r="H2308" s="37">
        <v>223484073</v>
      </c>
      <c r="I2308" s="38">
        <v>223484660</v>
      </c>
    </row>
    <row r="2309" spans="1:9" x14ac:dyDescent="0.2">
      <c r="A2309" s="36" t="s">
        <v>155</v>
      </c>
      <c r="B2309" s="37">
        <v>160800619</v>
      </c>
      <c r="C2309" s="38">
        <v>160801298</v>
      </c>
      <c r="G2309" s="36" t="s">
        <v>152</v>
      </c>
      <c r="H2309" s="37">
        <v>223630247</v>
      </c>
      <c r="I2309" s="38">
        <v>223630678</v>
      </c>
    </row>
    <row r="2310" spans="1:9" x14ac:dyDescent="0.2">
      <c r="A2310" s="36" t="s">
        <v>155</v>
      </c>
      <c r="B2310" s="37">
        <v>161447406</v>
      </c>
      <c r="C2310" s="38">
        <v>161448230</v>
      </c>
      <c r="G2310" s="36" t="s">
        <v>152</v>
      </c>
      <c r="H2310" s="37">
        <v>223688483</v>
      </c>
      <c r="I2310" s="38">
        <v>223688847</v>
      </c>
    </row>
    <row r="2311" spans="1:9" x14ac:dyDescent="0.2">
      <c r="A2311" s="36" t="s">
        <v>155</v>
      </c>
      <c r="B2311" s="37">
        <v>163531825</v>
      </c>
      <c r="C2311" s="38">
        <v>163533841</v>
      </c>
      <c r="G2311" s="36" t="s">
        <v>152</v>
      </c>
      <c r="H2311" s="37">
        <v>223867814</v>
      </c>
      <c r="I2311" s="38">
        <v>223868813</v>
      </c>
    </row>
    <row r="2312" spans="1:9" x14ac:dyDescent="0.2">
      <c r="A2312" s="36" t="s">
        <v>155</v>
      </c>
      <c r="B2312" s="37">
        <v>164021343</v>
      </c>
      <c r="C2312" s="38">
        <v>164022087</v>
      </c>
      <c r="G2312" s="36" t="s">
        <v>152</v>
      </c>
      <c r="H2312" s="37">
        <v>223932520</v>
      </c>
      <c r="I2312" s="38">
        <v>223933710</v>
      </c>
    </row>
    <row r="2313" spans="1:9" x14ac:dyDescent="0.2">
      <c r="A2313" s="36" t="s">
        <v>155</v>
      </c>
      <c r="B2313" s="37">
        <v>166845218</v>
      </c>
      <c r="C2313" s="38">
        <v>166845326</v>
      </c>
      <c r="G2313" s="36" t="s">
        <v>152</v>
      </c>
      <c r="H2313" s="37">
        <v>223951980</v>
      </c>
      <c r="I2313" s="38">
        <v>223952848</v>
      </c>
    </row>
    <row r="2314" spans="1:9" x14ac:dyDescent="0.2">
      <c r="A2314" s="36" t="s">
        <v>155</v>
      </c>
      <c r="B2314" s="37">
        <v>167089825</v>
      </c>
      <c r="C2314" s="38">
        <v>167090926</v>
      </c>
      <c r="G2314" s="36" t="s">
        <v>152</v>
      </c>
      <c r="H2314" s="37">
        <v>224040118</v>
      </c>
      <c r="I2314" s="38">
        <v>224040542</v>
      </c>
    </row>
    <row r="2315" spans="1:9" x14ac:dyDescent="0.2">
      <c r="A2315" s="36" t="s">
        <v>155</v>
      </c>
      <c r="B2315" s="37">
        <v>167553483</v>
      </c>
      <c r="C2315" s="38">
        <v>167553852</v>
      </c>
      <c r="G2315" s="36" t="s">
        <v>152</v>
      </c>
      <c r="H2315" s="37">
        <v>224681560</v>
      </c>
      <c r="I2315" s="38">
        <v>224683071</v>
      </c>
    </row>
    <row r="2316" spans="1:9" x14ac:dyDescent="0.2">
      <c r="A2316" s="36" t="s">
        <v>155</v>
      </c>
      <c r="B2316" s="37">
        <v>167573390</v>
      </c>
      <c r="C2316" s="38">
        <v>167574060</v>
      </c>
      <c r="G2316" s="36" t="s">
        <v>152</v>
      </c>
      <c r="H2316" s="37">
        <v>224838026</v>
      </c>
      <c r="I2316" s="38">
        <v>224838552</v>
      </c>
    </row>
    <row r="2317" spans="1:9" x14ac:dyDescent="0.2">
      <c r="A2317" s="36" t="s">
        <v>155</v>
      </c>
      <c r="B2317" s="37">
        <v>167897252</v>
      </c>
      <c r="C2317" s="38">
        <v>167897856</v>
      </c>
      <c r="G2317" s="36" t="s">
        <v>152</v>
      </c>
      <c r="H2317" s="37">
        <v>224848610</v>
      </c>
      <c r="I2317" s="38">
        <v>224848841</v>
      </c>
    </row>
    <row r="2318" spans="1:9" x14ac:dyDescent="0.2">
      <c r="A2318" s="36" t="s">
        <v>155</v>
      </c>
      <c r="B2318" s="37">
        <v>168148070</v>
      </c>
      <c r="C2318" s="38">
        <v>168148688</v>
      </c>
      <c r="G2318" s="36" t="s">
        <v>152</v>
      </c>
      <c r="H2318" s="37">
        <v>224956589</v>
      </c>
      <c r="I2318" s="38">
        <v>224957488</v>
      </c>
    </row>
    <row r="2319" spans="1:9" x14ac:dyDescent="0.2">
      <c r="A2319" s="36" t="s">
        <v>155</v>
      </c>
      <c r="B2319" s="37">
        <v>168251474</v>
      </c>
      <c r="C2319" s="38">
        <v>168252104</v>
      </c>
      <c r="G2319" s="36" t="s">
        <v>152</v>
      </c>
      <c r="H2319" s="37">
        <v>225044413</v>
      </c>
      <c r="I2319" s="38">
        <v>225044697</v>
      </c>
    </row>
    <row r="2320" spans="1:9" x14ac:dyDescent="0.2">
      <c r="A2320" s="36" t="s">
        <v>155</v>
      </c>
      <c r="B2320" s="37">
        <v>168528623</v>
      </c>
      <c r="C2320" s="38">
        <v>168529356</v>
      </c>
      <c r="G2320" s="36" t="s">
        <v>152</v>
      </c>
      <c r="H2320" s="37">
        <v>225113216</v>
      </c>
      <c r="I2320" s="38">
        <v>225113896</v>
      </c>
    </row>
    <row r="2321" spans="1:9" x14ac:dyDescent="0.2">
      <c r="A2321" s="36" t="s">
        <v>155</v>
      </c>
      <c r="B2321" s="37">
        <v>168656170</v>
      </c>
      <c r="C2321" s="38">
        <v>168656822</v>
      </c>
      <c r="G2321" s="36" t="s">
        <v>152</v>
      </c>
      <c r="H2321" s="37">
        <v>225274514</v>
      </c>
      <c r="I2321" s="38">
        <v>225275039</v>
      </c>
    </row>
    <row r="2322" spans="1:9" x14ac:dyDescent="0.2">
      <c r="A2322" s="36" t="s">
        <v>155</v>
      </c>
      <c r="B2322" s="37">
        <v>169020255</v>
      </c>
      <c r="C2322" s="38">
        <v>169020720</v>
      </c>
      <c r="G2322" s="36" t="s">
        <v>152</v>
      </c>
      <c r="H2322" s="37">
        <v>225381388</v>
      </c>
      <c r="I2322" s="38">
        <v>225382363</v>
      </c>
    </row>
    <row r="2323" spans="1:9" x14ac:dyDescent="0.2">
      <c r="A2323" s="36" t="s">
        <v>155</v>
      </c>
      <c r="B2323" s="37">
        <v>170010487</v>
      </c>
      <c r="C2323" s="38">
        <v>170011381</v>
      </c>
      <c r="G2323" s="36" t="s">
        <v>152</v>
      </c>
      <c r="H2323" s="37">
        <v>225399517</v>
      </c>
      <c r="I2323" s="38">
        <v>225399832</v>
      </c>
    </row>
    <row r="2324" spans="1:9" x14ac:dyDescent="0.2">
      <c r="A2324" s="36" t="s">
        <v>155</v>
      </c>
      <c r="B2324" s="37">
        <v>170420798</v>
      </c>
      <c r="C2324" s="38">
        <v>170421111</v>
      </c>
      <c r="G2324" s="36" t="s">
        <v>152</v>
      </c>
      <c r="H2324" s="37">
        <v>225585313</v>
      </c>
      <c r="I2324" s="38">
        <v>225585681</v>
      </c>
    </row>
    <row r="2325" spans="1:9" x14ac:dyDescent="0.2">
      <c r="A2325" s="36" t="s">
        <v>155</v>
      </c>
      <c r="B2325" s="37">
        <v>171189423</v>
      </c>
      <c r="C2325" s="38">
        <v>171190069</v>
      </c>
      <c r="G2325" s="36" t="s">
        <v>152</v>
      </c>
      <c r="H2325" s="37">
        <v>226295189</v>
      </c>
      <c r="I2325" s="38">
        <v>226296064</v>
      </c>
    </row>
    <row r="2326" spans="1:9" x14ac:dyDescent="0.2">
      <c r="A2326" s="36" t="s">
        <v>155</v>
      </c>
      <c r="B2326" s="37">
        <v>172398879</v>
      </c>
      <c r="C2326" s="38">
        <v>172399831</v>
      </c>
      <c r="G2326" s="36" t="s">
        <v>152</v>
      </c>
      <c r="H2326" s="37">
        <v>226840057</v>
      </c>
      <c r="I2326" s="38">
        <v>226840243</v>
      </c>
    </row>
    <row r="2327" spans="1:9" x14ac:dyDescent="0.2">
      <c r="A2327" s="36" t="s">
        <v>155</v>
      </c>
      <c r="B2327" s="37">
        <v>172437417</v>
      </c>
      <c r="C2327" s="38">
        <v>172438022</v>
      </c>
      <c r="G2327" s="36" t="s">
        <v>152</v>
      </c>
      <c r="H2327" s="37">
        <v>226934630</v>
      </c>
      <c r="I2327" s="38">
        <v>226935717</v>
      </c>
    </row>
    <row r="2328" spans="1:9" x14ac:dyDescent="0.2">
      <c r="A2328" s="36" t="s">
        <v>155</v>
      </c>
      <c r="B2328" s="37">
        <v>172772045</v>
      </c>
      <c r="C2328" s="38">
        <v>172772705</v>
      </c>
      <c r="G2328" s="36" t="s">
        <v>152</v>
      </c>
      <c r="H2328" s="37">
        <v>226984974</v>
      </c>
      <c r="I2328" s="38">
        <v>226985510</v>
      </c>
    </row>
    <row r="2329" spans="1:9" x14ac:dyDescent="0.2">
      <c r="A2329" s="36" t="s">
        <v>155</v>
      </c>
      <c r="B2329" s="37">
        <v>173673798</v>
      </c>
      <c r="C2329" s="38">
        <v>173674028</v>
      </c>
      <c r="G2329" s="36" t="s">
        <v>152</v>
      </c>
      <c r="H2329" s="37">
        <v>226987784</v>
      </c>
      <c r="I2329" s="38">
        <v>226988081</v>
      </c>
    </row>
    <row r="2330" spans="1:9" x14ac:dyDescent="0.2">
      <c r="A2330" s="36" t="s">
        <v>155</v>
      </c>
      <c r="B2330" s="37">
        <v>173833414</v>
      </c>
      <c r="C2330" s="38">
        <v>173833954</v>
      </c>
      <c r="G2330" s="36" t="s">
        <v>152</v>
      </c>
      <c r="H2330" s="37">
        <v>227589952</v>
      </c>
      <c r="I2330" s="38">
        <v>227590221</v>
      </c>
    </row>
    <row r="2331" spans="1:9" x14ac:dyDescent="0.2">
      <c r="A2331" s="36" t="s">
        <v>155</v>
      </c>
      <c r="B2331" s="37">
        <v>173869422</v>
      </c>
      <c r="C2331" s="38">
        <v>173869779</v>
      </c>
      <c r="G2331" s="36" t="s">
        <v>152</v>
      </c>
      <c r="H2331" s="37">
        <v>228320855</v>
      </c>
      <c r="I2331" s="38">
        <v>228321686</v>
      </c>
    </row>
    <row r="2332" spans="1:9" x14ac:dyDescent="0.2">
      <c r="A2332" s="36" t="s">
        <v>155</v>
      </c>
      <c r="B2332" s="37">
        <v>173919186</v>
      </c>
      <c r="C2332" s="38">
        <v>173920427</v>
      </c>
      <c r="G2332" s="36" t="s">
        <v>152</v>
      </c>
      <c r="H2332" s="37">
        <v>228399851</v>
      </c>
      <c r="I2332" s="38">
        <v>228400176</v>
      </c>
    </row>
    <row r="2333" spans="1:9" x14ac:dyDescent="0.2">
      <c r="A2333" s="36" t="s">
        <v>155</v>
      </c>
      <c r="B2333" s="37">
        <v>174549377</v>
      </c>
      <c r="C2333" s="38">
        <v>174549698</v>
      </c>
      <c r="G2333" s="36" t="s">
        <v>152</v>
      </c>
      <c r="H2333" s="37">
        <v>228444181</v>
      </c>
      <c r="I2333" s="38">
        <v>228444465</v>
      </c>
    </row>
    <row r="2334" spans="1:9" x14ac:dyDescent="0.2">
      <c r="A2334" s="36" t="s">
        <v>155</v>
      </c>
      <c r="B2334" s="37">
        <v>174549878</v>
      </c>
      <c r="C2334" s="38">
        <v>174550339</v>
      </c>
      <c r="G2334" s="36" t="s">
        <v>152</v>
      </c>
      <c r="H2334" s="37">
        <v>228702778</v>
      </c>
      <c r="I2334" s="38">
        <v>228704095</v>
      </c>
    </row>
    <row r="2335" spans="1:9" x14ac:dyDescent="0.2">
      <c r="A2335" s="36" t="s">
        <v>155</v>
      </c>
      <c r="B2335" s="37">
        <v>174625627</v>
      </c>
      <c r="C2335" s="38">
        <v>174626411</v>
      </c>
      <c r="G2335" s="36" t="s">
        <v>152</v>
      </c>
      <c r="H2335" s="37">
        <v>229425631</v>
      </c>
      <c r="I2335" s="38">
        <v>229426163</v>
      </c>
    </row>
    <row r="2336" spans="1:9" x14ac:dyDescent="0.2">
      <c r="A2336" s="36" t="s">
        <v>155</v>
      </c>
      <c r="B2336" s="37">
        <v>174724223</v>
      </c>
      <c r="C2336" s="38">
        <v>174724651</v>
      </c>
      <c r="G2336" s="36" t="s">
        <v>152</v>
      </c>
      <c r="H2336" s="37">
        <v>229713725</v>
      </c>
      <c r="I2336" s="38">
        <v>229714175</v>
      </c>
    </row>
    <row r="2337" spans="1:9" x14ac:dyDescent="0.2">
      <c r="A2337" s="36" t="s">
        <v>155</v>
      </c>
      <c r="B2337" s="37">
        <v>175001521</v>
      </c>
      <c r="C2337" s="38">
        <v>175003134</v>
      </c>
      <c r="G2337" s="36" t="s">
        <v>152</v>
      </c>
      <c r="H2337" s="37">
        <v>229715710</v>
      </c>
      <c r="I2337" s="38">
        <v>229716201</v>
      </c>
    </row>
    <row r="2338" spans="1:9" x14ac:dyDescent="0.2">
      <c r="A2338" s="36" t="s">
        <v>155</v>
      </c>
      <c r="B2338" s="37">
        <v>175103899</v>
      </c>
      <c r="C2338" s="38">
        <v>175104026</v>
      </c>
      <c r="G2338" s="36" t="s">
        <v>152</v>
      </c>
      <c r="H2338" s="37">
        <v>229801275</v>
      </c>
      <c r="I2338" s="38">
        <v>229801594</v>
      </c>
    </row>
    <row r="2339" spans="1:9" x14ac:dyDescent="0.2">
      <c r="A2339" s="36" t="s">
        <v>155</v>
      </c>
      <c r="B2339" s="37">
        <v>175470428</v>
      </c>
      <c r="C2339" s="38">
        <v>175471041</v>
      </c>
      <c r="G2339" s="36" t="s">
        <v>152</v>
      </c>
      <c r="H2339" s="37">
        <v>229838400</v>
      </c>
      <c r="I2339" s="38">
        <v>229838861</v>
      </c>
    </row>
    <row r="2340" spans="1:9" x14ac:dyDescent="0.2">
      <c r="A2340" s="36" t="s">
        <v>155</v>
      </c>
      <c r="B2340" s="37">
        <v>175484271</v>
      </c>
      <c r="C2340" s="38">
        <v>175484535</v>
      </c>
      <c r="G2340" s="36" t="s">
        <v>152</v>
      </c>
      <c r="H2340" s="37">
        <v>230049364</v>
      </c>
      <c r="I2340" s="38">
        <v>230049944</v>
      </c>
    </row>
    <row r="2341" spans="1:9" x14ac:dyDescent="0.2">
      <c r="A2341" s="36" t="s">
        <v>155</v>
      </c>
      <c r="B2341" s="37">
        <v>176563381</v>
      </c>
      <c r="C2341" s="38">
        <v>176563728</v>
      </c>
      <c r="G2341" s="36" t="s">
        <v>152</v>
      </c>
      <c r="H2341" s="37">
        <v>230666988</v>
      </c>
      <c r="I2341" s="38">
        <v>230667230</v>
      </c>
    </row>
    <row r="2342" spans="1:9" x14ac:dyDescent="0.2">
      <c r="A2342" s="36" t="s">
        <v>155</v>
      </c>
      <c r="B2342" s="37">
        <v>177024744</v>
      </c>
      <c r="C2342" s="38">
        <v>177025914</v>
      </c>
      <c r="G2342" s="36" t="s">
        <v>152</v>
      </c>
      <c r="H2342" s="37">
        <v>230864516</v>
      </c>
      <c r="I2342" s="38">
        <v>230865216</v>
      </c>
    </row>
    <row r="2343" spans="1:9" x14ac:dyDescent="0.2">
      <c r="A2343" s="36" t="s">
        <v>155</v>
      </c>
      <c r="B2343" s="37">
        <v>177447661</v>
      </c>
      <c r="C2343" s="38">
        <v>177448150</v>
      </c>
      <c r="G2343" s="36" t="s">
        <v>152</v>
      </c>
      <c r="H2343" s="37">
        <v>230902523</v>
      </c>
      <c r="I2343" s="38">
        <v>230902847</v>
      </c>
    </row>
    <row r="2344" spans="1:9" x14ac:dyDescent="0.2">
      <c r="A2344" s="36" t="s">
        <v>155</v>
      </c>
      <c r="B2344" s="37">
        <v>178280020</v>
      </c>
      <c r="C2344" s="38">
        <v>178280410</v>
      </c>
      <c r="G2344" s="36" t="s">
        <v>152</v>
      </c>
      <c r="H2344" s="37">
        <v>231512185</v>
      </c>
      <c r="I2344" s="38">
        <v>231512494</v>
      </c>
    </row>
    <row r="2345" spans="1:9" x14ac:dyDescent="0.2">
      <c r="A2345" s="36" t="s">
        <v>155</v>
      </c>
      <c r="B2345" s="37">
        <v>180068078</v>
      </c>
      <c r="C2345" s="38">
        <v>180068301</v>
      </c>
      <c r="G2345" s="36" t="s">
        <v>152</v>
      </c>
      <c r="H2345" s="37">
        <v>231517240</v>
      </c>
      <c r="I2345" s="38">
        <v>231517830</v>
      </c>
    </row>
    <row r="2346" spans="1:9" x14ac:dyDescent="0.2">
      <c r="A2346" s="36" t="s">
        <v>155</v>
      </c>
      <c r="B2346" s="37">
        <v>180085286</v>
      </c>
      <c r="C2346" s="38">
        <v>180086631</v>
      </c>
      <c r="G2346" s="36" t="s">
        <v>152</v>
      </c>
      <c r="H2346" s="37">
        <v>231605728</v>
      </c>
      <c r="I2346" s="38">
        <v>231606032</v>
      </c>
    </row>
    <row r="2347" spans="1:9" x14ac:dyDescent="0.2">
      <c r="A2347" s="36" t="s">
        <v>156</v>
      </c>
      <c r="B2347" s="37">
        <v>169012</v>
      </c>
      <c r="C2347" s="38">
        <v>169151</v>
      </c>
      <c r="G2347" s="36" t="s">
        <v>152</v>
      </c>
      <c r="H2347" s="37">
        <v>231617699</v>
      </c>
      <c r="I2347" s="38">
        <v>231618242</v>
      </c>
    </row>
    <row r="2348" spans="1:9" x14ac:dyDescent="0.2">
      <c r="A2348" s="36" t="s">
        <v>156</v>
      </c>
      <c r="B2348" s="37">
        <v>1729424</v>
      </c>
      <c r="C2348" s="38">
        <v>1729964</v>
      </c>
      <c r="G2348" s="36" t="s">
        <v>152</v>
      </c>
      <c r="H2348" s="37">
        <v>231621242</v>
      </c>
      <c r="I2348" s="38">
        <v>231621921</v>
      </c>
    </row>
    <row r="2349" spans="1:9" x14ac:dyDescent="0.2">
      <c r="A2349" s="36" t="s">
        <v>156</v>
      </c>
      <c r="B2349" s="37">
        <v>1761457</v>
      </c>
      <c r="C2349" s="38">
        <v>1762443</v>
      </c>
      <c r="G2349" s="36" t="s">
        <v>152</v>
      </c>
      <c r="H2349" s="37">
        <v>231727682</v>
      </c>
      <c r="I2349" s="38">
        <v>231727870</v>
      </c>
    </row>
    <row r="2350" spans="1:9" x14ac:dyDescent="0.2">
      <c r="A2350" s="36" t="s">
        <v>156</v>
      </c>
      <c r="B2350" s="37">
        <v>1777370</v>
      </c>
      <c r="C2350" s="38">
        <v>1778437</v>
      </c>
      <c r="G2350" s="36" t="s">
        <v>152</v>
      </c>
      <c r="H2350" s="37">
        <v>232080620</v>
      </c>
      <c r="I2350" s="38">
        <v>232080866</v>
      </c>
    </row>
    <row r="2351" spans="1:9" x14ac:dyDescent="0.2">
      <c r="A2351" s="36" t="s">
        <v>156</v>
      </c>
      <c r="B2351" s="37">
        <v>1832703</v>
      </c>
      <c r="C2351" s="38">
        <v>1833738</v>
      </c>
      <c r="G2351" s="36" t="s">
        <v>152</v>
      </c>
      <c r="H2351" s="37">
        <v>232405356</v>
      </c>
      <c r="I2351" s="38">
        <v>232405786</v>
      </c>
    </row>
    <row r="2352" spans="1:9" x14ac:dyDescent="0.2">
      <c r="A2352" s="36" t="s">
        <v>156</v>
      </c>
      <c r="B2352" s="37">
        <v>1838097</v>
      </c>
      <c r="C2352" s="38">
        <v>1838864</v>
      </c>
      <c r="G2352" s="36" t="s">
        <v>152</v>
      </c>
      <c r="H2352" s="37">
        <v>232532383</v>
      </c>
      <c r="I2352" s="38">
        <v>232532743</v>
      </c>
    </row>
    <row r="2353" spans="1:9" x14ac:dyDescent="0.2">
      <c r="A2353" s="36" t="s">
        <v>156</v>
      </c>
      <c r="B2353" s="37">
        <v>1856365</v>
      </c>
      <c r="C2353" s="38">
        <v>1856900</v>
      </c>
      <c r="G2353" s="36" t="s">
        <v>152</v>
      </c>
      <c r="H2353" s="37">
        <v>232876202</v>
      </c>
      <c r="I2353" s="38">
        <v>232876567</v>
      </c>
    </row>
    <row r="2354" spans="1:9" x14ac:dyDescent="0.2">
      <c r="A2354" s="36" t="s">
        <v>156</v>
      </c>
      <c r="B2354" s="37">
        <v>1916581</v>
      </c>
      <c r="C2354" s="38">
        <v>1917053</v>
      </c>
      <c r="G2354" s="36" t="s">
        <v>152</v>
      </c>
      <c r="H2354" s="37">
        <v>233355438</v>
      </c>
      <c r="I2354" s="38">
        <v>233355755</v>
      </c>
    </row>
    <row r="2355" spans="1:9" x14ac:dyDescent="0.2">
      <c r="A2355" s="36" t="s">
        <v>156</v>
      </c>
      <c r="B2355" s="37">
        <v>2007155</v>
      </c>
      <c r="C2355" s="38">
        <v>2007408</v>
      </c>
      <c r="G2355" s="36" t="s">
        <v>152</v>
      </c>
      <c r="H2355" s="37">
        <v>233532822</v>
      </c>
      <c r="I2355" s="38">
        <v>233533806</v>
      </c>
    </row>
    <row r="2356" spans="1:9" x14ac:dyDescent="0.2">
      <c r="A2356" s="36" t="s">
        <v>156</v>
      </c>
      <c r="B2356" s="37">
        <v>2063244</v>
      </c>
      <c r="C2356" s="38">
        <v>2064183</v>
      </c>
      <c r="G2356" s="36" t="s">
        <v>152</v>
      </c>
      <c r="H2356" s="37">
        <v>233953150</v>
      </c>
      <c r="I2356" s="38">
        <v>233953552</v>
      </c>
    </row>
    <row r="2357" spans="1:9" x14ac:dyDescent="0.2">
      <c r="A2357" s="36" t="s">
        <v>156</v>
      </c>
      <c r="B2357" s="37">
        <v>2194824</v>
      </c>
      <c r="C2357" s="38">
        <v>2195149</v>
      </c>
      <c r="G2357" s="36" t="s">
        <v>152</v>
      </c>
      <c r="H2357" s="37">
        <v>233981064</v>
      </c>
      <c r="I2357" s="38">
        <v>233981877</v>
      </c>
    </row>
    <row r="2358" spans="1:9" x14ac:dyDescent="0.2">
      <c r="A2358" s="36" t="s">
        <v>156</v>
      </c>
      <c r="B2358" s="37">
        <v>2748121</v>
      </c>
      <c r="C2358" s="38">
        <v>2749411</v>
      </c>
      <c r="G2358" s="36" t="s">
        <v>152</v>
      </c>
      <c r="H2358" s="37">
        <v>233997736</v>
      </c>
      <c r="I2358" s="38">
        <v>233998132</v>
      </c>
    </row>
    <row r="2359" spans="1:9" x14ac:dyDescent="0.2">
      <c r="A2359" s="36" t="s">
        <v>156</v>
      </c>
      <c r="B2359" s="37">
        <v>3075122</v>
      </c>
      <c r="C2359" s="38">
        <v>3075685</v>
      </c>
      <c r="G2359" s="36" t="s">
        <v>152</v>
      </c>
      <c r="H2359" s="37">
        <v>234218558</v>
      </c>
      <c r="I2359" s="38">
        <v>234219596</v>
      </c>
    </row>
    <row r="2360" spans="1:9" x14ac:dyDescent="0.2">
      <c r="A2360" s="36" t="s">
        <v>156</v>
      </c>
      <c r="B2360" s="37">
        <v>3166168</v>
      </c>
      <c r="C2360" s="38">
        <v>3166634</v>
      </c>
      <c r="G2360" s="36" t="s">
        <v>152</v>
      </c>
      <c r="H2360" s="37">
        <v>234318228</v>
      </c>
      <c r="I2360" s="38">
        <v>234318893</v>
      </c>
    </row>
    <row r="2361" spans="1:9" x14ac:dyDescent="0.2">
      <c r="A2361" s="36" t="s">
        <v>156</v>
      </c>
      <c r="B2361" s="37">
        <v>3194229</v>
      </c>
      <c r="C2361" s="38">
        <v>3195985</v>
      </c>
      <c r="G2361" s="36" t="s">
        <v>152</v>
      </c>
      <c r="H2361" s="37">
        <v>234319996</v>
      </c>
      <c r="I2361" s="38">
        <v>234320388</v>
      </c>
    </row>
    <row r="2362" spans="1:9" x14ac:dyDescent="0.2">
      <c r="A2362" s="36" t="s">
        <v>156</v>
      </c>
      <c r="B2362" s="37">
        <v>3258372</v>
      </c>
      <c r="C2362" s="38">
        <v>3259132</v>
      </c>
      <c r="G2362" s="36" t="s">
        <v>152</v>
      </c>
      <c r="H2362" s="37">
        <v>234389757</v>
      </c>
      <c r="I2362" s="38">
        <v>234389942</v>
      </c>
    </row>
    <row r="2363" spans="1:9" x14ac:dyDescent="0.2">
      <c r="A2363" s="36" t="s">
        <v>156</v>
      </c>
      <c r="B2363" s="37">
        <v>3350469</v>
      </c>
      <c r="C2363" s="38">
        <v>3350914</v>
      </c>
      <c r="G2363" s="36" t="s">
        <v>152</v>
      </c>
      <c r="H2363" s="37">
        <v>234395257</v>
      </c>
      <c r="I2363" s="38">
        <v>234396081</v>
      </c>
    </row>
    <row r="2364" spans="1:9" x14ac:dyDescent="0.2">
      <c r="A2364" s="36" t="s">
        <v>156</v>
      </c>
      <c r="B2364" s="37">
        <v>4168960</v>
      </c>
      <c r="C2364" s="38">
        <v>4169659</v>
      </c>
      <c r="G2364" s="36" t="s">
        <v>152</v>
      </c>
      <c r="H2364" s="37">
        <v>234396242</v>
      </c>
      <c r="I2364" s="38">
        <v>234396558</v>
      </c>
    </row>
    <row r="2365" spans="1:9" x14ac:dyDescent="0.2">
      <c r="A2365" s="36" t="s">
        <v>156</v>
      </c>
      <c r="B2365" s="37">
        <v>5131510</v>
      </c>
      <c r="C2365" s="38">
        <v>5132953</v>
      </c>
      <c r="G2365" s="36" t="s">
        <v>152</v>
      </c>
      <c r="H2365" s="37">
        <v>234535741</v>
      </c>
      <c r="I2365" s="38">
        <v>234536520</v>
      </c>
    </row>
    <row r="2366" spans="1:9" x14ac:dyDescent="0.2">
      <c r="A2366" s="36" t="s">
        <v>156</v>
      </c>
      <c r="B2366" s="37">
        <v>5241078</v>
      </c>
      <c r="C2366" s="38">
        <v>5242145</v>
      </c>
      <c r="G2366" s="36" t="s">
        <v>152</v>
      </c>
      <c r="H2366" s="37">
        <v>234536653</v>
      </c>
      <c r="I2366" s="38">
        <v>234536849</v>
      </c>
    </row>
    <row r="2367" spans="1:9" x14ac:dyDescent="0.2">
      <c r="A2367" s="36" t="s">
        <v>156</v>
      </c>
      <c r="B2367" s="37">
        <v>5495251</v>
      </c>
      <c r="C2367" s="38">
        <v>5495959</v>
      </c>
      <c r="G2367" s="36" t="s">
        <v>152</v>
      </c>
      <c r="H2367" s="37">
        <v>234828007</v>
      </c>
      <c r="I2367" s="38">
        <v>234828378</v>
      </c>
    </row>
    <row r="2368" spans="1:9" x14ac:dyDescent="0.2">
      <c r="A2368" s="36" t="s">
        <v>156</v>
      </c>
      <c r="B2368" s="37">
        <v>5670672</v>
      </c>
      <c r="C2368" s="38">
        <v>5671064</v>
      </c>
      <c r="G2368" s="36" t="s">
        <v>152</v>
      </c>
      <c r="H2368" s="37">
        <v>234973882</v>
      </c>
      <c r="I2368" s="38">
        <v>234974137</v>
      </c>
    </row>
    <row r="2369" spans="1:9" x14ac:dyDescent="0.2">
      <c r="A2369" s="36" t="s">
        <v>156</v>
      </c>
      <c r="B2369" s="37">
        <v>6206985</v>
      </c>
      <c r="C2369" s="38">
        <v>6207468</v>
      </c>
      <c r="G2369" s="36" t="s">
        <v>152</v>
      </c>
      <c r="H2369" s="37">
        <v>235005799</v>
      </c>
      <c r="I2369" s="38">
        <v>235006313</v>
      </c>
    </row>
    <row r="2370" spans="1:9" x14ac:dyDescent="0.2">
      <c r="A2370" s="36" t="s">
        <v>156</v>
      </c>
      <c r="B2370" s="37">
        <v>6332359</v>
      </c>
      <c r="C2370" s="38">
        <v>6332632</v>
      </c>
      <c r="G2370" s="36" t="s">
        <v>152</v>
      </c>
      <c r="H2370" s="37">
        <v>235496029</v>
      </c>
      <c r="I2370" s="38">
        <v>235496570</v>
      </c>
    </row>
    <row r="2371" spans="1:9" x14ac:dyDescent="0.2">
      <c r="A2371" s="36" t="s">
        <v>156</v>
      </c>
      <c r="B2371" s="37">
        <v>6342344</v>
      </c>
      <c r="C2371" s="38">
        <v>6342729</v>
      </c>
      <c r="G2371" s="36" t="s">
        <v>152</v>
      </c>
      <c r="H2371" s="37">
        <v>235605517</v>
      </c>
      <c r="I2371" s="38">
        <v>235606178</v>
      </c>
    </row>
    <row r="2372" spans="1:9" x14ac:dyDescent="0.2">
      <c r="A2372" s="36" t="s">
        <v>156</v>
      </c>
      <c r="B2372" s="37">
        <v>6526286</v>
      </c>
      <c r="C2372" s="38">
        <v>6527284</v>
      </c>
      <c r="G2372" s="36" t="s">
        <v>152</v>
      </c>
      <c r="H2372" s="37">
        <v>235613425</v>
      </c>
      <c r="I2372" s="38">
        <v>235614072</v>
      </c>
    </row>
    <row r="2373" spans="1:9" x14ac:dyDescent="0.2">
      <c r="A2373" s="36" t="s">
        <v>156</v>
      </c>
      <c r="B2373" s="37">
        <v>6659988</v>
      </c>
      <c r="C2373" s="38">
        <v>6660275</v>
      </c>
      <c r="G2373" s="36" t="s">
        <v>152</v>
      </c>
      <c r="H2373" s="37">
        <v>235614163</v>
      </c>
      <c r="I2373" s="38">
        <v>235614539</v>
      </c>
    </row>
    <row r="2374" spans="1:9" x14ac:dyDescent="0.2">
      <c r="A2374" s="36" t="s">
        <v>156</v>
      </c>
      <c r="B2374" s="37">
        <v>6699853</v>
      </c>
      <c r="C2374" s="38">
        <v>6700506</v>
      </c>
      <c r="G2374" s="36" t="s">
        <v>152</v>
      </c>
      <c r="H2374" s="37">
        <v>235630113</v>
      </c>
      <c r="I2374" s="38">
        <v>235631332</v>
      </c>
    </row>
    <row r="2375" spans="1:9" x14ac:dyDescent="0.2">
      <c r="A2375" s="36" t="s">
        <v>156</v>
      </c>
      <c r="B2375" s="37">
        <v>7052583</v>
      </c>
      <c r="C2375" s="38">
        <v>7052984</v>
      </c>
      <c r="G2375" s="36" t="s">
        <v>152</v>
      </c>
      <c r="H2375" s="37">
        <v>235819232</v>
      </c>
      <c r="I2375" s="38">
        <v>235819494</v>
      </c>
    </row>
    <row r="2376" spans="1:9" x14ac:dyDescent="0.2">
      <c r="A2376" s="36" t="s">
        <v>156</v>
      </c>
      <c r="B2376" s="37">
        <v>7304203</v>
      </c>
      <c r="C2376" s="38">
        <v>7304449</v>
      </c>
      <c r="G2376" s="36" t="s">
        <v>152</v>
      </c>
      <c r="H2376" s="37">
        <v>235832596</v>
      </c>
      <c r="I2376" s="38">
        <v>235832959</v>
      </c>
    </row>
    <row r="2377" spans="1:9" x14ac:dyDescent="0.2">
      <c r="A2377" s="36" t="s">
        <v>156</v>
      </c>
      <c r="B2377" s="37">
        <v>7313202</v>
      </c>
      <c r="C2377" s="38">
        <v>7313541</v>
      </c>
      <c r="G2377" s="36" t="s">
        <v>152</v>
      </c>
      <c r="H2377" s="37">
        <v>235935032</v>
      </c>
      <c r="I2377" s="38">
        <v>235935343</v>
      </c>
    </row>
    <row r="2378" spans="1:9" x14ac:dyDescent="0.2">
      <c r="A2378" s="36" t="s">
        <v>156</v>
      </c>
      <c r="B2378" s="37">
        <v>7624822</v>
      </c>
      <c r="C2378" s="38">
        <v>7625425</v>
      </c>
      <c r="G2378" s="36" t="s">
        <v>152</v>
      </c>
      <c r="H2378" s="37">
        <v>235947653</v>
      </c>
      <c r="I2378" s="38">
        <v>235947943</v>
      </c>
    </row>
    <row r="2379" spans="1:9" x14ac:dyDescent="0.2">
      <c r="A2379" s="36" t="s">
        <v>156</v>
      </c>
      <c r="B2379" s="37">
        <v>7939652</v>
      </c>
      <c r="C2379" s="38">
        <v>7940293</v>
      </c>
      <c r="G2379" s="36" t="s">
        <v>152</v>
      </c>
      <c r="H2379" s="37">
        <v>236054028</v>
      </c>
      <c r="I2379" s="38">
        <v>236056333</v>
      </c>
    </row>
    <row r="2380" spans="1:9" x14ac:dyDescent="0.2">
      <c r="A2380" s="36" t="s">
        <v>156</v>
      </c>
      <c r="B2380" s="37">
        <v>7978351</v>
      </c>
      <c r="C2380" s="38">
        <v>7979237</v>
      </c>
      <c r="G2380" s="36" t="s">
        <v>152</v>
      </c>
      <c r="H2380" s="37">
        <v>236082006</v>
      </c>
      <c r="I2380" s="38">
        <v>236082440</v>
      </c>
    </row>
    <row r="2381" spans="1:9" x14ac:dyDescent="0.2">
      <c r="A2381" s="36" t="s">
        <v>156</v>
      </c>
      <c r="B2381" s="37">
        <v>8047239</v>
      </c>
      <c r="C2381" s="38">
        <v>8048311</v>
      </c>
      <c r="G2381" s="36" t="s">
        <v>152</v>
      </c>
      <c r="H2381" s="37">
        <v>236218022</v>
      </c>
      <c r="I2381" s="38">
        <v>236218449</v>
      </c>
    </row>
    <row r="2382" spans="1:9" x14ac:dyDescent="0.2">
      <c r="A2382" s="36" t="s">
        <v>156</v>
      </c>
      <c r="B2382" s="37">
        <v>8320580</v>
      </c>
      <c r="C2382" s="38">
        <v>8321472</v>
      </c>
      <c r="G2382" s="36" t="s">
        <v>152</v>
      </c>
      <c r="H2382" s="37">
        <v>236720797</v>
      </c>
      <c r="I2382" s="38">
        <v>236721457</v>
      </c>
    </row>
    <row r="2383" spans="1:9" x14ac:dyDescent="0.2">
      <c r="A2383" s="36" t="s">
        <v>156</v>
      </c>
      <c r="B2383" s="37">
        <v>9095641</v>
      </c>
      <c r="C2383" s="38">
        <v>9096212</v>
      </c>
      <c r="G2383" s="36" t="s">
        <v>152</v>
      </c>
      <c r="H2383" s="37">
        <v>236729139</v>
      </c>
      <c r="I2383" s="38">
        <v>236729599</v>
      </c>
    </row>
    <row r="2384" spans="1:9" x14ac:dyDescent="0.2">
      <c r="A2384" s="36" t="s">
        <v>156</v>
      </c>
      <c r="B2384" s="37">
        <v>9516074</v>
      </c>
      <c r="C2384" s="38">
        <v>9516495</v>
      </c>
      <c r="G2384" s="36" t="s">
        <v>152</v>
      </c>
      <c r="H2384" s="37">
        <v>236823610</v>
      </c>
      <c r="I2384" s="38">
        <v>236824605</v>
      </c>
    </row>
    <row r="2385" spans="1:9" x14ac:dyDescent="0.2">
      <c r="A2385" s="36" t="s">
        <v>156</v>
      </c>
      <c r="B2385" s="37">
        <v>10518427</v>
      </c>
      <c r="C2385" s="38">
        <v>10518815</v>
      </c>
      <c r="G2385" s="36" t="s">
        <v>152</v>
      </c>
      <c r="H2385" s="37">
        <v>236848631</v>
      </c>
      <c r="I2385" s="38">
        <v>236849124</v>
      </c>
    </row>
    <row r="2386" spans="1:9" x14ac:dyDescent="0.2">
      <c r="A2386" s="36" t="s">
        <v>156</v>
      </c>
      <c r="B2386" s="37">
        <v>11202271</v>
      </c>
      <c r="C2386" s="38">
        <v>11202886</v>
      </c>
      <c r="G2386" s="36" t="s">
        <v>152</v>
      </c>
      <c r="H2386" s="37">
        <v>236939360</v>
      </c>
      <c r="I2386" s="38">
        <v>236940226</v>
      </c>
    </row>
    <row r="2387" spans="1:9" x14ac:dyDescent="0.2">
      <c r="A2387" s="36" t="s">
        <v>156</v>
      </c>
      <c r="B2387" s="37">
        <v>11215740</v>
      </c>
      <c r="C2387" s="38">
        <v>11216079</v>
      </c>
      <c r="G2387" s="36" t="s">
        <v>152</v>
      </c>
      <c r="H2387" s="37">
        <v>237086258</v>
      </c>
      <c r="I2387" s="38">
        <v>237086543</v>
      </c>
    </row>
    <row r="2388" spans="1:9" x14ac:dyDescent="0.2">
      <c r="A2388" s="36" t="s">
        <v>156</v>
      </c>
      <c r="B2388" s="37">
        <v>11370013</v>
      </c>
      <c r="C2388" s="38">
        <v>11370699</v>
      </c>
      <c r="G2388" s="36" t="s">
        <v>152</v>
      </c>
      <c r="H2388" s="37">
        <v>237723479</v>
      </c>
      <c r="I2388" s="38">
        <v>237723910</v>
      </c>
    </row>
    <row r="2389" spans="1:9" x14ac:dyDescent="0.2">
      <c r="A2389" s="36" t="s">
        <v>156</v>
      </c>
      <c r="B2389" s="37">
        <v>11404572</v>
      </c>
      <c r="C2389" s="38">
        <v>11405117</v>
      </c>
      <c r="G2389" s="36" t="s">
        <v>152</v>
      </c>
      <c r="H2389" s="37">
        <v>238242863</v>
      </c>
      <c r="I2389" s="38">
        <v>238243390</v>
      </c>
    </row>
    <row r="2390" spans="1:9" x14ac:dyDescent="0.2">
      <c r="A2390" s="36" t="s">
        <v>156</v>
      </c>
      <c r="B2390" s="37">
        <v>11537229</v>
      </c>
      <c r="C2390" s="38">
        <v>11537593</v>
      </c>
      <c r="G2390" s="36" t="s">
        <v>152</v>
      </c>
      <c r="H2390" s="37">
        <v>238324849</v>
      </c>
      <c r="I2390" s="38">
        <v>238325107</v>
      </c>
    </row>
    <row r="2391" spans="1:9" x14ac:dyDescent="0.2">
      <c r="A2391" s="36" t="s">
        <v>156</v>
      </c>
      <c r="B2391" s="37">
        <v>11606097</v>
      </c>
      <c r="C2391" s="38">
        <v>11606718</v>
      </c>
      <c r="G2391" s="36" t="s">
        <v>152</v>
      </c>
      <c r="H2391" s="37">
        <v>238364803</v>
      </c>
      <c r="I2391" s="38">
        <v>238365436</v>
      </c>
    </row>
    <row r="2392" spans="1:9" x14ac:dyDescent="0.2">
      <c r="A2392" s="36" t="s">
        <v>156</v>
      </c>
      <c r="B2392" s="37">
        <v>11650402</v>
      </c>
      <c r="C2392" s="38">
        <v>11651063</v>
      </c>
      <c r="G2392" s="36" t="s">
        <v>152</v>
      </c>
      <c r="H2392" s="37">
        <v>238685991</v>
      </c>
      <c r="I2392" s="38">
        <v>238686270</v>
      </c>
    </row>
    <row r="2393" spans="1:9" x14ac:dyDescent="0.2">
      <c r="A2393" s="36" t="s">
        <v>156</v>
      </c>
      <c r="B2393" s="37">
        <v>11810733</v>
      </c>
      <c r="C2393" s="38">
        <v>11811420</v>
      </c>
      <c r="G2393" s="36" t="s">
        <v>152</v>
      </c>
      <c r="H2393" s="37">
        <v>239271144</v>
      </c>
      <c r="I2393" s="38">
        <v>239271580</v>
      </c>
    </row>
    <row r="2394" spans="1:9" x14ac:dyDescent="0.2">
      <c r="A2394" s="36" t="s">
        <v>156</v>
      </c>
      <c r="B2394" s="37">
        <v>11848964</v>
      </c>
      <c r="C2394" s="38">
        <v>11849508</v>
      </c>
      <c r="G2394" s="36" t="s">
        <v>152</v>
      </c>
      <c r="H2394" s="37">
        <v>239594104</v>
      </c>
      <c r="I2394" s="38">
        <v>239594777</v>
      </c>
    </row>
    <row r="2395" spans="1:9" x14ac:dyDescent="0.2">
      <c r="A2395" s="36" t="s">
        <v>156</v>
      </c>
      <c r="B2395" s="37">
        <v>12457012</v>
      </c>
      <c r="C2395" s="38">
        <v>12457581</v>
      </c>
      <c r="G2395" s="36" t="s">
        <v>152</v>
      </c>
      <c r="H2395" s="37">
        <v>239809702</v>
      </c>
      <c r="I2395" s="38">
        <v>239809993</v>
      </c>
    </row>
    <row r="2396" spans="1:9" x14ac:dyDescent="0.2">
      <c r="A2396" s="36" t="s">
        <v>156</v>
      </c>
      <c r="B2396" s="37">
        <v>12952253</v>
      </c>
      <c r="C2396" s="38">
        <v>12953088</v>
      </c>
      <c r="G2396" s="36" t="s">
        <v>152</v>
      </c>
      <c r="H2396" s="37">
        <v>240024748</v>
      </c>
      <c r="I2396" s="38">
        <v>240025027</v>
      </c>
    </row>
    <row r="2397" spans="1:9" x14ac:dyDescent="0.2">
      <c r="A2397" s="36" t="s">
        <v>156</v>
      </c>
      <c r="B2397" s="37">
        <v>13181141</v>
      </c>
      <c r="C2397" s="38">
        <v>13181955</v>
      </c>
      <c r="G2397" s="36" t="s">
        <v>152</v>
      </c>
      <c r="H2397" s="37">
        <v>240436649</v>
      </c>
      <c r="I2397" s="38">
        <v>240437299</v>
      </c>
    </row>
    <row r="2398" spans="1:9" x14ac:dyDescent="0.2">
      <c r="A2398" s="36" t="s">
        <v>156</v>
      </c>
      <c r="B2398" s="37">
        <v>13431514</v>
      </c>
      <c r="C2398" s="38">
        <v>13431993</v>
      </c>
      <c r="G2398" s="36" t="s">
        <v>152</v>
      </c>
      <c r="H2398" s="37">
        <v>240569372</v>
      </c>
      <c r="I2398" s="38">
        <v>240569475</v>
      </c>
    </row>
    <row r="2399" spans="1:9" x14ac:dyDescent="0.2">
      <c r="A2399" s="36" t="s">
        <v>156</v>
      </c>
      <c r="B2399" s="37">
        <v>14278608</v>
      </c>
      <c r="C2399" s="38">
        <v>14278891</v>
      </c>
      <c r="G2399" s="36" t="s">
        <v>152</v>
      </c>
      <c r="H2399" s="37">
        <v>240792775</v>
      </c>
      <c r="I2399" s="38">
        <v>240793016</v>
      </c>
    </row>
    <row r="2400" spans="1:9" x14ac:dyDescent="0.2">
      <c r="A2400" s="36" t="s">
        <v>156</v>
      </c>
      <c r="B2400" s="37">
        <v>14281505</v>
      </c>
      <c r="C2400" s="38">
        <v>14282784</v>
      </c>
      <c r="G2400" s="36" t="s">
        <v>152</v>
      </c>
      <c r="H2400" s="37">
        <v>240840853</v>
      </c>
      <c r="I2400" s="38">
        <v>240841318</v>
      </c>
    </row>
    <row r="2401" spans="1:9" x14ac:dyDescent="0.2">
      <c r="A2401" s="36" t="s">
        <v>156</v>
      </c>
      <c r="B2401" s="37">
        <v>14384398</v>
      </c>
      <c r="C2401" s="38">
        <v>14384840</v>
      </c>
      <c r="G2401" s="36" t="s">
        <v>152</v>
      </c>
      <c r="H2401" s="37">
        <v>240917665</v>
      </c>
      <c r="I2401" s="38">
        <v>240918426</v>
      </c>
    </row>
    <row r="2402" spans="1:9" x14ac:dyDescent="0.2">
      <c r="A2402" s="36" t="s">
        <v>156</v>
      </c>
      <c r="B2402" s="37">
        <v>14500804</v>
      </c>
      <c r="C2402" s="38">
        <v>14502291</v>
      </c>
      <c r="G2402" s="36" t="s">
        <v>152</v>
      </c>
      <c r="H2402" s="37">
        <v>241649324</v>
      </c>
      <c r="I2402" s="38">
        <v>241649863</v>
      </c>
    </row>
    <row r="2403" spans="1:9" x14ac:dyDescent="0.2">
      <c r="A2403" s="36" t="s">
        <v>156</v>
      </c>
      <c r="B2403" s="37">
        <v>14617004</v>
      </c>
      <c r="C2403" s="38">
        <v>14617422</v>
      </c>
      <c r="G2403" s="36" t="s">
        <v>152</v>
      </c>
      <c r="H2403" s="37">
        <v>241803717</v>
      </c>
      <c r="I2403" s="38">
        <v>241804219</v>
      </c>
    </row>
    <row r="2404" spans="1:9" x14ac:dyDescent="0.2">
      <c r="A2404" s="36" t="s">
        <v>156</v>
      </c>
      <c r="B2404" s="37">
        <v>14777291</v>
      </c>
      <c r="C2404" s="38">
        <v>14777870</v>
      </c>
      <c r="G2404" s="36" t="s">
        <v>152</v>
      </c>
      <c r="H2404" s="37">
        <v>241868080</v>
      </c>
      <c r="I2404" s="38">
        <v>241869166</v>
      </c>
    </row>
    <row r="2405" spans="1:9" x14ac:dyDescent="0.2">
      <c r="A2405" s="36" t="s">
        <v>156</v>
      </c>
      <c r="B2405" s="37">
        <v>14824883</v>
      </c>
      <c r="C2405" s="38">
        <v>14825488</v>
      </c>
      <c r="G2405" s="36" t="s">
        <v>152</v>
      </c>
      <c r="H2405" s="37">
        <v>241882735</v>
      </c>
      <c r="I2405" s="38">
        <v>241883288</v>
      </c>
    </row>
    <row r="2406" spans="1:9" x14ac:dyDescent="0.2">
      <c r="A2406" s="36" t="s">
        <v>156</v>
      </c>
      <c r="B2406" s="37">
        <v>15170864</v>
      </c>
      <c r="C2406" s="38">
        <v>15171616</v>
      </c>
      <c r="G2406" s="36" t="s">
        <v>152</v>
      </c>
      <c r="H2406" s="37">
        <v>241899246</v>
      </c>
      <c r="I2406" s="38">
        <v>241899802</v>
      </c>
    </row>
    <row r="2407" spans="1:9" x14ac:dyDescent="0.2">
      <c r="A2407" s="36" t="s">
        <v>156</v>
      </c>
      <c r="B2407" s="37">
        <v>15264703</v>
      </c>
      <c r="C2407" s="38">
        <v>15265903</v>
      </c>
      <c r="G2407" s="36" t="s">
        <v>152</v>
      </c>
      <c r="H2407" s="37">
        <v>241925605</v>
      </c>
      <c r="I2407" s="38">
        <v>241926001</v>
      </c>
    </row>
    <row r="2408" spans="1:9" x14ac:dyDescent="0.2">
      <c r="A2408" s="36" t="s">
        <v>156</v>
      </c>
      <c r="B2408" s="37">
        <v>15329550</v>
      </c>
      <c r="C2408" s="38">
        <v>15330567</v>
      </c>
      <c r="G2408" s="36" t="s">
        <v>153</v>
      </c>
      <c r="H2408" s="37">
        <v>2144228</v>
      </c>
      <c r="I2408" s="38">
        <v>2144503</v>
      </c>
    </row>
    <row r="2409" spans="1:9" x14ac:dyDescent="0.2">
      <c r="A2409" s="36" t="s">
        <v>156</v>
      </c>
      <c r="B2409" s="37">
        <v>15405095</v>
      </c>
      <c r="C2409" s="38">
        <v>15405822</v>
      </c>
      <c r="G2409" s="36" t="s">
        <v>153</v>
      </c>
      <c r="H2409" s="37">
        <v>2511358</v>
      </c>
      <c r="I2409" s="38">
        <v>2511888</v>
      </c>
    </row>
    <row r="2410" spans="1:9" x14ac:dyDescent="0.2">
      <c r="A2410" s="36" t="s">
        <v>156</v>
      </c>
      <c r="B2410" s="37">
        <v>15479560</v>
      </c>
      <c r="C2410" s="38">
        <v>15480340</v>
      </c>
      <c r="G2410" s="36" t="s">
        <v>153</v>
      </c>
      <c r="H2410" s="37">
        <v>2579351</v>
      </c>
      <c r="I2410" s="38">
        <v>2579484</v>
      </c>
    </row>
    <row r="2411" spans="1:9" x14ac:dyDescent="0.2">
      <c r="A2411" s="36" t="s">
        <v>156</v>
      </c>
      <c r="B2411" s="37">
        <v>15480580</v>
      </c>
      <c r="C2411" s="38">
        <v>15481269</v>
      </c>
      <c r="G2411" s="36" t="s">
        <v>153</v>
      </c>
      <c r="H2411" s="37">
        <v>3820249</v>
      </c>
      <c r="I2411" s="38">
        <v>3820955</v>
      </c>
    </row>
    <row r="2412" spans="1:9" x14ac:dyDescent="0.2">
      <c r="A2412" s="36" t="s">
        <v>156</v>
      </c>
      <c r="B2412" s="37">
        <v>15733621</v>
      </c>
      <c r="C2412" s="38">
        <v>15734245</v>
      </c>
      <c r="G2412" s="36" t="s">
        <v>153</v>
      </c>
      <c r="H2412" s="37">
        <v>4166005</v>
      </c>
      <c r="I2412" s="38">
        <v>4166271</v>
      </c>
    </row>
    <row r="2413" spans="1:9" x14ac:dyDescent="0.2">
      <c r="A2413" s="36" t="s">
        <v>156</v>
      </c>
      <c r="B2413" s="37">
        <v>16199708</v>
      </c>
      <c r="C2413" s="38">
        <v>16200933</v>
      </c>
      <c r="G2413" s="36" t="s">
        <v>153</v>
      </c>
      <c r="H2413" s="37">
        <v>4218037</v>
      </c>
      <c r="I2413" s="38">
        <v>4219348</v>
      </c>
    </row>
    <row r="2414" spans="1:9" x14ac:dyDescent="0.2">
      <c r="A2414" s="36" t="s">
        <v>156</v>
      </c>
      <c r="B2414" s="37">
        <v>16240903</v>
      </c>
      <c r="C2414" s="38">
        <v>16241294</v>
      </c>
      <c r="G2414" s="36" t="s">
        <v>153</v>
      </c>
      <c r="H2414" s="37">
        <v>4228263</v>
      </c>
      <c r="I2414" s="38">
        <v>4228854</v>
      </c>
    </row>
    <row r="2415" spans="1:9" x14ac:dyDescent="0.2">
      <c r="A2415" s="36" t="s">
        <v>156</v>
      </c>
      <c r="B2415" s="37">
        <v>16249607</v>
      </c>
      <c r="C2415" s="38">
        <v>16250768</v>
      </c>
      <c r="G2415" s="36" t="s">
        <v>153</v>
      </c>
      <c r="H2415" s="37">
        <v>4303901</v>
      </c>
      <c r="I2415" s="38">
        <v>4304197</v>
      </c>
    </row>
    <row r="2416" spans="1:9" x14ac:dyDescent="0.2">
      <c r="A2416" s="36" t="s">
        <v>156</v>
      </c>
      <c r="B2416" s="37">
        <v>16681130</v>
      </c>
      <c r="C2416" s="38">
        <v>16681824</v>
      </c>
      <c r="G2416" s="36" t="s">
        <v>153</v>
      </c>
      <c r="H2416" s="37">
        <v>4414428</v>
      </c>
      <c r="I2416" s="38">
        <v>4414853</v>
      </c>
    </row>
    <row r="2417" spans="1:9" x14ac:dyDescent="0.2">
      <c r="A2417" s="36" t="s">
        <v>156</v>
      </c>
      <c r="B2417" s="37">
        <v>16757982</v>
      </c>
      <c r="C2417" s="38">
        <v>16758994</v>
      </c>
      <c r="G2417" s="36" t="s">
        <v>153</v>
      </c>
      <c r="H2417" s="37">
        <v>4981939</v>
      </c>
      <c r="I2417" s="38">
        <v>4982227</v>
      </c>
    </row>
    <row r="2418" spans="1:9" x14ac:dyDescent="0.2">
      <c r="A2418" s="36" t="s">
        <v>156</v>
      </c>
      <c r="B2418" s="37">
        <v>16835803</v>
      </c>
      <c r="C2418" s="38">
        <v>16837151</v>
      </c>
      <c r="G2418" s="36" t="s">
        <v>153</v>
      </c>
      <c r="H2418" s="37">
        <v>4988934</v>
      </c>
      <c r="I2418" s="38">
        <v>4989568</v>
      </c>
    </row>
    <row r="2419" spans="1:9" x14ac:dyDescent="0.2">
      <c r="A2419" s="36" t="s">
        <v>156</v>
      </c>
      <c r="B2419" s="37">
        <v>17032557</v>
      </c>
      <c r="C2419" s="38">
        <v>17032886</v>
      </c>
      <c r="G2419" s="36" t="s">
        <v>153</v>
      </c>
      <c r="H2419" s="37">
        <v>7323079</v>
      </c>
      <c r="I2419" s="38">
        <v>7323352</v>
      </c>
    </row>
    <row r="2420" spans="1:9" x14ac:dyDescent="0.2">
      <c r="A2420" s="36" t="s">
        <v>156</v>
      </c>
      <c r="B2420" s="37">
        <v>17033374</v>
      </c>
      <c r="C2420" s="38">
        <v>17033489</v>
      </c>
      <c r="G2420" s="36" t="s">
        <v>153</v>
      </c>
      <c r="H2420" s="37">
        <v>7518163</v>
      </c>
      <c r="I2420" s="38">
        <v>7518926</v>
      </c>
    </row>
    <row r="2421" spans="1:9" x14ac:dyDescent="0.2">
      <c r="A2421" s="36" t="s">
        <v>156</v>
      </c>
      <c r="B2421" s="37">
        <v>18527269</v>
      </c>
      <c r="C2421" s="38">
        <v>18528641</v>
      </c>
      <c r="G2421" s="36" t="s">
        <v>153</v>
      </c>
      <c r="H2421" s="37">
        <v>7658529</v>
      </c>
      <c r="I2421" s="38">
        <v>7661072</v>
      </c>
    </row>
    <row r="2422" spans="1:9" x14ac:dyDescent="0.2">
      <c r="A2422" s="36" t="s">
        <v>156</v>
      </c>
      <c r="B2422" s="37">
        <v>18613352</v>
      </c>
      <c r="C2422" s="38">
        <v>18613896</v>
      </c>
      <c r="G2422" s="36" t="s">
        <v>153</v>
      </c>
      <c r="H2422" s="37">
        <v>8219207</v>
      </c>
      <c r="I2422" s="38">
        <v>8219399</v>
      </c>
    </row>
    <row r="2423" spans="1:9" x14ac:dyDescent="0.2">
      <c r="A2423" s="36" t="s">
        <v>156</v>
      </c>
      <c r="B2423" s="37">
        <v>18693856</v>
      </c>
      <c r="C2423" s="38">
        <v>18695190</v>
      </c>
      <c r="G2423" s="36" t="s">
        <v>153</v>
      </c>
      <c r="H2423" s="37">
        <v>8970722</v>
      </c>
      <c r="I2423" s="38">
        <v>8971247</v>
      </c>
    </row>
    <row r="2424" spans="1:9" x14ac:dyDescent="0.2">
      <c r="A2424" s="36" t="s">
        <v>156</v>
      </c>
      <c r="B2424" s="37">
        <v>18773848</v>
      </c>
      <c r="C2424" s="38">
        <v>18774277</v>
      </c>
      <c r="G2424" s="36" t="s">
        <v>153</v>
      </c>
      <c r="H2424" s="37">
        <v>8982602</v>
      </c>
      <c r="I2424" s="38">
        <v>8983128</v>
      </c>
    </row>
    <row r="2425" spans="1:9" x14ac:dyDescent="0.2">
      <c r="A2425" s="36" t="s">
        <v>156</v>
      </c>
      <c r="B2425" s="37">
        <v>18792223</v>
      </c>
      <c r="C2425" s="38">
        <v>18793258</v>
      </c>
      <c r="G2425" s="36" t="s">
        <v>153</v>
      </c>
      <c r="H2425" s="37">
        <v>9026765</v>
      </c>
      <c r="I2425" s="38">
        <v>9027263</v>
      </c>
    </row>
    <row r="2426" spans="1:9" x14ac:dyDescent="0.2">
      <c r="A2426" s="36" t="s">
        <v>156</v>
      </c>
      <c r="B2426" s="37">
        <v>18829436</v>
      </c>
      <c r="C2426" s="38">
        <v>18829853</v>
      </c>
      <c r="G2426" s="36" t="s">
        <v>153</v>
      </c>
      <c r="H2426" s="37">
        <v>9072640</v>
      </c>
      <c r="I2426" s="38">
        <v>9072915</v>
      </c>
    </row>
    <row r="2427" spans="1:9" x14ac:dyDescent="0.2">
      <c r="A2427" s="36" t="s">
        <v>156</v>
      </c>
      <c r="B2427" s="37">
        <v>18978218</v>
      </c>
      <c r="C2427" s="38">
        <v>18978761</v>
      </c>
      <c r="G2427" s="36" t="s">
        <v>153</v>
      </c>
      <c r="H2427" s="37">
        <v>9248334</v>
      </c>
      <c r="I2427" s="38">
        <v>9249486</v>
      </c>
    </row>
    <row r="2428" spans="1:9" x14ac:dyDescent="0.2">
      <c r="A2428" s="36" t="s">
        <v>156</v>
      </c>
      <c r="B2428" s="37">
        <v>19035018</v>
      </c>
      <c r="C2428" s="38">
        <v>19035600</v>
      </c>
      <c r="G2428" s="36" t="s">
        <v>153</v>
      </c>
      <c r="H2428" s="37">
        <v>9291920</v>
      </c>
      <c r="I2428" s="38">
        <v>9292947</v>
      </c>
    </row>
    <row r="2429" spans="1:9" x14ac:dyDescent="0.2">
      <c r="A2429" s="36" t="s">
        <v>156</v>
      </c>
      <c r="B2429" s="37">
        <v>19292484</v>
      </c>
      <c r="C2429" s="38">
        <v>19293125</v>
      </c>
      <c r="G2429" s="36" t="s">
        <v>153</v>
      </c>
      <c r="H2429" s="37">
        <v>9302407</v>
      </c>
      <c r="I2429" s="38">
        <v>9303146</v>
      </c>
    </row>
    <row r="2430" spans="1:9" x14ac:dyDescent="0.2">
      <c r="A2430" s="36" t="s">
        <v>156</v>
      </c>
      <c r="B2430" s="37">
        <v>19369310</v>
      </c>
      <c r="C2430" s="38">
        <v>19370828</v>
      </c>
      <c r="G2430" s="36" t="s">
        <v>153</v>
      </c>
      <c r="H2430" s="37">
        <v>9322092</v>
      </c>
      <c r="I2430" s="38">
        <v>9322494</v>
      </c>
    </row>
    <row r="2431" spans="1:9" x14ac:dyDescent="0.2">
      <c r="A2431" s="36" t="s">
        <v>156</v>
      </c>
      <c r="B2431" s="37">
        <v>19492500</v>
      </c>
      <c r="C2431" s="38">
        <v>19493417</v>
      </c>
      <c r="G2431" s="36" t="s">
        <v>153</v>
      </c>
      <c r="H2431" s="37">
        <v>9404464</v>
      </c>
      <c r="I2431" s="38">
        <v>9405199</v>
      </c>
    </row>
    <row r="2432" spans="1:9" x14ac:dyDescent="0.2">
      <c r="A2432" s="36" t="s">
        <v>156</v>
      </c>
      <c r="B2432" s="37">
        <v>19643425</v>
      </c>
      <c r="C2432" s="38">
        <v>19645070</v>
      </c>
      <c r="G2432" s="36" t="s">
        <v>153</v>
      </c>
      <c r="H2432" s="37">
        <v>9695282</v>
      </c>
      <c r="I2432" s="38">
        <v>9695504</v>
      </c>
    </row>
    <row r="2433" spans="1:9" x14ac:dyDescent="0.2">
      <c r="A2433" s="36" t="s">
        <v>156</v>
      </c>
      <c r="B2433" s="37">
        <v>19690997</v>
      </c>
      <c r="C2433" s="38">
        <v>19693172</v>
      </c>
      <c r="G2433" s="36" t="s">
        <v>153</v>
      </c>
      <c r="H2433" s="37">
        <v>9808735</v>
      </c>
      <c r="I2433" s="38">
        <v>9808950</v>
      </c>
    </row>
    <row r="2434" spans="1:9" x14ac:dyDescent="0.2">
      <c r="A2434" s="36" t="s">
        <v>156</v>
      </c>
      <c r="B2434" s="37">
        <v>19718311</v>
      </c>
      <c r="C2434" s="38">
        <v>19721273</v>
      </c>
      <c r="G2434" s="36" t="s">
        <v>153</v>
      </c>
      <c r="H2434" s="37">
        <v>9809794</v>
      </c>
      <c r="I2434" s="38">
        <v>9810265</v>
      </c>
    </row>
    <row r="2435" spans="1:9" x14ac:dyDescent="0.2">
      <c r="A2435" s="36" t="s">
        <v>156</v>
      </c>
      <c r="B2435" s="37">
        <v>19721541</v>
      </c>
      <c r="C2435" s="38">
        <v>19722516</v>
      </c>
      <c r="G2435" s="36" t="s">
        <v>153</v>
      </c>
      <c r="H2435" s="37">
        <v>9916411</v>
      </c>
      <c r="I2435" s="38">
        <v>9916800</v>
      </c>
    </row>
    <row r="2436" spans="1:9" x14ac:dyDescent="0.2">
      <c r="A2436" s="36" t="s">
        <v>156</v>
      </c>
      <c r="B2436" s="37">
        <v>19836057</v>
      </c>
      <c r="C2436" s="38">
        <v>19836365</v>
      </c>
      <c r="G2436" s="36" t="s">
        <v>153</v>
      </c>
      <c r="H2436" s="37">
        <v>9934216</v>
      </c>
      <c r="I2436" s="38">
        <v>9934444</v>
      </c>
    </row>
    <row r="2437" spans="1:9" x14ac:dyDescent="0.2">
      <c r="A2437" s="36" t="s">
        <v>156</v>
      </c>
      <c r="B2437" s="37">
        <v>20448542</v>
      </c>
      <c r="C2437" s="38">
        <v>20449038</v>
      </c>
      <c r="G2437" s="36" t="s">
        <v>153</v>
      </c>
      <c r="H2437" s="37">
        <v>9952290</v>
      </c>
      <c r="I2437" s="38">
        <v>9952462</v>
      </c>
    </row>
    <row r="2438" spans="1:9" x14ac:dyDescent="0.2">
      <c r="A2438" s="36" t="s">
        <v>156</v>
      </c>
      <c r="B2438" s="37">
        <v>20528407</v>
      </c>
      <c r="C2438" s="38">
        <v>20528540</v>
      </c>
      <c r="G2438" s="36" t="s">
        <v>153</v>
      </c>
      <c r="H2438" s="37">
        <v>10283343</v>
      </c>
      <c r="I2438" s="38">
        <v>10284076</v>
      </c>
    </row>
    <row r="2439" spans="1:9" x14ac:dyDescent="0.2">
      <c r="A2439" s="36" t="s">
        <v>156</v>
      </c>
      <c r="B2439" s="37">
        <v>20661653</v>
      </c>
      <c r="C2439" s="38">
        <v>20662125</v>
      </c>
      <c r="G2439" s="36" t="s">
        <v>153</v>
      </c>
      <c r="H2439" s="37">
        <v>10344292</v>
      </c>
      <c r="I2439" s="38">
        <v>10344585</v>
      </c>
    </row>
    <row r="2440" spans="1:9" x14ac:dyDescent="0.2">
      <c r="A2440" s="36" t="s">
        <v>156</v>
      </c>
      <c r="B2440" s="37">
        <v>20774852</v>
      </c>
      <c r="C2440" s="38">
        <v>20775875</v>
      </c>
      <c r="G2440" s="36" t="s">
        <v>153</v>
      </c>
      <c r="H2440" s="37">
        <v>10356566</v>
      </c>
      <c r="I2440" s="38">
        <v>10357219</v>
      </c>
    </row>
    <row r="2441" spans="1:9" x14ac:dyDescent="0.2">
      <c r="A2441" s="36" t="s">
        <v>156</v>
      </c>
      <c r="B2441" s="37">
        <v>21731429</v>
      </c>
      <c r="C2441" s="38">
        <v>21732328</v>
      </c>
      <c r="G2441" s="36" t="s">
        <v>153</v>
      </c>
      <c r="H2441" s="37">
        <v>10429333</v>
      </c>
      <c r="I2441" s="38">
        <v>10429982</v>
      </c>
    </row>
    <row r="2442" spans="1:9" x14ac:dyDescent="0.2">
      <c r="A2442" s="36" t="s">
        <v>156</v>
      </c>
      <c r="B2442" s="37">
        <v>21732459</v>
      </c>
      <c r="C2442" s="38">
        <v>21733089</v>
      </c>
      <c r="G2442" s="36" t="s">
        <v>153</v>
      </c>
      <c r="H2442" s="37">
        <v>10431417</v>
      </c>
      <c r="I2442" s="38">
        <v>10431641</v>
      </c>
    </row>
    <row r="2443" spans="1:9" x14ac:dyDescent="0.2">
      <c r="A2443" s="36" t="s">
        <v>156</v>
      </c>
      <c r="B2443" s="37">
        <v>21950546</v>
      </c>
      <c r="C2443" s="38">
        <v>21951732</v>
      </c>
      <c r="G2443" s="36" t="s">
        <v>153</v>
      </c>
      <c r="H2443" s="37">
        <v>10468749</v>
      </c>
      <c r="I2443" s="38">
        <v>10469384</v>
      </c>
    </row>
    <row r="2444" spans="1:9" x14ac:dyDescent="0.2">
      <c r="A2444" s="36" t="s">
        <v>156</v>
      </c>
      <c r="B2444" s="37">
        <v>22025279</v>
      </c>
      <c r="C2444" s="38">
        <v>22026132</v>
      </c>
      <c r="G2444" s="36" t="s">
        <v>153</v>
      </c>
      <c r="H2444" s="37">
        <v>10500191</v>
      </c>
      <c r="I2444" s="38">
        <v>10500713</v>
      </c>
    </row>
    <row r="2445" spans="1:9" x14ac:dyDescent="0.2">
      <c r="A2445" s="36" t="s">
        <v>156</v>
      </c>
      <c r="B2445" s="37">
        <v>22152682</v>
      </c>
      <c r="C2445" s="38">
        <v>22153177</v>
      </c>
      <c r="G2445" s="36" t="s">
        <v>153</v>
      </c>
      <c r="H2445" s="37">
        <v>10518768</v>
      </c>
      <c r="I2445" s="38">
        <v>10520518</v>
      </c>
    </row>
    <row r="2446" spans="1:9" x14ac:dyDescent="0.2">
      <c r="A2446" s="36" t="s">
        <v>156</v>
      </c>
      <c r="B2446" s="37">
        <v>22253805</v>
      </c>
      <c r="C2446" s="38">
        <v>22255171</v>
      </c>
      <c r="G2446" s="36" t="s">
        <v>153</v>
      </c>
      <c r="H2446" s="37">
        <v>10574341</v>
      </c>
      <c r="I2446" s="38">
        <v>10574667</v>
      </c>
    </row>
    <row r="2447" spans="1:9" x14ac:dyDescent="0.2">
      <c r="A2447" s="36" t="s">
        <v>156</v>
      </c>
      <c r="B2447" s="37">
        <v>23026983</v>
      </c>
      <c r="C2447" s="38">
        <v>23028351</v>
      </c>
      <c r="G2447" s="36" t="s">
        <v>153</v>
      </c>
      <c r="H2447" s="37">
        <v>10961816</v>
      </c>
      <c r="I2447" s="38">
        <v>10962957</v>
      </c>
    </row>
    <row r="2448" spans="1:9" x14ac:dyDescent="0.2">
      <c r="A2448" s="36" t="s">
        <v>156</v>
      </c>
      <c r="B2448" s="37">
        <v>23175513</v>
      </c>
      <c r="C2448" s="38">
        <v>23176120</v>
      </c>
      <c r="G2448" s="36" t="s">
        <v>153</v>
      </c>
      <c r="H2448" s="37">
        <v>10968174</v>
      </c>
      <c r="I2448" s="38">
        <v>10968850</v>
      </c>
    </row>
    <row r="2449" spans="1:9" x14ac:dyDescent="0.2">
      <c r="A2449" s="36" t="s">
        <v>156</v>
      </c>
      <c r="B2449" s="37">
        <v>23650545</v>
      </c>
      <c r="C2449" s="38">
        <v>23651827</v>
      </c>
      <c r="G2449" s="36" t="s">
        <v>153</v>
      </c>
      <c r="H2449" s="37">
        <v>10972978</v>
      </c>
      <c r="I2449" s="38">
        <v>10973569</v>
      </c>
    </row>
    <row r="2450" spans="1:9" x14ac:dyDescent="0.2">
      <c r="A2450" s="36" t="s">
        <v>156</v>
      </c>
      <c r="B2450" s="37">
        <v>23656271</v>
      </c>
      <c r="C2450" s="38">
        <v>23656933</v>
      </c>
      <c r="G2450" s="36" t="s">
        <v>153</v>
      </c>
      <c r="H2450" s="37">
        <v>10981788</v>
      </c>
      <c r="I2450" s="38">
        <v>10983083</v>
      </c>
    </row>
    <row r="2451" spans="1:9" x14ac:dyDescent="0.2">
      <c r="A2451" s="36" t="s">
        <v>156</v>
      </c>
      <c r="B2451" s="37">
        <v>23875104</v>
      </c>
      <c r="C2451" s="38">
        <v>23875386</v>
      </c>
      <c r="G2451" s="36" t="s">
        <v>153</v>
      </c>
      <c r="H2451" s="37">
        <v>10999477</v>
      </c>
      <c r="I2451" s="38">
        <v>11000249</v>
      </c>
    </row>
    <row r="2452" spans="1:9" x14ac:dyDescent="0.2">
      <c r="A2452" s="36" t="s">
        <v>156</v>
      </c>
      <c r="B2452" s="37">
        <v>24053032</v>
      </c>
      <c r="C2452" s="38">
        <v>24053845</v>
      </c>
      <c r="G2452" s="36" t="s">
        <v>153</v>
      </c>
      <c r="H2452" s="37">
        <v>11009706</v>
      </c>
      <c r="I2452" s="38">
        <v>11010298</v>
      </c>
    </row>
    <row r="2453" spans="1:9" x14ac:dyDescent="0.2">
      <c r="A2453" s="36" t="s">
        <v>156</v>
      </c>
      <c r="B2453" s="37">
        <v>24126564</v>
      </c>
      <c r="C2453" s="38">
        <v>24127046</v>
      </c>
      <c r="G2453" s="36" t="s">
        <v>153</v>
      </c>
      <c r="H2453" s="37">
        <v>11204697</v>
      </c>
      <c r="I2453" s="38">
        <v>11205341</v>
      </c>
    </row>
    <row r="2454" spans="1:9" x14ac:dyDescent="0.2">
      <c r="A2454" s="36" t="s">
        <v>156</v>
      </c>
      <c r="B2454" s="37">
        <v>24228164</v>
      </c>
      <c r="C2454" s="38">
        <v>24228748</v>
      </c>
      <c r="G2454" s="36" t="s">
        <v>153</v>
      </c>
      <c r="H2454" s="37">
        <v>11210877</v>
      </c>
      <c r="I2454" s="38">
        <v>11211425</v>
      </c>
    </row>
    <row r="2455" spans="1:9" x14ac:dyDescent="0.2">
      <c r="A2455" s="36" t="s">
        <v>156</v>
      </c>
      <c r="B2455" s="37">
        <v>24630730</v>
      </c>
      <c r="C2455" s="38">
        <v>24631333</v>
      </c>
      <c r="G2455" s="36" t="s">
        <v>153</v>
      </c>
      <c r="H2455" s="37">
        <v>11271754</v>
      </c>
      <c r="I2455" s="38">
        <v>11272792</v>
      </c>
    </row>
    <row r="2456" spans="1:9" x14ac:dyDescent="0.2">
      <c r="A2456" s="36" t="s">
        <v>156</v>
      </c>
      <c r="B2456" s="37">
        <v>24766860</v>
      </c>
      <c r="C2456" s="38">
        <v>24767072</v>
      </c>
      <c r="G2456" s="36" t="s">
        <v>153</v>
      </c>
      <c r="H2456" s="37">
        <v>11282379</v>
      </c>
      <c r="I2456" s="38">
        <v>11283087</v>
      </c>
    </row>
    <row r="2457" spans="1:9" x14ac:dyDescent="0.2">
      <c r="A2457" s="36" t="s">
        <v>156</v>
      </c>
      <c r="B2457" s="37">
        <v>25507082</v>
      </c>
      <c r="C2457" s="38">
        <v>25507470</v>
      </c>
      <c r="G2457" s="36" t="s">
        <v>153</v>
      </c>
      <c r="H2457" s="37">
        <v>11312228</v>
      </c>
      <c r="I2457" s="38">
        <v>11312420</v>
      </c>
    </row>
    <row r="2458" spans="1:9" x14ac:dyDescent="0.2">
      <c r="A2458" s="36" t="s">
        <v>156</v>
      </c>
      <c r="B2458" s="37">
        <v>26271717</v>
      </c>
      <c r="C2458" s="38">
        <v>26273295</v>
      </c>
      <c r="G2458" s="36" t="s">
        <v>153</v>
      </c>
      <c r="H2458" s="37">
        <v>11335089</v>
      </c>
      <c r="I2458" s="38">
        <v>11335309</v>
      </c>
    </row>
    <row r="2459" spans="1:9" x14ac:dyDescent="0.2">
      <c r="A2459" s="36" t="s">
        <v>156</v>
      </c>
      <c r="B2459" s="37">
        <v>26473832</v>
      </c>
      <c r="C2459" s="38">
        <v>26474847</v>
      </c>
      <c r="G2459" s="36" t="s">
        <v>153</v>
      </c>
      <c r="H2459" s="37">
        <v>11466080</v>
      </c>
      <c r="I2459" s="38">
        <v>11466704</v>
      </c>
    </row>
    <row r="2460" spans="1:9" x14ac:dyDescent="0.2">
      <c r="A2460" s="36" t="s">
        <v>156</v>
      </c>
      <c r="B2460" s="37">
        <v>27238117</v>
      </c>
      <c r="C2460" s="38">
        <v>27238367</v>
      </c>
      <c r="G2460" s="36" t="s">
        <v>153</v>
      </c>
      <c r="H2460" s="37">
        <v>11525328</v>
      </c>
      <c r="I2460" s="38">
        <v>11525853</v>
      </c>
    </row>
    <row r="2461" spans="1:9" x14ac:dyDescent="0.2">
      <c r="A2461" s="36" t="s">
        <v>156</v>
      </c>
      <c r="B2461" s="37">
        <v>27375177</v>
      </c>
      <c r="C2461" s="38">
        <v>27375746</v>
      </c>
      <c r="G2461" s="36" t="s">
        <v>153</v>
      </c>
      <c r="H2461" s="37">
        <v>11610010</v>
      </c>
      <c r="I2461" s="38">
        <v>11612342</v>
      </c>
    </row>
    <row r="2462" spans="1:9" x14ac:dyDescent="0.2">
      <c r="A2462" s="36" t="s">
        <v>156</v>
      </c>
      <c r="B2462" s="37">
        <v>27592595</v>
      </c>
      <c r="C2462" s="38">
        <v>27593257</v>
      </c>
      <c r="G2462" s="36" t="s">
        <v>153</v>
      </c>
      <c r="H2462" s="37">
        <v>12840724</v>
      </c>
      <c r="I2462" s="38">
        <v>12841195</v>
      </c>
    </row>
    <row r="2463" spans="1:9" x14ac:dyDescent="0.2">
      <c r="A2463" s="36" t="s">
        <v>156</v>
      </c>
      <c r="B2463" s="37">
        <v>27791004</v>
      </c>
      <c r="C2463" s="38">
        <v>27791525</v>
      </c>
      <c r="G2463" s="36" t="s">
        <v>153</v>
      </c>
      <c r="H2463" s="37">
        <v>12891882</v>
      </c>
      <c r="I2463" s="38">
        <v>12892239</v>
      </c>
    </row>
    <row r="2464" spans="1:9" x14ac:dyDescent="0.2">
      <c r="A2464" s="36" t="s">
        <v>156</v>
      </c>
      <c r="B2464" s="37">
        <v>27894354</v>
      </c>
      <c r="C2464" s="38">
        <v>27895051</v>
      </c>
      <c r="G2464" s="36" t="s">
        <v>153</v>
      </c>
      <c r="H2464" s="37">
        <v>12897476</v>
      </c>
      <c r="I2464" s="38">
        <v>12898140</v>
      </c>
    </row>
    <row r="2465" spans="1:9" x14ac:dyDescent="0.2">
      <c r="A2465" s="36" t="s">
        <v>156</v>
      </c>
      <c r="B2465" s="37">
        <v>28940380</v>
      </c>
      <c r="C2465" s="38">
        <v>28940760</v>
      </c>
      <c r="G2465" s="36" t="s">
        <v>153</v>
      </c>
      <c r="H2465" s="37">
        <v>12922342</v>
      </c>
      <c r="I2465" s="38">
        <v>12922801</v>
      </c>
    </row>
    <row r="2466" spans="1:9" x14ac:dyDescent="0.2">
      <c r="A2466" s="36" t="s">
        <v>156</v>
      </c>
      <c r="B2466" s="37">
        <v>30212818</v>
      </c>
      <c r="C2466" s="38">
        <v>30214884</v>
      </c>
      <c r="G2466" s="36" t="s">
        <v>153</v>
      </c>
      <c r="H2466" s="37">
        <v>12954729</v>
      </c>
      <c r="I2466" s="38">
        <v>12955653</v>
      </c>
    </row>
    <row r="2467" spans="1:9" x14ac:dyDescent="0.2">
      <c r="A2467" s="36" t="s">
        <v>156</v>
      </c>
      <c r="B2467" s="37">
        <v>30838398</v>
      </c>
      <c r="C2467" s="38">
        <v>30838652</v>
      </c>
      <c r="G2467" s="36" t="s">
        <v>153</v>
      </c>
      <c r="H2467" s="37">
        <v>13043001</v>
      </c>
      <c r="I2467" s="38">
        <v>13044115</v>
      </c>
    </row>
    <row r="2468" spans="1:9" x14ac:dyDescent="0.2">
      <c r="A2468" s="36" t="s">
        <v>156</v>
      </c>
      <c r="B2468" s="37">
        <v>31053919</v>
      </c>
      <c r="C2468" s="38">
        <v>31054295</v>
      </c>
      <c r="G2468" s="36" t="s">
        <v>153</v>
      </c>
      <c r="H2468" s="37">
        <v>13046708</v>
      </c>
      <c r="I2468" s="38">
        <v>13047424</v>
      </c>
    </row>
    <row r="2469" spans="1:9" x14ac:dyDescent="0.2">
      <c r="A2469" s="36" t="s">
        <v>156</v>
      </c>
      <c r="B2469" s="37">
        <v>31068357</v>
      </c>
      <c r="C2469" s="38">
        <v>31068440</v>
      </c>
      <c r="G2469" s="36" t="s">
        <v>153</v>
      </c>
      <c r="H2469" s="37">
        <v>13073552</v>
      </c>
      <c r="I2469" s="38">
        <v>13074150</v>
      </c>
    </row>
    <row r="2470" spans="1:9" x14ac:dyDescent="0.2">
      <c r="A2470" s="36" t="s">
        <v>156</v>
      </c>
      <c r="B2470" s="37">
        <v>31087618</v>
      </c>
      <c r="C2470" s="38">
        <v>31087789</v>
      </c>
      <c r="G2470" s="36" t="s">
        <v>153</v>
      </c>
      <c r="H2470" s="37">
        <v>13077119</v>
      </c>
      <c r="I2470" s="38">
        <v>13078087</v>
      </c>
    </row>
    <row r="2471" spans="1:9" x14ac:dyDescent="0.2">
      <c r="A2471" s="36" t="s">
        <v>156</v>
      </c>
      <c r="B2471" s="37">
        <v>31192617</v>
      </c>
      <c r="C2471" s="38">
        <v>31192796</v>
      </c>
      <c r="G2471" s="36" t="s">
        <v>153</v>
      </c>
      <c r="H2471" s="37">
        <v>13235063</v>
      </c>
      <c r="I2471" s="38">
        <v>13236153</v>
      </c>
    </row>
    <row r="2472" spans="1:9" x14ac:dyDescent="0.2">
      <c r="A2472" s="36" t="s">
        <v>156</v>
      </c>
      <c r="B2472" s="37">
        <v>32190290</v>
      </c>
      <c r="C2472" s="38">
        <v>32190979</v>
      </c>
      <c r="G2472" s="36" t="s">
        <v>153</v>
      </c>
      <c r="H2472" s="37">
        <v>13290899</v>
      </c>
      <c r="I2472" s="38">
        <v>13291350</v>
      </c>
    </row>
    <row r="2473" spans="1:9" x14ac:dyDescent="0.2">
      <c r="A2473" s="36" t="s">
        <v>156</v>
      </c>
      <c r="B2473" s="37">
        <v>33425378</v>
      </c>
      <c r="C2473" s="38">
        <v>33426179</v>
      </c>
      <c r="G2473" s="36" t="s">
        <v>153</v>
      </c>
      <c r="H2473" s="37">
        <v>13474726</v>
      </c>
      <c r="I2473" s="38">
        <v>13475510</v>
      </c>
    </row>
    <row r="2474" spans="1:9" x14ac:dyDescent="0.2">
      <c r="A2474" s="36" t="s">
        <v>156</v>
      </c>
      <c r="B2474" s="37">
        <v>34285500</v>
      </c>
      <c r="C2474" s="38">
        <v>34285938</v>
      </c>
      <c r="G2474" s="36" t="s">
        <v>153</v>
      </c>
      <c r="H2474" s="37">
        <v>13689464</v>
      </c>
      <c r="I2474" s="38">
        <v>13690167</v>
      </c>
    </row>
    <row r="2475" spans="1:9" x14ac:dyDescent="0.2">
      <c r="A2475" s="36" t="s">
        <v>156</v>
      </c>
      <c r="B2475" s="37">
        <v>34346399</v>
      </c>
      <c r="C2475" s="38">
        <v>34346838</v>
      </c>
      <c r="G2475" s="36" t="s">
        <v>153</v>
      </c>
      <c r="H2475" s="37">
        <v>13774587</v>
      </c>
      <c r="I2475" s="38">
        <v>13775433</v>
      </c>
    </row>
    <row r="2476" spans="1:9" x14ac:dyDescent="0.2">
      <c r="A2476" s="36" t="s">
        <v>156</v>
      </c>
      <c r="B2476" s="37">
        <v>34656151</v>
      </c>
      <c r="C2476" s="38">
        <v>34656685</v>
      </c>
      <c r="G2476" s="36" t="s">
        <v>153</v>
      </c>
      <c r="H2476" s="37">
        <v>13782610</v>
      </c>
      <c r="I2476" s="38">
        <v>13783082</v>
      </c>
    </row>
    <row r="2477" spans="1:9" x14ac:dyDescent="0.2">
      <c r="A2477" s="36" t="s">
        <v>156</v>
      </c>
      <c r="B2477" s="37">
        <v>35045860</v>
      </c>
      <c r="C2477" s="38">
        <v>35046390</v>
      </c>
      <c r="G2477" s="36" t="s">
        <v>153</v>
      </c>
      <c r="H2477" s="37">
        <v>14543491</v>
      </c>
      <c r="I2477" s="38">
        <v>14544163</v>
      </c>
    </row>
    <row r="2478" spans="1:9" x14ac:dyDescent="0.2">
      <c r="A2478" s="36" t="s">
        <v>156</v>
      </c>
      <c r="B2478" s="37">
        <v>36444032</v>
      </c>
      <c r="C2478" s="38">
        <v>36444425</v>
      </c>
      <c r="G2478" s="36" t="s">
        <v>153</v>
      </c>
      <c r="H2478" s="37">
        <v>14561534</v>
      </c>
      <c r="I2478" s="38">
        <v>14561762</v>
      </c>
    </row>
    <row r="2479" spans="1:9" x14ac:dyDescent="0.2">
      <c r="A2479" s="36" t="s">
        <v>156</v>
      </c>
      <c r="B2479" s="37">
        <v>36623495</v>
      </c>
      <c r="C2479" s="38">
        <v>36623686</v>
      </c>
      <c r="G2479" s="36" t="s">
        <v>153</v>
      </c>
      <c r="H2479" s="37">
        <v>14583485</v>
      </c>
      <c r="I2479" s="38">
        <v>14583953</v>
      </c>
    </row>
    <row r="2480" spans="1:9" x14ac:dyDescent="0.2">
      <c r="A2480" s="36" t="s">
        <v>156</v>
      </c>
      <c r="B2480" s="37">
        <v>37141230</v>
      </c>
      <c r="C2480" s="38">
        <v>37142386</v>
      </c>
      <c r="G2480" s="36" t="s">
        <v>153</v>
      </c>
      <c r="H2480" s="37">
        <v>14623386</v>
      </c>
      <c r="I2480" s="38">
        <v>14624534</v>
      </c>
    </row>
    <row r="2481" spans="1:9" x14ac:dyDescent="0.2">
      <c r="A2481" s="36" t="s">
        <v>156</v>
      </c>
      <c r="B2481" s="37">
        <v>38261995</v>
      </c>
      <c r="C2481" s="38">
        <v>38263084</v>
      </c>
      <c r="G2481" s="36" t="s">
        <v>153</v>
      </c>
      <c r="H2481" s="37">
        <v>14663441</v>
      </c>
      <c r="I2481" s="38">
        <v>14663936</v>
      </c>
    </row>
    <row r="2482" spans="1:9" x14ac:dyDescent="0.2">
      <c r="A2482" s="36" t="s">
        <v>156</v>
      </c>
      <c r="B2482" s="37">
        <v>40290947</v>
      </c>
      <c r="C2482" s="38">
        <v>40291426</v>
      </c>
      <c r="G2482" s="36" t="s">
        <v>153</v>
      </c>
      <c r="H2482" s="37">
        <v>14783395</v>
      </c>
      <c r="I2482" s="38">
        <v>14783799</v>
      </c>
    </row>
    <row r="2483" spans="1:9" x14ac:dyDescent="0.2">
      <c r="A2483" s="36" t="s">
        <v>156</v>
      </c>
      <c r="B2483" s="37">
        <v>40997234</v>
      </c>
      <c r="C2483" s="38">
        <v>40998330</v>
      </c>
      <c r="G2483" s="36" t="s">
        <v>153</v>
      </c>
      <c r="H2483" s="37">
        <v>14879273</v>
      </c>
      <c r="I2483" s="38">
        <v>14879801</v>
      </c>
    </row>
    <row r="2484" spans="1:9" x14ac:dyDescent="0.2">
      <c r="A2484" s="36" t="s">
        <v>156</v>
      </c>
      <c r="B2484" s="37">
        <v>41555446</v>
      </c>
      <c r="C2484" s="38">
        <v>41556407</v>
      </c>
      <c r="G2484" s="36" t="s">
        <v>153</v>
      </c>
      <c r="H2484" s="37">
        <v>15099188</v>
      </c>
      <c r="I2484" s="38">
        <v>15099926</v>
      </c>
    </row>
    <row r="2485" spans="1:9" x14ac:dyDescent="0.2">
      <c r="A2485" s="36" t="s">
        <v>156</v>
      </c>
      <c r="B2485" s="37">
        <v>41593342</v>
      </c>
      <c r="C2485" s="38">
        <v>41594106</v>
      </c>
      <c r="G2485" s="36" t="s">
        <v>153</v>
      </c>
      <c r="H2485" s="37">
        <v>15268531</v>
      </c>
      <c r="I2485" s="38">
        <v>15269744</v>
      </c>
    </row>
    <row r="2486" spans="1:9" x14ac:dyDescent="0.2">
      <c r="A2486" s="36" t="s">
        <v>156</v>
      </c>
      <c r="B2486" s="37">
        <v>42249957</v>
      </c>
      <c r="C2486" s="38">
        <v>42251342</v>
      </c>
      <c r="G2486" s="36" t="s">
        <v>153</v>
      </c>
      <c r="H2486" s="37">
        <v>15299089</v>
      </c>
      <c r="I2486" s="38">
        <v>15299566</v>
      </c>
    </row>
    <row r="2487" spans="1:9" x14ac:dyDescent="0.2">
      <c r="A2487" s="36" t="s">
        <v>156</v>
      </c>
      <c r="B2487" s="37">
        <v>42251937</v>
      </c>
      <c r="C2487" s="38">
        <v>42252341</v>
      </c>
      <c r="G2487" s="36" t="s">
        <v>153</v>
      </c>
      <c r="H2487" s="37">
        <v>15978196</v>
      </c>
      <c r="I2487" s="38">
        <v>15979372</v>
      </c>
    </row>
    <row r="2488" spans="1:9" x14ac:dyDescent="0.2">
      <c r="A2488" s="36" t="s">
        <v>156</v>
      </c>
      <c r="B2488" s="37">
        <v>42746005</v>
      </c>
      <c r="C2488" s="38">
        <v>42747925</v>
      </c>
      <c r="G2488" s="36" t="s">
        <v>153</v>
      </c>
      <c r="H2488" s="37">
        <v>15979508</v>
      </c>
      <c r="I2488" s="38">
        <v>15979925</v>
      </c>
    </row>
    <row r="2489" spans="1:9" x14ac:dyDescent="0.2">
      <c r="A2489" s="36" t="s">
        <v>156</v>
      </c>
      <c r="B2489" s="37">
        <v>42890365</v>
      </c>
      <c r="C2489" s="38">
        <v>42890660</v>
      </c>
      <c r="G2489" s="36" t="s">
        <v>153</v>
      </c>
      <c r="H2489" s="37">
        <v>16132491</v>
      </c>
      <c r="I2489" s="38">
        <v>16133468</v>
      </c>
    </row>
    <row r="2490" spans="1:9" x14ac:dyDescent="0.2">
      <c r="A2490" s="36" t="s">
        <v>156</v>
      </c>
      <c r="B2490" s="37">
        <v>43143033</v>
      </c>
      <c r="C2490" s="38">
        <v>43143769</v>
      </c>
      <c r="G2490" s="36" t="s">
        <v>153</v>
      </c>
      <c r="H2490" s="37">
        <v>16148671</v>
      </c>
      <c r="I2490" s="38">
        <v>16149174</v>
      </c>
    </row>
    <row r="2491" spans="1:9" x14ac:dyDescent="0.2">
      <c r="A2491" s="36" t="s">
        <v>156</v>
      </c>
      <c r="B2491" s="37">
        <v>43516634</v>
      </c>
      <c r="C2491" s="38">
        <v>43517200</v>
      </c>
      <c r="G2491" s="36" t="s">
        <v>153</v>
      </c>
      <c r="H2491" s="37">
        <v>16195881</v>
      </c>
      <c r="I2491" s="38">
        <v>16196193</v>
      </c>
    </row>
    <row r="2492" spans="1:9" x14ac:dyDescent="0.2">
      <c r="A2492" s="36" t="s">
        <v>156</v>
      </c>
      <c r="B2492" s="37">
        <v>43575299</v>
      </c>
      <c r="C2492" s="38">
        <v>43576783</v>
      </c>
      <c r="G2492" s="36" t="s">
        <v>153</v>
      </c>
      <c r="H2492" s="37">
        <v>16663743</v>
      </c>
      <c r="I2492" s="38">
        <v>16664390</v>
      </c>
    </row>
    <row r="2493" spans="1:9" x14ac:dyDescent="0.2">
      <c r="A2493" s="36" t="s">
        <v>156</v>
      </c>
      <c r="B2493" s="37">
        <v>43926018</v>
      </c>
      <c r="C2493" s="38">
        <v>43927458</v>
      </c>
      <c r="G2493" s="36" t="s">
        <v>153</v>
      </c>
      <c r="H2493" s="37">
        <v>16815799</v>
      </c>
      <c r="I2493" s="38">
        <v>16816810</v>
      </c>
    </row>
    <row r="2494" spans="1:9" x14ac:dyDescent="0.2">
      <c r="A2494" s="36" t="s">
        <v>156</v>
      </c>
      <c r="B2494" s="37">
        <v>45785992</v>
      </c>
      <c r="C2494" s="38">
        <v>45786916</v>
      </c>
      <c r="G2494" s="36" t="s">
        <v>153</v>
      </c>
      <c r="H2494" s="37">
        <v>17039689</v>
      </c>
      <c r="I2494" s="38">
        <v>17041372</v>
      </c>
    </row>
    <row r="2495" spans="1:9" x14ac:dyDescent="0.2">
      <c r="A2495" s="36" t="s">
        <v>156</v>
      </c>
      <c r="B2495" s="37">
        <v>47160838</v>
      </c>
      <c r="C2495" s="38">
        <v>47161784</v>
      </c>
      <c r="G2495" s="36" t="s">
        <v>153</v>
      </c>
      <c r="H2495" s="37">
        <v>17070513</v>
      </c>
      <c r="I2495" s="38">
        <v>17071391</v>
      </c>
    </row>
    <row r="2496" spans="1:9" x14ac:dyDescent="0.2">
      <c r="A2496" s="36" t="s">
        <v>156</v>
      </c>
      <c r="B2496" s="37">
        <v>47477405</v>
      </c>
      <c r="C2496" s="38">
        <v>47477754</v>
      </c>
      <c r="G2496" s="36" t="s">
        <v>153</v>
      </c>
      <c r="H2496" s="37">
        <v>17166018</v>
      </c>
      <c r="I2496" s="38">
        <v>17166543</v>
      </c>
    </row>
    <row r="2497" spans="1:9" x14ac:dyDescent="0.2">
      <c r="A2497" s="36" t="s">
        <v>156</v>
      </c>
      <c r="B2497" s="37">
        <v>47669640</v>
      </c>
      <c r="C2497" s="38">
        <v>47670615</v>
      </c>
      <c r="G2497" s="36" t="s">
        <v>153</v>
      </c>
      <c r="H2497" s="37">
        <v>17179597</v>
      </c>
      <c r="I2497" s="38">
        <v>17180274</v>
      </c>
    </row>
    <row r="2498" spans="1:9" x14ac:dyDescent="0.2">
      <c r="A2498" s="36" t="s">
        <v>156</v>
      </c>
      <c r="B2498" s="37">
        <v>48713544</v>
      </c>
      <c r="C2498" s="38">
        <v>48714787</v>
      </c>
      <c r="G2498" s="36" t="s">
        <v>153</v>
      </c>
      <c r="H2498" s="37">
        <v>17193714</v>
      </c>
      <c r="I2498" s="38">
        <v>17195605</v>
      </c>
    </row>
    <row r="2499" spans="1:9" x14ac:dyDescent="0.2">
      <c r="A2499" s="36" t="s">
        <v>156</v>
      </c>
      <c r="B2499" s="37">
        <v>49228239</v>
      </c>
      <c r="C2499" s="38">
        <v>49228484</v>
      </c>
      <c r="G2499" s="36" t="s">
        <v>153</v>
      </c>
      <c r="H2499" s="37">
        <v>17469421</v>
      </c>
      <c r="I2499" s="38">
        <v>17470363</v>
      </c>
    </row>
    <row r="2500" spans="1:9" x14ac:dyDescent="0.2">
      <c r="A2500" s="36" t="s">
        <v>156</v>
      </c>
      <c r="B2500" s="37">
        <v>52399864</v>
      </c>
      <c r="C2500" s="38">
        <v>52400102</v>
      </c>
      <c r="G2500" s="36" t="s">
        <v>153</v>
      </c>
      <c r="H2500" s="37">
        <v>17742228</v>
      </c>
      <c r="I2500" s="38">
        <v>17743442</v>
      </c>
    </row>
    <row r="2501" spans="1:9" x14ac:dyDescent="0.2">
      <c r="A2501" s="36" t="s">
        <v>156</v>
      </c>
      <c r="B2501" s="37">
        <v>52649798</v>
      </c>
      <c r="C2501" s="38">
        <v>52650053</v>
      </c>
      <c r="G2501" s="36" t="s">
        <v>153</v>
      </c>
      <c r="H2501" s="37">
        <v>18369610</v>
      </c>
      <c r="I2501" s="38">
        <v>18371295</v>
      </c>
    </row>
    <row r="2502" spans="1:9" x14ac:dyDescent="0.2">
      <c r="A2502" s="36" t="s">
        <v>156</v>
      </c>
      <c r="B2502" s="37">
        <v>53089824</v>
      </c>
      <c r="C2502" s="38">
        <v>53090801</v>
      </c>
      <c r="G2502" s="36" t="s">
        <v>153</v>
      </c>
      <c r="H2502" s="37">
        <v>18611221</v>
      </c>
      <c r="I2502" s="38">
        <v>18611676</v>
      </c>
    </row>
    <row r="2503" spans="1:9" x14ac:dyDescent="0.2">
      <c r="A2503" s="36" t="s">
        <v>156</v>
      </c>
      <c r="B2503" s="37">
        <v>53603417</v>
      </c>
      <c r="C2503" s="38">
        <v>53604213</v>
      </c>
      <c r="G2503" s="36" t="s">
        <v>153</v>
      </c>
      <c r="H2503" s="37">
        <v>19474017</v>
      </c>
      <c r="I2503" s="38">
        <v>19474593</v>
      </c>
    </row>
    <row r="2504" spans="1:9" x14ac:dyDescent="0.2">
      <c r="A2504" s="36" t="s">
        <v>156</v>
      </c>
      <c r="B2504" s="37">
        <v>53837647</v>
      </c>
      <c r="C2504" s="38">
        <v>53838377</v>
      </c>
      <c r="G2504" s="36" t="s">
        <v>153</v>
      </c>
      <c r="H2504" s="37">
        <v>19866819</v>
      </c>
      <c r="I2504" s="38">
        <v>19867078</v>
      </c>
    </row>
    <row r="2505" spans="1:9" x14ac:dyDescent="0.2">
      <c r="A2505" s="36" t="s">
        <v>156</v>
      </c>
      <c r="B2505" s="37">
        <v>54112021</v>
      </c>
      <c r="C2505" s="38">
        <v>54112502</v>
      </c>
      <c r="G2505" s="36" t="s">
        <v>153</v>
      </c>
      <c r="H2505" s="37">
        <v>19934052</v>
      </c>
      <c r="I2505" s="38">
        <v>19934286</v>
      </c>
    </row>
    <row r="2506" spans="1:9" x14ac:dyDescent="0.2">
      <c r="A2506" s="36" t="s">
        <v>156</v>
      </c>
      <c r="B2506" s="37">
        <v>54285672</v>
      </c>
      <c r="C2506" s="38">
        <v>54287101</v>
      </c>
      <c r="G2506" s="36" t="s">
        <v>153</v>
      </c>
      <c r="H2506" s="37">
        <v>20557678</v>
      </c>
      <c r="I2506" s="38">
        <v>20558714</v>
      </c>
    </row>
    <row r="2507" spans="1:9" x14ac:dyDescent="0.2">
      <c r="A2507" s="36" t="s">
        <v>156</v>
      </c>
      <c r="B2507" s="37">
        <v>56363747</v>
      </c>
      <c r="C2507" s="38">
        <v>56364430</v>
      </c>
      <c r="G2507" s="36" t="s">
        <v>153</v>
      </c>
      <c r="H2507" s="37">
        <v>20585294</v>
      </c>
      <c r="I2507" s="38">
        <v>20586046</v>
      </c>
    </row>
    <row r="2508" spans="1:9" x14ac:dyDescent="0.2">
      <c r="A2508" s="36" t="s">
        <v>156</v>
      </c>
      <c r="B2508" s="37">
        <v>56542744</v>
      </c>
      <c r="C2508" s="38">
        <v>56543560</v>
      </c>
      <c r="G2508" s="36" t="s">
        <v>153</v>
      </c>
      <c r="H2508" s="37">
        <v>20604648</v>
      </c>
      <c r="I2508" s="38">
        <v>20604939</v>
      </c>
    </row>
    <row r="2509" spans="1:9" x14ac:dyDescent="0.2">
      <c r="A2509" s="36" t="s">
        <v>156</v>
      </c>
      <c r="B2509" s="37">
        <v>56934924</v>
      </c>
      <c r="C2509" s="38">
        <v>56935662</v>
      </c>
      <c r="G2509" s="36" t="s">
        <v>153</v>
      </c>
      <c r="H2509" s="37">
        <v>20605088</v>
      </c>
      <c r="I2509" s="38">
        <v>20605759</v>
      </c>
    </row>
    <row r="2510" spans="1:9" x14ac:dyDescent="0.2">
      <c r="A2510" s="36" t="s">
        <v>156</v>
      </c>
      <c r="B2510" s="37">
        <v>57220997</v>
      </c>
      <c r="C2510" s="38">
        <v>57221821</v>
      </c>
      <c r="G2510" s="36" t="s">
        <v>153</v>
      </c>
      <c r="H2510" s="37">
        <v>20648426</v>
      </c>
      <c r="I2510" s="38">
        <v>20649217</v>
      </c>
    </row>
    <row r="2511" spans="1:9" x14ac:dyDescent="0.2">
      <c r="A2511" s="36" t="s">
        <v>156</v>
      </c>
      <c r="B2511" s="37">
        <v>62037835</v>
      </c>
      <c r="C2511" s="38">
        <v>62039206</v>
      </c>
      <c r="G2511" s="36" t="s">
        <v>153</v>
      </c>
      <c r="H2511" s="37">
        <v>20667836</v>
      </c>
      <c r="I2511" s="38">
        <v>20668969</v>
      </c>
    </row>
    <row r="2512" spans="1:9" x14ac:dyDescent="0.2">
      <c r="A2512" s="36" t="s">
        <v>156</v>
      </c>
      <c r="B2512" s="37">
        <v>65050647</v>
      </c>
      <c r="C2512" s="38">
        <v>65051171</v>
      </c>
      <c r="G2512" s="36" t="s">
        <v>153</v>
      </c>
      <c r="H2512" s="37">
        <v>20700507</v>
      </c>
      <c r="I2512" s="38">
        <v>20701414</v>
      </c>
    </row>
    <row r="2513" spans="1:9" x14ac:dyDescent="0.2">
      <c r="A2513" s="36" t="s">
        <v>156</v>
      </c>
      <c r="B2513" s="37">
        <v>66518096</v>
      </c>
      <c r="C2513" s="38">
        <v>66519401</v>
      </c>
      <c r="G2513" s="36" t="s">
        <v>153</v>
      </c>
      <c r="H2513" s="37">
        <v>20984481</v>
      </c>
      <c r="I2513" s="38">
        <v>20985499</v>
      </c>
    </row>
    <row r="2514" spans="1:9" x14ac:dyDescent="0.2">
      <c r="A2514" s="36" t="s">
        <v>156</v>
      </c>
      <c r="B2514" s="37">
        <v>66616767</v>
      </c>
      <c r="C2514" s="38">
        <v>66617364</v>
      </c>
      <c r="G2514" s="36" t="s">
        <v>153</v>
      </c>
      <c r="H2514" s="37">
        <v>21796014</v>
      </c>
      <c r="I2514" s="38">
        <v>21796259</v>
      </c>
    </row>
    <row r="2515" spans="1:9" x14ac:dyDescent="0.2">
      <c r="A2515" s="36" t="s">
        <v>156</v>
      </c>
      <c r="B2515" s="37">
        <v>68173143</v>
      </c>
      <c r="C2515" s="38">
        <v>68174320</v>
      </c>
      <c r="G2515" s="36" t="s">
        <v>153</v>
      </c>
      <c r="H2515" s="37">
        <v>21934097</v>
      </c>
      <c r="I2515" s="38">
        <v>21935319</v>
      </c>
    </row>
    <row r="2516" spans="1:9" x14ac:dyDescent="0.2">
      <c r="A2516" s="36" t="s">
        <v>156</v>
      </c>
      <c r="B2516" s="37">
        <v>68186778</v>
      </c>
      <c r="C2516" s="38">
        <v>68187545</v>
      </c>
      <c r="G2516" s="36" t="s">
        <v>153</v>
      </c>
      <c r="H2516" s="37">
        <v>23712410</v>
      </c>
      <c r="I2516" s="38">
        <v>23713744</v>
      </c>
    </row>
    <row r="2517" spans="1:9" x14ac:dyDescent="0.2">
      <c r="A2517" s="36" t="s">
        <v>156</v>
      </c>
      <c r="B2517" s="37">
        <v>68559206</v>
      </c>
      <c r="C2517" s="38">
        <v>68560574</v>
      </c>
      <c r="G2517" s="36" t="s">
        <v>153</v>
      </c>
      <c r="H2517" s="37">
        <v>23735636</v>
      </c>
      <c r="I2517" s="38">
        <v>23736687</v>
      </c>
    </row>
    <row r="2518" spans="1:9" x14ac:dyDescent="0.2">
      <c r="A2518" s="36" t="s">
        <v>156</v>
      </c>
      <c r="B2518" s="37">
        <v>69280611</v>
      </c>
      <c r="C2518" s="38">
        <v>69281542</v>
      </c>
      <c r="G2518" s="36" t="s">
        <v>153</v>
      </c>
      <c r="H2518" s="37">
        <v>23805942</v>
      </c>
      <c r="I2518" s="38">
        <v>23806160</v>
      </c>
    </row>
    <row r="2519" spans="1:9" x14ac:dyDescent="0.2">
      <c r="A2519" s="36" t="s">
        <v>156</v>
      </c>
      <c r="B2519" s="37">
        <v>69915402</v>
      </c>
      <c r="C2519" s="38">
        <v>69915658</v>
      </c>
      <c r="G2519" s="36" t="s">
        <v>153</v>
      </c>
      <c r="H2519" s="37">
        <v>24383638</v>
      </c>
      <c r="I2519" s="38">
        <v>24384247</v>
      </c>
    </row>
    <row r="2520" spans="1:9" x14ac:dyDescent="0.2">
      <c r="A2520" s="36" t="s">
        <v>156</v>
      </c>
      <c r="B2520" s="37">
        <v>70474551</v>
      </c>
      <c r="C2520" s="38">
        <v>70475743</v>
      </c>
      <c r="G2520" s="36" t="s">
        <v>153</v>
      </c>
      <c r="H2520" s="37">
        <v>24408148</v>
      </c>
      <c r="I2520" s="38">
        <v>24408869</v>
      </c>
    </row>
    <row r="2521" spans="1:9" x14ac:dyDescent="0.2">
      <c r="A2521" s="36" t="s">
        <v>156</v>
      </c>
      <c r="B2521" s="37">
        <v>70952607</v>
      </c>
      <c r="C2521" s="38">
        <v>70953164</v>
      </c>
      <c r="G2521" s="36" t="s">
        <v>153</v>
      </c>
      <c r="H2521" s="37">
        <v>24488702</v>
      </c>
      <c r="I2521" s="38">
        <v>24489031</v>
      </c>
    </row>
    <row r="2522" spans="1:9" x14ac:dyDescent="0.2">
      <c r="A2522" s="36" t="s">
        <v>156</v>
      </c>
      <c r="B2522" s="37">
        <v>71029641</v>
      </c>
      <c r="C2522" s="38">
        <v>71030134</v>
      </c>
      <c r="G2522" s="36" t="s">
        <v>153</v>
      </c>
      <c r="H2522" s="37">
        <v>25450475</v>
      </c>
      <c r="I2522" s="38">
        <v>25450851</v>
      </c>
    </row>
    <row r="2523" spans="1:9" x14ac:dyDescent="0.2">
      <c r="A2523" s="36" t="s">
        <v>156</v>
      </c>
      <c r="B2523" s="37">
        <v>71046485</v>
      </c>
      <c r="C2523" s="38">
        <v>71047346</v>
      </c>
      <c r="G2523" s="36" t="s">
        <v>153</v>
      </c>
      <c r="H2523" s="37">
        <v>25907270</v>
      </c>
      <c r="I2523" s="38">
        <v>25907577</v>
      </c>
    </row>
    <row r="2524" spans="1:9" x14ac:dyDescent="0.2">
      <c r="A2524" s="36" t="s">
        <v>156</v>
      </c>
      <c r="B2524" s="37">
        <v>72205218</v>
      </c>
      <c r="C2524" s="38">
        <v>72206151</v>
      </c>
      <c r="G2524" s="36" t="s">
        <v>153</v>
      </c>
      <c r="H2524" s="37">
        <v>26651981</v>
      </c>
      <c r="I2524" s="38">
        <v>26652644</v>
      </c>
    </row>
    <row r="2525" spans="1:9" x14ac:dyDescent="0.2">
      <c r="A2525" s="36" t="s">
        <v>156</v>
      </c>
      <c r="B2525" s="37">
        <v>73460080</v>
      </c>
      <c r="C2525" s="38">
        <v>73460498</v>
      </c>
      <c r="G2525" s="36" t="s">
        <v>153</v>
      </c>
      <c r="H2525" s="37">
        <v>27014068</v>
      </c>
      <c r="I2525" s="38">
        <v>27014270</v>
      </c>
    </row>
    <row r="2526" spans="1:9" x14ac:dyDescent="0.2">
      <c r="A2526" s="36" t="s">
        <v>156</v>
      </c>
      <c r="B2526" s="37">
        <v>73585416</v>
      </c>
      <c r="C2526" s="38">
        <v>73586220</v>
      </c>
      <c r="G2526" s="36" t="s">
        <v>153</v>
      </c>
      <c r="H2526" s="37">
        <v>27485780</v>
      </c>
      <c r="I2526" s="38">
        <v>27486576</v>
      </c>
    </row>
    <row r="2527" spans="1:9" x14ac:dyDescent="0.2">
      <c r="A2527" s="36" t="s">
        <v>156</v>
      </c>
      <c r="B2527" s="37">
        <v>74277435</v>
      </c>
      <c r="C2527" s="38">
        <v>74278324</v>
      </c>
      <c r="G2527" s="36" t="s">
        <v>153</v>
      </c>
      <c r="H2527" s="37">
        <v>27487080</v>
      </c>
      <c r="I2527" s="38">
        <v>27487646</v>
      </c>
    </row>
    <row r="2528" spans="1:9" x14ac:dyDescent="0.2">
      <c r="A2528" s="36" t="s">
        <v>156</v>
      </c>
      <c r="B2528" s="37">
        <v>76003551</v>
      </c>
      <c r="C2528" s="38">
        <v>76004375</v>
      </c>
      <c r="G2528" s="36" t="s">
        <v>153</v>
      </c>
      <c r="H2528" s="37">
        <v>27565355</v>
      </c>
      <c r="I2528" s="38">
        <v>27565575</v>
      </c>
    </row>
    <row r="2529" spans="1:9" x14ac:dyDescent="0.2">
      <c r="A2529" s="36" t="s">
        <v>156</v>
      </c>
      <c r="B2529" s="37">
        <v>76220542</v>
      </c>
      <c r="C2529" s="38">
        <v>76221298</v>
      </c>
      <c r="G2529" s="36" t="s">
        <v>153</v>
      </c>
      <c r="H2529" s="37">
        <v>27568084</v>
      </c>
      <c r="I2529" s="38">
        <v>27568798</v>
      </c>
    </row>
    <row r="2530" spans="1:9" x14ac:dyDescent="0.2">
      <c r="A2530" s="36" t="s">
        <v>156</v>
      </c>
      <c r="B2530" s="37">
        <v>76440227</v>
      </c>
      <c r="C2530" s="38">
        <v>76440926</v>
      </c>
      <c r="G2530" s="36" t="s">
        <v>153</v>
      </c>
      <c r="H2530" s="37">
        <v>27572988</v>
      </c>
      <c r="I2530" s="38">
        <v>27573604</v>
      </c>
    </row>
    <row r="2531" spans="1:9" x14ac:dyDescent="0.2">
      <c r="A2531" s="36" t="s">
        <v>156</v>
      </c>
      <c r="B2531" s="37">
        <v>76510536</v>
      </c>
      <c r="C2531" s="38">
        <v>76510783</v>
      </c>
      <c r="G2531" s="36" t="s">
        <v>153</v>
      </c>
      <c r="H2531" s="37">
        <v>27575488</v>
      </c>
      <c r="I2531" s="38">
        <v>27576154</v>
      </c>
    </row>
    <row r="2532" spans="1:9" x14ac:dyDescent="0.2">
      <c r="A2532" s="36" t="s">
        <v>156</v>
      </c>
      <c r="B2532" s="37">
        <v>76511267</v>
      </c>
      <c r="C2532" s="38">
        <v>76511933</v>
      </c>
      <c r="G2532" s="36" t="s">
        <v>153</v>
      </c>
      <c r="H2532" s="37">
        <v>27720997</v>
      </c>
      <c r="I2532" s="38">
        <v>27721148</v>
      </c>
    </row>
    <row r="2533" spans="1:9" x14ac:dyDescent="0.2">
      <c r="A2533" s="36" t="s">
        <v>156</v>
      </c>
      <c r="B2533" s="37">
        <v>77354368</v>
      </c>
      <c r="C2533" s="38">
        <v>77355223</v>
      </c>
      <c r="G2533" s="36" t="s">
        <v>153</v>
      </c>
      <c r="H2533" s="37">
        <v>27993767</v>
      </c>
      <c r="I2533" s="38">
        <v>27994300</v>
      </c>
    </row>
    <row r="2534" spans="1:9" x14ac:dyDescent="0.2">
      <c r="A2534" s="36" t="s">
        <v>156</v>
      </c>
      <c r="B2534" s="37">
        <v>77457840</v>
      </c>
      <c r="C2534" s="38">
        <v>77458032</v>
      </c>
      <c r="G2534" s="36" t="s">
        <v>153</v>
      </c>
      <c r="H2534" s="37">
        <v>28082317</v>
      </c>
      <c r="I2534" s="38">
        <v>28082679</v>
      </c>
    </row>
    <row r="2535" spans="1:9" x14ac:dyDescent="0.2">
      <c r="A2535" s="36" t="s">
        <v>156</v>
      </c>
      <c r="B2535" s="37">
        <v>77466775</v>
      </c>
      <c r="C2535" s="38">
        <v>77467150</v>
      </c>
      <c r="G2535" s="36" t="s">
        <v>153</v>
      </c>
      <c r="H2535" s="37">
        <v>28265261</v>
      </c>
      <c r="I2535" s="38">
        <v>28266229</v>
      </c>
    </row>
    <row r="2536" spans="1:9" x14ac:dyDescent="0.2">
      <c r="A2536" s="36" t="s">
        <v>156</v>
      </c>
      <c r="B2536" s="37">
        <v>77646088</v>
      </c>
      <c r="C2536" s="38">
        <v>77646580</v>
      </c>
      <c r="G2536" s="36" t="s">
        <v>153</v>
      </c>
      <c r="H2536" s="37">
        <v>29410258</v>
      </c>
      <c r="I2536" s="38">
        <v>29410907</v>
      </c>
    </row>
    <row r="2537" spans="1:9" x14ac:dyDescent="0.2">
      <c r="A2537" s="36" t="s">
        <v>156</v>
      </c>
      <c r="B2537" s="37">
        <v>79098430</v>
      </c>
      <c r="C2537" s="38">
        <v>79098875</v>
      </c>
      <c r="G2537" s="36" t="s">
        <v>153</v>
      </c>
      <c r="H2537" s="37">
        <v>29453247</v>
      </c>
      <c r="I2537" s="38">
        <v>29453599</v>
      </c>
    </row>
    <row r="2538" spans="1:9" x14ac:dyDescent="0.2">
      <c r="A2538" s="36" t="s">
        <v>156</v>
      </c>
      <c r="B2538" s="37">
        <v>79170795</v>
      </c>
      <c r="C2538" s="38">
        <v>79171447</v>
      </c>
      <c r="G2538" s="36" t="s">
        <v>153</v>
      </c>
      <c r="H2538" s="37">
        <v>29763949</v>
      </c>
      <c r="I2538" s="38">
        <v>29764865</v>
      </c>
    </row>
    <row r="2539" spans="1:9" x14ac:dyDescent="0.2">
      <c r="A2539" s="36" t="s">
        <v>156</v>
      </c>
      <c r="B2539" s="37">
        <v>79188445</v>
      </c>
      <c r="C2539" s="38">
        <v>79189405</v>
      </c>
      <c r="G2539" s="36" t="s">
        <v>153</v>
      </c>
      <c r="H2539" s="37">
        <v>30311670</v>
      </c>
      <c r="I2539" s="38">
        <v>30312416</v>
      </c>
    </row>
    <row r="2540" spans="1:9" x14ac:dyDescent="0.2">
      <c r="A2540" s="36" t="s">
        <v>156</v>
      </c>
      <c r="B2540" s="37">
        <v>79810044</v>
      </c>
      <c r="C2540" s="38">
        <v>79811318</v>
      </c>
      <c r="G2540" s="36" t="s">
        <v>153</v>
      </c>
      <c r="H2540" s="37">
        <v>30638719</v>
      </c>
      <c r="I2540" s="38">
        <v>30639296</v>
      </c>
    </row>
    <row r="2541" spans="1:9" x14ac:dyDescent="0.2">
      <c r="A2541" s="36" t="s">
        <v>156</v>
      </c>
      <c r="B2541" s="37">
        <v>80440198</v>
      </c>
      <c r="C2541" s="38">
        <v>80440803</v>
      </c>
      <c r="G2541" s="36" t="s">
        <v>153</v>
      </c>
      <c r="H2541" s="37">
        <v>30664894</v>
      </c>
      <c r="I2541" s="38">
        <v>30665536</v>
      </c>
    </row>
    <row r="2542" spans="1:9" x14ac:dyDescent="0.2">
      <c r="A2542" s="36" t="s">
        <v>156</v>
      </c>
      <c r="B2542" s="37">
        <v>80468360</v>
      </c>
      <c r="C2542" s="38">
        <v>80468797</v>
      </c>
      <c r="G2542" s="36" t="s">
        <v>153</v>
      </c>
      <c r="H2542" s="37">
        <v>30669293</v>
      </c>
      <c r="I2542" s="38">
        <v>30669775</v>
      </c>
    </row>
    <row r="2543" spans="1:9" x14ac:dyDescent="0.2">
      <c r="A2543" s="36" t="s">
        <v>156</v>
      </c>
      <c r="B2543" s="37">
        <v>81894952</v>
      </c>
      <c r="C2543" s="38">
        <v>81895342</v>
      </c>
      <c r="G2543" s="36" t="s">
        <v>153</v>
      </c>
      <c r="H2543" s="37">
        <v>30773211</v>
      </c>
      <c r="I2543" s="38">
        <v>30773365</v>
      </c>
    </row>
    <row r="2544" spans="1:9" x14ac:dyDescent="0.2">
      <c r="A2544" s="36" t="s">
        <v>156</v>
      </c>
      <c r="B2544" s="37">
        <v>82779182</v>
      </c>
      <c r="C2544" s="38">
        <v>82779693</v>
      </c>
      <c r="G2544" s="36" t="s">
        <v>153</v>
      </c>
      <c r="H2544" s="37">
        <v>31501070</v>
      </c>
      <c r="I2544" s="38">
        <v>31501284</v>
      </c>
    </row>
    <row r="2545" spans="1:9" x14ac:dyDescent="0.2">
      <c r="A2545" s="36" t="s">
        <v>156</v>
      </c>
      <c r="B2545" s="37">
        <v>85676960</v>
      </c>
      <c r="C2545" s="38">
        <v>85677704</v>
      </c>
      <c r="G2545" s="36" t="s">
        <v>153</v>
      </c>
      <c r="H2545" s="37">
        <v>31733262</v>
      </c>
      <c r="I2545" s="38">
        <v>31733562</v>
      </c>
    </row>
    <row r="2546" spans="1:9" x14ac:dyDescent="0.2">
      <c r="A2546" s="36" t="s">
        <v>156</v>
      </c>
      <c r="B2546" s="37">
        <v>87199269</v>
      </c>
      <c r="C2546" s="38">
        <v>87200592</v>
      </c>
      <c r="G2546" s="36" t="s">
        <v>153</v>
      </c>
      <c r="H2546" s="37">
        <v>31790844</v>
      </c>
      <c r="I2546" s="38">
        <v>31791203</v>
      </c>
    </row>
    <row r="2547" spans="1:9" x14ac:dyDescent="0.2">
      <c r="A2547" s="36" t="s">
        <v>156</v>
      </c>
      <c r="B2547" s="37">
        <v>89412627</v>
      </c>
      <c r="C2547" s="38">
        <v>89413374</v>
      </c>
      <c r="G2547" s="36" t="s">
        <v>153</v>
      </c>
      <c r="H2547" s="37">
        <v>31981728</v>
      </c>
      <c r="I2547" s="38">
        <v>31982231</v>
      </c>
    </row>
    <row r="2548" spans="1:9" x14ac:dyDescent="0.2">
      <c r="A2548" s="36" t="s">
        <v>156</v>
      </c>
      <c r="B2548" s="37">
        <v>89501312</v>
      </c>
      <c r="C2548" s="38">
        <v>89501574</v>
      </c>
      <c r="G2548" s="36" t="s">
        <v>153</v>
      </c>
      <c r="H2548" s="37">
        <v>32406677</v>
      </c>
      <c r="I2548" s="38">
        <v>32407248</v>
      </c>
    </row>
    <row r="2549" spans="1:9" x14ac:dyDescent="0.2">
      <c r="A2549" s="36" t="s">
        <v>156</v>
      </c>
      <c r="B2549" s="37">
        <v>89689724</v>
      </c>
      <c r="C2549" s="38">
        <v>89690085</v>
      </c>
      <c r="G2549" s="36" t="s">
        <v>153</v>
      </c>
      <c r="H2549" s="37">
        <v>32449632</v>
      </c>
      <c r="I2549" s="38">
        <v>32450051</v>
      </c>
    </row>
    <row r="2550" spans="1:9" x14ac:dyDescent="0.2">
      <c r="A2550" s="36" t="s">
        <v>156</v>
      </c>
      <c r="B2550" s="37">
        <v>89895449</v>
      </c>
      <c r="C2550" s="38">
        <v>89895590</v>
      </c>
      <c r="G2550" s="36" t="s">
        <v>153</v>
      </c>
      <c r="H2550" s="37">
        <v>32551103</v>
      </c>
      <c r="I2550" s="38">
        <v>32551360</v>
      </c>
    </row>
    <row r="2551" spans="1:9" x14ac:dyDescent="0.2">
      <c r="A2551" s="36" t="s">
        <v>156</v>
      </c>
      <c r="B2551" s="37">
        <v>89977808</v>
      </c>
      <c r="C2551" s="38">
        <v>89979069</v>
      </c>
      <c r="G2551" s="36" t="s">
        <v>153</v>
      </c>
      <c r="H2551" s="37">
        <v>32641401</v>
      </c>
      <c r="I2551" s="38">
        <v>32641866</v>
      </c>
    </row>
    <row r="2552" spans="1:9" x14ac:dyDescent="0.2">
      <c r="A2552" s="36" t="s">
        <v>156</v>
      </c>
      <c r="B2552" s="37">
        <v>89986121</v>
      </c>
      <c r="C2552" s="38">
        <v>89986963</v>
      </c>
      <c r="G2552" s="36" t="s">
        <v>153</v>
      </c>
      <c r="H2552" s="37">
        <v>33441181</v>
      </c>
      <c r="I2552" s="38">
        <v>33441369</v>
      </c>
    </row>
    <row r="2553" spans="1:9" x14ac:dyDescent="0.2">
      <c r="A2553" s="36" t="s">
        <v>156</v>
      </c>
      <c r="B2553" s="37">
        <v>90073321</v>
      </c>
      <c r="C2553" s="38">
        <v>90075105</v>
      </c>
      <c r="G2553" s="36" t="s">
        <v>153</v>
      </c>
      <c r="H2553" s="37">
        <v>34077674</v>
      </c>
      <c r="I2553" s="38">
        <v>34078252</v>
      </c>
    </row>
    <row r="2554" spans="1:9" x14ac:dyDescent="0.2">
      <c r="A2554" s="36" t="s">
        <v>156</v>
      </c>
      <c r="B2554" s="37">
        <v>90215933</v>
      </c>
      <c r="C2554" s="38">
        <v>90216602</v>
      </c>
      <c r="G2554" s="36" t="s">
        <v>153</v>
      </c>
      <c r="H2554" s="37">
        <v>34108105</v>
      </c>
      <c r="I2554" s="38">
        <v>34109486</v>
      </c>
    </row>
    <row r="2555" spans="1:9" x14ac:dyDescent="0.2">
      <c r="A2555" s="36" t="s">
        <v>156</v>
      </c>
      <c r="B2555" s="37">
        <v>90227184</v>
      </c>
      <c r="C2555" s="38">
        <v>90228103</v>
      </c>
      <c r="G2555" s="36" t="s">
        <v>153</v>
      </c>
      <c r="H2555" s="37">
        <v>34259938</v>
      </c>
      <c r="I2555" s="38">
        <v>34260917</v>
      </c>
    </row>
    <row r="2556" spans="1:9" x14ac:dyDescent="0.2">
      <c r="A2556" s="36" t="s">
        <v>156</v>
      </c>
      <c r="B2556" s="37">
        <v>90362116</v>
      </c>
      <c r="C2556" s="38">
        <v>90363257</v>
      </c>
      <c r="G2556" s="36" t="s">
        <v>153</v>
      </c>
      <c r="H2556" s="37">
        <v>34781896</v>
      </c>
      <c r="I2556" s="38">
        <v>34782732</v>
      </c>
    </row>
    <row r="2557" spans="1:9" x14ac:dyDescent="0.2">
      <c r="A2557" s="36" t="s">
        <v>156</v>
      </c>
      <c r="B2557" s="37">
        <v>90495279</v>
      </c>
      <c r="C2557" s="38">
        <v>90495634</v>
      </c>
      <c r="G2557" s="36" t="s">
        <v>153</v>
      </c>
      <c r="H2557" s="37">
        <v>34844279</v>
      </c>
      <c r="I2557" s="38">
        <v>34844844</v>
      </c>
    </row>
    <row r="2558" spans="1:9" x14ac:dyDescent="0.2">
      <c r="A2558" s="36" t="s">
        <v>156</v>
      </c>
      <c r="B2558" s="37">
        <v>90787235</v>
      </c>
      <c r="C2558" s="38">
        <v>90788112</v>
      </c>
      <c r="G2558" s="36" t="s">
        <v>153</v>
      </c>
      <c r="H2558" s="37">
        <v>35383281</v>
      </c>
      <c r="I2558" s="38">
        <v>35384623</v>
      </c>
    </row>
    <row r="2559" spans="1:9" x14ac:dyDescent="0.2">
      <c r="A2559" s="36" t="s">
        <v>156</v>
      </c>
      <c r="B2559" s="37">
        <v>91239768</v>
      </c>
      <c r="C2559" s="38">
        <v>91239900</v>
      </c>
      <c r="G2559" s="36" t="s">
        <v>153</v>
      </c>
      <c r="H2559" s="37">
        <v>35393884</v>
      </c>
      <c r="I2559" s="38">
        <v>35395244</v>
      </c>
    </row>
    <row r="2560" spans="1:9" x14ac:dyDescent="0.2">
      <c r="A2560" s="36" t="s">
        <v>156</v>
      </c>
      <c r="B2560" s="37">
        <v>92779455</v>
      </c>
      <c r="C2560" s="38">
        <v>92780256</v>
      </c>
      <c r="G2560" s="36" t="s">
        <v>153</v>
      </c>
      <c r="H2560" s="37">
        <v>35654628</v>
      </c>
      <c r="I2560" s="38">
        <v>35654896</v>
      </c>
    </row>
    <row r="2561" spans="1:9" x14ac:dyDescent="0.2">
      <c r="A2561" s="36" t="s">
        <v>156</v>
      </c>
      <c r="B2561" s="37">
        <v>93241656</v>
      </c>
      <c r="C2561" s="38">
        <v>93242967</v>
      </c>
      <c r="G2561" s="36" t="s">
        <v>153</v>
      </c>
      <c r="H2561" s="37">
        <v>35659614</v>
      </c>
      <c r="I2561" s="38">
        <v>35660097</v>
      </c>
    </row>
    <row r="2562" spans="1:9" x14ac:dyDescent="0.2">
      <c r="A2562" s="36" t="s">
        <v>156</v>
      </c>
      <c r="B2562" s="37">
        <v>93272136</v>
      </c>
      <c r="C2562" s="38">
        <v>93273243</v>
      </c>
      <c r="G2562" s="36" t="s">
        <v>153</v>
      </c>
      <c r="H2562" s="37">
        <v>35679501</v>
      </c>
      <c r="I2562" s="38">
        <v>35680188</v>
      </c>
    </row>
    <row r="2563" spans="1:9" x14ac:dyDescent="0.2">
      <c r="A2563" s="36" t="s">
        <v>156</v>
      </c>
      <c r="B2563" s="37">
        <v>93407081</v>
      </c>
      <c r="C2563" s="38">
        <v>93407561</v>
      </c>
      <c r="G2563" s="36" t="s">
        <v>153</v>
      </c>
      <c r="H2563" s="37">
        <v>35771539</v>
      </c>
      <c r="I2563" s="38">
        <v>35773437</v>
      </c>
    </row>
    <row r="2564" spans="1:9" x14ac:dyDescent="0.2">
      <c r="A2564" s="36" t="s">
        <v>156</v>
      </c>
      <c r="B2564" s="37">
        <v>93467984</v>
      </c>
      <c r="C2564" s="38">
        <v>93468873</v>
      </c>
      <c r="G2564" s="36" t="s">
        <v>153</v>
      </c>
      <c r="H2564" s="37">
        <v>36740557</v>
      </c>
      <c r="I2564" s="38">
        <v>36741693</v>
      </c>
    </row>
    <row r="2565" spans="1:9" x14ac:dyDescent="0.2">
      <c r="A2565" s="36" t="s">
        <v>156</v>
      </c>
      <c r="B2565" s="37">
        <v>94478702</v>
      </c>
      <c r="C2565" s="38">
        <v>94479335</v>
      </c>
      <c r="G2565" s="36" t="s">
        <v>153</v>
      </c>
      <c r="H2565" s="37">
        <v>36804156</v>
      </c>
      <c r="I2565" s="38">
        <v>36804613</v>
      </c>
    </row>
    <row r="2566" spans="1:9" x14ac:dyDescent="0.2">
      <c r="A2566" s="36" t="s">
        <v>156</v>
      </c>
      <c r="B2566" s="37">
        <v>95087289</v>
      </c>
      <c r="C2566" s="38">
        <v>95088252</v>
      </c>
      <c r="G2566" s="36" t="s">
        <v>153</v>
      </c>
      <c r="H2566" s="37">
        <v>38704175</v>
      </c>
      <c r="I2566" s="38">
        <v>38704582</v>
      </c>
    </row>
    <row r="2567" spans="1:9" x14ac:dyDescent="0.2">
      <c r="A2567" s="36" t="s">
        <v>156</v>
      </c>
      <c r="B2567" s="37">
        <v>95228450</v>
      </c>
      <c r="C2567" s="38">
        <v>95229273</v>
      </c>
      <c r="G2567" s="36" t="s">
        <v>153</v>
      </c>
      <c r="H2567" s="37">
        <v>39149871</v>
      </c>
      <c r="I2567" s="38">
        <v>39151462</v>
      </c>
    </row>
    <row r="2568" spans="1:9" x14ac:dyDescent="0.2">
      <c r="A2568" s="36" t="s">
        <v>156</v>
      </c>
      <c r="B2568" s="37">
        <v>96057694</v>
      </c>
      <c r="C2568" s="38">
        <v>96058348</v>
      </c>
      <c r="G2568" s="36" t="s">
        <v>153</v>
      </c>
      <c r="H2568" s="37">
        <v>39406381</v>
      </c>
      <c r="I2568" s="38">
        <v>39406815</v>
      </c>
    </row>
    <row r="2569" spans="1:9" x14ac:dyDescent="0.2">
      <c r="A2569" s="36" t="s">
        <v>156</v>
      </c>
      <c r="B2569" s="37">
        <v>96153583</v>
      </c>
      <c r="C2569" s="38">
        <v>96154241</v>
      </c>
      <c r="G2569" s="36" t="s">
        <v>153</v>
      </c>
      <c r="H2569" s="37">
        <v>39513821</v>
      </c>
      <c r="I2569" s="38">
        <v>39514169</v>
      </c>
    </row>
    <row r="2570" spans="1:9" x14ac:dyDescent="0.2">
      <c r="A2570" s="36" t="s">
        <v>156</v>
      </c>
      <c r="B2570" s="37">
        <v>96215618</v>
      </c>
      <c r="C2570" s="38">
        <v>96215938</v>
      </c>
      <c r="G2570" s="36" t="s">
        <v>153</v>
      </c>
      <c r="H2570" s="37">
        <v>40007897</v>
      </c>
      <c r="I2570" s="38">
        <v>40008283</v>
      </c>
    </row>
    <row r="2571" spans="1:9" x14ac:dyDescent="0.2">
      <c r="A2571" s="36" t="s">
        <v>156</v>
      </c>
      <c r="B2571" s="37">
        <v>96795303</v>
      </c>
      <c r="C2571" s="38">
        <v>96795726</v>
      </c>
      <c r="G2571" s="36" t="s">
        <v>153</v>
      </c>
      <c r="H2571" s="37">
        <v>40477323</v>
      </c>
      <c r="I2571" s="38">
        <v>40477919</v>
      </c>
    </row>
    <row r="2572" spans="1:9" x14ac:dyDescent="0.2">
      <c r="A2572" s="36" t="s">
        <v>156</v>
      </c>
      <c r="B2572" s="37">
        <v>97306625</v>
      </c>
      <c r="C2572" s="38">
        <v>97307782</v>
      </c>
      <c r="G2572" s="36" t="s">
        <v>153</v>
      </c>
      <c r="H2572" s="37">
        <v>40720810</v>
      </c>
      <c r="I2572" s="38">
        <v>40721638</v>
      </c>
    </row>
    <row r="2573" spans="1:9" x14ac:dyDescent="0.2">
      <c r="A2573" s="36" t="s">
        <v>156</v>
      </c>
      <c r="B2573" s="37">
        <v>97437827</v>
      </c>
      <c r="C2573" s="38">
        <v>97439249</v>
      </c>
      <c r="G2573" s="36" t="s">
        <v>153</v>
      </c>
      <c r="H2573" s="37">
        <v>40847967</v>
      </c>
      <c r="I2573" s="38">
        <v>40848435</v>
      </c>
    </row>
    <row r="2574" spans="1:9" x14ac:dyDescent="0.2">
      <c r="A2574" s="36" t="s">
        <v>156</v>
      </c>
      <c r="B2574" s="37">
        <v>97460551</v>
      </c>
      <c r="C2574" s="38">
        <v>97460938</v>
      </c>
      <c r="G2574" s="36" t="s">
        <v>153</v>
      </c>
      <c r="H2574" s="37">
        <v>40875471</v>
      </c>
      <c r="I2574" s="38">
        <v>40875904</v>
      </c>
    </row>
    <row r="2575" spans="1:9" x14ac:dyDescent="0.2">
      <c r="A2575" s="36" t="s">
        <v>156</v>
      </c>
      <c r="B2575" s="37">
        <v>97465396</v>
      </c>
      <c r="C2575" s="38">
        <v>97466792</v>
      </c>
      <c r="G2575" s="36" t="s">
        <v>153</v>
      </c>
      <c r="H2575" s="37">
        <v>41250702</v>
      </c>
      <c r="I2575" s="38">
        <v>41251205</v>
      </c>
    </row>
    <row r="2576" spans="1:9" x14ac:dyDescent="0.2">
      <c r="A2576" s="36" t="s">
        <v>156</v>
      </c>
      <c r="B2576" s="37">
        <v>98118632</v>
      </c>
      <c r="C2576" s="38">
        <v>98118972</v>
      </c>
      <c r="G2576" s="36" t="s">
        <v>153</v>
      </c>
      <c r="H2576" s="37">
        <v>41591762</v>
      </c>
      <c r="I2576" s="38">
        <v>41591930</v>
      </c>
    </row>
    <row r="2577" spans="1:9" x14ac:dyDescent="0.2">
      <c r="A2577" s="36" t="s">
        <v>156</v>
      </c>
      <c r="B2577" s="37">
        <v>98365739</v>
      </c>
      <c r="C2577" s="38">
        <v>98366551</v>
      </c>
      <c r="G2577" s="36" t="s">
        <v>153</v>
      </c>
      <c r="H2577" s="37">
        <v>41802102</v>
      </c>
      <c r="I2577" s="38">
        <v>41802448</v>
      </c>
    </row>
    <row r="2578" spans="1:9" x14ac:dyDescent="0.2">
      <c r="A2578" s="36" t="s">
        <v>156</v>
      </c>
      <c r="B2578" s="37">
        <v>98384204</v>
      </c>
      <c r="C2578" s="38">
        <v>98386259</v>
      </c>
      <c r="G2578" s="36" t="s">
        <v>153</v>
      </c>
      <c r="H2578" s="37">
        <v>42010619</v>
      </c>
      <c r="I2578" s="38">
        <v>42011086</v>
      </c>
    </row>
    <row r="2579" spans="1:9" x14ac:dyDescent="0.2">
      <c r="A2579" s="36" t="s">
        <v>156</v>
      </c>
      <c r="B2579" s="37">
        <v>98482941</v>
      </c>
      <c r="C2579" s="38">
        <v>98485238</v>
      </c>
      <c r="G2579" s="36" t="s">
        <v>153</v>
      </c>
      <c r="H2579" s="37">
        <v>42011277</v>
      </c>
      <c r="I2579" s="38">
        <v>42011377</v>
      </c>
    </row>
    <row r="2580" spans="1:9" x14ac:dyDescent="0.2">
      <c r="A2580" s="36" t="s">
        <v>156</v>
      </c>
      <c r="B2580" s="37">
        <v>98633928</v>
      </c>
      <c r="C2580" s="38">
        <v>98634784</v>
      </c>
      <c r="G2580" s="36" t="s">
        <v>153</v>
      </c>
      <c r="H2580" s="37">
        <v>42061812</v>
      </c>
      <c r="I2580" s="38">
        <v>42062115</v>
      </c>
    </row>
    <row r="2581" spans="1:9" x14ac:dyDescent="0.2">
      <c r="A2581" s="36" t="s">
        <v>156</v>
      </c>
      <c r="B2581" s="37">
        <v>98638798</v>
      </c>
      <c r="C2581" s="38">
        <v>98639864</v>
      </c>
      <c r="G2581" s="36" t="s">
        <v>153</v>
      </c>
      <c r="H2581" s="37">
        <v>42140120</v>
      </c>
      <c r="I2581" s="38">
        <v>42140370</v>
      </c>
    </row>
    <row r="2582" spans="1:9" x14ac:dyDescent="0.2">
      <c r="A2582" s="36" t="s">
        <v>156</v>
      </c>
      <c r="B2582" s="37">
        <v>98641813</v>
      </c>
      <c r="C2582" s="38">
        <v>98642807</v>
      </c>
      <c r="G2582" s="36" t="s">
        <v>153</v>
      </c>
      <c r="H2582" s="37">
        <v>42149021</v>
      </c>
      <c r="I2582" s="38">
        <v>42149468</v>
      </c>
    </row>
    <row r="2583" spans="1:9" x14ac:dyDescent="0.2">
      <c r="A2583" s="36" t="s">
        <v>156</v>
      </c>
      <c r="B2583" s="37">
        <v>98644225</v>
      </c>
      <c r="C2583" s="38">
        <v>98644973</v>
      </c>
      <c r="G2583" s="36" t="s">
        <v>153</v>
      </c>
      <c r="H2583" s="37">
        <v>42165350</v>
      </c>
      <c r="I2583" s="38">
        <v>42165521</v>
      </c>
    </row>
    <row r="2584" spans="1:9" x14ac:dyDescent="0.2">
      <c r="A2584" s="36" t="s">
        <v>156</v>
      </c>
      <c r="B2584" s="37">
        <v>98787086</v>
      </c>
      <c r="C2584" s="38">
        <v>98787799</v>
      </c>
      <c r="G2584" s="36" t="s">
        <v>153</v>
      </c>
      <c r="H2584" s="37">
        <v>42351011</v>
      </c>
      <c r="I2584" s="38">
        <v>42351283</v>
      </c>
    </row>
    <row r="2585" spans="1:9" x14ac:dyDescent="0.2">
      <c r="A2585" s="36" t="s">
        <v>156</v>
      </c>
      <c r="B2585" s="37">
        <v>98827683</v>
      </c>
      <c r="C2585" s="38">
        <v>98828179</v>
      </c>
      <c r="G2585" s="36" t="s">
        <v>153</v>
      </c>
      <c r="H2585" s="37">
        <v>42443743</v>
      </c>
      <c r="I2585" s="38">
        <v>42444137</v>
      </c>
    </row>
    <row r="2586" spans="1:9" x14ac:dyDescent="0.2">
      <c r="A2586" s="36" t="s">
        <v>156</v>
      </c>
      <c r="B2586" s="37">
        <v>99525236</v>
      </c>
      <c r="C2586" s="38">
        <v>99525396</v>
      </c>
      <c r="G2586" s="36" t="s">
        <v>153</v>
      </c>
      <c r="H2586" s="37">
        <v>42961684</v>
      </c>
      <c r="I2586" s="38">
        <v>42961924</v>
      </c>
    </row>
    <row r="2587" spans="1:9" x14ac:dyDescent="0.2">
      <c r="A2587" s="36" t="s">
        <v>156</v>
      </c>
      <c r="B2587" s="37">
        <v>100228672</v>
      </c>
      <c r="C2587" s="38">
        <v>100229220</v>
      </c>
      <c r="G2587" s="36" t="s">
        <v>153</v>
      </c>
      <c r="H2587" s="37">
        <v>43153418</v>
      </c>
      <c r="I2587" s="38">
        <v>43154583</v>
      </c>
    </row>
    <row r="2588" spans="1:9" x14ac:dyDescent="0.2">
      <c r="A2588" s="36" t="s">
        <v>156</v>
      </c>
      <c r="B2588" s="37">
        <v>100987222</v>
      </c>
      <c r="C2588" s="38">
        <v>100988023</v>
      </c>
      <c r="G2588" s="36" t="s">
        <v>153</v>
      </c>
      <c r="H2588" s="37">
        <v>43537128</v>
      </c>
      <c r="I2588" s="38">
        <v>43537599</v>
      </c>
    </row>
    <row r="2589" spans="1:9" x14ac:dyDescent="0.2">
      <c r="A2589" s="36" t="s">
        <v>156</v>
      </c>
      <c r="B2589" s="37">
        <v>101434804</v>
      </c>
      <c r="C2589" s="38">
        <v>101435557</v>
      </c>
      <c r="G2589" s="36" t="s">
        <v>153</v>
      </c>
      <c r="H2589" s="37">
        <v>43620711</v>
      </c>
      <c r="I2589" s="38">
        <v>43621227</v>
      </c>
    </row>
    <row r="2590" spans="1:9" x14ac:dyDescent="0.2">
      <c r="A2590" s="36" t="s">
        <v>156</v>
      </c>
      <c r="B2590" s="37">
        <v>101716711</v>
      </c>
      <c r="C2590" s="38">
        <v>101717432</v>
      </c>
      <c r="G2590" s="36" t="s">
        <v>153</v>
      </c>
      <c r="H2590" s="37">
        <v>43691355</v>
      </c>
      <c r="I2590" s="38">
        <v>43691724</v>
      </c>
    </row>
    <row r="2591" spans="1:9" x14ac:dyDescent="0.2">
      <c r="A2591" s="36" t="s">
        <v>156</v>
      </c>
      <c r="B2591" s="37">
        <v>101777068</v>
      </c>
      <c r="C2591" s="38">
        <v>101777400</v>
      </c>
      <c r="G2591" s="36" t="s">
        <v>153</v>
      </c>
      <c r="H2591" s="37">
        <v>44060298</v>
      </c>
      <c r="I2591" s="38">
        <v>44060632</v>
      </c>
    </row>
    <row r="2592" spans="1:9" x14ac:dyDescent="0.2">
      <c r="A2592" s="36" t="s">
        <v>156</v>
      </c>
      <c r="B2592" s="37">
        <v>101818117</v>
      </c>
      <c r="C2592" s="38">
        <v>101819129</v>
      </c>
      <c r="G2592" s="36" t="s">
        <v>153</v>
      </c>
      <c r="H2592" s="37">
        <v>44342515</v>
      </c>
      <c r="I2592" s="38">
        <v>44342714</v>
      </c>
    </row>
    <row r="2593" spans="1:9" x14ac:dyDescent="0.2">
      <c r="A2593" s="36" t="s">
        <v>156</v>
      </c>
      <c r="B2593" s="37">
        <v>102038571</v>
      </c>
      <c r="C2593" s="38">
        <v>102039482</v>
      </c>
      <c r="G2593" s="36" t="s">
        <v>153</v>
      </c>
      <c r="H2593" s="37">
        <v>45044156</v>
      </c>
      <c r="I2593" s="38">
        <v>45044360</v>
      </c>
    </row>
    <row r="2594" spans="1:9" x14ac:dyDescent="0.2">
      <c r="A2594" s="36" t="s">
        <v>156</v>
      </c>
      <c r="B2594" s="37">
        <v>103872735</v>
      </c>
      <c r="C2594" s="38">
        <v>103873943</v>
      </c>
      <c r="G2594" s="36" t="s">
        <v>153</v>
      </c>
      <c r="H2594" s="37">
        <v>45188607</v>
      </c>
      <c r="I2594" s="38">
        <v>45189204</v>
      </c>
    </row>
    <row r="2595" spans="1:9" x14ac:dyDescent="0.2">
      <c r="A2595" s="36" t="s">
        <v>156</v>
      </c>
      <c r="B2595" s="37">
        <v>104590692</v>
      </c>
      <c r="C2595" s="38">
        <v>104592441</v>
      </c>
      <c r="G2595" s="36" t="s">
        <v>153</v>
      </c>
      <c r="H2595" s="37">
        <v>45244469</v>
      </c>
      <c r="I2595" s="38">
        <v>45244660</v>
      </c>
    </row>
    <row r="2596" spans="1:9" x14ac:dyDescent="0.2">
      <c r="A2596" s="36" t="s">
        <v>156</v>
      </c>
      <c r="B2596" s="37">
        <v>104699694</v>
      </c>
      <c r="C2596" s="38">
        <v>104700386</v>
      </c>
      <c r="G2596" s="36" t="s">
        <v>153</v>
      </c>
      <c r="H2596" s="37">
        <v>45333954</v>
      </c>
      <c r="I2596" s="38">
        <v>45334257</v>
      </c>
    </row>
    <row r="2597" spans="1:9" x14ac:dyDescent="0.2">
      <c r="A2597" s="36" t="s">
        <v>156</v>
      </c>
      <c r="B2597" s="37">
        <v>104729548</v>
      </c>
      <c r="C2597" s="38">
        <v>104730147</v>
      </c>
      <c r="G2597" s="36" t="s">
        <v>153</v>
      </c>
      <c r="H2597" s="37">
        <v>45346862</v>
      </c>
      <c r="I2597" s="38">
        <v>45347277</v>
      </c>
    </row>
    <row r="2598" spans="1:9" x14ac:dyDescent="0.2">
      <c r="A2598" s="36" t="s">
        <v>156</v>
      </c>
      <c r="B2598" s="37">
        <v>104968971</v>
      </c>
      <c r="C2598" s="38">
        <v>104969509</v>
      </c>
      <c r="G2598" s="36" t="s">
        <v>153</v>
      </c>
      <c r="H2598" s="37">
        <v>45394859</v>
      </c>
      <c r="I2598" s="38">
        <v>45395098</v>
      </c>
    </row>
    <row r="2599" spans="1:9" x14ac:dyDescent="0.2">
      <c r="A2599" s="36" t="s">
        <v>156</v>
      </c>
      <c r="B2599" s="37">
        <v>106972469</v>
      </c>
      <c r="C2599" s="38">
        <v>106973147</v>
      </c>
      <c r="G2599" s="36" t="s">
        <v>153</v>
      </c>
      <c r="H2599" s="37">
        <v>45426079</v>
      </c>
      <c r="I2599" s="38">
        <v>45426550</v>
      </c>
    </row>
    <row r="2600" spans="1:9" x14ac:dyDescent="0.2">
      <c r="A2600" s="36" t="s">
        <v>156</v>
      </c>
      <c r="B2600" s="37">
        <v>107116090</v>
      </c>
      <c r="C2600" s="38">
        <v>107116774</v>
      </c>
      <c r="G2600" s="36" t="s">
        <v>153</v>
      </c>
      <c r="H2600" s="37">
        <v>45436142</v>
      </c>
      <c r="I2600" s="38">
        <v>45437624</v>
      </c>
    </row>
    <row r="2601" spans="1:9" x14ac:dyDescent="0.2">
      <c r="A2601" s="36" t="s">
        <v>156</v>
      </c>
      <c r="B2601" s="37">
        <v>107154250</v>
      </c>
      <c r="C2601" s="38">
        <v>107155187</v>
      </c>
      <c r="G2601" s="36" t="s">
        <v>153</v>
      </c>
      <c r="H2601" s="37">
        <v>45537789</v>
      </c>
      <c r="I2601" s="38">
        <v>45538753</v>
      </c>
    </row>
    <row r="2602" spans="1:9" x14ac:dyDescent="0.2">
      <c r="A2602" s="36" t="s">
        <v>156</v>
      </c>
      <c r="B2602" s="37">
        <v>107864328</v>
      </c>
      <c r="C2602" s="38">
        <v>107865362</v>
      </c>
      <c r="G2602" s="36" t="s">
        <v>153</v>
      </c>
      <c r="H2602" s="37">
        <v>45551740</v>
      </c>
      <c r="I2602" s="38">
        <v>45552109</v>
      </c>
    </row>
    <row r="2603" spans="1:9" x14ac:dyDescent="0.2">
      <c r="A2603" s="36" t="s">
        <v>156</v>
      </c>
      <c r="B2603" s="37">
        <v>108120319</v>
      </c>
      <c r="C2603" s="38">
        <v>108121008</v>
      </c>
      <c r="G2603" s="36" t="s">
        <v>153</v>
      </c>
      <c r="H2603" s="37">
        <v>45593877</v>
      </c>
      <c r="I2603" s="38">
        <v>45594586</v>
      </c>
    </row>
    <row r="2604" spans="1:9" x14ac:dyDescent="0.2">
      <c r="A2604" s="36" t="s">
        <v>156</v>
      </c>
      <c r="B2604" s="37">
        <v>108367851</v>
      </c>
      <c r="C2604" s="38">
        <v>108368381</v>
      </c>
      <c r="G2604" s="36" t="s">
        <v>153</v>
      </c>
      <c r="H2604" s="37">
        <v>46359570</v>
      </c>
      <c r="I2604" s="38">
        <v>46360044</v>
      </c>
    </row>
    <row r="2605" spans="1:9" x14ac:dyDescent="0.2">
      <c r="A2605" s="36" t="s">
        <v>156</v>
      </c>
      <c r="B2605" s="37">
        <v>108420684</v>
      </c>
      <c r="C2605" s="38">
        <v>108421419</v>
      </c>
      <c r="G2605" s="36" t="s">
        <v>153</v>
      </c>
      <c r="H2605" s="37">
        <v>46360182</v>
      </c>
      <c r="I2605" s="38">
        <v>46361028</v>
      </c>
    </row>
    <row r="2606" spans="1:9" x14ac:dyDescent="0.2">
      <c r="A2606" s="36" t="s">
        <v>156</v>
      </c>
      <c r="B2606" s="37">
        <v>108463747</v>
      </c>
      <c r="C2606" s="38">
        <v>108464666</v>
      </c>
      <c r="G2606" s="36" t="s">
        <v>153</v>
      </c>
      <c r="H2606" s="37">
        <v>46380653</v>
      </c>
      <c r="I2606" s="38">
        <v>46381793</v>
      </c>
    </row>
    <row r="2607" spans="1:9" x14ac:dyDescent="0.2">
      <c r="A2607" s="36" t="s">
        <v>156</v>
      </c>
      <c r="B2607" s="37">
        <v>108893455</v>
      </c>
      <c r="C2607" s="38">
        <v>108893613</v>
      </c>
      <c r="G2607" s="36" t="s">
        <v>153</v>
      </c>
      <c r="H2607" s="37">
        <v>46408144</v>
      </c>
      <c r="I2607" s="38">
        <v>46408261</v>
      </c>
    </row>
    <row r="2608" spans="1:9" x14ac:dyDescent="0.2">
      <c r="A2608" s="36" t="s">
        <v>156</v>
      </c>
      <c r="B2608" s="37">
        <v>110053706</v>
      </c>
      <c r="C2608" s="38">
        <v>110053911</v>
      </c>
      <c r="G2608" s="36" t="s">
        <v>153</v>
      </c>
      <c r="H2608" s="37">
        <v>46737182</v>
      </c>
      <c r="I2608" s="38">
        <v>46737798</v>
      </c>
    </row>
    <row r="2609" spans="1:9" x14ac:dyDescent="0.2">
      <c r="A2609" s="36" t="s">
        <v>156</v>
      </c>
      <c r="B2609" s="37">
        <v>111858423</v>
      </c>
      <c r="C2609" s="38">
        <v>111858725</v>
      </c>
      <c r="G2609" s="36" t="s">
        <v>153</v>
      </c>
      <c r="H2609" s="37">
        <v>47475229</v>
      </c>
      <c r="I2609" s="38">
        <v>47475663</v>
      </c>
    </row>
    <row r="2610" spans="1:9" x14ac:dyDescent="0.2">
      <c r="A2610" s="36" t="s">
        <v>156</v>
      </c>
      <c r="B2610" s="37">
        <v>111888964</v>
      </c>
      <c r="C2610" s="38">
        <v>111890244</v>
      </c>
      <c r="G2610" s="36" t="s">
        <v>153</v>
      </c>
      <c r="H2610" s="37">
        <v>47630160</v>
      </c>
      <c r="I2610" s="38">
        <v>47631013</v>
      </c>
    </row>
    <row r="2611" spans="1:9" x14ac:dyDescent="0.2">
      <c r="A2611" s="36" t="s">
        <v>156</v>
      </c>
      <c r="B2611" s="37">
        <v>112501506</v>
      </c>
      <c r="C2611" s="38">
        <v>112502120</v>
      </c>
      <c r="G2611" s="36" t="s">
        <v>153</v>
      </c>
      <c r="H2611" s="37">
        <v>48240830</v>
      </c>
      <c r="I2611" s="38">
        <v>48241740</v>
      </c>
    </row>
    <row r="2612" spans="1:9" x14ac:dyDescent="0.2">
      <c r="A2612" s="36" t="s">
        <v>156</v>
      </c>
      <c r="B2612" s="37">
        <v>112502772</v>
      </c>
      <c r="C2612" s="38">
        <v>112503413</v>
      </c>
      <c r="G2612" s="36" t="s">
        <v>153</v>
      </c>
      <c r="H2612" s="37">
        <v>48502543</v>
      </c>
      <c r="I2612" s="38">
        <v>48502915</v>
      </c>
    </row>
    <row r="2613" spans="1:9" x14ac:dyDescent="0.2">
      <c r="A2613" s="36" t="s">
        <v>156</v>
      </c>
      <c r="B2613" s="37">
        <v>112622079</v>
      </c>
      <c r="C2613" s="38">
        <v>112622634</v>
      </c>
      <c r="G2613" s="36" t="s">
        <v>153</v>
      </c>
      <c r="H2613" s="37">
        <v>48714971</v>
      </c>
      <c r="I2613" s="38">
        <v>48716782</v>
      </c>
    </row>
    <row r="2614" spans="1:9" x14ac:dyDescent="0.2">
      <c r="A2614" s="36" t="s">
        <v>156</v>
      </c>
      <c r="B2614" s="37">
        <v>112743228</v>
      </c>
      <c r="C2614" s="38">
        <v>112744301</v>
      </c>
      <c r="G2614" s="36" t="s">
        <v>153</v>
      </c>
      <c r="H2614" s="37">
        <v>48972580</v>
      </c>
      <c r="I2614" s="38">
        <v>48972879</v>
      </c>
    </row>
    <row r="2615" spans="1:9" x14ac:dyDescent="0.2">
      <c r="A2615" s="36" t="s">
        <v>156</v>
      </c>
      <c r="B2615" s="37">
        <v>112828733</v>
      </c>
      <c r="C2615" s="38">
        <v>112828969</v>
      </c>
      <c r="G2615" s="36" t="s">
        <v>153</v>
      </c>
      <c r="H2615" s="37">
        <v>49217816</v>
      </c>
      <c r="I2615" s="38">
        <v>49218155</v>
      </c>
    </row>
    <row r="2616" spans="1:9" x14ac:dyDescent="0.2">
      <c r="A2616" s="36" t="s">
        <v>156</v>
      </c>
      <c r="B2616" s="37">
        <v>112912569</v>
      </c>
      <c r="C2616" s="38">
        <v>112913154</v>
      </c>
      <c r="G2616" s="36" t="s">
        <v>153</v>
      </c>
      <c r="H2616" s="37">
        <v>49397529</v>
      </c>
      <c r="I2616" s="38">
        <v>49397716</v>
      </c>
    </row>
    <row r="2617" spans="1:9" x14ac:dyDescent="0.2">
      <c r="A2617" s="36" t="s">
        <v>156</v>
      </c>
      <c r="B2617" s="37">
        <v>112939132</v>
      </c>
      <c r="C2617" s="38">
        <v>112940095</v>
      </c>
      <c r="G2617" s="36" t="s">
        <v>153</v>
      </c>
      <c r="H2617" s="37">
        <v>49554707</v>
      </c>
      <c r="I2617" s="38">
        <v>49555430</v>
      </c>
    </row>
    <row r="2618" spans="1:9" x14ac:dyDescent="0.2">
      <c r="A2618" s="36" t="s">
        <v>156</v>
      </c>
      <c r="B2618" s="37">
        <v>113257963</v>
      </c>
      <c r="C2618" s="38">
        <v>113258568</v>
      </c>
      <c r="G2618" s="36" t="s">
        <v>153</v>
      </c>
      <c r="H2618" s="37">
        <v>49702120</v>
      </c>
      <c r="I2618" s="38">
        <v>49702427</v>
      </c>
    </row>
    <row r="2619" spans="1:9" x14ac:dyDescent="0.2">
      <c r="A2619" s="36" t="s">
        <v>156</v>
      </c>
      <c r="B2619" s="37">
        <v>113457525</v>
      </c>
      <c r="C2619" s="38">
        <v>113458682</v>
      </c>
      <c r="G2619" s="36" t="s">
        <v>153</v>
      </c>
      <c r="H2619" s="37">
        <v>49723035</v>
      </c>
      <c r="I2619" s="38">
        <v>49723669</v>
      </c>
    </row>
    <row r="2620" spans="1:9" x14ac:dyDescent="0.2">
      <c r="A2620" s="36" t="s">
        <v>156</v>
      </c>
      <c r="B2620" s="37">
        <v>113542014</v>
      </c>
      <c r="C2620" s="38">
        <v>113542468</v>
      </c>
      <c r="G2620" s="36" t="s">
        <v>153</v>
      </c>
      <c r="H2620" s="37">
        <v>49841914</v>
      </c>
      <c r="I2620" s="38">
        <v>49842254</v>
      </c>
    </row>
    <row r="2621" spans="1:9" x14ac:dyDescent="0.2">
      <c r="A2621" s="36" t="s">
        <v>156</v>
      </c>
      <c r="B2621" s="37">
        <v>113587266</v>
      </c>
      <c r="C2621" s="38">
        <v>113587861</v>
      </c>
      <c r="G2621" s="36" t="s">
        <v>153</v>
      </c>
      <c r="H2621" s="37">
        <v>50147931</v>
      </c>
      <c r="I2621" s="38">
        <v>50148230</v>
      </c>
    </row>
    <row r="2622" spans="1:9" x14ac:dyDescent="0.2">
      <c r="A2622" s="36" t="s">
        <v>156</v>
      </c>
      <c r="B2622" s="37">
        <v>113592048</v>
      </c>
      <c r="C2622" s="38">
        <v>113592811</v>
      </c>
      <c r="G2622" s="36" t="s">
        <v>153</v>
      </c>
      <c r="H2622" s="37">
        <v>50402856</v>
      </c>
      <c r="I2622" s="38">
        <v>50403122</v>
      </c>
    </row>
    <row r="2623" spans="1:9" x14ac:dyDescent="0.2">
      <c r="A2623" s="36" t="s">
        <v>156</v>
      </c>
      <c r="B2623" s="37">
        <v>113596028</v>
      </c>
      <c r="C2623" s="38">
        <v>113596714</v>
      </c>
      <c r="G2623" s="36" t="s">
        <v>153</v>
      </c>
      <c r="H2623" s="37">
        <v>50465107</v>
      </c>
      <c r="I2623" s="38">
        <v>50465398</v>
      </c>
    </row>
    <row r="2624" spans="1:9" x14ac:dyDescent="0.2">
      <c r="A2624" s="36" t="s">
        <v>156</v>
      </c>
      <c r="B2624" s="37">
        <v>114002685</v>
      </c>
      <c r="C2624" s="38">
        <v>114003067</v>
      </c>
      <c r="G2624" s="36" t="s">
        <v>153</v>
      </c>
      <c r="H2624" s="37">
        <v>50466058</v>
      </c>
      <c r="I2624" s="38">
        <v>50466671</v>
      </c>
    </row>
    <row r="2625" spans="1:9" x14ac:dyDescent="0.2">
      <c r="A2625" s="36" t="s">
        <v>156</v>
      </c>
      <c r="B2625" s="37">
        <v>114090847</v>
      </c>
      <c r="C2625" s="38">
        <v>114091443</v>
      </c>
      <c r="G2625" s="36" t="s">
        <v>153</v>
      </c>
      <c r="H2625" s="37">
        <v>50481301</v>
      </c>
      <c r="I2625" s="38">
        <v>50481693</v>
      </c>
    </row>
    <row r="2626" spans="1:9" x14ac:dyDescent="0.2">
      <c r="A2626" s="36" t="s">
        <v>156</v>
      </c>
      <c r="B2626" s="37">
        <v>116462065</v>
      </c>
      <c r="C2626" s="38">
        <v>116462590</v>
      </c>
      <c r="G2626" s="36" t="s">
        <v>153</v>
      </c>
      <c r="H2626" s="37">
        <v>50491241</v>
      </c>
      <c r="I2626" s="38">
        <v>50491683</v>
      </c>
    </row>
    <row r="2627" spans="1:9" x14ac:dyDescent="0.2">
      <c r="A2627" s="36" t="s">
        <v>156</v>
      </c>
      <c r="B2627" s="37">
        <v>117126053</v>
      </c>
      <c r="C2627" s="38">
        <v>117126880</v>
      </c>
      <c r="G2627" s="36" t="s">
        <v>153</v>
      </c>
      <c r="H2627" s="37">
        <v>50516600</v>
      </c>
      <c r="I2627" s="38">
        <v>50517015</v>
      </c>
    </row>
    <row r="2628" spans="1:9" x14ac:dyDescent="0.2">
      <c r="A2628" s="36" t="s">
        <v>156</v>
      </c>
      <c r="B2628" s="37">
        <v>117829922</v>
      </c>
      <c r="C2628" s="38">
        <v>117830367</v>
      </c>
      <c r="G2628" s="36" t="s">
        <v>153</v>
      </c>
      <c r="H2628" s="37">
        <v>50648123</v>
      </c>
      <c r="I2628" s="38">
        <v>50648909</v>
      </c>
    </row>
    <row r="2629" spans="1:9" x14ac:dyDescent="0.2">
      <c r="A2629" s="36" t="s">
        <v>156</v>
      </c>
      <c r="B2629" s="37">
        <v>117992388</v>
      </c>
      <c r="C2629" s="38">
        <v>117993666</v>
      </c>
      <c r="G2629" s="36" t="s">
        <v>153</v>
      </c>
      <c r="H2629" s="37">
        <v>50876854</v>
      </c>
      <c r="I2629" s="38">
        <v>50877506</v>
      </c>
    </row>
    <row r="2630" spans="1:9" x14ac:dyDescent="0.2">
      <c r="A2630" s="36" t="s">
        <v>156</v>
      </c>
      <c r="B2630" s="37">
        <v>118056918</v>
      </c>
      <c r="C2630" s="38">
        <v>118057607</v>
      </c>
      <c r="G2630" s="36" t="s">
        <v>153</v>
      </c>
      <c r="H2630" s="37">
        <v>51047437</v>
      </c>
      <c r="I2630" s="38">
        <v>51047949</v>
      </c>
    </row>
    <row r="2631" spans="1:9" x14ac:dyDescent="0.2">
      <c r="A2631" s="36" t="s">
        <v>156</v>
      </c>
      <c r="B2631" s="37">
        <v>118101020</v>
      </c>
      <c r="C2631" s="38">
        <v>118102287</v>
      </c>
      <c r="G2631" s="36" t="s">
        <v>153</v>
      </c>
      <c r="H2631" s="37">
        <v>51108328</v>
      </c>
      <c r="I2631" s="38">
        <v>51108725</v>
      </c>
    </row>
    <row r="2632" spans="1:9" x14ac:dyDescent="0.2">
      <c r="A2632" s="36" t="s">
        <v>156</v>
      </c>
      <c r="B2632" s="37">
        <v>118122656</v>
      </c>
      <c r="C2632" s="38">
        <v>118123823</v>
      </c>
      <c r="G2632" s="36" t="s">
        <v>153</v>
      </c>
      <c r="H2632" s="37">
        <v>51973632</v>
      </c>
      <c r="I2632" s="38">
        <v>51974365</v>
      </c>
    </row>
    <row r="2633" spans="1:9" x14ac:dyDescent="0.2">
      <c r="A2633" s="36" t="s">
        <v>156</v>
      </c>
      <c r="B2633" s="37">
        <v>118318253</v>
      </c>
      <c r="C2633" s="38">
        <v>118319904</v>
      </c>
      <c r="G2633" s="36" t="s">
        <v>153</v>
      </c>
      <c r="H2633" s="37">
        <v>52026086</v>
      </c>
      <c r="I2633" s="38">
        <v>52026429</v>
      </c>
    </row>
    <row r="2634" spans="1:9" x14ac:dyDescent="0.2">
      <c r="A2634" s="36" t="s">
        <v>156</v>
      </c>
      <c r="B2634" s="37">
        <v>118651283</v>
      </c>
      <c r="C2634" s="38">
        <v>118651768</v>
      </c>
      <c r="G2634" s="36" t="s">
        <v>153</v>
      </c>
      <c r="H2634" s="37">
        <v>52031268</v>
      </c>
      <c r="I2634" s="38">
        <v>52031740</v>
      </c>
    </row>
    <row r="2635" spans="1:9" x14ac:dyDescent="0.2">
      <c r="A2635" s="36" t="s">
        <v>156</v>
      </c>
      <c r="B2635" s="37">
        <v>119348701</v>
      </c>
      <c r="C2635" s="38">
        <v>119349431</v>
      </c>
      <c r="G2635" s="36" t="s">
        <v>153</v>
      </c>
      <c r="H2635" s="37">
        <v>52035725</v>
      </c>
      <c r="I2635" s="38">
        <v>52036966</v>
      </c>
    </row>
    <row r="2636" spans="1:9" x14ac:dyDescent="0.2">
      <c r="A2636" s="36" t="s">
        <v>156</v>
      </c>
      <c r="B2636" s="37">
        <v>120549530</v>
      </c>
      <c r="C2636" s="38">
        <v>120550497</v>
      </c>
      <c r="G2636" s="36" t="s">
        <v>153</v>
      </c>
      <c r="H2636" s="37">
        <v>52321539</v>
      </c>
      <c r="I2636" s="38">
        <v>52321742</v>
      </c>
    </row>
    <row r="2637" spans="1:9" x14ac:dyDescent="0.2">
      <c r="A2637" s="36" t="s">
        <v>156</v>
      </c>
      <c r="B2637" s="37">
        <v>121060806</v>
      </c>
      <c r="C2637" s="38">
        <v>121061461</v>
      </c>
      <c r="G2637" s="36" t="s">
        <v>153</v>
      </c>
      <c r="H2637" s="37">
        <v>52481518</v>
      </c>
      <c r="I2637" s="38">
        <v>52481735</v>
      </c>
    </row>
    <row r="2638" spans="1:9" x14ac:dyDescent="0.2">
      <c r="A2638" s="36" t="s">
        <v>156</v>
      </c>
      <c r="B2638" s="37">
        <v>121436257</v>
      </c>
      <c r="C2638" s="38">
        <v>121437448</v>
      </c>
      <c r="G2638" s="36" t="s">
        <v>153</v>
      </c>
      <c r="H2638" s="37">
        <v>52928834</v>
      </c>
      <c r="I2638" s="38">
        <v>52929099</v>
      </c>
    </row>
    <row r="2639" spans="1:9" x14ac:dyDescent="0.2">
      <c r="A2639" s="36" t="s">
        <v>156</v>
      </c>
      <c r="B2639" s="37">
        <v>121695040</v>
      </c>
      <c r="C2639" s="38">
        <v>121695624</v>
      </c>
      <c r="G2639" s="36" t="s">
        <v>153</v>
      </c>
      <c r="H2639" s="37">
        <v>53083416</v>
      </c>
      <c r="I2639" s="38">
        <v>53084661</v>
      </c>
    </row>
    <row r="2640" spans="1:9" x14ac:dyDescent="0.2">
      <c r="A2640" s="36" t="s">
        <v>156</v>
      </c>
      <c r="B2640" s="37">
        <v>122785853</v>
      </c>
      <c r="C2640" s="38">
        <v>122786259</v>
      </c>
      <c r="G2640" s="36" t="s">
        <v>153</v>
      </c>
      <c r="H2640" s="37">
        <v>53086563</v>
      </c>
      <c r="I2640" s="38">
        <v>53086839</v>
      </c>
    </row>
    <row r="2641" spans="1:9" x14ac:dyDescent="0.2">
      <c r="A2641" s="36" t="s">
        <v>156</v>
      </c>
      <c r="B2641" s="37">
        <v>122825041</v>
      </c>
      <c r="C2641" s="38">
        <v>122825735</v>
      </c>
      <c r="G2641" s="36" t="s">
        <v>153</v>
      </c>
      <c r="H2641" s="37">
        <v>53259448</v>
      </c>
      <c r="I2641" s="38">
        <v>53259687</v>
      </c>
    </row>
    <row r="2642" spans="1:9" x14ac:dyDescent="0.2">
      <c r="A2642" s="36" t="s">
        <v>156</v>
      </c>
      <c r="B2642" s="37">
        <v>122995570</v>
      </c>
      <c r="C2642" s="38">
        <v>122997339</v>
      </c>
      <c r="G2642" s="36" t="s">
        <v>153</v>
      </c>
      <c r="H2642" s="37">
        <v>53784587</v>
      </c>
      <c r="I2642" s="38">
        <v>53784940</v>
      </c>
    </row>
    <row r="2643" spans="1:9" x14ac:dyDescent="0.2">
      <c r="A2643" s="36" t="s">
        <v>156</v>
      </c>
      <c r="B2643" s="37">
        <v>123042445</v>
      </c>
      <c r="C2643" s="38">
        <v>123043012</v>
      </c>
      <c r="G2643" s="36" t="s">
        <v>153</v>
      </c>
      <c r="H2643" s="37">
        <v>54422755</v>
      </c>
      <c r="I2643" s="38">
        <v>54423053</v>
      </c>
    </row>
    <row r="2644" spans="1:9" x14ac:dyDescent="0.2">
      <c r="A2644" s="36" t="s">
        <v>156</v>
      </c>
      <c r="B2644" s="37">
        <v>123767942</v>
      </c>
      <c r="C2644" s="38">
        <v>123769744</v>
      </c>
      <c r="G2644" s="36" t="s">
        <v>153</v>
      </c>
      <c r="H2644" s="37">
        <v>54619221</v>
      </c>
      <c r="I2644" s="38">
        <v>54619866</v>
      </c>
    </row>
    <row r="2645" spans="1:9" x14ac:dyDescent="0.2">
      <c r="A2645" s="36" t="s">
        <v>156</v>
      </c>
      <c r="B2645" s="37">
        <v>124022540</v>
      </c>
      <c r="C2645" s="38">
        <v>124022929</v>
      </c>
      <c r="G2645" s="36" t="s">
        <v>153</v>
      </c>
      <c r="H2645" s="37">
        <v>54620797</v>
      </c>
      <c r="I2645" s="38">
        <v>54621763</v>
      </c>
    </row>
    <row r="2646" spans="1:9" x14ac:dyDescent="0.2">
      <c r="A2646" s="36" t="s">
        <v>156</v>
      </c>
      <c r="B2646" s="37">
        <v>124661143</v>
      </c>
      <c r="C2646" s="38">
        <v>124662001</v>
      </c>
      <c r="G2646" s="36" t="s">
        <v>153</v>
      </c>
      <c r="H2646" s="37">
        <v>54732923</v>
      </c>
      <c r="I2646" s="38">
        <v>54733690</v>
      </c>
    </row>
    <row r="2647" spans="1:9" x14ac:dyDescent="0.2">
      <c r="A2647" s="36" t="s">
        <v>156</v>
      </c>
      <c r="B2647" s="37">
        <v>124683390</v>
      </c>
      <c r="C2647" s="38">
        <v>124683905</v>
      </c>
      <c r="G2647" s="36" t="s">
        <v>153</v>
      </c>
      <c r="H2647" s="37">
        <v>55151898</v>
      </c>
      <c r="I2647" s="38">
        <v>55152309</v>
      </c>
    </row>
    <row r="2648" spans="1:9" x14ac:dyDescent="0.2">
      <c r="A2648" s="36" t="s">
        <v>156</v>
      </c>
      <c r="B2648" s="37">
        <v>124768869</v>
      </c>
      <c r="C2648" s="38">
        <v>124769336</v>
      </c>
      <c r="G2648" s="36" t="s">
        <v>153</v>
      </c>
      <c r="H2648" s="37">
        <v>55168519</v>
      </c>
      <c r="I2648" s="38">
        <v>55169133</v>
      </c>
    </row>
    <row r="2649" spans="1:9" x14ac:dyDescent="0.2">
      <c r="A2649" s="36" t="s">
        <v>156</v>
      </c>
      <c r="B2649" s="37">
        <v>124928971</v>
      </c>
      <c r="C2649" s="38">
        <v>124929553</v>
      </c>
      <c r="G2649" s="36" t="s">
        <v>153</v>
      </c>
      <c r="H2649" s="37">
        <v>55489901</v>
      </c>
      <c r="I2649" s="38">
        <v>55490526</v>
      </c>
    </row>
    <row r="2650" spans="1:9" x14ac:dyDescent="0.2">
      <c r="A2650" s="36" t="s">
        <v>156</v>
      </c>
      <c r="B2650" s="37">
        <v>125421681</v>
      </c>
      <c r="C2650" s="38">
        <v>125422003</v>
      </c>
      <c r="G2650" s="36" t="s">
        <v>153</v>
      </c>
      <c r="H2650" s="37">
        <v>55583249</v>
      </c>
      <c r="I2650" s="38">
        <v>55583371</v>
      </c>
    </row>
    <row r="2651" spans="1:9" x14ac:dyDescent="0.2">
      <c r="A2651" s="36" t="s">
        <v>156</v>
      </c>
      <c r="B2651" s="37">
        <v>126143625</v>
      </c>
      <c r="C2651" s="38">
        <v>126144429</v>
      </c>
      <c r="G2651" s="36" t="s">
        <v>153</v>
      </c>
      <c r="H2651" s="37">
        <v>56339740</v>
      </c>
      <c r="I2651" s="38">
        <v>56339962</v>
      </c>
    </row>
    <row r="2652" spans="1:9" x14ac:dyDescent="0.2">
      <c r="A2652" s="36" t="s">
        <v>156</v>
      </c>
      <c r="B2652" s="37">
        <v>128421877</v>
      </c>
      <c r="C2652" s="38">
        <v>128422080</v>
      </c>
      <c r="G2652" s="36" t="s">
        <v>153</v>
      </c>
      <c r="H2652" s="37">
        <v>56702396</v>
      </c>
      <c r="I2652" s="38">
        <v>56703091</v>
      </c>
    </row>
    <row r="2653" spans="1:9" x14ac:dyDescent="0.2">
      <c r="A2653" s="36" t="s">
        <v>156</v>
      </c>
      <c r="B2653" s="37">
        <v>129472810</v>
      </c>
      <c r="C2653" s="38">
        <v>129474031</v>
      </c>
      <c r="G2653" s="36" t="s">
        <v>153</v>
      </c>
      <c r="H2653" s="37">
        <v>56915811</v>
      </c>
      <c r="I2653" s="38">
        <v>56916165</v>
      </c>
    </row>
    <row r="2654" spans="1:9" x14ac:dyDescent="0.2">
      <c r="A2654" s="36" t="s">
        <v>156</v>
      </c>
      <c r="B2654" s="37">
        <v>129490964</v>
      </c>
      <c r="C2654" s="38">
        <v>129492129</v>
      </c>
      <c r="G2654" s="36" t="s">
        <v>153</v>
      </c>
      <c r="H2654" s="37">
        <v>56939862</v>
      </c>
      <c r="I2654" s="38">
        <v>56940637</v>
      </c>
    </row>
    <row r="2655" spans="1:9" x14ac:dyDescent="0.2">
      <c r="A2655" s="36" t="s">
        <v>156</v>
      </c>
      <c r="B2655" s="37">
        <v>129637784</v>
      </c>
      <c r="C2655" s="38">
        <v>129638568</v>
      </c>
      <c r="G2655" s="36" t="s">
        <v>153</v>
      </c>
      <c r="H2655" s="37">
        <v>56941064</v>
      </c>
      <c r="I2655" s="38">
        <v>56941655</v>
      </c>
    </row>
    <row r="2656" spans="1:9" x14ac:dyDescent="0.2">
      <c r="A2656" s="36" t="s">
        <v>156</v>
      </c>
      <c r="B2656" s="37">
        <v>130849505</v>
      </c>
      <c r="C2656" s="38">
        <v>130849987</v>
      </c>
      <c r="G2656" s="36" t="s">
        <v>153</v>
      </c>
      <c r="H2656" s="37">
        <v>56977704</v>
      </c>
      <c r="I2656" s="38">
        <v>56978468</v>
      </c>
    </row>
    <row r="2657" spans="1:9" x14ac:dyDescent="0.2">
      <c r="A2657" s="36" t="s">
        <v>156</v>
      </c>
      <c r="B2657" s="37">
        <v>131234280</v>
      </c>
      <c r="C2657" s="38">
        <v>131234572</v>
      </c>
      <c r="G2657" s="36" t="s">
        <v>153</v>
      </c>
      <c r="H2657" s="37">
        <v>56991893</v>
      </c>
      <c r="I2657" s="38">
        <v>56992572</v>
      </c>
    </row>
    <row r="2658" spans="1:9" x14ac:dyDescent="0.2">
      <c r="A2658" s="36" t="s">
        <v>156</v>
      </c>
      <c r="B2658" s="37">
        <v>131427614</v>
      </c>
      <c r="C2658" s="38">
        <v>131428011</v>
      </c>
      <c r="G2658" s="36" t="s">
        <v>153</v>
      </c>
      <c r="H2658" s="37">
        <v>57004217</v>
      </c>
      <c r="I2658" s="38">
        <v>57004517</v>
      </c>
    </row>
    <row r="2659" spans="1:9" x14ac:dyDescent="0.2">
      <c r="A2659" s="36" t="s">
        <v>156</v>
      </c>
      <c r="B2659" s="37">
        <v>131694923</v>
      </c>
      <c r="C2659" s="38">
        <v>131695320</v>
      </c>
      <c r="G2659" s="36" t="s">
        <v>153</v>
      </c>
      <c r="H2659" s="37">
        <v>57048181</v>
      </c>
      <c r="I2659" s="38">
        <v>57049135</v>
      </c>
    </row>
    <row r="2660" spans="1:9" x14ac:dyDescent="0.2">
      <c r="A2660" s="36" t="s">
        <v>156</v>
      </c>
      <c r="B2660" s="37">
        <v>131950579</v>
      </c>
      <c r="C2660" s="38">
        <v>131950956</v>
      </c>
      <c r="G2660" s="36" t="s">
        <v>153</v>
      </c>
      <c r="H2660" s="37">
        <v>57080361</v>
      </c>
      <c r="I2660" s="38">
        <v>57080718</v>
      </c>
    </row>
    <row r="2661" spans="1:9" x14ac:dyDescent="0.2">
      <c r="A2661" s="36" t="s">
        <v>156</v>
      </c>
      <c r="B2661" s="37">
        <v>132122890</v>
      </c>
      <c r="C2661" s="38">
        <v>132123392</v>
      </c>
      <c r="G2661" s="36" t="s">
        <v>153</v>
      </c>
      <c r="H2661" s="37">
        <v>57084251</v>
      </c>
      <c r="I2661" s="38">
        <v>57084562</v>
      </c>
    </row>
    <row r="2662" spans="1:9" x14ac:dyDescent="0.2">
      <c r="A2662" s="36" t="s">
        <v>156</v>
      </c>
      <c r="B2662" s="37">
        <v>132446512</v>
      </c>
      <c r="C2662" s="38">
        <v>132446791</v>
      </c>
      <c r="G2662" s="36" t="s">
        <v>153</v>
      </c>
      <c r="H2662" s="37">
        <v>57221852</v>
      </c>
      <c r="I2662" s="38">
        <v>57222331</v>
      </c>
    </row>
    <row r="2663" spans="1:9" x14ac:dyDescent="0.2">
      <c r="A2663" s="36" t="s">
        <v>156</v>
      </c>
      <c r="B2663" s="37">
        <v>132797844</v>
      </c>
      <c r="C2663" s="38">
        <v>132798815</v>
      </c>
      <c r="G2663" s="36" t="s">
        <v>153</v>
      </c>
      <c r="H2663" s="37">
        <v>57749434</v>
      </c>
      <c r="I2663" s="38">
        <v>57749725</v>
      </c>
    </row>
    <row r="2664" spans="1:9" x14ac:dyDescent="0.2">
      <c r="A2664" s="36" t="s">
        <v>156</v>
      </c>
      <c r="B2664" s="37">
        <v>132932960</v>
      </c>
      <c r="C2664" s="38">
        <v>132934075</v>
      </c>
      <c r="G2664" s="36" t="s">
        <v>153</v>
      </c>
      <c r="H2664" s="37">
        <v>57819957</v>
      </c>
      <c r="I2664" s="38">
        <v>57820384</v>
      </c>
    </row>
    <row r="2665" spans="1:9" x14ac:dyDescent="0.2">
      <c r="A2665" s="36" t="s">
        <v>156</v>
      </c>
      <c r="B2665" s="37">
        <v>133131927</v>
      </c>
      <c r="C2665" s="38">
        <v>133132582</v>
      </c>
      <c r="G2665" s="36" t="s">
        <v>153</v>
      </c>
      <c r="H2665" s="37">
        <v>58230832</v>
      </c>
      <c r="I2665" s="38">
        <v>58232326</v>
      </c>
    </row>
    <row r="2666" spans="1:9" x14ac:dyDescent="0.2">
      <c r="A2666" s="36" t="s">
        <v>156</v>
      </c>
      <c r="B2666" s="37">
        <v>134073853</v>
      </c>
      <c r="C2666" s="38">
        <v>134074672</v>
      </c>
      <c r="G2666" s="36" t="s">
        <v>153</v>
      </c>
      <c r="H2666" s="37">
        <v>58243875</v>
      </c>
      <c r="I2666" s="38">
        <v>58244237</v>
      </c>
    </row>
    <row r="2667" spans="1:9" x14ac:dyDescent="0.2">
      <c r="A2667" s="36" t="s">
        <v>156</v>
      </c>
      <c r="B2667" s="37">
        <v>134388052</v>
      </c>
      <c r="C2667" s="38">
        <v>134388357</v>
      </c>
      <c r="G2667" s="36" t="s">
        <v>153</v>
      </c>
      <c r="H2667" s="37">
        <v>58504934</v>
      </c>
      <c r="I2667" s="38">
        <v>58505753</v>
      </c>
    </row>
    <row r="2668" spans="1:9" x14ac:dyDescent="0.2">
      <c r="A2668" s="36" t="s">
        <v>156</v>
      </c>
      <c r="B2668" s="37">
        <v>135851585</v>
      </c>
      <c r="C2668" s="38">
        <v>135852086</v>
      </c>
      <c r="G2668" s="36" t="s">
        <v>153</v>
      </c>
      <c r="H2668" s="37">
        <v>58507514</v>
      </c>
      <c r="I2668" s="38">
        <v>58508338</v>
      </c>
    </row>
    <row r="2669" spans="1:9" x14ac:dyDescent="0.2">
      <c r="A2669" s="36" t="s">
        <v>156</v>
      </c>
      <c r="B2669" s="37">
        <v>136326225</v>
      </c>
      <c r="C2669" s="38">
        <v>136326616</v>
      </c>
      <c r="G2669" s="36" t="s">
        <v>153</v>
      </c>
      <c r="H2669" s="37">
        <v>58640557</v>
      </c>
      <c r="I2669" s="38">
        <v>58641068</v>
      </c>
    </row>
    <row r="2670" spans="1:9" x14ac:dyDescent="0.2">
      <c r="A2670" s="36" t="s">
        <v>156</v>
      </c>
      <c r="B2670" s="37">
        <v>136434262</v>
      </c>
      <c r="C2670" s="38">
        <v>136435275</v>
      </c>
      <c r="G2670" s="36" t="s">
        <v>153</v>
      </c>
      <c r="H2670" s="37">
        <v>58661634</v>
      </c>
      <c r="I2670" s="38">
        <v>58662709</v>
      </c>
    </row>
    <row r="2671" spans="1:9" x14ac:dyDescent="0.2">
      <c r="A2671" s="36" t="s">
        <v>156</v>
      </c>
      <c r="B2671" s="37">
        <v>137342003</v>
      </c>
      <c r="C2671" s="38">
        <v>137342159</v>
      </c>
      <c r="G2671" s="36" t="s">
        <v>153</v>
      </c>
      <c r="H2671" s="37">
        <v>58682746</v>
      </c>
      <c r="I2671" s="38">
        <v>58683679</v>
      </c>
    </row>
    <row r="2672" spans="1:9" x14ac:dyDescent="0.2">
      <c r="A2672" s="36" t="s">
        <v>156</v>
      </c>
      <c r="B2672" s="37">
        <v>138485012</v>
      </c>
      <c r="C2672" s="38">
        <v>138486009</v>
      </c>
      <c r="G2672" s="36" t="s">
        <v>153</v>
      </c>
      <c r="H2672" s="37">
        <v>58688510</v>
      </c>
      <c r="I2672" s="38">
        <v>58689096</v>
      </c>
    </row>
    <row r="2673" spans="1:9" x14ac:dyDescent="0.2">
      <c r="A2673" s="36" t="s">
        <v>156</v>
      </c>
      <c r="B2673" s="37">
        <v>138493239</v>
      </c>
      <c r="C2673" s="38">
        <v>138494357</v>
      </c>
      <c r="G2673" s="36" t="s">
        <v>153</v>
      </c>
      <c r="H2673" s="37">
        <v>58722576</v>
      </c>
      <c r="I2673" s="38">
        <v>58722935</v>
      </c>
    </row>
    <row r="2674" spans="1:9" x14ac:dyDescent="0.2">
      <c r="A2674" s="36" t="s">
        <v>156</v>
      </c>
      <c r="B2674" s="37">
        <v>138512210</v>
      </c>
      <c r="C2674" s="38">
        <v>138512871</v>
      </c>
      <c r="G2674" s="36" t="s">
        <v>153</v>
      </c>
      <c r="H2674" s="37">
        <v>59288651</v>
      </c>
      <c r="I2674" s="38">
        <v>59289327</v>
      </c>
    </row>
    <row r="2675" spans="1:9" x14ac:dyDescent="0.2">
      <c r="A2675" s="36" t="s">
        <v>156</v>
      </c>
      <c r="B2675" s="37">
        <v>138522697</v>
      </c>
      <c r="C2675" s="38">
        <v>138523547</v>
      </c>
      <c r="G2675" s="36" t="s">
        <v>153</v>
      </c>
      <c r="H2675" s="37">
        <v>59528391</v>
      </c>
      <c r="I2675" s="38">
        <v>59528572</v>
      </c>
    </row>
    <row r="2676" spans="1:9" x14ac:dyDescent="0.2">
      <c r="A2676" s="36" t="s">
        <v>156</v>
      </c>
      <c r="B2676" s="37">
        <v>138593773</v>
      </c>
      <c r="C2676" s="38">
        <v>138594880</v>
      </c>
      <c r="G2676" s="36" t="s">
        <v>153</v>
      </c>
      <c r="H2676" s="37">
        <v>59538734</v>
      </c>
      <c r="I2676" s="38">
        <v>59539907</v>
      </c>
    </row>
    <row r="2677" spans="1:9" x14ac:dyDescent="0.2">
      <c r="A2677" s="36" t="s">
        <v>156</v>
      </c>
      <c r="B2677" s="37">
        <v>138647190</v>
      </c>
      <c r="C2677" s="38">
        <v>138647527</v>
      </c>
      <c r="G2677" s="36" t="s">
        <v>153</v>
      </c>
      <c r="H2677" s="37">
        <v>59545169</v>
      </c>
      <c r="I2677" s="38">
        <v>59545788</v>
      </c>
    </row>
    <row r="2678" spans="1:9" x14ac:dyDescent="0.2">
      <c r="A2678" s="36" t="s">
        <v>156</v>
      </c>
      <c r="B2678" s="37">
        <v>138970826</v>
      </c>
      <c r="C2678" s="38">
        <v>138971921</v>
      </c>
      <c r="G2678" s="36" t="s">
        <v>153</v>
      </c>
      <c r="H2678" s="37">
        <v>59564749</v>
      </c>
      <c r="I2678" s="38">
        <v>59565442</v>
      </c>
    </row>
    <row r="2679" spans="1:9" x14ac:dyDescent="0.2">
      <c r="A2679" s="36" t="s">
        <v>156</v>
      </c>
      <c r="B2679" s="37">
        <v>139152411</v>
      </c>
      <c r="C2679" s="38">
        <v>139153122</v>
      </c>
      <c r="G2679" s="36" t="s">
        <v>153</v>
      </c>
      <c r="H2679" s="37">
        <v>59575187</v>
      </c>
      <c r="I2679" s="38">
        <v>59576051</v>
      </c>
    </row>
    <row r="2680" spans="1:9" x14ac:dyDescent="0.2">
      <c r="A2680" s="36" t="s">
        <v>156</v>
      </c>
      <c r="B2680" s="37">
        <v>139218940</v>
      </c>
      <c r="C2680" s="38">
        <v>139219464</v>
      </c>
      <c r="G2680" s="36" t="s">
        <v>153</v>
      </c>
      <c r="H2680" s="37">
        <v>59590657</v>
      </c>
      <c r="I2680" s="38">
        <v>59590999</v>
      </c>
    </row>
    <row r="2681" spans="1:9" x14ac:dyDescent="0.2">
      <c r="A2681" s="36" t="s">
        <v>156</v>
      </c>
      <c r="B2681" s="37">
        <v>139775733</v>
      </c>
      <c r="C2681" s="38">
        <v>139776421</v>
      </c>
      <c r="G2681" s="36" t="s">
        <v>153</v>
      </c>
      <c r="H2681" s="37">
        <v>59608051</v>
      </c>
      <c r="I2681" s="38">
        <v>59608939</v>
      </c>
    </row>
    <row r="2682" spans="1:9" x14ac:dyDescent="0.2">
      <c r="A2682" s="36" t="s">
        <v>156</v>
      </c>
      <c r="B2682" s="37">
        <v>139938745</v>
      </c>
      <c r="C2682" s="38">
        <v>139939871</v>
      </c>
      <c r="G2682" s="36" t="s">
        <v>153</v>
      </c>
      <c r="H2682" s="37">
        <v>59753818</v>
      </c>
      <c r="I2682" s="38">
        <v>59754728</v>
      </c>
    </row>
    <row r="2683" spans="1:9" x14ac:dyDescent="0.2">
      <c r="A2683" s="36" t="s">
        <v>156</v>
      </c>
      <c r="B2683" s="37">
        <v>140537783</v>
      </c>
      <c r="C2683" s="38">
        <v>140538350</v>
      </c>
      <c r="G2683" s="36" t="s">
        <v>153</v>
      </c>
      <c r="H2683" s="37">
        <v>59768595</v>
      </c>
      <c r="I2683" s="38">
        <v>59769678</v>
      </c>
    </row>
    <row r="2684" spans="1:9" x14ac:dyDescent="0.2">
      <c r="A2684" s="36" t="s">
        <v>156</v>
      </c>
      <c r="B2684" s="37">
        <v>140541234</v>
      </c>
      <c r="C2684" s="38">
        <v>140541834</v>
      </c>
      <c r="G2684" s="36" t="s">
        <v>153</v>
      </c>
      <c r="H2684" s="37">
        <v>59948371</v>
      </c>
      <c r="I2684" s="38">
        <v>59948754</v>
      </c>
    </row>
    <row r="2685" spans="1:9" x14ac:dyDescent="0.2">
      <c r="A2685" s="36" t="s">
        <v>156</v>
      </c>
      <c r="B2685" s="37">
        <v>141105279</v>
      </c>
      <c r="C2685" s="38">
        <v>141106399</v>
      </c>
      <c r="G2685" s="36" t="s">
        <v>153</v>
      </c>
      <c r="H2685" s="37">
        <v>59956052</v>
      </c>
      <c r="I2685" s="38">
        <v>59956300</v>
      </c>
    </row>
    <row r="2686" spans="1:9" x14ac:dyDescent="0.2">
      <c r="A2686" s="36" t="s">
        <v>156</v>
      </c>
      <c r="B2686" s="37">
        <v>142845689</v>
      </c>
      <c r="C2686" s="38">
        <v>142846875</v>
      </c>
      <c r="G2686" s="36" t="s">
        <v>153</v>
      </c>
      <c r="H2686" s="37">
        <v>60160562</v>
      </c>
      <c r="I2686" s="38">
        <v>60161223</v>
      </c>
    </row>
    <row r="2687" spans="1:9" x14ac:dyDescent="0.2">
      <c r="A2687" s="36" t="s">
        <v>156</v>
      </c>
      <c r="B2687" s="37">
        <v>142900651</v>
      </c>
      <c r="C2687" s="38">
        <v>142901006</v>
      </c>
      <c r="G2687" s="36" t="s">
        <v>153</v>
      </c>
      <c r="H2687" s="37">
        <v>60993553</v>
      </c>
      <c r="I2687" s="38">
        <v>60994262</v>
      </c>
    </row>
    <row r="2688" spans="1:9" x14ac:dyDescent="0.2">
      <c r="A2688" s="36" t="s">
        <v>156</v>
      </c>
      <c r="B2688" s="37">
        <v>142938079</v>
      </c>
      <c r="C2688" s="38">
        <v>142938438</v>
      </c>
      <c r="G2688" s="36" t="s">
        <v>153</v>
      </c>
      <c r="H2688" s="37">
        <v>61146248</v>
      </c>
      <c r="I2688" s="38">
        <v>61147510</v>
      </c>
    </row>
    <row r="2689" spans="1:9" x14ac:dyDescent="0.2">
      <c r="A2689" s="36" t="s">
        <v>156</v>
      </c>
      <c r="B2689" s="37">
        <v>142947865</v>
      </c>
      <c r="C2689" s="38">
        <v>142948482</v>
      </c>
      <c r="G2689" s="36" t="s">
        <v>153</v>
      </c>
      <c r="H2689" s="37">
        <v>61249679</v>
      </c>
      <c r="I2689" s="38">
        <v>61250298</v>
      </c>
    </row>
    <row r="2690" spans="1:9" x14ac:dyDescent="0.2">
      <c r="A2690" s="36" t="s">
        <v>156</v>
      </c>
      <c r="B2690" s="37">
        <v>143286132</v>
      </c>
      <c r="C2690" s="38">
        <v>143286836</v>
      </c>
      <c r="G2690" s="36" t="s">
        <v>153</v>
      </c>
      <c r="H2690" s="37">
        <v>61576488</v>
      </c>
      <c r="I2690" s="38">
        <v>61577202</v>
      </c>
    </row>
    <row r="2691" spans="1:9" x14ac:dyDescent="0.2">
      <c r="A2691" s="36" t="s">
        <v>156</v>
      </c>
      <c r="B2691" s="37">
        <v>143300590</v>
      </c>
      <c r="C2691" s="38">
        <v>143301644</v>
      </c>
      <c r="G2691" s="36" t="s">
        <v>153</v>
      </c>
      <c r="H2691" s="37">
        <v>61669642</v>
      </c>
      <c r="I2691" s="38">
        <v>61670143</v>
      </c>
    </row>
    <row r="2692" spans="1:9" x14ac:dyDescent="0.2">
      <c r="A2692" s="36" t="s">
        <v>156</v>
      </c>
      <c r="B2692" s="37">
        <v>143960895</v>
      </c>
      <c r="C2692" s="38">
        <v>143962314</v>
      </c>
      <c r="G2692" s="36" t="s">
        <v>153</v>
      </c>
      <c r="H2692" s="37">
        <v>62059791</v>
      </c>
      <c r="I2692" s="38">
        <v>62060118</v>
      </c>
    </row>
    <row r="2693" spans="1:9" x14ac:dyDescent="0.2">
      <c r="A2693" s="36" t="s">
        <v>156</v>
      </c>
      <c r="B2693" s="37">
        <v>143972896</v>
      </c>
      <c r="C2693" s="38">
        <v>143973794</v>
      </c>
      <c r="G2693" s="36" t="s">
        <v>153</v>
      </c>
      <c r="H2693" s="37">
        <v>62084348</v>
      </c>
      <c r="I2693" s="38">
        <v>62084778</v>
      </c>
    </row>
    <row r="2694" spans="1:9" x14ac:dyDescent="0.2">
      <c r="A2694" s="36" t="s">
        <v>156</v>
      </c>
      <c r="B2694" s="37">
        <v>143975630</v>
      </c>
      <c r="C2694" s="38">
        <v>143976053</v>
      </c>
      <c r="G2694" s="36" t="s">
        <v>153</v>
      </c>
      <c r="H2694" s="37">
        <v>62091173</v>
      </c>
      <c r="I2694" s="38">
        <v>62091558</v>
      </c>
    </row>
    <row r="2695" spans="1:9" x14ac:dyDescent="0.2">
      <c r="A2695" s="36" t="s">
        <v>156</v>
      </c>
      <c r="B2695" s="37">
        <v>144265380</v>
      </c>
      <c r="C2695" s="38">
        <v>144265901</v>
      </c>
      <c r="G2695" s="36" t="s">
        <v>153</v>
      </c>
      <c r="H2695" s="37">
        <v>62100177</v>
      </c>
      <c r="I2695" s="38">
        <v>62100625</v>
      </c>
    </row>
    <row r="2696" spans="1:9" x14ac:dyDescent="0.2">
      <c r="A2696" s="36" t="s">
        <v>156</v>
      </c>
      <c r="B2696" s="37">
        <v>144331275</v>
      </c>
      <c r="C2696" s="38">
        <v>144332326</v>
      </c>
      <c r="G2696" s="36" t="s">
        <v>153</v>
      </c>
      <c r="H2696" s="37">
        <v>62226614</v>
      </c>
      <c r="I2696" s="38">
        <v>62227973</v>
      </c>
    </row>
    <row r="2697" spans="1:9" x14ac:dyDescent="0.2">
      <c r="A2697" s="36" t="s">
        <v>156</v>
      </c>
      <c r="B2697" s="37">
        <v>144340130</v>
      </c>
      <c r="C2697" s="38">
        <v>144341181</v>
      </c>
      <c r="G2697" s="36" t="s">
        <v>153</v>
      </c>
      <c r="H2697" s="37">
        <v>62237476</v>
      </c>
      <c r="I2697" s="38">
        <v>62238058</v>
      </c>
    </row>
    <row r="2698" spans="1:9" x14ac:dyDescent="0.2">
      <c r="A2698" s="36" t="s">
        <v>156</v>
      </c>
      <c r="B2698" s="37">
        <v>145138724</v>
      </c>
      <c r="C2698" s="38">
        <v>145139252</v>
      </c>
      <c r="G2698" s="36" t="s">
        <v>153</v>
      </c>
      <c r="H2698" s="37">
        <v>62253157</v>
      </c>
      <c r="I2698" s="38">
        <v>62256293</v>
      </c>
    </row>
    <row r="2699" spans="1:9" x14ac:dyDescent="0.2">
      <c r="A2699" s="36" t="s">
        <v>156</v>
      </c>
      <c r="B2699" s="37">
        <v>146077904</v>
      </c>
      <c r="C2699" s="38">
        <v>146078703</v>
      </c>
      <c r="G2699" s="36" t="s">
        <v>153</v>
      </c>
      <c r="H2699" s="37">
        <v>62277333</v>
      </c>
      <c r="I2699" s="38">
        <v>62277778</v>
      </c>
    </row>
    <row r="2700" spans="1:9" x14ac:dyDescent="0.2">
      <c r="A2700" s="36" t="s">
        <v>156</v>
      </c>
      <c r="B2700" s="37">
        <v>146913943</v>
      </c>
      <c r="C2700" s="38">
        <v>146914534</v>
      </c>
      <c r="G2700" s="36" t="s">
        <v>153</v>
      </c>
      <c r="H2700" s="37">
        <v>62502944</v>
      </c>
      <c r="I2700" s="38">
        <v>62503313</v>
      </c>
    </row>
    <row r="2701" spans="1:9" x14ac:dyDescent="0.2">
      <c r="A2701" s="36" t="s">
        <v>156</v>
      </c>
      <c r="B2701" s="37">
        <v>147132067</v>
      </c>
      <c r="C2701" s="38">
        <v>147133052</v>
      </c>
      <c r="G2701" s="36" t="s">
        <v>153</v>
      </c>
      <c r="H2701" s="37">
        <v>62587931</v>
      </c>
      <c r="I2701" s="38">
        <v>62588516</v>
      </c>
    </row>
    <row r="2702" spans="1:9" x14ac:dyDescent="0.2">
      <c r="A2702" s="36" t="s">
        <v>156</v>
      </c>
      <c r="B2702" s="37">
        <v>147190390</v>
      </c>
      <c r="C2702" s="38">
        <v>147191144</v>
      </c>
      <c r="G2702" s="36" t="s">
        <v>153</v>
      </c>
      <c r="H2702" s="37">
        <v>62601495</v>
      </c>
      <c r="I2702" s="38">
        <v>62602104</v>
      </c>
    </row>
    <row r="2703" spans="1:9" x14ac:dyDescent="0.2">
      <c r="A2703" s="36" t="s">
        <v>156</v>
      </c>
      <c r="B2703" s="37">
        <v>147235654</v>
      </c>
      <c r="C2703" s="38">
        <v>147235988</v>
      </c>
      <c r="G2703" s="36" t="s">
        <v>153</v>
      </c>
      <c r="H2703" s="37">
        <v>62622720</v>
      </c>
      <c r="I2703" s="38">
        <v>62623376</v>
      </c>
    </row>
    <row r="2704" spans="1:9" x14ac:dyDescent="0.2">
      <c r="A2704" s="36" t="s">
        <v>156</v>
      </c>
      <c r="B2704" s="37">
        <v>148134393</v>
      </c>
      <c r="C2704" s="38">
        <v>148135405</v>
      </c>
      <c r="G2704" s="36" t="s">
        <v>153</v>
      </c>
      <c r="H2704" s="37">
        <v>62708502</v>
      </c>
      <c r="I2704" s="38">
        <v>62708944</v>
      </c>
    </row>
    <row r="2705" spans="1:9" x14ac:dyDescent="0.2">
      <c r="A2705" s="36" t="s">
        <v>156</v>
      </c>
      <c r="B2705" s="37">
        <v>148341626</v>
      </c>
      <c r="C2705" s="38">
        <v>148342932</v>
      </c>
      <c r="G2705" s="36" t="s">
        <v>153</v>
      </c>
      <c r="H2705" s="37">
        <v>62832436</v>
      </c>
      <c r="I2705" s="38">
        <v>62833091</v>
      </c>
    </row>
    <row r="2706" spans="1:9" x14ac:dyDescent="0.2">
      <c r="A2706" s="36" t="s">
        <v>156</v>
      </c>
      <c r="B2706" s="37">
        <v>148421884</v>
      </c>
      <c r="C2706" s="38">
        <v>148422544</v>
      </c>
      <c r="G2706" s="36" t="s">
        <v>153</v>
      </c>
      <c r="H2706" s="37">
        <v>62909527</v>
      </c>
      <c r="I2706" s="38">
        <v>62909867</v>
      </c>
    </row>
    <row r="2707" spans="1:9" x14ac:dyDescent="0.2">
      <c r="A2707" s="36" t="s">
        <v>156</v>
      </c>
      <c r="B2707" s="37">
        <v>148819072</v>
      </c>
      <c r="C2707" s="38">
        <v>148819427</v>
      </c>
      <c r="G2707" s="36" t="s">
        <v>153</v>
      </c>
      <c r="H2707" s="37">
        <v>63577023</v>
      </c>
      <c r="I2707" s="38">
        <v>63577404</v>
      </c>
    </row>
    <row r="2708" spans="1:9" x14ac:dyDescent="0.2">
      <c r="A2708" s="36" t="s">
        <v>156</v>
      </c>
      <c r="B2708" s="37">
        <v>149170937</v>
      </c>
      <c r="C2708" s="38">
        <v>149171143</v>
      </c>
      <c r="G2708" s="36" t="s">
        <v>153</v>
      </c>
      <c r="H2708" s="37">
        <v>64683034</v>
      </c>
      <c r="I2708" s="38">
        <v>64683618</v>
      </c>
    </row>
    <row r="2709" spans="1:9" x14ac:dyDescent="0.2">
      <c r="A2709" s="36" t="s">
        <v>156</v>
      </c>
      <c r="B2709" s="37">
        <v>149208098</v>
      </c>
      <c r="C2709" s="38">
        <v>149208806</v>
      </c>
      <c r="G2709" s="36" t="s">
        <v>153</v>
      </c>
      <c r="H2709" s="37">
        <v>65412592</v>
      </c>
      <c r="I2709" s="38">
        <v>65413008</v>
      </c>
    </row>
    <row r="2710" spans="1:9" x14ac:dyDescent="0.2">
      <c r="A2710" s="36" t="s">
        <v>156</v>
      </c>
      <c r="B2710" s="37">
        <v>149223090</v>
      </c>
      <c r="C2710" s="38">
        <v>149225055</v>
      </c>
      <c r="G2710" s="36" t="s">
        <v>153</v>
      </c>
      <c r="H2710" s="37">
        <v>65594139</v>
      </c>
      <c r="I2710" s="38">
        <v>65595678</v>
      </c>
    </row>
    <row r="2711" spans="1:9" x14ac:dyDescent="0.2">
      <c r="A2711" s="36" t="s">
        <v>156</v>
      </c>
      <c r="B2711" s="37">
        <v>149225909</v>
      </c>
      <c r="C2711" s="38">
        <v>149226501</v>
      </c>
      <c r="G2711" s="36" t="s">
        <v>153</v>
      </c>
      <c r="H2711" s="37">
        <v>65871221</v>
      </c>
      <c r="I2711" s="38">
        <v>65872022</v>
      </c>
    </row>
    <row r="2712" spans="1:9" x14ac:dyDescent="0.2">
      <c r="A2712" s="36" t="s">
        <v>156</v>
      </c>
      <c r="B2712" s="37">
        <v>150537562</v>
      </c>
      <c r="C2712" s="38">
        <v>150537943</v>
      </c>
      <c r="G2712" s="36" t="s">
        <v>153</v>
      </c>
      <c r="H2712" s="37">
        <v>65988367</v>
      </c>
      <c r="I2712" s="38">
        <v>65988955</v>
      </c>
    </row>
    <row r="2713" spans="1:9" x14ac:dyDescent="0.2">
      <c r="A2713" s="36" t="s">
        <v>156</v>
      </c>
      <c r="B2713" s="37">
        <v>150567276</v>
      </c>
      <c r="C2713" s="38">
        <v>150568552</v>
      </c>
      <c r="G2713" s="36" t="s">
        <v>153</v>
      </c>
      <c r="H2713" s="37">
        <v>66236444</v>
      </c>
      <c r="I2713" s="38">
        <v>66236800</v>
      </c>
    </row>
    <row r="2714" spans="1:9" x14ac:dyDescent="0.2">
      <c r="A2714" s="36" t="s">
        <v>156</v>
      </c>
      <c r="B2714" s="37">
        <v>150581984</v>
      </c>
      <c r="C2714" s="38">
        <v>150583011</v>
      </c>
      <c r="G2714" s="36" t="s">
        <v>153</v>
      </c>
      <c r="H2714" s="37">
        <v>66393725</v>
      </c>
      <c r="I2714" s="38">
        <v>66394470</v>
      </c>
    </row>
    <row r="2715" spans="1:9" x14ac:dyDescent="0.2">
      <c r="A2715" s="36" t="s">
        <v>156</v>
      </c>
      <c r="B2715" s="37">
        <v>150591182</v>
      </c>
      <c r="C2715" s="38">
        <v>150592225</v>
      </c>
      <c r="G2715" s="36" t="s">
        <v>153</v>
      </c>
      <c r="H2715" s="37">
        <v>66428785</v>
      </c>
      <c r="I2715" s="38">
        <v>66429154</v>
      </c>
    </row>
    <row r="2716" spans="1:9" x14ac:dyDescent="0.2">
      <c r="A2716" s="36" t="s">
        <v>156</v>
      </c>
      <c r="B2716" s="37">
        <v>150617044</v>
      </c>
      <c r="C2716" s="38">
        <v>150617976</v>
      </c>
      <c r="G2716" s="36" t="s">
        <v>153</v>
      </c>
      <c r="H2716" s="37">
        <v>66450516</v>
      </c>
      <c r="I2716" s="38">
        <v>66450915</v>
      </c>
    </row>
    <row r="2717" spans="1:9" x14ac:dyDescent="0.2">
      <c r="A2717" s="36" t="s">
        <v>156</v>
      </c>
      <c r="B2717" s="37">
        <v>150668141</v>
      </c>
      <c r="C2717" s="38">
        <v>150669658</v>
      </c>
      <c r="G2717" s="36" t="s">
        <v>153</v>
      </c>
      <c r="H2717" s="37">
        <v>66481731</v>
      </c>
      <c r="I2717" s="38">
        <v>66482253</v>
      </c>
    </row>
    <row r="2718" spans="1:9" x14ac:dyDescent="0.2">
      <c r="A2718" s="36" t="s">
        <v>156</v>
      </c>
      <c r="B2718" s="37">
        <v>150712188</v>
      </c>
      <c r="C2718" s="38">
        <v>150712795</v>
      </c>
      <c r="G2718" s="36" t="s">
        <v>153</v>
      </c>
      <c r="H2718" s="37">
        <v>66983402</v>
      </c>
      <c r="I2718" s="38">
        <v>66984107</v>
      </c>
    </row>
    <row r="2719" spans="1:9" x14ac:dyDescent="0.2">
      <c r="A2719" s="36" t="s">
        <v>156</v>
      </c>
      <c r="B2719" s="37">
        <v>150766367</v>
      </c>
      <c r="C2719" s="38">
        <v>150766469</v>
      </c>
      <c r="G2719" s="36" t="s">
        <v>153</v>
      </c>
      <c r="H2719" s="37">
        <v>67230884</v>
      </c>
      <c r="I2719" s="38">
        <v>67231069</v>
      </c>
    </row>
    <row r="2720" spans="1:9" x14ac:dyDescent="0.2">
      <c r="A2720" s="36" t="s">
        <v>156</v>
      </c>
      <c r="B2720" s="37">
        <v>150766622</v>
      </c>
      <c r="C2720" s="38">
        <v>150766904</v>
      </c>
      <c r="G2720" s="36" t="s">
        <v>153</v>
      </c>
      <c r="H2720" s="37">
        <v>67361960</v>
      </c>
      <c r="I2720" s="38">
        <v>67362263</v>
      </c>
    </row>
    <row r="2721" spans="1:9" x14ac:dyDescent="0.2">
      <c r="A2721" s="36" t="s">
        <v>156</v>
      </c>
      <c r="B2721" s="37">
        <v>150767192</v>
      </c>
      <c r="C2721" s="38">
        <v>150768004</v>
      </c>
      <c r="G2721" s="36" t="s">
        <v>153</v>
      </c>
      <c r="H2721" s="37">
        <v>67518115</v>
      </c>
      <c r="I2721" s="38">
        <v>67518918</v>
      </c>
    </row>
    <row r="2722" spans="1:9" x14ac:dyDescent="0.2">
      <c r="A2722" s="36" t="s">
        <v>156</v>
      </c>
      <c r="B2722" s="37">
        <v>151019562</v>
      </c>
      <c r="C2722" s="38">
        <v>151019893</v>
      </c>
      <c r="G2722" s="36" t="s">
        <v>153</v>
      </c>
      <c r="H2722" s="37">
        <v>67551493</v>
      </c>
      <c r="I2722" s="38">
        <v>67551711</v>
      </c>
    </row>
    <row r="2723" spans="1:9" x14ac:dyDescent="0.2">
      <c r="A2723" s="36" t="s">
        <v>156</v>
      </c>
      <c r="B2723" s="37">
        <v>151131679</v>
      </c>
      <c r="C2723" s="38">
        <v>151132042</v>
      </c>
      <c r="G2723" s="36" t="s">
        <v>153</v>
      </c>
      <c r="H2723" s="37">
        <v>67790161</v>
      </c>
      <c r="I2723" s="38">
        <v>67790413</v>
      </c>
    </row>
    <row r="2724" spans="1:9" x14ac:dyDescent="0.2">
      <c r="A2724" s="36" t="s">
        <v>156</v>
      </c>
      <c r="B2724" s="37">
        <v>151136182</v>
      </c>
      <c r="C2724" s="38">
        <v>151136947</v>
      </c>
      <c r="G2724" s="36" t="s">
        <v>153</v>
      </c>
      <c r="H2724" s="37">
        <v>68155653</v>
      </c>
      <c r="I2724" s="38">
        <v>68156195</v>
      </c>
    </row>
    <row r="2725" spans="1:9" x14ac:dyDescent="0.2">
      <c r="A2725" s="36" t="s">
        <v>156</v>
      </c>
      <c r="B2725" s="37">
        <v>152068591</v>
      </c>
      <c r="C2725" s="38">
        <v>152069372</v>
      </c>
      <c r="G2725" s="36" t="s">
        <v>153</v>
      </c>
      <c r="H2725" s="37">
        <v>68233971</v>
      </c>
      <c r="I2725" s="38">
        <v>68234337</v>
      </c>
    </row>
    <row r="2726" spans="1:9" x14ac:dyDescent="0.2">
      <c r="A2726" s="36" t="s">
        <v>156</v>
      </c>
      <c r="B2726" s="37">
        <v>154411605</v>
      </c>
      <c r="C2726" s="38">
        <v>154412356</v>
      </c>
      <c r="G2726" s="36" t="s">
        <v>153</v>
      </c>
      <c r="H2726" s="37">
        <v>68239275</v>
      </c>
      <c r="I2726" s="38">
        <v>68240272</v>
      </c>
    </row>
    <row r="2727" spans="1:9" x14ac:dyDescent="0.2">
      <c r="A2727" s="36" t="s">
        <v>156</v>
      </c>
      <c r="B2727" s="37">
        <v>154537133</v>
      </c>
      <c r="C2727" s="38">
        <v>154538636</v>
      </c>
      <c r="G2727" s="36" t="s">
        <v>153</v>
      </c>
      <c r="H2727" s="37">
        <v>68242029</v>
      </c>
      <c r="I2727" s="38">
        <v>68243456</v>
      </c>
    </row>
    <row r="2728" spans="1:9" x14ac:dyDescent="0.2">
      <c r="A2728" s="36" t="s">
        <v>156</v>
      </c>
      <c r="B2728" s="37">
        <v>154962921</v>
      </c>
      <c r="C2728" s="38">
        <v>154963514</v>
      </c>
      <c r="G2728" s="36" t="s">
        <v>153</v>
      </c>
      <c r="H2728" s="37">
        <v>68256689</v>
      </c>
      <c r="I2728" s="38">
        <v>68257255</v>
      </c>
    </row>
    <row r="2729" spans="1:9" x14ac:dyDescent="0.2">
      <c r="A2729" s="36" t="s">
        <v>156</v>
      </c>
      <c r="B2729" s="37">
        <v>155171399</v>
      </c>
      <c r="C2729" s="38">
        <v>155172573</v>
      </c>
      <c r="G2729" s="36" t="s">
        <v>153</v>
      </c>
      <c r="H2729" s="37">
        <v>68280135</v>
      </c>
      <c r="I2729" s="38">
        <v>68280638</v>
      </c>
    </row>
    <row r="2730" spans="1:9" x14ac:dyDescent="0.2">
      <c r="A2730" s="36" t="s">
        <v>156</v>
      </c>
      <c r="B2730" s="37">
        <v>155260962</v>
      </c>
      <c r="C2730" s="38">
        <v>155261652</v>
      </c>
      <c r="G2730" s="36" t="s">
        <v>153</v>
      </c>
      <c r="H2730" s="37">
        <v>68503499</v>
      </c>
      <c r="I2730" s="38">
        <v>68504446</v>
      </c>
    </row>
    <row r="2731" spans="1:9" x14ac:dyDescent="0.2">
      <c r="A2731" s="36" t="s">
        <v>156</v>
      </c>
      <c r="B2731" s="37">
        <v>155523651</v>
      </c>
      <c r="C2731" s="38">
        <v>155524041</v>
      </c>
      <c r="G2731" s="36" t="s">
        <v>153</v>
      </c>
      <c r="H2731" s="37">
        <v>68791452</v>
      </c>
      <c r="I2731" s="38">
        <v>68791709</v>
      </c>
    </row>
    <row r="2732" spans="1:9" x14ac:dyDescent="0.2">
      <c r="A2732" s="36" t="s">
        <v>156</v>
      </c>
      <c r="B2732" s="37">
        <v>156658264</v>
      </c>
      <c r="C2732" s="38">
        <v>156658699</v>
      </c>
      <c r="G2732" s="36" t="s">
        <v>153</v>
      </c>
      <c r="H2732" s="37">
        <v>68984806</v>
      </c>
      <c r="I2732" s="38">
        <v>68985789</v>
      </c>
    </row>
    <row r="2733" spans="1:9" x14ac:dyDescent="0.2">
      <c r="A2733" s="36" t="s">
        <v>156</v>
      </c>
      <c r="B2733" s="37">
        <v>157150921</v>
      </c>
      <c r="C2733" s="38">
        <v>157151571</v>
      </c>
      <c r="G2733" s="36" t="s">
        <v>153</v>
      </c>
      <c r="H2733" s="37">
        <v>69084580</v>
      </c>
      <c r="I2733" s="38">
        <v>69085267</v>
      </c>
    </row>
    <row r="2734" spans="1:9" x14ac:dyDescent="0.2">
      <c r="A2734" s="36" t="s">
        <v>156</v>
      </c>
      <c r="B2734" s="37">
        <v>157175409</v>
      </c>
      <c r="C2734" s="38">
        <v>157176078</v>
      </c>
      <c r="G2734" s="36" t="s">
        <v>153</v>
      </c>
      <c r="H2734" s="37">
        <v>69085376</v>
      </c>
      <c r="I2734" s="38">
        <v>69086778</v>
      </c>
    </row>
    <row r="2735" spans="1:9" x14ac:dyDescent="0.2">
      <c r="A2735" s="36" t="s">
        <v>156</v>
      </c>
      <c r="B2735" s="37">
        <v>157546084</v>
      </c>
      <c r="C2735" s="38">
        <v>157546588</v>
      </c>
      <c r="G2735" s="36" t="s">
        <v>153</v>
      </c>
      <c r="H2735" s="37">
        <v>69204366</v>
      </c>
      <c r="I2735" s="38">
        <v>69204876</v>
      </c>
    </row>
    <row r="2736" spans="1:9" x14ac:dyDescent="0.2">
      <c r="A2736" s="36" t="s">
        <v>156</v>
      </c>
      <c r="B2736" s="37">
        <v>157912438</v>
      </c>
      <c r="C2736" s="38">
        <v>157912684</v>
      </c>
      <c r="G2736" s="36" t="s">
        <v>153</v>
      </c>
      <c r="H2736" s="37">
        <v>69451337</v>
      </c>
      <c r="I2736" s="38">
        <v>69452470</v>
      </c>
    </row>
    <row r="2737" spans="1:9" x14ac:dyDescent="0.2">
      <c r="A2737" s="36" t="s">
        <v>156</v>
      </c>
      <c r="B2737" s="37">
        <v>158835724</v>
      </c>
      <c r="C2737" s="38">
        <v>158836045</v>
      </c>
      <c r="G2737" s="36" t="s">
        <v>153</v>
      </c>
      <c r="H2737" s="37">
        <v>69458736</v>
      </c>
      <c r="I2737" s="38">
        <v>69459410</v>
      </c>
    </row>
    <row r="2738" spans="1:9" x14ac:dyDescent="0.2">
      <c r="A2738" s="36" t="s">
        <v>156</v>
      </c>
      <c r="B2738" s="37">
        <v>158900382</v>
      </c>
      <c r="C2738" s="38">
        <v>158900563</v>
      </c>
      <c r="G2738" s="36" t="s">
        <v>153</v>
      </c>
      <c r="H2738" s="37">
        <v>69511415</v>
      </c>
      <c r="I2738" s="38">
        <v>69511678</v>
      </c>
    </row>
    <row r="2739" spans="1:9" x14ac:dyDescent="0.2">
      <c r="A2739" s="36" t="s">
        <v>156</v>
      </c>
      <c r="B2739" s="37">
        <v>158910356</v>
      </c>
      <c r="C2739" s="38">
        <v>158911852</v>
      </c>
      <c r="G2739" s="36" t="s">
        <v>153</v>
      </c>
      <c r="H2739" s="37">
        <v>69590225</v>
      </c>
      <c r="I2739" s="38">
        <v>69590834</v>
      </c>
    </row>
    <row r="2740" spans="1:9" x14ac:dyDescent="0.2">
      <c r="A2740" s="36" t="s">
        <v>156</v>
      </c>
      <c r="B2740" s="37">
        <v>159106667</v>
      </c>
      <c r="C2740" s="38">
        <v>159107148</v>
      </c>
      <c r="G2740" s="36" t="s">
        <v>153</v>
      </c>
      <c r="H2740" s="37">
        <v>69605308</v>
      </c>
      <c r="I2740" s="38">
        <v>69606521</v>
      </c>
    </row>
    <row r="2741" spans="1:9" x14ac:dyDescent="0.2">
      <c r="A2741" s="36" t="s">
        <v>156</v>
      </c>
      <c r="B2741" s="37">
        <v>159151832</v>
      </c>
      <c r="C2741" s="38">
        <v>159152594</v>
      </c>
      <c r="G2741" s="36" t="s">
        <v>153</v>
      </c>
      <c r="H2741" s="37">
        <v>69664822</v>
      </c>
      <c r="I2741" s="38">
        <v>69665707</v>
      </c>
    </row>
    <row r="2742" spans="1:9" x14ac:dyDescent="0.2">
      <c r="A2742" s="36" t="s">
        <v>156</v>
      </c>
      <c r="B2742" s="37">
        <v>159716851</v>
      </c>
      <c r="C2742" s="38">
        <v>159717153</v>
      </c>
      <c r="G2742" s="36" t="s">
        <v>153</v>
      </c>
      <c r="H2742" s="37">
        <v>69763387</v>
      </c>
      <c r="I2742" s="38">
        <v>69764065</v>
      </c>
    </row>
    <row r="2743" spans="1:9" x14ac:dyDescent="0.2">
      <c r="A2743" s="36" t="s">
        <v>156</v>
      </c>
      <c r="B2743" s="37">
        <v>159969854</v>
      </c>
      <c r="C2743" s="38">
        <v>159970271</v>
      </c>
      <c r="G2743" s="36" t="s">
        <v>153</v>
      </c>
      <c r="H2743" s="37">
        <v>71040729</v>
      </c>
      <c r="I2743" s="38">
        <v>71041949</v>
      </c>
    </row>
    <row r="2744" spans="1:9" x14ac:dyDescent="0.2">
      <c r="A2744" s="36" t="s">
        <v>156</v>
      </c>
      <c r="B2744" s="37">
        <v>161273053</v>
      </c>
      <c r="C2744" s="38">
        <v>161273468</v>
      </c>
      <c r="G2744" s="36" t="s">
        <v>153</v>
      </c>
      <c r="H2744" s="37">
        <v>71543315</v>
      </c>
      <c r="I2744" s="38">
        <v>71543708</v>
      </c>
    </row>
    <row r="2745" spans="1:9" x14ac:dyDescent="0.2">
      <c r="A2745" s="36" t="s">
        <v>156</v>
      </c>
      <c r="B2745" s="37">
        <v>161292283</v>
      </c>
      <c r="C2745" s="38">
        <v>161292458</v>
      </c>
      <c r="G2745" s="36" t="s">
        <v>153</v>
      </c>
      <c r="H2745" s="37">
        <v>71660271</v>
      </c>
      <c r="I2745" s="38">
        <v>71660676</v>
      </c>
    </row>
    <row r="2746" spans="1:9" x14ac:dyDescent="0.2">
      <c r="A2746" s="36" t="s">
        <v>156</v>
      </c>
      <c r="B2746" s="37">
        <v>161317745</v>
      </c>
      <c r="C2746" s="38">
        <v>161319589</v>
      </c>
      <c r="G2746" s="36" t="s">
        <v>153</v>
      </c>
      <c r="H2746" s="37">
        <v>71752660</v>
      </c>
      <c r="I2746" s="38">
        <v>71753134</v>
      </c>
    </row>
    <row r="2747" spans="1:9" x14ac:dyDescent="0.2">
      <c r="A2747" s="36" t="s">
        <v>156</v>
      </c>
      <c r="B2747" s="37">
        <v>161434564</v>
      </c>
      <c r="C2747" s="38">
        <v>161435463</v>
      </c>
      <c r="G2747" s="36" t="s">
        <v>153</v>
      </c>
      <c r="H2747" s="37">
        <v>71944539</v>
      </c>
      <c r="I2747" s="38">
        <v>71945107</v>
      </c>
    </row>
    <row r="2748" spans="1:9" x14ac:dyDescent="0.2">
      <c r="A2748" s="36" t="s">
        <v>156</v>
      </c>
      <c r="B2748" s="37">
        <v>161696837</v>
      </c>
      <c r="C2748" s="38">
        <v>161697260</v>
      </c>
      <c r="G2748" s="36" t="s">
        <v>153</v>
      </c>
      <c r="H2748" s="37">
        <v>71962902</v>
      </c>
      <c r="I2748" s="38">
        <v>71963160</v>
      </c>
    </row>
    <row r="2749" spans="1:9" x14ac:dyDescent="0.2">
      <c r="A2749" s="36" t="s">
        <v>156</v>
      </c>
      <c r="B2749" s="37">
        <v>161792939</v>
      </c>
      <c r="C2749" s="38">
        <v>161793380</v>
      </c>
      <c r="G2749" s="36" t="s">
        <v>153</v>
      </c>
      <c r="H2749" s="37">
        <v>72222560</v>
      </c>
      <c r="I2749" s="38">
        <v>72222647</v>
      </c>
    </row>
    <row r="2750" spans="1:9" x14ac:dyDescent="0.2">
      <c r="A2750" s="36" t="s">
        <v>156</v>
      </c>
      <c r="B2750" s="37">
        <v>162315125</v>
      </c>
      <c r="C2750" s="38">
        <v>162316005</v>
      </c>
      <c r="G2750" s="36" t="s">
        <v>153</v>
      </c>
      <c r="H2750" s="37">
        <v>72224407</v>
      </c>
      <c r="I2750" s="38">
        <v>72225010</v>
      </c>
    </row>
    <row r="2751" spans="1:9" x14ac:dyDescent="0.2">
      <c r="A2751" s="36" t="s">
        <v>156</v>
      </c>
      <c r="B2751" s="37">
        <v>162820485</v>
      </c>
      <c r="C2751" s="38">
        <v>162821905</v>
      </c>
      <c r="G2751" s="36" t="s">
        <v>153</v>
      </c>
      <c r="H2751" s="37">
        <v>72248627</v>
      </c>
      <c r="I2751" s="38">
        <v>72249585</v>
      </c>
    </row>
    <row r="2752" spans="1:9" x14ac:dyDescent="0.2">
      <c r="A2752" s="36" t="s">
        <v>156</v>
      </c>
      <c r="B2752" s="37">
        <v>162856709</v>
      </c>
      <c r="C2752" s="38">
        <v>162858467</v>
      </c>
      <c r="G2752" s="36" t="s">
        <v>153</v>
      </c>
      <c r="H2752" s="37">
        <v>72258050</v>
      </c>
      <c r="I2752" s="38">
        <v>72258880</v>
      </c>
    </row>
    <row r="2753" spans="1:9" x14ac:dyDescent="0.2">
      <c r="A2753" s="36" t="s">
        <v>156</v>
      </c>
      <c r="B2753" s="37">
        <v>163099222</v>
      </c>
      <c r="C2753" s="38">
        <v>163099731</v>
      </c>
      <c r="G2753" s="36" t="s">
        <v>153</v>
      </c>
      <c r="H2753" s="37">
        <v>72348602</v>
      </c>
      <c r="I2753" s="38">
        <v>72348822</v>
      </c>
    </row>
    <row r="2754" spans="1:9" x14ac:dyDescent="0.2">
      <c r="A2754" s="36" t="s">
        <v>156</v>
      </c>
      <c r="B2754" s="37">
        <v>163246958</v>
      </c>
      <c r="C2754" s="38">
        <v>163247434</v>
      </c>
      <c r="G2754" s="36" t="s">
        <v>153</v>
      </c>
      <c r="H2754" s="37">
        <v>72597834</v>
      </c>
      <c r="I2754" s="38">
        <v>72598506</v>
      </c>
    </row>
    <row r="2755" spans="1:9" x14ac:dyDescent="0.2">
      <c r="A2755" s="36" t="s">
        <v>156</v>
      </c>
      <c r="B2755" s="37">
        <v>163260050</v>
      </c>
      <c r="C2755" s="38">
        <v>163261375</v>
      </c>
      <c r="G2755" s="36" t="s">
        <v>153</v>
      </c>
      <c r="H2755" s="37">
        <v>72644860</v>
      </c>
      <c r="I2755" s="38">
        <v>72645459</v>
      </c>
    </row>
    <row r="2756" spans="1:9" x14ac:dyDescent="0.2">
      <c r="A2756" s="36" t="s">
        <v>156</v>
      </c>
      <c r="B2756" s="37">
        <v>163325120</v>
      </c>
      <c r="C2756" s="38">
        <v>163325598</v>
      </c>
      <c r="G2756" s="36" t="s">
        <v>153</v>
      </c>
      <c r="H2756" s="37">
        <v>72689573</v>
      </c>
      <c r="I2756" s="38">
        <v>72689800</v>
      </c>
    </row>
    <row r="2757" spans="1:9" x14ac:dyDescent="0.2">
      <c r="A2757" s="36" t="s">
        <v>156</v>
      </c>
      <c r="B2757" s="37">
        <v>163338916</v>
      </c>
      <c r="C2757" s="38">
        <v>163339739</v>
      </c>
      <c r="G2757" s="36" t="s">
        <v>153</v>
      </c>
      <c r="H2757" s="37">
        <v>72696507</v>
      </c>
      <c r="I2757" s="38">
        <v>72696656</v>
      </c>
    </row>
    <row r="2758" spans="1:9" x14ac:dyDescent="0.2">
      <c r="A2758" s="36" t="s">
        <v>156</v>
      </c>
      <c r="B2758" s="37">
        <v>163346676</v>
      </c>
      <c r="C2758" s="38">
        <v>163347001</v>
      </c>
      <c r="G2758" s="36" t="s">
        <v>153</v>
      </c>
      <c r="H2758" s="37">
        <v>72745186</v>
      </c>
      <c r="I2758" s="38">
        <v>72745486</v>
      </c>
    </row>
    <row r="2759" spans="1:9" x14ac:dyDescent="0.2">
      <c r="A2759" s="36" t="s">
        <v>156</v>
      </c>
      <c r="B2759" s="37">
        <v>163396247</v>
      </c>
      <c r="C2759" s="38">
        <v>163397165</v>
      </c>
      <c r="G2759" s="36" t="s">
        <v>153</v>
      </c>
      <c r="H2759" s="37">
        <v>72855139</v>
      </c>
      <c r="I2759" s="38">
        <v>72855440</v>
      </c>
    </row>
    <row r="2760" spans="1:9" x14ac:dyDescent="0.2">
      <c r="A2760" s="36" t="s">
        <v>156</v>
      </c>
      <c r="B2760" s="37">
        <v>163417515</v>
      </c>
      <c r="C2760" s="38">
        <v>163418470</v>
      </c>
      <c r="G2760" s="36" t="s">
        <v>153</v>
      </c>
      <c r="H2760" s="37">
        <v>72938069</v>
      </c>
      <c r="I2760" s="38">
        <v>72939104</v>
      </c>
    </row>
    <row r="2761" spans="1:9" x14ac:dyDescent="0.2">
      <c r="A2761" s="36" t="s">
        <v>156</v>
      </c>
      <c r="B2761" s="37">
        <v>163543200</v>
      </c>
      <c r="C2761" s="38">
        <v>163544243</v>
      </c>
      <c r="G2761" s="36" t="s">
        <v>153</v>
      </c>
      <c r="H2761" s="37">
        <v>73114777</v>
      </c>
      <c r="I2761" s="38">
        <v>73115075</v>
      </c>
    </row>
    <row r="2762" spans="1:9" x14ac:dyDescent="0.2">
      <c r="A2762" s="36" t="s">
        <v>156</v>
      </c>
      <c r="B2762" s="37">
        <v>163652069</v>
      </c>
      <c r="C2762" s="38">
        <v>163652221</v>
      </c>
      <c r="G2762" s="36" t="s">
        <v>153</v>
      </c>
      <c r="H2762" s="37">
        <v>74226511</v>
      </c>
      <c r="I2762" s="38">
        <v>74226711</v>
      </c>
    </row>
    <row r="2763" spans="1:9" x14ac:dyDescent="0.2">
      <c r="A2763" s="36" t="s">
        <v>156</v>
      </c>
      <c r="B2763" s="37">
        <v>163836389</v>
      </c>
      <c r="C2763" s="38">
        <v>163838487</v>
      </c>
      <c r="G2763" s="36" t="s">
        <v>153</v>
      </c>
      <c r="H2763" s="37">
        <v>74391348</v>
      </c>
      <c r="I2763" s="38">
        <v>74391448</v>
      </c>
    </row>
    <row r="2764" spans="1:9" x14ac:dyDescent="0.2">
      <c r="A2764" s="36" t="s">
        <v>156</v>
      </c>
      <c r="B2764" s="37">
        <v>164099331</v>
      </c>
      <c r="C2764" s="38">
        <v>164100314</v>
      </c>
      <c r="G2764" s="36" t="s">
        <v>153</v>
      </c>
      <c r="H2764" s="37">
        <v>74417750</v>
      </c>
      <c r="I2764" s="38">
        <v>74418133</v>
      </c>
    </row>
    <row r="2765" spans="1:9" x14ac:dyDescent="0.2">
      <c r="A2765" s="36" t="s">
        <v>156</v>
      </c>
      <c r="B2765" s="37">
        <v>164150401</v>
      </c>
      <c r="C2765" s="38">
        <v>164151468</v>
      </c>
      <c r="G2765" s="36" t="s">
        <v>153</v>
      </c>
      <c r="H2765" s="37">
        <v>74535208</v>
      </c>
      <c r="I2765" s="38">
        <v>74536232</v>
      </c>
    </row>
    <row r="2766" spans="1:9" x14ac:dyDescent="0.2">
      <c r="A2766" s="36" t="s">
        <v>156</v>
      </c>
      <c r="B2766" s="37">
        <v>164185577</v>
      </c>
      <c r="C2766" s="38">
        <v>164186111</v>
      </c>
      <c r="G2766" s="36" t="s">
        <v>153</v>
      </c>
      <c r="H2766" s="37">
        <v>75258933</v>
      </c>
      <c r="I2766" s="38">
        <v>75259100</v>
      </c>
    </row>
    <row r="2767" spans="1:9" x14ac:dyDescent="0.2">
      <c r="A2767" s="36" t="s">
        <v>156</v>
      </c>
      <c r="B2767" s="37">
        <v>164415781</v>
      </c>
      <c r="C2767" s="38">
        <v>164416418</v>
      </c>
      <c r="G2767" s="36" t="s">
        <v>153</v>
      </c>
      <c r="H2767" s="37">
        <v>75453479</v>
      </c>
      <c r="I2767" s="38">
        <v>75453690</v>
      </c>
    </row>
    <row r="2768" spans="1:9" x14ac:dyDescent="0.2">
      <c r="A2768" s="36" t="s">
        <v>156</v>
      </c>
      <c r="B2768" s="37">
        <v>164694434</v>
      </c>
      <c r="C2768" s="38">
        <v>164694845</v>
      </c>
      <c r="G2768" s="36" t="s">
        <v>153</v>
      </c>
      <c r="H2768" s="37">
        <v>76841823</v>
      </c>
      <c r="I2768" s="38">
        <v>76842215</v>
      </c>
    </row>
    <row r="2769" spans="1:9" x14ac:dyDescent="0.2">
      <c r="A2769" s="36" t="s">
        <v>156</v>
      </c>
      <c r="B2769" s="37">
        <v>165521055</v>
      </c>
      <c r="C2769" s="38">
        <v>165521726</v>
      </c>
      <c r="G2769" s="36" t="s">
        <v>153</v>
      </c>
      <c r="H2769" s="37">
        <v>76855544</v>
      </c>
      <c r="I2769" s="38">
        <v>76856173</v>
      </c>
    </row>
    <row r="2770" spans="1:9" x14ac:dyDescent="0.2">
      <c r="A2770" s="36" t="s">
        <v>156</v>
      </c>
      <c r="B2770" s="37">
        <v>165987633</v>
      </c>
      <c r="C2770" s="38">
        <v>165987806</v>
      </c>
      <c r="G2770" s="36" t="s">
        <v>153</v>
      </c>
      <c r="H2770" s="37">
        <v>77102969</v>
      </c>
      <c r="I2770" s="38">
        <v>77103436</v>
      </c>
    </row>
    <row r="2771" spans="1:9" x14ac:dyDescent="0.2">
      <c r="A2771" s="36" t="s">
        <v>156</v>
      </c>
      <c r="B2771" s="37">
        <v>166480935</v>
      </c>
      <c r="C2771" s="38">
        <v>166481405</v>
      </c>
      <c r="G2771" s="36" t="s">
        <v>153</v>
      </c>
      <c r="H2771" s="37">
        <v>77134209</v>
      </c>
      <c r="I2771" s="38">
        <v>77135270</v>
      </c>
    </row>
    <row r="2772" spans="1:9" x14ac:dyDescent="0.2">
      <c r="A2772" s="36" t="s">
        <v>156</v>
      </c>
      <c r="B2772" s="37">
        <v>167725952</v>
      </c>
      <c r="C2772" s="38">
        <v>167726687</v>
      </c>
      <c r="G2772" s="36" t="s">
        <v>153</v>
      </c>
      <c r="H2772" s="37">
        <v>77233378</v>
      </c>
      <c r="I2772" s="38">
        <v>77234090</v>
      </c>
    </row>
    <row r="2773" spans="1:9" x14ac:dyDescent="0.2">
      <c r="A2773" s="36" t="s">
        <v>156</v>
      </c>
      <c r="B2773" s="37">
        <v>167921184</v>
      </c>
      <c r="C2773" s="38">
        <v>167921756</v>
      </c>
      <c r="G2773" s="36" t="s">
        <v>153</v>
      </c>
      <c r="H2773" s="37">
        <v>77256916</v>
      </c>
      <c r="I2773" s="38">
        <v>77257684</v>
      </c>
    </row>
    <row r="2774" spans="1:9" x14ac:dyDescent="0.2">
      <c r="A2774" s="36" t="s">
        <v>156</v>
      </c>
      <c r="B2774" s="37">
        <v>167922435</v>
      </c>
      <c r="C2774" s="38">
        <v>167923529</v>
      </c>
      <c r="G2774" s="36" t="s">
        <v>153</v>
      </c>
      <c r="H2774" s="37">
        <v>77281605</v>
      </c>
      <c r="I2774" s="38">
        <v>77281995</v>
      </c>
    </row>
    <row r="2775" spans="1:9" x14ac:dyDescent="0.2">
      <c r="A2775" s="36" t="s">
        <v>156</v>
      </c>
      <c r="B2775" s="37">
        <v>168124286</v>
      </c>
      <c r="C2775" s="38">
        <v>168124628</v>
      </c>
      <c r="G2775" s="36" t="s">
        <v>153</v>
      </c>
      <c r="H2775" s="37">
        <v>77288153</v>
      </c>
      <c r="I2775" s="38">
        <v>77288785</v>
      </c>
    </row>
    <row r="2776" spans="1:9" x14ac:dyDescent="0.2">
      <c r="A2776" s="36" t="s">
        <v>156</v>
      </c>
      <c r="B2776" s="37">
        <v>168192278</v>
      </c>
      <c r="C2776" s="38">
        <v>168192825</v>
      </c>
      <c r="G2776" s="36" t="s">
        <v>153</v>
      </c>
      <c r="H2776" s="37">
        <v>77408239</v>
      </c>
      <c r="I2776" s="38">
        <v>77408870</v>
      </c>
    </row>
    <row r="2777" spans="1:9" x14ac:dyDescent="0.2">
      <c r="A2777" s="36" t="s">
        <v>156</v>
      </c>
      <c r="B2777" s="37">
        <v>168247147</v>
      </c>
      <c r="C2777" s="38">
        <v>168248652</v>
      </c>
      <c r="G2777" s="36" t="s">
        <v>153</v>
      </c>
      <c r="H2777" s="37">
        <v>77427577</v>
      </c>
      <c r="I2777" s="38">
        <v>77428074</v>
      </c>
    </row>
    <row r="2778" spans="1:9" x14ac:dyDescent="0.2">
      <c r="A2778" s="36" t="s">
        <v>156</v>
      </c>
      <c r="B2778" s="37">
        <v>169008469</v>
      </c>
      <c r="C2778" s="38">
        <v>169009127</v>
      </c>
      <c r="G2778" s="36" t="s">
        <v>153</v>
      </c>
      <c r="H2778" s="37">
        <v>77468089</v>
      </c>
      <c r="I2778" s="38">
        <v>77469144</v>
      </c>
    </row>
    <row r="2779" spans="1:9" x14ac:dyDescent="0.2">
      <c r="A2779" s="36" t="s">
        <v>156</v>
      </c>
      <c r="B2779" s="37">
        <v>170234334</v>
      </c>
      <c r="C2779" s="38">
        <v>170234645</v>
      </c>
      <c r="G2779" s="36" t="s">
        <v>153</v>
      </c>
      <c r="H2779" s="37">
        <v>77476508</v>
      </c>
      <c r="I2779" s="38">
        <v>77477492</v>
      </c>
    </row>
    <row r="2780" spans="1:9" x14ac:dyDescent="0.2">
      <c r="A2780" s="36" t="s">
        <v>156</v>
      </c>
      <c r="B2780" s="37">
        <v>170383381</v>
      </c>
      <c r="C2780" s="38">
        <v>170384193</v>
      </c>
      <c r="G2780" s="36" t="s">
        <v>153</v>
      </c>
      <c r="H2780" s="37">
        <v>77500747</v>
      </c>
      <c r="I2780" s="38">
        <v>77501386</v>
      </c>
    </row>
    <row r="2781" spans="1:9" x14ac:dyDescent="0.2">
      <c r="A2781" s="36" t="s">
        <v>157</v>
      </c>
      <c r="B2781" s="37">
        <v>85692</v>
      </c>
      <c r="C2781" s="38">
        <v>85844</v>
      </c>
      <c r="G2781" s="36" t="s">
        <v>153</v>
      </c>
      <c r="H2781" s="37">
        <v>78347782</v>
      </c>
      <c r="I2781" s="38">
        <v>78348411</v>
      </c>
    </row>
    <row r="2782" spans="1:9" x14ac:dyDescent="0.2">
      <c r="A2782" s="36" t="s">
        <v>157</v>
      </c>
      <c r="B2782" s="37">
        <v>91810</v>
      </c>
      <c r="C2782" s="38">
        <v>92826</v>
      </c>
      <c r="G2782" s="36" t="s">
        <v>153</v>
      </c>
      <c r="H2782" s="37">
        <v>78493635</v>
      </c>
      <c r="I2782" s="38">
        <v>78495719</v>
      </c>
    </row>
    <row r="2783" spans="1:9" x14ac:dyDescent="0.2">
      <c r="A2783" s="36" t="s">
        <v>157</v>
      </c>
      <c r="B2783" s="37">
        <v>101424</v>
      </c>
      <c r="C2783" s="38">
        <v>101999</v>
      </c>
      <c r="G2783" s="36" t="s">
        <v>153</v>
      </c>
      <c r="H2783" s="37">
        <v>78495988</v>
      </c>
      <c r="I2783" s="38">
        <v>78497364</v>
      </c>
    </row>
    <row r="2784" spans="1:9" x14ac:dyDescent="0.2">
      <c r="A2784" s="36" t="s">
        <v>157</v>
      </c>
      <c r="B2784" s="37">
        <v>1862522</v>
      </c>
      <c r="C2784" s="38">
        <v>1863038</v>
      </c>
      <c r="G2784" s="36" t="s">
        <v>153</v>
      </c>
      <c r="H2784" s="37">
        <v>78497727</v>
      </c>
      <c r="I2784" s="38">
        <v>78498654</v>
      </c>
    </row>
    <row r="2785" spans="1:9" x14ac:dyDescent="0.2">
      <c r="A2785" s="36" t="s">
        <v>157</v>
      </c>
      <c r="B2785" s="37">
        <v>1865472</v>
      </c>
      <c r="C2785" s="38">
        <v>1865970</v>
      </c>
      <c r="G2785" s="36" t="s">
        <v>153</v>
      </c>
      <c r="H2785" s="37">
        <v>78613153</v>
      </c>
      <c r="I2785" s="38">
        <v>78614801</v>
      </c>
    </row>
    <row r="2786" spans="1:9" x14ac:dyDescent="0.2">
      <c r="A2786" s="36" t="s">
        <v>157</v>
      </c>
      <c r="B2786" s="37">
        <v>2621287</v>
      </c>
      <c r="C2786" s="38">
        <v>2621635</v>
      </c>
      <c r="G2786" s="36" t="s">
        <v>153</v>
      </c>
      <c r="H2786" s="37">
        <v>78737837</v>
      </c>
      <c r="I2786" s="38">
        <v>78738524</v>
      </c>
    </row>
    <row r="2787" spans="1:9" x14ac:dyDescent="0.2">
      <c r="A2787" s="36" t="s">
        <v>157</v>
      </c>
      <c r="B2787" s="37">
        <v>3861730</v>
      </c>
      <c r="C2787" s="38">
        <v>3862276</v>
      </c>
      <c r="G2787" s="36" t="s">
        <v>153</v>
      </c>
      <c r="H2787" s="37">
        <v>78764480</v>
      </c>
      <c r="I2787" s="38">
        <v>78766363</v>
      </c>
    </row>
    <row r="2788" spans="1:9" x14ac:dyDescent="0.2">
      <c r="A2788" s="36" t="s">
        <v>157</v>
      </c>
      <c r="B2788" s="37">
        <v>4188740</v>
      </c>
      <c r="C2788" s="38">
        <v>4189073</v>
      </c>
      <c r="G2788" s="36" t="s">
        <v>153</v>
      </c>
      <c r="H2788" s="37">
        <v>78878716</v>
      </c>
      <c r="I2788" s="38">
        <v>78879625</v>
      </c>
    </row>
    <row r="2789" spans="1:9" x14ac:dyDescent="0.2">
      <c r="A2789" s="36" t="s">
        <v>157</v>
      </c>
      <c r="B2789" s="37">
        <v>4631636</v>
      </c>
      <c r="C2789" s="38">
        <v>4631945</v>
      </c>
      <c r="G2789" s="36" t="s">
        <v>153</v>
      </c>
      <c r="H2789" s="37">
        <v>78968623</v>
      </c>
      <c r="I2789" s="38">
        <v>78969467</v>
      </c>
    </row>
    <row r="2790" spans="1:9" x14ac:dyDescent="0.2">
      <c r="A2790" s="36" t="s">
        <v>157</v>
      </c>
      <c r="B2790" s="37">
        <v>4881994</v>
      </c>
      <c r="C2790" s="38">
        <v>4882615</v>
      </c>
      <c r="G2790" s="36" t="s">
        <v>153</v>
      </c>
      <c r="H2790" s="37">
        <v>78993693</v>
      </c>
      <c r="I2790" s="38">
        <v>78994078</v>
      </c>
    </row>
    <row r="2791" spans="1:9" x14ac:dyDescent="0.2">
      <c r="A2791" s="36" t="s">
        <v>157</v>
      </c>
      <c r="B2791" s="37">
        <v>6092422</v>
      </c>
      <c r="C2791" s="38">
        <v>6092664</v>
      </c>
      <c r="G2791" s="36" t="s">
        <v>153</v>
      </c>
      <c r="H2791" s="37">
        <v>79159961</v>
      </c>
      <c r="I2791" s="38">
        <v>79161600</v>
      </c>
    </row>
    <row r="2792" spans="1:9" x14ac:dyDescent="0.2">
      <c r="A2792" s="36" t="s">
        <v>157</v>
      </c>
      <c r="B2792" s="37">
        <v>7176620</v>
      </c>
      <c r="C2792" s="38">
        <v>7177402</v>
      </c>
      <c r="G2792" s="36" t="s">
        <v>153</v>
      </c>
      <c r="H2792" s="37">
        <v>79178102</v>
      </c>
      <c r="I2792" s="38">
        <v>79179912</v>
      </c>
    </row>
    <row r="2793" spans="1:9" x14ac:dyDescent="0.2">
      <c r="A2793" s="36" t="s">
        <v>157</v>
      </c>
      <c r="B2793" s="37">
        <v>7706737</v>
      </c>
      <c r="C2793" s="38">
        <v>7708868</v>
      </c>
      <c r="G2793" s="36" t="s">
        <v>153</v>
      </c>
      <c r="H2793" s="37">
        <v>79309947</v>
      </c>
      <c r="I2793" s="38">
        <v>79311059</v>
      </c>
    </row>
    <row r="2794" spans="1:9" x14ac:dyDescent="0.2">
      <c r="A2794" s="36" t="s">
        <v>157</v>
      </c>
      <c r="B2794" s="37">
        <v>7719142</v>
      </c>
      <c r="C2794" s="38">
        <v>7719774</v>
      </c>
      <c r="G2794" s="36" t="s">
        <v>153</v>
      </c>
      <c r="H2794" s="37">
        <v>79552755</v>
      </c>
      <c r="I2794" s="38">
        <v>79553470</v>
      </c>
    </row>
    <row r="2795" spans="1:9" x14ac:dyDescent="0.2">
      <c r="A2795" s="36" t="s">
        <v>157</v>
      </c>
      <c r="B2795" s="37">
        <v>7919973</v>
      </c>
      <c r="C2795" s="38">
        <v>7921922</v>
      </c>
      <c r="G2795" s="36" t="s">
        <v>153</v>
      </c>
      <c r="H2795" s="37">
        <v>80115791</v>
      </c>
      <c r="I2795" s="38">
        <v>80116795</v>
      </c>
    </row>
    <row r="2796" spans="1:9" x14ac:dyDescent="0.2">
      <c r="A2796" s="36" t="s">
        <v>157</v>
      </c>
      <c r="B2796" s="37">
        <v>7922622</v>
      </c>
      <c r="C2796" s="38">
        <v>7923604</v>
      </c>
      <c r="G2796" s="36" t="s">
        <v>153</v>
      </c>
      <c r="H2796" s="37">
        <v>80257596</v>
      </c>
      <c r="I2796" s="38">
        <v>80257828</v>
      </c>
    </row>
    <row r="2797" spans="1:9" x14ac:dyDescent="0.2">
      <c r="A2797" s="36" t="s">
        <v>157</v>
      </c>
      <c r="B2797" s="37">
        <v>8381849</v>
      </c>
      <c r="C2797" s="38">
        <v>8382651</v>
      </c>
      <c r="G2797" s="36" t="s">
        <v>153</v>
      </c>
      <c r="H2797" s="37">
        <v>80654843</v>
      </c>
      <c r="I2797" s="38">
        <v>80655979</v>
      </c>
    </row>
    <row r="2798" spans="1:9" x14ac:dyDescent="0.2">
      <c r="A2798" s="36" t="s">
        <v>157</v>
      </c>
      <c r="B2798" s="37">
        <v>8548889</v>
      </c>
      <c r="C2798" s="38">
        <v>8549935</v>
      </c>
      <c r="G2798" s="36" t="s">
        <v>153</v>
      </c>
      <c r="H2798" s="37">
        <v>81030009</v>
      </c>
      <c r="I2798" s="38">
        <v>81030904</v>
      </c>
    </row>
    <row r="2799" spans="1:9" x14ac:dyDescent="0.2">
      <c r="A2799" s="36" t="s">
        <v>157</v>
      </c>
      <c r="B2799" s="37">
        <v>8626862</v>
      </c>
      <c r="C2799" s="38">
        <v>8627625</v>
      </c>
      <c r="G2799" s="36" t="s">
        <v>153</v>
      </c>
      <c r="H2799" s="37">
        <v>82032278</v>
      </c>
      <c r="I2799" s="38">
        <v>82032501</v>
      </c>
    </row>
    <row r="2800" spans="1:9" x14ac:dyDescent="0.2">
      <c r="A2800" s="36" t="s">
        <v>157</v>
      </c>
      <c r="B2800" s="37">
        <v>9175733</v>
      </c>
      <c r="C2800" s="38">
        <v>9176183</v>
      </c>
      <c r="G2800" s="36" t="s">
        <v>153</v>
      </c>
      <c r="H2800" s="37">
        <v>82038541</v>
      </c>
      <c r="I2800" s="38">
        <v>82039022</v>
      </c>
    </row>
    <row r="2801" spans="1:9" x14ac:dyDescent="0.2">
      <c r="A2801" s="36" t="s">
        <v>157</v>
      </c>
      <c r="B2801" s="37">
        <v>9641769</v>
      </c>
      <c r="C2801" s="38">
        <v>9643844</v>
      </c>
      <c r="G2801" s="36" t="s">
        <v>153</v>
      </c>
      <c r="H2801" s="37">
        <v>82137857</v>
      </c>
      <c r="I2801" s="38">
        <v>82138211</v>
      </c>
    </row>
    <row r="2802" spans="1:9" x14ac:dyDescent="0.2">
      <c r="A2802" s="36" t="s">
        <v>157</v>
      </c>
      <c r="B2802" s="37">
        <v>10770158</v>
      </c>
      <c r="C2802" s="38">
        <v>10771181</v>
      </c>
      <c r="G2802" s="36" t="s">
        <v>153</v>
      </c>
      <c r="H2802" s="37">
        <v>82510236</v>
      </c>
      <c r="I2802" s="38">
        <v>82510656</v>
      </c>
    </row>
    <row r="2803" spans="1:9" x14ac:dyDescent="0.2">
      <c r="A2803" s="36" t="s">
        <v>157</v>
      </c>
      <c r="B2803" s="37">
        <v>10773132</v>
      </c>
      <c r="C2803" s="38">
        <v>10773692</v>
      </c>
      <c r="G2803" s="36" t="s">
        <v>153</v>
      </c>
      <c r="H2803" s="37">
        <v>82556101</v>
      </c>
      <c r="I2803" s="38">
        <v>82556428</v>
      </c>
    </row>
    <row r="2804" spans="1:9" x14ac:dyDescent="0.2">
      <c r="A2804" s="36" t="s">
        <v>157</v>
      </c>
      <c r="B2804" s="37">
        <v>11833292</v>
      </c>
      <c r="C2804" s="38">
        <v>11834177</v>
      </c>
      <c r="G2804" s="36" t="s">
        <v>153</v>
      </c>
      <c r="H2804" s="37">
        <v>82743200</v>
      </c>
      <c r="I2804" s="38">
        <v>82744450</v>
      </c>
    </row>
    <row r="2805" spans="1:9" x14ac:dyDescent="0.2">
      <c r="A2805" s="36" t="s">
        <v>157</v>
      </c>
      <c r="B2805" s="37">
        <v>12904460</v>
      </c>
      <c r="C2805" s="38">
        <v>12904909</v>
      </c>
      <c r="G2805" s="36" t="s">
        <v>153</v>
      </c>
      <c r="H2805" s="37">
        <v>82781535</v>
      </c>
      <c r="I2805" s="38">
        <v>82781887</v>
      </c>
    </row>
    <row r="2806" spans="1:9" x14ac:dyDescent="0.2">
      <c r="A2806" s="36" t="s">
        <v>157</v>
      </c>
      <c r="B2806" s="37">
        <v>13920080</v>
      </c>
      <c r="C2806" s="38">
        <v>13921299</v>
      </c>
      <c r="G2806" s="36" t="s">
        <v>153</v>
      </c>
      <c r="H2806" s="37">
        <v>84745028</v>
      </c>
      <c r="I2806" s="38">
        <v>84745975</v>
      </c>
    </row>
    <row r="2807" spans="1:9" x14ac:dyDescent="0.2">
      <c r="A2807" s="36" t="s">
        <v>157</v>
      </c>
      <c r="B2807" s="37">
        <v>13980803</v>
      </c>
      <c r="C2807" s="38">
        <v>13981769</v>
      </c>
      <c r="G2807" s="36" t="s">
        <v>153</v>
      </c>
      <c r="H2807" s="37">
        <v>86929829</v>
      </c>
      <c r="I2807" s="38">
        <v>86930213</v>
      </c>
    </row>
    <row r="2808" spans="1:9" x14ac:dyDescent="0.2">
      <c r="A2808" s="36" t="s">
        <v>157</v>
      </c>
      <c r="B2808" s="37">
        <v>14179413</v>
      </c>
      <c r="C2808" s="38">
        <v>14180098</v>
      </c>
      <c r="G2808" s="36" t="s">
        <v>153</v>
      </c>
      <c r="H2808" s="37">
        <v>88433639</v>
      </c>
      <c r="I2808" s="38">
        <v>88434636</v>
      </c>
    </row>
    <row r="2809" spans="1:9" x14ac:dyDescent="0.2">
      <c r="A2809" s="36" t="s">
        <v>157</v>
      </c>
      <c r="B2809" s="37">
        <v>14195044</v>
      </c>
      <c r="C2809" s="38">
        <v>14195533</v>
      </c>
      <c r="G2809" s="36" t="s">
        <v>153</v>
      </c>
      <c r="H2809" s="37">
        <v>88626385</v>
      </c>
      <c r="I2809" s="38">
        <v>88627101</v>
      </c>
    </row>
    <row r="2810" spans="1:9" x14ac:dyDescent="0.2">
      <c r="A2810" s="36" t="s">
        <v>157</v>
      </c>
      <c r="B2810" s="37">
        <v>14271030</v>
      </c>
      <c r="C2810" s="38">
        <v>14272287</v>
      </c>
      <c r="G2810" s="36" t="s">
        <v>153</v>
      </c>
      <c r="H2810" s="37">
        <v>88724762</v>
      </c>
      <c r="I2810" s="38">
        <v>88726445</v>
      </c>
    </row>
    <row r="2811" spans="1:9" x14ac:dyDescent="0.2">
      <c r="A2811" s="36" t="s">
        <v>157</v>
      </c>
      <c r="B2811" s="37">
        <v>14422079</v>
      </c>
      <c r="C2811" s="38">
        <v>14423122</v>
      </c>
      <c r="G2811" s="36" t="s">
        <v>153</v>
      </c>
      <c r="H2811" s="37">
        <v>88926182</v>
      </c>
      <c r="I2811" s="38">
        <v>88926695</v>
      </c>
    </row>
    <row r="2812" spans="1:9" x14ac:dyDescent="0.2">
      <c r="A2812" s="36" t="s">
        <v>157</v>
      </c>
      <c r="B2812" s="37">
        <v>15244944</v>
      </c>
      <c r="C2812" s="38">
        <v>15245577</v>
      </c>
      <c r="G2812" s="36" t="s">
        <v>153</v>
      </c>
      <c r="H2812" s="37">
        <v>88936867</v>
      </c>
      <c r="I2812" s="38">
        <v>88937238</v>
      </c>
    </row>
    <row r="2813" spans="1:9" x14ac:dyDescent="0.2">
      <c r="A2813" s="36" t="s">
        <v>157</v>
      </c>
      <c r="B2813" s="37">
        <v>16729241</v>
      </c>
      <c r="C2813" s="38">
        <v>16730049</v>
      </c>
      <c r="G2813" s="36" t="s">
        <v>153</v>
      </c>
      <c r="H2813" s="37">
        <v>89042859</v>
      </c>
      <c r="I2813" s="38">
        <v>89044076</v>
      </c>
    </row>
    <row r="2814" spans="1:9" x14ac:dyDescent="0.2">
      <c r="A2814" s="36" t="s">
        <v>157</v>
      </c>
      <c r="B2814" s="37">
        <v>17462215</v>
      </c>
      <c r="C2814" s="38">
        <v>17462683</v>
      </c>
      <c r="G2814" s="36" t="s">
        <v>153</v>
      </c>
      <c r="H2814" s="37">
        <v>89072194</v>
      </c>
      <c r="I2814" s="38">
        <v>89073665</v>
      </c>
    </row>
    <row r="2815" spans="1:9" x14ac:dyDescent="0.2">
      <c r="A2815" s="36" t="s">
        <v>157</v>
      </c>
      <c r="B2815" s="37">
        <v>17971790</v>
      </c>
      <c r="C2815" s="38">
        <v>17972257</v>
      </c>
      <c r="G2815" s="36" t="s">
        <v>153</v>
      </c>
      <c r="H2815" s="37">
        <v>89097638</v>
      </c>
      <c r="I2815" s="38">
        <v>89098217</v>
      </c>
    </row>
    <row r="2816" spans="1:9" x14ac:dyDescent="0.2">
      <c r="A2816" s="36" t="s">
        <v>157</v>
      </c>
      <c r="B2816" s="37">
        <v>18205787</v>
      </c>
      <c r="C2816" s="38">
        <v>18206754</v>
      </c>
      <c r="G2816" s="36" t="s">
        <v>153</v>
      </c>
      <c r="H2816" s="37">
        <v>89098412</v>
      </c>
      <c r="I2816" s="38">
        <v>89099213</v>
      </c>
    </row>
    <row r="2817" spans="1:9" x14ac:dyDescent="0.2">
      <c r="A2817" s="36" t="s">
        <v>157</v>
      </c>
      <c r="B2817" s="37">
        <v>18289592</v>
      </c>
      <c r="C2817" s="38">
        <v>18290874</v>
      </c>
      <c r="G2817" s="36" t="s">
        <v>153</v>
      </c>
      <c r="H2817" s="37">
        <v>89181677</v>
      </c>
      <c r="I2817" s="38">
        <v>89181829</v>
      </c>
    </row>
    <row r="2818" spans="1:9" x14ac:dyDescent="0.2">
      <c r="A2818" s="36" t="s">
        <v>157</v>
      </c>
      <c r="B2818" s="37">
        <v>18408562</v>
      </c>
      <c r="C2818" s="38">
        <v>18409899</v>
      </c>
      <c r="G2818" s="36" t="s">
        <v>153</v>
      </c>
      <c r="H2818" s="37">
        <v>89221621</v>
      </c>
      <c r="I2818" s="38">
        <v>89222311</v>
      </c>
    </row>
    <row r="2819" spans="1:9" x14ac:dyDescent="0.2">
      <c r="A2819" s="36" t="s">
        <v>157</v>
      </c>
      <c r="B2819" s="37">
        <v>18421600</v>
      </c>
      <c r="C2819" s="38">
        <v>18421972</v>
      </c>
      <c r="G2819" s="36" t="s">
        <v>153</v>
      </c>
      <c r="H2819" s="37">
        <v>89314203</v>
      </c>
      <c r="I2819" s="38">
        <v>89314821</v>
      </c>
    </row>
    <row r="2820" spans="1:9" x14ac:dyDescent="0.2">
      <c r="A2820" s="36" t="s">
        <v>157</v>
      </c>
      <c r="B2820" s="37">
        <v>18425997</v>
      </c>
      <c r="C2820" s="38">
        <v>18427334</v>
      </c>
      <c r="G2820" s="36" t="s">
        <v>153</v>
      </c>
      <c r="H2820" s="37">
        <v>89315946</v>
      </c>
      <c r="I2820" s="38">
        <v>89316421</v>
      </c>
    </row>
    <row r="2821" spans="1:9" x14ac:dyDescent="0.2">
      <c r="A2821" s="36" t="s">
        <v>157</v>
      </c>
      <c r="B2821" s="37">
        <v>18581045</v>
      </c>
      <c r="C2821" s="38">
        <v>18581556</v>
      </c>
      <c r="G2821" s="36" t="s">
        <v>153</v>
      </c>
      <c r="H2821" s="37">
        <v>89923795</v>
      </c>
      <c r="I2821" s="38">
        <v>89924241</v>
      </c>
    </row>
    <row r="2822" spans="1:9" x14ac:dyDescent="0.2">
      <c r="A2822" s="36" t="s">
        <v>157</v>
      </c>
      <c r="B2822" s="37">
        <v>19772250</v>
      </c>
      <c r="C2822" s="38">
        <v>19773994</v>
      </c>
      <c r="G2822" s="36" t="s">
        <v>153</v>
      </c>
      <c r="H2822" s="37">
        <v>90005245</v>
      </c>
      <c r="I2822" s="38">
        <v>90005516</v>
      </c>
    </row>
    <row r="2823" spans="1:9" x14ac:dyDescent="0.2">
      <c r="A2823" s="36" t="s">
        <v>157</v>
      </c>
      <c r="B2823" s="37">
        <v>20065122</v>
      </c>
      <c r="C2823" s="38">
        <v>20065764</v>
      </c>
      <c r="G2823" s="36" t="s">
        <v>153</v>
      </c>
      <c r="H2823" s="37">
        <v>90007775</v>
      </c>
      <c r="I2823" s="38">
        <v>90008023</v>
      </c>
    </row>
    <row r="2824" spans="1:9" x14ac:dyDescent="0.2">
      <c r="A2824" s="36" t="s">
        <v>157</v>
      </c>
      <c r="B2824" s="37">
        <v>20248766</v>
      </c>
      <c r="C2824" s="38">
        <v>20250141</v>
      </c>
      <c r="G2824" s="36" t="s">
        <v>153</v>
      </c>
      <c r="H2824" s="37">
        <v>90033410</v>
      </c>
      <c r="I2824" s="38">
        <v>90034386</v>
      </c>
    </row>
    <row r="2825" spans="1:9" x14ac:dyDescent="0.2">
      <c r="A2825" s="36" t="s">
        <v>157</v>
      </c>
      <c r="B2825" s="37">
        <v>20306967</v>
      </c>
      <c r="C2825" s="38">
        <v>20308169</v>
      </c>
      <c r="G2825" s="36" t="s">
        <v>153</v>
      </c>
      <c r="H2825" s="37">
        <v>90182577</v>
      </c>
      <c r="I2825" s="38">
        <v>90183143</v>
      </c>
    </row>
    <row r="2826" spans="1:9" x14ac:dyDescent="0.2">
      <c r="A2826" s="36" t="s">
        <v>157</v>
      </c>
      <c r="B2826" s="37">
        <v>20340590</v>
      </c>
      <c r="C2826" s="38">
        <v>20341707</v>
      </c>
      <c r="G2826" s="36" t="s">
        <v>153</v>
      </c>
      <c r="H2826" s="37">
        <v>94414160</v>
      </c>
      <c r="I2826" s="38">
        <v>94414981</v>
      </c>
    </row>
    <row r="2827" spans="1:9" x14ac:dyDescent="0.2">
      <c r="A2827" s="36" t="s">
        <v>157</v>
      </c>
      <c r="B2827" s="37">
        <v>20798748</v>
      </c>
      <c r="C2827" s="38">
        <v>20800333</v>
      </c>
      <c r="G2827" s="36" t="s">
        <v>153</v>
      </c>
      <c r="H2827" s="37">
        <v>95172340</v>
      </c>
      <c r="I2827" s="38">
        <v>95173275</v>
      </c>
    </row>
    <row r="2828" spans="1:9" x14ac:dyDescent="0.2">
      <c r="A2828" s="36" t="s">
        <v>157</v>
      </c>
      <c r="B2828" s="37">
        <v>20963266</v>
      </c>
      <c r="C2828" s="38">
        <v>20965611</v>
      </c>
      <c r="G2828" s="36" t="s">
        <v>153</v>
      </c>
      <c r="H2828" s="37">
        <v>95264993</v>
      </c>
      <c r="I2828" s="38">
        <v>95265387</v>
      </c>
    </row>
    <row r="2829" spans="1:9" x14ac:dyDescent="0.2">
      <c r="A2829" s="36" t="s">
        <v>157</v>
      </c>
      <c r="B2829" s="37">
        <v>21027434</v>
      </c>
      <c r="C2829" s="38">
        <v>21029431</v>
      </c>
      <c r="G2829" s="36" t="s">
        <v>153</v>
      </c>
      <c r="H2829" s="37">
        <v>95271136</v>
      </c>
      <c r="I2829" s="38">
        <v>95272395</v>
      </c>
    </row>
    <row r="2830" spans="1:9" x14ac:dyDescent="0.2">
      <c r="A2830" s="36" t="s">
        <v>157</v>
      </c>
      <c r="B2830" s="37">
        <v>21041668</v>
      </c>
      <c r="C2830" s="38">
        <v>21042347</v>
      </c>
      <c r="G2830" s="36" t="s">
        <v>153</v>
      </c>
      <c r="H2830" s="37">
        <v>96319064</v>
      </c>
      <c r="I2830" s="38">
        <v>96320490</v>
      </c>
    </row>
    <row r="2831" spans="1:9" x14ac:dyDescent="0.2">
      <c r="A2831" s="36" t="s">
        <v>157</v>
      </c>
      <c r="B2831" s="37">
        <v>21370337</v>
      </c>
      <c r="C2831" s="38">
        <v>21371866</v>
      </c>
      <c r="G2831" s="36" t="s">
        <v>153</v>
      </c>
      <c r="H2831" s="37">
        <v>96727337</v>
      </c>
      <c r="I2831" s="38">
        <v>96727881</v>
      </c>
    </row>
    <row r="2832" spans="1:9" x14ac:dyDescent="0.2">
      <c r="A2832" s="36" t="s">
        <v>157</v>
      </c>
      <c r="B2832" s="37">
        <v>21771727</v>
      </c>
      <c r="C2832" s="38">
        <v>21772396</v>
      </c>
      <c r="G2832" s="36" t="s">
        <v>153</v>
      </c>
      <c r="H2832" s="37">
        <v>97529651</v>
      </c>
      <c r="I2832" s="38">
        <v>97529847</v>
      </c>
    </row>
    <row r="2833" spans="1:9" x14ac:dyDescent="0.2">
      <c r="A2833" s="36" t="s">
        <v>157</v>
      </c>
      <c r="B2833" s="37">
        <v>21944742</v>
      </c>
      <c r="C2833" s="38">
        <v>21945725</v>
      </c>
      <c r="G2833" s="36" t="s">
        <v>153</v>
      </c>
      <c r="H2833" s="37">
        <v>97730192</v>
      </c>
      <c r="I2833" s="38">
        <v>97731215</v>
      </c>
    </row>
    <row r="2834" spans="1:9" x14ac:dyDescent="0.2">
      <c r="A2834" s="36" t="s">
        <v>157</v>
      </c>
      <c r="B2834" s="37">
        <v>22008363</v>
      </c>
      <c r="C2834" s="38">
        <v>22009237</v>
      </c>
      <c r="G2834" s="36" t="s">
        <v>153</v>
      </c>
      <c r="H2834" s="37">
        <v>97817376</v>
      </c>
      <c r="I2834" s="38">
        <v>97819076</v>
      </c>
    </row>
    <row r="2835" spans="1:9" x14ac:dyDescent="0.2">
      <c r="A2835" s="36" t="s">
        <v>157</v>
      </c>
      <c r="B2835" s="37">
        <v>22051641</v>
      </c>
      <c r="C2835" s="38">
        <v>22053007</v>
      </c>
      <c r="G2835" s="36" t="s">
        <v>153</v>
      </c>
      <c r="H2835" s="37">
        <v>98734454</v>
      </c>
      <c r="I2835" s="38">
        <v>98735888</v>
      </c>
    </row>
    <row r="2836" spans="1:9" x14ac:dyDescent="0.2">
      <c r="A2836" s="36" t="s">
        <v>157</v>
      </c>
      <c r="B2836" s="37">
        <v>23469855</v>
      </c>
      <c r="C2836" s="38">
        <v>23471449</v>
      </c>
      <c r="G2836" s="36" t="s">
        <v>153</v>
      </c>
      <c r="H2836" s="37">
        <v>99588647</v>
      </c>
      <c r="I2836" s="38">
        <v>99588905</v>
      </c>
    </row>
    <row r="2837" spans="1:9" x14ac:dyDescent="0.2">
      <c r="A2837" s="36" t="s">
        <v>157</v>
      </c>
      <c r="B2837" s="37">
        <v>24336932</v>
      </c>
      <c r="C2837" s="38">
        <v>24337553</v>
      </c>
      <c r="G2837" s="36" t="s">
        <v>153</v>
      </c>
      <c r="H2837" s="37">
        <v>100045456</v>
      </c>
      <c r="I2837" s="38">
        <v>100046173</v>
      </c>
    </row>
    <row r="2838" spans="1:9" x14ac:dyDescent="0.2">
      <c r="A2838" s="36" t="s">
        <v>157</v>
      </c>
      <c r="B2838" s="37">
        <v>25242218</v>
      </c>
      <c r="C2838" s="38">
        <v>25243091</v>
      </c>
      <c r="G2838" s="36" t="s">
        <v>153</v>
      </c>
      <c r="H2838" s="37">
        <v>100158962</v>
      </c>
      <c r="I2838" s="38">
        <v>100159346</v>
      </c>
    </row>
    <row r="2839" spans="1:9" x14ac:dyDescent="0.2">
      <c r="A2839" s="36" t="s">
        <v>157</v>
      </c>
      <c r="B2839" s="37">
        <v>25759070</v>
      </c>
      <c r="C2839" s="38">
        <v>25760281</v>
      </c>
      <c r="G2839" s="36" t="s">
        <v>153</v>
      </c>
      <c r="H2839" s="37">
        <v>104908967</v>
      </c>
      <c r="I2839" s="38">
        <v>104910007</v>
      </c>
    </row>
    <row r="2840" spans="1:9" x14ac:dyDescent="0.2">
      <c r="A2840" s="36" t="s">
        <v>157</v>
      </c>
      <c r="B2840" s="37">
        <v>25851511</v>
      </c>
      <c r="C2840" s="38">
        <v>25851892</v>
      </c>
      <c r="G2840" s="36" t="s">
        <v>153</v>
      </c>
      <c r="H2840" s="37">
        <v>105118416</v>
      </c>
      <c r="I2840" s="38">
        <v>105118616</v>
      </c>
    </row>
    <row r="2841" spans="1:9" x14ac:dyDescent="0.2">
      <c r="A2841" s="36" t="s">
        <v>157</v>
      </c>
      <c r="B2841" s="37">
        <v>25862078</v>
      </c>
      <c r="C2841" s="38">
        <v>25863293</v>
      </c>
      <c r="G2841" s="36" t="s">
        <v>153</v>
      </c>
      <c r="H2841" s="37">
        <v>105246285</v>
      </c>
      <c r="I2841" s="38">
        <v>105246905</v>
      </c>
    </row>
    <row r="2842" spans="1:9" x14ac:dyDescent="0.2">
      <c r="A2842" s="36" t="s">
        <v>157</v>
      </c>
      <c r="B2842" s="37">
        <v>26082788</v>
      </c>
      <c r="C2842" s="38">
        <v>26083575</v>
      </c>
      <c r="G2842" s="36" t="s">
        <v>153</v>
      </c>
      <c r="H2842" s="37">
        <v>105938062</v>
      </c>
      <c r="I2842" s="38">
        <v>105938775</v>
      </c>
    </row>
    <row r="2843" spans="1:9" x14ac:dyDescent="0.2">
      <c r="A2843" s="36" t="s">
        <v>157</v>
      </c>
      <c r="B2843" s="37">
        <v>26365169</v>
      </c>
      <c r="C2843" s="38">
        <v>26365405</v>
      </c>
      <c r="G2843" s="36" t="s">
        <v>153</v>
      </c>
      <c r="H2843" s="37">
        <v>105958053</v>
      </c>
      <c r="I2843" s="38">
        <v>105958394</v>
      </c>
    </row>
    <row r="2844" spans="1:9" x14ac:dyDescent="0.2">
      <c r="A2844" s="36" t="s">
        <v>157</v>
      </c>
      <c r="B2844" s="37">
        <v>26375369</v>
      </c>
      <c r="C2844" s="38">
        <v>26376112</v>
      </c>
      <c r="G2844" s="36" t="s">
        <v>153</v>
      </c>
      <c r="H2844" s="37">
        <v>106306256</v>
      </c>
      <c r="I2844" s="38">
        <v>106306838</v>
      </c>
    </row>
    <row r="2845" spans="1:9" x14ac:dyDescent="0.2">
      <c r="A2845" s="36" t="s">
        <v>157</v>
      </c>
      <c r="B2845" s="37">
        <v>26580477</v>
      </c>
      <c r="C2845" s="38">
        <v>26581216</v>
      </c>
      <c r="G2845" s="36" t="s">
        <v>153</v>
      </c>
      <c r="H2845" s="37">
        <v>106337776</v>
      </c>
      <c r="I2845" s="38">
        <v>106338683</v>
      </c>
    </row>
    <row r="2846" spans="1:9" x14ac:dyDescent="0.2">
      <c r="A2846" s="36" t="s">
        <v>157</v>
      </c>
      <c r="B2846" s="37">
        <v>26919861</v>
      </c>
      <c r="C2846" s="38">
        <v>26920961</v>
      </c>
      <c r="G2846" s="36" t="s">
        <v>153</v>
      </c>
      <c r="H2846" s="37">
        <v>106341037</v>
      </c>
      <c r="I2846" s="38">
        <v>106342540</v>
      </c>
    </row>
    <row r="2847" spans="1:9" x14ac:dyDescent="0.2">
      <c r="A2847" s="36" t="s">
        <v>157</v>
      </c>
      <c r="B2847" s="37">
        <v>27603687</v>
      </c>
      <c r="C2847" s="38">
        <v>27605050</v>
      </c>
      <c r="G2847" s="36" t="s">
        <v>153</v>
      </c>
      <c r="H2847" s="37">
        <v>106457342</v>
      </c>
      <c r="I2847" s="38">
        <v>106457830</v>
      </c>
    </row>
    <row r="2848" spans="1:9" x14ac:dyDescent="0.2">
      <c r="A2848" s="36" t="s">
        <v>157</v>
      </c>
      <c r="B2848" s="37">
        <v>27635245</v>
      </c>
      <c r="C2848" s="38">
        <v>27635655</v>
      </c>
      <c r="G2848" s="36" t="s">
        <v>153</v>
      </c>
      <c r="H2848" s="37">
        <v>106688380</v>
      </c>
      <c r="I2848" s="38">
        <v>106689775</v>
      </c>
    </row>
    <row r="2849" spans="1:9" x14ac:dyDescent="0.2">
      <c r="A2849" s="36" t="s">
        <v>157</v>
      </c>
      <c r="B2849" s="37">
        <v>27697692</v>
      </c>
      <c r="C2849" s="38">
        <v>27698842</v>
      </c>
      <c r="G2849" s="36" t="s">
        <v>153</v>
      </c>
      <c r="H2849" s="37">
        <v>106725234</v>
      </c>
      <c r="I2849" s="38">
        <v>106726175</v>
      </c>
    </row>
    <row r="2850" spans="1:9" x14ac:dyDescent="0.2">
      <c r="A2850" s="36" t="s">
        <v>157</v>
      </c>
      <c r="B2850" s="37">
        <v>27699756</v>
      </c>
      <c r="C2850" s="38">
        <v>27700218</v>
      </c>
      <c r="G2850" s="36" t="s">
        <v>153</v>
      </c>
      <c r="H2850" s="37">
        <v>106809719</v>
      </c>
      <c r="I2850" s="38">
        <v>106810598</v>
      </c>
    </row>
    <row r="2851" spans="1:9" x14ac:dyDescent="0.2">
      <c r="A2851" s="36" t="s">
        <v>157</v>
      </c>
      <c r="B2851" s="37">
        <v>28124498</v>
      </c>
      <c r="C2851" s="38">
        <v>28125915</v>
      </c>
      <c r="G2851" s="36" t="s">
        <v>153</v>
      </c>
      <c r="H2851" s="37">
        <v>106813721</v>
      </c>
      <c r="I2851" s="38">
        <v>106814367</v>
      </c>
    </row>
    <row r="2852" spans="1:9" x14ac:dyDescent="0.2">
      <c r="A2852" s="36" t="s">
        <v>157</v>
      </c>
      <c r="B2852" s="37">
        <v>28272329</v>
      </c>
      <c r="C2852" s="38">
        <v>28272634</v>
      </c>
      <c r="G2852" s="36" t="s">
        <v>153</v>
      </c>
      <c r="H2852" s="37">
        <v>106820046</v>
      </c>
      <c r="I2852" s="38">
        <v>106821135</v>
      </c>
    </row>
    <row r="2853" spans="1:9" x14ac:dyDescent="0.2">
      <c r="A2853" s="36" t="s">
        <v>157</v>
      </c>
      <c r="B2853" s="37">
        <v>28389875</v>
      </c>
      <c r="C2853" s="38">
        <v>28391156</v>
      </c>
      <c r="G2853" s="36" t="s">
        <v>153</v>
      </c>
      <c r="H2853" s="37">
        <v>106876220</v>
      </c>
      <c r="I2853" s="38">
        <v>106876632</v>
      </c>
    </row>
    <row r="2854" spans="1:9" x14ac:dyDescent="0.2">
      <c r="A2854" s="36" t="s">
        <v>157</v>
      </c>
      <c r="B2854" s="37">
        <v>28410814</v>
      </c>
      <c r="C2854" s="38">
        <v>28412364</v>
      </c>
      <c r="G2854" s="36" t="s">
        <v>153</v>
      </c>
      <c r="H2854" s="37">
        <v>107045960</v>
      </c>
      <c r="I2854" s="38">
        <v>107046393</v>
      </c>
    </row>
    <row r="2855" spans="1:9" x14ac:dyDescent="0.2">
      <c r="A2855" s="36" t="s">
        <v>157</v>
      </c>
      <c r="B2855" s="37">
        <v>28586247</v>
      </c>
      <c r="C2855" s="38">
        <v>28587879</v>
      </c>
      <c r="G2855" s="36" t="s">
        <v>153</v>
      </c>
      <c r="H2855" s="37">
        <v>107251683</v>
      </c>
      <c r="I2855" s="38">
        <v>107252621</v>
      </c>
    </row>
    <row r="2856" spans="1:9" x14ac:dyDescent="0.2">
      <c r="A2856" s="36" t="s">
        <v>157</v>
      </c>
      <c r="B2856" s="37">
        <v>28686023</v>
      </c>
      <c r="C2856" s="38">
        <v>28687508</v>
      </c>
      <c r="G2856" s="36" t="s">
        <v>153</v>
      </c>
      <c r="H2856" s="37">
        <v>107381699</v>
      </c>
      <c r="I2856" s="38">
        <v>107383181</v>
      </c>
    </row>
    <row r="2857" spans="1:9" x14ac:dyDescent="0.2">
      <c r="A2857" s="36" t="s">
        <v>157</v>
      </c>
      <c r="B2857" s="37">
        <v>28698729</v>
      </c>
      <c r="C2857" s="38">
        <v>28699261</v>
      </c>
      <c r="G2857" s="36" t="s">
        <v>153</v>
      </c>
      <c r="H2857" s="37">
        <v>107747799</v>
      </c>
      <c r="I2857" s="38">
        <v>107748662</v>
      </c>
    </row>
    <row r="2858" spans="1:9" x14ac:dyDescent="0.2">
      <c r="A2858" s="36" t="s">
        <v>157</v>
      </c>
      <c r="B2858" s="37">
        <v>28739634</v>
      </c>
      <c r="C2858" s="38">
        <v>28740717</v>
      </c>
      <c r="G2858" s="36" t="s">
        <v>153</v>
      </c>
      <c r="H2858" s="37">
        <v>108487070</v>
      </c>
      <c r="I2858" s="38">
        <v>108487442</v>
      </c>
    </row>
    <row r="2859" spans="1:9" x14ac:dyDescent="0.2">
      <c r="A2859" s="36" t="s">
        <v>157</v>
      </c>
      <c r="B2859" s="37">
        <v>28759398</v>
      </c>
      <c r="C2859" s="38">
        <v>28760314</v>
      </c>
      <c r="G2859" s="36" t="s">
        <v>153</v>
      </c>
      <c r="H2859" s="37">
        <v>108935949</v>
      </c>
      <c r="I2859" s="38">
        <v>108936153</v>
      </c>
    </row>
    <row r="2860" spans="1:9" x14ac:dyDescent="0.2">
      <c r="A2860" s="36" t="s">
        <v>157</v>
      </c>
      <c r="B2860" s="37">
        <v>28824291</v>
      </c>
      <c r="C2860" s="38">
        <v>28825598</v>
      </c>
      <c r="G2860" s="36" t="s">
        <v>153</v>
      </c>
      <c r="H2860" s="37">
        <v>109188666</v>
      </c>
      <c r="I2860" s="38">
        <v>109189166</v>
      </c>
    </row>
    <row r="2861" spans="1:9" x14ac:dyDescent="0.2">
      <c r="A2861" s="36" t="s">
        <v>157</v>
      </c>
      <c r="B2861" s="37">
        <v>29103518</v>
      </c>
      <c r="C2861" s="38">
        <v>29104425</v>
      </c>
      <c r="G2861" s="36" t="s">
        <v>153</v>
      </c>
      <c r="H2861" s="37">
        <v>111070352</v>
      </c>
      <c r="I2861" s="38">
        <v>111070457</v>
      </c>
    </row>
    <row r="2862" spans="1:9" x14ac:dyDescent="0.2">
      <c r="A2862" s="36" t="s">
        <v>157</v>
      </c>
      <c r="B2862" s="37">
        <v>29884789</v>
      </c>
      <c r="C2862" s="38">
        <v>29885166</v>
      </c>
      <c r="G2862" s="36" t="s">
        <v>153</v>
      </c>
      <c r="H2862" s="37">
        <v>111674851</v>
      </c>
      <c r="I2862" s="38">
        <v>111675655</v>
      </c>
    </row>
    <row r="2863" spans="1:9" x14ac:dyDescent="0.2">
      <c r="A2863" s="36" t="s">
        <v>157</v>
      </c>
      <c r="B2863" s="37">
        <v>29917732</v>
      </c>
      <c r="C2863" s="38">
        <v>29918163</v>
      </c>
      <c r="G2863" s="36" t="s">
        <v>153</v>
      </c>
      <c r="H2863" s="37">
        <v>111676618</v>
      </c>
      <c r="I2863" s="38">
        <v>111677140</v>
      </c>
    </row>
    <row r="2864" spans="1:9" x14ac:dyDescent="0.2">
      <c r="A2864" s="36" t="s">
        <v>157</v>
      </c>
      <c r="B2864" s="37">
        <v>29962586</v>
      </c>
      <c r="C2864" s="38">
        <v>29963368</v>
      </c>
      <c r="G2864" s="36" t="s">
        <v>153</v>
      </c>
      <c r="H2864" s="37">
        <v>111699034</v>
      </c>
      <c r="I2864" s="38">
        <v>111699972</v>
      </c>
    </row>
    <row r="2865" spans="1:9" x14ac:dyDescent="0.2">
      <c r="A2865" s="36" t="s">
        <v>157</v>
      </c>
      <c r="B2865" s="37">
        <v>30083504</v>
      </c>
      <c r="C2865" s="38">
        <v>30083903</v>
      </c>
      <c r="G2865" s="36" t="s">
        <v>153</v>
      </c>
      <c r="H2865" s="37">
        <v>111715792</v>
      </c>
      <c r="I2865" s="38">
        <v>111716445</v>
      </c>
    </row>
    <row r="2866" spans="1:9" x14ac:dyDescent="0.2">
      <c r="A2866" s="36" t="s">
        <v>157</v>
      </c>
      <c r="B2866" s="37">
        <v>30091680</v>
      </c>
      <c r="C2866" s="38">
        <v>30092241</v>
      </c>
      <c r="G2866" s="36" t="s">
        <v>153</v>
      </c>
      <c r="H2866" s="37">
        <v>111717617</v>
      </c>
      <c r="I2866" s="38">
        <v>111717945</v>
      </c>
    </row>
    <row r="2867" spans="1:9" x14ac:dyDescent="0.2">
      <c r="A2867" s="36" t="s">
        <v>157</v>
      </c>
      <c r="B2867" s="37">
        <v>30354689</v>
      </c>
      <c r="C2867" s="38">
        <v>30355449</v>
      </c>
      <c r="G2867" s="36" t="s">
        <v>153</v>
      </c>
      <c r="H2867" s="37">
        <v>111786454</v>
      </c>
      <c r="I2867" s="38">
        <v>111786724</v>
      </c>
    </row>
    <row r="2868" spans="1:9" x14ac:dyDescent="0.2">
      <c r="A2868" s="36" t="s">
        <v>157</v>
      </c>
      <c r="B2868" s="37">
        <v>31234313</v>
      </c>
      <c r="C2868" s="38">
        <v>31235041</v>
      </c>
      <c r="G2868" s="36" t="s">
        <v>153</v>
      </c>
      <c r="H2868" s="37">
        <v>113072508</v>
      </c>
      <c r="I2868" s="38">
        <v>113072951</v>
      </c>
    </row>
    <row r="2869" spans="1:9" x14ac:dyDescent="0.2">
      <c r="A2869" s="36" t="s">
        <v>157</v>
      </c>
      <c r="B2869" s="37">
        <v>31709542</v>
      </c>
      <c r="C2869" s="38">
        <v>31710989</v>
      </c>
      <c r="G2869" s="36" t="s">
        <v>153</v>
      </c>
      <c r="H2869" s="37">
        <v>113231881</v>
      </c>
      <c r="I2869" s="38">
        <v>113232298</v>
      </c>
    </row>
    <row r="2870" spans="1:9" x14ac:dyDescent="0.2">
      <c r="A2870" s="36" t="s">
        <v>157</v>
      </c>
      <c r="B2870" s="37">
        <v>32218009</v>
      </c>
      <c r="C2870" s="38">
        <v>32218713</v>
      </c>
      <c r="G2870" s="36" t="s">
        <v>153</v>
      </c>
      <c r="H2870" s="37">
        <v>113264284</v>
      </c>
      <c r="I2870" s="38">
        <v>113265524</v>
      </c>
    </row>
    <row r="2871" spans="1:9" x14ac:dyDescent="0.2">
      <c r="A2871" s="36" t="s">
        <v>157</v>
      </c>
      <c r="B2871" s="37">
        <v>32611156</v>
      </c>
      <c r="C2871" s="38">
        <v>32611945</v>
      </c>
      <c r="G2871" s="36" t="s">
        <v>153</v>
      </c>
      <c r="H2871" s="37">
        <v>114213681</v>
      </c>
      <c r="I2871" s="38">
        <v>114214115</v>
      </c>
    </row>
    <row r="2872" spans="1:9" x14ac:dyDescent="0.2">
      <c r="A2872" s="36" t="s">
        <v>157</v>
      </c>
      <c r="B2872" s="37">
        <v>32941035</v>
      </c>
      <c r="C2872" s="38">
        <v>32941931</v>
      </c>
      <c r="G2872" s="36" t="s">
        <v>153</v>
      </c>
      <c r="H2872" s="37">
        <v>114891945</v>
      </c>
      <c r="I2872" s="38">
        <v>114892835</v>
      </c>
    </row>
    <row r="2873" spans="1:9" x14ac:dyDescent="0.2">
      <c r="A2873" s="36" t="s">
        <v>157</v>
      </c>
      <c r="B2873" s="37">
        <v>33050607</v>
      </c>
      <c r="C2873" s="38">
        <v>33051030</v>
      </c>
      <c r="G2873" s="36" t="s">
        <v>153</v>
      </c>
      <c r="H2873" s="37">
        <v>115239386</v>
      </c>
      <c r="I2873" s="38">
        <v>115240462</v>
      </c>
    </row>
    <row r="2874" spans="1:9" x14ac:dyDescent="0.2">
      <c r="A2874" s="36" t="s">
        <v>157</v>
      </c>
      <c r="B2874" s="37">
        <v>33458525</v>
      </c>
      <c r="C2874" s="38">
        <v>33459523</v>
      </c>
      <c r="G2874" s="36" t="s">
        <v>153</v>
      </c>
      <c r="H2874" s="37">
        <v>115321050</v>
      </c>
      <c r="I2874" s="38">
        <v>115321813</v>
      </c>
    </row>
    <row r="2875" spans="1:9" x14ac:dyDescent="0.2">
      <c r="A2875" s="36" t="s">
        <v>157</v>
      </c>
      <c r="B2875" s="37">
        <v>33774938</v>
      </c>
      <c r="C2875" s="38">
        <v>33775537</v>
      </c>
      <c r="G2875" s="36" t="s">
        <v>153</v>
      </c>
      <c r="H2875" s="37">
        <v>115323163</v>
      </c>
      <c r="I2875" s="38">
        <v>115323751</v>
      </c>
    </row>
    <row r="2876" spans="1:9" x14ac:dyDescent="0.2">
      <c r="A2876" s="36" t="s">
        <v>157</v>
      </c>
      <c r="B2876" s="37">
        <v>34057417</v>
      </c>
      <c r="C2876" s="38">
        <v>34059447</v>
      </c>
      <c r="G2876" s="36" t="s">
        <v>153</v>
      </c>
      <c r="H2876" s="37">
        <v>115494884</v>
      </c>
      <c r="I2876" s="38">
        <v>115495810</v>
      </c>
    </row>
    <row r="2877" spans="1:9" x14ac:dyDescent="0.2">
      <c r="A2877" s="36" t="s">
        <v>157</v>
      </c>
      <c r="B2877" s="37">
        <v>34191232</v>
      </c>
      <c r="C2877" s="38">
        <v>34192381</v>
      </c>
      <c r="G2877" s="36" t="s">
        <v>153</v>
      </c>
      <c r="H2877" s="37">
        <v>115615365</v>
      </c>
      <c r="I2877" s="38">
        <v>115615685</v>
      </c>
    </row>
    <row r="2878" spans="1:9" x14ac:dyDescent="0.2">
      <c r="A2878" s="36" t="s">
        <v>157</v>
      </c>
      <c r="B2878" s="37">
        <v>34486430</v>
      </c>
      <c r="C2878" s="38">
        <v>34487051</v>
      </c>
      <c r="G2878" s="36" t="s">
        <v>153</v>
      </c>
      <c r="H2878" s="37">
        <v>115638798</v>
      </c>
      <c r="I2878" s="38">
        <v>115639964</v>
      </c>
    </row>
    <row r="2879" spans="1:9" x14ac:dyDescent="0.2">
      <c r="A2879" s="36" t="s">
        <v>157</v>
      </c>
      <c r="B2879" s="37">
        <v>34487403</v>
      </c>
      <c r="C2879" s="38">
        <v>34488069</v>
      </c>
      <c r="G2879" s="36" t="s">
        <v>153</v>
      </c>
      <c r="H2879" s="37">
        <v>115699000</v>
      </c>
      <c r="I2879" s="38">
        <v>115700179</v>
      </c>
    </row>
    <row r="2880" spans="1:9" x14ac:dyDescent="0.2">
      <c r="A2880" s="36" t="s">
        <v>157</v>
      </c>
      <c r="B2880" s="37">
        <v>34501356</v>
      </c>
      <c r="C2880" s="38">
        <v>34502120</v>
      </c>
      <c r="G2880" s="36" t="s">
        <v>153</v>
      </c>
      <c r="H2880" s="37">
        <v>115876878</v>
      </c>
      <c r="I2880" s="38">
        <v>115877308</v>
      </c>
    </row>
    <row r="2881" spans="1:9" x14ac:dyDescent="0.2">
      <c r="A2881" s="36" t="s">
        <v>157</v>
      </c>
      <c r="B2881" s="37">
        <v>34869062</v>
      </c>
      <c r="C2881" s="38">
        <v>34869520</v>
      </c>
      <c r="G2881" s="36" t="s">
        <v>153</v>
      </c>
      <c r="H2881" s="37">
        <v>115927226</v>
      </c>
      <c r="I2881" s="38">
        <v>115927650</v>
      </c>
    </row>
    <row r="2882" spans="1:9" x14ac:dyDescent="0.2">
      <c r="A2882" s="36" t="s">
        <v>157</v>
      </c>
      <c r="B2882" s="37">
        <v>35716214</v>
      </c>
      <c r="C2882" s="38">
        <v>35717056</v>
      </c>
      <c r="G2882" s="36" t="s">
        <v>153</v>
      </c>
      <c r="H2882" s="37">
        <v>115946362</v>
      </c>
      <c r="I2882" s="38">
        <v>115946725</v>
      </c>
    </row>
    <row r="2883" spans="1:9" x14ac:dyDescent="0.2">
      <c r="A2883" s="36" t="s">
        <v>157</v>
      </c>
      <c r="B2883" s="37">
        <v>35908623</v>
      </c>
      <c r="C2883" s="38">
        <v>35909175</v>
      </c>
      <c r="G2883" s="36" t="s">
        <v>153</v>
      </c>
      <c r="H2883" s="37">
        <v>116034925</v>
      </c>
      <c r="I2883" s="38">
        <v>116035334</v>
      </c>
    </row>
    <row r="2884" spans="1:9" x14ac:dyDescent="0.2">
      <c r="A2884" s="36" t="s">
        <v>157</v>
      </c>
      <c r="B2884" s="37">
        <v>35909826</v>
      </c>
      <c r="C2884" s="38">
        <v>35910007</v>
      </c>
      <c r="G2884" s="36" t="s">
        <v>153</v>
      </c>
      <c r="H2884" s="37">
        <v>116046370</v>
      </c>
      <c r="I2884" s="38">
        <v>116046774</v>
      </c>
    </row>
    <row r="2885" spans="1:9" x14ac:dyDescent="0.2">
      <c r="A2885" s="36" t="s">
        <v>157</v>
      </c>
      <c r="B2885" s="37">
        <v>35979190</v>
      </c>
      <c r="C2885" s="38">
        <v>35979827</v>
      </c>
      <c r="G2885" s="36" t="s">
        <v>153</v>
      </c>
      <c r="H2885" s="37">
        <v>116920917</v>
      </c>
      <c r="I2885" s="38">
        <v>116922326</v>
      </c>
    </row>
    <row r="2886" spans="1:9" x14ac:dyDescent="0.2">
      <c r="A2886" s="36" t="s">
        <v>157</v>
      </c>
      <c r="B2886" s="37">
        <v>35985006</v>
      </c>
      <c r="C2886" s="38">
        <v>35985653</v>
      </c>
      <c r="G2886" s="36" t="s">
        <v>153</v>
      </c>
      <c r="H2886" s="37">
        <v>117019226</v>
      </c>
      <c r="I2886" s="38">
        <v>117019622</v>
      </c>
    </row>
    <row r="2887" spans="1:9" x14ac:dyDescent="0.2">
      <c r="A2887" s="36" t="s">
        <v>157</v>
      </c>
      <c r="B2887" s="37">
        <v>37031939</v>
      </c>
      <c r="C2887" s="38">
        <v>37032601</v>
      </c>
      <c r="G2887" s="36" t="s">
        <v>153</v>
      </c>
      <c r="H2887" s="37">
        <v>117061024</v>
      </c>
      <c r="I2887" s="38">
        <v>117061221</v>
      </c>
    </row>
    <row r="2888" spans="1:9" x14ac:dyDescent="0.2">
      <c r="A2888" s="36" t="s">
        <v>157</v>
      </c>
      <c r="B2888" s="37">
        <v>37117180</v>
      </c>
      <c r="C2888" s="38">
        <v>37118467</v>
      </c>
      <c r="G2888" s="36" t="s">
        <v>153</v>
      </c>
      <c r="H2888" s="37">
        <v>117439550</v>
      </c>
      <c r="I2888" s="38">
        <v>117440930</v>
      </c>
    </row>
    <row r="2889" spans="1:9" x14ac:dyDescent="0.2">
      <c r="A2889" s="36" t="s">
        <v>157</v>
      </c>
      <c r="B2889" s="37">
        <v>37197902</v>
      </c>
      <c r="C2889" s="38">
        <v>37198772</v>
      </c>
      <c r="G2889" s="36" t="s">
        <v>153</v>
      </c>
      <c r="H2889" s="37">
        <v>117688213</v>
      </c>
      <c r="I2889" s="38">
        <v>117689273</v>
      </c>
    </row>
    <row r="2890" spans="1:9" x14ac:dyDescent="0.2">
      <c r="A2890" s="36" t="s">
        <v>157</v>
      </c>
      <c r="B2890" s="37">
        <v>37248133</v>
      </c>
      <c r="C2890" s="38">
        <v>37249043</v>
      </c>
      <c r="G2890" s="36" t="s">
        <v>153</v>
      </c>
      <c r="H2890" s="37">
        <v>117793628</v>
      </c>
      <c r="I2890" s="38">
        <v>117794624</v>
      </c>
    </row>
    <row r="2891" spans="1:9" x14ac:dyDescent="0.2">
      <c r="A2891" s="36" t="s">
        <v>157</v>
      </c>
      <c r="B2891" s="37">
        <v>37771200</v>
      </c>
      <c r="C2891" s="38">
        <v>37772272</v>
      </c>
      <c r="G2891" s="36" t="s">
        <v>153</v>
      </c>
      <c r="H2891" s="37">
        <v>120568303</v>
      </c>
      <c r="I2891" s="38">
        <v>120568741</v>
      </c>
    </row>
    <row r="2892" spans="1:9" x14ac:dyDescent="0.2">
      <c r="A2892" s="36" t="s">
        <v>157</v>
      </c>
      <c r="B2892" s="37">
        <v>38771188</v>
      </c>
      <c r="C2892" s="38">
        <v>38771691</v>
      </c>
      <c r="G2892" s="36" t="s">
        <v>153</v>
      </c>
      <c r="H2892" s="37">
        <v>120966358</v>
      </c>
      <c r="I2892" s="38">
        <v>120966849</v>
      </c>
    </row>
    <row r="2893" spans="1:9" x14ac:dyDescent="0.2">
      <c r="A2893" s="36" t="s">
        <v>157</v>
      </c>
      <c r="B2893" s="37">
        <v>39746235</v>
      </c>
      <c r="C2893" s="38">
        <v>39746450</v>
      </c>
      <c r="G2893" s="36" t="s">
        <v>153</v>
      </c>
      <c r="H2893" s="37">
        <v>122416399</v>
      </c>
      <c r="I2893" s="38">
        <v>122416912</v>
      </c>
    </row>
    <row r="2894" spans="1:9" x14ac:dyDescent="0.2">
      <c r="A2894" s="36" t="s">
        <v>157</v>
      </c>
      <c r="B2894" s="37">
        <v>40003656</v>
      </c>
      <c r="C2894" s="38">
        <v>40004336</v>
      </c>
      <c r="G2894" s="36" t="s">
        <v>153</v>
      </c>
      <c r="H2894" s="37">
        <v>122962130</v>
      </c>
      <c r="I2894" s="38">
        <v>122962968</v>
      </c>
    </row>
    <row r="2895" spans="1:9" x14ac:dyDescent="0.2">
      <c r="A2895" s="36" t="s">
        <v>157</v>
      </c>
      <c r="B2895" s="37">
        <v>41004095</v>
      </c>
      <c r="C2895" s="38">
        <v>41004674</v>
      </c>
      <c r="G2895" s="36" t="s">
        <v>153</v>
      </c>
      <c r="H2895" s="37">
        <v>122973779</v>
      </c>
      <c r="I2895" s="38">
        <v>122974502</v>
      </c>
    </row>
    <row r="2896" spans="1:9" x14ac:dyDescent="0.2">
      <c r="A2896" s="36" t="s">
        <v>157</v>
      </c>
      <c r="B2896" s="37">
        <v>41627691</v>
      </c>
      <c r="C2896" s="38">
        <v>41628635</v>
      </c>
      <c r="G2896" s="36" t="s">
        <v>153</v>
      </c>
      <c r="H2896" s="37">
        <v>122975004</v>
      </c>
      <c r="I2896" s="38">
        <v>122975522</v>
      </c>
    </row>
    <row r="2897" spans="1:9" x14ac:dyDescent="0.2">
      <c r="A2897" s="36" t="s">
        <v>157</v>
      </c>
      <c r="B2897" s="37">
        <v>41977054</v>
      </c>
      <c r="C2897" s="38">
        <v>41978353</v>
      </c>
      <c r="G2897" s="36" t="s">
        <v>153</v>
      </c>
      <c r="H2897" s="37">
        <v>123054845</v>
      </c>
      <c r="I2897" s="38">
        <v>123055936</v>
      </c>
    </row>
    <row r="2898" spans="1:9" x14ac:dyDescent="0.2">
      <c r="A2898" s="36" t="s">
        <v>157</v>
      </c>
      <c r="B2898" s="37">
        <v>41990733</v>
      </c>
      <c r="C2898" s="38">
        <v>41991436</v>
      </c>
      <c r="G2898" s="36" t="s">
        <v>153</v>
      </c>
      <c r="H2898" s="37">
        <v>123104952</v>
      </c>
      <c r="I2898" s="38">
        <v>123106046</v>
      </c>
    </row>
    <row r="2899" spans="1:9" x14ac:dyDescent="0.2">
      <c r="A2899" s="36" t="s">
        <v>157</v>
      </c>
      <c r="B2899" s="37">
        <v>42065673</v>
      </c>
      <c r="C2899" s="38">
        <v>42066266</v>
      </c>
      <c r="G2899" s="36" t="s">
        <v>153</v>
      </c>
      <c r="H2899" s="37">
        <v>123110765</v>
      </c>
      <c r="I2899" s="38">
        <v>123111615</v>
      </c>
    </row>
    <row r="2900" spans="1:9" x14ac:dyDescent="0.2">
      <c r="A2900" s="36" t="s">
        <v>157</v>
      </c>
      <c r="B2900" s="37">
        <v>42071664</v>
      </c>
      <c r="C2900" s="38">
        <v>42072595</v>
      </c>
      <c r="G2900" s="36" t="s">
        <v>153</v>
      </c>
      <c r="H2900" s="37">
        <v>123117455</v>
      </c>
      <c r="I2900" s="38">
        <v>123117789</v>
      </c>
    </row>
    <row r="2901" spans="1:9" x14ac:dyDescent="0.2">
      <c r="A2901" s="36" t="s">
        <v>157</v>
      </c>
      <c r="B2901" s="37">
        <v>42132635</v>
      </c>
      <c r="C2901" s="38">
        <v>42133938</v>
      </c>
      <c r="G2901" s="36" t="s">
        <v>153</v>
      </c>
      <c r="H2901" s="37">
        <v>123202350</v>
      </c>
      <c r="I2901" s="38">
        <v>123203094</v>
      </c>
    </row>
    <row r="2902" spans="1:9" x14ac:dyDescent="0.2">
      <c r="A2902" s="36" t="s">
        <v>157</v>
      </c>
      <c r="B2902" s="37">
        <v>42152908</v>
      </c>
      <c r="C2902" s="38">
        <v>42154435</v>
      </c>
      <c r="G2902" s="36" t="s">
        <v>153</v>
      </c>
      <c r="H2902" s="37">
        <v>123618831</v>
      </c>
      <c r="I2902" s="38">
        <v>123619059</v>
      </c>
    </row>
    <row r="2903" spans="1:9" x14ac:dyDescent="0.2">
      <c r="A2903" s="36" t="s">
        <v>157</v>
      </c>
      <c r="B2903" s="37">
        <v>42225645</v>
      </c>
      <c r="C2903" s="38">
        <v>42227001</v>
      </c>
      <c r="G2903" s="36" t="s">
        <v>153</v>
      </c>
      <c r="H2903" s="37">
        <v>123633936</v>
      </c>
      <c r="I2903" s="38">
        <v>123634246</v>
      </c>
    </row>
    <row r="2904" spans="1:9" x14ac:dyDescent="0.2">
      <c r="A2904" s="36" t="s">
        <v>157</v>
      </c>
      <c r="B2904" s="37">
        <v>42237031</v>
      </c>
      <c r="C2904" s="38">
        <v>42237523</v>
      </c>
      <c r="G2904" s="36" t="s">
        <v>153</v>
      </c>
      <c r="H2904" s="37">
        <v>124126747</v>
      </c>
      <c r="I2904" s="38">
        <v>124127277</v>
      </c>
    </row>
    <row r="2905" spans="1:9" x14ac:dyDescent="0.2">
      <c r="A2905" s="36" t="s">
        <v>157</v>
      </c>
      <c r="B2905" s="37">
        <v>42262864</v>
      </c>
      <c r="C2905" s="38">
        <v>42263656</v>
      </c>
      <c r="G2905" s="36" t="s">
        <v>153</v>
      </c>
      <c r="H2905" s="37">
        <v>124184674</v>
      </c>
      <c r="I2905" s="38">
        <v>124184959</v>
      </c>
    </row>
    <row r="2906" spans="1:9" x14ac:dyDescent="0.2">
      <c r="A2906" s="36" t="s">
        <v>157</v>
      </c>
      <c r="B2906" s="37">
        <v>42343123</v>
      </c>
      <c r="C2906" s="38">
        <v>42343886</v>
      </c>
      <c r="G2906" s="36" t="s">
        <v>153</v>
      </c>
      <c r="H2906" s="37">
        <v>124218520</v>
      </c>
      <c r="I2906" s="38">
        <v>124219139</v>
      </c>
    </row>
    <row r="2907" spans="1:9" x14ac:dyDescent="0.2">
      <c r="A2907" s="36" t="s">
        <v>157</v>
      </c>
      <c r="B2907" s="37">
        <v>42399230</v>
      </c>
      <c r="C2907" s="38">
        <v>42400485</v>
      </c>
      <c r="G2907" s="36" t="s">
        <v>153</v>
      </c>
      <c r="H2907" s="37">
        <v>124744693</v>
      </c>
      <c r="I2907" s="38">
        <v>124745054</v>
      </c>
    </row>
    <row r="2908" spans="1:9" x14ac:dyDescent="0.2">
      <c r="A2908" s="36" t="s">
        <v>157</v>
      </c>
      <c r="B2908" s="37">
        <v>43027208</v>
      </c>
      <c r="C2908" s="38">
        <v>43028577</v>
      </c>
      <c r="G2908" s="36" t="s">
        <v>153</v>
      </c>
      <c r="H2908" s="37">
        <v>125051478</v>
      </c>
      <c r="I2908" s="38">
        <v>125051891</v>
      </c>
    </row>
    <row r="2909" spans="1:9" x14ac:dyDescent="0.2">
      <c r="A2909" s="36" t="s">
        <v>157</v>
      </c>
      <c r="B2909" s="37">
        <v>43396289</v>
      </c>
      <c r="C2909" s="38">
        <v>43396877</v>
      </c>
      <c r="G2909" s="36" t="s">
        <v>153</v>
      </c>
      <c r="H2909" s="37">
        <v>125184218</v>
      </c>
      <c r="I2909" s="38">
        <v>125184554</v>
      </c>
    </row>
    <row r="2910" spans="1:9" x14ac:dyDescent="0.2">
      <c r="A2910" s="36" t="s">
        <v>157</v>
      </c>
      <c r="B2910" s="37">
        <v>43639992</v>
      </c>
      <c r="C2910" s="38">
        <v>43641053</v>
      </c>
      <c r="G2910" s="36" t="s">
        <v>153</v>
      </c>
      <c r="H2910" s="37">
        <v>125190461</v>
      </c>
      <c r="I2910" s="38">
        <v>125190715</v>
      </c>
    </row>
    <row r="2911" spans="1:9" x14ac:dyDescent="0.2">
      <c r="A2911" s="36" t="s">
        <v>157</v>
      </c>
      <c r="B2911" s="37">
        <v>43647175</v>
      </c>
      <c r="C2911" s="38">
        <v>43647843</v>
      </c>
      <c r="G2911" s="36" t="s">
        <v>153</v>
      </c>
      <c r="H2911" s="37">
        <v>125322192</v>
      </c>
      <c r="I2911" s="38">
        <v>125322559</v>
      </c>
    </row>
    <row r="2912" spans="1:9" x14ac:dyDescent="0.2">
      <c r="A2912" s="36" t="s">
        <v>157</v>
      </c>
      <c r="B2912" s="37">
        <v>44606073</v>
      </c>
      <c r="C2912" s="38">
        <v>44606942</v>
      </c>
      <c r="G2912" s="36" t="s">
        <v>153</v>
      </c>
      <c r="H2912" s="37">
        <v>126357336</v>
      </c>
      <c r="I2912" s="38">
        <v>126358035</v>
      </c>
    </row>
    <row r="2913" spans="1:9" x14ac:dyDescent="0.2">
      <c r="A2913" s="36" t="s">
        <v>157</v>
      </c>
      <c r="B2913" s="37">
        <v>44999100</v>
      </c>
      <c r="C2913" s="38">
        <v>44999266</v>
      </c>
      <c r="G2913" s="36" t="s">
        <v>153</v>
      </c>
      <c r="H2913" s="37">
        <v>126369562</v>
      </c>
      <c r="I2913" s="38">
        <v>126369911</v>
      </c>
    </row>
    <row r="2914" spans="1:9" x14ac:dyDescent="0.2">
      <c r="A2914" s="36" t="s">
        <v>157</v>
      </c>
      <c r="B2914" s="37">
        <v>46330988</v>
      </c>
      <c r="C2914" s="38">
        <v>46331525</v>
      </c>
      <c r="G2914" s="36" t="s">
        <v>153</v>
      </c>
      <c r="H2914" s="37">
        <v>126486371</v>
      </c>
      <c r="I2914" s="38">
        <v>126486686</v>
      </c>
    </row>
    <row r="2915" spans="1:9" x14ac:dyDescent="0.2">
      <c r="A2915" s="36" t="s">
        <v>157</v>
      </c>
      <c r="B2915" s="37">
        <v>47381012</v>
      </c>
      <c r="C2915" s="38">
        <v>47381766</v>
      </c>
      <c r="G2915" s="36" t="s">
        <v>153</v>
      </c>
      <c r="H2915" s="37">
        <v>126683580</v>
      </c>
      <c r="I2915" s="38">
        <v>126684542</v>
      </c>
    </row>
    <row r="2916" spans="1:9" x14ac:dyDescent="0.2">
      <c r="A2916" s="36" t="s">
        <v>157</v>
      </c>
      <c r="B2916" s="37">
        <v>47488880</v>
      </c>
      <c r="C2916" s="38">
        <v>47489829</v>
      </c>
      <c r="G2916" s="36" t="s">
        <v>153</v>
      </c>
      <c r="H2916" s="37">
        <v>126743308</v>
      </c>
      <c r="I2916" s="38">
        <v>126743619</v>
      </c>
    </row>
    <row r="2917" spans="1:9" x14ac:dyDescent="0.2">
      <c r="A2917" s="36" t="s">
        <v>157</v>
      </c>
      <c r="B2917" s="37">
        <v>47827359</v>
      </c>
      <c r="C2917" s="38">
        <v>47828140</v>
      </c>
      <c r="G2917" s="36" t="s">
        <v>153</v>
      </c>
      <c r="H2917" s="37">
        <v>126913957</v>
      </c>
      <c r="I2917" s="38">
        <v>126914724</v>
      </c>
    </row>
    <row r="2918" spans="1:9" x14ac:dyDescent="0.2">
      <c r="A2918" s="36" t="s">
        <v>157</v>
      </c>
      <c r="B2918" s="37">
        <v>50332750</v>
      </c>
      <c r="C2918" s="38">
        <v>50333267</v>
      </c>
      <c r="G2918" s="36" t="s">
        <v>153</v>
      </c>
      <c r="H2918" s="37">
        <v>126958635</v>
      </c>
      <c r="I2918" s="38">
        <v>126959506</v>
      </c>
    </row>
    <row r="2919" spans="1:9" x14ac:dyDescent="0.2">
      <c r="A2919" s="36" t="s">
        <v>157</v>
      </c>
      <c r="B2919" s="37">
        <v>50690194</v>
      </c>
      <c r="C2919" s="38">
        <v>50691282</v>
      </c>
      <c r="G2919" s="36" t="s">
        <v>153</v>
      </c>
      <c r="H2919" s="37">
        <v>126960784</v>
      </c>
      <c r="I2919" s="38">
        <v>126961154</v>
      </c>
    </row>
    <row r="2920" spans="1:9" x14ac:dyDescent="0.2">
      <c r="A2920" s="36" t="s">
        <v>157</v>
      </c>
      <c r="B2920" s="37">
        <v>50697545</v>
      </c>
      <c r="C2920" s="38">
        <v>50698128</v>
      </c>
      <c r="G2920" s="36" t="s">
        <v>153</v>
      </c>
      <c r="H2920" s="37">
        <v>127002610</v>
      </c>
      <c r="I2920" s="38">
        <v>127002814</v>
      </c>
    </row>
    <row r="2921" spans="1:9" x14ac:dyDescent="0.2">
      <c r="A2921" s="36" t="s">
        <v>157</v>
      </c>
      <c r="B2921" s="37">
        <v>50789794</v>
      </c>
      <c r="C2921" s="38">
        <v>50790013</v>
      </c>
      <c r="G2921" s="36" t="s">
        <v>153</v>
      </c>
      <c r="H2921" s="37">
        <v>127043261</v>
      </c>
      <c r="I2921" s="38">
        <v>127043790</v>
      </c>
    </row>
    <row r="2922" spans="1:9" x14ac:dyDescent="0.2">
      <c r="A2922" s="36" t="s">
        <v>157</v>
      </c>
      <c r="B2922" s="37">
        <v>51289627</v>
      </c>
      <c r="C2922" s="38">
        <v>51290451</v>
      </c>
      <c r="G2922" s="36" t="s">
        <v>153</v>
      </c>
      <c r="H2922" s="37">
        <v>127132702</v>
      </c>
      <c r="I2922" s="38">
        <v>127133596</v>
      </c>
    </row>
    <row r="2923" spans="1:9" x14ac:dyDescent="0.2">
      <c r="A2923" s="36" t="s">
        <v>157</v>
      </c>
      <c r="B2923" s="37">
        <v>51902543</v>
      </c>
      <c r="C2923" s="38">
        <v>51903952</v>
      </c>
      <c r="G2923" s="36" t="s">
        <v>153</v>
      </c>
      <c r="H2923" s="37">
        <v>127138388</v>
      </c>
      <c r="I2923" s="38">
        <v>127139098</v>
      </c>
    </row>
    <row r="2924" spans="1:9" x14ac:dyDescent="0.2">
      <c r="A2924" s="36" t="s">
        <v>157</v>
      </c>
      <c r="B2924" s="37">
        <v>51904020</v>
      </c>
      <c r="C2924" s="38">
        <v>51904976</v>
      </c>
      <c r="G2924" s="36" t="s">
        <v>153</v>
      </c>
      <c r="H2924" s="37">
        <v>127175170</v>
      </c>
      <c r="I2924" s="38">
        <v>127175752</v>
      </c>
    </row>
    <row r="2925" spans="1:9" x14ac:dyDescent="0.2">
      <c r="A2925" s="36" t="s">
        <v>157</v>
      </c>
      <c r="B2925" s="37">
        <v>52146118</v>
      </c>
      <c r="C2925" s="38">
        <v>52147506</v>
      </c>
      <c r="G2925" s="36" t="s">
        <v>153</v>
      </c>
      <c r="H2925" s="37">
        <v>127254242</v>
      </c>
      <c r="I2925" s="38">
        <v>127254613</v>
      </c>
    </row>
    <row r="2926" spans="1:9" x14ac:dyDescent="0.2">
      <c r="A2926" s="36" t="s">
        <v>157</v>
      </c>
      <c r="B2926" s="37">
        <v>52831228</v>
      </c>
      <c r="C2926" s="38">
        <v>52831773</v>
      </c>
      <c r="G2926" s="36" t="s">
        <v>153</v>
      </c>
      <c r="H2926" s="37">
        <v>127321429</v>
      </c>
      <c r="I2926" s="38">
        <v>127321844</v>
      </c>
    </row>
    <row r="2927" spans="1:9" x14ac:dyDescent="0.2">
      <c r="A2927" s="36" t="s">
        <v>157</v>
      </c>
      <c r="B2927" s="37">
        <v>53219102</v>
      </c>
      <c r="C2927" s="38">
        <v>53219224</v>
      </c>
      <c r="G2927" s="36" t="s">
        <v>153</v>
      </c>
      <c r="H2927" s="37">
        <v>127339604</v>
      </c>
      <c r="I2927" s="38">
        <v>127340165</v>
      </c>
    </row>
    <row r="2928" spans="1:9" x14ac:dyDescent="0.2">
      <c r="A2928" s="36" t="s">
        <v>157</v>
      </c>
      <c r="B2928" s="37">
        <v>53641110</v>
      </c>
      <c r="C2928" s="38">
        <v>53641816</v>
      </c>
      <c r="G2928" s="36" t="s">
        <v>153</v>
      </c>
      <c r="H2928" s="37">
        <v>127366230</v>
      </c>
      <c r="I2928" s="38">
        <v>127366696</v>
      </c>
    </row>
    <row r="2929" spans="1:9" x14ac:dyDescent="0.2">
      <c r="A2929" s="36" t="s">
        <v>157</v>
      </c>
      <c r="B2929" s="37">
        <v>54542845</v>
      </c>
      <c r="C2929" s="38">
        <v>54543732</v>
      </c>
      <c r="G2929" s="36" t="s">
        <v>153</v>
      </c>
      <c r="H2929" s="37">
        <v>127428593</v>
      </c>
      <c r="I2929" s="38">
        <v>127429211</v>
      </c>
    </row>
    <row r="2930" spans="1:9" x14ac:dyDescent="0.2">
      <c r="A2930" s="36" t="s">
        <v>157</v>
      </c>
      <c r="B2930" s="37">
        <v>54781282</v>
      </c>
      <c r="C2930" s="38">
        <v>54782042</v>
      </c>
      <c r="G2930" s="36" t="s">
        <v>153</v>
      </c>
      <c r="H2930" s="37">
        <v>127431170</v>
      </c>
      <c r="I2930" s="38">
        <v>127431435</v>
      </c>
    </row>
    <row r="2931" spans="1:9" x14ac:dyDescent="0.2">
      <c r="A2931" s="36" t="s">
        <v>157</v>
      </c>
      <c r="B2931" s="37">
        <v>55039458</v>
      </c>
      <c r="C2931" s="38">
        <v>55040077</v>
      </c>
      <c r="G2931" s="36" t="s">
        <v>153</v>
      </c>
      <c r="H2931" s="37">
        <v>127447880</v>
      </c>
      <c r="I2931" s="38">
        <v>127448530</v>
      </c>
    </row>
    <row r="2932" spans="1:9" x14ac:dyDescent="0.2">
      <c r="A2932" s="36" t="s">
        <v>157</v>
      </c>
      <c r="B2932" s="37">
        <v>55609670</v>
      </c>
      <c r="C2932" s="38">
        <v>55610771</v>
      </c>
      <c r="G2932" s="36" t="s">
        <v>153</v>
      </c>
      <c r="H2932" s="37">
        <v>127457237</v>
      </c>
      <c r="I2932" s="38">
        <v>127458009</v>
      </c>
    </row>
    <row r="2933" spans="1:9" x14ac:dyDescent="0.2">
      <c r="A2933" s="36" t="s">
        <v>157</v>
      </c>
      <c r="B2933" s="37">
        <v>55774445</v>
      </c>
      <c r="C2933" s="38">
        <v>55775354</v>
      </c>
      <c r="G2933" s="36" t="s">
        <v>153</v>
      </c>
      <c r="H2933" s="37">
        <v>127495778</v>
      </c>
      <c r="I2933" s="38">
        <v>127496315</v>
      </c>
    </row>
    <row r="2934" spans="1:9" x14ac:dyDescent="0.2">
      <c r="A2934" s="36" t="s">
        <v>157</v>
      </c>
      <c r="B2934" s="37">
        <v>55977337</v>
      </c>
      <c r="C2934" s="38">
        <v>55978684</v>
      </c>
      <c r="G2934" s="36" t="s">
        <v>153</v>
      </c>
      <c r="H2934" s="37">
        <v>127542464</v>
      </c>
      <c r="I2934" s="38">
        <v>127542722</v>
      </c>
    </row>
    <row r="2935" spans="1:9" x14ac:dyDescent="0.2">
      <c r="A2935" s="36" t="s">
        <v>157</v>
      </c>
      <c r="B2935" s="37">
        <v>65038988</v>
      </c>
      <c r="C2935" s="38">
        <v>65039082</v>
      </c>
      <c r="G2935" s="36" t="s">
        <v>153</v>
      </c>
      <c r="H2935" s="37">
        <v>127544671</v>
      </c>
      <c r="I2935" s="38">
        <v>127545811</v>
      </c>
    </row>
    <row r="2936" spans="1:9" x14ac:dyDescent="0.2">
      <c r="A2936" s="36" t="s">
        <v>157</v>
      </c>
      <c r="B2936" s="37">
        <v>65216525</v>
      </c>
      <c r="C2936" s="38">
        <v>65216680</v>
      </c>
      <c r="G2936" s="36" t="s">
        <v>153</v>
      </c>
      <c r="H2936" s="37">
        <v>127568540</v>
      </c>
      <c r="I2936" s="38">
        <v>127568874</v>
      </c>
    </row>
    <row r="2937" spans="1:9" x14ac:dyDescent="0.2">
      <c r="A2937" s="36" t="s">
        <v>157</v>
      </c>
      <c r="B2937" s="37">
        <v>66281354</v>
      </c>
      <c r="C2937" s="38">
        <v>66282489</v>
      </c>
      <c r="G2937" s="36" t="s">
        <v>153</v>
      </c>
      <c r="H2937" s="37">
        <v>127729891</v>
      </c>
      <c r="I2937" s="38">
        <v>127730080</v>
      </c>
    </row>
    <row r="2938" spans="1:9" x14ac:dyDescent="0.2">
      <c r="A2938" s="36" t="s">
        <v>157</v>
      </c>
      <c r="B2938" s="37">
        <v>67179020</v>
      </c>
      <c r="C2938" s="38">
        <v>67179687</v>
      </c>
      <c r="G2938" s="36" t="s">
        <v>153</v>
      </c>
      <c r="H2938" s="37">
        <v>127743731</v>
      </c>
      <c r="I2938" s="38">
        <v>127744405</v>
      </c>
    </row>
    <row r="2939" spans="1:9" x14ac:dyDescent="0.2">
      <c r="A2939" s="36" t="s">
        <v>157</v>
      </c>
      <c r="B2939" s="37">
        <v>67937710</v>
      </c>
      <c r="C2939" s="38">
        <v>67938118</v>
      </c>
      <c r="G2939" s="36" t="s">
        <v>153</v>
      </c>
      <c r="H2939" s="37">
        <v>127786187</v>
      </c>
      <c r="I2939" s="38">
        <v>127786721</v>
      </c>
    </row>
    <row r="2940" spans="1:9" x14ac:dyDescent="0.2">
      <c r="A2940" s="36" t="s">
        <v>157</v>
      </c>
      <c r="B2940" s="37">
        <v>68429340</v>
      </c>
      <c r="C2940" s="38">
        <v>68429838</v>
      </c>
      <c r="G2940" s="36" t="s">
        <v>153</v>
      </c>
      <c r="H2940" s="37">
        <v>127847732</v>
      </c>
      <c r="I2940" s="38">
        <v>127848860</v>
      </c>
    </row>
    <row r="2941" spans="1:9" x14ac:dyDescent="0.2">
      <c r="A2941" s="36" t="s">
        <v>157</v>
      </c>
      <c r="B2941" s="37">
        <v>68674746</v>
      </c>
      <c r="C2941" s="38">
        <v>68675093</v>
      </c>
      <c r="G2941" s="36" t="s">
        <v>153</v>
      </c>
      <c r="H2941" s="37">
        <v>127849391</v>
      </c>
      <c r="I2941" s="38">
        <v>127850054</v>
      </c>
    </row>
    <row r="2942" spans="1:9" x14ac:dyDescent="0.2">
      <c r="A2942" s="36" t="s">
        <v>157</v>
      </c>
      <c r="B2942" s="37">
        <v>68682608</v>
      </c>
      <c r="C2942" s="38">
        <v>68683209</v>
      </c>
      <c r="G2942" s="36" t="s">
        <v>153</v>
      </c>
      <c r="H2942" s="37">
        <v>127978964</v>
      </c>
      <c r="I2942" s="38">
        <v>127979383</v>
      </c>
    </row>
    <row r="2943" spans="1:9" x14ac:dyDescent="0.2">
      <c r="A2943" s="36" t="s">
        <v>157</v>
      </c>
      <c r="B2943" s="37">
        <v>69457683</v>
      </c>
      <c r="C2943" s="38">
        <v>69458536</v>
      </c>
      <c r="G2943" s="36" t="s">
        <v>153</v>
      </c>
      <c r="H2943" s="37">
        <v>128650710</v>
      </c>
      <c r="I2943" s="38">
        <v>128651214</v>
      </c>
    </row>
    <row r="2944" spans="1:9" x14ac:dyDescent="0.2">
      <c r="A2944" s="36" t="s">
        <v>157</v>
      </c>
      <c r="B2944" s="37">
        <v>69518247</v>
      </c>
      <c r="C2944" s="38">
        <v>69519033</v>
      </c>
      <c r="G2944" s="36" t="s">
        <v>153</v>
      </c>
      <c r="H2944" s="37">
        <v>129039607</v>
      </c>
      <c r="I2944" s="38">
        <v>129040113</v>
      </c>
    </row>
    <row r="2945" spans="1:9" x14ac:dyDescent="0.2">
      <c r="A2945" s="36" t="s">
        <v>157</v>
      </c>
      <c r="B2945" s="37">
        <v>69635513</v>
      </c>
      <c r="C2945" s="38">
        <v>69636286</v>
      </c>
      <c r="G2945" s="36" t="s">
        <v>153</v>
      </c>
      <c r="H2945" s="37">
        <v>129063798</v>
      </c>
      <c r="I2945" s="38">
        <v>129064264</v>
      </c>
    </row>
    <row r="2946" spans="1:9" x14ac:dyDescent="0.2">
      <c r="A2946" s="36" t="s">
        <v>157</v>
      </c>
      <c r="B2946" s="37">
        <v>69710193</v>
      </c>
      <c r="C2946" s="38">
        <v>69710758</v>
      </c>
      <c r="G2946" s="36" t="s">
        <v>153</v>
      </c>
      <c r="H2946" s="37">
        <v>129507538</v>
      </c>
      <c r="I2946" s="38">
        <v>129507809</v>
      </c>
    </row>
    <row r="2947" spans="1:9" x14ac:dyDescent="0.2">
      <c r="A2947" s="36" t="s">
        <v>157</v>
      </c>
      <c r="B2947" s="37">
        <v>69817855</v>
      </c>
      <c r="C2947" s="38">
        <v>69819327</v>
      </c>
      <c r="G2947" s="36" t="s">
        <v>153</v>
      </c>
      <c r="H2947" s="37">
        <v>129521529</v>
      </c>
      <c r="I2947" s="38">
        <v>129522235</v>
      </c>
    </row>
    <row r="2948" spans="1:9" x14ac:dyDescent="0.2">
      <c r="A2948" s="36" t="s">
        <v>157</v>
      </c>
      <c r="B2948" s="37">
        <v>69823041</v>
      </c>
      <c r="C2948" s="38">
        <v>69823983</v>
      </c>
      <c r="G2948" s="36" t="s">
        <v>153</v>
      </c>
      <c r="H2948" s="37">
        <v>129553920</v>
      </c>
      <c r="I2948" s="38">
        <v>129554530</v>
      </c>
    </row>
    <row r="2949" spans="1:9" x14ac:dyDescent="0.2">
      <c r="A2949" s="36" t="s">
        <v>157</v>
      </c>
      <c r="B2949" s="37">
        <v>70341365</v>
      </c>
      <c r="C2949" s="38">
        <v>70342311</v>
      </c>
      <c r="G2949" s="36" t="s">
        <v>153</v>
      </c>
      <c r="H2949" s="37">
        <v>129688123</v>
      </c>
      <c r="I2949" s="38">
        <v>129689041</v>
      </c>
    </row>
    <row r="2950" spans="1:9" x14ac:dyDescent="0.2">
      <c r="A2950" s="36" t="s">
        <v>157</v>
      </c>
      <c r="B2950" s="37">
        <v>70343705</v>
      </c>
      <c r="C2950" s="38">
        <v>70344593</v>
      </c>
      <c r="G2950" s="36" t="s">
        <v>153</v>
      </c>
      <c r="H2950" s="37">
        <v>129985040</v>
      </c>
      <c r="I2950" s="38">
        <v>129985500</v>
      </c>
    </row>
    <row r="2951" spans="1:9" x14ac:dyDescent="0.2">
      <c r="A2951" s="36" t="s">
        <v>157</v>
      </c>
      <c r="B2951" s="37">
        <v>70463649</v>
      </c>
      <c r="C2951" s="38">
        <v>70463857</v>
      </c>
      <c r="G2951" s="36" t="s">
        <v>153</v>
      </c>
      <c r="H2951" s="37">
        <v>131025415</v>
      </c>
      <c r="I2951" s="38">
        <v>131026011</v>
      </c>
    </row>
    <row r="2952" spans="1:9" x14ac:dyDescent="0.2">
      <c r="A2952" s="36" t="s">
        <v>157</v>
      </c>
      <c r="B2952" s="37">
        <v>70573539</v>
      </c>
      <c r="C2952" s="38">
        <v>70574185</v>
      </c>
      <c r="G2952" s="36" t="s">
        <v>153</v>
      </c>
      <c r="H2952" s="37">
        <v>131322360</v>
      </c>
      <c r="I2952" s="38">
        <v>131323385</v>
      </c>
    </row>
    <row r="2953" spans="1:9" x14ac:dyDescent="0.2">
      <c r="A2953" s="36" t="s">
        <v>157</v>
      </c>
      <c r="B2953" s="37">
        <v>70770905</v>
      </c>
      <c r="C2953" s="38">
        <v>70771676</v>
      </c>
      <c r="G2953" s="36" t="s">
        <v>153</v>
      </c>
      <c r="H2953" s="37">
        <v>131901136</v>
      </c>
      <c r="I2953" s="38">
        <v>131901683</v>
      </c>
    </row>
    <row r="2954" spans="1:9" x14ac:dyDescent="0.2">
      <c r="A2954" s="36" t="s">
        <v>157</v>
      </c>
      <c r="B2954" s="37">
        <v>70773377</v>
      </c>
      <c r="C2954" s="38">
        <v>70774441</v>
      </c>
      <c r="G2954" s="36" t="s">
        <v>153</v>
      </c>
      <c r="H2954" s="37">
        <v>132394512</v>
      </c>
      <c r="I2954" s="38">
        <v>132394789</v>
      </c>
    </row>
    <row r="2955" spans="1:9" x14ac:dyDescent="0.2">
      <c r="A2955" s="36" t="s">
        <v>157</v>
      </c>
      <c r="B2955" s="37">
        <v>70867446</v>
      </c>
      <c r="C2955" s="38">
        <v>70867942</v>
      </c>
      <c r="G2955" s="36" t="s">
        <v>153</v>
      </c>
      <c r="H2955" s="37">
        <v>132659140</v>
      </c>
      <c r="I2955" s="38">
        <v>132659540</v>
      </c>
    </row>
    <row r="2956" spans="1:9" x14ac:dyDescent="0.2">
      <c r="A2956" s="36" t="s">
        <v>157</v>
      </c>
      <c r="B2956" s="37">
        <v>72682269</v>
      </c>
      <c r="C2956" s="38">
        <v>72683298</v>
      </c>
      <c r="G2956" s="36" t="s">
        <v>153</v>
      </c>
      <c r="H2956" s="37">
        <v>132831207</v>
      </c>
      <c r="I2956" s="38">
        <v>132832529</v>
      </c>
    </row>
    <row r="2957" spans="1:9" x14ac:dyDescent="0.2">
      <c r="A2957" s="36" t="s">
        <v>157</v>
      </c>
      <c r="B2957" s="37">
        <v>74635521</v>
      </c>
      <c r="C2957" s="38">
        <v>74636155</v>
      </c>
      <c r="G2957" s="36" t="s">
        <v>153</v>
      </c>
      <c r="H2957" s="37">
        <v>133055233</v>
      </c>
      <c r="I2957" s="38">
        <v>133055507</v>
      </c>
    </row>
    <row r="2958" spans="1:9" x14ac:dyDescent="0.2">
      <c r="A2958" s="36" t="s">
        <v>157</v>
      </c>
      <c r="B2958" s="37">
        <v>74657466</v>
      </c>
      <c r="C2958" s="38">
        <v>74658046</v>
      </c>
      <c r="G2958" s="36" t="s">
        <v>153</v>
      </c>
      <c r="H2958" s="37">
        <v>133169562</v>
      </c>
      <c r="I2958" s="38">
        <v>133170382</v>
      </c>
    </row>
    <row r="2959" spans="1:9" x14ac:dyDescent="0.2">
      <c r="A2959" s="36" t="s">
        <v>157</v>
      </c>
      <c r="B2959" s="37">
        <v>74890721</v>
      </c>
      <c r="C2959" s="38">
        <v>74891142</v>
      </c>
      <c r="G2959" s="36" t="s">
        <v>153</v>
      </c>
      <c r="H2959" s="37">
        <v>133276478</v>
      </c>
      <c r="I2959" s="38">
        <v>133277096</v>
      </c>
    </row>
    <row r="2960" spans="1:9" x14ac:dyDescent="0.2">
      <c r="A2960" s="36" t="s">
        <v>157</v>
      </c>
      <c r="B2960" s="37">
        <v>74999218</v>
      </c>
      <c r="C2960" s="38">
        <v>74999679</v>
      </c>
      <c r="G2960" s="36" t="s">
        <v>153</v>
      </c>
      <c r="H2960" s="37">
        <v>133291532</v>
      </c>
      <c r="I2960" s="38">
        <v>133291879</v>
      </c>
    </row>
    <row r="2961" spans="1:9" x14ac:dyDescent="0.2">
      <c r="A2961" s="36" t="s">
        <v>157</v>
      </c>
      <c r="B2961" s="37">
        <v>77122285</v>
      </c>
      <c r="C2961" s="38">
        <v>77123031</v>
      </c>
      <c r="G2961" s="36" t="s">
        <v>153</v>
      </c>
      <c r="H2961" s="37">
        <v>133477165</v>
      </c>
      <c r="I2961" s="38">
        <v>133477438</v>
      </c>
    </row>
    <row r="2962" spans="1:9" x14ac:dyDescent="0.2">
      <c r="A2962" s="36" t="s">
        <v>157</v>
      </c>
      <c r="B2962" s="37">
        <v>77425389</v>
      </c>
      <c r="C2962" s="38">
        <v>77427348</v>
      </c>
      <c r="G2962" s="36" t="s">
        <v>153</v>
      </c>
      <c r="H2962" s="37">
        <v>133872662</v>
      </c>
      <c r="I2962" s="38">
        <v>133872980</v>
      </c>
    </row>
    <row r="2963" spans="1:9" x14ac:dyDescent="0.2">
      <c r="A2963" s="36" t="s">
        <v>157</v>
      </c>
      <c r="B2963" s="37">
        <v>78435778</v>
      </c>
      <c r="C2963" s="38">
        <v>78436788</v>
      </c>
      <c r="G2963" s="36" t="s">
        <v>153</v>
      </c>
      <c r="H2963" s="37">
        <v>134119287</v>
      </c>
      <c r="I2963" s="38">
        <v>134119748</v>
      </c>
    </row>
    <row r="2964" spans="1:9" x14ac:dyDescent="0.2">
      <c r="A2964" s="36" t="s">
        <v>157</v>
      </c>
      <c r="B2964" s="37">
        <v>78514665</v>
      </c>
      <c r="C2964" s="38">
        <v>78515289</v>
      </c>
      <c r="G2964" s="36" t="s">
        <v>153</v>
      </c>
      <c r="H2964" s="37">
        <v>134359309</v>
      </c>
      <c r="I2964" s="38">
        <v>134359905</v>
      </c>
    </row>
    <row r="2965" spans="1:9" x14ac:dyDescent="0.2">
      <c r="A2965" s="36" t="s">
        <v>157</v>
      </c>
      <c r="B2965" s="37">
        <v>78542387</v>
      </c>
      <c r="C2965" s="38">
        <v>78543647</v>
      </c>
      <c r="G2965" s="36" t="s">
        <v>153</v>
      </c>
      <c r="H2965" s="37">
        <v>134423043</v>
      </c>
      <c r="I2965" s="38">
        <v>134423469</v>
      </c>
    </row>
    <row r="2966" spans="1:9" x14ac:dyDescent="0.2">
      <c r="A2966" s="36" t="s">
        <v>157</v>
      </c>
      <c r="B2966" s="37">
        <v>79050587</v>
      </c>
      <c r="C2966" s="38">
        <v>79051503</v>
      </c>
      <c r="G2966" s="36" t="s">
        <v>153</v>
      </c>
      <c r="H2966" s="37">
        <v>134431185</v>
      </c>
      <c r="I2966" s="38">
        <v>134432561</v>
      </c>
    </row>
    <row r="2967" spans="1:9" x14ac:dyDescent="0.2">
      <c r="A2967" s="36" t="s">
        <v>157</v>
      </c>
      <c r="B2967" s="37">
        <v>79341307</v>
      </c>
      <c r="C2967" s="38">
        <v>79341309</v>
      </c>
      <c r="G2967" s="36" t="s">
        <v>153</v>
      </c>
      <c r="H2967" s="37">
        <v>134798684</v>
      </c>
      <c r="I2967" s="38">
        <v>134798796</v>
      </c>
    </row>
    <row r="2968" spans="1:9" x14ac:dyDescent="0.2">
      <c r="A2968" s="36" t="s">
        <v>157</v>
      </c>
      <c r="B2968" s="37">
        <v>80643510</v>
      </c>
      <c r="C2968" s="38">
        <v>80644189</v>
      </c>
      <c r="G2968" s="36" t="s">
        <v>153</v>
      </c>
      <c r="H2968" s="37">
        <v>134897854</v>
      </c>
      <c r="I2968" s="38">
        <v>134898803</v>
      </c>
    </row>
    <row r="2969" spans="1:9" x14ac:dyDescent="0.2">
      <c r="A2969" s="36" t="s">
        <v>157</v>
      </c>
      <c r="B2969" s="37">
        <v>80833306</v>
      </c>
      <c r="C2969" s="38">
        <v>80834435</v>
      </c>
      <c r="G2969" s="36" t="s">
        <v>153</v>
      </c>
      <c r="H2969" s="37">
        <v>134937152</v>
      </c>
      <c r="I2969" s="38">
        <v>134937628</v>
      </c>
    </row>
    <row r="2970" spans="1:9" x14ac:dyDescent="0.2">
      <c r="A2970" s="36" t="s">
        <v>157</v>
      </c>
      <c r="B2970" s="37">
        <v>81923485</v>
      </c>
      <c r="C2970" s="38">
        <v>81924268</v>
      </c>
      <c r="G2970" s="36" t="s">
        <v>153</v>
      </c>
      <c r="H2970" s="37">
        <v>134982461</v>
      </c>
      <c r="I2970" s="38">
        <v>134983705</v>
      </c>
    </row>
    <row r="2971" spans="1:9" x14ac:dyDescent="0.2">
      <c r="A2971" s="36" t="s">
        <v>157</v>
      </c>
      <c r="B2971" s="37">
        <v>83271265</v>
      </c>
      <c r="C2971" s="38">
        <v>83271530</v>
      </c>
      <c r="G2971" s="36" t="s">
        <v>153</v>
      </c>
      <c r="H2971" s="37">
        <v>135081884</v>
      </c>
      <c r="I2971" s="38">
        <v>135082322</v>
      </c>
    </row>
    <row r="2972" spans="1:9" x14ac:dyDescent="0.2">
      <c r="A2972" s="36" t="s">
        <v>157</v>
      </c>
      <c r="B2972" s="37">
        <v>84200500</v>
      </c>
      <c r="C2972" s="38">
        <v>84201679</v>
      </c>
      <c r="G2972" s="36" t="s">
        <v>153</v>
      </c>
      <c r="H2972" s="37">
        <v>135131384</v>
      </c>
      <c r="I2972" s="38">
        <v>135131591</v>
      </c>
    </row>
    <row r="2973" spans="1:9" x14ac:dyDescent="0.2">
      <c r="A2973" s="36" t="s">
        <v>157</v>
      </c>
      <c r="B2973" s="37">
        <v>84335481</v>
      </c>
      <c r="C2973" s="38">
        <v>84337185</v>
      </c>
      <c r="G2973" s="36" t="s">
        <v>153</v>
      </c>
      <c r="H2973" s="37">
        <v>135272267</v>
      </c>
      <c r="I2973" s="38">
        <v>135272716</v>
      </c>
    </row>
    <row r="2974" spans="1:9" x14ac:dyDescent="0.2">
      <c r="A2974" s="36" t="s">
        <v>157</v>
      </c>
      <c r="B2974" s="37">
        <v>84337399</v>
      </c>
      <c r="C2974" s="38">
        <v>84338023</v>
      </c>
      <c r="G2974" s="36" t="s">
        <v>153</v>
      </c>
      <c r="H2974" s="37">
        <v>135811649</v>
      </c>
      <c r="I2974" s="38">
        <v>135811981</v>
      </c>
    </row>
    <row r="2975" spans="1:9" x14ac:dyDescent="0.2">
      <c r="A2975" s="36" t="s">
        <v>157</v>
      </c>
      <c r="B2975" s="37">
        <v>85024005</v>
      </c>
      <c r="C2975" s="38">
        <v>85024334</v>
      </c>
      <c r="G2975" s="36" t="s">
        <v>153</v>
      </c>
      <c r="H2975" s="37">
        <v>136186452</v>
      </c>
      <c r="I2975" s="38">
        <v>136186878</v>
      </c>
    </row>
    <row r="2976" spans="1:9" x14ac:dyDescent="0.2">
      <c r="A2976" s="36" t="s">
        <v>157</v>
      </c>
      <c r="B2976" s="37">
        <v>85600376</v>
      </c>
      <c r="C2976" s="38">
        <v>85601414</v>
      </c>
      <c r="G2976" s="36" t="s">
        <v>153</v>
      </c>
      <c r="H2976" s="37">
        <v>136681155</v>
      </c>
      <c r="I2976" s="38">
        <v>136681892</v>
      </c>
    </row>
    <row r="2977" spans="1:9" x14ac:dyDescent="0.2">
      <c r="A2977" s="36" t="s">
        <v>157</v>
      </c>
      <c r="B2977" s="37">
        <v>85630223</v>
      </c>
      <c r="C2977" s="38">
        <v>85631789</v>
      </c>
      <c r="G2977" s="36" t="s">
        <v>153</v>
      </c>
      <c r="H2977" s="37">
        <v>136836851</v>
      </c>
      <c r="I2977" s="38">
        <v>136837076</v>
      </c>
    </row>
    <row r="2978" spans="1:9" x14ac:dyDescent="0.2">
      <c r="A2978" s="36" t="s">
        <v>157</v>
      </c>
      <c r="B2978" s="37">
        <v>86697870</v>
      </c>
      <c r="C2978" s="38">
        <v>86699815</v>
      </c>
      <c r="G2978" s="36" t="s">
        <v>153</v>
      </c>
      <c r="H2978" s="37">
        <v>136861378</v>
      </c>
      <c r="I2978" s="38">
        <v>136862465</v>
      </c>
    </row>
    <row r="2979" spans="1:9" x14ac:dyDescent="0.2">
      <c r="A2979" s="36" t="s">
        <v>157</v>
      </c>
      <c r="B2979" s="37">
        <v>86707058</v>
      </c>
      <c r="C2979" s="38">
        <v>86708882</v>
      </c>
      <c r="G2979" s="36" t="s">
        <v>153</v>
      </c>
      <c r="H2979" s="37">
        <v>136883988</v>
      </c>
      <c r="I2979" s="38">
        <v>136884489</v>
      </c>
    </row>
    <row r="2980" spans="1:9" x14ac:dyDescent="0.2">
      <c r="A2980" s="36" t="s">
        <v>157</v>
      </c>
      <c r="B2980" s="37">
        <v>86905319</v>
      </c>
      <c r="C2980" s="38">
        <v>86905550</v>
      </c>
      <c r="G2980" s="36" t="s">
        <v>153</v>
      </c>
      <c r="H2980" s="37">
        <v>137515765</v>
      </c>
      <c r="I2980" s="38">
        <v>137516071</v>
      </c>
    </row>
    <row r="2981" spans="1:9" x14ac:dyDescent="0.2">
      <c r="A2981" s="36" t="s">
        <v>157</v>
      </c>
      <c r="B2981" s="37">
        <v>87128920</v>
      </c>
      <c r="C2981" s="38">
        <v>87129652</v>
      </c>
      <c r="G2981" s="36" t="s">
        <v>153</v>
      </c>
      <c r="H2981" s="37">
        <v>138118837</v>
      </c>
      <c r="I2981" s="38">
        <v>138119368</v>
      </c>
    </row>
    <row r="2982" spans="1:9" x14ac:dyDescent="0.2">
      <c r="A2982" s="36" t="s">
        <v>157</v>
      </c>
      <c r="B2982" s="37">
        <v>87797072</v>
      </c>
      <c r="C2982" s="38">
        <v>87797694</v>
      </c>
      <c r="G2982" s="36" t="s">
        <v>153</v>
      </c>
      <c r="H2982" s="37">
        <v>138186753</v>
      </c>
      <c r="I2982" s="38">
        <v>138187399</v>
      </c>
    </row>
    <row r="2983" spans="1:9" x14ac:dyDescent="0.2">
      <c r="A2983" s="36" t="s">
        <v>157</v>
      </c>
      <c r="B2983" s="37">
        <v>88303426</v>
      </c>
      <c r="C2983" s="38">
        <v>88303832</v>
      </c>
      <c r="G2983" s="36" t="s">
        <v>153</v>
      </c>
      <c r="H2983" s="37">
        <v>138195369</v>
      </c>
      <c r="I2983" s="38">
        <v>138195813</v>
      </c>
    </row>
    <row r="2984" spans="1:9" x14ac:dyDescent="0.2">
      <c r="A2984" s="36" t="s">
        <v>157</v>
      </c>
      <c r="B2984" s="37">
        <v>89084923</v>
      </c>
      <c r="C2984" s="38">
        <v>89086166</v>
      </c>
      <c r="G2984" s="36" t="s">
        <v>153</v>
      </c>
      <c r="H2984" s="37">
        <v>138354134</v>
      </c>
      <c r="I2984" s="38">
        <v>138354588</v>
      </c>
    </row>
    <row r="2985" spans="1:9" x14ac:dyDescent="0.2">
      <c r="A2985" s="36" t="s">
        <v>157</v>
      </c>
      <c r="B2985" s="37">
        <v>89796172</v>
      </c>
      <c r="C2985" s="38">
        <v>89797011</v>
      </c>
      <c r="G2985" s="36" t="s">
        <v>153</v>
      </c>
      <c r="H2985" s="37">
        <v>138834498</v>
      </c>
      <c r="I2985" s="38">
        <v>138835071</v>
      </c>
    </row>
    <row r="2986" spans="1:9" x14ac:dyDescent="0.2">
      <c r="A2986" s="36" t="s">
        <v>157</v>
      </c>
      <c r="B2986" s="37">
        <v>90709968</v>
      </c>
      <c r="C2986" s="38">
        <v>90711010</v>
      </c>
      <c r="G2986" s="36" t="s">
        <v>153</v>
      </c>
      <c r="H2986" s="37">
        <v>139111705</v>
      </c>
      <c r="I2986" s="38">
        <v>139112109</v>
      </c>
    </row>
    <row r="2987" spans="1:9" x14ac:dyDescent="0.2">
      <c r="A2987" s="36" t="s">
        <v>157</v>
      </c>
      <c r="B2987" s="37">
        <v>91125849</v>
      </c>
      <c r="C2987" s="38">
        <v>91127869</v>
      </c>
      <c r="G2987" s="36" t="s">
        <v>153</v>
      </c>
      <c r="H2987" s="37">
        <v>139230237</v>
      </c>
      <c r="I2987" s="38">
        <v>139230509</v>
      </c>
    </row>
    <row r="2988" spans="1:9" x14ac:dyDescent="0.2">
      <c r="A2988" s="36" t="s">
        <v>157</v>
      </c>
      <c r="B2988" s="37">
        <v>91618081</v>
      </c>
      <c r="C2988" s="38">
        <v>91619790</v>
      </c>
      <c r="G2988" s="36" t="s">
        <v>153</v>
      </c>
      <c r="H2988" s="37">
        <v>139257780</v>
      </c>
      <c r="I2988" s="38">
        <v>139257932</v>
      </c>
    </row>
    <row r="2989" spans="1:9" x14ac:dyDescent="0.2">
      <c r="A2989" s="36" t="s">
        <v>157</v>
      </c>
      <c r="B2989" s="37">
        <v>91826324</v>
      </c>
      <c r="C2989" s="38">
        <v>91826957</v>
      </c>
      <c r="G2989" s="36" t="s">
        <v>153</v>
      </c>
      <c r="H2989" s="37">
        <v>139389160</v>
      </c>
      <c r="I2989" s="38">
        <v>139390474</v>
      </c>
    </row>
    <row r="2990" spans="1:9" x14ac:dyDescent="0.2">
      <c r="A2990" s="36" t="s">
        <v>157</v>
      </c>
      <c r="B2990" s="37">
        <v>92134256</v>
      </c>
      <c r="C2990" s="38">
        <v>92135942</v>
      </c>
      <c r="G2990" s="36" t="s">
        <v>153</v>
      </c>
      <c r="H2990" s="37">
        <v>139521646</v>
      </c>
      <c r="I2990" s="38">
        <v>139522175</v>
      </c>
    </row>
    <row r="2991" spans="1:9" x14ac:dyDescent="0.2">
      <c r="A2991" s="36" t="s">
        <v>157</v>
      </c>
      <c r="B2991" s="37">
        <v>92916115</v>
      </c>
      <c r="C2991" s="38">
        <v>92917671</v>
      </c>
      <c r="G2991" s="36" t="s">
        <v>153</v>
      </c>
      <c r="H2991" s="37">
        <v>139718464</v>
      </c>
      <c r="I2991" s="38">
        <v>139719119</v>
      </c>
    </row>
    <row r="2992" spans="1:9" x14ac:dyDescent="0.2">
      <c r="A2992" s="36" t="s">
        <v>157</v>
      </c>
      <c r="B2992" s="37">
        <v>94588151</v>
      </c>
      <c r="C2992" s="38">
        <v>94589034</v>
      </c>
      <c r="G2992" s="36" t="s">
        <v>153</v>
      </c>
      <c r="H2992" s="37">
        <v>139774516</v>
      </c>
      <c r="I2992" s="38">
        <v>139774918</v>
      </c>
    </row>
    <row r="2993" spans="1:9" x14ac:dyDescent="0.2">
      <c r="A2993" s="36" t="s">
        <v>157</v>
      </c>
      <c r="B2993" s="37">
        <v>94863449</v>
      </c>
      <c r="C2993" s="38">
        <v>94864137</v>
      </c>
      <c r="G2993" s="36" t="s">
        <v>153</v>
      </c>
      <c r="H2993" s="37">
        <v>139976067</v>
      </c>
      <c r="I2993" s="38">
        <v>139976550</v>
      </c>
    </row>
    <row r="2994" spans="1:9" x14ac:dyDescent="0.2">
      <c r="A2994" s="36" t="s">
        <v>157</v>
      </c>
      <c r="B2994" s="37">
        <v>95470084</v>
      </c>
      <c r="C2994" s="38">
        <v>95470873</v>
      </c>
      <c r="G2994" s="36" t="s">
        <v>153</v>
      </c>
      <c r="H2994" s="37">
        <v>140127899</v>
      </c>
      <c r="I2994" s="38">
        <v>140128810</v>
      </c>
    </row>
    <row r="2995" spans="1:9" x14ac:dyDescent="0.2">
      <c r="A2995" s="36" t="s">
        <v>157</v>
      </c>
      <c r="B2995" s="37">
        <v>95472446</v>
      </c>
      <c r="C2995" s="38">
        <v>95474013</v>
      </c>
      <c r="G2995" s="36" t="s">
        <v>153</v>
      </c>
      <c r="H2995" s="37">
        <v>140188265</v>
      </c>
      <c r="I2995" s="38">
        <v>140188878</v>
      </c>
    </row>
    <row r="2996" spans="1:9" x14ac:dyDescent="0.2">
      <c r="A2996" s="36" t="s">
        <v>157</v>
      </c>
      <c r="B2996" s="37">
        <v>95478187</v>
      </c>
      <c r="C2996" s="38">
        <v>95479210</v>
      </c>
      <c r="G2996" s="36" t="s">
        <v>153</v>
      </c>
      <c r="H2996" s="37">
        <v>140272096</v>
      </c>
      <c r="I2996" s="38">
        <v>140272515</v>
      </c>
    </row>
    <row r="2997" spans="1:9" x14ac:dyDescent="0.2">
      <c r="A2997" s="36" t="s">
        <v>157</v>
      </c>
      <c r="B2997" s="37">
        <v>95684136</v>
      </c>
      <c r="C2997" s="38">
        <v>95684360</v>
      </c>
      <c r="G2997" s="36" t="s">
        <v>153</v>
      </c>
      <c r="H2997" s="37">
        <v>140315889</v>
      </c>
      <c r="I2997" s="38">
        <v>140317238</v>
      </c>
    </row>
    <row r="2998" spans="1:9" x14ac:dyDescent="0.2">
      <c r="A2998" s="36" t="s">
        <v>157</v>
      </c>
      <c r="B2998" s="37">
        <v>96074522</v>
      </c>
      <c r="C2998" s="38">
        <v>96075400</v>
      </c>
      <c r="G2998" s="36" t="s">
        <v>153</v>
      </c>
      <c r="H2998" s="37">
        <v>141073970</v>
      </c>
      <c r="I2998" s="38">
        <v>141074381</v>
      </c>
    </row>
    <row r="2999" spans="1:9" x14ac:dyDescent="0.2">
      <c r="A2999" s="36" t="s">
        <v>157</v>
      </c>
      <c r="B2999" s="37">
        <v>96590014</v>
      </c>
      <c r="C2999" s="38">
        <v>96591092</v>
      </c>
      <c r="G2999" s="36" t="s">
        <v>153</v>
      </c>
      <c r="H2999" s="37">
        <v>141085406</v>
      </c>
      <c r="I2999" s="38">
        <v>141086072</v>
      </c>
    </row>
    <row r="3000" spans="1:9" x14ac:dyDescent="0.2">
      <c r="A3000" s="36" t="s">
        <v>157</v>
      </c>
      <c r="B3000" s="37">
        <v>98687053</v>
      </c>
      <c r="C3000" s="38">
        <v>98688084</v>
      </c>
      <c r="G3000" s="36" t="s">
        <v>153</v>
      </c>
      <c r="H3000" s="37">
        <v>141091446</v>
      </c>
      <c r="I3000" s="38">
        <v>141091800</v>
      </c>
    </row>
    <row r="3001" spans="1:9" x14ac:dyDescent="0.2">
      <c r="A3001" s="36" t="s">
        <v>157</v>
      </c>
      <c r="B3001" s="37">
        <v>99473181</v>
      </c>
      <c r="C3001" s="38">
        <v>99473629</v>
      </c>
      <c r="G3001" s="36" t="s">
        <v>153</v>
      </c>
      <c r="H3001" s="37">
        <v>141227694</v>
      </c>
      <c r="I3001" s="38">
        <v>141228620</v>
      </c>
    </row>
    <row r="3002" spans="1:9" x14ac:dyDescent="0.2">
      <c r="A3002" s="36" t="s">
        <v>157</v>
      </c>
      <c r="B3002" s="37">
        <v>100241878</v>
      </c>
      <c r="C3002" s="38">
        <v>100242400</v>
      </c>
      <c r="G3002" s="36" t="s">
        <v>153</v>
      </c>
      <c r="H3002" s="37">
        <v>141271003</v>
      </c>
      <c r="I3002" s="38">
        <v>141271795</v>
      </c>
    </row>
    <row r="3003" spans="1:9" x14ac:dyDescent="0.2">
      <c r="A3003" s="36" t="s">
        <v>157</v>
      </c>
      <c r="B3003" s="37">
        <v>100559781</v>
      </c>
      <c r="C3003" s="38">
        <v>100560087</v>
      </c>
      <c r="G3003" s="36" t="s">
        <v>153</v>
      </c>
      <c r="H3003" s="37">
        <v>141878649</v>
      </c>
      <c r="I3003" s="38">
        <v>141879447</v>
      </c>
    </row>
    <row r="3004" spans="1:9" x14ac:dyDescent="0.2">
      <c r="A3004" s="36" t="s">
        <v>157</v>
      </c>
      <c r="B3004" s="37">
        <v>101754422</v>
      </c>
      <c r="C3004" s="38">
        <v>101755119</v>
      </c>
      <c r="G3004" s="36" t="s">
        <v>153</v>
      </c>
      <c r="H3004" s="37">
        <v>141920473</v>
      </c>
      <c r="I3004" s="38">
        <v>141921141</v>
      </c>
    </row>
    <row r="3005" spans="1:9" x14ac:dyDescent="0.2">
      <c r="A3005" s="36" t="s">
        <v>157</v>
      </c>
      <c r="B3005" s="37">
        <v>101924881</v>
      </c>
      <c r="C3005" s="38">
        <v>101925229</v>
      </c>
      <c r="G3005" s="36" t="s">
        <v>153</v>
      </c>
      <c r="H3005" s="37">
        <v>141937429</v>
      </c>
      <c r="I3005" s="38">
        <v>141937791</v>
      </c>
    </row>
    <row r="3006" spans="1:9" x14ac:dyDescent="0.2">
      <c r="A3006" s="36" t="s">
        <v>157</v>
      </c>
      <c r="B3006" s="37">
        <v>102110814</v>
      </c>
      <c r="C3006" s="38">
        <v>102111629</v>
      </c>
      <c r="G3006" s="36" t="s">
        <v>153</v>
      </c>
      <c r="H3006" s="37">
        <v>141939958</v>
      </c>
      <c r="I3006" s="38">
        <v>141940903</v>
      </c>
    </row>
    <row r="3007" spans="1:9" x14ac:dyDescent="0.2">
      <c r="A3007" s="36" t="s">
        <v>157</v>
      </c>
      <c r="B3007" s="37">
        <v>102169767</v>
      </c>
      <c r="C3007" s="38">
        <v>102170893</v>
      </c>
      <c r="G3007" s="36" t="s">
        <v>153</v>
      </c>
      <c r="H3007" s="37">
        <v>142022284</v>
      </c>
      <c r="I3007" s="38">
        <v>142022620</v>
      </c>
    </row>
    <row r="3008" spans="1:9" x14ac:dyDescent="0.2">
      <c r="A3008" s="36" t="s">
        <v>157</v>
      </c>
      <c r="B3008" s="37">
        <v>103148181</v>
      </c>
      <c r="C3008" s="38">
        <v>103150648</v>
      </c>
      <c r="G3008" s="36" t="s">
        <v>153</v>
      </c>
      <c r="H3008" s="37">
        <v>142273051</v>
      </c>
      <c r="I3008" s="38">
        <v>142274088</v>
      </c>
    </row>
    <row r="3009" spans="1:9" x14ac:dyDescent="0.2">
      <c r="A3009" s="36" t="s">
        <v>157</v>
      </c>
      <c r="B3009" s="37">
        <v>103292085</v>
      </c>
      <c r="C3009" s="38">
        <v>103292800</v>
      </c>
      <c r="G3009" s="36" t="s">
        <v>153</v>
      </c>
      <c r="H3009" s="37">
        <v>142792203</v>
      </c>
      <c r="I3009" s="38">
        <v>142792550</v>
      </c>
    </row>
    <row r="3010" spans="1:9" x14ac:dyDescent="0.2">
      <c r="A3010" s="36" t="s">
        <v>157</v>
      </c>
      <c r="B3010" s="37">
        <v>104790976</v>
      </c>
      <c r="C3010" s="38">
        <v>104791635</v>
      </c>
      <c r="G3010" s="36" t="s">
        <v>153</v>
      </c>
      <c r="H3010" s="37">
        <v>142964030</v>
      </c>
      <c r="I3010" s="38">
        <v>142964656</v>
      </c>
    </row>
    <row r="3011" spans="1:9" x14ac:dyDescent="0.2">
      <c r="A3011" s="36" t="s">
        <v>157</v>
      </c>
      <c r="B3011" s="37">
        <v>104900270</v>
      </c>
      <c r="C3011" s="38">
        <v>104901514</v>
      </c>
      <c r="G3011" s="36" t="s">
        <v>153</v>
      </c>
      <c r="H3011" s="37">
        <v>143644581</v>
      </c>
      <c r="I3011" s="38">
        <v>143644919</v>
      </c>
    </row>
    <row r="3012" spans="1:9" x14ac:dyDescent="0.2">
      <c r="A3012" s="36" t="s">
        <v>157</v>
      </c>
      <c r="B3012" s="37">
        <v>105173509</v>
      </c>
      <c r="C3012" s="38">
        <v>105173897</v>
      </c>
      <c r="G3012" s="36" t="s">
        <v>153</v>
      </c>
      <c r="H3012" s="37">
        <v>143731811</v>
      </c>
      <c r="I3012" s="38">
        <v>143732228</v>
      </c>
    </row>
    <row r="3013" spans="1:9" x14ac:dyDescent="0.2">
      <c r="A3013" s="36" t="s">
        <v>157</v>
      </c>
      <c r="B3013" s="37">
        <v>105487293</v>
      </c>
      <c r="C3013" s="38">
        <v>105488268</v>
      </c>
      <c r="G3013" s="36" t="s">
        <v>153</v>
      </c>
      <c r="H3013" s="37">
        <v>144101332</v>
      </c>
      <c r="I3013" s="38">
        <v>144102030</v>
      </c>
    </row>
    <row r="3014" spans="1:9" x14ac:dyDescent="0.2">
      <c r="A3014" s="36" t="s">
        <v>157</v>
      </c>
      <c r="B3014" s="37">
        <v>106034420</v>
      </c>
      <c r="C3014" s="38">
        <v>106034849</v>
      </c>
      <c r="G3014" s="36" t="s">
        <v>153</v>
      </c>
      <c r="H3014" s="37">
        <v>144128392</v>
      </c>
      <c r="I3014" s="38">
        <v>144128936</v>
      </c>
    </row>
    <row r="3015" spans="1:9" x14ac:dyDescent="0.2">
      <c r="A3015" s="36" t="s">
        <v>157</v>
      </c>
      <c r="B3015" s="37">
        <v>106895871</v>
      </c>
      <c r="C3015" s="38">
        <v>106896654</v>
      </c>
      <c r="G3015" s="36" t="s">
        <v>153</v>
      </c>
      <c r="H3015" s="37">
        <v>145158977</v>
      </c>
      <c r="I3015" s="38">
        <v>145160599</v>
      </c>
    </row>
    <row r="3016" spans="1:9" x14ac:dyDescent="0.2">
      <c r="A3016" s="36" t="s">
        <v>157</v>
      </c>
      <c r="B3016" s="37">
        <v>108598016</v>
      </c>
      <c r="C3016" s="38">
        <v>108598751</v>
      </c>
      <c r="G3016" s="36" t="s">
        <v>153</v>
      </c>
      <c r="H3016" s="37">
        <v>145189368</v>
      </c>
      <c r="I3016" s="38">
        <v>145190375</v>
      </c>
    </row>
    <row r="3017" spans="1:9" x14ac:dyDescent="0.2">
      <c r="A3017" s="36" t="s">
        <v>157</v>
      </c>
      <c r="B3017" s="37">
        <v>108950586</v>
      </c>
      <c r="C3017" s="38">
        <v>108951506</v>
      </c>
      <c r="G3017" s="36" t="s">
        <v>153</v>
      </c>
      <c r="H3017" s="37">
        <v>145209528</v>
      </c>
      <c r="I3017" s="38">
        <v>145210063</v>
      </c>
    </row>
    <row r="3018" spans="1:9" x14ac:dyDescent="0.2">
      <c r="A3018" s="36" t="s">
        <v>157</v>
      </c>
      <c r="B3018" s="37">
        <v>110373332</v>
      </c>
      <c r="C3018" s="38">
        <v>110374304</v>
      </c>
      <c r="G3018" s="36" t="s">
        <v>153</v>
      </c>
      <c r="H3018" s="37">
        <v>145471319</v>
      </c>
      <c r="I3018" s="38">
        <v>145472224</v>
      </c>
    </row>
    <row r="3019" spans="1:9" x14ac:dyDescent="0.2">
      <c r="A3019" s="36" t="s">
        <v>157</v>
      </c>
      <c r="B3019" s="37">
        <v>110421299</v>
      </c>
      <c r="C3019" s="38">
        <v>110422717</v>
      </c>
      <c r="G3019" s="36" t="s">
        <v>153</v>
      </c>
      <c r="H3019" s="37">
        <v>145865430</v>
      </c>
      <c r="I3019" s="38">
        <v>145865799</v>
      </c>
    </row>
    <row r="3020" spans="1:9" x14ac:dyDescent="0.2">
      <c r="A3020" s="36" t="s">
        <v>157</v>
      </c>
      <c r="B3020" s="37">
        <v>110766451</v>
      </c>
      <c r="C3020" s="38">
        <v>110767301</v>
      </c>
      <c r="G3020" s="36" t="s">
        <v>153</v>
      </c>
      <c r="H3020" s="37">
        <v>145975750</v>
      </c>
      <c r="I3020" s="38">
        <v>145976127</v>
      </c>
    </row>
    <row r="3021" spans="1:9" x14ac:dyDescent="0.2">
      <c r="A3021" s="36" t="s">
        <v>157</v>
      </c>
      <c r="B3021" s="37">
        <v>111091408</v>
      </c>
      <c r="C3021" s="38">
        <v>111094003</v>
      </c>
      <c r="G3021" s="36" t="s">
        <v>153</v>
      </c>
      <c r="H3021" s="37">
        <v>146598374</v>
      </c>
      <c r="I3021" s="38">
        <v>146599065</v>
      </c>
    </row>
    <row r="3022" spans="1:9" x14ac:dyDescent="0.2">
      <c r="A3022" s="36" t="s">
        <v>157</v>
      </c>
      <c r="B3022" s="37">
        <v>111129041</v>
      </c>
      <c r="C3022" s="38">
        <v>111129771</v>
      </c>
      <c r="G3022" s="36" t="s">
        <v>153</v>
      </c>
      <c r="H3022" s="37">
        <v>147223611</v>
      </c>
      <c r="I3022" s="38">
        <v>147223952</v>
      </c>
    </row>
    <row r="3023" spans="1:9" x14ac:dyDescent="0.2">
      <c r="A3023" s="36" t="s">
        <v>157</v>
      </c>
      <c r="B3023" s="37">
        <v>111586303</v>
      </c>
      <c r="C3023" s="38">
        <v>111587392</v>
      </c>
      <c r="G3023" s="36" t="s">
        <v>153</v>
      </c>
      <c r="H3023" s="37">
        <v>147498087</v>
      </c>
      <c r="I3023" s="38">
        <v>147498543</v>
      </c>
    </row>
    <row r="3024" spans="1:9" x14ac:dyDescent="0.2">
      <c r="A3024" s="36" t="s">
        <v>157</v>
      </c>
      <c r="B3024" s="37">
        <v>111600188</v>
      </c>
      <c r="C3024" s="38">
        <v>111600707</v>
      </c>
      <c r="G3024" s="36" t="s">
        <v>153</v>
      </c>
      <c r="H3024" s="37">
        <v>149154378</v>
      </c>
      <c r="I3024" s="38">
        <v>149154798</v>
      </c>
    </row>
    <row r="3025" spans="1:9" x14ac:dyDescent="0.2">
      <c r="A3025" s="36" t="s">
        <v>157</v>
      </c>
      <c r="B3025" s="37">
        <v>112215569</v>
      </c>
      <c r="C3025" s="38">
        <v>112216102</v>
      </c>
      <c r="G3025" s="36" t="s">
        <v>153</v>
      </c>
      <c r="H3025" s="37">
        <v>149442725</v>
      </c>
      <c r="I3025" s="38">
        <v>149443148</v>
      </c>
    </row>
    <row r="3026" spans="1:9" x14ac:dyDescent="0.2">
      <c r="A3026" s="36" t="s">
        <v>157</v>
      </c>
      <c r="B3026" s="37">
        <v>112420218</v>
      </c>
      <c r="C3026" s="38">
        <v>112421062</v>
      </c>
      <c r="G3026" s="36" t="s">
        <v>153</v>
      </c>
      <c r="H3026" s="37">
        <v>149891104</v>
      </c>
      <c r="I3026" s="38">
        <v>149892135</v>
      </c>
    </row>
    <row r="3027" spans="1:9" x14ac:dyDescent="0.2">
      <c r="A3027" s="36" t="s">
        <v>157</v>
      </c>
      <c r="B3027" s="37">
        <v>112907968</v>
      </c>
      <c r="C3027" s="38">
        <v>112908917</v>
      </c>
      <c r="G3027" s="36" t="s">
        <v>153</v>
      </c>
      <c r="H3027" s="37">
        <v>150170839</v>
      </c>
      <c r="I3027" s="38">
        <v>150172000</v>
      </c>
    </row>
    <row r="3028" spans="1:9" x14ac:dyDescent="0.2">
      <c r="A3028" s="36" t="s">
        <v>157</v>
      </c>
      <c r="B3028" s="37">
        <v>113414282</v>
      </c>
      <c r="C3028" s="38">
        <v>113414613</v>
      </c>
      <c r="G3028" s="36" t="s">
        <v>153</v>
      </c>
      <c r="H3028" s="37">
        <v>150216154</v>
      </c>
      <c r="I3028" s="38">
        <v>150216966</v>
      </c>
    </row>
    <row r="3029" spans="1:9" x14ac:dyDescent="0.2">
      <c r="A3029" s="36" t="s">
        <v>157</v>
      </c>
      <c r="B3029" s="37">
        <v>113716323</v>
      </c>
      <c r="C3029" s="38">
        <v>113717123</v>
      </c>
      <c r="G3029" s="36" t="s">
        <v>153</v>
      </c>
      <c r="H3029" s="37">
        <v>150250331</v>
      </c>
      <c r="I3029" s="38">
        <v>150250770</v>
      </c>
    </row>
    <row r="3030" spans="1:9" x14ac:dyDescent="0.2">
      <c r="A3030" s="36" t="s">
        <v>157</v>
      </c>
      <c r="B3030" s="37">
        <v>114174501</v>
      </c>
      <c r="C3030" s="38">
        <v>114175435</v>
      </c>
      <c r="G3030" s="36" t="s">
        <v>153</v>
      </c>
      <c r="H3030" s="37">
        <v>150763720</v>
      </c>
      <c r="I3030" s="38">
        <v>150764164</v>
      </c>
    </row>
    <row r="3031" spans="1:9" x14ac:dyDescent="0.2">
      <c r="A3031" s="36" t="s">
        <v>157</v>
      </c>
      <c r="B3031" s="37">
        <v>114262583</v>
      </c>
      <c r="C3031" s="38">
        <v>114263256</v>
      </c>
      <c r="G3031" s="36" t="s">
        <v>153</v>
      </c>
      <c r="H3031" s="37">
        <v>152453717</v>
      </c>
      <c r="I3031" s="38">
        <v>152454616</v>
      </c>
    </row>
    <row r="3032" spans="1:9" x14ac:dyDescent="0.2">
      <c r="A3032" s="36" t="s">
        <v>157</v>
      </c>
      <c r="B3032" s="37">
        <v>114415902</v>
      </c>
      <c r="C3032" s="38">
        <v>114418088</v>
      </c>
      <c r="G3032" s="36" t="s">
        <v>153</v>
      </c>
      <c r="H3032" s="37">
        <v>152899375</v>
      </c>
      <c r="I3032" s="38">
        <v>152899620</v>
      </c>
    </row>
    <row r="3033" spans="1:9" x14ac:dyDescent="0.2">
      <c r="A3033" s="36" t="s">
        <v>157</v>
      </c>
      <c r="B3033" s="37">
        <v>114418599</v>
      </c>
      <c r="C3033" s="38">
        <v>114419075</v>
      </c>
      <c r="G3033" s="36" t="s">
        <v>153</v>
      </c>
      <c r="H3033" s="37">
        <v>152960974</v>
      </c>
      <c r="I3033" s="38">
        <v>152961506</v>
      </c>
    </row>
    <row r="3034" spans="1:9" x14ac:dyDescent="0.2">
      <c r="A3034" s="36" t="s">
        <v>157</v>
      </c>
      <c r="B3034" s="37">
        <v>114615518</v>
      </c>
      <c r="C3034" s="38">
        <v>114615828</v>
      </c>
      <c r="G3034" s="36" t="s">
        <v>153</v>
      </c>
      <c r="H3034" s="37">
        <v>153619325</v>
      </c>
      <c r="I3034" s="38">
        <v>153619936</v>
      </c>
    </row>
    <row r="3035" spans="1:9" x14ac:dyDescent="0.2">
      <c r="A3035" s="36" t="s">
        <v>157</v>
      </c>
      <c r="B3035" s="37">
        <v>114629834</v>
      </c>
      <c r="C3035" s="38">
        <v>114629999</v>
      </c>
      <c r="G3035" s="36" t="s">
        <v>153</v>
      </c>
      <c r="H3035" s="37">
        <v>153992856</v>
      </c>
      <c r="I3035" s="38">
        <v>153992985</v>
      </c>
    </row>
    <row r="3036" spans="1:9" x14ac:dyDescent="0.2">
      <c r="A3036" s="36" t="s">
        <v>157</v>
      </c>
      <c r="B3036" s="37">
        <v>114630098</v>
      </c>
      <c r="C3036" s="38">
        <v>114631301</v>
      </c>
      <c r="G3036" s="36" t="s">
        <v>153</v>
      </c>
      <c r="H3036" s="37">
        <v>154137052</v>
      </c>
      <c r="I3036" s="38">
        <v>154137526</v>
      </c>
    </row>
    <row r="3037" spans="1:9" x14ac:dyDescent="0.2">
      <c r="A3037" s="36" t="s">
        <v>157</v>
      </c>
      <c r="B3037" s="37">
        <v>114649430</v>
      </c>
      <c r="C3037" s="38">
        <v>114650720</v>
      </c>
      <c r="G3037" s="36" t="s">
        <v>153</v>
      </c>
      <c r="H3037" s="37">
        <v>154428107</v>
      </c>
      <c r="I3037" s="38">
        <v>154429174</v>
      </c>
    </row>
    <row r="3038" spans="1:9" x14ac:dyDescent="0.2">
      <c r="A3038" s="36" t="s">
        <v>157</v>
      </c>
      <c r="B3038" s="37">
        <v>115299299</v>
      </c>
      <c r="C3038" s="38">
        <v>115301039</v>
      </c>
      <c r="G3038" s="36" t="s">
        <v>153</v>
      </c>
      <c r="H3038" s="37">
        <v>154844397</v>
      </c>
      <c r="I3038" s="38">
        <v>154845194</v>
      </c>
    </row>
    <row r="3039" spans="1:9" x14ac:dyDescent="0.2">
      <c r="A3039" s="36" t="s">
        <v>157</v>
      </c>
      <c r="B3039" s="37">
        <v>115574822</v>
      </c>
      <c r="C3039" s="38">
        <v>115575622</v>
      </c>
      <c r="G3039" s="36" t="s">
        <v>153</v>
      </c>
      <c r="H3039" s="37">
        <v>154942782</v>
      </c>
      <c r="I3039" s="38">
        <v>154943086</v>
      </c>
    </row>
    <row r="3040" spans="1:9" x14ac:dyDescent="0.2">
      <c r="A3040" s="36" t="s">
        <v>157</v>
      </c>
      <c r="B3040" s="37">
        <v>115724204</v>
      </c>
      <c r="C3040" s="38">
        <v>115725164</v>
      </c>
      <c r="G3040" s="36" t="s">
        <v>153</v>
      </c>
      <c r="H3040" s="37">
        <v>154943999</v>
      </c>
      <c r="I3040" s="38">
        <v>154944266</v>
      </c>
    </row>
    <row r="3041" spans="1:9" x14ac:dyDescent="0.2">
      <c r="A3041" s="36" t="s">
        <v>157</v>
      </c>
      <c r="B3041" s="37">
        <v>116330931</v>
      </c>
      <c r="C3041" s="38">
        <v>116331287</v>
      </c>
      <c r="G3041" s="36" t="s">
        <v>153</v>
      </c>
      <c r="H3041" s="37">
        <v>155244399</v>
      </c>
      <c r="I3041" s="38">
        <v>155245170</v>
      </c>
    </row>
    <row r="3042" spans="1:9" x14ac:dyDescent="0.2">
      <c r="A3042" s="36" t="s">
        <v>157</v>
      </c>
      <c r="B3042" s="37">
        <v>116559907</v>
      </c>
      <c r="C3042" s="38">
        <v>116560666</v>
      </c>
      <c r="G3042" s="36" t="s">
        <v>153</v>
      </c>
      <c r="H3042" s="37">
        <v>155323672</v>
      </c>
      <c r="I3042" s="38">
        <v>155324004</v>
      </c>
    </row>
    <row r="3043" spans="1:9" x14ac:dyDescent="0.2">
      <c r="A3043" s="36" t="s">
        <v>157</v>
      </c>
      <c r="B3043" s="37">
        <v>116905015</v>
      </c>
      <c r="C3043" s="38">
        <v>116905597</v>
      </c>
      <c r="G3043" s="36" t="s">
        <v>153</v>
      </c>
      <c r="H3043" s="37">
        <v>155484854</v>
      </c>
      <c r="I3043" s="38">
        <v>155485349</v>
      </c>
    </row>
    <row r="3044" spans="1:9" x14ac:dyDescent="0.2">
      <c r="A3044" s="36" t="s">
        <v>157</v>
      </c>
      <c r="B3044" s="37">
        <v>116954805</v>
      </c>
      <c r="C3044" s="38">
        <v>116955121</v>
      </c>
      <c r="G3044" s="36" t="s">
        <v>153</v>
      </c>
      <c r="H3044" s="37">
        <v>155723467</v>
      </c>
      <c r="I3044" s="38">
        <v>155723786</v>
      </c>
    </row>
    <row r="3045" spans="1:9" x14ac:dyDescent="0.2">
      <c r="A3045" s="36" t="s">
        <v>157</v>
      </c>
      <c r="B3045" s="37">
        <v>117068061</v>
      </c>
      <c r="C3045" s="38">
        <v>117069656</v>
      </c>
      <c r="G3045" s="36" t="s">
        <v>153</v>
      </c>
      <c r="H3045" s="37">
        <v>155923345</v>
      </c>
      <c r="I3045" s="38">
        <v>155923851</v>
      </c>
    </row>
    <row r="3046" spans="1:9" x14ac:dyDescent="0.2">
      <c r="A3046" s="36" t="s">
        <v>157</v>
      </c>
      <c r="B3046" s="37">
        <v>117126338</v>
      </c>
      <c r="C3046" s="38">
        <v>117127001</v>
      </c>
      <c r="G3046" s="36" t="s">
        <v>153</v>
      </c>
      <c r="H3046" s="37">
        <v>156443936</v>
      </c>
      <c r="I3046" s="38">
        <v>156444171</v>
      </c>
    </row>
    <row r="3047" spans="1:9" x14ac:dyDescent="0.2">
      <c r="A3047" s="36" t="s">
        <v>157</v>
      </c>
      <c r="B3047" s="37">
        <v>118009058</v>
      </c>
      <c r="C3047" s="38">
        <v>118010332</v>
      </c>
      <c r="G3047" s="36" t="s">
        <v>153</v>
      </c>
      <c r="H3047" s="37">
        <v>156575751</v>
      </c>
      <c r="I3047" s="38">
        <v>156575973</v>
      </c>
    </row>
    <row r="3048" spans="1:9" x14ac:dyDescent="0.2">
      <c r="A3048" s="36" t="s">
        <v>157</v>
      </c>
      <c r="B3048" s="37">
        <v>120571970</v>
      </c>
      <c r="C3048" s="38">
        <v>120572337</v>
      </c>
      <c r="G3048" s="36" t="s">
        <v>153</v>
      </c>
      <c r="H3048" s="37">
        <v>156675958</v>
      </c>
      <c r="I3048" s="38">
        <v>156676895</v>
      </c>
    </row>
    <row r="3049" spans="1:9" x14ac:dyDescent="0.2">
      <c r="A3049" s="36" t="s">
        <v>157</v>
      </c>
      <c r="B3049" s="37">
        <v>121005610</v>
      </c>
      <c r="C3049" s="38">
        <v>121006263</v>
      </c>
      <c r="G3049" s="36" t="s">
        <v>153</v>
      </c>
      <c r="H3049" s="37">
        <v>156825973</v>
      </c>
      <c r="I3049" s="38">
        <v>156826318</v>
      </c>
    </row>
    <row r="3050" spans="1:9" x14ac:dyDescent="0.2">
      <c r="A3050" s="36" t="s">
        <v>157</v>
      </c>
      <c r="B3050" s="37">
        <v>121239998</v>
      </c>
      <c r="C3050" s="38">
        <v>121240756</v>
      </c>
      <c r="G3050" s="36" t="s">
        <v>153</v>
      </c>
      <c r="H3050" s="37">
        <v>157063857</v>
      </c>
      <c r="I3050" s="38">
        <v>157064607</v>
      </c>
    </row>
    <row r="3051" spans="1:9" x14ac:dyDescent="0.2">
      <c r="A3051" s="36" t="s">
        <v>157</v>
      </c>
      <c r="B3051" s="37">
        <v>121603784</v>
      </c>
      <c r="C3051" s="38">
        <v>121604122</v>
      </c>
      <c r="G3051" s="36" t="s">
        <v>153</v>
      </c>
      <c r="H3051" s="37">
        <v>157129784</v>
      </c>
      <c r="I3051" s="38">
        <v>157130243</v>
      </c>
    </row>
    <row r="3052" spans="1:9" x14ac:dyDescent="0.2">
      <c r="A3052" s="36" t="s">
        <v>157</v>
      </c>
      <c r="B3052" s="37">
        <v>121796915</v>
      </c>
      <c r="C3052" s="38">
        <v>121798060</v>
      </c>
      <c r="G3052" s="36" t="s">
        <v>153</v>
      </c>
      <c r="H3052" s="37">
        <v>157270386</v>
      </c>
      <c r="I3052" s="38">
        <v>157270975</v>
      </c>
    </row>
    <row r="3053" spans="1:9" x14ac:dyDescent="0.2">
      <c r="A3053" s="36" t="s">
        <v>157</v>
      </c>
      <c r="B3053" s="37">
        <v>121831394</v>
      </c>
      <c r="C3053" s="38">
        <v>121831857</v>
      </c>
      <c r="G3053" s="36" t="s">
        <v>153</v>
      </c>
      <c r="H3053" s="37">
        <v>157285382</v>
      </c>
      <c r="I3053" s="38">
        <v>157285835</v>
      </c>
    </row>
    <row r="3054" spans="1:9" x14ac:dyDescent="0.2">
      <c r="A3054" s="36" t="s">
        <v>157</v>
      </c>
      <c r="B3054" s="37">
        <v>121913930</v>
      </c>
      <c r="C3054" s="38">
        <v>121914589</v>
      </c>
      <c r="G3054" s="36" t="s">
        <v>153</v>
      </c>
      <c r="H3054" s="37">
        <v>158110263</v>
      </c>
      <c r="I3054" s="38">
        <v>158111319</v>
      </c>
    </row>
    <row r="3055" spans="1:9" x14ac:dyDescent="0.2">
      <c r="A3055" s="36" t="s">
        <v>157</v>
      </c>
      <c r="B3055" s="37">
        <v>121923856</v>
      </c>
      <c r="C3055" s="38">
        <v>121926026</v>
      </c>
      <c r="G3055" s="36" t="s">
        <v>153</v>
      </c>
      <c r="H3055" s="37">
        <v>158712440</v>
      </c>
      <c r="I3055" s="38">
        <v>158712805</v>
      </c>
    </row>
    <row r="3056" spans="1:9" x14ac:dyDescent="0.2">
      <c r="A3056" s="36" t="s">
        <v>157</v>
      </c>
      <c r="B3056" s="37">
        <v>121941931</v>
      </c>
      <c r="C3056" s="38">
        <v>121943291</v>
      </c>
      <c r="G3056" s="36" t="s">
        <v>153</v>
      </c>
      <c r="H3056" s="37">
        <v>159193042</v>
      </c>
      <c r="I3056" s="38">
        <v>159193522</v>
      </c>
    </row>
    <row r="3057" spans="1:9" x14ac:dyDescent="0.2">
      <c r="A3057" s="36" t="s">
        <v>157</v>
      </c>
      <c r="B3057" s="37">
        <v>122328887</v>
      </c>
      <c r="C3057" s="38">
        <v>122330699</v>
      </c>
      <c r="G3057" s="36" t="s">
        <v>153</v>
      </c>
      <c r="H3057" s="37">
        <v>159280228</v>
      </c>
      <c r="I3057" s="38">
        <v>159281053</v>
      </c>
    </row>
    <row r="3058" spans="1:9" x14ac:dyDescent="0.2">
      <c r="A3058" s="36" t="s">
        <v>157</v>
      </c>
      <c r="B3058" s="37">
        <v>122379442</v>
      </c>
      <c r="C3058" s="38">
        <v>122379979</v>
      </c>
      <c r="G3058" s="36" t="s">
        <v>153</v>
      </c>
      <c r="H3058" s="37">
        <v>159829692</v>
      </c>
      <c r="I3058" s="38">
        <v>159830188</v>
      </c>
    </row>
    <row r="3059" spans="1:9" x14ac:dyDescent="0.2">
      <c r="A3059" s="36" t="s">
        <v>157</v>
      </c>
      <c r="B3059" s="37">
        <v>123916586</v>
      </c>
      <c r="C3059" s="38">
        <v>123916676</v>
      </c>
      <c r="G3059" s="36" t="s">
        <v>153</v>
      </c>
      <c r="H3059" s="37">
        <v>159856277</v>
      </c>
      <c r="I3059" s="38">
        <v>159856847</v>
      </c>
    </row>
    <row r="3060" spans="1:9" x14ac:dyDescent="0.2">
      <c r="A3060" s="36" t="s">
        <v>157</v>
      </c>
      <c r="B3060" s="37">
        <v>126338834</v>
      </c>
      <c r="C3060" s="38">
        <v>126339673</v>
      </c>
      <c r="G3060" s="36" t="s">
        <v>153</v>
      </c>
      <c r="H3060" s="37">
        <v>159859469</v>
      </c>
      <c r="I3060" s="38">
        <v>159860161</v>
      </c>
    </row>
    <row r="3061" spans="1:9" x14ac:dyDescent="0.2">
      <c r="A3061" s="36" t="s">
        <v>157</v>
      </c>
      <c r="B3061" s="37">
        <v>126887742</v>
      </c>
      <c r="C3061" s="38">
        <v>126888746</v>
      </c>
      <c r="G3061" s="36" t="s">
        <v>153</v>
      </c>
      <c r="H3061" s="37">
        <v>159862693</v>
      </c>
      <c r="I3061" s="38">
        <v>159863076</v>
      </c>
    </row>
    <row r="3062" spans="1:9" x14ac:dyDescent="0.2">
      <c r="A3062" s="36" t="s">
        <v>157</v>
      </c>
      <c r="B3062" s="37">
        <v>127107633</v>
      </c>
      <c r="C3062" s="38">
        <v>127108253</v>
      </c>
      <c r="G3062" s="36" t="s">
        <v>153</v>
      </c>
      <c r="H3062" s="37">
        <v>159874968</v>
      </c>
      <c r="I3062" s="38">
        <v>159875426</v>
      </c>
    </row>
    <row r="3063" spans="1:9" x14ac:dyDescent="0.2">
      <c r="A3063" s="36" t="s">
        <v>157</v>
      </c>
      <c r="B3063" s="37">
        <v>127392964</v>
      </c>
      <c r="C3063" s="38">
        <v>127393642</v>
      </c>
      <c r="G3063" s="36" t="s">
        <v>153</v>
      </c>
      <c r="H3063" s="37">
        <v>160247968</v>
      </c>
      <c r="I3063" s="38">
        <v>160248196</v>
      </c>
    </row>
    <row r="3064" spans="1:9" x14ac:dyDescent="0.2">
      <c r="A3064" s="36" t="s">
        <v>157</v>
      </c>
      <c r="B3064" s="37">
        <v>127506619</v>
      </c>
      <c r="C3064" s="38">
        <v>127507865</v>
      </c>
      <c r="G3064" s="36" t="s">
        <v>153</v>
      </c>
      <c r="H3064" s="37">
        <v>160264099</v>
      </c>
      <c r="I3064" s="38">
        <v>160264408</v>
      </c>
    </row>
    <row r="3065" spans="1:9" x14ac:dyDescent="0.2">
      <c r="A3065" s="36" t="s">
        <v>157</v>
      </c>
      <c r="B3065" s="37">
        <v>127535445</v>
      </c>
      <c r="C3065" s="38">
        <v>127536838</v>
      </c>
      <c r="G3065" s="36" t="s">
        <v>153</v>
      </c>
      <c r="H3065" s="37">
        <v>160719042</v>
      </c>
      <c r="I3065" s="38">
        <v>160719358</v>
      </c>
    </row>
    <row r="3066" spans="1:9" x14ac:dyDescent="0.2">
      <c r="A3066" s="36" t="s">
        <v>157</v>
      </c>
      <c r="B3066" s="37">
        <v>127949361</v>
      </c>
      <c r="C3066" s="38">
        <v>127950427</v>
      </c>
      <c r="G3066" s="36" t="s">
        <v>153</v>
      </c>
      <c r="H3066" s="37">
        <v>160804424</v>
      </c>
      <c r="I3066" s="38">
        <v>160805167</v>
      </c>
    </row>
    <row r="3067" spans="1:9" x14ac:dyDescent="0.2">
      <c r="A3067" s="36" t="s">
        <v>157</v>
      </c>
      <c r="B3067" s="37">
        <v>128041609</v>
      </c>
      <c r="C3067" s="38">
        <v>128043139</v>
      </c>
      <c r="G3067" s="36" t="s">
        <v>153</v>
      </c>
      <c r="H3067" s="37">
        <v>160897543</v>
      </c>
      <c r="I3067" s="38">
        <v>160897889</v>
      </c>
    </row>
    <row r="3068" spans="1:9" x14ac:dyDescent="0.2">
      <c r="A3068" s="36" t="s">
        <v>157</v>
      </c>
      <c r="B3068" s="37">
        <v>128075930</v>
      </c>
      <c r="C3068" s="38">
        <v>128076720</v>
      </c>
      <c r="G3068" s="36" t="s">
        <v>153</v>
      </c>
      <c r="H3068" s="37">
        <v>160944106</v>
      </c>
      <c r="I3068" s="38">
        <v>160944384</v>
      </c>
    </row>
    <row r="3069" spans="1:9" x14ac:dyDescent="0.2">
      <c r="A3069" s="36" t="s">
        <v>157</v>
      </c>
      <c r="B3069" s="37">
        <v>128168599</v>
      </c>
      <c r="C3069" s="38">
        <v>128169061</v>
      </c>
      <c r="G3069" s="36" t="s">
        <v>153</v>
      </c>
      <c r="H3069" s="37">
        <v>160968828</v>
      </c>
      <c r="I3069" s="38">
        <v>160969212</v>
      </c>
    </row>
    <row r="3070" spans="1:9" x14ac:dyDescent="0.2">
      <c r="A3070" s="36" t="s">
        <v>157</v>
      </c>
      <c r="B3070" s="37">
        <v>129041325</v>
      </c>
      <c r="C3070" s="38">
        <v>129042266</v>
      </c>
      <c r="G3070" s="36" t="s">
        <v>153</v>
      </c>
      <c r="H3070" s="37">
        <v>161014754</v>
      </c>
      <c r="I3070" s="38">
        <v>161015994</v>
      </c>
    </row>
    <row r="3071" spans="1:9" x14ac:dyDescent="0.2">
      <c r="A3071" s="36" t="s">
        <v>157</v>
      </c>
      <c r="B3071" s="37">
        <v>129258246</v>
      </c>
      <c r="C3071" s="38">
        <v>129258978</v>
      </c>
      <c r="G3071" s="36" t="s">
        <v>153</v>
      </c>
      <c r="H3071" s="37">
        <v>161096430</v>
      </c>
      <c r="I3071" s="38">
        <v>161097183</v>
      </c>
    </row>
    <row r="3072" spans="1:9" x14ac:dyDescent="0.2">
      <c r="A3072" s="36" t="s">
        <v>157</v>
      </c>
      <c r="B3072" s="37">
        <v>129294523</v>
      </c>
      <c r="C3072" s="38">
        <v>129295858</v>
      </c>
      <c r="G3072" s="36" t="s">
        <v>153</v>
      </c>
      <c r="H3072" s="37">
        <v>161393971</v>
      </c>
      <c r="I3072" s="38">
        <v>161394491</v>
      </c>
    </row>
    <row r="3073" spans="1:9" x14ac:dyDescent="0.2">
      <c r="A3073" s="36" t="s">
        <v>157</v>
      </c>
      <c r="B3073" s="37">
        <v>129374662</v>
      </c>
      <c r="C3073" s="38">
        <v>129375657</v>
      </c>
      <c r="G3073" s="36" t="s">
        <v>153</v>
      </c>
      <c r="H3073" s="37">
        <v>161474672</v>
      </c>
      <c r="I3073" s="38">
        <v>161475516</v>
      </c>
    </row>
    <row r="3074" spans="1:9" x14ac:dyDescent="0.2">
      <c r="A3074" s="36" t="s">
        <v>157</v>
      </c>
      <c r="B3074" s="37">
        <v>129387385</v>
      </c>
      <c r="C3074" s="38">
        <v>129389130</v>
      </c>
      <c r="G3074" s="36" t="s">
        <v>153</v>
      </c>
      <c r="H3074" s="37">
        <v>161821286</v>
      </c>
      <c r="I3074" s="38">
        <v>161822123</v>
      </c>
    </row>
    <row r="3075" spans="1:9" x14ac:dyDescent="0.2">
      <c r="A3075" s="36" t="s">
        <v>157</v>
      </c>
      <c r="B3075" s="37">
        <v>129389360</v>
      </c>
      <c r="C3075" s="38">
        <v>129390003</v>
      </c>
      <c r="G3075" s="36" t="s">
        <v>153</v>
      </c>
      <c r="H3075" s="37">
        <v>161915019</v>
      </c>
      <c r="I3075" s="38">
        <v>161915642</v>
      </c>
    </row>
    <row r="3076" spans="1:9" x14ac:dyDescent="0.2">
      <c r="A3076" s="36" t="s">
        <v>157</v>
      </c>
      <c r="B3076" s="37">
        <v>129643223</v>
      </c>
      <c r="C3076" s="38">
        <v>129643542</v>
      </c>
      <c r="G3076" s="36" t="s">
        <v>153</v>
      </c>
      <c r="H3076" s="37">
        <v>162443370</v>
      </c>
      <c r="I3076" s="38">
        <v>162444100</v>
      </c>
    </row>
    <row r="3077" spans="1:9" x14ac:dyDescent="0.2">
      <c r="A3077" s="36" t="s">
        <v>157</v>
      </c>
      <c r="B3077" s="37">
        <v>129741233</v>
      </c>
      <c r="C3077" s="38">
        <v>129742317</v>
      </c>
      <c r="G3077" s="36" t="s">
        <v>153</v>
      </c>
      <c r="H3077" s="37">
        <v>162452918</v>
      </c>
      <c r="I3077" s="38">
        <v>162453055</v>
      </c>
    </row>
    <row r="3078" spans="1:9" x14ac:dyDescent="0.2">
      <c r="A3078" s="36" t="s">
        <v>157</v>
      </c>
      <c r="B3078" s="37">
        <v>130373434</v>
      </c>
      <c r="C3078" s="38">
        <v>130373745</v>
      </c>
      <c r="G3078" s="36" t="s">
        <v>153</v>
      </c>
      <c r="H3078" s="37">
        <v>163536130</v>
      </c>
      <c r="I3078" s="38">
        <v>163536473</v>
      </c>
    </row>
    <row r="3079" spans="1:9" x14ac:dyDescent="0.2">
      <c r="A3079" s="36" t="s">
        <v>157</v>
      </c>
      <c r="B3079" s="37">
        <v>130396822</v>
      </c>
      <c r="C3079" s="38">
        <v>130398033</v>
      </c>
      <c r="G3079" s="36" t="s">
        <v>153</v>
      </c>
      <c r="H3079" s="37">
        <v>165753430</v>
      </c>
      <c r="I3079" s="38">
        <v>165753938</v>
      </c>
    </row>
    <row r="3080" spans="1:9" x14ac:dyDescent="0.2">
      <c r="A3080" s="36" t="s">
        <v>157</v>
      </c>
      <c r="B3080" s="37">
        <v>131010860</v>
      </c>
      <c r="C3080" s="38">
        <v>131011726</v>
      </c>
      <c r="G3080" s="36" t="s">
        <v>153</v>
      </c>
      <c r="H3080" s="37">
        <v>165856133</v>
      </c>
      <c r="I3080" s="38">
        <v>165857025</v>
      </c>
    </row>
    <row r="3081" spans="1:9" x14ac:dyDescent="0.2">
      <c r="A3081" s="36" t="s">
        <v>157</v>
      </c>
      <c r="B3081" s="37">
        <v>131425163</v>
      </c>
      <c r="C3081" s="38">
        <v>131426157</v>
      </c>
      <c r="G3081" s="36" t="s">
        <v>153</v>
      </c>
      <c r="H3081" s="37">
        <v>165858767</v>
      </c>
      <c r="I3081" s="38">
        <v>165859620</v>
      </c>
    </row>
    <row r="3082" spans="1:9" x14ac:dyDescent="0.2">
      <c r="A3082" s="36" t="s">
        <v>157</v>
      </c>
      <c r="B3082" s="37">
        <v>131600147</v>
      </c>
      <c r="C3082" s="38">
        <v>131601262</v>
      </c>
      <c r="G3082" s="36" t="s">
        <v>153</v>
      </c>
      <c r="H3082" s="37">
        <v>165899105</v>
      </c>
      <c r="I3082" s="38">
        <v>165899437</v>
      </c>
    </row>
    <row r="3083" spans="1:9" x14ac:dyDescent="0.2">
      <c r="A3083" s="36" t="s">
        <v>157</v>
      </c>
      <c r="B3083" s="37">
        <v>131960966</v>
      </c>
      <c r="C3083" s="38">
        <v>131961858</v>
      </c>
      <c r="G3083" s="36" t="s">
        <v>153</v>
      </c>
      <c r="H3083" s="37">
        <v>165953138</v>
      </c>
      <c r="I3083" s="38">
        <v>165953474</v>
      </c>
    </row>
    <row r="3084" spans="1:9" x14ac:dyDescent="0.2">
      <c r="A3084" s="36" t="s">
        <v>157</v>
      </c>
      <c r="B3084" s="37">
        <v>132065880</v>
      </c>
      <c r="C3084" s="38">
        <v>132066628</v>
      </c>
      <c r="G3084" s="36" t="s">
        <v>153</v>
      </c>
      <c r="H3084" s="37">
        <v>166526889</v>
      </c>
      <c r="I3084" s="38">
        <v>166527335</v>
      </c>
    </row>
    <row r="3085" spans="1:9" x14ac:dyDescent="0.2">
      <c r="A3085" s="36" t="s">
        <v>157</v>
      </c>
      <c r="B3085" s="37">
        <v>132242234</v>
      </c>
      <c r="C3085" s="38">
        <v>132242925</v>
      </c>
      <c r="G3085" s="36" t="s">
        <v>153</v>
      </c>
      <c r="H3085" s="37">
        <v>166957028</v>
      </c>
      <c r="I3085" s="38">
        <v>166957757</v>
      </c>
    </row>
    <row r="3086" spans="1:9" x14ac:dyDescent="0.2">
      <c r="A3086" s="36" t="s">
        <v>157</v>
      </c>
      <c r="B3086" s="37">
        <v>132351890</v>
      </c>
      <c r="C3086" s="38">
        <v>132353165</v>
      </c>
      <c r="G3086" s="36" t="s">
        <v>153</v>
      </c>
      <c r="H3086" s="37">
        <v>166988517</v>
      </c>
      <c r="I3086" s="38">
        <v>166989043</v>
      </c>
    </row>
    <row r="3087" spans="1:9" x14ac:dyDescent="0.2">
      <c r="A3087" s="36" t="s">
        <v>157</v>
      </c>
      <c r="B3087" s="37">
        <v>132426043</v>
      </c>
      <c r="C3087" s="38">
        <v>132426245</v>
      </c>
      <c r="G3087" s="36" t="s">
        <v>153</v>
      </c>
      <c r="H3087" s="37">
        <v>167159857</v>
      </c>
      <c r="I3087" s="38">
        <v>167161076</v>
      </c>
    </row>
    <row r="3088" spans="1:9" x14ac:dyDescent="0.2">
      <c r="A3088" s="36" t="s">
        <v>157</v>
      </c>
      <c r="B3088" s="37">
        <v>133770956</v>
      </c>
      <c r="C3088" s="38">
        <v>133772146</v>
      </c>
      <c r="G3088" s="36" t="s">
        <v>153</v>
      </c>
      <c r="H3088" s="37">
        <v>167187181</v>
      </c>
      <c r="I3088" s="38">
        <v>167188270</v>
      </c>
    </row>
    <row r="3089" spans="1:9" x14ac:dyDescent="0.2">
      <c r="A3089" s="36" t="s">
        <v>157</v>
      </c>
      <c r="B3089" s="37">
        <v>133983368</v>
      </c>
      <c r="C3089" s="38">
        <v>133983952</v>
      </c>
      <c r="G3089" s="36" t="s">
        <v>153</v>
      </c>
      <c r="H3089" s="37">
        <v>167936082</v>
      </c>
      <c r="I3089" s="38">
        <v>167936337</v>
      </c>
    </row>
    <row r="3090" spans="1:9" x14ac:dyDescent="0.2">
      <c r="A3090" s="36" t="s">
        <v>157</v>
      </c>
      <c r="B3090" s="37">
        <v>134720042</v>
      </c>
      <c r="C3090" s="38">
        <v>134720774</v>
      </c>
      <c r="G3090" s="36" t="s">
        <v>153</v>
      </c>
      <c r="H3090" s="37">
        <v>168216998</v>
      </c>
      <c r="I3090" s="38">
        <v>168217123</v>
      </c>
    </row>
    <row r="3091" spans="1:9" x14ac:dyDescent="0.2">
      <c r="A3091" s="36" t="s">
        <v>157</v>
      </c>
      <c r="B3091" s="37">
        <v>134779047</v>
      </c>
      <c r="C3091" s="38">
        <v>134779598</v>
      </c>
      <c r="G3091" s="36" t="s">
        <v>153</v>
      </c>
      <c r="H3091" s="37">
        <v>168974372</v>
      </c>
      <c r="I3091" s="38">
        <v>168974913</v>
      </c>
    </row>
    <row r="3092" spans="1:9" x14ac:dyDescent="0.2">
      <c r="A3092" s="36" t="s">
        <v>157</v>
      </c>
      <c r="B3092" s="37">
        <v>135320334</v>
      </c>
      <c r="C3092" s="38">
        <v>135320547</v>
      </c>
      <c r="G3092" s="36" t="s">
        <v>153</v>
      </c>
      <c r="H3092" s="37">
        <v>169325940</v>
      </c>
      <c r="I3092" s="38">
        <v>169326213</v>
      </c>
    </row>
    <row r="3093" spans="1:9" x14ac:dyDescent="0.2">
      <c r="A3093" s="36" t="s">
        <v>157</v>
      </c>
      <c r="B3093" s="37">
        <v>137209166</v>
      </c>
      <c r="C3093" s="38">
        <v>137209763</v>
      </c>
      <c r="G3093" s="36" t="s">
        <v>153</v>
      </c>
      <c r="H3093" s="37">
        <v>169627206</v>
      </c>
      <c r="I3093" s="38">
        <v>169627592</v>
      </c>
    </row>
    <row r="3094" spans="1:9" x14ac:dyDescent="0.2">
      <c r="A3094" s="36" t="s">
        <v>157</v>
      </c>
      <c r="B3094" s="37">
        <v>137305363</v>
      </c>
      <c r="C3094" s="38">
        <v>137306928</v>
      </c>
      <c r="G3094" s="36" t="s">
        <v>153</v>
      </c>
      <c r="H3094" s="37">
        <v>170622462</v>
      </c>
      <c r="I3094" s="38">
        <v>170623277</v>
      </c>
    </row>
    <row r="3095" spans="1:9" x14ac:dyDescent="0.2">
      <c r="A3095" s="36" t="s">
        <v>157</v>
      </c>
      <c r="B3095" s="37">
        <v>137355113</v>
      </c>
      <c r="C3095" s="38">
        <v>137355723</v>
      </c>
      <c r="G3095" s="36" t="s">
        <v>153</v>
      </c>
      <c r="H3095" s="37">
        <v>172280033</v>
      </c>
      <c r="I3095" s="38">
        <v>172280814</v>
      </c>
    </row>
    <row r="3096" spans="1:9" x14ac:dyDescent="0.2">
      <c r="A3096" s="36" t="s">
        <v>157</v>
      </c>
      <c r="B3096" s="37">
        <v>137484367</v>
      </c>
      <c r="C3096" s="38">
        <v>137484697</v>
      </c>
      <c r="G3096" s="36" t="s">
        <v>153</v>
      </c>
      <c r="H3096" s="37">
        <v>172687641</v>
      </c>
      <c r="I3096" s="38">
        <v>172687858</v>
      </c>
    </row>
    <row r="3097" spans="1:9" x14ac:dyDescent="0.2">
      <c r="A3097" s="36" t="s">
        <v>157</v>
      </c>
      <c r="B3097" s="37">
        <v>137998068</v>
      </c>
      <c r="C3097" s="38">
        <v>137998532</v>
      </c>
      <c r="G3097" s="36" t="s">
        <v>153</v>
      </c>
      <c r="H3097" s="37">
        <v>174482436</v>
      </c>
      <c r="I3097" s="38">
        <v>174483013</v>
      </c>
    </row>
    <row r="3098" spans="1:9" x14ac:dyDescent="0.2">
      <c r="A3098" s="36" t="s">
        <v>157</v>
      </c>
      <c r="B3098" s="37">
        <v>138186660</v>
      </c>
      <c r="C3098" s="38">
        <v>138187828</v>
      </c>
      <c r="G3098" s="36" t="s">
        <v>153</v>
      </c>
      <c r="H3098" s="37">
        <v>174874509</v>
      </c>
      <c r="I3098" s="38">
        <v>174874928</v>
      </c>
    </row>
    <row r="3099" spans="1:9" x14ac:dyDescent="0.2">
      <c r="A3099" s="36" t="s">
        <v>157</v>
      </c>
      <c r="B3099" s="37">
        <v>139968872</v>
      </c>
      <c r="C3099" s="38">
        <v>139970154</v>
      </c>
      <c r="G3099" s="36" t="s">
        <v>153</v>
      </c>
      <c r="H3099" s="37">
        <v>175090415</v>
      </c>
      <c r="I3099" s="38">
        <v>175091086</v>
      </c>
    </row>
    <row r="3100" spans="1:9" x14ac:dyDescent="0.2">
      <c r="A3100" s="36" t="s">
        <v>157</v>
      </c>
      <c r="B3100" s="37">
        <v>140003983</v>
      </c>
      <c r="C3100" s="38">
        <v>140004239</v>
      </c>
      <c r="G3100" s="36" t="s">
        <v>153</v>
      </c>
      <c r="H3100" s="37">
        <v>175095623</v>
      </c>
      <c r="I3100" s="38">
        <v>175096077</v>
      </c>
    </row>
    <row r="3101" spans="1:9" x14ac:dyDescent="0.2">
      <c r="A3101" s="36" t="s">
        <v>157</v>
      </c>
      <c r="B3101" s="37">
        <v>140120698</v>
      </c>
      <c r="C3101" s="38">
        <v>140122059</v>
      </c>
      <c r="G3101" s="36" t="s">
        <v>153</v>
      </c>
      <c r="H3101" s="37">
        <v>175273832</v>
      </c>
      <c r="I3101" s="38">
        <v>175274312</v>
      </c>
    </row>
    <row r="3102" spans="1:9" x14ac:dyDescent="0.2">
      <c r="A3102" s="36" t="s">
        <v>157</v>
      </c>
      <c r="B3102" s="37">
        <v>140231012</v>
      </c>
      <c r="C3102" s="38">
        <v>140231575</v>
      </c>
      <c r="G3102" s="36" t="s">
        <v>153</v>
      </c>
      <c r="H3102" s="37">
        <v>175745937</v>
      </c>
      <c r="I3102" s="38">
        <v>175746952</v>
      </c>
    </row>
    <row r="3103" spans="1:9" x14ac:dyDescent="0.2">
      <c r="A3103" s="36" t="s">
        <v>157</v>
      </c>
      <c r="B3103" s="37">
        <v>140477947</v>
      </c>
      <c r="C3103" s="38">
        <v>140479108</v>
      </c>
      <c r="G3103" s="36" t="s">
        <v>153</v>
      </c>
      <c r="H3103" s="37">
        <v>175808087</v>
      </c>
      <c r="I3103" s="38">
        <v>175809162</v>
      </c>
    </row>
    <row r="3104" spans="1:9" x14ac:dyDescent="0.2">
      <c r="A3104" s="36" t="s">
        <v>157</v>
      </c>
      <c r="B3104" s="37">
        <v>141409474</v>
      </c>
      <c r="C3104" s="38">
        <v>141410193</v>
      </c>
      <c r="G3104" s="36" t="s">
        <v>153</v>
      </c>
      <c r="H3104" s="37">
        <v>176190810</v>
      </c>
      <c r="I3104" s="38">
        <v>176191068</v>
      </c>
    </row>
    <row r="3105" spans="1:9" x14ac:dyDescent="0.2">
      <c r="A3105" s="36" t="s">
        <v>157</v>
      </c>
      <c r="B3105" s="37">
        <v>141649628</v>
      </c>
      <c r="C3105" s="38">
        <v>141650429</v>
      </c>
      <c r="G3105" s="36" t="s">
        <v>153</v>
      </c>
      <c r="H3105" s="37">
        <v>177157433</v>
      </c>
      <c r="I3105" s="38">
        <v>177157611</v>
      </c>
    </row>
    <row r="3106" spans="1:9" x14ac:dyDescent="0.2">
      <c r="A3106" s="36" t="s">
        <v>157</v>
      </c>
      <c r="B3106" s="37">
        <v>141737879</v>
      </c>
      <c r="C3106" s="38">
        <v>141738448</v>
      </c>
      <c r="G3106" s="36" t="s">
        <v>153</v>
      </c>
      <c r="H3106" s="37">
        <v>177359164</v>
      </c>
      <c r="I3106" s="38">
        <v>177359757</v>
      </c>
    </row>
    <row r="3107" spans="1:9" x14ac:dyDescent="0.2">
      <c r="A3107" s="36" t="s">
        <v>157</v>
      </c>
      <c r="B3107" s="37">
        <v>144824054</v>
      </c>
      <c r="C3107" s="38">
        <v>144824934</v>
      </c>
      <c r="G3107" s="36" t="s">
        <v>153</v>
      </c>
      <c r="H3107" s="37">
        <v>177440522</v>
      </c>
      <c r="I3107" s="38">
        <v>177440948</v>
      </c>
    </row>
    <row r="3108" spans="1:9" x14ac:dyDescent="0.2">
      <c r="A3108" s="36" t="s">
        <v>157</v>
      </c>
      <c r="B3108" s="37">
        <v>145732140</v>
      </c>
      <c r="C3108" s="38">
        <v>145733023</v>
      </c>
      <c r="G3108" s="36" t="s">
        <v>153</v>
      </c>
      <c r="H3108" s="37">
        <v>177508986</v>
      </c>
      <c r="I3108" s="38">
        <v>177509404</v>
      </c>
    </row>
    <row r="3109" spans="1:9" x14ac:dyDescent="0.2">
      <c r="A3109" s="36" t="s">
        <v>157</v>
      </c>
      <c r="B3109" s="37">
        <v>146692266</v>
      </c>
      <c r="C3109" s="38">
        <v>146693295</v>
      </c>
      <c r="G3109" s="36" t="s">
        <v>153</v>
      </c>
      <c r="H3109" s="37">
        <v>177526416</v>
      </c>
      <c r="I3109" s="38">
        <v>177527097</v>
      </c>
    </row>
    <row r="3110" spans="1:9" x14ac:dyDescent="0.2">
      <c r="A3110" s="36" t="s">
        <v>157</v>
      </c>
      <c r="B3110" s="37">
        <v>147967710</v>
      </c>
      <c r="C3110" s="38">
        <v>147968679</v>
      </c>
      <c r="G3110" s="36" t="s">
        <v>153</v>
      </c>
      <c r="H3110" s="37">
        <v>177683359</v>
      </c>
      <c r="I3110" s="38">
        <v>177684059</v>
      </c>
    </row>
    <row r="3111" spans="1:9" x14ac:dyDescent="0.2">
      <c r="A3111" s="36" t="s">
        <v>157</v>
      </c>
      <c r="B3111" s="37">
        <v>147990771</v>
      </c>
      <c r="C3111" s="38">
        <v>147992183</v>
      </c>
      <c r="G3111" s="36" t="s">
        <v>153</v>
      </c>
      <c r="H3111" s="37">
        <v>177729754</v>
      </c>
      <c r="I3111" s="38">
        <v>177731374</v>
      </c>
    </row>
    <row r="3112" spans="1:9" x14ac:dyDescent="0.2">
      <c r="A3112" s="36" t="s">
        <v>157</v>
      </c>
      <c r="B3112" s="37">
        <v>148084127</v>
      </c>
      <c r="C3112" s="38">
        <v>148085285</v>
      </c>
      <c r="G3112" s="36" t="s">
        <v>153</v>
      </c>
      <c r="H3112" s="37">
        <v>177776709</v>
      </c>
      <c r="I3112" s="38">
        <v>177777085</v>
      </c>
    </row>
    <row r="3113" spans="1:9" x14ac:dyDescent="0.2">
      <c r="A3113" s="36" t="s">
        <v>157</v>
      </c>
      <c r="B3113" s="37">
        <v>148114894</v>
      </c>
      <c r="C3113" s="38">
        <v>148116014</v>
      </c>
      <c r="G3113" s="36" t="s">
        <v>153</v>
      </c>
      <c r="H3113" s="37">
        <v>177832464</v>
      </c>
      <c r="I3113" s="38">
        <v>177833436</v>
      </c>
    </row>
    <row r="3114" spans="1:9" x14ac:dyDescent="0.2">
      <c r="A3114" s="36" t="s">
        <v>157</v>
      </c>
      <c r="B3114" s="37">
        <v>148173063</v>
      </c>
      <c r="C3114" s="38">
        <v>148173541</v>
      </c>
      <c r="G3114" s="36" t="s">
        <v>153</v>
      </c>
      <c r="H3114" s="37">
        <v>178000889</v>
      </c>
      <c r="I3114" s="38">
        <v>178001364</v>
      </c>
    </row>
    <row r="3115" spans="1:9" x14ac:dyDescent="0.2">
      <c r="A3115" s="36" t="s">
        <v>157</v>
      </c>
      <c r="B3115" s="37">
        <v>148338758</v>
      </c>
      <c r="C3115" s="38">
        <v>148339570</v>
      </c>
      <c r="G3115" s="36" t="s">
        <v>153</v>
      </c>
      <c r="H3115" s="37">
        <v>178083918</v>
      </c>
      <c r="I3115" s="38">
        <v>178086226</v>
      </c>
    </row>
    <row r="3116" spans="1:9" x14ac:dyDescent="0.2">
      <c r="A3116" s="36" t="s">
        <v>157</v>
      </c>
      <c r="B3116" s="37">
        <v>148385104</v>
      </c>
      <c r="C3116" s="38">
        <v>148385897</v>
      </c>
      <c r="G3116" s="36" t="s">
        <v>153</v>
      </c>
      <c r="H3116" s="37">
        <v>178671423</v>
      </c>
      <c r="I3116" s="38">
        <v>178671547</v>
      </c>
    </row>
    <row r="3117" spans="1:9" x14ac:dyDescent="0.2">
      <c r="A3117" s="36" t="s">
        <v>157</v>
      </c>
      <c r="B3117" s="37">
        <v>148575574</v>
      </c>
      <c r="C3117" s="38">
        <v>148575856</v>
      </c>
      <c r="G3117" s="36" t="s">
        <v>153</v>
      </c>
      <c r="H3117" s="37">
        <v>179070800</v>
      </c>
      <c r="I3117" s="38">
        <v>179071694</v>
      </c>
    </row>
    <row r="3118" spans="1:9" x14ac:dyDescent="0.2">
      <c r="A3118" s="36" t="s">
        <v>157</v>
      </c>
      <c r="B3118" s="37">
        <v>149124894</v>
      </c>
      <c r="C3118" s="38">
        <v>149126708</v>
      </c>
      <c r="G3118" s="36" t="s">
        <v>153</v>
      </c>
      <c r="H3118" s="37">
        <v>179985462</v>
      </c>
      <c r="I3118" s="38">
        <v>179985974</v>
      </c>
    </row>
    <row r="3119" spans="1:9" x14ac:dyDescent="0.2">
      <c r="A3119" s="36" t="s">
        <v>157</v>
      </c>
      <c r="B3119" s="37">
        <v>149261180</v>
      </c>
      <c r="C3119" s="38">
        <v>149261842</v>
      </c>
      <c r="G3119" s="36" t="s">
        <v>153</v>
      </c>
      <c r="H3119" s="37">
        <v>180108374</v>
      </c>
      <c r="I3119" s="38">
        <v>180109620</v>
      </c>
    </row>
    <row r="3120" spans="1:9" x14ac:dyDescent="0.2">
      <c r="A3120" s="36" t="s">
        <v>157</v>
      </c>
      <c r="B3120" s="37">
        <v>150983998</v>
      </c>
      <c r="C3120" s="38">
        <v>150984155</v>
      </c>
      <c r="G3120" s="36" t="s">
        <v>153</v>
      </c>
      <c r="H3120" s="37">
        <v>180199393</v>
      </c>
      <c r="I3120" s="38">
        <v>180200244</v>
      </c>
    </row>
    <row r="3121" spans="1:9" x14ac:dyDescent="0.2">
      <c r="A3121" s="36" t="s">
        <v>157</v>
      </c>
      <c r="B3121" s="37">
        <v>151470688</v>
      </c>
      <c r="C3121" s="38">
        <v>151471265</v>
      </c>
      <c r="G3121" s="36" t="s">
        <v>153</v>
      </c>
      <c r="H3121" s="37">
        <v>180595099</v>
      </c>
      <c r="I3121" s="38">
        <v>180595231</v>
      </c>
    </row>
    <row r="3122" spans="1:9" x14ac:dyDescent="0.2">
      <c r="A3122" s="36" t="s">
        <v>157</v>
      </c>
      <c r="B3122" s="37">
        <v>151740136</v>
      </c>
      <c r="C3122" s="38">
        <v>151740704</v>
      </c>
      <c r="G3122" s="36" t="s">
        <v>153</v>
      </c>
      <c r="H3122" s="37">
        <v>181311133</v>
      </c>
      <c r="I3122" s="38">
        <v>181311462</v>
      </c>
    </row>
    <row r="3123" spans="1:9" x14ac:dyDescent="0.2">
      <c r="A3123" s="36" t="s">
        <v>157</v>
      </c>
      <c r="B3123" s="37">
        <v>151932018</v>
      </c>
      <c r="C3123" s="38">
        <v>151932976</v>
      </c>
      <c r="G3123" s="36" t="s">
        <v>153</v>
      </c>
      <c r="H3123" s="37">
        <v>181312050</v>
      </c>
      <c r="I3123" s="38">
        <v>181312943</v>
      </c>
    </row>
    <row r="3124" spans="1:9" x14ac:dyDescent="0.2">
      <c r="A3124" s="36" t="s">
        <v>157</v>
      </c>
      <c r="B3124" s="37">
        <v>152185328</v>
      </c>
      <c r="C3124" s="38">
        <v>152186044</v>
      </c>
      <c r="G3124" s="36" t="s">
        <v>153</v>
      </c>
      <c r="H3124" s="37">
        <v>181313337</v>
      </c>
      <c r="I3124" s="38">
        <v>181313747</v>
      </c>
    </row>
    <row r="3125" spans="1:9" x14ac:dyDescent="0.2">
      <c r="A3125" s="36" t="s">
        <v>157</v>
      </c>
      <c r="B3125" s="37">
        <v>152411592</v>
      </c>
      <c r="C3125" s="38">
        <v>152411905</v>
      </c>
      <c r="G3125" s="36" t="s">
        <v>153</v>
      </c>
      <c r="H3125" s="37">
        <v>181327749</v>
      </c>
      <c r="I3125" s="38">
        <v>181329416</v>
      </c>
    </row>
    <row r="3126" spans="1:9" x14ac:dyDescent="0.2">
      <c r="A3126" s="36" t="s">
        <v>157</v>
      </c>
      <c r="B3126" s="37">
        <v>154960138</v>
      </c>
      <c r="C3126" s="38">
        <v>154961053</v>
      </c>
      <c r="G3126" s="36" t="s">
        <v>153</v>
      </c>
      <c r="H3126" s="37">
        <v>181561080</v>
      </c>
      <c r="I3126" s="38">
        <v>181561673</v>
      </c>
    </row>
    <row r="3127" spans="1:9" x14ac:dyDescent="0.2">
      <c r="A3127" s="36" t="s">
        <v>157</v>
      </c>
      <c r="B3127" s="37">
        <v>155190153</v>
      </c>
      <c r="C3127" s="38">
        <v>155190819</v>
      </c>
      <c r="G3127" s="36" t="s">
        <v>153</v>
      </c>
      <c r="H3127" s="37">
        <v>181581862</v>
      </c>
      <c r="I3127" s="38">
        <v>181582115</v>
      </c>
    </row>
    <row r="3128" spans="1:9" x14ac:dyDescent="0.2">
      <c r="A3128" s="36" t="s">
        <v>157</v>
      </c>
      <c r="B3128" s="37">
        <v>156909003</v>
      </c>
      <c r="C3128" s="38">
        <v>156909137</v>
      </c>
      <c r="G3128" s="36" t="s">
        <v>153</v>
      </c>
      <c r="H3128" s="37">
        <v>181886766</v>
      </c>
      <c r="I3128" s="38">
        <v>181886938</v>
      </c>
    </row>
    <row r="3129" spans="1:9" x14ac:dyDescent="0.2">
      <c r="A3129" s="36" t="s">
        <v>157</v>
      </c>
      <c r="B3129" s="37">
        <v>157187943</v>
      </c>
      <c r="C3129" s="38">
        <v>157188765</v>
      </c>
      <c r="G3129" s="36" t="s">
        <v>153</v>
      </c>
      <c r="H3129" s="37">
        <v>182487351</v>
      </c>
      <c r="I3129" s="38">
        <v>182487601</v>
      </c>
    </row>
    <row r="3130" spans="1:9" x14ac:dyDescent="0.2">
      <c r="A3130" s="36" t="s">
        <v>157</v>
      </c>
      <c r="B3130" s="37">
        <v>157338446</v>
      </c>
      <c r="C3130" s="38">
        <v>157339370</v>
      </c>
      <c r="G3130" s="36" t="s">
        <v>153</v>
      </c>
      <c r="H3130" s="37">
        <v>183115815</v>
      </c>
      <c r="I3130" s="38">
        <v>183116903</v>
      </c>
    </row>
    <row r="3131" spans="1:9" x14ac:dyDescent="0.2">
      <c r="A3131" s="36" t="s">
        <v>158</v>
      </c>
      <c r="B3131" s="37">
        <v>838180</v>
      </c>
      <c r="C3131" s="38">
        <v>839676</v>
      </c>
      <c r="G3131" s="36" t="s">
        <v>153</v>
      </c>
      <c r="H3131" s="37">
        <v>183147410</v>
      </c>
      <c r="I3131" s="38">
        <v>183147924</v>
      </c>
    </row>
    <row r="3132" spans="1:9" x14ac:dyDescent="0.2">
      <c r="A3132" s="36" t="s">
        <v>158</v>
      </c>
      <c r="B3132" s="37">
        <v>1814101</v>
      </c>
      <c r="C3132" s="38">
        <v>1814774</v>
      </c>
      <c r="G3132" s="36" t="s">
        <v>153</v>
      </c>
      <c r="H3132" s="37">
        <v>183422857</v>
      </c>
      <c r="I3132" s="38">
        <v>183423700</v>
      </c>
    </row>
    <row r="3133" spans="1:9" x14ac:dyDescent="0.2">
      <c r="A3133" s="36" t="s">
        <v>158</v>
      </c>
      <c r="B3133" s="37">
        <v>1826522</v>
      </c>
      <c r="C3133" s="38">
        <v>1826938</v>
      </c>
      <c r="G3133" s="36" t="s">
        <v>153</v>
      </c>
      <c r="H3133" s="37">
        <v>183511947</v>
      </c>
      <c r="I3133" s="38">
        <v>183512069</v>
      </c>
    </row>
    <row r="3134" spans="1:9" x14ac:dyDescent="0.2">
      <c r="A3134" s="36" t="s">
        <v>158</v>
      </c>
      <c r="B3134" s="37">
        <v>1896390</v>
      </c>
      <c r="C3134" s="38">
        <v>1897728</v>
      </c>
      <c r="G3134" s="36" t="s">
        <v>153</v>
      </c>
      <c r="H3134" s="37">
        <v>183895314</v>
      </c>
      <c r="I3134" s="38">
        <v>183895549</v>
      </c>
    </row>
    <row r="3135" spans="1:9" x14ac:dyDescent="0.2">
      <c r="A3135" s="36" t="s">
        <v>158</v>
      </c>
      <c r="B3135" s="37">
        <v>1916719</v>
      </c>
      <c r="C3135" s="38">
        <v>1917718</v>
      </c>
      <c r="G3135" s="36" t="s">
        <v>153</v>
      </c>
      <c r="H3135" s="37">
        <v>183958599</v>
      </c>
      <c r="I3135" s="38">
        <v>183959239</v>
      </c>
    </row>
    <row r="3136" spans="1:9" x14ac:dyDescent="0.2">
      <c r="A3136" s="36" t="s">
        <v>158</v>
      </c>
      <c r="B3136" s="37">
        <v>4640150</v>
      </c>
      <c r="C3136" s="38">
        <v>4640362</v>
      </c>
      <c r="G3136" s="36" t="s">
        <v>153</v>
      </c>
      <c r="H3136" s="37">
        <v>183962765</v>
      </c>
      <c r="I3136" s="38">
        <v>183963552</v>
      </c>
    </row>
    <row r="3137" spans="1:9" x14ac:dyDescent="0.2">
      <c r="A3137" s="36" t="s">
        <v>158</v>
      </c>
      <c r="B3137" s="37">
        <v>5171651</v>
      </c>
      <c r="C3137" s="38">
        <v>5172684</v>
      </c>
      <c r="G3137" s="36" t="s">
        <v>153</v>
      </c>
      <c r="H3137" s="37">
        <v>183980122</v>
      </c>
      <c r="I3137" s="38">
        <v>183980694</v>
      </c>
    </row>
    <row r="3138" spans="1:9" x14ac:dyDescent="0.2">
      <c r="A3138" s="36" t="s">
        <v>158</v>
      </c>
      <c r="B3138" s="37">
        <v>5207565</v>
      </c>
      <c r="C3138" s="38">
        <v>5208176</v>
      </c>
      <c r="G3138" s="36" t="s">
        <v>153</v>
      </c>
      <c r="H3138" s="37">
        <v>184006008</v>
      </c>
      <c r="I3138" s="38">
        <v>184006363</v>
      </c>
    </row>
    <row r="3139" spans="1:9" x14ac:dyDescent="0.2">
      <c r="A3139" s="36" t="s">
        <v>158</v>
      </c>
      <c r="B3139" s="37">
        <v>5400135</v>
      </c>
      <c r="C3139" s="38">
        <v>5401349</v>
      </c>
      <c r="G3139" s="36" t="s">
        <v>153</v>
      </c>
      <c r="H3139" s="37">
        <v>184145263</v>
      </c>
      <c r="I3139" s="38">
        <v>184145684</v>
      </c>
    </row>
    <row r="3140" spans="1:9" x14ac:dyDescent="0.2">
      <c r="A3140" s="36" t="s">
        <v>158</v>
      </c>
      <c r="B3140" s="37">
        <v>5963112</v>
      </c>
      <c r="C3140" s="38">
        <v>5963519</v>
      </c>
      <c r="G3140" s="36" t="s">
        <v>153</v>
      </c>
      <c r="H3140" s="37">
        <v>184156366</v>
      </c>
      <c r="I3140" s="38">
        <v>184157309</v>
      </c>
    </row>
    <row r="3141" spans="1:9" x14ac:dyDescent="0.2">
      <c r="A3141" s="36" t="s">
        <v>158</v>
      </c>
      <c r="B3141" s="37">
        <v>6559786</v>
      </c>
      <c r="C3141" s="38">
        <v>6560349</v>
      </c>
      <c r="G3141" s="36" t="s">
        <v>153</v>
      </c>
      <c r="H3141" s="37">
        <v>184268416</v>
      </c>
      <c r="I3141" s="38">
        <v>184268739</v>
      </c>
    </row>
    <row r="3142" spans="1:9" x14ac:dyDescent="0.2">
      <c r="A3142" s="36" t="s">
        <v>158</v>
      </c>
      <c r="B3142" s="37">
        <v>7100332</v>
      </c>
      <c r="C3142" s="38">
        <v>7100685</v>
      </c>
      <c r="G3142" s="36" t="s">
        <v>153</v>
      </c>
      <c r="H3142" s="37">
        <v>184274895</v>
      </c>
      <c r="I3142" s="38">
        <v>184275401</v>
      </c>
    </row>
    <row r="3143" spans="1:9" x14ac:dyDescent="0.2">
      <c r="A3143" s="36" t="s">
        <v>158</v>
      </c>
      <c r="B3143" s="37">
        <v>8323608</v>
      </c>
      <c r="C3143" s="38">
        <v>8324730</v>
      </c>
      <c r="G3143" s="36" t="s">
        <v>153</v>
      </c>
      <c r="H3143" s="37">
        <v>184289022</v>
      </c>
      <c r="I3143" s="38">
        <v>184289649</v>
      </c>
    </row>
    <row r="3144" spans="1:9" x14ac:dyDescent="0.2">
      <c r="A3144" s="36" t="s">
        <v>158</v>
      </c>
      <c r="B3144" s="37">
        <v>8496164</v>
      </c>
      <c r="C3144" s="38">
        <v>8496644</v>
      </c>
      <c r="G3144" s="36" t="s">
        <v>153</v>
      </c>
      <c r="H3144" s="37">
        <v>184417885</v>
      </c>
      <c r="I3144" s="38">
        <v>184418268</v>
      </c>
    </row>
    <row r="3145" spans="1:9" x14ac:dyDescent="0.2">
      <c r="A3145" s="36" t="s">
        <v>158</v>
      </c>
      <c r="B3145" s="37">
        <v>8582522</v>
      </c>
      <c r="C3145" s="38">
        <v>8582877</v>
      </c>
      <c r="G3145" s="36" t="s">
        <v>153</v>
      </c>
      <c r="H3145" s="37">
        <v>184473017</v>
      </c>
      <c r="I3145" s="38">
        <v>184473224</v>
      </c>
    </row>
    <row r="3146" spans="1:9" x14ac:dyDescent="0.2">
      <c r="A3146" s="36" t="s">
        <v>158</v>
      </c>
      <c r="B3146" s="37">
        <v>8593475</v>
      </c>
      <c r="C3146" s="38">
        <v>8594542</v>
      </c>
      <c r="G3146" s="36" t="s">
        <v>153</v>
      </c>
      <c r="H3146" s="37">
        <v>184486642</v>
      </c>
      <c r="I3146" s="38">
        <v>184487157</v>
      </c>
    </row>
    <row r="3147" spans="1:9" x14ac:dyDescent="0.2">
      <c r="A3147" s="36" t="s">
        <v>158</v>
      </c>
      <c r="B3147" s="37">
        <v>8618173</v>
      </c>
      <c r="C3147" s="38">
        <v>8618541</v>
      </c>
      <c r="G3147" s="36" t="s">
        <v>153</v>
      </c>
      <c r="H3147" s="37">
        <v>184692732</v>
      </c>
      <c r="I3147" s="38">
        <v>184693216</v>
      </c>
    </row>
    <row r="3148" spans="1:9" x14ac:dyDescent="0.2">
      <c r="A3148" s="36" t="s">
        <v>158</v>
      </c>
      <c r="B3148" s="37">
        <v>9230027</v>
      </c>
      <c r="C3148" s="38">
        <v>9231119</v>
      </c>
      <c r="G3148" s="36" t="s">
        <v>153</v>
      </c>
      <c r="H3148" s="37">
        <v>185396743</v>
      </c>
      <c r="I3148" s="38">
        <v>185398184</v>
      </c>
    </row>
    <row r="3149" spans="1:9" x14ac:dyDescent="0.2">
      <c r="A3149" s="36" t="s">
        <v>158</v>
      </c>
      <c r="B3149" s="37">
        <v>9411162</v>
      </c>
      <c r="C3149" s="38">
        <v>9411356</v>
      </c>
      <c r="G3149" s="36" t="s">
        <v>153</v>
      </c>
      <c r="H3149" s="37">
        <v>185401207</v>
      </c>
      <c r="I3149" s="38">
        <v>185401662</v>
      </c>
    </row>
    <row r="3150" spans="1:9" x14ac:dyDescent="0.2">
      <c r="A3150" s="36" t="s">
        <v>158</v>
      </c>
      <c r="B3150" s="37">
        <v>10105343</v>
      </c>
      <c r="C3150" s="38">
        <v>10105960</v>
      </c>
      <c r="G3150" s="36" t="s">
        <v>153</v>
      </c>
      <c r="H3150" s="37">
        <v>185402265</v>
      </c>
      <c r="I3150" s="38">
        <v>185403389</v>
      </c>
    </row>
    <row r="3151" spans="1:9" x14ac:dyDescent="0.2">
      <c r="A3151" s="36" t="s">
        <v>158</v>
      </c>
      <c r="B3151" s="37">
        <v>11014680</v>
      </c>
      <c r="C3151" s="38">
        <v>11015194</v>
      </c>
      <c r="G3151" s="36" t="s">
        <v>153</v>
      </c>
      <c r="H3151" s="37">
        <v>185420272</v>
      </c>
      <c r="I3151" s="38">
        <v>185421040</v>
      </c>
    </row>
    <row r="3152" spans="1:9" x14ac:dyDescent="0.2">
      <c r="A3152" s="36" t="s">
        <v>158</v>
      </c>
      <c r="B3152" s="37">
        <v>11015710</v>
      </c>
      <c r="C3152" s="38">
        <v>11016029</v>
      </c>
      <c r="G3152" s="36" t="s">
        <v>153</v>
      </c>
      <c r="H3152" s="37">
        <v>185724794</v>
      </c>
      <c r="I3152" s="38">
        <v>185725347</v>
      </c>
    </row>
    <row r="3153" spans="1:9" x14ac:dyDescent="0.2">
      <c r="A3153" s="36" t="s">
        <v>158</v>
      </c>
      <c r="B3153" s="37">
        <v>11092583</v>
      </c>
      <c r="C3153" s="38">
        <v>11092667</v>
      </c>
      <c r="G3153" s="36" t="s">
        <v>153</v>
      </c>
      <c r="H3153" s="37">
        <v>185741120</v>
      </c>
      <c r="I3153" s="38">
        <v>185741418</v>
      </c>
    </row>
    <row r="3154" spans="1:9" x14ac:dyDescent="0.2">
      <c r="A3154" s="36" t="s">
        <v>158</v>
      </c>
      <c r="B3154" s="37">
        <v>12872619</v>
      </c>
      <c r="C3154" s="38">
        <v>12873704</v>
      </c>
      <c r="G3154" s="36" t="s">
        <v>153</v>
      </c>
      <c r="H3154" s="37">
        <v>186087152</v>
      </c>
      <c r="I3154" s="38">
        <v>186087769</v>
      </c>
    </row>
    <row r="3155" spans="1:9" x14ac:dyDescent="0.2">
      <c r="A3155" s="36" t="s">
        <v>158</v>
      </c>
      <c r="B3155" s="37">
        <v>14488054</v>
      </c>
      <c r="C3155" s="38">
        <v>14488765</v>
      </c>
      <c r="G3155" s="36" t="s">
        <v>153</v>
      </c>
      <c r="H3155" s="37">
        <v>186491334</v>
      </c>
      <c r="I3155" s="38">
        <v>186491865</v>
      </c>
    </row>
    <row r="3156" spans="1:9" x14ac:dyDescent="0.2">
      <c r="A3156" s="36" t="s">
        <v>158</v>
      </c>
      <c r="B3156" s="37">
        <v>15029697</v>
      </c>
      <c r="C3156" s="38">
        <v>15030658</v>
      </c>
      <c r="G3156" s="36" t="s">
        <v>153</v>
      </c>
      <c r="H3156" s="37">
        <v>186567593</v>
      </c>
      <c r="I3156" s="38">
        <v>186567895</v>
      </c>
    </row>
    <row r="3157" spans="1:9" x14ac:dyDescent="0.2">
      <c r="A3157" s="36" t="s">
        <v>158</v>
      </c>
      <c r="B3157" s="37">
        <v>17099538</v>
      </c>
      <c r="C3157" s="38">
        <v>17100288</v>
      </c>
      <c r="G3157" s="36" t="s">
        <v>153</v>
      </c>
      <c r="H3157" s="37">
        <v>187116163</v>
      </c>
      <c r="I3157" s="38">
        <v>187116958</v>
      </c>
    </row>
    <row r="3158" spans="1:9" x14ac:dyDescent="0.2">
      <c r="A3158" s="36" t="s">
        <v>158</v>
      </c>
      <c r="B3158" s="37">
        <v>17909633</v>
      </c>
      <c r="C3158" s="38">
        <v>17910078</v>
      </c>
      <c r="G3158" s="36" t="s">
        <v>153</v>
      </c>
      <c r="H3158" s="37">
        <v>187289159</v>
      </c>
      <c r="I3158" s="38">
        <v>187290234</v>
      </c>
    </row>
    <row r="3159" spans="1:9" x14ac:dyDescent="0.2">
      <c r="A3159" s="36" t="s">
        <v>158</v>
      </c>
      <c r="B3159" s="37">
        <v>17910959</v>
      </c>
      <c r="C3159" s="38">
        <v>17912918</v>
      </c>
      <c r="G3159" s="36" t="s">
        <v>153</v>
      </c>
      <c r="H3159" s="37">
        <v>187434582</v>
      </c>
      <c r="I3159" s="38">
        <v>187435098</v>
      </c>
    </row>
    <row r="3160" spans="1:9" x14ac:dyDescent="0.2">
      <c r="A3160" s="36" t="s">
        <v>158</v>
      </c>
      <c r="B3160" s="37">
        <v>18280480</v>
      </c>
      <c r="C3160" s="38">
        <v>18281123</v>
      </c>
      <c r="G3160" s="36" t="s">
        <v>153</v>
      </c>
      <c r="H3160" s="37">
        <v>187956758</v>
      </c>
      <c r="I3160" s="38">
        <v>187956979</v>
      </c>
    </row>
    <row r="3161" spans="1:9" x14ac:dyDescent="0.2">
      <c r="A3161" s="36" t="s">
        <v>158</v>
      </c>
      <c r="B3161" s="37">
        <v>18601986</v>
      </c>
      <c r="C3161" s="38">
        <v>18602588</v>
      </c>
      <c r="G3161" s="36" t="s">
        <v>153</v>
      </c>
      <c r="H3161" s="37">
        <v>188208309</v>
      </c>
      <c r="I3161" s="38">
        <v>188208777</v>
      </c>
    </row>
    <row r="3162" spans="1:9" x14ac:dyDescent="0.2">
      <c r="A3162" s="36" t="s">
        <v>158</v>
      </c>
      <c r="B3162" s="37">
        <v>18973972</v>
      </c>
      <c r="C3162" s="38">
        <v>18975098</v>
      </c>
      <c r="G3162" s="36" t="s">
        <v>153</v>
      </c>
      <c r="H3162" s="37">
        <v>188824303</v>
      </c>
      <c r="I3162" s="38">
        <v>188825209</v>
      </c>
    </row>
    <row r="3163" spans="1:9" x14ac:dyDescent="0.2">
      <c r="A3163" s="36" t="s">
        <v>158</v>
      </c>
      <c r="B3163" s="37">
        <v>19046406</v>
      </c>
      <c r="C3163" s="38">
        <v>19047020</v>
      </c>
      <c r="G3163" s="36" t="s">
        <v>153</v>
      </c>
      <c r="H3163" s="37">
        <v>189091753</v>
      </c>
      <c r="I3163" s="38">
        <v>189092146</v>
      </c>
    </row>
    <row r="3164" spans="1:9" x14ac:dyDescent="0.2">
      <c r="A3164" s="36" t="s">
        <v>158</v>
      </c>
      <c r="B3164" s="37">
        <v>19049470</v>
      </c>
      <c r="C3164" s="38">
        <v>19050400</v>
      </c>
      <c r="G3164" s="36" t="s">
        <v>153</v>
      </c>
      <c r="H3164" s="37">
        <v>189139350</v>
      </c>
      <c r="I3164" s="38">
        <v>189140260</v>
      </c>
    </row>
    <row r="3165" spans="1:9" x14ac:dyDescent="0.2">
      <c r="A3165" s="36" t="s">
        <v>158</v>
      </c>
      <c r="B3165" s="37">
        <v>19267136</v>
      </c>
      <c r="C3165" s="38">
        <v>19267903</v>
      </c>
      <c r="G3165" s="36" t="s">
        <v>153</v>
      </c>
      <c r="H3165" s="37">
        <v>191348626</v>
      </c>
      <c r="I3165" s="38">
        <v>191348956</v>
      </c>
    </row>
    <row r="3166" spans="1:9" x14ac:dyDescent="0.2">
      <c r="A3166" s="36" t="s">
        <v>158</v>
      </c>
      <c r="B3166" s="37">
        <v>19408467</v>
      </c>
      <c r="C3166" s="38">
        <v>19408600</v>
      </c>
      <c r="G3166" s="36" t="s">
        <v>153</v>
      </c>
      <c r="H3166" s="37">
        <v>191362236</v>
      </c>
      <c r="I3166" s="38">
        <v>191362662</v>
      </c>
    </row>
    <row r="3167" spans="1:9" x14ac:dyDescent="0.2">
      <c r="A3167" s="36" t="s">
        <v>158</v>
      </c>
      <c r="B3167" s="37">
        <v>19456399</v>
      </c>
      <c r="C3167" s="38">
        <v>19457047</v>
      </c>
      <c r="G3167" s="36" t="s">
        <v>153</v>
      </c>
      <c r="H3167" s="37">
        <v>191412793</v>
      </c>
      <c r="I3167" s="38">
        <v>191413110</v>
      </c>
    </row>
    <row r="3168" spans="1:9" x14ac:dyDescent="0.2">
      <c r="A3168" s="36" t="s">
        <v>158</v>
      </c>
      <c r="B3168" s="37">
        <v>19628358</v>
      </c>
      <c r="C3168" s="38">
        <v>19629160</v>
      </c>
      <c r="G3168" s="36" t="s">
        <v>153</v>
      </c>
      <c r="H3168" s="37">
        <v>191568635</v>
      </c>
      <c r="I3168" s="38">
        <v>191569164</v>
      </c>
    </row>
    <row r="3169" spans="1:9" x14ac:dyDescent="0.2">
      <c r="A3169" s="36" t="s">
        <v>158</v>
      </c>
      <c r="B3169" s="37">
        <v>19890754</v>
      </c>
      <c r="C3169" s="38">
        <v>19891517</v>
      </c>
      <c r="G3169" s="36" t="s">
        <v>153</v>
      </c>
      <c r="H3169" s="37">
        <v>192303322</v>
      </c>
      <c r="I3169" s="38">
        <v>192303798</v>
      </c>
    </row>
    <row r="3170" spans="1:9" x14ac:dyDescent="0.2">
      <c r="A3170" s="36" t="s">
        <v>158</v>
      </c>
      <c r="B3170" s="37">
        <v>20062056</v>
      </c>
      <c r="C3170" s="38">
        <v>20062605</v>
      </c>
      <c r="G3170" s="36" t="s">
        <v>153</v>
      </c>
      <c r="H3170" s="37">
        <v>192351916</v>
      </c>
      <c r="I3170" s="38">
        <v>192353230</v>
      </c>
    </row>
    <row r="3171" spans="1:9" x14ac:dyDescent="0.2">
      <c r="A3171" s="36" t="s">
        <v>158</v>
      </c>
      <c r="B3171" s="37">
        <v>20279933</v>
      </c>
      <c r="C3171" s="38">
        <v>20281052</v>
      </c>
      <c r="G3171" s="36" t="s">
        <v>153</v>
      </c>
      <c r="H3171" s="37">
        <v>192372000</v>
      </c>
      <c r="I3171" s="38">
        <v>192372295</v>
      </c>
    </row>
    <row r="3172" spans="1:9" x14ac:dyDescent="0.2">
      <c r="A3172" s="36" t="s">
        <v>158</v>
      </c>
      <c r="B3172" s="37">
        <v>21450921</v>
      </c>
      <c r="C3172" s="38">
        <v>21451352</v>
      </c>
      <c r="G3172" s="36" t="s">
        <v>153</v>
      </c>
      <c r="H3172" s="37">
        <v>192372429</v>
      </c>
      <c r="I3172" s="38">
        <v>192373090</v>
      </c>
    </row>
    <row r="3173" spans="1:9" x14ac:dyDescent="0.2">
      <c r="A3173" s="36" t="s">
        <v>158</v>
      </c>
      <c r="B3173" s="37">
        <v>21575163</v>
      </c>
      <c r="C3173" s="38">
        <v>21575777</v>
      </c>
      <c r="G3173" s="36" t="s">
        <v>153</v>
      </c>
      <c r="H3173" s="37">
        <v>192468974</v>
      </c>
      <c r="I3173" s="38">
        <v>192469225</v>
      </c>
    </row>
    <row r="3174" spans="1:9" x14ac:dyDescent="0.2">
      <c r="A3174" s="36" t="s">
        <v>158</v>
      </c>
      <c r="B3174" s="37">
        <v>22244435</v>
      </c>
      <c r="C3174" s="38">
        <v>22245564</v>
      </c>
      <c r="G3174" s="36" t="s">
        <v>153</v>
      </c>
      <c r="H3174" s="37">
        <v>192727276</v>
      </c>
      <c r="I3174" s="38">
        <v>192727764</v>
      </c>
    </row>
    <row r="3175" spans="1:9" x14ac:dyDescent="0.2">
      <c r="A3175" s="36" t="s">
        <v>158</v>
      </c>
      <c r="B3175" s="37">
        <v>23163023</v>
      </c>
      <c r="C3175" s="38">
        <v>23163248</v>
      </c>
      <c r="G3175" s="36" t="s">
        <v>153</v>
      </c>
      <c r="H3175" s="37">
        <v>192825318</v>
      </c>
      <c r="I3175" s="38">
        <v>192825746</v>
      </c>
    </row>
    <row r="3176" spans="1:9" x14ac:dyDescent="0.2">
      <c r="A3176" s="36" t="s">
        <v>158</v>
      </c>
      <c r="B3176" s="37">
        <v>23245362</v>
      </c>
      <c r="C3176" s="38">
        <v>23246530</v>
      </c>
      <c r="G3176" s="36" t="s">
        <v>153</v>
      </c>
      <c r="H3176" s="37">
        <v>192904963</v>
      </c>
      <c r="I3176" s="38">
        <v>192905307</v>
      </c>
    </row>
    <row r="3177" spans="1:9" x14ac:dyDescent="0.2">
      <c r="A3177" s="36" t="s">
        <v>158</v>
      </c>
      <c r="B3177" s="37">
        <v>23256003</v>
      </c>
      <c r="C3177" s="38">
        <v>23256210</v>
      </c>
      <c r="G3177" s="36" t="s">
        <v>153</v>
      </c>
      <c r="H3177" s="37">
        <v>193016160</v>
      </c>
      <c r="I3177" s="38">
        <v>193016839</v>
      </c>
    </row>
    <row r="3178" spans="1:9" x14ac:dyDescent="0.2">
      <c r="A3178" s="36" t="s">
        <v>158</v>
      </c>
      <c r="B3178" s="37">
        <v>24805920</v>
      </c>
      <c r="C3178" s="38">
        <v>24806575</v>
      </c>
      <c r="G3178" s="36" t="s">
        <v>153</v>
      </c>
      <c r="H3178" s="37">
        <v>193236933</v>
      </c>
      <c r="I3178" s="38">
        <v>193237733</v>
      </c>
    </row>
    <row r="3179" spans="1:9" x14ac:dyDescent="0.2">
      <c r="A3179" s="36" t="s">
        <v>158</v>
      </c>
      <c r="B3179" s="37">
        <v>25028029</v>
      </c>
      <c r="C3179" s="38">
        <v>25028565</v>
      </c>
      <c r="G3179" s="36" t="s">
        <v>153</v>
      </c>
      <c r="H3179" s="37">
        <v>193245311</v>
      </c>
      <c r="I3179" s="38">
        <v>193245531</v>
      </c>
    </row>
    <row r="3180" spans="1:9" x14ac:dyDescent="0.2">
      <c r="A3180" s="36" t="s">
        <v>158</v>
      </c>
      <c r="B3180" s="37">
        <v>25108538</v>
      </c>
      <c r="C3180" s="38">
        <v>25109837</v>
      </c>
      <c r="G3180" s="36" t="s">
        <v>153</v>
      </c>
      <c r="H3180" s="37">
        <v>193326879</v>
      </c>
      <c r="I3180" s="38">
        <v>193328042</v>
      </c>
    </row>
    <row r="3181" spans="1:9" x14ac:dyDescent="0.2">
      <c r="A3181" s="36" t="s">
        <v>158</v>
      </c>
      <c r="B3181" s="37">
        <v>25260407</v>
      </c>
      <c r="C3181" s="38">
        <v>25261003</v>
      </c>
      <c r="G3181" s="36" t="s">
        <v>153</v>
      </c>
      <c r="H3181" s="37">
        <v>193748068</v>
      </c>
      <c r="I3181" s="38">
        <v>193748477</v>
      </c>
    </row>
    <row r="3182" spans="1:9" x14ac:dyDescent="0.2">
      <c r="A3182" s="36" t="s">
        <v>158</v>
      </c>
      <c r="B3182" s="37">
        <v>25834846</v>
      </c>
      <c r="C3182" s="38">
        <v>25835436</v>
      </c>
      <c r="G3182" s="36" t="s">
        <v>153</v>
      </c>
      <c r="H3182" s="37">
        <v>193781943</v>
      </c>
      <c r="I3182" s="38">
        <v>193782320</v>
      </c>
    </row>
    <row r="3183" spans="1:9" x14ac:dyDescent="0.2">
      <c r="A3183" s="36" t="s">
        <v>158</v>
      </c>
      <c r="B3183" s="37">
        <v>25990159</v>
      </c>
      <c r="C3183" s="38">
        <v>25991090</v>
      </c>
      <c r="G3183" s="36" t="s">
        <v>153</v>
      </c>
      <c r="H3183" s="37">
        <v>193916850</v>
      </c>
      <c r="I3183" s="38">
        <v>193917603</v>
      </c>
    </row>
    <row r="3184" spans="1:9" x14ac:dyDescent="0.2">
      <c r="A3184" s="36" t="s">
        <v>158</v>
      </c>
      <c r="B3184" s="37">
        <v>26419238</v>
      </c>
      <c r="C3184" s="38">
        <v>26419825</v>
      </c>
      <c r="G3184" s="36" t="s">
        <v>153</v>
      </c>
      <c r="H3184" s="37">
        <v>194023573</v>
      </c>
      <c r="I3184" s="38">
        <v>194024688</v>
      </c>
    </row>
    <row r="3185" spans="1:9" x14ac:dyDescent="0.2">
      <c r="A3185" s="36" t="s">
        <v>158</v>
      </c>
      <c r="B3185" s="37">
        <v>26488277</v>
      </c>
      <c r="C3185" s="38">
        <v>26489165</v>
      </c>
      <c r="G3185" s="36" t="s">
        <v>153</v>
      </c>
      <c r="H3185" s="37">
        <v>194047214</v>
      </c>
      <c r="I3185" s="38">
        <v>194047645</v>
      </c>
    </row>
    <row r="3186" spans="1:9" x14ac:dyDescent="0.2">
      <c r="A3186" s="36" t="s">
        <v>158</v>
      </c>
      <c r="B3186" s="37">
        <v>27108197</v>
      </c>
      <c r="C3186" s="38">
        <v>27108891</v>
      </c>
      <c r="G3186" s="36" t="s">
        <v>153</v>
      </c>
      <c r="H3186" s="37">
        <v>194086069</v>
      </c>
      <c r="I3186" s="38">
        <v>194086829</v>
      </c>
    </row>
    <row r="3187" spans="1:9" x14ac:dyDescent="0.2">
      <c r="A3187" s="36" t="s">
        <v>158</v>
      </c>
      <c r="B3187" s="37">
        <v>27608268</v>
      </c>
      <c r="C3187" s="38">
        <v>27609135</v>
      </c>
      <c r="G3187" s="36" t="s">
        <v>153</v>
      </c>
      <c r="H3187" s="37">
        <v>194104095</v>
      </c>
      <c r="I3187" s="38">
        <v>194104890</v>
      </c>
    </row>
    <row r="3188" spans="1:9" x14ac:dyDescent="0.2">
      <c r="A3188" s="36" t="s">
        <v>158</v>
      </c>
      <c r="B3188" s="37">
        <v>28129734</v>
      </c>
      <c r="C3188" s="38">
        <v>28130634</v>
      </c>
      <c r="G3188" s="36" t="s">
        <v>153</v>
      </c>
      <c r="H3188" s="37">
        <v>194375666</v>
      </c>
      <c r="I3188" s="38">
        <v>194376090</v>
      </c>
    </row>
    <row r="3189" spans="1:9" x14ac:dyDescent="0.2">
      <c r="A3189" s="36" t="s">
        <v>158</v>
      </c>
      <c r="B3189" s="37">
        <v>28183792</v>
      </c>
      <c r="C3189" s="38">
        <v>28184312</v>
      </c>
      <c r="G3189" s="36" t="s">
        <v>153</v>
      </c>
      <c r="H3189" s="37">
        <v>194404646</v>
      </c>
      <c r="I3189" s="38">
        <v>194405065</v>
      </c>
    </row>
    <row r="3190" spans="1:9" x14ac:dyDescent="0.2">
      <c r="A3190" s="36" t="s">
        <v>158</v>
      </c>
      <c r="B3190" s="37">
        <v>28219228</v>
      </c>
      <c r="C3190" s="38">
        <v>28219692</v>
      </c>
      <c r="G3190" s="36" t="s">
        <v>153</v>
      </c>
      <c r="H3190" s="37">
        <v>194633340</v>
      </c>
      <c r="I3190" s="38">
        <v>194634081</v>
      </c>
    </row>
    <row r="3191" spans="1:9" x14ac:dyDescent="0.2">
      <c r="A3191" s="36" t="s">
        <v>158</v>
      </c>
      <c r="B3191" s="37">
        <v>28497687</v>
      </c>
      <c r="C3191" s="38">
        <v>28498455</v>
      </c>
      <c r="G3191" s="36" t="s">
        <v>153</v>
      </c>
      <c r="H3191" s="37">
        <v>194731548</v>
      </c>
      <c r="I3191" s="38">
        <v>194731790</v>
      </c>
    </row>
    <row r="3192" spans="1:9" x14ac:dyDescent="0.2">
      <c r="A3192" s="36" t="s">
        <v>158</v>
      </c>
      <c r="B3192" s="37">
        <v>28513863</v>
      </c>
      <c r="C3192" s="38">
        <v>28514816</v>
      </c>
      <c r="G3192" s="36" t="s">
        <v>153</v>
      </c>
      <c r="H3192" s="37">
        <v>194775809</v>
      </c>
      <c r="I3192" s="38">
        <v>194776069</v>
      </c>
    </row>
    <row r="3193" spans="1:9" x14ac:dyDescent="0.2">
      <c r="A3193" s="36" t="s">
        <v>158</v>
      </c>
      <c r="B3193" s="37">
        <v>28588945</v>
      </c>
      <c r="C3193" s="38">
        <v>28590104</v>
      </c>
      <c r="G3193" s="36" t="s">
        <v>153</v>
      </c>
      <c r="H3193" s="37">
        <v>194880687</v>
      </c>
      <c r="I3193" s="38">
        <v>194881234</v>
      </c>
    </row>
    <row r="3194" spans="1:9" x14ac:dyDescent="0.2">
      <c r="A3194" s="36" t="s">
        <v>158</v>
      </c>
      <c r="B3194" s="37">
        <v>28658834</v>
      </c>
      <c r="C3194" s="38">
        <v>28659924</v>
      </c>
      <c r="G3194" s="36" t="s">
        <v>153</v>
      </c>
      <c r="H3194" s="37">
        <v>195002077</v>
      </c>
      <c r="I3194" s="38">
        <v>195002544</v>
      </c>
    </row>
    <row r="3195" spans="1:9" x14ac:dyDescent="0.2">
      <c r="A3195" s="36" t="s">
        <v>158</v>
      </c>
      <c r="B3195" s="37">
        <v>28941498</v>
      </c>
      <c r="C3195" s="38">
        <v>28942019</v>
      </c>
      <c r="G3195" s="36" t="s">
        <v>153</v>
      </c>
      <c r="H3195" s="37">
        <v>195113859</v>
      </c>
      <c r="I3195" s="38">
        <v>195114302</v>
      </c>
    </row>
    <row r="3196" spans="1:9" x14ac:dyDescent="0.2">
      <c r="A3196" s="36" t="s">
        <v>158</v>
      </c>
      <c r="B3196" s="37">
        <v>29777534</v>
      </c>
      <c r="C3196" s="38">
        <v>29778666</v>
      </c>
      <c r="G3196" s="36" t="s">
        <v>153</v>
      </c>
      <c r="H3196" s="37">
        <v>195210400</v>
      </c>
      <c r="I3196" s="38">
        <v>195210673</v>
      </c>
    </row>
    <row r="3197" spans="1:9" x14ac:dyDescent="0.2">
      <c r="A3197" s="36" t="s">
        <v>158</v>
      </c>
      <c r="B3197" s="37">
        <v>30033430</v>
      </c>
      <c r="C3197" s="38">
        <v>30034508</v>
      </c>
      <c r="G3197" s="36" t="s">
        <v>153</v>
      </c>
      <c r="H3197" s="37">
        <v>195253114</v>
      </c>
      <c r="I3197" s="38">
        <v>195253401</v>
      </c>
    </row>
    <row r="3198" spans="1:9" x14ac:dyDescent="0.2">
      <c r="A3198" s="36" t="s">
        <v>158</v>
      </c>
      <c r="B3198" s="37">
        <v>30479003</v>
      </c>
      <c r="C3198" s="38">
        <v>30479872</v>
      </c>
      <c r="G3198" s="36" t="s">
        <v>153</v>
      </c>
      <c r="H3198" s="37">
        <v>195254325</v>
      </c>
      <c r="I3198" s="38">
        <v>195255515</v>
      </c>
    </row>
    <row r="3199" spans="1:9" x14ac:dyDescent="0.2">
      <c r="A3199" s="36" t="s">
        <v>158</v>
      </c>
      <c r="B3199" s="37">
        <v>30727505</v>
      </c>
      <c r="C3199" s="38">
        <v>30728314</v>
      </c>
      <c r="G3199" s="36" t="s">
        <v>153</v>
      </c>
      <c r="H3199" s="37">
        <v>195374457</v>
      </c>
      <c r="I3199" s="38">
        <v>195374918</v>
      </c>
    </row>
    <row r="3200" spans="1:9" x14ac:dyDescent="0.2">
      <c r="A3200" s="36" t="s">
        <v>158</v>
      </c>
      <c r="B3200" s="37">
        <v>30730651</v>
      </c>
      <c r="C3200" s="38">
        <v>30731371</v>
      </c>
      <c r="G3200" s="36" t="s">
        <v>153</v>
      </c>
      <c r="H3200" s="37">
        <v>195441616</v>
      </c>
      <c r="I3200" s="38">
        <v>195442435</v>
      </c>
    </row>
    <row r="3201" spans="1:9" x14ac:dyDescent="0.2">
      <c r="A3201" s="36" t="s">
        <v>158</v>
      </c>
      <c r="B3201" s="37">
        <v>30911526</v>
      </c>
      <c r="C3201" s="38">
        <v>30912676</v>
      </c>
      <c r="G3201" s="36" t="s">
        <v>153</v>
      </c>
      <c r="H3201" s="37">
        <v>195914608</v>
      </c>
      <c r="I3201" s="38">
        <v>195915388</v>
      </c>
    </row>
    <row r="3202" spans="1:9" x14ac:dyDescent="0.2">
      <c r="A3202" s="36" t="s">
        <v>158</v>
      </c>
      <c r="B3202" s="37">
        <v>30975240</v>
      </c>
      <c r="C3202" s="38">
        <v>30975928</v>
      </c>
      <c r="G3202" s="36" t="s">
        <v>153</v>
      </c>
      <c r="H3202" s="37">
        <v>197354447</v>
      </c>
      <c r="I3202" s="38">
        <v>197355154</v>
      </c>
    </row>
    <row r="3203" spans="1:9" x14ac:dyDescent="0.2">
      <c r="A3203" s="36" t="s">
        <v>158</v>
      </c>
      <c r="B3203" s="37">
        <v>31068477</v>
      </c>
      <c r="C3203" s="38">
        <v>31068713</v>
      </c>
      <c r="G3203" s="36" t="s">
        <v>153</v>
      </c>
      <c r="H3203" s="37">
        <v>197371587</v>
      </c>
      <c r="I3203" s="38">
        <v>197372394</v>
      </c>
    </row>
    <row r="3204" spans="1:9" x14ac:dyDescent="0.2">
      <c r="A3204" s="36" t="s">
        <v>158</v>
      </c>
      <c r="B3204" s="37">
        <v>32305746</v>
      </c>
      <c r="C3204" s="38">
        <v>32307044</v>
      </c>
      <c r="G3204" s="36" t="s">
        <v>153</v>
      </c>
      <c r="H3204" s="37">
        <v>197381073</v>
      </c>
      <c r="I3204" s="38">
        <v>197381767</v>
      </c>
    </row>
    <row r="3205" spans="1:9" x14ac:dyDescent="0.2">
      <c r="A3205" s="36" t="s">
        <v>158</v>
      </c>
      <c r="B3205" s="37">
        <v>32548495</v>
      </c>
      <c r="C3205" s="38">
        <v>32549010</v>
      </c>
      <c r="G3205" s="36" t="s">
        <v>153</v>
      </c>
      <c r="H3205" s="37">
        <v>197520528</v>
      </c>
      <c r="I3205" s="38">
        <v>197521904</v>
      </c>
    </row>
    <row r="3206" spans="1:9" x14ac:dyDescent="0.2">
      <c r="A3206" s="36" t="s">
        <v>158</v>
      </c>
      <c r="B3206" s="37">
        <v>32677628</v>
      </c>
      <c r="C3206" s="38">
        <v>32679099</v>
      </c>
      <c r="G3206" s="36" t="s">
        <v>153</v>
      </c>
      <c r="H3206" s="37">
        <v>197737309</v>
      </c>
      <c r="I3206" s="38">
        <v>197737944</v>
      </c>
    </row>
    <row r="3207" spans="1:9" x14ac:dyDescent="0.2">
      <c r="A3207" s="36" t="s">
        <v>158</v>
      </c>
      <c r="B3207" s="37">
        <v>32784876</v>
      </c>
      <c r="C3207" s="38">
        <v>32785620</v>
      </c>
      <c r="G3207" s="36" t="s">
        <v>153</v>
      </c>
      <c r="H3207" s="37">
        <v>197786362</v>
      </c>
      <c r="I3207" s="38">
        <v>197786684</v>
      </c>
    </row>
    <row r="3208" spans="1:9" x14ac:dyDescent="0.2">
      <c r="A3208" s="36" t="s">
        <v>158</v>
      </c>
      <c r="B3208" s="37">
        <v>33536439</v>
      </c>
      <c r="C3208" s="38">
        <v>33537082</v>
      </c>
      <c r="G3208" s="36" t="s">
        <v>154</v>
      </c>
      <c r="H3208" s="37">
        <v>518976</v>
      </c>
      <c r="I3208" s="38">
        <v>519469</v>
      </c>
    </row>
    <row r="3209" spans="1:9" x14ac:dyDescent="0.2">
      <c r="A3209" s="36" t="s">
        <v>158</v>
      </c>
      <c r="B3209" s="37">
        <v>33805063</v>
      </c>
      <c r="C3209" s="38">
        <v>33805985</v>
      </c>
      <c r="G3209" s="36" t="s">
        <v>154</v>
      </c>
      <c r="H3209" s="37">
        <v>638022</v>
      </c>
      <c r="I3209" s="38">
        <v>638536</v>
      </c>
    </row>
    <row r="3210" spans="1:9" x14ac:dyDescent="0.2">
      <c r="A3210" s="36" t="s">
        <v>158</v>
      </c>
      <c r="B3210" s="37">
        <v>33990436</v>
      </c>
      <c r="C3210" s="38">
        <v>33990777</v>
      </c>
      <c r="G3210" s="36" t="s">
        <v>154</v>
      </c>
      <c r="H3210" s="37">
        <v>683452</v>
      </c>
      <c r="I3210" s="38">
        <v>683930</v>
      </c>
    </row>
    <row r="3211" spans="1:9" x14ac:dyDescent="0.2">
      <c r="A3211" s="36" t="s">
        <v>158</v>
      </c>
      <c r="B3211" s="37">
        <v>34487402</v>
      </c>
      <c r="C3211" s="38">
        <v>34488560</v>
      </c>
      <c r="G3211" s="36" t="s">
        <v>154</v>
      </c>
      <c r="H3211" s="37">
        <v>726197</v>
      </c>
      <c r="I3211" s="38">
        <v>727302</v>
      </c>
    </row>
    <row r="3212" spans="1:9" x14ac:dyDescent="0.2">
      <c r="A3212" s="36" t="s">
        <v>158</v>
      </c>
      <c r="B3212" s="37">
        <v>34491883</v>
      </c>
      <c r="C3212" s="38">
        <v>34492768</v>
      </c>
      <c r="G3212" s="36" t="s">
        <v>154</v>
      </c>
      <c r="H3212" s="37">
        <v>797020</v>
      </c>
      <c r="I3212" s="38">
        <v>797400</v>
      </c>
    </row>
    <row r="3213" spans="1:9" x14ac:dyDescent="0.2">
      <c r="A3213" s="36" t="s">
        <v>158</v>
      </c>
      <c r="B3213" s="37">
        <v>35625696</v>
      </c>
      <c r="C3213" s="38">
        <v>35626154</v>
      </c>
      <c r="G3213" s="36" t="s">
        <v>154</v>
      </c>
      <c r="H3213" s="37">
        <v>906005</v>
      </c>
      <c r="I3213" s="38">
        <v>906704</v>
      </c>
    </row>
    <row r="3214" spans="1:9" x14ac:dyDescent="0.2">
      <c r="A3214" s="36" t="s">
        <v>158</v>
      </c>
      <c r="B3214" s="37">
        <v>35939911</v>
      </c>
      <c r="C3214" s="38">
        <v>35941369</v>
      </c>
      <c r="G3214" s="36" t="s">
        <v>154</v>
      </c>
      <c r="H3214" s="37">
        <v>999279</v>
      </c>
      <c r="I3214" s="38">
        <v>999494</v>
      </c>
    </row>
    <row r="3215" spans="1:9" x14ac:dyDescent="0.2">
      <c r="A3215" s="36" t="s">
        <v>158</v>
      </c>
      <c r="B3215" s="37">
        <v>36044219</v>
      </c>
      <c r="C3215" s="38">
        <v>36045653</v>
      </c>
      <c r="G3215" s="36" t="s">
        <v>154</v>
      </c>
      <c r="H3215" s="37">
        <v>1008635</v>
      </c>
      <c r="I3215" s="38">
        <v>1009502</v>
      </c>
    </row>
    <row r="3216" spans="1:9" x14ac:dyDescent="0.2">
      <c r="A3216" s="36" t="s">
        <v>158</v>
      </c>
      <c r="B3216" s="37">
        <v>36171037</v>
      </c>
      <c r="C3216" s="38">
        <v>36171946</v>
      </c>
      <c r="G3216" s="36" t="s">
        <v>154</v>
      </c>
      <c r="H3216" s="37">
        <v>1275286</v>
      </c>
      <c r="I3216" s="38">
        <v>1275584</v>
      </c>
    </row>
    <row r="3217" spans="1:9" x14ac:dyDescent="0.2">
      <c r="A3217" s="36" t="s">
        <v>158</v>
      </c>
      <c r="B3217" s="37">
        <v>36232064</v>
      </c>
      <c r="C3217" s="38">
        <v>36232504</v>
      </c>
      <c r="G3217" s="36" t="s">
        <v>154</v>
      </c>
      <c r="H3217" s="37">
        <v>1492725</v>
      </c>
      <c r="I3217" s="38">
        <v>1493305</v>
      </c>
    </row>
    <row r="3218" spans="1:9" x14ac:dyDescent="0.2">
      <c r="A3218" s="36" t="s">
        <v>158</v>
      </c>
      <c r="B3218" s="37">
        <v>36570703</v>
      </c>
      <c r="C3218" s="38">
        <v>36571106</v>
      </c>
      <c r="G3218" s="36" t="s">
        <v>154</v>
      </c>
      <c r="H3218" s="37">
        <v>1521226</v>
      </c>
      <c r="I3218" s="38">
        <v>1521655</v>
      </c>
    </row>
    <row r="3219" spans="1:9" x14ac:dyDescent="0.2">
      <c r="A3219" s="36" t="s">
        <v>158</v>
      </c>
      <c r="B3219" s="37">
        <v>36582596</v>
      </c>
      <c r="C3219" s="38">
        <v>36584031</v>
      </c>
      <c r="G3219" s="36" t="s">
        <v>154</v>
      </c>
      <c r="H3219" s="37">
        <v>1557318</v>
      </c>
      <c r="I3219" s="38">
        <v>1557511</v>
      </c>
    </row>
    <row r="3220" spans="1:9" x14ac:dyDescent="0.2">
      <c r="A3220" s="36" t="s">
        <v>158</v>
      </c>
      <c r="B3220" s="37">
        <v>36981336</v>
      </c>
      <c r="C3220" s="38">
        <v>36981912</v>
      </c>
      <c r="G3220" s="36" t="s">
        <v>154</v>
      </c>
      <c r="H3220" s="37">
        <v>1608763</v>
      </c>
      <c r="I3220" s="38">
        <v>1609084</v>
      </c>
    </row>
    <row r="3221" spans="1:9" x14ac:dyDescent="0.2">
      <c r="A3221" s="36" t="s">
        <v>158</v>
      </c>
      <c r="B3221" s="37">
        <v>37011811</v>
      </c>
      <c r="C3221" s="38">
        <v>37012517</v>
      </c>
      <c r="G3221" s="36" t="s">
        <v>154</v>
      </c>
      <c r="H3221" s="37">
        <v>1713370</v>
      </c>
      <c r="I3221" s="38">
        <v>1713662</v>
      </c>
    </row>
    <row r="3222" spans="1:9" x14ac:dyDescent="0.2">
      <c r="A3222" s="36" t="s">
        <v>158</v>
      </c>
      <c r="B3222" s="37">
        <v>37075021</v>
      </c>
      <c r="C3222" s="38">
        <v>37075841</v>
      </c>
      <c r="G3222" s="36" t="s">
        <v>154</v>
      </c>
      <c r="H3222" s="37">
        <v>1887535</v>
      </c>
      <c r="I3222" s="38">
        <v>1888178</v>
      </c>
    </row>
    <row r="3223" spans="1:9" x14ac:dyDescent="0.2">
      <c r="A3223" s="36" t="s">
        <v>158</v>
      </c>
      <c r="B3223" s="37">
        <v>37380398</v>
      </c>
      <c r="C3223" s="38">
        <v>37381599</v>
      </c>
      <c r="G3223" s="36" t="s">
        <v>154</v>
      </c>
      <c r="H3223" s="37">
        <v>1951606</v>
      </c>
      <c r="I3223" s="38">
        <v>1951797</v>
      </c>
    </row>
    <row r="3224" spans="1:9" x14ac:dyDescent="0.2">
      <c r="A3224" s="36" t="s">
        <v>158</v>
      </c>
      <c r="B3224" s="37">
        <v>37420394</v>
      </c>
      <c r="C3224" s="38">
        <v>37420888</v>
      </c>
      <c r="G3224" s="36" t="s">
        <v>154</v>
      </c>
      <c r="H3224" s="37">
        <v>2106273</v>
      </c>
      <c r="I3224" s="38">
        <v>2106609</v>
      </c>
    </row>
    <row r="3225" spans="1:9" x14ac:dyDescent="0.2">
      <c r="A3225" s="36" t="s">
        <v>158</v>
      </c>
      <c r="B3225" s="37">
        <v>37452156</v>
      </c>
      <c r="C3225" s="38">
        <v>37453666</v>
      </c>
      <c r="G3225" s="36" t="s">
        <v>154</v>
      </c>
      <c r="H3225" s="37">
        <v>2536613</v>
      </c>
      <c r="I3225" s="38">
        <v>2536732</v>
      </c>
    </row>
    <row r="3226" spans="1:9" x14ac:dyDescent="0.2">
      <c r="A3226" s="36" t="s">
        <v>158</v>
      </c>
      <c r="B3226" s="37">
        <v>37717139</v>
      </c>
      <c r="C3226" s="38">
        <v>37717667</v>
      </c>
      <c r="G3226" s="36" t="s">
        <v>154</v>
      </c>
      <c r="H3226" s="37">
        <v>2798367</v>
      </c>
      <c r="I3226" s="38">
        <v>2798653</v>
      </c>
    </row>
    <row r="3227" spans="1:9" x14ac:dyDescent="0.2">
      <c r="A3227" s="36" t="s">
        <v>158</v>
      </c>
      <c r="B3227" s="37">
        <v>37726879</v>
      </c>
      <c r="C3227" s="38">
        <v>37727786</v>
      </c>
      <c r="G3227" s="36" t="s">
        <v>154</v>
      </c>
      <c r="H3227" s="37">
        <v>3220713</v>
      </c>
      <c r="I3227" s="38">
        <v>3220819</v>
      </c>
    </row>
    <row r="3228" spans="1:9" x14ac:dyDescent="0.2">
      <c r="A3228" s="36" t="s">
        <v>158</v>
      </c>
      <c r="B3228" s="37">
        <v>37752039</v>
      </c>
      <c r="C3228" s="38">
        <v>37753168</v>
      </c>
      <c r="G3228" s="36" t="s">
        <v>154</v>
      </c>
      <c r="H3228" s="37">
        <v>3588616</v>
      </c>
      <c r="I3228" s="38">
        <v>3588972</v>
      </c>
    </row>
    <row r="3229" spans="1:9" x14ac:dyDescent="0.2">
      <c r="A3229" s="36" t="s">
        <v>158</v>
      </c>
      <c r="B3229" s="37">
        <v>37891520</v>
      </c>
      <c r="C3229" s="38">
        <v>37892342</v>
      </c>
      <c r="G3229" s="36" t="s">
        <v>154</v>
      </c>
      <c r="H3229" s="37">
        <v>3589790</v>
      </c>
      <c r="I3229" s="38">
        <v>3590553</v>
      </c>
    </row>
    <row r="3230" spans="1:9" x14ac:dyDescent="0.2">
      <c r="A3230" s="36" t="s">
        <v>158</v>
      </c>
      <c r="B3230" s="37">
        <v>38473155</v>
      </c>
      <c r="C3230" s="38">
        <v>38473694</v>
      </c>
      <c r="G3230" s="36" t="s">
        <v>154</v>
      </c>
      <c r="H3230" s="37">
        <v>3704883</v>
      </c>
      <c r="I3230" s="38">
        <v>3705244</v>
      </c>
    </row>
    <row r="3231" spans="1:9" x14ac:dyDescent="0.2">
      <c r="A3231" s="36" t="s">
        <v>158</v>
      </c>
      <c r="B3231" s="37">
        <v>38485640</v>
      </c>
      <c r="C3231" s="38">
        <v>38486094</v>
      </c>
      <c r="G3231" s="36" t="s">
        <v>154</v>
      </c>
      <c r="H3231" s="37">
        <v>3818259</v>
      </c>
      <c r="I3231" s="38">
        <v>3818921</v>
      </c>
    </row>
    <row r="3232" spans="1:9" x14ac:dyDescent="0.2">
      <c r="A3232" s="36" t="s">
        <v>158</v>
      </c>
      <c r="B3232" s="37">
        <v>38703550</v>
      </c>
      <c r="C3232" s="38">
        <v>38703920</v>
      </c>
      <c r="G3232" s="36" t="s">
        <v>154</v>
      </c>
      <c r="H3232" s="37">
        <v>4358068</v>
      </c>
      <c r="I3232" s="38">
        <v>4358548</v>
      </c>
    </row>
    <row r="3233" spans="1:9" x14ac:dyDescent="0.2">
      <c r="A3233" s="36" t="s">
        <v>158</v>
      </c>
      <c r="B3233" s="37">
        <v>38712781</v>
      </c>
      <c r="C3233" s="38">
        <v>38713420</v>
      </c>
      <c r="G3233" s="36" t="s">
        <v>154</v>
      </c>
      <c r="H3233" s="37">
        <v>4387786</v>
      </c>
      <c r="I3233" s="38">
        <v>4388853</v>
      </c>
    </row>
    <row r="3234" spans="1:9" x14ac:dyDescent="0.2">
      <c r="A3234" s="36" t="s">
        <v>158</v>
      </c>
      <c r="B3234" s="37">
        <v>38721418</v>
      </c>
      <c r="C3234" s="38">
        <v>38721674</v>
      </c>
      <c r="G3234" s="36" t="s">
        <v>154</v>
      </c>
      <c r="H3234" s="37">
        <v>4396462</v>
      </c>
      <c r="I3234" s="38">
        <v>4396928</v>
      </c>
    </row>
    <row r="3235" spans="1:9" x14ac:dyDescent="0.2">
      <c r="A3235" s="36" t="s">
        <v>158</v>
      </c>
      <c r="B3235" s="37">
        <v>40153007</v>
      </c>
      <c r="C3235" s="38">
        <v>40154057</v>
      </c>
      <c r="G3235" s="36" t="s">
        <v>154</v>
      </c>
      <c r="H3235" s="37">
        <v>4542548</v>
      </c>
      <c r="I3235" s="38">
        <v>4543610</v>
      </c>
    </row>
    <row r="3236" spans="1:9" x14ac:dyDescent="0.2">
      <c r="A3236" s="36" t="s">
        <v>158</v>
      </c>
      <c r="B3236" s="37">
        <v>41049020</v>
      </c>
      <c r="C3236" s="38">
        <v>41050008</v>
      </c>
      <c r="G3236" s="36" t="s">
        <v>154</v>
      </c>
      <c r="H3236" s="37">
        <v>4610859</v>
      </c>
      <c r="I3236" s="38">
        <v>4611577</v>
      </c>
    </row>
    <row r="3237" spans="1:9" x14ac:dyDescent="0.2">
      <c r="A3237" s="36" t="s">
        <v>158</v>
      </c>
      <c r="B3237" s="37">
        <v>41077839</v>
      </c>
      <c r="C3237" s="38">
        <v>41078354</v>
      </c>
      <c r="G3237" s="36" t="s">
        <v>154</v>
      </c>
      <c r="H3237" s="37">
        <v>4911129</v>
      </c>
      <c r="I3237" s="38">
        <v>4911299</v>
      </c>
    </row>
    <row r="3238" spans="1:9" x14ac:dyDescent="0.2">
      <c r="A3238" s="36" t="s">
        <v>158</v>
      </c>
      <c r="B3238" s="37">
        <v>41078875</v>
      </c>
      <c r="C3238" s="38">
        <v>41080213</v>
      </c>
      <c r="G3238" s="36" t="s">
        <v>154</v>
      </c>
      <c r="H3238" s="37">
        <v>5222965</v>
      </c>
      <c r="I3238" s="38">
        <v>5223463</v>
      </c>
    </row>
    <row r="3239" spans="1:9" x14ac:dyDescent="0.2">
      <c r="A3239" s="36" t="s">
        <v>158</v>
      </c>
      <c r="B3239" s="37">
        <v>41100845</v>
      </c>
      <c r="C3239" s="38">
        <v>41101640</v>
      </c>
      <c r="G3239" s="36" t="s">
        <v>154</v>
      </c>
      <c r="H3239" s="37">
        <v>5261792</v>
      </c>
      <c r="I3239" s="38">
        <v>5262217</v>
      </c>
    </row>
    <row r="3240" spans="1:9" x14ac:dyDescent="0.2">
      <c r="A3240" s="36" t="s">
        <v>158</v>
      </c>
      <c r="B3240" s="37">
        <v>41360573</v>
      </c>
      <c r="C3240" s="38">
        <v>41361819</v>
      </c>
      <c r="G3240" s="36" t="s">
        <v>154</v>
      </c>
      <c r="H3240" s="37">
        <v>5637363</v>
      </c>
      <c r="I3240" s="38">
        <v>5637762</v>
      </c>
    </row>
    <row r="3241" spans="1:9" x14ac:dyDescent="0.2">
      <c r="A3241" s="36" t="s">
        <v>158</v>
      </c>
      <c r="B3241" s="37">
        <v>41489563</v>
      </c>
      <c r="C3241" s="38">
        <v>41490425</v>
      </c>
      <c r="G3241" s="36" t="s">
        <v>154</v>
      </c>
      <c r="H3241" s="37">
        <v>5782708</v>
      </c>
      <c r="I3241" s="38">
        <v>5783203</v>
      </c>
    </row>
    <row r="3242" spans="1:9" x14ac:dyDescent="0.2">
      <c r="A3242" s="36" t="s">
        <v>158</v>
      </c>
      <c r="B3242" s="37">
        <v>42004799</v>
      </c>
      <c r="C3242" s="38">
        <v>42006379</v>
      </c>
      <c r="G3242" s="36" t="s">
        <v>154</v>
      </c>
      <c r="H3242" s="37">
        <v>5852801</v>
      </c>
      <c r="I3242" s="38">
        <v>5853184</v>
      </c>
    </row>
    <row r="3243" spans="1:9" x14ac:dyDescent="0.2">
      <c r="A3243" s="36" t="s">
        <v>158</v>
      </c>
      <c r="B3243" s="37">
        <v>42049981</v>
      </c>
      <c r="C3243" s="38">
        <v>42050734</v>
      </c>
      <c r="G3243" s="36" t="s">
        <v>154</v>
      </c>
      <c r="H3243" s="37">
        <v>5867560</v>
      </c>
      <c r="I3243" s="38">
        <v>5867760</v>
      </c>
    </row>
    <row r="3244" spans="1:9" x14ac:dyDescent="0.2">
      <c r="A3244" s="36" t="s">
        <v>158</v>
      </c>
      <c r="B3244" s="37">
        <v>48920618</v>
      </c>
      <c r="C3244" s="38">
        <v>48922631</v>
      </c>
      <c r="G3244" s="36" t="s">
        <v>154</v>
      </c>
      <c r="H3244" s="37">
        <v>5894219</v>
      </c>
      <c r="I3244" s="38">
        <v>5894448</v>
      </c>
    </row>
    <row r="3245" spans="1:9" x14ac:dyDescent="0.2">
      <c r="A3245" s="36" t="s">
        <v>158</v>
      </c>
      <c r="B3245" s="37">
        <v>49798471</v>
      </c>
      <c r="C3245" s="38">
        <v>49799277</v>
      </c>
      <c r="G3245" s="36" t="s">
        <v>154</v>
      </c>
      <c r="H3245" s="37">
        <v>5939993</v>
      </c>
      <c r="I3245" s="38">
        <v>5940182</v>
      </c>
    </row>
    <row r="3246" spans="1:9" x14ac:dyDescent="0.2">
      <c r="A3246" s="36" t="s">
        <v>158</v>
      </c>
      <c r="B3246" s="37">
        <v>49921820</v>
      </c>
      <c r="C3246" s="38">
        <v>49922691</v>
      </c>
      <c r="G3246" s="36" t="s">
        <v>154</v>
      </c>
      <c r="H3246" s="37">
        <v>5957204</v>
      </c>
      <c r="I3246" s="38">
        <v>5957440</v>
      </c>
    </row>
    <row r="3247" spans="1:9" x14ac:dyDescent="0.2">
      <c r="A3247" s="36" t="s">
        <v>158</v>
      </c>
      <c r="B3247" s="37">
        <v>49923379</v>
      </c>
      <c r="C3247" s="38">
        <v>49924236</v>
      </c>
      <c r="G3247" s="36" t="s">
        <v>154</v>
      </c>
      <c r="H3247" s="37">
        <v>6367450</v>
      </c>
      <c r="I3247" s="38">
        <v>6367988</v>
      </c>
    </row>
    <row r="3248" spans="1:9" x14ac:dyDescent="0.2">
      <c r="A3248" s="36" t="s">
        <v>158</v>
      </c>
      <c r="B3248" s="37">
        <v>50056134</v>
      </c>
      <c r="C3248" s="38">
        <v>50057014</v>
      </c>
      <c r="G3248" s="36" t="s">
        <v>154</v>
      </c>
      <c r="H3248" s="37">
        <v>6382465</v>
      </c>
      <c r="I3248" s="38">
        <v>6383173</v>
      </c>
    </row>
    <row r="3249" spans="1:9" x14ac:dyDescent="0.2">
      <c r="A3249" s="36" t="s">
        <v>158</v>
      </c>
      <c r="B3249" s="37">
        <v>50140907</v>
      </c>
      <c r="C3249" s="38">
        <v>50141334</v>
      </c>
      <c r="G3249" s="36" t="s">
        <v>154</v>
      </c>
      <c r="H3249" s="37">
        <v>6416487</v>
      </c>
      <c r="I3249" s="38">
        <v>6417097</v>
      </c>
    </row>
    <row r="3250" spans="1:9" x14ac:dyDescent="0.2">
      <c r="A3250" s="36" t="s">
        <v>158</v>
      </c>
      <c r="B3250" s="37">
        <v>50311165</v>
      </c>
      <c r="C3250" s="38">
        <v>50311359</v>
      </c>
      <c r="G3250" s="36" t="s">
        <v>154</v>
      </c>
      <c r="H3250" s="37">
        <v>6425503</v>
      </c>
      <c r="I3250" s="38">
        <v>6426348</v>
      </c>
    </row>
    <row r="3251" spans="1:9" x14ac:dyDescent="0.2">
      <c r="A3251" s="36" t="s">
        <v>158</v>
      </c>
      <c r="B3251" s="37">
        <v>50640939</v>
      </c>
      <c r="C3251" s="38">
        <v>50641577</v>
      </c>
      <c r="G3251" s="36" t="s">
        <v>154</v>
      </c>
      <c r="H3251" s="37">
        <v>6446181</v>
      </c>
      <c r="I3251" s="38">
        <v>6446427</v>
      </c>
    </row>
    <row r="3252" spans="1:9" x14ac:dyDescent="0.2">
      <c r="A3252" s="36" t="s">
        <v>158</v>
      </c>
      <c r="B3252" s="37">
        <v>52656014</v>
      </c>
      <c r="C3252" s="38">
        <v>52656625</v>
      </c>
      <c r="G3252" s="36" t="s">
        <v>154</v>
      </c>
      <c r="H3252" s="37">
        <v>6500842</v>
      </c>
      <c r="I3252" s="38">
        <v>6501386</v>
      </c>
    </row>
    <row r="3253" spans="1:9" x14ac:dyDescent="0.2">
      <c r="A3253" s="36" t="s">
        <v>158</v>
      </c>
      <c r="B3253" s="37">
        <v>52997410</v>
      </c>
      <c r="C3253" s="38">
        <v>52998113</v>
      </c>
      <c r="G3253" s="36" t="s">
        <v>154</v>
      </c>
      <c r="H3253" s="37">
        <v>6548643</v>
      </c>
      <c r="I3253" s="38">
        <v>6548803</v>
      </c>
    </row>
    <row r="3254" spans="1:9" x14ac:dyDescent="0.2">
      <c r="A3254" s="36" t="s">
        <v>158</v>
      </c>
      <c r="B3254" s="37">
        <v>53881211</v>
      </c>
      <c r="C3254" s="38">
        <v>53882672</v>
      </c>
      <c r="G3254" s="36" t="s">
        <v>154</v>
      </c>
      <c r="H3254" s="37">
        <v>6674058</v>
      </c>
      <c r="I3254" s="38">
        <v>6674673</v>
      </c>
    </row>
    <row r="3255" spans="1:9" x14ac:dyDescent="0.2">
      <c r="A3255" s="36" t="s">
        <v>158</v>
      </c>
      <c r="B3255" s="37">
        <v>54099981</v>
      </c>
      <c r="C3255" s="38">
        <v>54101101</v>
      </c>
      <c r="G3255" s="36" t="s">
        <v>154</v>
      </c>
      <c r="H3255" s="37">
        <v>6779393</v>
      </c>
      <c r="I3255" s="38">
        <v>6780372</v>
      </c>
    </row>
    <row r="3256" spans="1:9" x14ac:dyDescent="0.2">
      <c r="A3256" s="36" t="s">
        <v>158</v>
      </c>
      <c r="B3256" s="37">
        <v>55218820</v>
      </c>
      <c r="C3256" s="38">
        <v>55219425</v>
      </c>
      <c r="G3256" s="36" t="s">
        <v>154</v>
      </c>
      <c r="H3256" s="37">
        <v>6905553</v>
      </c>
      <c r="I3256" s="38">
        <v>6906328</v>
      </c>
    </row>
    <row r="3257" spans="1:9" x14ac:dyDescent="0.2">
      <c r="A3257" s="36" t="s">
        <v>158</v>
      </c>
      <c r="B3257" s="37">
        <v>55892564</v>
      </c>
      <c r="C3257" s="38">
        <v>55893209</v>
      </c>
      <c r="G3257" s="36" t="s">
        <v>154</v>
      </c>
      <c r="H3257" s="37">
        <v>7052801</v>
      </c>
      <c r="I3257" s="38">
        <v>7053169</v>
      </c>
    </row>
    <row r="3258" spans="1:9" x14ac:dyDescent="0.2">
      <c r="A3258" s="36" t="s">
        <v>158</v>
      </c>
      <c r="B3258" s="37">
        <v>55984994</v>
      </c>
      <c r="C3258" s="38">
        <v>55985189</v>
      </c>
      <c r="G3258" s="36" t="s">
        <v>154</v>
      </c>
      <c r="H3258" s="37">
        <v>7358281</v>
      </c>
      <c r="I3258" s="38">
        <v>7358650</v>
      </c>
    </row>
    <row r="3259" spans="1:9" x14ac:dyDescent="0.2">
      <c r="A3259" s="36" t="s">
        <v>158</v>
      </c>
      <c r="B3259" s="37">
        <v>56119084</v>
      </c>
      <c r="C3259" s="38">
        <v>56119739</v>
      </c>
      <c r="G3259" s="36" t="s">
        <v>154</v>
      </c>
      <c r="H3259" s="37">
        <v>7365475</v>
      </c>
      <c r="I3259" s="38">
        <v>7366195</v>
      </c>
    </row>
    <row r="3260" spans="1:9" x14ac:dyDescent="0.2">
      <c r="A3260" s="36" t="s">
        <v>158</v>
      </c>
      <c r="B3260" s="37">
        <v>56299587</v>
      </c>
      <c r="C3260" s="38">
        <v>56301070</v>
      </c>
      <c r="G3260" s="36" t="s">
        <v>154</v>
      </c>
      <c r="H3260" s="37">
        <v>7487000</v>
      </c>
      <c r="I3260" s="38">
        <v>7487750</v>
      </c>
    </row>
    <row r="3261" spans="1:9" x14ac:dyDescent="0.2">
      <c r="A3261" s="36" t="s">
        <v>158</v>
      </c>
      <c r="B3261" s="37">
        <v>56542797</v>
      </c>
      <c r="C3261" s="38">
        <v>56543669</v>
      </c>
      <c r="G3261" s="36" t="s">
        <v>154</v>
      </c>
      <c r="H3261" s="37">
        <v>7501278</v>
      </c>
      <c r="I3261" s="38">
        <v>7501968</v>
      </c>
    </row>
    <row r="3262" spans="1:9" x14ac:dyDescent="0.2">
      <c r="A3262" s="36" t="s">
        <v>158</v>
      </c>
      <c r="B3262" s="37">
        <v>58091766</v>
      </c>
      <c r="C3262" s="38">
        <v>58092102</v>
      </c>
      <c r="G3262" s="36" t="s">
        <v>154</v>
      </c>
      <c r="H3262" s="37">
        <v>7518832</v>
      </c>
      <c r="I3262" s="38">
        <v>7519391</v>
      </c>
    </row>
    <row r="3263" spans="1:9" x14ac:dyDescent="0.2">
      <c r="A3263" s="36" t="s">
        <v>158</v>
      </c>
      <c r="B3263" s="37">
        <v>58256389</v>
      </c>
      <c r="C3263" s="38">
        <v>58257606</v>
      </c>
      <c r="G3263" s="36" t="s">
        <v>154</v>
      </c>
      <c r="H3263" s="37">
        <v>7769264</v>
      </c>
      <c r="I3263" s="38">
        <v>7769884</v>
      </c>
    </row>
    <row r="3264" spans="1:9" x14ac:dyDescent="0.2">
      <c r="A3264" s="36" t="s">
        <v>158</v>
      </c>
      <c r="B3264" s="37">
        <v>58377168</v>
      </c>
      <c r="C3264" s="38">
        <v>58378114</v>
      </c>
      <c r="G3264" s="36" t="s">
        <v>154</v>
      </c>
      <c r="H3264" s="37">
        <v>7860793</v>
      </c>
      <c r="I3264" s="38">
        <v>7861315</v>
      </c>
    </row>
    <row r="3265" spans="1:9" x14ac:dyDescent="0.2">
      <c r="A3265" s="36" t="s">
        <v>158</v>
      </c>
      <c r="B3265" s="37">
        <v>59005246</v>
      </c>
      <c r="C3265" s="38">
        <v>59005938</v>
      </c>
      <c r="G3265" s="36" t="s">
        <v>154</v>
      </c>
      <c r="H3265" s="37">
        <v>7890671</v>
      </c>
      <c r="I3265" s="38">
        <v>7891783</v>
      </c>
    </row>
    <row r="3266" spans="1:9" x14ac:dyDescent="0.2">
      <c r="A3266" s="36" t="s">
        <v>158</v>
      </c>
      <c r="B3266" s="37">
        <v>60056773</v>
      </c>
      <c r="C3266" s="38">
        <v>60058385</v>
      </c>
      <c r="G3266" s="36" t="s">
        <v>154</v>
      </c>
      <c r="H3266" s="37">
        <v>7894607</v>
      </c>
      <c r="I3266" s="38">
        <v>7895914</v>
      </c>
    </row>
    <row r="3267" spans="1:9" x14ac:dyDescent="0.2">
      <c r="A3267" s="36" t="s">
        <v>158</v>
      </c>
      <c r="B3267" s="37">
        <v>60312736</v>
      </c>
      <c r="C3267" s="38">
        <v>60313132</v>
      </c>
      <c r="G3267" s="36" t="s">
        <v>154</v>
      </c>
      <c r="H3267" s="37">
        <v>7903171</v>
      </c>
      <c r="I3267" s="38">
        <v>7904601</v>
      </c>
    </row>
    <row r="3268" spans="1:9" x14ac:dyDescent="0.2">
      <c r="A3268" s="36" t="s">
        <v>158</v>
      </c>
      <c r="B3268" s="37">
        <v>60413122</v>
      </c>
      <c r="C3268" s="38">
        <v>60414385</v>
      </c>
      <c r="G3268" s="36" t="s">
        <v>154</v>
      </c>
      <c r="H3268" s="37">
        <v>7908348</v>
      </c>
      <c r="I3268" s="38">
        <v>7908891</v>
      </c>
    </row>
    <row r="3269" spans="1:9" x14ac:dyDescent="0.2">
      <c r="A3269" s="36" t="s">
        <v>158</v>
      </c>
      <c r="B3269" s="37">
        <v>60651898</v>
      </c>
      <c r="C3269" s="38">
        <v>60652145</v>
      </c>
      <c r="G3269" s="36" t="s">
        <v>154</v>
      </c>
      <c r="H3269" s="37">
        <v>7936903</v>
      </c>
      <c r="I3269" s="38">
        <v>7938499</v>
      </c>
    </row>
    <row r="3270" spans="1:9" x14ac:dyDescent="0.2">
      <c r="A3270" s="36" t="s">
        <v>158</v>
      </c>
      <c r="B3270" s="37">
        <v>60875686</v>
      </c>
      <c r="C3270" s="38">
        <v>60876121</v>
      </c>
      <c r="G3270" s="36" t="s">
        <v>154</v>
      </c>
      <c r="H3270" s="37">
        <v>7973768</v>
      </c>
      <c r="I3270" s="38">
        <v>7974054</v>
      </c>
    </row>
    <row r="3271" spans="1:9" x14ac:dyDescent="0.2">
      <c r="A3271" s="36" t="s">
        <v>158</v>
      </c>
      <c r="B3271" s="37">
        <v>61053680</v>
      </c>
      <c r="C3271" s="38">
        <v>61054969</v>
      </c>
      <c r="G3271" s="36" t="s">
        <v>154</v>
      </c>
      <c r="H3271" s="37">
        <v>7976010</v>
      </c>
      <c r="I3271" s="38">
        <v>7976295</v>
      </c>
    </row>
    <row r="3272" spans="1:9" x14ac:dyDescent="0.2">
      <c r="A3272" s="36" t="s">
        <v>158</v>
      </c>
      <c r="B3272" s="37">
        <v>61093335</v>
      </c>
      <c r="C3272" s="38">
        <v>61094055</v>
      </c>
      <c r="G3272" s="36" t="s">
        <v>154</v>
      </c>
      <c r="H3272" s="37">
        <v>8040713</v>
      </c>
      <c r="I3272" s="38">
        <v>8041637</v>
      </c>
    </row>
    <row r="3273" spans="1:9" x14ac:dyDescent="0.2">
      <c r="A3273" s="36" t="s">
        <v>158</v>
      </c>
      <c r="B3273" s="37">
        <v>61689509</v>
      </c>
      <c r="C3273" s="38">
        <v>61690397</v>
      </c>
      <c r="G3273" s="36" t="s">
        <v>154</v>
      </c>
      <c r="H3273" s="37">
        <v>8057432</v>
      </c>
      <c r="I3273" s="38">
        <v>8057682</v>
      </c>
    </row>
    <row r="3274" spans="1:9" x14ac:dyDescent="0.2">
      <c r="A3274" s="36" t="s">
        <v>158</v>
      </c>
      <c r="B3274" s="37">
        <v>61823272</v>
      </c>
      <c r="C3274" s="38">
        <v>61824091</v>
      </c>
      <c r="G3274" s="36" t="s">
        <v>154</v>
      </c>
      <c r="H3274" s="37">
        <v>9686895</v>
      </c>
      <c r="I3274" s="38">
        <v>9687160</v>
      </c>
    </row>
    <row r="3275" spans="1:9" x14ac:dyDescent="0.2">
      <c r="A3275" s="36" t="s">
        <v>158</v>
      </c>
      <c r="B3275" s="37">
        <v>62013486</v>
      </c>
      <c r="C3275" s="38">
        <v>62014534</v>
      </c>
      <c r="G3275" s="36" t="s">
        <v>154</v>
      </c>
      <c r="H3275" s="37">
        <v>9924809</v>
      </c>
      <c r="I3275" s="38">
        <v>9925150</v>
      </c>
    </row>
    <row r="3276" spans="1:9" x14ac:dyDescent="0.2">
      <c r="A3276" s="36" t="s">
        <v>158</v>
      </c>
      <c r="B3276" s="37">
        <v>62139552</v>
      </c>
      <c r="C3276" s="38">
        <v>62139877</v>
      </c>
      <c r="G3276" s="36" t="s">
        <v>154</v>
      </c>
      <c r="H3276" s="37">
        <v>10832723</v>
      </c>
      <c r="I3276" s="38">
        <v>10834102</v>
      </c>
    </row>
    <row r="3277" spans="1:9" x14ac:dyDescent="0.2">
      <c r="A3277" s="36" t="s">
        <v>158</v>
      </c>
      <c r="B3277" s="37">
        <v>62216806</v>
      </c>
      <c r="C3277" s="38">
        <v>62217432</v>
      </c>
      <c r="G3277" s="36" t="s">
        <v>154</v>
      </c>
      <c r="H3277" s="37">
        <v>10866392</v>
      </c>
      <c r="I3277" s="38">
        <v>10867614</v>
      </c>
    </row>
    <row r="3278" spans="1:9" x14ac:dyDescent="0.2">
      <c r="A3278" s="36" t="s">
        <v>158</v>
      </c>
      <c r="B3278" s="37">
        <v>62217574</v>
      </c>
      <c r="C3278" s="38">
        <v>62217881</v>
      </c>
      <c r="G3278" s="36" t="s">
        <v>154</v>
      </c>
      <c r="H3278" s="37">
        <v>11084216</v>
      </c>
      <c r="I3278" s="38">
        <v>11084914</v>
      </c>
    </row>
    <row r="3279" spans="1:9" x14ac:dyDescent="0.2">
      <c r="A3279" s="36" t="s">
        <v>158</v>
      </c>
      <c r="B3279" s="37">
        <v>62471912</v>
      </c>
      <c r="C3279" s="38">
        <v>62475316</v>
      </c>
      <c r="G3279" s="36" t="s">
        <v>154</v>
      </c>
      <c r="H3279" s="37">
        <v>11112054</v>
      </c>
      <c r="I3279" s="38">
        <v>11112328</v>
      </c>
    </row>
    <row r="3280" spans="1:9" x14ac:dyDescent="0.2">
      <c r="A3280" s="36" t="s">
        <v>158</v>
      </c>
      <c r="B3280" s="37">
        <v>62826230</v>
      </c>
      <c r="C3280" s="38">
        <v>62827361</v>
      </c>
      <c r="G3280" s="36" t="s">
        <v>154</v>
      </c>
      <c r="H3280" s="37">
        <v>11297670</v>
      </c>
      <c r="I3280" s="38">
        <v>11298203</v>
      </c>
    </row>
    <row r="3281" spans="1:9" x14ac:dyDescent="0.2">
      <c r="A3281" s="36" t="s">
        <v>158</v>
      </c>
      <c r="B3281" s="37">
        <v>63003784</v>
      </c>
      <c r="C3281" s="38">
        <v>63004592</v>
      </c>
      <c r="G3281" s="36" t="s">
        <v>154</v>
      </c>
      <c r="H3281" s="37">
        <v>11298396</v>
      </c>
      <c r="I3281" s="38">
        <v>11299185</v>
      </c>
    </row>
    <row r="3282" spans="1:9" x14ac:dyDescent="0.2">
      <c r="A3282" s="36" t="s">
        <v>158</v>
      </c>
      <c r="B3282" s="37">
        <v>63010118</v>
      </c>
      <c r="C3282" s="38">
        <v>63010596</v>
      </c>
      <c r="G3282" s="36" t="s">
        <v>154</v>
      </c>
      <c r="H3282" s="37">
        <v>13056778</v>
      </c>
      <c r="I3282" s="38">
        <v>13057099</v>
      </c>
    </row>
    <row r="3283" spans="1:9" x14ac:dyDescent="0.2">
      <c r="A3283" s="36" t="s">
        <v>158</v>
      </c>
      <c r="B3283" s="37">
        <v>63272741</v>
      </c>
      <c r="C3283" s="38">
        <v>63274063</v>
      </c>
      <c r="G3283" s="36" t="s">
        <v>154</v>
      </c>
      <c r="H3283" s="37">
        <v>13097960</v>
      </c>
      <c r="I3283" s="38">
        <v>13098253</v>
      </c>
    </row>
    <row r="3284" spans="1:9" x14ac:dyDescent="0.2">
      <c r="A3284" s="36" t="s">
        <v>158</v>
      </c>
      <c r="B3284" s="37">
        <v>63362391</v>
      </c>
      <c r="C3284" s="38">
        <v>63363769</v>
      </c>
      <c r="G3284" s="36" t="s">
        <v>154</v>
      </c>
      <c r="H3284" s="37">
        <v>13794759</v>
      </c>
      <c r="I3284" s="38">
        <v>13795131</v>
      </c>
    </row>
    <row r="3285" spans="1:9" x14ac:dyDescent="0.2">
      <c r="A3285" s="36" t="s">
        <v>158</v>
      </c>
      <c r="B3285" s="37">
        <v>63527570</v>
      </c>
      <c r="C3285" s="38">
        <v>63528232</v>
      </c>
      <c r="G3285" s="36" t="s">
        <v>154</v>
      </c>
      <c r="H3285" s="37">
        <v>14106461</v>
      </c>
      <c r="I3285" s="38">
        <v>14106896</v>
      </c>
    </row>
    <row r="3286" spans="1:9" x14ac:dyDescent="0.2">
      <c r="A3286" s="36" t="s">
        <v>158</v>
      </c>
      <c r="B3286" s="37">
        <v>63966422</v>
      </c>
      <c r="C3286" s="38">
        <v>63967119</v>
      </c>
      <c r="G3286" s="36" t="s">
        <v>154</v>
      </c>
      <c r="H3286" s="37">
        <v>14266507</v>
      </c>
      <c r="I3286" s="38">
        <v>14269038</v>
      </c>
    </row>
    <row r="3287" spans="1:9" x14ac:dyDescent="0.2">
      <c r="A3287" s="36" t="s">
        <v>158</v>
      </c>
      <c r="B3287" s="37">
        <v>64266462</v>
      </c>
      <c r="C3287" s="38">
        <v>64267651</v>
      </c>
      <c r="G3287" s="36" t="s">
        <v>154</v>
      </c>
      <c r="H3287" s="37">
        <v>14271073</v>
      </c>
      <c r="I3287" s="38">
        <v>14272108</v>
      </c>
    </row>
    <row r="3288" spans="1:9" x14ac:dyDescent="0.2">
      <c r="A3288" s="36" t="s">
        <v>158</v>
      </c>
      <c r="B3288" s="37">
        <v>64722584</v>
      </c>
      <c r="C3288" s="38">
        <v>64723185</v>
      </c>
      <c r="G3288" s="36" t="s">
        <v>154</v>
      </c>
      <c r="H3288" s="37">
        <v>14347480</v>
      </c>
      <c r="I3288" s="38">
        <v>14348063</v>
      </c>
    </row>
    <row r="3289" spans="1:9" x14ac:dyDescent="0.2">
      <c r="A3289" s="36" t="s">
        <v>158</v>
      </c>
      <c r="B3289" s="37">
        <v>64995049</v>
      </c>
      <c r="C3289" s="38">
        <v>64996504</v>
      </c>
      <c r="G3289" s="36" t="s">
        <v>154</v>
      </c>
      <c r="H3289" s="37">
        <v>14376204</v>
      </c>
      <c r="I3289" s="38">
        <v>14376543</v>
      </c>
    </row>
    <row r="3290" spans="1:9" x14ac:dyDescent="0.2">
      <c r="A3290" s="36" t="s">
        <v>158</v>
      </c>
      <c r="B3290" s="37">
        <v>64997858</v>
      </c>
      <c r="C3290" s="38">
        <v>64999402</v>
      </c>
      <c r="G3290" s="36" t="s">
        <v>154</v>
      </c>
      <c r="H3290" s="37">
        <v>14383805</v>
      </c>
      <c r="I3290" s="38">
        <v>14384573</v>
      </c>
    </row>
    <row r="3291" spans="1:9" x14ac:dyDescent="0.2">
      <c r="A3291" s="36" t="s">
        <v>158</v>
      </c>
      <c r="B3291" s="37">
        <v>65643487</v>
      </c>
      <c r="C3291" s="38">
        <v>65644395</v>
      </c>
      <c r="G3291" s="36" t="s">
        <v>154</v>
      </c>
      <c r="H3291" s="37">
        <v>14524435</v>
      </c>
      <c r="I3291" s="38">
        <v>14524914</v>
      </c>
    </row>
    <row r="3292" spans="1:9" x14ac:dyDescent="0.2">
      <c r="A3292" s="36" t="s">
        <v>158</v>
      </c>
      <c r="B3292" s="37">
        <v>66218079</v>
      </c>
      <c r="C3292" s="38">
        <v>66218585</v>
      </c>
      <c r="G3292" s="36" t="s">
        <v>154</v>
      </c>
      <c r="H3292" s="37">
        <v>14827582</v>
      </c>
      <c r="I3292" s="38">
        <v>14827968</v>
      </c>
    </row>
    <row r="3293" spans="1:9" x14ac:dyDescent="0.2">
      <c r="A3293" s="36" t="s">
        <v>158</v>
      </c>
      <c r="B3293" s="37">
        <v>66219642</v>
      </c>
      <c r="C3293" s="38">
        <v>66220491</v>
      </c>
      <c r="G3293" s="36" t="s">
        <v>154</v>
      </c>
      <c r="H3293" s="37">
        <v>15144299</v>
      </c>
      <c r="I3293" s="38">
        <v>15146056</v>
      </c>
    </row>
    <row r="3294" spans="1:9" x14ac:dyDescent="0.2">
      <c r="A3294" s="36" t="s">
        <v>158</v>
      </c>
      <c r="B3294" s="37">
        <v>66331518</v>
      </c>
      <c r="C3294" s="38">
        <v>66331887</v>
      </c>
      <c r="G3294" s="36" t="s">
        <v>154</v>
      </c>
      <c r="H3294" s="37">
        <v>15148024</v>
      </c>
      <c r="I3294" s="38">
        <v>15148578</v>
      </c>
    </row>
    <row r="3295" spans="1:9" x14ac:dyDescent="0.2">
      <c r="A3295" s="36" t="s">
        <v>158</v>
      </c>
      <c r="B3295" s="37">
        <v>66445872</v>
      </c>
      <c r="C3295" s="38">
        <v>66446670</v>
      </c>
      <c r="G3295" s="36" t="s">
        <v>154</v>
      </c>
      <c r="H3295" s="37">
        <v>15363572</v>
      </c>
      <c r="I3295" s="38">
        <v>15364693</v>
      </c>
    </row>
    <row r="3296" spans="1:9" x14ac:dyDescent="0.2">
      <c r="A3296" s="36" t="s">
        <v>158</v>
      </c>
      <c r="B3296" s="37">
        <v>66733811</v>
      </c>
      <c r="C3296" s="38">
        <v>66734383</v>
      </c>
      <c r="G3296" s="36" t="s">
        <v>154</v>
      </c>
      <c r="H3296" s="37">
        <v>15443079</v>
      </c>
      <c r="I3296" s="38">
        <v>15444227</v>
      </c>
    </row>
    <row r="3297" spans="1:9" x14ac:dyDescent="0.2">
      <c r="A3297" s="36" t="s">
        <v>158</v>
      </c>
      <c r="B3297" s="37">
        <v>67492128</v>
      </c>
      <c r="C3297" s="38">
        <v>67492989</v>
      </c>
      <c r="G3297" s="36" t="s">
        <v>154</v>
      </c>
      <c r="H3297" s="37">
        <v>15510716</v>
      </c>
      <c r="I3297" s="38">
        <v>15511479</v>
      </c>
    </row>
    <row r="3298" spans="1:9" x14ac:dyDescent="0.2">
      <c r="A3298" s="36" t="s">
        <v>158</v>
      </c>
      <c r="B3298" s="37">
        <v>67506653</v>
      </c>
      <c r="C3298" s="38">
        <v>67507676</v>
      </c>
      <c r="G3298" s="36" t="s">
        <v>154</v>
      </c>
      <c r="H3298" s="37">
        <v>15793506</v>
      </c>
      <c r="I3298" s="38">
        <v>15793865</v>
      </c>
    </row>
    <row r="3299" spans="1:9" x14ac:dyDescent="0.2">
      <c r="A3299" s="36" t="s">
        <v>158</v>
      </c>
      <c r="B3299" s="37">
        <v>67514761</v>
      </c>
      <c r="C3299" s="38">
        <v>67515092</v>
      </c>
      <c r="G3299" s="36" t="s">
        <v>154</v>
      </c>
      <c r="H3299" s="37">
        <v>16031755</v>
      </c>
      <c r="I3299" s="38">
        <v>16032369</v>
      </c>
    </row>
    <row r="3300" spans="1:9" x14ac:dyDescent="0.2">
      <c r="A3300" s="36" t="s">
        <v>158</v>
      </c>
      <c r="B3300" s="37">
        <v>67949383</v>
      </c>
      <c r="C3300" s="38">
        <v>67949998</v>
      </c>
      <c r="G3300" s="36" t="s">
        <v>154</v>
      </c>
      <c r="H3300" s="37">
        <v>16123201</v>
      </c>
      <c r="I3300" s="38">
        <v>16123774</v>
      </c>
    </row>
    <row r="3301" spans="1:9" x14ac:dyDescent="0.2">
      <c r="A3301" s="36" t="s">
        <v>158</v>
      </c>
      <c r="B3301" s="37">
        <v>67992436</v>
      </c>
      <c r="C3301" s="38">
        <v>67993054</v>
      </c>
      <c r="G3301" s="36" t="s">
        <v>154</v>
      </c>
      <c r="H3301" s="37">
        <v>16205654</v>
      </c>
      <c r="I3301" s="38">
        <v>16206243</v>
      </c>
    </row>
    <row r="3302" spans="1:9" x14ac:dyDescent="0.2">
      <c r="A3302" s="36" t="s">
        <v>158</v>
      </c>
      <c r="B3302" s="37">
        <v>68006496</v>
      </c>
      <c r="C3302" s="38">
        <v>68007115</v>
      </c>
      <c r="G3302" s="36" t="s">
        <v>154</v>
      </c>
      <c r="H3302" s="37">
        <v>16496618</v>
      </c>
      <c r="I3302" s="38">
        <v>16496849</v>
      </c>
    </row>
    <row r="3303" spans="1:9" x14ac:dyDescent="0.2">
      <c r="A3303" s="36" t="s">
        <v>158</v>
      </c>
      <c r="B3303" s="37">
        <v>68022084</v>
      </c>
      <c r="C3303" s="38">
        <v>68022421</v>
      </c>
      <c r="G3303" s="36" t="s">
        <v>154</v>
      </c>
      <c r="H3303" s="37">
        <v>16503737</v>
      </c>
      <c r="I3303" s="38">
        <v>16504485</v>
      </c>
    </row>
    <row r="3304" spans="1:9" x14ac:dyDescent="0.2">
      <c r="A3304" s="36" t="s">
        <v>158</v>
      </c>
      <c r="B3304" s="37">
        <v>68866865</v>
      </c>
      <c r="C3304" s="38">
        <v>68867180</v>
      </c>
      <c r="G3304" s="36" t="s">
        <v>154</v>
      </c>
      <c r="H3304" s="37">
        <v>16574218</v>
      </c>
      <c r="I3304" s="38">
        <v>16574514</v>
      </c>
    </row>
    <row r="3305" spans="1:9" x14ac:dyDescent="0.2">
      <c r="A3305" s="36" t="s">
        <v>158</v>
      </c>
      <c r="B3305" s="37">
        <v>69463149</v>
      </c>
      <c r="C3305" s="38">
        <v>69464724</v>
      </c>
      <c r="G3305" s="36" t="s">
        <v>154</v>
      </c>
      <c r="H3305" s="37">
        <v>16679751</v>
      </c>
      <c r="I3305" s="38">
        <v>16680633</v>
      </c>
    </row>
    <row r="3306" spans="1:9" x14ac:dyDescent="0.2">
      <c r="A3306" s="36" t="s">
        <v>158</v>
      </c>
      <c r="B3306" s="37">
        <v>69702223</v>
      </c>
      <c r="C3306" s="38">
        <v>69702985</v>
      </c>
      <c r="G3306" s="36" t="s">
        <v>154</v>
      </c>
      <c r="H3306" s="37">
        <v>17549187</v>
      </c>
      <c r="I3306" s="38">
        <v>17549559</v>
      </c>
    </row>
    <row r="3307" spans="1:9" x14ac:dyDescent="0.2">
      <c r="A3307" s="36" t="s">
        <v>158</v>
      </c>
      <c r="B3307" s="37">
        <v>69813902</v>
      </c>
      <c r="C3307" s="38">
        <v>69814980</v>
      </c>
      <c r="G3307" s="36" t="s">
        <v>154</v>
      </c>
      <c r="H3307" s="37">
        <v>17758631</v>
      </c>
      <c r="I3307" s="38">
        <v>17758894</v>
      </c>
    </row>
    <row r="3308" spans="1:9" x14ac:dyDescent="0.2">
      <c r="A3308" s="36" t="s">
        <v>158</v>
      </c>
      <c r="B3308" s="37">
        <v>69871359</v>
      </c>
      <c r="C3308" s="38">
        <v>69872149</v>
      </c>
      <c r="G3308" s="36" t="s">
        <v>154</v>
      </c>
      <c r="H3308" s="37">
        <v>17810090</v>
      </c>
      <c r="I3308" s="38">
        <v>17810335</v>
      </c>
    </row>
    <row r="3309" spans="1:9" x14ac:dyDescent="0.2">
      <c r="A3309" s="36" t="s">
        <v>158</v>
      </c>
      <c r="B3309" s="37">
        <v>69978671</v>
      </c>
      <c r="C3309" s="38">
        <v>69979773</v>
      </c>
      <c r="G3309" s="36" t="s">
        <v>154</v>
      </c>
      <c r="H3309" s="37">
        <v>18501227</v>
      </c>
      <c r="I3309" s="38">
        <v>18502288</v>
      </c>
    </row>
    <row r="3310" spans="1:9" x14ac:dyDescent="0.2">
      <c r="A3310" s="36" t="s">
        <v>158</v>
      </c>
      <c r="B3310" s="37">
        <v>70074771</v>
      </c>
      <c r="C3310" s="38">
        <v>70075391</v>
      </c>
      <c r="G3310" s="36" t="s">
        <v>154</v>
      </c>
      <c r="H3310" s="37">
        <v>19265571</v>
      </c>
      <c r="I3310" s="38">
        <v>19265864</v>
      </c>
    </row>
    <row r="3311" spans="1:9" x14ac:dyDescent="0.2">
      <c r="A3311" s="36" t="s">
        <v>158</v>
      </c>
      <c r="B3311" s="37">
        <v>70245209</v>
      </c>
      <c r="C3311" s="38">
        <v>70246208</v>
      </c>
      <c r="G3311" s="36" t="s">
        <v>154</v>
      </c>
      <c r="H3311" s="37">
        <v>19562567</v>
      </c>
      <c r="I3311" s="38">
        <v>19562882</v>
      </c>
    </row>
    <row r="3312" spans="1:9" x14ac:dyDescent="0.2">
      <c r="A3312" s="36" t="s">
        <v>158</v>
      </c>
      <c r="B3312" s="37">
        <v>70292487</v>
      </c>
      <c r="C3312" s="38">
        <v>70293253</v>
      </c>
      <c r="G3312" s="36" t="s">
        <v>154</v>
      </c>
      <c r="H3312" s="37">
        <v>19807552</v>
      </c>
      <c r="I3312" s="38">
        <v>19807897</v>
      </c>
    </row>
    <row r="3313" spans="1:9" x14ac:dyDescent="0.2">
      <c r="A3313" s="36" t="s">
        <v>158</v>
      </c>
      <c r="B3313" s="37">
        <v>70350794</v>
      </c>
      <c r="C3313" s="38">
        <v>70352015</v>
      </c>
      <c r="G3313" s="36" t="s">
        <v>154</v>
      </c>
      <c r="H3313" s="37">
        <v>20051345</v>
      </c>
      <c r="I3313" s="38">
        <v>20051656</v>
      </c>
    </row>
    <row r="3314" spans="1:9" x14ac:dyDescent="0.2">
      <c r="A3314" s="36" t="s">
        <v>158</v>
      </c>
      <c r="B3314" s="37">
        <v>70947916</v>
      </c>
      <c r="C3314" s="38">
        <v>70949521</v>
      </c>
      <c r="G3314" s="36" t="s">
        <v>154</v>
      </c>
      <c r="H3314" s="37">
        <v>20944465</v>
      </c>
      <c r="I3314" s="38">
        <v>20944864</v>
      </c>
    </row>
    <row r="3315" spans="1:9" x14ac:dyDescent="0.2">
      <c r="A3315" s="36" t="s">
        <v>158</v>
      </c>
      <c r="B3315" s="37">
        <v>70998110</v>
      </c>
      <c r="C3315" s="38">
        <v>70998548</v>
      </c>
      <c r="G3315" s="36" t="s">
        <v>154</v>
      </c>
      <c r="H3315" s="37">
        <v>21191303</v>
      </c>
      <c r="I3315" s="38">
        <v>21192164</v>
      </c>
    </row>
    <row r="3316" spans="1:9" x14ac:dyDescent="0.2">
      <c r="A3316" s="36" t="s">
        <v>158</v>
      </c>
      <c r="B3316" s="37">
        <v>72765115</v>
      </c>
      <c r="C3316" s="38">
        <v>72766169</v>
      </c>
      <c r="G3316" s="36" t="s">
        <v>154</v>
      </c>
      <c r="H3316" s="37">
        <v>21248102</v>
      </c>
      <c r="I3316" s="38">
        <v>21248690</v>
      </c>
    </row>
    <row r="3317" spans="1:9" x14ac:dyDescent="0.2">
      <c r="A3317" s="36" t="s">
        <v>158</v>
      </c>
      <c r="B3317" s="37">
        <v>73294123</v>
      </c>
      <c r="C3317" s="38">
        <v>73294427</v>
      </c>
      <c r="G3317" s="36" t="s">
        <v>154</v>
      </c>
      <c r="H3317" s="37">
        <v>21304168</v>
      </c>
      <c r="I3317" s="38">
        <v>21304273</v>
      </c>
    </row>
    <row r="3318" spans="1:9" x14ac:dyDescent="0.2">
      <c r="A3318" s="36" t="s">
        <v>158</v>
      </c>
      <c r="B3318" s="37">
        <v>73304602</v>
      </c>
      <c r="C3318" s="38">
        <v>73305450</v>
      </c>
      <c r="G3318" s="36" t="s">
        <v>154</v>
      </c>
      <c r="H3318" s="37">
        <v>21593356</v>
      </c>
      <c r="I3318" s="38">
        <v>21593724</v>
      </c>
    </row>
    <row r="3319" spans="1:9" x14ac:dyDescent="0.2">
      <c r="A3319" s="36" t="s">
        <v>158</v>
      </c>
      <c r="B3319" s="37">
        <v>73305577</v>
      </c>
      <c r="C3319" s="38">
        <v>73306986</v>
      </c>
      <c r="G3319" s="36" t="s">
        <v>154</v>
      </c>
      <c r="H3319" s="37">
        <v>23022790</v>
      </c>
      <c r="I3319" s="38">
        <v>23023592</v>
      </c>
    </row>
    <row r="3320" spans="1:9" x14ac:dyDescent="0.2">
      <c r="A3320" s="36" t="s">
        <v>158</v>
      </c>
      <c r="B3320" s="37">
        <v>74274895</v>
      </c>
      <c r="C3320" s="38">
        <v>74276026</v>
      </c>
      <c r="G3320" s="36" t="s">
        <v>154</v>
      </c>
      <c r="H3320" s="37">
        <v>23837346</v>
      </c>
      <c r="I3320" s="38">
        <v>23837789</v>
      </c>
    </row>
    <row r="3321" spans="1:9" x14ac:dyDescent="0.2">
      <c r="A3321" s="36" t="s">
        <v>158</v>
      </c>
      <c r="B3321" s="37">
        <v>74319680</v>
      </c>
      <c r="C3321" s="38">
        <v>74320743</v>
      </c>
      <c r="G3321" s="36" t="s">
        <v>154</v>
      </c>
      <c r="H3321" s="37">
        <v>23949317</v>
      </c>
      <c r="I3321" s="38">
        <v>23949729</v>
      </c>
    </row>
    <row r="3322" spans="1:9" x14ac:dyDescent="0.2">
      <c r="A3322" s="36" t="s">
        <v>158</v>
      </c>
      <c r="B3322" s="37">
        <v>75813902</v>
      </c>
      <c r="C3322" s="38">
        <v>75814785</v>
      </c>
      <c r="G3322" s="36" t="s">
        <v>154</v>
      </c>
      <c r="H3322" s="37">
        <v>24000567</v>
      </c>
      <c r="I3322" s="38">
        <v>24002273</v>
      </c>
    </row>
    <row r="3323" spans="1:9" x14ac:dyDescent="0.2">
      <c r="A3323" s="36" t="s">
        <v>158</v>
      </c>
      <c r="B3323" s="37">
        <v>76048991</v>
      </c>
      <c r="C3323" s="38">
        <v>76049785</v>
      </c>
      <c r="G3323" s="36" t="s">
        <v>154</v>
      </c>
      <c r="H3323" s="37">
        <v>24003704</v>
      </c>
      <c r="I3323" s="38">
        <v>24004687</v>
      </c>
    </row>
    <row r="3324" spans="1:9" x14ac:dyDescent="0.2">
      <c r="A3324" s="36" t="s">
        <v>158</v>
      </c>
      <c r="B3324" s="37">
        <v>76202499</v>
      </c>
      <c r="C3324" s="38">
        <v>76203660</v>
      </c>
      <c r="G3324" s="36" t="s">
        <v>154</v>
      </c>
      <c r="H3324" s="37">
        <v>24247293</v>
      </c>
      <c r="I3324" s="38">
        <v>24247905</v>
      </c>
    </row>
    <row r="3325" spans="1:9" x14ac:dyDescent="0.2">
      <c r="A3325" s="36" t="s">
        <v>158</v>
      </c>
      <c r="B3325" s="37">
        <v>76238367</v>
      </c>
      <c r="C3325" s="38">
        <v>76239343</v>
      </c>
      <c r="G3325" s="36" t="s">
        <v>154</v>
      </c>
      <c r="H3325" s="37">
        <v>24260246</v>
      </c>
      <c r="I3325" s="38">
        <v>24260905</v>
      </c>
    </row>
    <row r="3326" spans="1:9" x14ac:dyDescent="0.2">
      <c r="A3326" s="36" t="s">
        <v>158</v>
      </c>
      <c r="B3326" s="37">
        <v>76402361</v>
      </c>
      <c r="C3326" s="38">
        <v>76406549</v>
      </c>
      <c r="G3326" s="36" t="s">
        <v>154</v>
      </c>
      <c r="H3326" s="37">
        <v>24470519</v>
      </c>
      <c r="I3326" s="38">
        <v>24470750</v>
      </c>
    </row>
    <row r="3327" spans="1:9" x14ac:dyDescent="0.2">
      <c r="A3327" s="36" t="s">
        <v>158</v>
      </c>
      <c r="B3327" s="37">
        <v>76569286</v>
      </c>
      <c r="C3327" s="38">
        <v>76570010</v>
      </c>
      <c r="G3327" s="36" t="s">
        <v>154</v>
      </c>
      <c r="H3327" s="37">
        <v>24585352</v>
      </c>
      <c r="I3327" s="38">
        <v>24585607</v>
      </c>
    </row>
    <row r="3328" spans="1:9" x14ac:dyDescent="0.2">
      <c r="A3328" s="36" t="s">
        <v>158</v>
      </c>
      <c r="B3328" s="37">
        <v>76686815</v>
      </c>
      <c r="C3328" s="38">
        <v>76687474</v>
      </c>
      <c r="G3328" s="36" t="s">
        <v>154</v>
      </c>
      <c r="H3328" s="37">
        <v>24817255</v>
      </c>
      <c r="I3328" s="38">
        <v>24817485</v>
      </c>
    </row>
    <row r="3329" spans="1:9" x14ac:dyDescent="0.2">
      <c r="A3329" s="36" t="s">
        <v>158</v>
      </c>
      <c r="B3329" s="37">
        <v>76687705</v>
      </c>
      <c r="C3329" s="38">
        <v>76688468</v>
      </c>
      <c r="G3329" s="36" t="s">
        <v>154</v>
      </c>
      <c r="H3329" s="37">
        <v>24846352</v>
      </c>
      <c r="I3329" s="38">
        <v>24846719</v>
      </c>
    </row>
    <row r="3330" spans="1:9" x14ac:dyDescent="0.2">
      <c r="A3330" s="36" t="s">
        <v>158</v>
      </c>
      <c r="B3330" s="37">
        <v>76695643</v>
      </c>
      <c r="C3330" s="38">
        <v>76696978</v>
      </c>
      <c r="G3330" s="36" t="s">
        <v>154</v>
      </c>
      <c r="H3330" s="37">
        <v>25231436</v>
      </c>
      <c r="I3330" s="38">
        <v>25231702</v>
      </c>
    </row>
    <row r="3331" spans="1:9" x14ac:dyDescent="0.2">
      <c r="A3331" s="36" t="s">
        <v>158</v>
      </c>
      <c r="B3331" s="37">
        <v>76774807</v>
      </c>
      <c r="C3331" s="38">
        <v>76776159</v>
      </c>
      <c r="G3331" s="36" t="s">
        <v>154</v>
      </c>
      <c r="H3331" s="37">
        <v>25441642</v>
      </c>
      <c r="I3331" s="38">
        <v>25441946</v>
      </c>
    </row>
    <row r="3332" spans="1:9" x14ac:dyDescent="0.2">
      <c r="A3332" s="36" t="s">
        <v>158</v>
      </c>
      <c r="B3332" s="37">
        <v>76800355</v>
      </c>
      <c r="C3332" s="38">
        <v>76801100</v>
      </c>
      <c r="G3332" s="36" t="s">
        <v>154</v>
      </c>
      <c r="H3332" s="37">
        <v>25500514</v>
      </c>
      <c r="I3332" s="38">
        <v>25501435</v>
      </c>
    </row>
    <row r="3333" spans="1:9" x14ac:dyDescent="0.2">
      <c r="A3333" s="36" t="s">
        <v>158</v>
      </c>
      <c r="B3333" s="37">
        <v>76866320</v>
      </c>
      <c r="C3333" s="38">
        <v>76867007</v>
      </c>
      <c r="G3333" s="36" t="s">
        <v>154</v>
      </c>
      <c r="H3333" s="37">
        <v>25589858</v>
      </c>
      <c r="I3333" s="38">
        <v>25590266</v>
      </c>
    </row>
    <row r="3334" spans="1:9" x14ac:dyDescent="0.2">
      <c r="A3334" s="36" t="s">
        <v>158</v>
      </c>
      <c r="B3334" s="37">
        <v>76998276</v>
      </c>
      <c r="C3334" s="38">
        <v>77000124</v>
      </c>
      <c r="G3334" s="36" t="s">
        <v>154</v>
      </c>
      <c r="H3334" s="37">
        <v>25787854</v>
      </c>
      <c r="I3334" s="38">
        <v>25788153</v>
      </c>
    </row>
    <row r="3335" spans="1:9" x14ac:dyDescent="0.2">
      <c r="A3335" s="36" t="s">
        <v>158</v>
      </c>
      <c r="B3335" s="37">
        <v>77162837</v>
      </c>
      <c r="C3335" s="38">
        <v>77163203</v>
      </c>
      <c r="G3335" s="36" t="s">
        <v>154</v>
      </c>
      <c r="H3335" s="37">
        <v>25799528</v>
      </c>
      <c r="I3335" s="38">
        <v>25800642</v>
      </c>
    </row>
    <row r="3336" spans="1:9" x14ac:dyDescent="0.2">
      <c r="A3336" s="36" t="s">
        <v>158</v>
      </c>
      <c r="B3336" s="37">
        <v>77984310</v>
      </c>
      <c r="C3336" s="38">
        <v>77985197</v>
      </c>
      <c r="G3336" s="36" t="s">
        <v>154</v>
      </c>
      <c r="H3336" s="37">
        <v>25874274</v>
      </c>
      <c r="I3336" s="38">
        <v>25875179</v>
      </c>
    </row>
    <row r="3337" spans="1:9" x14ac:dyDescent="0.2">
      <c r="A3337" s="36" t="s">
        <v>158</v>
      </c>
      <c r="B3337" s="37">
        <v>78095311</v>
      </c>
      <c r="C3337" s="38">
        <v>78096396</v>
      </c>
      <c r="G3337" s="36" t="s">
        <v>154</v>
      </c>
      <c r="H3337" s="37">
        <v>25950588</v>
      </c>
      <c r="I3337" s="38">
        <v>25950966</v>
      </c>
    </row>
    <row r="3338" spans="1:9" x14ac:dyDescent="0.2">
      <c r="A3338" s="36" t="s">
        <v>158</v>
      </c>
      <c r="B3338" s="37">
        <v>78124768</v>
      </c>
      <c r="C3338" s="38">
        <v>78126019</v>
      </c>
      <c r="G3338" s="36" t="s">
        <v>154</v>
      </c>
      <c r="H3338" s="37">
        <v>25969360</v>
      </c>
      <c r="I3338" s="38">
        <v>25969622</v>
      </c>
    </row>
    <row r="3339" spans="1:9" x14ac:dyDescent="0.2">
      <c r="A3339" s="36" t="s">
        <v>158</v>
      </c>
      <c r="B3339" s="37">
        <v>78727091</v>
      </c>
      <c r="C3339" s="38">
        <v>78727422</v>
      </c>
      <c r="G3339" s="36" t="s">
        <v>154</v>
      </c>
      <c r="H3339" s="37">
        <v>25970200</v>
      </c>
      <c r="I3339" s="38">
        <v>25970801</v>
      </c>
    </row>
    <row r="3340" spans="1:9" x14ac:dyDescent="0.2">
      <c r="A3340" s="36" t="s">
        <v>158</v>
      </c>
      <c r="B3340" s="37">
        <v>78983053</v>
      </c>
      <c r="C3340" s="38">
        <v>78984118</v>
      </c>
      <c r="G3340" s="36" t="s">
        <v>154</v>
      </c>
      <c r="H3340" s="37">
        <v>26151931</v>
      </c>
      <c r="I3340" s="38">
        <v>26152595</v>
      </c>
    </row>
    <row r="3341" spans="1:9" x14ac:dyDescent="0.2">
      <c r="A3341" s="36" t="s">
        <v>158</v>
      </c>
      <c r="B3341" s="37">
        <v>79195174</v>
      </c>
      <c r="C3341" s="38">
        <v>79195991</v>
      </c>
      <c r="G3341" s="36" t="s">
        <v>154</v>
      </c>
      <c r="H3341" s="37">
        <v>26161872</v>
      </c>
      <c r="I3341" s="38">
        <v>26162364</v>
      </c>
    </row>
    <row r="3342" spans="1:9" x14ac:dyDescent="0.2">
      <c r="A3342" s="36" t="s">
        <v>158</v>
      </c>
      <c r="B3342" s="37">
        <v>79826276</v>
      </c>
      <c r="C3342" s="38">
        <v>79827725</v>
      </c>
      <c r="G3342" s="36" t="s">
        <v>154</v>
      </c>
      <c r="H3342" s="37">
        <v>26235615</v>
      </c>
      <c r="I3342" s="38">
        <v>26236022</v>
      </c>
    </row>
    <row r="3343" spans="1:9" x14ac:dyDescent="0.2">
      <c r="A3343" s="36" t="s">
        <v>158</v>
      </c>
      <c r="B3343" s="37">
        <v>79891287</v>
      </c>
      <c r="C3343" s="38">
        <v>79891874</v>
      </c>
      <c r="G3343" s="36" t="s">
        <v>154</v>
      </c>
      <c r="H3343" s="37">
        <v>26238442</v>
      </c>
      <c r="I3343" s="38">
        <v>26239122</v>
      </c>
    </row>
    <row r="3344" spans="1:9" x14ac:dyDescent="0.2">
      <c r="A3344" s="36" t="s">
        <v>158</v>
      </c>
      <c r="B3344" s="37">
        <v>79935077</v>
      </c>
      <c r="C3344" s="38">
        <v>79935980</v>
      </c>
      <c r="G3344" s="36" t="s">
        <v>154</v>
      </c>
      <c r="H3344" s="37">
        <v>26248685</v>
      </c>
      <c r="I3344" s="38">
        <v>26249161</v>
      </c>
    </row>
    <row r="3345" spans="1:9" x14ac:dyDescent="0.2">
      <c r="A3345" s="36" t="s">
        <v>158</v>
      </c>
      <c r="B3345" s="37">
        <v>79940628</v>
      </c>
      <c r="C3345" s="38">
        <v>79941107</v>
      </c>
      <c r="G3345" s="36" t="s">
        <v>154</v>
      </c>
      <c r="H3345" s="37">
        <v>26508242</v>
      </c>
      <c r="I3345" s="38">
        <v>26509039</v>
      </c>
    </row>
    <row r="3346" spans="1:9" x14ac:dyDescent="0.2">
      <c r="A3346" s="36" t="s">
        <v>158</v>
      </c>
      <c r="B3346" s="37">
        <v>79960255</v>
      </c>
      <c r="C3346" s="38">
        <v>79962379</v>
      </c>
      <c r="G3346" s="36" t="s">
        <v>154</v>
      </c>
      <c r="H3346" s="37">
        <v>26854608</v>
      </c>
      <c r="I3346" s="38">
        <v>26855252</v>
      </c>
    </row>
    <row r="3347" spans="1:9" x14ac:dyDescent="0.2">
      <c r="A3347" s="36" t="s">
        <v>158</v>
      </c>
      <c r="B3347" s="37">
        <v>80752927</v>
      </c>
      <c r="C3347" s="38">
        <v>80753528</v>
      </c>
      <c r="G3347" s="36" t="s">
        <v>154</v>
      </c>
      <c r="H3347" s="37">
        <v>26857022</v>
      </c>
      <c r="I3347" s="38">
        <v>26858418</v>
      </c>
    </row>
    <row r="3348" spans="1:9" x14ac:dyDescent="0.2">
      <c r="A3348" s="36" t="s">
        <v>158</v>
      </c>
      <c r="B3348" s="37">
        <v>81028373</v>
      </c>
      <c r="C3348" s="38">
        <v>81029731</v>
      </c>
      <c r="G3348" s="36" t="s">
        <v>154</v>
      </c>
      <c r="H3348" s="37">
        <v>26937345</v>
      </c>
      <c r="I3348" s="38">
        <v>26938155</v>
      </c>
    </row>
    <row r="3349" spans="1:9" x14ac:dyDescent="0.2">
      <c r="A3349" s="36" t="s">
        <v>158</v>
      </c>
      <c r="B3349" s="37">
        <v>81139471</v>
      </c>
      <c r="C3349" s="38">
        <v>81140469</v>
      </c>
      <c r="G3349" s="36" t="s">
        <v>154</v>
      </c>
      <c r="H3349" s="37">
        <v>27020614</v>
      </c>
      <c r="I3349" s="38">
        <v>27021026</v>
      </c>
    </row>
    <row r="3350" spans="1:9" x14ac:dyDescent="0.2">
      <c r="A3350" s="36" t="s">
        <v>158</v>
      </c>
      <c r="B3350" s="37">
        <v>81369453</v>
      </c>
      <c r="C3350" s="38">
        <v>81369981</v>
      </c>
      <c r="G3350" s="36" t="s">
        <v>154</v>
      </c>
      <c r="H3350" s="37">
        <v>27084717</v>
      </c>
      <c r="I3350" s="38">
        <v>27086005</v>
      </c>
    </row>
    <row r="3351" spans="1:9" x14ac:dyDescent="0.2">
      <c r="A3351" s="36" t="s">
        <v>158</v>
      </c>
      <c r="B3351" s="37">
        <v>81376153</v>
      </c>
      <c r="C3351" s="38">
        <v>81376810</v>
      </c>
      <c r="G3351" s="36" t="s">
        <v>154</v>
      </c>
      <c r="H3351" s="37">
        <v>27647097</v>
      </c>
      <c r="I3351" s="38">
        <v>27647366</v>
      </c>
    </row>
    <row r="3352" spans="1:9" x14ac:dyDescent="0.2">
      <c r="A3352" s="36" t="s">
        <v>158</v>
      </c>
      <c r="B3352" s="37">
        <v>81815243</v>
      </c>
      <c r="C3352" s="38">
        <v>81815451</v>
      </c>
      <c r="G3352" s="36" t="s">
        <v>154</v>
      </c>
      <c r="H3352" s="37">
        <v>28266067</v>
      </c>
      <c r="I3352" s="38">
        <v>28266251</v>
      </c>
    </row>
    <row r="3353" spans="1:9" x14ac:dyDescent="0.2">
      <c r="A3353" s="36" t="s">
        <v>158</v>
      </c>
      <c r="B3353" s="37">
        <v>81997395</v>
      </c>
      <c r="C3353" s="38">
        <v>81998380</v>
      </c>
      <c r="G3353" s="36" t="s">
        <v>154</v>
      </c>
      <c r="H3353" s="37">
        <v>28448453</v>
      </c>
      <c r="I3353" s="38">
        <v>28449390</v>
      </c>
    </row>
    <row r="3354" spans="1:9" x14ac:dyDescent="0.2">
      <c r="A3354" s="36" t="s">
        <v>158</v>
      </c>
      <c r="B3354" s="37">
        <v>83096754</v>
      </c>
      <c r="C3354" s="38">
        <v>83097745</v>
      </c>
      <c r="G3354" s="36" t="s">
        <v>154</v>
      </c>
      <c r="H3354" s="37">
        <v>28523691</v>
      </c>
      <c r="I3354" s="38">
        <v>28524277</v>
      </c>
    </row>
    <row r="3355" spans="1:9" x14ac:dyDescent="0.2">
      <c r="A3355" s="36" t="s">
        <v>158</v>
      </c>
      <c r="B3355" s="37">
        <v>85556670</v>
      </c>
      <c r="C3355" s="38">
        <v>85557523</v>
      </c>
      <c r="G3355" s="36" t="s">
        <v>154</v>
      </c>
      <c r="H3355" s="37">
        <v>29395357</v>
      </c>
      <c r="I3355" s="38">
        <v>29396764</v>
      </c>
    </row>
    <row r="3356" spans="1:9" x14ac:dyDescent="0.2">
      <c r="A3356" s="36" t="s">
        <v>158</v>
      </c>
      <c r="B3356" s="37">
        <v>85855587</v>
      </c>
      <c r="C3356" s="38">
        <v>85856791</v>
      </c>
      <c r="G3356" s="36" t="s">
        <v>154</v>
      </c>
      <c r="H3356" s="37">
        <v>31025116</v>
      </c>
      <c r="I3356" s="38">
        <v>31025461</v>
      </c>
    </row>
    <row r="3357" spans="1:9" x14ac:dyDescent="0.2">
      <c r="A3357" s="36" t="s">
        <v>158</v>
      </c>
      <c r="B3357" s="37">
        <v>86305255</v>
      </c>
      <c r="C3357" s="38">
        <v>86305930</v>
      </c>
      <c r="G3357" s="36" t="s">
        <v>154</v>
      </c>
      <c r="H3357" s="37">
        <v>31126937</v>
      </c>
      <c r="I3357" s="38">
        <v>31127259</v>
      </c>
    </row>
    <row r="3358" spans="1:9" x14ac:dyDescent="0.2">
      <c r="A3358" s="36" t="s">
        <v>158</v>
      </c>
      <c r="B3358" s="37">
        <v>86511664</v>
      </c>
      <c r="C3358" s="38">
        <v>86512942</v>
      </c>
      <c r="G3358" s="36" t="s">
        <v>154</v>
      </c>
      <c r="H3358" s="37">
        <v>31583726</v>
      </c>
      <c r="I3358" s="38">
        <v>31584129</v>
      </c>
    </row>
    <row r="3359" spans="1:9" x14ac:dyDescent="0.2">
      <c r="A3359" s="36" t="s">
        <v>158</v>
      </c>
      <c r="B3359" s="37">
        <v>86706255</v>
      </c>
      <c r="C3359" s="38">
        <v>86706988</v>
      </c>
      <c r="G3359" s="36" t="s">
        <v>154</v>
      </c>
      <c r="H3359" s="37">
        <v>32180197</v>
      </c>
      <c r="I3359" s="38">
        <v>32180478</v>
      </c>
    </row>
    <row r="3360" spans="1:9" x14ac:dyDescent="0.2">
      <c r="A3360" s="36" t="s">
        <v>158</v>
      </c>
      <c r="B3360" s="37">
        <v>86945184</v>
      </c>
      <c r="C3360" s="38">
        <v>86945542</v>
      </c>
      <c r="G3360" s="36" t="s">
        <v>154</v>
      </c>
      <c r="H3360" s="37">
        <v>32477504</v>
      </c>
      <c r="I3360" s="38">
        <v>32478077</v>
      </c>
    </row>
    <row r="3361" spans="1:9" x14ac:dyDescent="0.2">
      <c r="A3361" s="36" t="s">
        <v>158</v>
      </c>
      <c r="B3361" s="37">
        <v>87193926</v>
      </c>
      <c r="C3361" s="38">
        <v>87194597</v>
      </c>
      <c r="G3361" s="36" t="s">
        <v>154</v>
      </c>
      <c r="H3361" s="37">
        <v>32798466</v>
      </c>
      <c r="I3361" s="38">
        <v>32799163</v>
      </c>
    </row>
    <row r="3362" spans="1:9" x14ac:dyDescent="0.2">
      <c r="A3362" s="36" t="s">
        <v>158</v>
      </c>
      <c r="B3362" s="37">
        <v>88963041</v>
      </c>
      <c r="C3362" s="38">
        <v>88964514</v>
      </c>
      <c r="G3362" s="36" t="s">
        <v>154</v>
      </c>
      <c r="H3362" s="37">
        <v>32988041</v>
      </c>
      <c r="I3362" s="38">
        <v>32988633</v>
      </c>
    </row>
    <row r="3363" spans="1:9" x14ac:dyDescent="0.2">
      <c r="A3363" s="36" t="s">
        <v>158</v>
      </c>
      <c r="B3363" s="37">
        <v>89772795</v>
      </c>
      <c r="C3363" s="38">
        <v>89773514</v>
      </c>
      <c r="G3363" s="36" t="s">
        <v>154</v>
      </c>
      <c r="H3363" s="37">
        <v>33124256</v>
      </c>
      <c r="I3363" s="38">
        <v>33124955</v>
      </c>
    </row>
    <row r="3364" spans="1:9" x14ac:dyDescent="0.2">
      <c r="A3364" s="36" t="s">
        <v>158</v>
      </c>
      <c r="B3364" s="37">
        <v>89816861</v>
      </c>
      <c r="C3364" s="38">
        <v>89817097</v>
      </c>
      <c r="G3364" s="36" t="s">
        <v>154</v>
      </c>
      <c r="H3364" s="37">
        <v>33302522</v>
      </c>
      <c r="I3364" s="38">
        <v>33302843</v>
      </c>
    </row>
    <row r="3365" spans="1:9" x14ac:dyDescent="0.2">
      <c r="A3365" s="36" t="s">
        <v>158</v>
      </c>
      <c r="B3365" s="37">
        <v>89902288</v>
      </c>
      <c r="C3365" s="38">
        <v>89904045</v>
      </c>
      <c r="G3365" s="36" t="s">
        <v>154</v>
      </c>
      <c r="H3365" s="37">
        <v>33715728</v>
      </c>
      <c r="I3365" s="38">
        <v>33716512</v>
      </c>
    </row>
    <row r="3366" spans="1:9" x14ac:dyDescent="0.2">
      <c r="A3366" s="36" t="s">
        <v>158</v>
      </c>
      <c r="B3366" s="37">
        <v>90671889</v>
      </c>
      <c r="C3366" s="38">
        <v>90672572</v>
      </c>
      <c r="G3366" s="36" t="s">
        <v>154</v>
      </c>
      <c r="H3366" s="37">
        <v>33722390</v>
      </c>
      <c r="I3366" s="38">
        <v>33724393</v>
      </c>
    </row>
    <row r="3367" spans="1:9" x14ac:dyDescent="0.2">
      <c r="A3367" s="36" t="s">
        <v>158</v>
      </c>
      <c r="B3367" s="37">
        <v>91249956</v>
      </c>
      <c r="C3367" s="38">
        <v>91250585</v>
      </c>
      <c r="G3367" s="36" t="s">
        <v>154</v>
      </c>
      <c r="H3367" s="37">
        <v>34023948</v>
      </c>
      <c r="I3367" s="38">
        <v>34024269</v>
      </c>
    </row>
    <row r="3368" spans="1:9" x14ac:dyDescent="0.2">
      <c r="A3368" s="36" t="s">
        <v>158</v>
      </c>
      <c r="B3368" s="37">
        <v>91680764</v>
      </c>
      <c r="C3368" s="38">
        <v>91680925</v>
      </c>
      <c r="G3368" s="36" t="s">
        <v>154</v>
      </c>
      <c r="H3368" s="37">
        <v>34486555</v>
      </c>
      <c r="I3368" s="38">
        <v>34487294</v>
      </c>
    </row>
    <row r="3369" spans="1:9" x14ac:dyDescent="0.2">
      <c r="A3369" s="36" t="s">
        <v>158</v>
      </c>
      <c r="B3369" s="37">
        <v>91961332</v>
      </c>
      <c r="C3369" s="38">
        <v>91963464</v>
      </c>
      <c r="G3369" s="36" t="s">
        <v>154</v>
      </c>
      <c r="H3369" s="37">
        <v>34767631</v>
      </c>
      <c r="I3369" s="38">
        <v>34768001</v>
      </c>
    </row>
    <row r="3370" spans="1:9" x14ac:dyDescent="0.2">
      <c r="A3370" s="36" t="s">
        <v>158</v>
      </c>
      <c r="B3370" s="37">
        <v>91972015</v>
      </c>
      <c r="C3370" s="38">
        <v>91972992</v>
      </c>
      <c r="G3370" s="36" t="s">
        <v>154</v>
      </c>
      <c r="H3370" s="37">
        <v>35250054</v>
      </c>
      <c r="I3370" s="38">
        <v>35250865</v>
      </c>
    </row>
    <row r="3371" spans="1:9" x14ac:dyDescent="0.2">
      <c r="A3371" s="36" t="s">
        <v>158</v>
      </c>
      <c r="B3371" s="37">
        <v>92072186</v>
      </c>
      <c r="C3371" s="38">
        <v>92073135</v>
      </c>
      <c r="G3371" s="36" t="s">
        <v>154</v>
      </c>
      <c r="H3371" s="37">
        <v>35740827</v>
      </c>
      <c r="I3371" s="38">
        <v>35741155</v>
      </c>
    </row>
    <row r="3372" spans="1:9" x14ac:dyDescent="0.2">
      <c r="A3372" s="36" t="s">
        <v>158</v>
      </c>
      <c r="B3372" s="37">
        <v>93214128</v>
      </c>
      <c r="C3372" s="38">
        <v>93215836</v>
      </c>
      <c r="G3372" s="36" t="s">
        <v>154</v>
      </c>
      <c r="H3372" s="37">
        <v>36025142</v>
      </c>
      <c r="I3372" s="38">
        <v>36025706</v>
      </c>
    </row>
    <row r="3373" spans="1:9" x14ac:dyDescent="0.2">
      <c r="A3373" s="36" t="s">
        <v>158</v>
      </c>
      <c r="B3373" s="37">
        <v>93805775</v>
      </c>
      <c r="C3373" s="38">
        <v>93806183</v>
      </c>
      <c r="G3373" s="36" t="s">
        <v>154</v>
      </c>
      <c r="H3373" s="37">
        <v>36025892</v>
      </c>
      <c r="I3373" s="38">
        <v>36027298</v>
      </c>
    </row>
    <row r="3374" spans="1:9" x14ac:dyDescent="0.2">
      <c r="A3374" s="36" t="s">
        <v>158</v>
      </c>
      <c r="B3374" s="37">
        <v>93846623</v>
      </c>
      <c r="C3374" s="38">
        <v>93848015</v>
      </c>
      <c r="G3374" s="36" t="s">
        <v>154</v>
      </c>
      <c r="H3374" s="37">
        <v>37268234</v>
      </c>
      <c r="I3374" s="38">
        <v>37269096</v>
      </c>
    </row>
    <row r="3375" spans="1:9" x14ac:dyDescent="0.2">
      <c r="A3375" s="36" t="s">
        <v>158</v>
      </c>
      <c r="B3375" s="37">
        <v>94261641</v>
      </c>
      <c r="C3375" s="38">
        <v>94261934</v>
      </c>
      <c r="G3375" s="36" t="s">
        <v>154</v>
      </c>
      <c r="H3375" s="37">
        <v>37726630</v>
      </c>
      <c r="I3375" s="38">
        <v>37727535</v>
      </c>
    </row>
    <row r="3376" spans="1:9" x14ac:dyDescent="0.2">
      <c r="A3376" s="36" t="s">
        <v>158</v>
      </c>
      <c r="B3376" s="37">
        <v>94325369</v>
      </c>
      <c r="C3376" s="38">
        <v>94326496</v>
      </c>
      <c r="G3376" s="36" t="s">
        <v>154</v>
      </c>
      <c r="H3376" s="37">
        <v>37747920</v>
      </c>
      <c r="I3376" s="38">
        <v>37749230</v>
      </c>
    </row>
    <row r="3377" spans="1:9" x14ac:dyDescent="0.2">
      <c r="A3377" s="36" t="s">
        <v>158</v>
      </c>
      <c r="B3377" s="37">
        <v>94997436</v>
      </c>
      <c r="C3377" s="38">
        <v>94998197</v>
      </c>
      <c r="G3377" s="36" t="s">
        <v>154</v>
      </c>
      <c r="H3377" s="37">
        <v>38008460</v>
      </c>
      <c r="I3377" s="38">
        <v>38008966</v>
      </c>
    </row>
    <row r="3378" spans="1:9" x14ac:dyDescent="0.2">
      <c r="A3378" s="36" t="s">
        <v>158</v>
      </c>
      <c r="B3378" s="37">
        <v>95430594</v>
      </c>
      <c r="C3378" s="38">
        <v>95431475</v>
      </c>
      <c r="G3378" s="36" t="s">
        <v>154</v>
      </c>
      <c r="H3378" s="37">
        <v>38085319</v>
      </c>
      <c r="I3378" s="38">
        <v>38085687</v>
      </c>
    </row>
    <row r="3379" spans="1:9" x14ac:dyDescent="0.2">
      <c r="A3379" s="36" t="s">
        <v>158</v>
      </c>
      <c r="B3379" s="37">
        <v>97618390</v>
      </c>
      <c r="C3379" s="38">
        <v>97618704</v>
      </c>
      <c r="G3379" s="36" t="s">
        <v>154</v>
      </c>
      <c r="H3379" s="37">
        <v>38135089</v>
      </c>
      <c r="I3379" s="38">
        <v>38135793</v>
      </c>
    </row>
    <row r="3380" spans="1:9" x14ac:dyDescent="0.2">
      <c r="A3380" s="36" t="s">
        <v>158</v>
      </c>
      <c r="B3380" s="37">
        <v>97774725</v>
      </c>
      <c r="C3380" s="38">
        <v>97775208</v>
      </c>
      <c r="G3380" s="36" t="s">
        <v>154</v>
      </c>
      <c r="H3380" s="37">
        <v>38391063</v>
      </c>
      <c r="I3380" s="38">
        <v>38391299</v>
      </c>
    </row>
    <row r="3381" spans="1:9" x14ac:dyDescent="0.2">
      <c r="A3381" s="36" t="s">
        <v>158</v>
      </c>
      <c r="B3381" s="37">
        <v>97818437</v>
      </c>
      <c r="C3381" s="38">
        <v>97819221</v>
      </c>
      <c r="G3381" s="36" t="s">
        <v>154</v>
      </c>
      <c r="H3381" s="37">
        <v>38612562</v>
      </c>
      <c r="I3381" s="38">
        <v>38613880</v>
      </c>
    </row>
    <row r="3382" spans="1:9" x14ac:dyDescent="0.2">
      <c r="A3382" s="36" t="s">
        <v>158</v>
      </c>
      <c r="B3382" s="37">
        <v>97912071</v>
      </c>
      <c r="C3382" s="38">
        <v>97912841</v>
      </c>
      <c r="G3382" s="36" t="s">
        <v>154</v>
      </c>
      <c r="H3382" s="37">
        <v>38698120</v>
      </c>
      <c r="I3382" s="38">
        <v>38699153</v>
      </c>
    </row>
    <row r="3383" spans="1:9" x14ac:dyDescent="0.2">
      <c r="A3383" s="36" t="s">
        <v>158</v>
      </c>
      <c r="B3383" s="37">
        <v>98810774</v>
      </c>
      <c r="C3383" s="38">
        <v>98811413</v>
      </c>
      <c r="G3383" s="36" t="s">
        <v>154</v>
      </c>
      <c r="H3383" s="37">
        <v>38948748</v>
      </c>
      <c r="I3383" s="38">
        <v>38949213</v>
      </c>
    </row>
    <row r="3384" spans="1:9" x14ac:dyDescent="0.2">
      <c r="A3384" s="36" t="s">
        <v>158</v>
      </c>
      <c r="B3384" s="37">
        <v>100432583</v>
      </c>
      <c r="C3384" s="38">
        <v>100432864</v>
      </c>
      <c r="G3384" s="36" t="s">
        <v>154</v>
      </c>
      <c r="H3384" s="37">
        <v>39066897</v>
      </c>
      <c r="I3384" s="38">
        <v>39067358</v>
      </c>
    </row>
    <row r="3385" spans="1:9" x14ac:dyDescent="0.2">
      <c r="A3385" s="36" t="s">
        <v>158</v>
      </c>
      <c r="B3385" s="37">
        <v>100762310</v>
      </c>
      <c r="C3385" s="38">
        <v>100762499</v>
      </c>
      <c r="G3385" s="36" t="s">
        <v>154</v>
      </c>
      <c r="H3385" s="37">
        <v>39308412</v>
      </c>
      <c r="I3385" s="38">
        <v>39308867</v>
      </c>
    </row>
    <row r="3386" spans="1:9" x14ac:dyDescent="0.2">
      <c r="A3386" s="36" t="s">
        <v>158</v>
      </c>
      <c r="B3386" s="37">
        <v>100942053</v>
      </c>
      <c r="C3386" s="38">
        <v>100943151</v>
      </c>
      <c r="G3386" s="36" t="s">
        <v>154</v>
      </c>
      <c r="H3386" s="37">
        <v>39849699</v>
      </c>
      <c r="I3386" s="38">
        <v>39850160</v>
      </c>
    </row>
    <row r="3387" spans="1:9" x14ac:dyDescent="0.2">
      <c r="A3387" s="36" t="s">
        <v>158</v>
      </c>
      <c r="B3387" s="37">
        <v>101097351</v>
      </c>
      <c r="C3387" s="38">
        <v>101097953</v>
      </c>
      <c r="G3387" s="36" t="s">
        <v>154</v>
      </c>
      <c r="H3387" s="37">
        <v>39880172</v>
      </c>
      <c r="I3387" s="38">
        <v>39880572</v>
      </c>
    </row>
    <row r="3388" spans="1:9" x14ac:dyDescent="0.2">
      <c r="A3388" s="36" t="s">
        <v>158</v>
      </c>
      <c r="B3388" s="37">
        <v>101170854</v>
      </c>
      <c r="C3388" s="38">
        <v>101172744</v>
      </c>
      <c r="G3388" s="36" t="s">
        <v>154</v>
      </c>
      <c r="H3388" s="37">
        <v>40927712</v>
      </c>
      <c r="I3388" s="38">
        <v>40928121</v>
      </c>
    </row>
    <row r="3389" spans="1:9" x14ac:dyDescent="0.2">
      <c r="A3389" s="36" t="s">
        <v>158</v>
      </c>
      <c r="B3389" s="37">
        <v>101501169</v>
      </c>
      <c r="C3389" s="38">
        <v>101501924</v>
      </c>
      <c r="G3389" s="36" t="s">
        <v>154</v>
      </c>
      <c r="H3389" s="37">
        <v>40951182</v>
      </c>
      <c r="I3389" s="38">
        <v>40951810</v>
      </c>
    </row>
    <row r="3390" spans="1:9" x14ac:dyDescent="0.2">
      <c r="A3390" s="36" t="s">
        <v>158</v>
      </c>
      <c r="B3390" s="37">
        <v>101790709</v>
      </c>
      <c r="C3390" s="38">
        <v>101791566</v>
      </c>
      <c r="G3390" s="36" t="s">
        <v>154</v>
      </c>
      <c r="H3390" s="37">
        <v>41590446</v>
      </c>
      <c r="I3390" s="38">
        <v>41590906</v>
      </c>
    </row>
    <row r="3391" spans="1:9" x14ac:dyDescent="0.2">
      <c r="A3391" s="36" t="s">
        <v>158</v>
      </c>
      <c r="B3391" s="37">
        <v>101874812</v>
      </c>
      <c r="C3391" s="38">
        <v>101876645</v>
      </c>
      <c r="G3391" s="36" t="s">
        <v>154</v>
      </c>
      <c r="H3391" s="37">
        <v>41617816</v>
      </c>
      <c r="I3391" s="38">
        <v>41618526</v>
      </c>
    </row>
    <row r="3392" spans="1:9" x14ac:dyDescent="0.2">
      <c r="A3392" s="36" t="s">
        <v>158</v>
      </c>
      <c r="B3392" s="37">
        <v>101938864</v>
      </c>
      <c r="C3392" s="38">
        <v>101940333</v>
      </c>
      <c r="G3392" s="36" t="s">
        <v>154</v>
      </c>
      <c r="H3392" s="37">
        <v>41644151</v>
      </c>
      <c r="I3392" s="38">
        <v>41645424</v>
      </c>
    </row>
    <row r="3393" spans="1:9" x14ac:dyDescent="0.2">
      <c r="A3393" s="36" t="s">
        <v>158</v>
      </c>
      <c r="B3393" s="37">
        <v>102101105</v>
      </c>
      <c r="C3393" s="38">
        <v>102101864</v>
      </c>
      <c r="G3393" s="36" t="s">
        <v>154</v>
      </c>
      <c r="H3393" s="37">
        <v>42147516</v>
      </c>
      <c r="I3393" s="38">
        <v>42148860</v>
      </c>
    </row>
    <row r="3394" spans="1:9" x14ac:dyDescent="0.2">
      <c r="A3394" s="36" t="s">
        <v>158</v>
      </c>
      <c r="B3394" s="37">
        <v>102341718</v>
      </c>
      <c r="C3394" s="38">
        <v>102342298</v>
      </c>
      <c r="G3394" s="36" t="s">
        <v>154</v>
      </c>
      <c r="H3394" s="37">
        <v>42490871</v>
      </c>
      <c r="I3394" s="38">
        <v>42491247</v>
      </c>
    </row>
    <row r="3395" spans="1:9" x14ac:dyDescent="0.2">
      <c r="A3395" s="36" t="s">
        <v>158</v>
      </c>
      <c r="B3395" s="37">
        <v>102408878</v>
      </c>
      <c r="C3395" s="38">
        <v>102409298</v>
      </c>
      <c r="G3395" s="36" t="s">
        <v>154</v>
      </c>
      <c r="H3395" s="37">
        <v>42953419</v>
      </c>
      <c r="I3395" s="38">
        <v>42954007</v>
      </c>
    </row>
    <row r="3396" spans="1:9" x14ac:dyDescent="0.2">
      <c r="A3396" s="36" t="s">
        <v>158</v>
      </c>
      <c r="B3396" s="37">
        <v>102440598</v>
      </c>
      <c r="C3396" s="38">
        <v>102441566</v>
      </c>
      <c r="G3396" s="36" t="s">
        <v>154</v>
      </c>
      <c r="H3396" s="37">
        <v>43011709</v>
      </c>
      <c r="I3396" s="38">
        <v>43011904</v>
      </c>
    </row>
    <row r="3397" spans="1:9" x14ac:dyDescent="0.2">
      <c r="A3397" s="36" t="s">
        <v>158</v>
      </c>
      <c r="B3397" s="37">
        <v>104452870</v>
      </c>
      <c r="C3397" s="38">
        <v>104453772</v>
      </c>
      <c r="G3397" s="36" t="s">
        <v>154</v>
      </c>
      <c r="H3397" s="37">
        <v>43013844</v>
      </c>
      <c r="I3397" s="38">
        <v>43014611</v>
      </c>
    </row>
    <row r="3398" spans="1:9" x14ac:dyDescent="0.2">
      <c r="A3398" s="36" t="s">
        <v>158</v>
      </c>
      <c r="B3398" s="37">
        <v>104730655</v>
      </c>
      <c r="C3398" s="38">
        <v>104733442</v>
      </c>
      <c r="G3398" s="36" t="s">
        <v>154</v>
      </c>
      <c r="H3398" s="37">
        <v>43757024</v>
      </c>
      <c r="I3398" s="38">
        <v>43757735</v>
      </c>
    </row>
    <row r="3399" spans="1:9" x14ac:dyDescent="0.2">
      <c r="A3399" s="36" t="s">
        <v>158</v>
      </c>
      <c r="B3399" s="37">
        <v>105276336</v>
      </c>
      <c r="C3399" s="38">
        <v>105277176</v>
      </c>
      <c r="G3399" s="36" t="s">
        <v>154</v>
      </c>
      <c r="H3399" s="37">
        <v>44230465</v>
      </c>
      <c r="I3399" s="38">
        <v>44231567</v>
      </c>
    </row>
    <row r="3400" spans="1:9" x14ac:dyDescent="0.2">
      <c r="A3400" s="36" t="s">
        <v>158</v>
      </c>
      <c r="B3400" s="37">
        <v>106082911</v>
      </c>
      <c r="C3400" s="38">
        <v>106083780</v>
      </c>
      <c r="G3400" s="36" t="s">
        <v>154</v>
      </c>
      <c r="H3400" s="37">
        <v>44490712</v>
      </c>
      <c r="I3400" s="38">
        <v>44491167</v>
      </c>
    </row>
    <row r="3401" spans="1:9" x14ac:dyDescent="0.2">
      <c r="A3401" s="36" t="s">
        <v>158</v>
      </c>
      <c r="B3401" s="37">
        <v>106398354</v>
      </c>
      <c r="C3401" s="38">
        <v>106399081</v>
      </c>
      <c r="G3401" s="36" t="s">
        <v>154</v>
      </c>
      <c r="H3401" s="37">
        <v>44629185</v>
      </c>
      <c r="I3401" s="38">
        <v>44629652</v>
      </c>
    </row>
    <row r="3402" spans="1:9" x14ac:dyDescent="0.2">
      <c r="A3402" s="36" t="s">
        <v>158</v>
      </c>
      <c r="B3402" s="37">
        <v>107429215</v>
      </c>
      <c r="C3402" s="38">
        <v>107429896</v>
      </c>
      <c r="G3402" s="36" t="s">
        <v>154</v>
      </c>
      <c r="H3402" s="37">
        <v>44644877</v>
      </c>
      <c r="I3402" s="38">
        <v>44645315</v>
      </c>
    </row>
    <row r="3403" spans="1:9" x14ac:dyDescent="0.2">
      <c r="A3403" s="36" t="s">
        <v>158</v>
      </c>
      <c r="B3403" s="37">
        <v>107489473</v>
      </c>
      <c r="C3403" s="38">
        <v>107490661</v>
      </c>
      <c r="G3403" s="36" t="s">
        <v>154</v>
      </c>
      <c r="H3403" s="37">
        <v>45070682</v>
      </c>
      <c r="I3403" s="38">
        <v>45070928</v>
      </c>
    </row>
    <row r="3404" spans="1:9" x14ac:dyDescent="0.2">
      <c r="A3404" s="36" t="s">
        <v>158</v>
      </c>
      <c r="B3404" s="37">
        <v>107494358</v>
      </c>
      <c r="C3404" s="38">
        <v>107495557</v>
      </c>
      <c r="G3404" s="36" t="s">
        <v>154</v>
      </c>
      <c r="H3404" s="37">
        <v>45121440</v>
      </c>
      <c r="I3404" s="38">
        <v>45123141</v>
      </c>
    </row>
    <row r="3405" spans="1:9" x14ac:dyDescent="0.2">
      <c r="A3405" s="36" t="s">
        <v>158</v>
      </c>
      <c r="B3405" s="37">
        <v>108460727</v>
      </c>
      <c r="C3405" s="38">
        <v>108461888</v>
      </c>
      <c r="G3405" s="36" t="s">
        <v>154</v>
      </c>
      <c r="H3405" s="37">
        <v>45173611</v>
      </c>
      <c r="I3405" s="38">
        <v>45173890</v>
      </c>
    </row>
    <row r="3406" spans="1:9" x14ac:dyDescent="0.2">
      <c r="A3406" s="36" t="s">
        <v>158</v>
      </c>
      <c r="B3406" s="37">
        <v>108470309</v>
      </c>
      <c r="C3406" s="38">
        <v>108470761</v>
      </c>
      <c r="G3406" s="36" t="s">
        <v>154</v>
      </c>
      <c r="H3406" s="37">
        <v>45218714</v>
      </c>
      <c r="I3406" s="38">
        <v>45219616</v>
      </c>
    </row>
    <row r="3407" spans="1:9" x14ac:dyDescent="0.2">
      <c r="A3407" s="36" t="s">
        <v>158</v>
      </c>
      <c r="B3407" s="37">
        <v>109528594</v>
      </c>
      <c r="C3407" s="38">
        <v>109529484</v>
      </c>
      <c r="G3407" s="36" t="s">
        <v>154</v>
      </c>
      <c r="H3407" s="37">
        <v>45310489</v>
      </c>
      <c r="I3407" s="38">
        <v>45310927</v>
      </c>
    </row>
    <row r="3408" spans="1:9" x14ac:dyDescent="0.2">
      <c r="A3408" s="36" t="s">
        <v>158</v>
      </c>
      <c r="B3408" s="37">
        <v>110938262</v>
      </c>
      <c r="C3408" s="38">
        <v>110938552</v>
      </c>
      <c r="G3408" s="36" t="s">
        <v>154</v>
      </c>
      <c r="H3408" s="37">
        <v>45352794</v>
      </c>
      <c r="I3408" s="38">
        <v>45353730</v>
      </c>
    </row>
    <row r="3409" spans="1:9" x14ac:dyDescent="0.2">
      <c r="A3409" s="36" t="s">
        <v>158</v>
      </c>
      <c r="B3409" s="37">
        <v>111894760</v>
      </c>
      <c r="C3409" s="38">
        <v>111895323</v>
      </c>
      <c r="G3409" s="36" t="s">
        <v>154</v>
      </c>
      <c r="H3409" s="37">
        <v>46329253</v>
      </c>
      <c r="I3409" s="38">
        <v>46329370</v>
      </c>
    </row>
    <row r="3410" spans="1:9" x14ac:dyDescent="0.2">
      <c r="A3410" s="36" t="s">
        <v>158</v>
      </c>
      <c r="B3410" s="37">
        <v>111951707</v>
      </c>
      <c r="C3410" s="38">
        <v>111952365</v>
      </c>
      <c r="G3410" s="36" t="s">
        <v>154</v>
      </c>
      <c r="H3410" s="37">
        <v>46386612</v>
      </c>
      <c r="I3410" s="38">
        <v>46387189</v>
      </c>
    </row>
    <row r="3411" spans="1:9" x14ac:dyDescent="0.2">
      <c r="A3411" s="36" t="s">
        <v>158</v>
      </c>
      <c r="B3411" s="37">
        <v>113201952</v>
      </c>
      <c r="C3411" s="38">
        <v>113202657</v>
      </c>
      <c r="G3411" s="36" t="s">
        <v>154</v>
      </c>
      <c r="H3411" s="37">
        <v>47278566</v>
      </c>
      <c r="I3411" s="38">
        <v>47279059</v>
      </c>
    </row>
    <row r="3412" spans="1:9" x14ac:dyDescent="0.2">
      <c r="A3412" s="36" t="s">
        <v>158</v>
      </c>
      <c r="B3412" s="37">
        <v>113305220</v>
      </c>
      <c r="C3412" s="38">
        <v>113306055</v>
      </c>
      <c r="G3412" s="36" t="s">
        <v>154</v>
      </c>
      <c r="H3412" s="37">
        <v>47631025</v>
      </c>
      <c r="I3412" s="38">
        <v>47631654</v>
      </c>
    </row>
    <row r="3413" spans="1:9" x14ac:dyDescent="0.2">
      <c r="A3413" s="36" t="s">
        <v>158</v>
      </c>
      <c r="B3413" s="37">
        <v>114481040</v>
      </c>
      <c r="C3413" s="38">
        <v>114481982</v>
      </c>
      <c r="G3413" s="36" t="s">
        <v>154</v>
      </c>
      <c r="H3413" s="37">
        <v>47913687</v>
      </c>
      <c r="I3413" s="38">
        <v>47914481</v>
      </c>
    </row>
    <row r="3414" spans="1:9" x14ac:dyDescent="0.2">
      <c r="A3414" s="36" t="s">
        <v>158</v>
      </c>
      <c r="B3414" s="37">
        <v>115076242</v>
      </c>
      <c r="C3414" s="38">
        <v>115077370</v>
      </c>
      <c r="G3414" s="36" t="s">
        <v>154</v>
      </c>
      <c r="H3414" s="37">
        <v>47926605</v>
      </c>
      <c r="I3414" s="38">
        <v>47926893</v>
      </c>
    </row>
    <row r="3415" spans="1:9" x14ac:dyDescent="0.2">
      <c r="A3415" s="36" t="s">
        <v>158</v>
      </c>
      <c r="B3415" s="37">
        <v>115419565</v>
      </c>
      <c r="C3415" s="38">
        <v>115420265</v>
      </c>
      <c r="G3415" s="36" t="s">
        <v>154</v>
      </c>
      <c r="H3415" s="37">
        <v>48641492</v>
      </c>
      <c r="I3415" s="38">
        <v>48641665</v>
      </c>
    </row>
    <row r="3416" spans="1:9" x14ac:dyDescent="0.2">
      <c r="A3416" s="36" t="s">
        <v>158</v>
      </c>
      <c r="B3416" s="37">
        <v>115466400</v>
      </c>
      <c r="C3416" s="38">
        <v>115466759</v>
      </c>
      <c r="G3416" s="36" t="s">
        <v>154</v>
      </c>
      <c r="H3416" s="37">
        <v>48902200</v>
      </c>
      <c r="I3416" s="38">
        <v>48902522</v>
      </c>
    </row>
    <row r="3417" spans="1:9" x14ac:dyDescent="0.2">
      <c r="A3417" s="36" t="s">
        <v>158</v>
      </c>
      <c r="B3417" s="37">
        <v>115494039</v>
      </c>
      <c r="C3417" s="38">
        <v>115494316</v>
      </c>
      <c r="G3417" s="36" t="s">
        <v>154</v>
      </c>
      <c r="H3417" s="37">
        <v>52299214</v>
      </c>
      <c r="I3417" s="38">
        <v>52299629</v>
      </c>
    </row>
    <row r="3418" spans="1:9" x14ac:dyDescent="0.2">
      <c r="A3418" s="36" t="s">
        <v>158</v>
      </c>
      <c r="B3418" s="37">
        <v>115742115</v>
      </c>
      <c r="C3418" s="38">
        <v>115742789</v>
      </c>
      <c r="G3418" s="36" t="s">
        <v>154</v>
      </c>
      <c r="H3418" s="37">
        <v>52657772</v>
      </c>
      <c r="I3418" s="38">
        <v>52658910</v>
      </c>
    </row>
    <row r="3419" spans="1:9" x14ac:dyDescent="0.2">
      <c r="A3419" s="36" t="s">
        <v>158</v>
      </c>
      <c r="B3419" s="37">
        <v>116655510</v>
      </c>
      <c r="C3419" s="38">
        <v>116657388</v>
      </c>
      <c r="G3419" s="36" t="s">
        <v>154</v>
      </c>
      <c r="H3419" s="37">
        <v>52674848</v>
      </c>
      <c r="I3419" s="38">
        <v>52675596</v>
      </c>
    </row>
    <row r="3420" spans="1:9" x14ac:dyDescent="0.2">
      <c r="A3420" s="36" t="s">
        <v>158</v>
      </c>
      <c r="B3420" s="37">
        <v>117224502</v>
      </c>
      <c r="C3420" s="38">
        <v>117224843</v>
      </c>
      <c r="G3420" s="36" t="s">
        <v>154</v>
      </c>
      <c r="H3420" s="37">
        <v>52861485</v>
      </c>
      <c r="I3420" s="38">
        <v>52861909</v>
      </c>
    </row>
    <row r="3421" spans="1:9" x14ac:dyDescent="0.2">
      <c r="A3421" s="36" t="s">
        <v>158</v>
      </c>
      <c r="B3421" s="37">
        <v>117947036</v>
      </c>
      <c r="C3421" s="38">
        <v>117948824</v>
      </c>
      <c r="G3421" s="36" t="s">
        <v>154</v>
      </c>
      <c r="H3421" s="37">
        <v>52868746</v>
      </c>
      <c r="I3421" s="38">
        <v>52869519</v>
      </c>
    </row>
    <row r="3422" spans="1:9" x14ac:dyDescent="0.2">
      <c r="A3422" s="36" t="s">
        <v>158</v>
      </c>
      <c r="B3422" s="37">
        <v>118047997</v>
      </c>
      <c r="C3422" s="38">
        <v>118049191</v>
      </c>
      <c r="G3422" s="36" t="s">
        <v>154</v>
      </c>
      <c r="H3422" s="37">
        <v>52945968</v>
      </c>
      <c r="I3422" s="38">
        <v>52946213</v>
      </c>
    </row>
    <row r="3423" spans="1:9" x14ac:dyDescent="0.2">
      <c r="A3423" s="36" t="s">
        <v>158</v>
      </c>
      <c r="B3423" s="37">
        <v>118074043</v>
      </c>
      <c r="C3423" s="38">
        <v>118075792</v>
      </c>
      <c r="G3423" s="36" t="s">
        <v>154</v>
      </c>
      <c r="H3423" s="37">
        <v>52946663</v>
      </c>
      <c r="I3423" s="38">
        <v>52948640</v>
      </c>
    </row>
    <row r="3424" spans="1:9" x14ac:dyDescent="0.2">
      <c r="A3424" s="36" t="s">
        <v>158</v>
      </c>
      <c r="B3424" s="37">
        <v>118086174</v>
      </c>
      <c r="C3424" s="38">
        <v>118086863</v>
      </c>
      <c r="G3424" s="36" t="s">
        <v>154</v>
      </c>
      <c r="H3424" s="37">
        <v>52956678</v>
      </c>
      <c r="I3424" s="38">
        <v>52957336</v>
      </c>
    </row>
    <row r="3425" spans="1:9" x14ac:dyDescent="0.2">
      <c r="A3425" s="36" t="s">
        <v>158</v>
      </c>
      <c r="B3425" s="37">
        <v>119602372</v>
      </c>
      <c r="C3425" s="38">
        <v>119603478</v>
      </c>
      <c r="G3425" s="36" t="s">
        <v>154</v>
      </c>
      <c r="H3425" s="37">
        <v>53041039</v>
      </c>
      <c r="I3425" s="38">
        <v>53041372</v>
      </c>
    </row>
    <row r="3426" spans="1:9" x14ac:dyDescent="0.2">
      <c r="A3426" s="36" t="s">
        <v>158</v>
      </c>
      <c r="B3426" s="37">
        <v>119927872</v>
      </c>
      <c r="C3426" s="38">
        <v>119928671</v>
      </c>
      <c r="G3426" s="36" t="s">
        <v>154</v>
      </c>
      <c r="H3426" s="37">
        <v>53043114</v>
      </c>
      <c r="I3426" s="38">
        <v>53043642</v>
      </c>
    </row>
    <row r="3427" spans="1:9" x14ac:dyDescent="0.2">
      <c r="A3427" s="36" t="s">
        <v>158</v>
      </c>
      <c r="B3427" s="37">
        <v>120960202</v>
      </c>
      <c r="C3427" s="38">
        <v>120961343</v>
      </c>
      <c r="G3427" s="36" t="s">
        <v>154</v>
      </c>
      <c r="H3427" s="37">
        <v>54227895</v>
      </c>
      <c r="I3427" s="38">
        <v>54228354</v>
      </c>
    </row>
    <row r="3428" spans="1:9" x14ac:dyDescent="0.2">
      <c r="A3428" s="36" t="s">
        <v>158</v>
      </c>
      <c r="B3428" s="37">
        <v>121342316</v>
      </c>
      <c r="C3428" s="38">
        <v>121343135</v>
      </c>
      <c r="G3428" s="36" t="s">
        <v>154</v>
      </c>
      <c r="H3428" s="37">
        <v>54308070</v>
      </c>
      <c r="I3428" s="38">
        <v>54309008</v>
      </c>
    </row>
    <row r="3429" spans="1:9" x14ac:dyDescent="0.2">
      <c r="A3429" s="36" t="s">
        <v>158</v>
      </c>
      <c r="B3429" s="37">
        <v>122155420</v>
      </c>
      <c r="C3429" s="38">
        <v>122156273</v>
      </c>
      <c r="G3429" s="36" t="s">
        <v>154</v>
      </c>
      <c r="H3429" s="37">
        <v>54928831</v>
      </c>
      <c r="I3429" s="38">
        <v>54929869</v>
      </c>
    </row>
    <row r="3430" spans="1:9" x14ac:dyDescent="0.2">
      <c r="A3430" s="36" t="s">
        <v>158</v>
      </c>
      <c r="B3430" s="37">
        <v>122185568</v>
      </c>
      <c r="C3430" s="38">
        <v>122185883</v>
      </c>
      <c r="G3430" s="36" t="s">
        <v>154</v>
      </c>
      <c r="H3430" s="37">
        <v>54961499</v>
      </c>
      <c r="I3430" s="38">
        <v>54961601</v>
      </c>
    </row>
    <row r="3431" spans="1:9" x14ac:dyDescent="0.2">
      <c r="A3431" s="36" t="s">
        <v>158</v>
      </c>
      <c r="B3431" s="37">
        <v>122780511</v>
      </c>
      <c r="C3431" s="38">
        <v>122781478</v>
      </c>
      <c r="G3431" s="36" t="s">
        <v>154</v>
      </c>
      <c r="H3431" s="37">
        <v>55014798</v>
      </c>
      <c r="I3431" s="38">
        <v>55015386</v>
      </c>
    </row>
    <row r="3432" spans="1:9" x14ac:dyDescent="0.2">
      <c r="A3432" s="36" t="s">
        <v>158</v>
      </c>
      <c r="B3432" s="37">
        <v>122781558</v>
      </c>
      <c r="C3432" s="38">
        <v>122781692</v>
      </c>
      <c r="G3432" s="36" t="s">
        <v>154</v>
      </c>
      <c r="H3432" s="37">
        <v>55395520</v>
      </c>
      <c r="I3432" s="38">
        <v>55396042</v>
      </c>
    </row>
    <row r="3433" spans="1:9" x14ac:dyDescent="0.2">
      <c r="A3433" s="36" t="s">
        <v>158</v>
      </c>
      <c r="B3433" s="37">
        <v>123022313</v>
      </c>
      <c r="C3433" s="38">
        <v>123022677</v>
      </c>
      <c r="G3433" s="36" t="s">
        <v>154</v>
      </c>
      <c r="H3433" s="37">
        <v>55546751</v>
      </c>
      <c r="I3433" s="38">
        <v>55548208</v>
      </c>
    </row>
    <row r="3434" spans="1:9" x14ac:dyDescent="0.2">
      <c r="A3434" s="36" t="s">
        <v>158</v>
      </c>
      <c r="B3434" s="37">
        <v>123635981</v>
      </c>
      <c r="C3434" s="38">
        <v>123637173</v>
      </c>
      <c r="G3434" s="36" t="s">
        <v>154</v>
      </c>
      <c r="H3434" s="37">
        <v>55948391</v>
      </c>
      <c r="I3434" s="38">
        <v>55949098</v>
      </c>
    </row>
    <row r="3435" spans="1:9" x14ac:dyDescent="0.2">
      <c r="A3435" s="36" t="s">
        <v>158</v>
      </c>
      <c r="B3435" s="37">
        <v>123658201</v>
      </c>
      <c r="C3435" s="38">
        <v>123659057</v>
      </c>
      <c r="G3435" s="36" t="s">
        <v>154</v>
      </c>
      <c r="H3435" s="37">
        <v>56467460</v>
      </c>
      <c r="I3435" s="38">
        <v>56468785</v>
      </c>
    </row>
    <row r="3436" spans="1:9" x14ac:dyDescent="0.2">
      <c r="A3436" s="36" t="s">
        <v>158</v>
      </c>
      <c r="B3436" s="37">
        <v>123720054</v>
      </c>
      <c r="C3436" s="38">
        <v>123720585</v>
      </c>
      <c r="G3436" s="36" t="s">
        <v>154</v>
      </c>
      <c r="H3436" s="37">
        <v>56818300</v>
      </c>
      <c r="I3436" s="38">
        <v>56818635</v>
      </c>
    </row>
    <row r="3437" spans="1:9" x14ac:dyDescent="0.2">
      <c r="A3437" s="36" t="s">
        <v>158</v>
      </c>
      <c r="B3437" s="37">
        <v>124283088</v>
      </c>
      <c r="C3437" s="38">
        <v>124284475</v>
      </c>
      <c r="G3437" s="36" t="s">
        <v>154</v>
      </c>
      <c r="H3437" s="37">
        <v>56870576</v>
      </c>
      <c r="I3437" s="38">
        <v>56872124</v>
      </c>
    </row>
    <row r="3438" spans="1:9" x14ac:dyDescent="0.2">
      <c r="A3438" s="36" t="s">
        <v>158</v>
      </c>
      <c r="B3438" s="37">
        <v>126630706</v>
      </c>
      <c r="C3438" s="38">
        <v>126631474</v>
      </c>
      <c r="G3438" s="36" t="s">
        <v>154</v>
      </c>
      <c r="H3438" s="37">
        <v>56909077</v>
      </c>
      <c r="I3438" s="38">
        <v>56909633</v>
      </c>
    </row>
    <row r="3439" spans="1:9" x14ac:dyDescent="0.2">
      <c r="A3439" s="36" t="s">
        <v>158</v>
      </c>
      <c r="B3439" s="37">
        <v>126631936</v>
      </c>
      <c r="C3439" s="38">
        <v>126632508</v>
      </c>
      <c r="G3439" s="36" t="s">
        <v>154</v>
      </c>
      <c r="H3439" s="37">
        <v>56957912</v>
      </c>
      <c r="I3439" s="38">
        <v>56958459</v>
      </c>
    </row>
    <row r="3440" spans="1:9" x14ac:dyDescent="0.2">
      <c r="A3440" s="36" t="s">
        <v>158</v>
      </c>
      <c r="B3440" s="37">
        <v>128325693</v>
      </c>
      <c r="C3440" s="38">
        <v>128326287</v>
      </c>
      <c r="G3440" s="36" t="s">
        <v>154</v>
      </c>
      <c r="H3440" s="37">
        <v>57110521</v>
      </c>
      <c r="I3440" s="38">
        <v>57110785</v>
      </c>
    </row>
    <row r="3441" spans="1:9" x14ac:dyDescent="0.2">
      <c r="A3441" s="36" t="s">
        <v>158</v>
      </c>
      <c r="B3441" s="37">
        <v>128847034</v>
      </c>
      <c r="C3441" s="38">
        <v>128848178</v>
      </c>
      <c r="G3441" s="36" t="s">
        <v>154</v>
      </c>
      <c r="H3441" s="37">
        <v>57808863</v>
      </c>
      <c r="I3441" s="38">
        <v>57809999</v>
      </c>
    </row>
    <row r="3442" spans="1:9" x14ac:dyDescent="0.2">
      <c r="A3442" s="36" t="s">
        <v>158</v>
      </c>
      <c r="B3442" s="37">
        <v>128861038</v>
      </c>
      <c r="C3442" s="38">
        <v>128861606</v>
      </c>
      <c r="G3442" s="36" t="s">
        <v>154</v>
      </c>
      <c r="H3442" s="37">
        <v>58063284</v>
      </c>
      <c r="I3442" s="38">
        <v>58063864</v>
      </c>
    </row>
    <row r="3443" spans="1:9" x14ac:dyDescent="0.2">
      <c r="A3443" s="36" t="s">
        <v>158</v>
      </c>
      <c r="B3443" s="37">
        <v>129161149</v>
      </c>
      <c r="C3443" s="38">
        <v>129161531</v>
      </c>
      <c r="G3443" s="36" t="s">
        <v>154</v>
      </c>
      <c r="H3443" s="37">
        <v>58126046</v>
      </c>
      <c r="I3443" s="38">
        <v>58126567</v>
      </c>
    </row>
    <row r="3444" spans="1:9" x14ac:dyDescent="0.2">
      <c r="A3444" s="36" t="s">
        <v>158</v>
      </c>
      <c r="B3444" s="37">
        <v>129246374</v>
      </c>
      <c r="C3444" s="38">
        <v>129246922</v>
      </c>
      <c r="G3444" s="36" t="s">
        <v>154</v>
      </c>
      <c r="H3444" s="37">
        <v>58138238</v>
      </c>
      <c r="I3444" s="38">
        <v>58139053</v>
      </c>
    </row>
    <row r="3445" spans="1:9" x14ac:dyDescent="0.2">
      <c r="A3445" s="36" t="s">
        <v>158</v>
      </c>
      <c r="B3445" s="37">
        <v>129479996</v>
      </c>
      <c r="C3445" s="38">
        <v>129480580</v>
      </c>
      <c r="G3445" s="36" t="s">
        <v>154</v>
      </c>
      <c r="H3445" s="37">
        <v>58145266</v>
      </c>
      <c r="I3445" s="38">
        <v>58146036</v>
      </c>
    </row>
    <row r="3446" spans="1:9" x14ac:dyDescent="0.2">
      <c r="A3446" s="36" t="s">
        <v>158</v>
      </c>
      <c r="B3446" s="37">
        <v>130259182</v>
      </c>
      <c r="C3446" s="38">
        <v>130259957</v>
      </c>
      <c r="G3446" s="36" t="s">
        <v>154</v>
      </c>
      <c r="H3446" s="37">
        <v>58325120</v>
      </c>
      <c r="I3446" s="38">
        <v>58325384</v>
      </c>
    </row>
    <row r="3447" spans="1:9" x14ac:dyDescent="0.2">
      <c r="A3447" s="36" t="s">
        <v>158</v>
      </c>
      <c r="B3447" s="37">
        <v>130541816</v>
      </c>
      <c r="C3447" s="38">
        <v>130542259</v>
      </c>
      <c r="G3447" s="36" t="s">
        <v>154</v>
      </c>
      <c r="H3447" s="37">
        <v>59339662</v>
      </c>
      <c r="I3447" s="38">
        <v>59340089</v>
      </c>
    </row>
    <row r="3448" spans="1:9" x14ac:dyDescent="0.2">
      <c r="A3448" s="36" t="s">
        <v>158</v>
      </c>
      <c r="B3448" s="37">
        <v>131906326</v>
      </c>
      <c r="C3448" s="38">
        <v>131906727</v>
      </c>
      <c r="G3448" s="36" t="s">
        <v>154</v>
      </c>
      <c r="H3448" s="37">
        <v>60414422</v>
      </c>
      <c r="I3448" s="38">
        <v>60414611</v>
      </c>
    </row>
    <row r="3449" spans="1:9" x14ac:dyDescent="0.2">
      <c r="A3449" s="36" t="s">
        <v>158</v>
      </c>
      <c r="B3449" s="37">
        <v>132380634</v>
      </c>
      <c r="C3449" s="38">
        <v>132381191</v>
      </c>
      <c r="G3449" s="36" t="s">
        <v>154</v>
      </c>
      <c r="H3449" s="37">
        <v>61211695</v>
      </c>
      <c r="I3449" s="38">
        <v>61212085</v>
      </c>
    </row>
    <row r="3450" spans="1:9" x14ac:dyDescent="0.2">
      <c r="A3450" s="36" t="s">
        <v>158</v>
      </c>
      <c r="B3450" s="37">
        <v>132399768</v>
      </c>
      <c r="C3450" s="38">
        <v>132401359</v>
      </c>
      <c r="G3450" s="36" t="s">
        <v>154</v>
      </c>
      <c r="H3450" s="37">
        <v>61301086</v>
      </c>
      <c r="I3450" s="38">
        <v>61301574</v>
      </c>
    </row>
    <row r="3451" spans="1:9" x14ac:dyDescent="0.2">
      <c r="A3451" s="36" t="s">
        <v>158</v>
      </c>
      <c r="B3451" s="37">
        <v>132486722</v>
      </c>
      <c r="C3451" s="38">
        <v>132487393</v>
      </c>
      <c r="G3451" s="36" t="s">
        <v>154</v>
      </c>
      <c r="H3451" s="37">
        <v>61740755</v>
      </c>
      <c r="I3451" s="38">
        <v>61741600</v>
      </c>
    </row>
    <row r="3452" spans="1:9" x14ac:dyDescent="0.2">
      <c r="A3452" s="36" t="s">
        <v>158</v>
      </c>
      <c r="B3452" s="37">
        <v>133816367</v>
      </c>
      <c r="C3452" s="38">
        <v>133817434</v>
      </c>
      <c r="G3452" s="36" t="s">
        <v>154</v>
      </c>
      <c r="H3452" s="37">
        <v>61992422</v>
      </c>
      <c r="I3452" s="38">
        <v>61993162</v>
      </c>
    </row>
    <row r="3453" spans="1:9" x14ac:dyDescent="0.2">
      <c r="A3453" s="36" t="s">
        <v>158</v>
      </c>
      <c r="B3453" s="37">
        <v>133831082</v>
      </c>
      <c r="C3453" s="38">
        <v>133831488</v>
      </c>
      <c r="G3453" s="36" t="s">
        <v>154</v>
      </c>
      <c r="H3453" s="37">
        <v>62868584</v>
      </c>
      <c r="I3453" s="38">
        <v>62869919</v>
      </c>
    </row>
    <row r="3454" spans="1:9" x14ac:dyDescent="0.2">
      <c r="A3454" s="36" t="s">
        <v>158</v>
      </c>
      <c r="B3454" s="37">
        <v>133955811</v>
      </c>
      <c r="C3454" s="38">
        <v>133956299</v>
      </c>
      <c r="G3454" s="36" t="s">
        <v>154</v>
      </c>
      <c r="H3454" s="37">
        <v>62870474</v>
      </c>
      <c r="I3454" s="38">
        <v>62871724</v>
      </c>
    </row>
    <row r="3455" spans="1:9" x14ac:dyDescent="0.2">
      <c r="A3455" s="36" t="s">
        <v>158</v>
      </c>
      <c r="B3455" s="37">
        <v>134099459</v>
      </c>
      <c r="C3455" s="38">
        <v>134100033</v>
      </c>
      <c r="G3455" s="36" t="s">
        <v>154</v>
      </c>
      <c r="H3455" s="37">
        <v>63232861</v>
      </c>
      <c r="I3455" s="38">
        <v>63234471</v>
      </c>
    </row>
    <row r="3456" spans="1:9" x14ac:dyDescent="0.2">
      <c r="A3456" s="36" t="s">
        <v>158</v>
      </c>
      <c r="B3456" s="37">
        <v>134500338</v>
      </c>
      <c r="C3456" s="38">
        <v>134501512</v>
      </c>
      <c r="G3456" s="36" t="s">
        <v>154</v>
      </c>
      <c r="H3456" s="37">
        <v>63364720</v>
      </c>
      <c r="I3456" s="38">
        <v>63365886</v>
      </c>
    </row>
    <row r="3457" spans="1:9" x14ac:dyDescent="0.2">
      <c r="A3457" s="36" t="s">
        <v>158</v>
      </c>
      <c r="B3457" s="37">
        <v>134799962</v>
      </c>
      <c r="C3457" s="38">
        <v>134800993</v>
      </c>
      <c r="G3457" s="36" t="s">
        <v>154</v>
      </c>
      <c r="H3457" s="37">
        <v>63462251</v>
      </c>
      <c r="I3457" s="38">
        <v>63462372</v>
      </c>
    </row>
    <row r="3458" spans="1:9" x14ac:dyDescent="0.2">
      <c r="A3458" s="36" t="s">
        <v>158</v>
      </c>
      <c r="B3458" s="37">
        <v>136268663</v>
      </c>
      <c r="C3458" s="38">
        <v>136269523</v>
      </c>
      <c r="G3458" s="36" t="s">
        <v>154</v>
      </c>
      <c r="H3458" s="37">
        <v>63620195</v>
      </c>
      <c r="I3458" s="38">
        <v>63620913</v>
      </c>
    </row>
    <row r="3459" spans="1:9" x14ac:dyDescent="0.2">
      <c r="A3459" s="36" t="s">
        <v>158</v>
      </c>
      <c r="B3459" s="37">
        <v>136488674</v>
      </c>
      <c r="C3459" s="38">
        <v>136489312</v>
      </c>
      <c r="G3459" s="36" t="s">
        <v>154</v>
      </c>
      <c r="H3459" s="37">
        <v>63785355</v>
      </c>
      <c r="I3459" s="38">
        <v>63786578</v>
      </c>
    </row>
    <row r="3460" spans="1:9" x14ac:dyDescent="0.2">
      <c r="A3460" s="36" t="s">
        <v>158</v>
      </c>
      <c r="B3460" s="37">
        <v>136691312</v>
      </c>
      <c r="C3460" s="38">
        <v>136691892</v>
      </c>
      <c r="G3460" s="36" t="s">
        <v>154</v>
      </c>
      <c r="H3460" s="37">
        <v>64230917</v>
      </c>
      <c r="I3460" s="38">
        <v>64231206</v>
      </c>
    </row>
    <row r="3461" spans="1:9" x14ac:dyDescent="0.2">
      <c r="A3461" s="36" t="s">
        <v>158</v>
      </c>
      <c r="B3461" s="37">
        <v>137185118</v>
      </c>
      <c r="C3461" s="38">
        <v>137185639</v>
      </c>
      <c r="G3461" s="36" t="s">
        <v>154</v>
      </c>
      <c r="H3461" s="37">
        <v>64251052</v>
      </c>
      <c r="I3461" s="38">
        <v>64252508</v>
      </c>
    </row>
    <row r="3462" spans="1:9" x14ac:dyDescent="0.2">
      <c r="A3462" s="36" t="s">
        <v>158</v>
      </c>
      <c r="B3462" s="37">
        <v>140390657</v>
      </c>
      <c r="C3462" s="38">
        <v>140391400</v>
      </c>
      <c r="G3462" s="36" t="s">
        <v>154</v>
      </c>
      <c r="H3462" s="37">
        <v>64341282</v>
      </c>
      <c r="I3462" s="38">
        <v>64342392</v>
      </c>
    </row>
    <row r="3463" spans="1:9" x14ac:dyDescent="0.2">
      <c r="A3463" s="36" t="s">
        <v>158</v>
      </c>
      <c r="B3463" s="37">
        <v>140897772</v>
      </c>
      <c r="C3463" s="38">
        <v>140899143</v>
      </c>
      <c r="G3463" s="36" t="s">
        <v>154</v>
      </c>
      <c r="H3463" s="37">
        <v>64495839</v>
      </c>
      <c r="I3463" s="38">
        <v>64497398</v>
      </c>
    </row>
    <row r="3464" spans="1:9" x14ac:dyDescent="0.2">
      <c r="A3464" s="36" t="s">
        <v>158</v>
      </c>
      <c r="B3464" s="37">
        <v>140919044</v>
      </c>
      <c r="C3464" s="38">
        <v>140919888</v>
      </c>
      <c r="G3464" s="36" t="s">
        <v>154</v>
      </c>
      <c r="H3464" s="37">
        <v>64882187</v>
      </c>
      <c r="I3464" s="38">
        <v>64882747</v>
      </c>
    </row>
    <row r="3465" spans="1:9" x14ac:dyDescent="0.2">
      <c r="A3465" s="36" t="s">
        <v>158</v>
      </c>
      <c r="B3465" s="37">
        <v>140920571</v>
      </c>
      <c r="C3465" s="38">
        <v>140922501</v>
      </c>
      <c r="G3465" s="36" t="s">
        <v>154</v>
      </c>
      <c r="H3465" s="37">
        <v>65661263</v>
      </c>
      <c r="I3465" s="38">
        <v>65661954</v>
      </c>
    </row>
    <row r="3466" spans="1:9" x14ac:dyDescent="0.2">
      <c r="A3466" s="36" t="s">
        <v>158</v>
      </c>
      <c r="B3466" s="37">
        <v>141002839</v>
      </c>
      <c r="C3466" s="38">
        <v>141003324</v>
      </c>
      <c r="G3466" s="36" t="s">
        <v>154</v>
      </c>
      <c r="H3466" s="37">
        <v>65696500</v>
      </c>
      <c r="I3466" s="38">
        <v>65697023</v>
      </c>
    </row>
    <row r="3467" spans="1:9" x14ac:dyDescent="0.2">
      <c r="A3467" s="36" t="s">
        <v>158</v>
      </c>
      <c r="B3467" s="37">
        <v>141516718</v>
      </c>
      <c r="C3467" s="38">
        <v>141517021</v>
      </c>
      <c r="G3467" s="36" t="s">
        <v>154</v>
      </c>
      <c r="H3467" s="37">
        <v>65846042</v>
      </c>
      <c r="I3467" s="38">
        <v>65846753</v>
      </c>
    </row>
    <row r="3468" spans="1:9" x14ac:dyDescent="0.2">
      <c r="A3468" s="36" t="s">
        <v>158</v>
      </c>
      <c r="B3468" s="37">
        <v>143823290</v>
      </c>
      <c r="C3468" s="38">
        <v>143823814</v>
      </c>
      <c r="G3468" s="36" t="s">
        <v>154</v>
      </c>
      <c r="H3468" s="37">
        <v>66328585</v>
      </c>
      <c r="I3468" s="38">
        <v>66329567</v>
      </c>
    </row>
    <row r="3469" spans="1:9" x14ac:dyDescent="0.2">
      <c r="A3469" s="36" t="s">
        <v>158</v>
      </c>
      <c r="B3469" s="37">
        <v>144291785</v>
      </c>
      <c r="C3469" s="38">
        <v>144292682</v>
      </c>
      <c r="G3469" s="36" t="s">
        <v>154</v>
      </c>
      <c r="H3469" s="37">
        <v>66497838</v>
      </c>
      <c r="I3469" s="38">
        <v>66498192</v>
      </c>
    </row>
    <row r="3470" spans="1:9" x14ac:dyDescent="0.2">
      <c r="A3470" s="36" t="s">
        <v>158</v>
      </c>
      <c r="B3470" s="37">
        <v>145062118</v>
      </c>
      <c r="C3470" s="38">
        <v>145063329</v>
      </c>
      <c r="G3470" s="36" t="s">
        <v>154</v>
      </c>
      <c r="H3470" s="37">
        <v>66904388</v>
      </c>
      <c r="I3470" s="38">
        <v>66904741</v>
      </c>
    </row>
    <row r="3471" spans="1:9" x14ac:dyDescent="0.2">
      <c r="A3471" s="36" t="s">
        <v>159</v>
      </c>
      <c r="B3471" s="37">
        <v>963203</v>
      </c>
      <c r="C3471" s="38">
        <v>964533</v>
      </c>
      <c r="G3471" s="36" t="s">
        <v>154</v>
      </c>
      <c r="H3471" s="37">
        <v>66927355</v>
      </c>
      <c r="I3471" s="38">
        <v>66928629</v>
      </c>
    </row>
    <row r="3472" spans="1:9" x14ac:dyDescent="0.2">
      <c r="A3472" s="36" t="s">
        <v>159</v>
      </c>
      <c r="B3472" s="37">
        <v>966308</v>
      </c>
      <c r="C3472" s="38">
        <v>967875</v>
      </c>
      <c r="G3472" s="36" t="s">
        <v>154</v>
      </c>
      <c r="H3472" s="37">
        <v>66929642</v>
      </c>
      <c r="I3472" s="38">
        <v>66930143</v>
      </c>
    </row>
    <row r="3473" spans="1:9" x14ac:dyDescent="0.2">
      <c r="A3473" s="36" t="s">
        <v>159</v>
      </c>
      <c r="B3473" s="37">
        <v>973455</v>
      </c>
      <c r="C3473" s="38">
        <v>975187</v>
      </c>
      <c r="G3473" s="36" t="s">
        <v>154</v>
      </c>
      <c r="H3473" s="37">
        <v>67106879</v>
      </c>
      <c r="I3473" s="38">
        <v>67107655</v>
      </c>
    </row>
    <row r="3474" spans="1:9" x14ac:dyDescent="0.2">
      <c r="A3474" s="36" t="s">
        <v>159</v>
      </c>
      <c r="B3474" s="37">
        <v>1995423</v>
      </c>
      <c r="C3474" s="38">
        <v>1996167</v>
      </c>
      <c r="G3474" s="36" t="s">
        <v>154</v>
      </c>
      <c r="H3474" s="37">
        <v>67141022</v>
      </c>
      <c r="I3474" s="38">
        <v>67142494</v>
      </c>
    </row>
    <row r="3475" spans="1:9" x14ac:dyDescent="0.2">
      <c r="A3475" s="36" t="s">
        <v>159</v>
      </c>
      <c r="B3475" s="37">
        <v>2582098</v>
      </c>
      <c r="C3475" s="38">
        <v>2582697</v>
      </c>
      <c r="G3475" s="36" t="s">
        <v>154</v>
      </c>
      <c r="H3475" s="37">
        <v>68325866</v>
      </c>
      <c r="I3475" s="38">
        <v>68326470</v>
      </c>
    </row>
    <row r="3476" spans="1:9" x14ac:dyDescent="0.2">
      <c r="A3476" s="36" t="s">
        <v>159</v>
      </c>
      <c r="B3476" s="37">
        <v>3176481</v>
      </c>
      <c r="C3476" s="38">
        <v>3177168</v>
      </c>
      <c r="G3476" s="36" t="s">
        <v>154</v>
      </c>
      <c r="H3476" s="37">
        <v>68549088</v>
      </c>
      <c r="I3476" s="38">
        <v>68549890</v>
      </c>
    </row>
    <row r="3477" spans="1:9" x14ac:dyDescent="0.2">
      <c r="A3477" s="36" t="s">
        <v>159</v>
      </c>
      <c r="B3477" s="37">
        <v>3401181</v>
      </c>
      <c r="C3477" s="38">
        <v>3401722</v>
      </c>
      <c r="G3477" s="36" t="s">
        <v>154</v>
      </c>
      <c r="H3477" s="37">
        <v>69318034</v>
      </c>
      <c r="I3477" s="38">
        <v>69318228</v>
      </c>
    </row>
    <row r="3478" spans="1:9" x14ac:dyDescent="0.2">
      <c r="A3478" s="36" t="s">
        <v>159</v>
      </c>
      <c r="B3478" s="37">
        <v>3708533</v>
      </c>
      <c r="C3478" s="38">
        <v>3709202</v>
      </c>
      <c r="G3478" s="36" t="s">
        <v>154</v>
      </c>
      <c r="H3478" s="37">
        <v>71130747</v>
      </c>
      <c r="I3478" s="38">
        <v>71132936</v>
      </c>
    </row>
    <row r="3479" spans="1:9" x14ac:dyDescent="0.2">
      <c r="A3479" s="36" t="s">
        <v>159</v>
      </c>
      <c r="B3479" s="37">
        <v>3759788</v>
      </c>
      <c r="C3479" s="38">
        <v>3760249</v>
      </c>
      <c r="G3479" s="36" t="s">
        <v>154</v>
      </c>
      <c r="H3479" s="37">
        <v>71651323</v>
      </c>
      <c r="I3479" s="38">
        <v>71651625</v>
      </c>
    </row>
    <row r="3480" spans="1:9" x14ac:dyDescent="0.2">
      <c r="A3480" s="36" t="s">
        <v>159</v>
      </c>
      <c r="B3480" s="37">
        <v>3793960</v>
      </c>
      <c r="C3480" s="38">
        <v>3794641</v>
      </c>
      <c r="G3480" s="36" t="s">
        <v>154</v>
      </c>
      <c r="H3480" s="37">
        <v>72418056</v>
      </c>
      <c r="I3480" s="38">
        <v>72418820</v>
      </c>
    </row>
    <row r="3481" spans="1:9" x14ac:dyDescent="0.2">
      <c r="A3481" s="36" t="s">
        <v>159</v>
      </c>
      <c r="B3481" s="37">
        <v>3946072</v>
      </c>
      <c r="C3481" s="38">
        <v>3946840</v>
      </c>
      <c r="G3481" s="36" t="s">
        <v>154</v>
      </c>
      <c r="H3481" s="37">
        <v>72461374</v>
      </c>
      <c r="I3481" s="38">
        <v>72461743</v>
      </c>
    </row>
    <row r="3482" spans="1:9" x14ac:dyDescent="0.2">
      <c r="A3482" s="36" t="s">
        <v>159</v>
      </c>
      <c r="B3482" s="37">
        <v>3951039</v>
      </c>
      <c r="C3482" s="38">
        <v>3951539</v>
      </c>
      <c r="G3482" s="36" t="s">
        <v>154</v>
      </c>
      <c r="H3482" s="37">
        <v>72901058</v>
      </c>
      <c r="I3482" s="38">
        <v>72901323</v>
      </c>
    </row>
    <row r="3483" spans="1:9" x14ac:dyDescent="0.2">
      <c r="A3483" s="36" t="s">
        <v>159</v>
      </c>
      <c r="B3483" s="37">
        <v>3954099</v>
      </c>
      <c r="C3483" s="38">
        <v>3955200</v>
      </c>
      <c r="G3483" s="36" t="s">
        <v>154</v>
      </c>
      <c r="H3483" s="37">
        <v>74548348</v>
      </c>
      <c r="I3483" s="38">
        <v>74549244</v>
      </c>
    </row>
    <row r="3484" spans="1:9" x14ac:dyDescent="0.2">
      <c r="A3484" s="36" t="s">
        <v>159</v>
      </c>
      <c r="B3484" s="37">
        <v>3960693</v>
      </c>
      <c r="C3484" s="38">
        <v>3961346</v>
      </c>
      <c r="G3484" s="36" t="s">
        <v>154</v>
      </c>
      <c r="H3484" s="37">
        <v>74758612</v>
      </c>
      <c r="I3484" s="38">
        <v>74759072</v>
      </c>
    </row>
    <row r="3485" spans="1:9" x14ac:dyDescent="0.2">
      <c r="A3485" s="36" t="s">
        <v>159</v>
      </c>
      <c r="B3485" s="37">
        <v>3962135</v>
      </c>
      <c r="C3485" s="38">
        <v>3963126</v>
      </c>
      <c r="G3485" s="36" t="s">
        <v>154</v>
      </c>
      <c r="H3485" s="37">
        <v>74873887</v>
      </c>
      <c r="I3485" s="38">
        <v>74875231</v>
      </c>
    </row>
    <row r="3486" spans="1:9" x14ac:dyDescent="0.2">
      <c r="A3486" s="36" t="s">
        <v>159</v>
      </c>
      <c r="B3486" s="37">
        <v>4050884</v>
      </c>
      <c r="C3486" s="38">
        <v>4051310</v>
      </c>
      <c r="G3486" s="36" t="s">
        <v>154</v>
      </c>
      <c r="H3486" s="37">
        <v>74920847</v>
      </c>
      <c r="I3486" s="38">
        <v>74921134</v>
      </c>
    </row>
    <row r="3487" spans="1:9" x14ac:dyDescent="0.2">
      <c r="A3487" s="36" t="s">
        <v>159</v>
      </c>
      <c r="B3487" s="37">
        <v>4235276</v>
      </c>
      <c r="C3487" s="38">
        <v>4236604</v>
      </c>
      <c r="G3487" s="36" t="s">
        <v>154</v>
      </c>
      <c r="H3487" s="37">
        <v>74934856</v>
      </c>
      <c r="I3487" s="38">
        <v>74935536</v>
      </c>
    </row>
    <row r="3488" spans="1:9" x14ac:dyDescent="0.2">
      <c r="A3488" s="36" t="s">
        <v>159</v>
      </c>
      <c r="B3488" s="37">
        <v>4339278</v>
      </c>
      <c r="C3488" s="38">
        <v>4339576</v>
      </c>
      <c r="G3488" s="36" t="s">
        <v>154</v>
      </c>
      <c r="H3488" s="37">
        <v>75990553</v>
      </c>
      <c r="I3488" s="38">
        <v>75991249</v>
      </c>
    </row>
    <row r="3489" spans="1:9" x14ac:dyDescent="0.2">
      <c r="A3489" s="36" t="s">
        <v>159</v>
      </c>
      <c r="B3489" s="37">
        <v>4640192</v>
      </c>
      <c r="C3489" s="38">
        <v>4640298</v>
      </c>
      <c r="G3489" s="36" t="s">
        <v>154</v>
      </c>
      <c r="H3489" s="37">
        <v>76179940</v>
      </c>
      <c r="I3489" s="38">
        <v>76180323</v>
      </c>
    </row>
    <row r="3490" spans="1:9" x14ac:dyDescent="0.2">
      <c r="A3490" s="36" t="s">
        <v>159</v>
      </c>
      <c r="B3490" s="37">
        <v>4743227</v>
      </c>
      <c r="C3490" s="38">
        <v>4744103</v>
      </c>
      <c r="G3490" s="36" t="s">
        <v>154</v>
      </c>
      <c r="H3490" s="37">
        <v>76184902</v>
      </c>
      <c r="I3490" s="38">
        <v>76185389</v>
      </c>
    </row>
    <row r="3491" spans="1:9" x14ac:dyDescent="0.2">
      <c r="A3491" s="36" t="s">
        <v>159</v>
      </c>
      <c r="B3491" s="37">
        <v>5089699</v>
      </c>
      <c r="C3491" s="38">
        <v>5090256</v>
      </c>
      <c r="G3491" s="36" t="s">
        <v>154</v>
      </c>
      <c r="H3491" s="37">
        <v>76494615</v>
      </c>
      <c r="I3491" s="38">
        <v>76495374</v>
      </c>
    </row>
    <row r="3492" spans="1:9" x14ac:dyDescent="0.2">
      <c r="A3492" s="36" t="s">
        <v>159</v>
      </c>
      <c r="B3492" s="37">
        <v>6214739</v>
      </c>
      <c r="C3492" s="38">
        <v>6216069</v>
      </c>
      <c r="G3492" s="36" t="s">
        <v>154</v>
      </c>
      <c r="H3492" s="37">
        <v>76640143</v>
      </c>
      <c r="I3492" s="38">
        <v>76641138</v>
      </c>
    </row>
    <row r="3493" spans="1:9" x14ac:dyDescent="0.2">
      <c r="A3493" s="36" t="s">
        <v>159</v>
      </c>
      <c r="B3493" s="37">
        <v>6611713</v>
      </c>
      <c r="C3493" s="38">
        <v>6612406</v>
      </c>
      <c r="G3493" s="36" t="s">
        <v>154</v>
      </c>
      <c r="H3493" s="37">
        <v>77174552</v>
      </c>
      <c r="I3493" s="38">
        <v>77174723</v>
      </c>
    </row>
    <row r="3494" spans="1:9" x14ac:dyDescent="0.2">
      <c r="A3494" s="36" t="s">
        <v>159</v>
      </c>
      <c r="B3494" s="37">
        <v>6723411</v>
      </c>
      <c r="C3494" s="38">
        <v>6724680</v>
      </c>
      <c r="G3494" s="36" t="s">
        <v>154</v>
      </c>
      <c r="H3494" s="37">
        <v>79043392</v>
      </c>
      <c r="I3494" s="38">
        <v>79043865</v>
      </c>
    </row>
    <row r="3495" spans="1:9" x14ac:dyDescent="0.2">
      <c r="A3495" s="36" t="s">
        <v>159</v>
      </c>
      <c r="B3495" s="37">
        <v>6955131</v>
      </c>
      <c r="C3495" s="38">
        <v>6955970</v>
      </c>
      <c r="G3495" s="36" t="s">
        <v>154</v>
      </c>
      <c r="H3495" s="37">
        <v>79050327</v>
      </c>
      <c r="I3495" s="38">
        <v>79050942</v>
      </c>
    </row>
    <row r="3496" spans="1:9" x14ac:dyDescent="0.2">
      <c r="A3496" s="36" t="s">
        <v>159</v>
      </c>
      <c r="B3496" s="37">
        <v>8157531</v>
      </c>
      <c r="C3496" s="38">
        <v>8158937</v>
      </c>
      <c r="G3496" s="36" t="s">
        <v>154</v>
      </c>
      <c r="H3496" s="37">
        <v>79163035</v>
      </c>
      <c r="I3496" s="38">
        <v>79163799</v>
      </c>
    </row>
    <row r="3497" spans="1:9" x14ac:dyDescent="0.2">
      <c r="A3497" s="36" t="s">
        <v>159</v>
      </c>
      <c r="B3497" s="37">
        <v>8473469</v>
      </c>
      <c r="C3497" s="38">
        <v>8474101</v>
      </c>
      <c r="G3497" s="36" t="s">
        <v>154</v>
      </c>
      <c r="H3497" s="37">
        <v>79163953</v>
      </c>
      <c r="I3497" s="38">
        <v>79164987</v>
      </c>
    </row>
    <row r="3498" spans="1:9" x14ac:dyDescent="0.2">
      <c r="A3498" s="36" t="s">
        <v>159</v>
      </c>
      <c r="B3498" s="37">
        <v>8532712</v>
      </c>
      <c r="C3498" s="38">
        <v>8533361</v>
      </c>
      <c r="G3498" s="36" t="s">
        <v>154</v>
      </c>
      <c r="H3498" s="37">
        <v>79236754</v>
      </c>
      <c r="I3498" s="38">
        <v>79238246</v>
      </c>
    </row>
    <row r="3499" spans="1:9" x14ac:dyDescent="0.2">
      <c r="A3499" s="36" t="s">
        <v>159</v>
      </c>
      <c r="B3499" s="37">
        <v>9170057</v>
      </c>
      <c r="C3499" s="38">
        <v>9170983</v>
      </c>
      <c r="G3499" s="36" t="s">
        <v>154</v>
      </c>
      <c r="H3499" s="37">
        <v>79294996</v>
      </c>
      <c r="I3499" s="38">
        <v>79295821</v>
      </c>
    </row>
    <row r="3500" spans="1:9" x14ac:dyDescent="0.2">
      <c r="A3500" s="36" t="s">
        <v>159</v>
      </c>
      <c r="B3500" s="37">
        <v>12934244</v>
      </c>
      <c r="C3500" s="38">
        <v>12935111</v>
      </c>
      <c r="G3500" s="36" t="s">
        <v>154</v>
      </c>
      <c r="H3500" s="37">
        <v>79316070</v>
      </c>
      <c r="I3500" s="38">
        <v>79316810</v>
      </c>
    </row>
    <row r="3501" spans="1:9" x14ac:dyDescent="0.2">
      <c r="A3501" s="36" t="s">
        <v>159</v>
      </c>
      <c r="B3501" s="37">
        <v>13131364</v>
      </c>
      <c r="C3501" s="38">
        <v>13132093</v>
      </c>
      <c r="G3501" s="36" t="s">
        <v>154</v>
      </c>
      <c r="H3501" s="37">
        <v>79357022</v>
      </c>
      <c r="I3501" s="38">
        <v>79357512</v>
      </c>
    </row>
    <row r="3502" spans="1:9" x14ac:dyDescent="0.2">
      <c r="A3502" s="36" t="s">
        <v>159</v>
      </c>
      <c r="B3502" s="37">
        <v>13139418</v>
      </c>
      <c r="C3502" s="38">
        <v>13140365</v>
      </c>
      <c r="G3502" s="36" t="s">
        <v>154</v>
      </c>
      <c r="H3502" s="37">
        <v>79364137</v>
      </c>
      <c r="I3502" s="38">
        <v>79364823</v>
      </c>
    </row>
    <row r="3503" spans="1:9" x14ac:dyDescent="0.2">
      <c r="A3503" s="36" t="s">
        <v>159</v>
      </c>
      <c r="B3503" s="37">
        <v>13179229</v>
      </c>
      <c r="C3503" s="38">
        <v>13179545</v>
      </c>
      <c r="G3503" s="36" t="s">
        <v>154</v>
      </c>
      <c r="H3503" s="37">
        <v>79376875</v>
      </c>
      <c r="I3503" s="38">
        <v>79377507</v>
      </c>
    </row>
    <row r="3504" spans="1:9" x14ac:dyDescent="0.2">
      <c r="A3504" s="36" t="s">
        <v>159</v>
      </c>
      <c r="B3504" s="37">
        <v>14062767</v>
      </c>
      <c r="C3504" s="38">
        <v>14063277</v>
      </c>
      <c r="G3504" s="36" t="s">
        <v>154</v>
      </c>
      <c r="H3504" s="37">
        <v>79412845</v>
      </c>
      <c r="I3504" s="38">
        <v>79414866</v>
      </c>
    </row>
    <row r="3505" spans="1:9" x14ac:dyDescent="0.2">
      <c r="A3505" s="36" t="s">
        <v>159</v>
      </c>
      <c r="B3505" s="37">
        <v>14095774</v>
      </c>
      <c r="C3505" s="38">
        <v>14096438</v>
      </c>
      <c r="G3505" s="36" t="s">
        <v>154</v>
      </c>
      <c r="H3505" s="37">
        <v>79683056</v>
      </c>
      <c r="I3505" s="38">
        <v>79683521</v>
      </c>
    </row>
    <row r="3506" spans="1:9" x14ac:dyDescent="0.2">
      <c r="A3506" s="36" t="s">
        <v>159</v>
      </c>
      <c r="B3506" s="37">
        <v>14118879</v>
      </c>
      <c r="C3506" s="38">
        <v>14119554</v>
      </c>
      <c r="G3506" s="36" t="s">
        <v>154</v>
      </c>
      <c r="H3506" s="37">
        <v>79931357</v>
      </c>
      <c r="I3506" s="38">
        <v>79932343</v>
      </c>
    </row>
    <row r="3507" spans="1:9" x14ac:dyDescent="0.2">
      <c r="A3507" s="36" t="s">
        <v>159</v>
      </c>
      <c r="B3507" s="37">
        <v>14173572</v>
      </c>
      <c r="C3507" s="38">
        <v>14174018</v>
      </c>
      <c r="G3507" s="36" t="s">
        <v>154</v>
      </c>
      <c r="H3507" s="37">
        <v>80182391</v>
      </c>
      <c r="I3507" s="38">
        <v>80183771</v>
      </c>
    </row>
    <row r="3508" spans="1:9" x14ac:dyDescent="0.2">
      <c r="A3508" s="36" t="s">
        <v>159</v>
      </c>
      <c r="B3508" s="37">
        <v>14230995</v>
      </c>
      <c r="C3508" s="38">
        <v>14232041</v>
      </c>
      <c r="G3508" s="36" t="s">
        <v>154</v>
      </c>
      <c r="H3508" s="37">
        <v>81069576</v>
      </c>
      <c r="I3508" s="38">
        <v>81070164</v>
      </c>
    </row>
    <row r="3509" spans="1:9" x14ac:dyDescent="0.2">
      <c r="A3509" s="36" t="s">
        <v>159</v>
      </c>
      <c r="B3509" s="37">
        <v>14274084</v>
      </c>
      <c r="C3509" s="38">
        <v>14274668</v>
      </c>
      <c r="G3509" s="36" t="s">
        <v>154</v>
      </c>
      <c r="H3509" s="37">
        <v>81164924</v>
      </c>
      <c r="I3509" s="38">
        <v>81165944</v>
      </c>
    </row>
    <row r="3510" spans="1:9" x14ac:dyDescent="0.2">
      <c r="A3510" s="36" t="s">
        <v>159</v>
      </c>
      <c r="B3510" s="37">
        <v>14320432</v>
      </c>
      <c r="C3510" s="38">
        <v>14321359</v>
      </c>
      <c r="G3510" s="36" t="s">
        <v>154</v>
      </c>
      <c r="H3510" s="37">
        <v>81213468</v>
      </c>
      <c r="I3510" s="38">
        <v>81213918</v>
      </c>
    </row>
    <row r="3511" spans="1:9" x14ac:dyDescent="0.2">
      <c r="A3511" s="36" t="s">
        <v>159</v>
      </c>
      <c r="B3511" s="37">
        <v>14360840</v>
      </c>
      <c r="C3511" s="38">
        <v>14362388</v>
      </c>
      <c r="G3511" s="36" t="s">
        <v>154</v>
      </c>
      <c r="H3511" s="37">
        <v>81308206</v>
      </c>
      <c r="I3511" s="38">
        <v>81308811</v>
      </c>
    </row>
    <row r="3512" spans="1:9" x14ac:dyDescent="0.2">
      <c r="A3512" s="36" t="s">
        <v>159</v>
      </c>
      <c r="B3512" s="37">
        <v>14418888</v>
      </c>
      <c r="C3512" s="38">
        <v>14419326</v>
      </c>
      <c r="G3512" s="36" t="s">
        <v>154</v>
      </c>
      <c r="H3512" s="37">
        <v>81503619</v>
      </c>
      <c r="I3512" s="38">
        <v>81504040</v>
      </c>
    </row>
    <row r="3513" spans="1:9" x14ac:dyDescent="0.2">
      <c r="A3513" s="36" t="s">
        <v>159</v>
      </c>
      <c r="B3513" s="37">
        <v>14440301</v>
      </c>
      <c r="C3513" s="38">
        <v>14442228</v>
      </c>
      <c r="G3513" s="36" t="s">
        <v>154</v>
      </c>
      <c r="H3513" s="37">
        <v>81660189</v>
      </c>
      <c r="I3513" s="38">
        <v>81660463</v>
      </c>
    </row>
    <row r="3514" spans="1:9" x14ac:dyDescent="0.2">
      <c r="A3514" s="36" t="s">
        <v>159</v>
      </c>
      <c r="B3514" s="37">
        <v>15146131</v>
      </c>
      <c r="C3514" s="38">
        <v>15146863</v>
      </c>
      <c r="G3514" s="36" t="s">
        <v>154</v>
      </c>
      <c r="H3514" s="37">
        <v>81758588</v>
      </c>
      <c r="I3514" s="38">
        <v>81759312</v>
      </c>
    </row>
    <row r="3515" spans="1:9" x14ac:dyDescent="0.2">
      <c r="A3515" s="36" t="s">
        <v>159</v>
      </c>
      <c r="B3515" s="37">
        <v>16152577</v>
      </c>
      <c r="C3515" s="38">
        <v>16153280</v>
      </c>
      <c r="G3515" s="36" t="s">
        <v>154</v>
      </c>
      <c r="H3515" s="37">
        <v>81785874</v>
      </c>
      <c r="I3515" s="38">
        <v>81786414</v>
      </c>
    </row>
    <row r="3516" spans="1:9" x14ac:dyDescent="0.2">
      <c r="A3516" s="36" t="s">
        <v>159</v>
      </c>
      <c r="B3516" s="37">
        <v>16154295</v>
      </c>
      <c r="C3516" s="38">
        <v>16155026</v>
      </c>
      <c r="G3516" s="36" t="s">
        <v>154</v>
      </c>
      <c r="H3516" s="37">
        <v>82053414</v>
      </c>
      <c r="I3516" s="38">
        <v>82054249</v>
      </c>
    </row>
    <row r="3517" spans="1:9" x14ac:dyDescent="0.2">
      <c r="A3517" s="36" t="s">
        <v>159</v>
      </c>
      <c r="B3517" s="37">
        <v>16417206</v>
      </c>
      <c r="C3517" s="38">
        <v>16417854</v>
      </c>
      <c r="G3517" s="36" t="s">
        <v>154</v>
      </c>
      <c r="H3517" s="37">
        <v>82107994</v>
      </c>
      <c r="I3517" s="38">
        <v>82108667</v>
      </c>
    </row>
    <row r="3518" spans="1:9" x14ac:dyDescent="0.2">
      <c r="A3518" s="36" t="s">
        <v>159</v>
      </c>
      <c r="B3518" s="37">
        <v>16864168</v>
      </c>
      <c r="C3518" s="38">
        <v>16865090</v>
      </c>
      <c r="G3518" s="36" t="s">
        <v>154</v>
      </c>
      <c r="H3518" s="37">
        <v>82662258</v>
      </c>
      <c r="I3518" s="38">
        <v>82662507</v>
      </c>
    </row>
    <row r="3519" spans="1:9" x14ac:dyDescent="0.2">
      <c r="A3519" s="36" t="s">
        <v>159</v>
      </c>
      <c r="B3519" s="37">
        <v>17134605</v>
      </c>
      <c r="C3519" s="38">
        <v>17135065</v>
      </c>
      <c r="G3519" s="36" t="s">
        <v>154</v>
      </c>
      <c r="H3519" s="37">
        <v>83034374</v>
      </c>
      <c r="I3519" s="38">
        <v>83034564</v>
      </c>
    </row>
    <row r="3520" spans="1:9" x14ac:dyDescent="0.2">
      <c r="A3520" s="36" t="s">
        <v>159</v>
      </c>
      <c r="B3520" s="37">
        <v>17613770</v>
      </c>
      <c r="C3520" s="38">
        <v>17614368</v>
      </c>
      <c r="G3520" s="36" t="s">
        <v>154</v>
      </c>
      <c r="H3520" s="37">
        <v>83062302</v>
      </c>
      <c r="I3520" s="38">
        <v>83063209</v>
      </c>
    </row>
    <row r="3521" spans="1:9" x14ac:dyDescent="0.2">
      <c r="A3521" s="36" t="s">
        <v>159</v>
      </c>
      <c r="B3521" s="37">
        <v>18106175</v>
      </c>
      <c r="C3521" s="38">
        <v>18106900</v>
      </c>
      <c r="G3521" s="36" t="s">
        <v>154</v>
      </c>
      <c r="H3521" s="37">
        <v>83334861</v>
      </c>
      <c r="I3521" s="38">
        <v>83335433</v>
      </c>
    </row>
    <row r="3522" spans="1:9" x14ac:dyDescent="0.2">
      <c r="A3522" s="36" t="s">
        <v>159</v>
      </c>
      <c r="B3522" s="37">
        <v>18166808</v>
      </c>
      <c r="C3522" s="38">
        <v>18167461</v>
      </c>
      <c r="G3522" s="36" t="s">
        <v>154</v>
      </c>
      <c r="H3522" s="37">
        <v>84008595</v>
      </c>
      <c r="I3522" s="38">
        <v>84008745</v>
      </c>
    </row>
    <row r="3523" spans="1:9" x14ac:dyDescent="0.2">
      <c r="A3523" s="36" t="s">
        <v>159</v>
      </c>
      <c r="B3523" s="37">
        <v>18208259</v>
      </c>
      <c r="C3523" s="38">
        <v>18208431</v>
      </c>
      <c r="G3523" s="36" t="s">
        <v>154</v>
      </c>
      <c r="H3523" s="37">
        <v>84655953</v>
      </c>
      <c r="I3523" s="38">
        <v>84656275</v>
      </c>
    </row>
    <row r="3524" spans="1:9" x14ac:dyDescent="0.2">
      <c r="A3524" s="36" t="s">
        <v>159</v>
      </c>
      <c r="B3524" s="37">
        <v>18274783</v>
      </c>
      <c r="C3524" s="38">
        <v>18275475</v>
      </c>
      <c r="G3524" s="36" t="s">
        <v>154</v>
      </c>
      <c r="H3524" s="37">
        <v>84969498</v>
      </c>
      <c r="I3524" s="38">
        <v>84970359</v>
      </c>
    </row>
    <row r="3525" spans="1:9" x14ac:dyDescent="0.2">
      <c r="A3525" s="36" t="s">
        <v>159</v>
      </c>
      <c r="B3525" s="37">
        <v>18604964</v>
      </c>
      <c r="C3525" s="38">
        <v>18605610</v>
      </c>
      <c r="G3525" s="36" t="s">
        <v>154</v>
      </c>
      <c r="H3525" s="37">
        <v>85127711</v>
      </c>
      <c r="I3525" s="38">
        <v>85128031</v>
      </c>
    </row>
    <row r="3526" spans="1:9" x14ac:dyDescent="0.2">
      <c r="A3526" s="36" t="s">
        <v>159</v>
      </c>
      <c r="B3526" s="37">
        <v>19049086</v>
      </c>
      <c r="C3526" s="38">
        <v>19050216</v>
      </c>
      <c r="G3526" s="36" t="s">
        <v>154</v>
      </c>
      <c r="H3526" s="37">
        <v>85805361</v>
      </c>
      <c r="I3526" s="38">
        <v>85805904</v>
      </c>
    </row>
    <row r="3527" spans="1:9" x14ac:dyDescent="0.2">
      <c r="A3527" s="36" t="s">
        <v>159</v>
      </c>
      <c r="B3527" s="37">
        <v>20070464</v>
      </c>
      <c r="C3527" s="38">
        <v>20070675</v>
      </c>
      <c r="G3527" s="36" t="s">
        <v>154</v>
      </c>
      <c r="H3527" s="37">
        <v>85905570</v>
      </c>
      <c r="I3527" s="38">
        <v>85906096</v>
      </c>
    </row>
    <row r="3528" spans="1:9" x14ac:dyDescent="0.2">
      <c r="A3528" s="36" t="s">
        <v>159</v>
      </c>
      <c r="B3528" s="37">
        <v>20324986</v>
      </c>
      <c r="C3528" s="38">
        <v>20325328</v>
      </c>
      <c r="G3528" s="36" t="s">
        <v>154</v>
      </c>
      <c r="H3528" s="37">
        <v>85919316</v>
      </c>
      <c r="I3528" s="38">
        <v>85920323</v>
      </c>
    </row>
    <row r="3529" spans="1:9" x14ac:dyDescent="0.2">
      <c r="A3529" s="36" t="s">
        <v>159</v>
      </c>
      <c r="B3529" s="37">
        <v>20606407</v>
      </c>
      <c r="C3529" s="38">
        <v>20607153</v>
      </c>
      <c r="G3529" s="36" t="s">
        <v>154</v>
      </c>
      <c r="H3529" s="37">
        <v>85940031</v>
      </c>
      <c r="I3529" s="38">
        <v>85940498</v>
      </c>
    </row>
    <row r="3530" spans="1:9" x14ac:dyDescent="0.2">
      <c r="A3530" s="36" t="s">
        <v>159</v>
      </c>
      <c r="B3530" s="37">
        <v>21575795</v>
      </c>
      <c r="C3530" s="38">
        <v>21577082</v>
      </c>
      <c r="G3530" s="36" t="s">
        <v>154</v>
      </c>
      <c r="H3530" s="37">
        <v>86358716</v>
      </c>
      <c r="I3530" s="38">
        <v>86358965</v>
      </c>
    </row>
    <row r="3531" spans="1:9" x14ac:dyDescent="0.2">
      <c r="A3531" s="36" t="s">
        <v>159</v>
      </c>
      <c r="B3531" s="37">
        <v>21995276</v>
      </c>
      <c r="C3531" s="38">
        <v>21995756</v>
      </c>
      <c r="G3531" s="36" t="s">
        <v>154</v>
      </c>
      <c r="H3531" s="37">
        <v>86359476</v>
      </c>
      <c r="I3531" s="38">
        <v>86360482</v>
      </c>
    </row>
    <row r="3532" spans="1:9" x14ac:dyDescent="0.2">
      <c r="A3532" s="36" t="s">
        <v>159</v>
      </c>
      <c r="B3532" s="37">
        <v>22389813</v>
      </c>
      <c r="C3532" s="38">
        <v>22390491</v>
      </c>
      <c r="G3532" s="36" t="s">
        <v>154</v>
      </c>
      <c r="H3532" s="37">
        <v>86838069</v>
      </c>
      <c r="I3532" s="38">
        <v>86838730</v>
      </c>
    </row>
    <row r="3533" spans="1:9" x14ac:dyDescent="0.2">
      <c r="A3533" s="36" t="s">
        <v>159</v>
      </c>
      <c r="B3533" s="37">
        <v>26637144</v>
      </c>
      <c r="C3533" s="38">
        <v>26637412</v>
      </c>
      <c r="G3533" s="36" t="s">
        <v>154</v>
      </c>
      <c r="H3533" s="37">
        <v>87007866</v>
      </c>
      <c r="I3533" s="38">
        <v>87009621</v>
      </c>
    </row>
    <row r="3534" spans="1:9" x14ac:dyDescent="0.2">
      <c r="A3534" s="36" t="s">
        <v>159</v>
      </c>
      <c r="B3534" s="37">
        <v>26656250</v>
      </c>
      <c r="C3534" s="38">
        <v>26656535</v>
      </c>
      <c r="G3534" s="36" t="s">
        <v>154</v>
      </c>
      <c r="H3534" s="37">
        <v>87053199</v>
      </c>
      <c r="I3534" s="38">
        <v>87054078</v>
      </c>
    </row>
    <row r="3535" spans="1:9" x14ac:dyDescent="0.2">
      <c r="A3535" s="36" t="s">
        <v>159</v>
      </c>
      <c r="B3535" s="37">
        <v>26668914</v>
      </c>
      <c r="C3535" s="38">
        <v>26670146</v>
      </c>
      <c r="G3535" s="36" t="s">
        <v>154</v>
      </c>
      <c r="H3535" s="37">
        <v>87184872</v>
      </c>
      <c r="I3535" s="38">
        <v>87185333</v>
      </c>
    </row>
    <row r="3536" spans="1:9" x14ac:dyDescent="0.2">
      <c r="A3536" s="36" t="s">
        <v>159</v>
      </c>
      <c r="B3536" s="37">
        <v>26677737</v>
      </c>
      <c r="C3536" s="38">
        <v>26678685</v>
      </c>
      <c r="G3536" s="36" t="s">
        <v>154</v>
      </c>
      <c r="H3536" s="37">
        <v>87536565</v>
      </c>
      <c r="I3536" s="38">
        <v>87536872</v>
      </c>
    </row>
    <row r="3537" spans="1:9" x14ac:dyDescent="0.2">
      <c r="A3537" s="36" t="s">
        <v>159</v>
      </c>
      <c r="B3537" s="37">
        <v>26856441</v>
      </c>
      <c r="C3537" s="38">
        <v>26857039</v>
      </c>
      <c r="G3537" s="36" t="s">
        <v>154</v>
      </c>
      <c r="H3537" s="37">
        <v>88613433</v>
      </c>
      <c r="I3537" s="38">
        <v>88613984</v>
      </c>
    </row>
    <row r="3538" spans="1:9" x14ac:dyDescent="0.2">
      <c r="A3538" s="36" t="s">
        <v>159</v>
      </c>
      <c r="B3538" s="37">
        <v>27352795</v>
      </c>
      <c r="C3538" s="38">
        <v>27354488</v>
      </c>
      <c r="G3538" s="36" t="s">
        <v>154</v>
      </c>
      <c r="H3538" s="37">
        <v>89110830</v>
      </c>
      <c r="I3538" s="38">
        <v>89111187</v>
      </c>
    </row>
    <row r="3539" spans="1:9" x14ac:dyDescent="0.2">
      <c r="A3539" s="36" t="s">
        <v>159</v>
      </c>
      <c r="B3539" s="37">
        <v>27497693</v>
      </c>
      <c r="C3539" s="38">
        <v>27498203</v>
      </c>
      <c r="G3539" s="36" t="s">
        <v>154</v>
      </c>
      <c r="H3539" s="37">
        <v>89152400</v>
      </c>
      <c r="I3539" s="38">
        <v>89153593</v>
      </c>
    </row>
    <row r="3540" spans="1:9" x14ac:dyDescent="0.2">
      <c r="A3540" s="36" t="s">
        <v>159</v>
      </c>
      <c r="B3540" s="37">
        <v>27572503</v>
      </c>
      <c r="C3540" s="38">
        <v>27573487</v>
      </c>
      <c r="G3540" s="36" t="s">
        <v>154</v>
      </c>
      <c r="H3540" s="37">
        <v>89247652</v>
      </c>
      <c r="I3540" s="38">
        <v>89247926</v>
      </c>
    </row>
    <row r="3541" spans="1:9" x14ac:dyDescent="0.2">
      <c r="A3541" s="36" t="s">
        <v>159</v>
      </c>
      <c r="B3541" s="37">
        <v>27933433</v>
      </c>
      <c r="C3541" s="38">
        <v>27933856</v>
      </c>
      <c r="G3541" s="36" t="s">
        <v>154</v>
      </c>
      <c r="H3541" s="37">
        <v>89737599</v>
      </c>
      <c r="I3541" s="38">
        <v>89738327</v>
      </c>
    </row>
    <row r="3542" spans="1:9" x14ac:dyDescent="0.2">
      <c r="A3542" s="36" t="s">
        <v>159</v>
      </c>
      <c r="B3542" s="37">
        <v>28024643</v>
      </c>
      <c r="C3542" s="38">
        <v>28026038</v>
      </c>
      <c r="G3542" s="36" t="s">
        <v>154</v>
      </c>
      <c r="H3542" s="37">
        <v>89915134</v>
      </c>
      <c r="I3542" s="38">
        <v>89915694</v>
      </c>
    </row>
    <row r="3543" spans="1:9" x14ac:dyDescent="0.2">
      <c r="A3543" s="36" t="s">
        <v>159</v>
      </c>
      <c r="B3543" s="37">
        <v>28687969</v>
      </c>
      <c r="C3543" s="38">
        <v>28688850</v>
      </c>
      <c r="G3543" s="36" t="s">
        <v>154</v>
      </c>
      <c r="H3543" s="37">
        <v>90002176</v>
      </c>
      <c r="I3543" s="38">
        <v>90003017</v>
      </c>
    </row>
    <row r="3544" spans="1:9" x14ac:dyDescent="0.2">
      <c r="A3544" s="36" t="s">
        <v>159</v>
      </c>
      <c r="B3544" s="37">
        <v>28774378</v>
      </c>
      <c r="C3544" s="38">
        <v>28774694</v>
      </c>
      <c r="G3544" s="36" t="s">
        <v>154</v>
      </c>
      <c r="H3544" s="37">
        <v>90064095</v>
      </c>
      <c r="I3544" s="38">
        <v>90065485</v>
      </c>
    </row>
    <row r="3545" spans="1:9" x14ac:dyDescent="0.2">
      <c r="A3545" s="36" t="s">
        <v>159</v>
      </c>
      <c r="B3545" s="37">
        <v>29435249</v>
      </c>
      <c r="C3545" s="38">
        <v>29435399</v>
      </c>
      <c r="G3545" s="36" t="s">
        <v>154</v>
      </c>
      <c r="H3545" s="37">
        <v>90120364</v>
      </c>
      <c r="I3545" s="38">
        <v>90120703</v>
      </c>
    </row>
    <row r="3546" spans="1:9" x14ac:dyDescent="0.2">
      <c r="A3546" s="36" t="s">
        <v>159</v>
      </c>
      <c r="B3546" s="37">
        <v>29435572</v>
      </c>
      <c r="C3546" s="38">
        <v>29436082</v>
      </c>
      <c r="G3546" s="36" t="s">
        <v>154</v>
      </c>
      <c r="H3546" s="37">
        <v>90199851</v>
      </c>
      <c r="I3546" s="38">
        <v>90200293</v>
      </c>
    </row>
    <row r="3547" spans="1:9" x14ac:dyDescent="0.2">
      <c r="A3547" s="36" t="s">
        <v>159</v>
      </c>
      <c r="B3547" s="37">
        <v>31776610</v>
      </c>
      <c r="C3547" s="38">
        <v>31777187</v>
      </c>
      <c r="G3547" s="36" t="s">
        <v>154</v>
      </c>
      <c r="H3547" s="37">
        <v>90220489</v>
      </c>
      <c r="I3547" s="38">
        <v>90221543</v>
      </c>
    </row>
    <row r="3548" spans="1:9" x14ac:dyDescent="0.2">
      <c r="A3548" s="36" t="s">
        <v>159</v>
      </c>
      <c r="B3548" s="37">
        <v>33390997</v>
      </c>
      <c r="C3548" s="38">
        <v>33391851</v>
      </c>
      <c r="G3548" s="36" t="s">
        <v>154</v>
      </c>
      <c r="H3548" s="37">
        <v>90234542</v>
      </c>
      <c r="I3548" s="38">
        <v>90235920</v>
      </c>
    </row>
    <row r="3549" spans="1:9" x14ac:dyDescent="0.2">
      <c r="A3549" s="36" t="s">
        <v>159</v>
      </c>
      <c r="B3549" s="37">
        <v>34139816</v>
      </c>
      <c r="C3549" s="38">
        <v>34139998</v>
      </c>
      <c r="G3549" s="36" t="s">
        <v>154</v>
      </c>
      <c r="H3549" s="37">
        <v>91304123</v>
      </c>
      <c r="I3549" s="38">
        <v>91305348</v>
      </c>
    </row>
    <row r="3550" spans="1:9" x14ac:dyDescent="0.2">
      <c r="A3550" s="36" t="s">
        <v>159</v>
      </c>
      <c r="B3550" s="37">
        <v>34376285</v>
      </c>
      <c r="C3550" s="38">
        <v>34377256</v>
      </c>
      <c r="G3550" s="36" t="s">
        <v>154</v>
      </c>
      <c r="H3550" s="37">
        <v>92121754</v>
      </c>
      <c r="I3550" s="38">
        <v>92122159</v>
      </c>
    </row>
    <row r="3551" spans="1:9" x14ac:dyDescent="0.2">
      <c r="A3551" s="36" t="s">
        <v>159</v>
      </c>
      <c r="B3551" s="37">
        <v>34413369</v>
      </c>
      <c r="C3551" s="38">
        <v>34413463</v>
      </c>
      <c r="G3551" s="36" t="s">
        <v>154</v>
      </c>
      <c r="H3551" s="37">
        <v>93237218</v>
      </c>
      <c r="I3551" s="38">
        <v>93238519</v>
      </c>
    </row>
    <row r="3552" spans="1:9" x14ac:dyDescent="0.2">
      <c r="A3552" s="36" t="s">
        <v>159</v>
      </c>
      <c r="B3552" s="37">
        <v>34479278</v>
      </c>
      <c r="C3552" s="38">
        <v>34479951</v>
      </c>
      <c r="G3552" s="36" t="s">
        <v>154</v>
      </c>
      <c r="H3552" s="37">
        <v>95124749</v>
      </c>
      <c r="I3552" s="38">
        <v>95125235</v>
      </c>
    </row>
    <row r="3553" spans="1:9" x14ac:dyDescent="0.2">
      <c r="A3553" s="36" t="s">
        <v>159</v>
      </c>
      <c r="B3553" s="37">
        <v>34499078</v>
      </c>
      <c r="C3553" s="38">
        <v>34499698</v>
      </c>
      <c r="G3553" s="36" t="s">
        <v>154</v>
      </c>
      <c r="H3553" s="37">
        <v>95212739</v>
      </c>
      <c r="I3553" s="38">
        <v>95214460</v>
      </c>
    </row>
    <row r="3554" spans="1:9" x14ac:dyDescent="0.2">
      <c r="A3554" s="36" t="s">
        <v>159</v>
      </c>
      <c r="B3554" s="37">
        <v>34501510</v>
      </c>
      <c r="C3554" s="38">
        <v>34502361</v>
      </c>
      <c r="G3554" s="36" t="s">
        <v>154</v>
      </c>
      <c r="H3554" s="37">
        <v>95214856</v>
      </c>
      <c r="I3554" s="38">
        <v>95215273</v>
      </c>
    </row>
    <row r="3555" spans="1:9" x14ac:dyDescent="0.2">
      <c r="A3555" s="36" t="s">
        <v>159</v>
      </c>
      <c r="B3555" s="37">
        <v>34504054</v>
      </c>
      <c r="C3555" s="38">
        <v>34504644</v>
      </c>
      <c r="G3555" s="36" t="s">
        <v>154</v>
      </c>
      <c r="H3555" s="37">
        <v>95272717</v>
      </c>
      <c r="I3555" s="38">
        <v>95273683</v>
      </c>
    </row>
    <row r="3556" spans="1:9" x14ac:dyDescent="0.2">
      <c r="A3556" s="36" t="s">
        <v>159</v>
      </c>
      <c r="B3556" s="37">
        <v>34612000</v>
      </c>
      <c r="C3556" s="38">
        <v>34612625</v>
      </c>
      <c r="G3556" s="36" t="s">
        <v>154</v>
      </c>
      <c r="H3556" s="37">
        <v>96027034</v>
      </c>
      <c r="I3556" s="38">
        <v>96027301</v>
      </c>
    </row>
    <row r="3557" spans="1:9" x14ac:dyDescent="0.2">
      <c r="A3557" s="36" t="s">
        <v>159</v>
      </c>
      <c r="B3557" s="37">
        <v>34954096</v>
      </c>
      <c r="C3557" s="38">
        <v>34954636</v>
      </c>
      <c r="G3557" s="36" t="s">
        <v>154</v>
      </c>
      <c r="H3557" s="37">
        <v>96721760</v>
      </c>
      <c r="I3557" s="38">
        <v>96722014</v>
      </c>
    </row>
    <row r="3558" spans="1:9" x14ac:dyDescent="0.2">
      <c r="A3558" s="36" t="s">
        <v>159</v>
      </c>
      <c r="B3558" s="37">
        <v>35516889</v>
      </c>
      <c r="C3558" s="38">
        <v>35517536</v>
      </c>
      <c r="G3558" s="36" t="s">
        <v>154</v>
      </c>
      <c r="H3558" s="37">
        <v>98159277</v>
      </c>
      <c r="I3558" s="38">
        <v>98159759</v>
      </c>
    </row>
    <row r="3559" spans="1:9" x14ac:dyDescent="0.2">
      <c r="A3559" s="36" t="s">
        <v>159</v>
      </c>
      <c r="B3559" s="37">
        <v>36400767</v>
      </c>
      <c r="C3559" s="38">
        <v>36401214</v>
      </c>
      <c r="G3559" s="36" t="s">
        <v>154</v>
      </c>
      <c r="H3559" s="37">
        <v>98618752</v>
      </c>
      <c r="I3559" s="38">
        <v>98619598</v>
      </c>
    </row>
    <row r="3560" spans="1:9" x14ac:dyDescent="0.2">
      <c r="A3560" s="36" t="s">
        <v>159</v>
      </c>
      <c r="B3560" s="37">
        <v>36768343</v>
      </c>
      <c r="C3560" s="38">
        <v>36769325</v>
      </c>
      <c r="G3560" s="36" t="s">
        <v>154</v>
      </c>
      <c r="H3560" s="37">
        <v>98660110</v>
      </c>
      <c r="I3560" s="38">
        <v>98660844</v>
      </c>
    </row>
    <row r="3561" spans="1:9" x14ac:dyDescent="0.2">
      <c r="A3561" s="36" t="s">
        <v>159</v>
      </c>
      <c r="B3561" s="37">
        <v>36864617</v>
      </c>
      <c r="C3561" s="38">
        <v>36865347</v>
      </c>
      <c r="G3561" s="36" t="s">
        <v>154</v>
      </c>
      <c r="H3561" s="37">
        <v>98802810</v>
      </c>
      <c r="I3561" s="38">
        <v>98803216</v>
      </c>
    </row>
    <row r="3562" spans="1:9" x14ac:dyDescent="0.2">
      <c r="A3562" s="36" t="s">
        <v>159</v>
      </c>
      <c r="B3562" s="37">
        <v>37294159</v>
      </c>
      <c r="C3562" s="38">
        <v>37294517</v>
      </c>
      <c r="G3562" s="36" t="s">
        <v>154</v>
      </c>
      <c r="H3562" s="37">
        <v>98980590</v>
      </c>
      <c r="I3562" s="38">
        <v>98981081</v>
      </c>
    </row>
    <row r="3563" spans="1:9" x14ac:dyDescent="0.2">
      <c r="A3563" s="36" t="s">
        <v>159</v>
      </c>
      <c r="B3563" s="37">
        <v>37449571</v>
      </c>
      <c r="C3563" s="38">
        <v>37450390</v>
      </c>
      <c r="G3563" s="36" t="s">
        <v>154</v>
      </c>
      <c r="H3563" s="37">
        <v>99959523</v>
      </c>
      <c r="I3563" s="38">
        <v>99959669</v>
      </c>
    </row>
    <row r="3564" spans="1:9" x14ac:dyDescent="0.2">
      <c r="A3564" s="36" t="s">
        <v>159</v>
      </c>
      <c r="B3564" s="37">
        <v>37594229</v>
      </c>
      <c r="C3564" s="38">
        <v>37594802</v>
      </c>
      <c r="G3564" s="36" t="s">
        <v>154</v>
      </c>
      <c r="H3564" s="37">
        <v>100395400</v>
      </c>
      <c r="I3564" s="38">
        <v>100396435</v>
      </c>
    </row>
    <row r="3565" spans="1:9" x14ac:dyDescent="0.2">
      <c r="A3565" s="36" t="s">
        <v>159</v>
      </c>
      <c r="B3565" s="37">
        <v>39551595</v>
      </c>
      <c r="C3565" s="38">
        <v>39552050</v>
      </c>
      <c r="G3565" s="36" t="s">
        <v>154</v>
      </c>
      <c r="H3565" s="37">
        <v>100641294</v>
      </c>
      <c r="I3565" s="38">
        <v>100641989</v>
      </c>
    </row>
    <row r="3566" spans="1:9" x14ac:dyDescent="0.2">
      <c r="A3566" s="36" t="s">
        <v>159</v>
      </c>
      <c r="B3566" s="37">
        <v>42231881</v>
      </c>
      <c r="C3566" s="38">
        <v>42232130</v>
      </c>
      <c r="G3566" s="36" t="s">
        <v>154</v>
      </c>
      <c r="H3566" s="37">
        <v>100680178</v>
      </c>
      <c r="I3566" s="38">
        <v>100680529</v>
      </c>
    </row>
    <row r="3567" spans="1:9" x14ac:dyDescent="0.2">
      <c r="A3567" s="36" t="s">
        <v>159</v>
      </c>
      <c r="B3567" s="37">
        <v>43075172</v>
      </c>
      <c r="C3567" s="38">
        <v>43075502</v>
      </c>
      <c r="G3567" s="36" t="s">
        <v>154</v>
      </c>
      <c r="H3567" s="37">
        <v>100807639</v>
      </c>
      <c r="I3567" s="38">
        <v>100808501</v>
      </c>
    </row>
    <row r="3568" spans="1:9" x14ac:dyDescent="0.2">
      <c r="A3568" s="36" t="s">
        <v>159</v>
      </c>
      <c r="B3568" s="37">
        <v>68871939</v>
      </c>
      <c r="C3568" s="38">
        <v>68872985</v>
      </c>
      <c r="G3568" s="36" t="s">
        <v>154</v>
      </c>
      <c r="H3568" s="37">
        <v>101198704</v>
      </c>
      <c r="I3568" s="38">
        <v>101199097</v>
      </c>
    </row>
    <row r="3569" spans="1:9" x14ac:dyDescent="0.2">
      <c r="A3569" s="36" t="s">
        <v>159</v>
      </c>
      <c r="B3569" s="37">
        <v>68981765</v>
      </c>
      <c r="C3569" s="38">
        <v>68982407</v>
      </c>
      <c r="G3569" s="36" t="s">
        <v>154</v>
      </c>
      <c r="H3569" s="37">
        <v>101347931</v>
      </c>
      <c r="I3569" s="38">
        <v>101348623</v>
      </c>
    </row>
    <row r="3570" spans="1:9" x14ac:dyDescent="0.2">
      <c r="A3570" s="36" t="s">
        <v>159</v>
      </c>
      <c r="B3570" s="37">
        <v>68996964</v>
      </c>
      <c r="C3570" s="38">
        <v>68997489</v>
      </c>
      <c r="G3570" s="36" t="s">
        <v>154</v>
      </c>
      <c r="H3570" s="37">
        <v>101711716</v>
      </c>
      <c r="I3570" s="38">
        <v>101712388</v>
      </c>
    </row>
    <row r="3571" spans="1:9" x14ac:dyDescent="0.2">
      <c r="A3571" s="36" t="s">
        <v>159</v>
      </c>
      <c r="B3571" s="37">
        <v>69546361</v>
      </c>
      <c r="C3571" s="38">
        <v>69546755</v>
      </c>
      <c r="G3571" s="36" t="s">
        <v>154</v>
      </c>
      <c r="H3571" s="37">
        <v>102036475</v>
      </c>
      <c r="I3571" s="38">
        <v>102037027</v>
      </c>
    </row>
    <row r="3572" spans="1:9" x14ac:dyDescent="0.2">
      <c r="A3572" s="36" t="s">
        <v>159</v>
      </c>
      <c r="B3572" s="37">
        <v>69758118</v>
      </c>
      <c r="C3572" s="38">
        <v>69759516</v>
      </c>
      <c r="G3572" s="36" t="s">
        <v>154</v>
      </c>
      <c r="H3572" s="37">
        <v>102180087</v>
      </c>
      <c r="I3572" s="38">
        <v>102180596</v>
      </c>
    </row>
    <row r="3573" spans="1:9" x14ac:dyDescent="0.2">
      <c r="A3573" s="36" t="s">
        <v>159</v>
      </c>
      <c r="B3573" s="37">
        <v>71285200</v>
      </c>
      <c r="C3573" s="38">
        <v>71285660</v>
      </c>
      <c r="G3573" s="36" t="s">
        <v>154</v>
      </c>
      <c r="H3573" s="37">
        <v>103099168</v>
      </c>
      <c r="I3573" s="38">
        <v>103100024</v>
      </c>
    </row>
    <row r="3574" spans="1:9" x14ac:dyDescent="0.2">
      <c r="A3574" s="36" t="s">
        <v>159</v>
      </c>
      <c r="B3574" s="37">
        <v>71604495</v>
      </c>
      <c r="C3574" s="38">
        <v>71604789</v>
      </c>
      <c r="G3574" s="36" t="s">
        <v>154</v>
      </c>
      <c r="H3574" s="37">
        <v>103892340</v>
      </c>
      <c r="I3574" s="38">
        <v>103893088</v>
      </c>
    </row>
    <row r="3575" spans="1:9" x14ac:dyDescent="0.2">
      <c r="A3575" s="36" t="s">
        <v>159</v>
      </c>
      <c r="B3575" s="37">
        <v>71752728</v>
      </c>
      <c r="C3575" s="38">
        <v>71753856</v>
      </c>
      <c r="G3575" s="36" t="s">
        <v>154</v>
      </c>
      <c r="H3575" s="37">
        <v>104394045</v>
      </c>
      <c r="I3575" s="38">
        <v>104395027</v>
      </c>
    </row>
    <row r="3576" spans="1:9" x14ac:dyDescent="0.2">
      <c r="A3576" s="36" t="s">
        <v>159</v>
      </c>
      <c r="B3576" s="37">
        <v>71756863</v>
      </c>
      <c r="C3576" s="38">
        <v>71757048</v>
      </c>
      <c r="G3576" s="36" t="s">
        <v>154</v>
      </c>
      <c r="H3576" s="37">
        <v>104512250</v>
      </c>
      <c r="I3576" s="38">
        <v>104512914</v>
      </c>
    </row>
    <row r="3577" spans="1:9" x14ac:dyDescent="0.2">
      <c r="A3577" s="36" t="s">
        <v>159</v>
      </c>
      <c r="B3577" s="37">
        <v>71760663</v>
      </c>
      <c r="C3577" s="38">
        <v>71761438</v>
      </c>
      <c r="G3577" s="36" t="s">
        <v>154</v>
      </c>
      <c r="H3577" s="37">
        <v>104548227</v>
      </c>
      <c r="I3577" s="38">
        <v>104548889</v>
      </c>
    </row>
    <row r="3578" spans="1:9" x14ac:dyDescent="0.2">
      <c r="A3578" s="36" t="s">
        <v>159</v>
      </c>
      <c r="B3578" s="37">
        <v>71763741</v>
      </c>
      <c r="C3578" s="38">
        <v>71765138</v>
      </c>
      <c r="G3578" s="36" t="s">
        <v>154</v>
      </c>
      <c r="H3578" s="37">
        <v>104896729</v>
      </c>
      <c r="I3578" s="38">
        <v>104897665</v>
      </c>
    </row>
    <row r="3579" spans="1:9" x14ac:dyDescent="0.2">
      <c r="A3579" s="36" t="s">
        <v>159</v>
      </c>
      <c r="B3579" s="37">
        <v>72454438</v>
      </c>
      <c r="C3579" s="38">
        <v>72456189</v>
      </c>
      <c r="G3579" s="36" t="s">
        <v>154</v>
      </c>
      <c r="H3579" s="37">
        <v>106762948</v>
      </c>
      <c r="I3579" s="38">
        <v>106763458</v>
      </c>
    </row>
    <row r="3580" spans="1:9" x14ac:dyDescent="0.2">
      <c r="A3580" s="36" t="s">
        <v>159</v>
      </c>
      <c r="B3580" s="37">
        <v>74742661</v>
      </c>
      <c r="C3580" s="38">
        <v>74743803</v>
      </c>
      <c r="G3580" s="36" t="s">
        <v>154</v>
      </c>
      <c r="H3580" s="37">
        <v>107718771</v>
      </c>
      <c r="I3580" s="38">
        <v>107720907</v>
      </c>
    </row>
    <row r="3581" spans="1:9" x14ac:dyDescent="0.2">
      <c r="A3581" s="36" t="s">
        <v>159</v>
      </c>
      <c r="B3581" s="37">
        <v>76822906</v>
      </c>
      <c r="C3581" s="38">
        <v>76823687</v>
      </c>
      <c r="G3581" s="36" t="s">
        <v>154</v>
      </c>
      <c r="H3581" s="37">
        <v>108624514</v>
      </c>
      <c r="I3581" s="38">
        <v>108625343</v>
      </c>
    </row>
    <row r="3582" spans="1:9" x14ac:dyDescent="0.2">
      <c r="A3582" s="36" t="s">
        <v>159</v>
      </c>
      <c r="B3582" s="37">
        <v>77896534</v>
      </c>
      <c r="C3582" s="38">
        <v>77897756</v>
      </c>
      <c r="G3582" s="36" t="s">
        <v>154</v>
      </c>
      <c r="H3582" s="37">
        <v>108830261</v>
      </c>
      <c r="I3582" s="38">
        <v>108831080</v>
      </c>
    </row>
    <row r="3583" spans="1:9" x14ac:dyDescent="0.2">
      <c r="A3583" s="36" t="s">
        <v>159</v>
      </c>
      <c r="B3583" s="37">
        <v>78097451</v>
      </c>
      <c r="C3583" s="38">
        <v>78097997</v>
      </c>
      <c r="G3583" s="36" t="s">
        <v>154</v>
      </c>
      <c r="H3583" s="37">
        <v>109009061</v>
      </c>
      <c r="I3583" s="38">
        <v>109011093</v>
      </c>
    </row>
    <row r="3584" spans="1:9" x14ac:dyDescent="0.2">
      <c r="A3584" s="36" t="s">
        <v>159</v>
      </c>
      <c r="B3584" s="37">
        <v>78311938</v>
      </c>
      <c r="C3584" s="38">
        <v>78312467</v>
      </c>
      <c r="G3584" s="36" t="s">
        <v>154</v>
      </c>
      <c r="H3584" s="37">
        <v>109409605</v>
      </c>
      <c r="I3584" s="38">
        <v>109409803</v>
      </c>
    </row>
    <row r="3585" spans="1:9" x14ac:dyDescent="0.2">
      <c r="A3585" s="36" t="s">
        <v>159</v>
      </c>
      <c r="B3585" s="37">
        <v>78764129</v>
      </c>
      <c r="C3585" s="38">
        <v>78765534</v>
      </c>
      <c r="G3585" s="36" t="s">
        <v>154</v>
      </c>
      <c r="H3585" s="37">
        <v>109434649</v>
      </c>
      <c r="I3585" s="38">
        <v>109435263</v>
      </c>
    </row>
    <row r="3586" spans="1:9" x14ac:dyDescent="0.2">
      <c r="A3586" s="36" t="s">
        <v>159</v>
      </c>
      <c r="B3586" s="37">
        <v>78778575</v>
      </c>
      <c r="C3586" s="38">
        <v>78779292</v>
      </c>
      <c r="G3586" s="36" t="s">
        <v>154</v>
      </c>
      <c r="H3586" s="37">
        <v>110103583</v>
      </c>
      <c r="I3586" s="38">
        <v>110105744</v>
      </c>
    </row>
    <row r="3587" spans="1:9" x14ac:dyDescent="0.2">
      <c r="A3587" s="36" t="s">
        <v>159</v>
      </c>
      <c r="B3587" s="37">
        <v>79300967</v>
      </c>
      <c r="C3587" s="38">
        <v>79301402</v>
      </c>
      <c r="G3587" s="36" t="s">
        <v>154</v>
      </c>
      <c r="H3587" s="37">
        <v>110619528</v>
      </c>
      <c r="I3587" s="38">
        <v>110619854</v>
      </c>
    </row>
    <row r="3588" spans="1:9" x14ac:dyDescent="0.2">
      <c r="A3588" s="36" t="s">
        <v>159</v>
      </c>
      <c r="B3588" s="37">
        <v>79395712</v>
      </c>
      <c r="C3588" s="38">
        <v>79396932</v>
      </c>
      <c r="G3588" s="36" t="s">
        <v>154</v>
      </c>
      <c r="H3588" s="37">
        <v>110622698</v>
      </c>
      <c r="I3588" s="38">
        <v>110623372</v>
      </c>
    </row>
    <row r="3589" spans="1:9" x14ac:dyDescent="0.2">
      <c r="A3589" s="36" t="s">
        <v>159</v>
      </c>
      <c r="B3589" s="37">
        <v>79609667</v>
      </c>
      <c r="C3589" s="38">
        <v>79610967</v>
      </c>
      <c r="G3589" s="36" t="s">
        <v>154</v>
      </c>
      <c r="H3589" s="37">
        <v>110853798</v>
      </c>
      <c r="I3589" s="38">
        <v>110855465</v>
      </c>
    </row>
    <row r="3590" spans="1:9" x14ac:dyDescent="0.2">
      <c r="A3590" s="36" t="s">
        <v>159</v>
      </c>
      <c r="B3590" s="37">
        <v>79662056</v>
      </c>
      <c r="C3590" s="38">
        <v>79663220</v>
      </c>
      <c r="G3590" s="36" t="s">
        <v>154</v>
      </c>
      <c r="H3590" s="37">
        <v>111107261</v>
      </c>
      <c r="I3590" s="38">
        <v>111107712</v>
      </c>
    </row>
    <row r="3591" spans="1:9" x14ac:dyDescent="0.2">
      <c r="A3591" s="36" t="s">
        <v>159</v>
      </c>
      <c r="B3591" s="37">
        <v>79834663</v>
      </c>
      <c r="C3591" s="38">
        <v>79835894</v>
      </c>
      <c r="G3591" s="36" t="s">
        <v>154</v>
      </c>
      <c r="H3591" s="37">
        <v>111210575</v>
      </c>
      <c r="I3591" s="38">
        <v>111211072</v>
      </c>
    </row>
    <row r="3592" spans="1:9" x14ac:dyDescent="0.2">
      <c r="A3592" s="36" t="s">
        <v>159</v>
      </c>
      <c r="B3592" s="37">
        <v>79902133</v>
      </c>
      <c r="C3592" s="38">
        <v>79903162</v>
      </c>
      <c r="G3592" s="36" t="s">
        <v>154</v>
      </c>
      <c r="H3592" s="37">
        <v>111984311</v>
      </c>
      <c r="I3592" s="38">
        <v>111985834</v>
      </c>
    </row>
    <row r="3593" spans="1:9" x14ac:dyDescent="0.2">
      <c r="A3593" s="36" t="s">
        <v>159</v>
      </c>
      <c r="B3593" s="37">
        <v>79969065</v>
      </c>
      <c r="C3593" s="38">
        <v>79970067</v>
      </c>
      <c r="G3593" s="36" t="s">
        <v>154</v>
      </c>
      <c r="H3593" s="37">
        <v>112000850</v>
      </c>
      <c r="I3593" s="38">
        <v>112001716</v>
      </c>
    </row>
    <row r="3594" spans="1:9" x14ac:dyDescent="0.2">
      <c r="A3594" s="36" t="s">
        <v>159</v>
      </c>
      <c r="B3594" s="37">
        <v>80699418</v>
      </c>
      <c r="C3594" s="38">
        <v>80699909</v>
      </c>
      <c r="G3594" s="36" t="s">
        <v>154</v>
      </c>
      <c r="H3594" s="37">
        <v>112029420</v>
      </c>
      <c r="I3594" s="38">
        <v>112030145</v>
      </c>
    </row>
    <row r="3595" spans="1:9" x14ac:dyDescent="0.2">
      <c r="A3595" s="36" t="s">
        <v>159</v>
      </c>
      <c r="B3595" s="37">
        <v>80714664</v>
      </c>
      <c r="C3595" s="38">
        <v>80715440</v>
      </c>
      <c r="G3595" s="36" t="s">
        <v>154</v>
      </c>
      <c r="H3595" s="37">
        <v>112327254</v>
      </c>
      <c r="I3595" s="38">
        <v>112327532</v>
      </c>
    </row>
    <row r="3596" spans="1:9" x14ac:dyDescent="0.2">
      <c r="A3596" s="36" t="s">
        <v>159</v>
      </c>
      <c r="B3596" s="37">
        <v>80880881</v>
      </c>
      <c r="C3596" s="38">
        <v>80882368</v>
      </c>
      <c r="G3596" s="36" t="s">
        <v>154</v>
      </c>
      <c r="H3596" s="37">
        <v>112378447</v>
      </c>
      <c r="I3596" s="38">
        <v>112379778</v>
      </c>
    </row>
    <row r="3597" spans="1:9" x14ac:dyDescent="0.2">
      <c r="A3597" s="36" t="s">
        <v>159</v>
      </c>
      <c r="B3597" s="37">
        <v>81111805</v>
      </c>
      <c r="C3597" s="38">
        <v>81112892</v>
      </c>
      <c r="G3597" s="36" t="s">
        <v>154</v>
      </c>
      <c r="H3597" s="37">
        <v>112401589</v>
      </c>
      <c r="I3597" s="38">
        <v>112403165</v>
      </c>
    </row>
    <row r="3598" spans="1:9" x14ac:dyDescent="0.2">
      <c r="A3598" s="36" t="s">
        <v>159</v>
      </c>
      <c r="B3598" s="37">
        <v>81620705</v>
      </c>
      <c r="C3598" s="38">
        <v>81623301</v>
      </c>
      <c r="G3598" s="36" t="s">
        <v>154</v>
      </c>
      <c r="H3598" s="37">
        <v>112526971</v>
      </c>
      <c r="I3598" s="38">
        <v>112527471</v>
      </c>
    </row>
    <row r="3599" spans="1:9" x14ac:dyDescent="0.2">
      <c r="A3599" s="36" t="s">
        <v>159</v>
      </c>
      <c r="B3599" s="37">
        <v>81635521</v>
      </c>
      <c r="C3599" s="38">
        <v>81636776</v>
      </c>
      <c r="G3599" s="36" t="s">
        <v>154</v>
      </c>
      <c r="H3599" s="37">
        <v>112540658</v>
      </c>
      <c r="I3599" s="38">
        <v>112541357</v>
      </c>
    </row>
    <row r="3600" spans="1:9" x14ac:dyDescent="0.2">
      <c r="A3600" s="36" t="s">
        <v>159</v>
      </c>
      <c r="B3600" s="37">
        <v>81717227</v>
      </c>
      <c r="C3600" s="38">
        <v>81717627</v>
      </c>
      <c r="G3600" s="36" t="s">
        <v>154</v>
      </c>
      <c r="H3600" s="37">
        <v>112897108</v>
      </c>
      <c r="I3600" s="38">
        <v>112898170</v>
      </c>
    </row>
    <row r="3601" spans="1:9" x14ac:dyDescent="0.2">
      <c r="A3601" s="36" t="s">
        <v>159</v>
      </c>
      <c r="B3601" s="37">
        <v>83081842</v>
      </c>
      <c r="C3601" s="38">
        <v>83082421</v>
      </c>
      <c r="G3601" s="36" t="s">
        <v>154</v>
      </c>
      <c r="H3601" s="37">
        <v>112947613</v>
      </c>
      <c r="I3601" s="38">
        <v>112948636</v>
      </c>
    </row>
    <row r="3602" spans="1:9" x14ac:dyDescent="0.2">
      <c r="A3602" s="36" t="s">
        <v>159</v>
      </c>
      <c r="B3602" s="37">
        <v>83935026</v>
      </c>
      <c r="C3602" s="38">
        <v>83936007</v>
      </c>
      <c r="G3602" s="36" t="s">
        <v>154</v>
      </c>
      <c r="H3602" s="37">
        <v>113144875</v>
      </c>
      <c r="I3602" s="38">
        <v>113145823</v>
      </c>
    </row>
    <row r="3603" spans="1:9" x14ac:dyDescent="0.2">
      <c r="A3603" s="36" t="s">
        <v>159</v>
      </c>
      <c r="B3603" s="37">
        <v>83979066</v>
      </c>
      <c r="C3603" s="38">
        <v>83979832</v>
      </c>
      <c r="G3603" s="36" t="s">
        <v>154</v>
      </c>
      <c r="H3603" s="37">
        <v>113837247</v>
      </c>
      <c r="I3603" s="38">
        <v>113838245</v>
      </c>
    </row>
    <row r="3604" spans="1:9" x14ac:dyDescent="0.2">
      <c r="A3604" s="36" t="s">
        <v>159</v>
      </c>
      <c r="B3604" s="37">
        <v>84092707</v>
      </c>
      <c r="C3604" s="38">
        <v>84093160</v>
      </c>
      <c r="G3604" s="36" t="s">
        <v>154</v>
      </c>
      <c r="H3604" s="37">
        <v>114108993</v>
      </c>
      <c r="I3604" s="38">
        <v>114109254</v>
      </c>
    </row>
    <row r="3605" spans="1:9" x14ac:dyDescent="0.2">
      <c r="A3605" s="36" t="s">
        <v>159</v>
      </c>
      <c r="B3605" s="37">
        <v>84122263</v>
      </c>
      <c r="C3605" s="38">
        <v>84122999</v>
      </c>
      <c r="G3605" s="36" t="s">
        <v>154</v>
      </c>
      <c r="H3605" s="37">
        <v>114229238</v>
      </c>
      <c r="I3605" s="38">
        <v>114230163</v>
      </c>
    </row>
    <row r="3606" spans="1:9" x14ac:dyDescent="0.2">
      <c r="A3606" s="36" t="s">
        <v>159</v>
      </c>
      <c r="B3606" s="37">
        <v>84151516</v>
      </c>
      <c r="C3606" s="38">
        <v>84152491</v>
      </c>
      <c r="G3606" s="36" t="s">
        <v>154</v>
      </c>
      <c r="H3606" s="37">
        <v>114963599</v>
      </c>
      <c r="I3606" s="38">
        <v>114965240</v>
      </c>
    </row>
    <row r="3607" spans="1:9" x14ac:dyDescent="0.2">
      <c r="A3607" s="36" t="s">
        <v>159</v>
      </c>
      <c r="B3607" s="37">
        <v>84271225</v>
      </c>
      <c r="C3607" s="38">
        <v>84271645</v>
      </c>
      <c r="G3607" s="36" t="s">
        <v>154</v>
      </c>
      <c r="H3607" s="37">
        <v>115108138</v>
      </c>
      <c r="I3607" s="38">
        <v>115108604</v>
      </c>
    </row>
    <row r="3608" spans="1:9" x14ac:dyDescent="0.2">
      <c r="A3608" s="36" t="s">
        <v>159</v>
      </c>
      <c r="B3608" s="37">
        <v>84846474</v>
      </c>
      <c r="C3608" s="38">
        <v>84847736</v>
      </c>
      <c r="G3608" s="36" t="s">
        <v>154</v>
      </c>
      <c r="H3608" s="37">
        <v>115275462</v>
      </c>
      <c r="I3608" s="38">
        <v>115275996</v>
      </c>
    </row>
    <row r="3609" spans="1:9" x14ac:dyDescent="0.2">
      <c r="A3609" s="36" t="s">
        <v>159</v>
      </c>
      <c r="B3609" s="37">
        <v>84978029</v>
      </c>
      <c r="C3609" s="38">
        <v>84978748</v>
      </c>
      <c r="G3609" s="36" t="s">
        <v>154</v>
      </c>
      <c r="H3609" s="37">
        <v>115479564</v>
      </c>
      <c r="I3609" s="38">
        <v>115480100</v>
      </c>
    </row>
    <row r="3610" spans="1:9" x14ac:dyDescent="0.2">
      <c r="A3610" s="36" t="s">
        <v>159</v>
      </c>
      <c r="B3610" s="37">
        <v>84990615</v>
      </c>
      <c r="C3610" s="38">
        <v>84991313</v>
      </c>
      <c r="G3610" s="36" t="s">
        <v>154</v>
      </c>
      <c r="H3610" s="37">
        <v>115607284</v>
      </c>
      <c r="I3610" s="38">
        <v>115607911</v>
      </c>
    </row>
    <row r="3611" spans="1:9" x14ac:dyDescent="0.2">
      <c r="A3611" s="36" t="s">
        <v>159</v>
      </c>
      <c r="B3611" s="37">
        <v>86286363</v>
      </c>
      <c r="C3611" s="38">
        <v>86288046</v>
      </c>
      <c r="G3611" s="36" t="s">
        <v>154</v>
      </c>
      <c r="H3611" s="37">
        <v>115798919</v>
      </c>
      <c r="I3611" s="38">
        <v>115799385</v>
      </c>
    </row>
    <row r="3612" spans="1:9" x14ac:dyDescent="0.2">
      <c r="A3612" s="36" t="s">
        <v>159</v>
      </c>
      <c r="B3612" s="37">
        <v>86454766</v>
      </c>
      <c r="C3612" s="38">
        <v>86455815</v>
      </c>
      <c r="G3612" s="36" t="s">
        <v>154</v>
      </c>
      <c r="H3612" s="37">
        <v>115883173</v>
      </c>
      <c r="I3612" s="38">
        <v>115883661</v>
      </c>
    </row>
    <row r="3613" spans="1:9" x14ac:dyDescent="0.2">
      <c r="A3613" s="36" t="s">
        <v>159</v>
      </c>
      <c r="B3613" s="37">
        <v>86624433</v>
      </c>
      <c r="C3613" s="38">
        <v>86625042</v>
      </c>
      <c r="G3613" s="36" t="s">
        <v>154</v>
      </c>
      <c r="H3613" s="37">
        <v>116438197</v>
      </c>
      <c r="I3613" s="38">
        <v>116439127</v>
      </c>
    </row>
    <row r="3614" spans="1:9" x14ac:dyDescent="0.2">
      <c r="A3614" s="36" t="s">
        <v>159</v>
      </c>
      <c r="B3614" s="37">
        <v>86643437</v>
      </c>
      <c r="C3614" s="38">
        <v>86645875</v>
      </c>
      <c r="G3614" s="36" t="s">
        <v>154</v>
      </c>
      <c r="H3614" s="37">
        <v>116755001</v>
      </c>
      <c r="I3614" s="38">
        <v>116755369</v>
      </c>
    </row>
    <row r="3615" spans="1:9" x14ac:dyDescent="0.2">
      <c r="A3615" s="36" t="s">
        <v>159</v>
      </c>
      <c r="B3615" s="37">
        <v>86675722</v>
      </c>
      <c r="C3615" s="38">
        <v>86676251</v>
      </c>
      <c r="G3615" s="36" t="s">
        <v>154</v>
      </c>
      <c r="H3615" s="37">
        <v>116847458</v>
      </c>
      <c r="I3615" s="38">
        <v>116848010</v>
      </c>
    </row>
    <row r="3616" spans="1:9" x14ac:dyDescent="0.2">
      <c r="A3616" s="36" t="s">
        <v>159</v>
      </c>
      <c r="B3616" s="37">
        <v>86753948</v>
      </c>
      <c r="C3616" s="38">
        <v>86756025</v>
      </c>
      <c r="G3616" s="36" t="s">
        <v>154</v>
      </c>
      <c r="H3616" s="37">
        <v>116952946</v>
      </c>
      <c r="I3616" s="38">
        <v>116954997</v>
      </c>
    </row>
    <row r="3617" spans="1:9" x14ac:dyDescent="0.2">
      <c r="A3617" s="36" t="s">
        <v>159</v>
      </c>
      <c r="B3617" s="37">
        <v>86943137</v>
      </c>
      <c r="C3617" s="38">
        <v>86943996</v>
      </c>
      <c r="G3617" s="36" t="s">
        <v>154</v>
      </c>
      <c r="H3617" s="37">
        <v>116976181</v>
      </c>
      <c r="I3617" s="38">
        <v>116977014</v>
      </c>
    </row>
    <row r="3618" spans="1:9" x14ac:dyDescent="0.2">
      <c r="A3618" s="36" t="s">
        <v>159</v>
      </c>
      <c r="B3618" s="37">
        <v>87270123</v>
      </c>
      <c r="C3618" s="38">
        <v>87271037</v>
      </c>
      <c r="G3618" s="36" t="s">
        <v>154</v>
      </c>
      <c r="H3618" s="37">
        <v>117376820</v>
      </c>
      <c r="I3618" s="38">
        <v>117377188</v>
      </c>
    </row>
    <row r="3619" spans="1:9" x14ac:dyDescent="0.2">
      <c r="A3619" s="36" t="s">
        <v>159</v>
      </c>
      <c r="B3619" s="37">
        <v>88733242</v>
      </c>
      <c r="C3619" s="38">
        <v>88735489</v>
      </c>
      <c r="G3619" s="36" t="s">
        <v>154</v>
      </c>
      <c r="H3619" s="37">
        <v>117387150</v>
      </c>
      <c r="I3619" s="38">
        <v>117388751</v>
      </c>
    </row>
    <row r="3620" spans="1:9" x14ac:dyDescent="0.2">
      <c r="A3620" s="36" t="s">
        <v>159</v>
      </c>
      <c r="B3620" s="37">
        <v>89226040</v>
      </c>
      <c r="C3620" s="38">
        <v>89226525</v>
      </c>
      <c r="G3620" s="36" t="s">
        <v>154</v>
      </c>
      <c r="H3620" s="37">
        <v>117389242</v>
      </c>
      <c r="I3620" s="38">
        <v>117389743</v>
      </c>
    </row>
    <row r="3621" spans="1:9" x14ac:dyDescent="0.2">
      <c r="A3621" s="36" t="s">
        <v>159</v>
      </c>
      <c r="B3621" s="37">
        <v>89435191</v>
      </c>
      <c r="C3621" s="38">
        <v>89435748</v>
      </c>
      <c r="G3621" s="36" t="s">
        <v>154</v>
      </c>
      <c r="H3621" s="37">
        <v>117432940</v>
      </c>
      <c r="I3621" s="38">
        <v>117433312</v>
      </c>
    </row>
    <row r="3622" spans="1:9" x14ac:dyDescent="0.2">
      <c r="A3622" s="36" t="s">
        <v>159</v>
      </c>
      <c r="B3622" s="37">
        <v>89603579</v>
      </c>
      <c r="C3622" s="38">
        <v>89604522</v>
      </c>
      <c r="G3622" s="36" t="s">
        <v>154</v>
      </c>
      <c r="H3622" s="37">
        <v>117477214</v>
      </c>
      <c r="I3622" s="38">
        <v>117477431</v>
      </c>
    </row>
    <row r="3623" spans="1:9" x14ac:dyDescent="0.2">
      <c r="A3623" s="36" t="s">
        <v>159</v>
      </c>
      <c r="B3623" s="37">
        <v>89605768</v>
      </c>
      <c r="C3623" s="38">
        <v>89606524</v>
      </c>
      <c r="G3623" s="36" t="s">
        <v>154</v>
      </c>
      <c r="H3623" s="37">
        <v>117515973</v>
      </c>
      <c r="I3623" s="38">
        <v>117516612</v>
      </c>
    </row>
    <row r="3624" spans="1:9" x14ac:dyDescent="0.2">
      <c r="A3624" s="36" t="s">
        <v>159</v>
      </c>
      <c r="B3624" s="37">
        <v>90002369</v>
      </c>
      <c r="C3624" s="38">
        <v>90002937</v>
      </c>
      <c r="G3624" s="36" t="s">
        <v>154</v>
      </c>
      <c r="H3624" s="37">
        <v>117549892</v>
      </c>
      <c r="I3624" s="38">
        <v>117550358</v>
      </c>
    </row>
    <row r="3625" spans="1:9" x14ac:dyDescent="0.2">
      <c r="A3625" s="36" t="s">
        <v>159</v>
      </c>
      <c r="B3625" s="37">
        <v>90904730</v>
      </c>
      <c r="C3625" s="38">
        <v>90905676</v>
      </c>
      <c r="G3625" s="36" t="s">
        <v>154</v>
      </c>
      <c r="H3625" s="37">
        <v>117783464</v>
      </c>
      <c r="I3625" s="38">
        <v>117784373</v>
      </c>
    </row>
    <row r="3626" spans="1:9" x14ac:dyDescent="0.2">
      <c r="A3626" s="36" t="s">
        <v>159</v>
      </c>
      <c r="B3626" s="37">
        <v>91659954</v>
      </c>
      <c r="C3626" s="38">
        <v>91660415</v>
      </c>
      <c r="G3626" s="36" t="s">
        <v>154</v>
      </c>
      <c r="H3626" s="37">
        <v>117957076</v>
      </c>
      <c r="I3626" s="38">
        <v>117958101</v>
      </c>
    </row>
    <row r="3627" spans="1:9" x14ac:dyDescent="0.2">
      <c r="A3627" s="36" t="s">
        <v>159</v>
      </c>
      <c r="B3627" s="37">
        <v>91780748</v>
      </c>
      <c r="C3627" s="38">
        <v>91781395</v>
      </c>
      <c r="G3627" s="36" t="s">
        <v>154</v>
      </c>
      <c r="H3627" s="37">
        <v>118223690</v>
      </c>
      <c r="I3627" s="38">
        <v>118223870</v>
      </c>
    </row>
    <row r="3628" spans="1:9" x14ac:dyDescent="0.2">
      <c r="A3628" s="36" t="s">
        <v>159</v>
      </c>
      <c r="B3628" s="37">
        <v>91843989</v>
      </c>
      <c r="C3628" s="38">
        <v>91844425</v>
      </c>
      <c r="G3628" s="36" t="s">
        <v>154</v>
      </c>
      <c r="H3628" s="37">
        <v>119211807</v>
      </c>
      <c r="I3628" s="38">
        <v>119213212</v>
      </c>
    </row>
    <row r="3629" spans="1:9" x14ac:dyDescent="0.2">
      <c r="A3629" s="36" t="s">
        <v>159</v>
      </c>
      <c r="B3629" s="37">
        <v>92055203</v>
      </c>
      <c r="C3629" s="38">
        <v>92056131</v>
      </c>
      <c r="G3629" s="36" t="s">
        <v>154</v>
      </c>
      <c r="H3629" s="37">
        <v>120866076</v>
      </c>
      <c r="I3629" s="38">
        <v>120867136</v>
      </c>
    </row>
    <row r="3630" spans="1:9" x14ac:dyDescent="0.2">
      <c r="A3630" s="36" t="s">
        <v>159</v>
      </c>
      <c r="B3630" s="37">
        <v>92659629</v>
      </c>
      <c r="C3630" s="38">
        <v>92659933</v>
      </c>
      <c r="G3630" s="36" t="s">
        <v>154</v>
      </c>
      <c r="H3630" s="37">
        <v>121175719</v>
      </c>
      <c r="I3630" s="38">
        <v>121176338</v>
      </c>
    </row>
    <row r="3631" spans="1:9" x14ac:dyDescent="0.2">
      <c r="A3631" s="36" t="s">
        <v>159</v>
      </c>
      <c r="B3631" s="37">
        <v>92774145</v>
      </c>
      <c r="C3631" s="38">
        <v>92774685</v>
      </c>
      <c r="G3631" s="36" t="s">
        <v>154</v>
      </c>
      <c r="H3631" s="37">
        <v>121795702</v>
      </c>
      <c r="I3631" s="38">
        <v>121796423</v>
      </c>
    </row>
    <row r="3632" spans="1:9" x14ac:dyDescent="0.2">
      <c r="A3632" s="36" t="s">
        <v>159</v>
      </c>
      <c r="B3632" s="37">
        <v>92912019</v>
      </c>
      <c r="C3632" s="38">
        <v>92912387</v>
      </c>
      <c r="G3632" s="36" t="s">
        <v>154</v>
      </c>
      <c r="H3632" s="37">
        <v>122821926</v>
      </c>
      <c r="I3632" s="38">
        <v>122822616</v>
      </c>
    </row>
    <row r="3633" spans="1:9" x14ac:dyDescent="0.2">
      <c r="A3633" s="36" t="s">
        <v>159</v>
      </c>
      <c r="B3633" s="37">
        <v>92953003</v>
      </c>
      <c r="C3633" s="38">
        <v>92953566</v>
      </c>
      <c r="G3633" s="36" t="s">
        <v>154</v>
      </c>
      <c r="H3633" s="37">
        <v>123374786</v>
      </c>
      <c r="I3633" s="38">
        <v>123375398</v>
      </c>
    </row>
    <row r="3634" spans="1:9" x14ac:dyDescent="0.2">
      <c r="A3634" s="36" t="s">
        <v>159</v>
      </c>
      <c r="B3634" s="37">
        <v>93207418</v>
      </c>
      <c r="C3634" s="38">
        <v>93207817</v>
      </c>
      <c r="G3634" s="36" t="s">
        <v>154</v>
      </c>
      <c r="H3634" s="37">
        <v>123485594</v>
      </c>
      <c r="I3634" s="38">
        <v>123486315</v>
      </c>
    </row>
    <row r="3635" spans="1:9" x14ac:dyDescent="0.2">
      <c r="A3635" s="36" t="s">
        <v>159</v>
      </c>
      <c r="B3635" s="37">
        <v>93437778</v>
      </c>
      <c r="C3635" s="38">
        <v>93438431</v>
      </c>
      <c r="G3635" s="36" t="s">
        <v>154</v>
      </c>
      <c r="H3635" s="37">
        <v>123696755</v>
      </c>
      <c r="I3635" s="38">
        <v>123697554</v>
      </c>
    </row>
    <row r="3636" spans="1:9" x14ac:dyDescent="0.2">
      <c r="A3636" s="36" t="s">
        <v>159</v>
      </c>
      <c r="B3636" s="37">
        <v>94014793</v>
      </c>
      <c r="C3636" s="38">
        <v>94015599</v>
      </c>
      <c r="G3636" s="36" t="s">
        <v>154</v>
      </c>
      <c r="H3636" s="37">
        <v>123830898</v>
      </c>
      <c r="I3636" s="38">
        <v>123831527</v>
      </c>
    </row>
    <row r="3637" spans="1:9" x14ac:dyDescent="0.2">
      <c r="A3637" s="36" t="s">
        <v>159</v>
      </c>
      <c r="B3637" s="37">
        <v>94157368</v>
      </c>
      <c r="C3637" s="38">
        <v>94157947</v>
      </c>
      <c r="G3637" s="36" t="s">
        <v>154</v>
      </c>
      <c r="H3637" s="37">
        <v>123857272</v>
      </c>
      <c r="I3637" s="38">
        <v>123857451</v>
      </c>
    </row>
    <row r="3638" spans="1:9" x14ac:dyDescent="0.2">
      <c r="A3638" s="36" t="s">
        <v>159</v>
      </c>
      <c r="B3638" s="37">
        <v>94904782</v>
      </c>
      <c r="C3638" s="38">
        <v>94905282</v>
      </c>
      <c r="G3638" s="36" t="s">
        <v>154</v>
      </c>
      <c r="H3638" s="37">
        <v>123976233</v>
      </c>
      <c r="I3638" s="38">
        <v>123976587</v>
      </c>
    </row>
    <row r="3639" spans="1:9" x14ac:dyDescent="0.2">
      <c r="A3639" s="36" t="s">
        <v>159</v>
      </c>
      <c r="B3639" s="37">
        <v>94912830</v>
      </c>
      <c r="C3639" s="38">
        <v>94914475</v>
      </c>
      <c r="G3639" s="36" t="s">
        <v>154</v>
      </c>
      <c r="H3639" s="37">
        <v>124279768</v>
      </c>
      <c r="I3639" s="38">
        <v>124280690</v>
      </c>
    </row>
    <row r="3640" spans="1:9" x14ac:dyDescent="0.2">
      <c r="A3640" s="36" t="s">
        <v>159</v>
      </c>
      <c r="B3640" s="37">
        <v>95092439</v>
      </c>
      <c r="C3640" s="38">
        <v>95092756</v>
      </c>
      <c r="G3640" s="36" t="s">
        <v>154</v>
      </c>
      <c r="H3640" s="37">
        <v>126198264</v>
      </c>
      <c r="I3640" s="38">
        <v>126199828</v>
      </c>
    </row>
    <row r="3641" spans="1:9" x14ac:dyDescent="0.2">
      <c r="A3641" s="36" t="s">
        <v>159</v>
      </c>
      <c r="B3641" s="37">
        <v>95101773</v>
      </c>
      <c r="C3641" s="38">
        <v>95102532</v>
      </c>
      <c r="G3641" s="36" t="s">
        <v>154</v>
      </c>
      <c r="H3641" s="37">
        <v>126317775</v>
      </c>
      <c r="I3641" s="38">
        <v>126318894</v>
      </c>
    </row>
    <row r="3642" spans="1:9" x14ac:dyDescent="0.2">
      <c r="A3642" s="36" t="s">
        <v>159</v>
      </c>
      <c r="B3642" s="37">
        <v>95211131</v>
      </c>
      <c r="C3642" s="38">
        <v>95211323</v>
      </c>
      <c r="G3642" s="36" t="s">
        <v>154</v>
      </c>
      <c r="H3642" s="37">
        <v>126701579</v>
      </c>
      <c r="I3642" s="38">
        <v>126702121</v>
      </c>
    </row>
    <row r="3643" spans="1:9" x14ac:dyDescent="0.2">
      <c r="A3643" s="36" t="s">
        <v>159</v>
      </c>
      <c r="B3643" s="37">
        <v>95317599</v>
      </c>
      <c r="C3643" s="38">
        <v>95318052</v>
      </c>
      <c r="G3643" s="36" t="s">
        <v>154</v>
      </c>
      <c r="H3643" s="37">
        <v>128227895</v>
      </c>
      <c r="I3643" s="38">
        <v>128228554</v>
      </c>
    </row>
    <row r="3644" spans="1:9" x14ac:dyDescent="0.2">
      <c r="A3644" s="36" t="s">
        <v>159</v>
      </c>
      <c r="B3644" s="37">
        <v>95406257</v>
      </c>
      <c r="C3644" s="38">
        <v>95406836</v>
      </c>
      <c r="G3644" s="36" t="s">
        <v>154</v>
      </c>
      <c r="H3644" s="37">
        <v>128457863</v>
      </c>
      <c r="I3644" s="38">
        <v>128458073</v>
      </c>
    </row>
    <row r="3645" spans="1:9" x14ac:dyDescent="0.2">
      <c r="A3645" s="36" t="s">
        <v>159</v>
      </c>
      <c r="B3645" s="37">
        <v>95449667</v>
      </c>
      <c r="C3645" s="38">
        <v>95450312</v>
      </c>
      <c r="G3645" s="36" t="s">
        <v>154</v>
      </c>
      <c r="H3645" s="37">
        <v>128863561</v>
      </c>
      <c r="I3645" s="38">
        <v>128863925</v>
      </c>
    </row>
    <row r="3646" spans="1:9" x14ac:dyDescent="0.2">
      <c r="A3646" s="36" t="s">
        <v>159</v>
      </c>
      <c r="B3646" s="37">
        <v>95479638</v>
      </c>
      <c r="C3646" s="38">
        <v>95480414</v>
      </c>
      <c r="G3646" s="36" t="s">
        <v>154</v>
      </c>
      <c r="H3646" s="37">
        <v>129261700</v>
      </c>
      <c r="I3646" s="38">
        <v>129262535</v>
      </c>
    </row>
    <row r="3647" spans="1:9" x14ac:dyDescent="0.2">
      <c r="A3647" s="36" t="s">
        <v>159</v>
      </c>
      <c r="B3647" s="37">
        <v>95481008</v>
      </c>
      <c r="C3647" s="38">
        <v>95482165</v>
      </c>
      <c r="G3647" s="36" t="s">
        <v>154</v>
      </c>
      <c r="H3647" s="37">
        <v>129722478</v>
      </c>
      <c r="I3647" s="38">
        <v>129722755</v>
      </c>
    </row>
    <row r="3648" spans="1:9" x14ac:dyDescent="0.2">
      <c r="A3648" s="36" t="s">
        <v>159</v>
      </c>
      <c r="B3648" s="37">
        <v>95496071</v>
      </c>
      <c r="C3648" s="38">
        <v>95497455</v>
      </c>
      <c r="G3648" s="36" t="s">
        <v>154</v>
      </c>
      <c r="H3648" s="37">
        <v>130186759</v>
      </c>
      <c r="I3648" s="38">
        <v>130187759</v>
      </c>
    </row>
    <row r="3649" spans="1:9" x14ac:dyDescent="0.2">
      <c r="A3649" s="36" t="s">
        <v>159</v>
      </c>
      <c r="B3649" s="37">
        <v>95511387</v>
      </c>
      <c r="C3649" s="38">
        <v>95512176</v>
      </c>
      <c r="G3649" s="36" t="s">
        <v>154</v>
      </c>
      <c r="H3649" s="37">
        <v>130215736</v>
      </c>
      <c r="I3649" s="38">
        <v>130216145</v>
      </c>
    </row>
    <row r="3650" spans="1:9" x14ac:dyDescent="0.2">
      <c r="A3650" s="36" t="s">
        <v>159</v>
      </c>
      <c r="B3650" s="37">
        <v>95566656</v>
      </c>
      <c r="C3650" s="38">
        <v>95567560</v>
      </c>
      <c r="G3650" s="36" t="s">
        <v>154</v>
      </c>
      <c r="H3650" s="37">
        <v>131091881</v>
      </c>
      <c r="I3650" s="38">
        <v>131092195</v>
      </c>
    </row>
    <row r="3651" spans="1:9" x14ac:dyDescent="0.2">
      <c r="A3651" s="36" t="s">
        <v>159</v>
      </c>
      <c r="B3651" s="37">
        <v>95605942</v>
      </c>
      <c r="C3651" s="38">
        <v>95606842</v>
      </c>
      <c r="G3651" s="36" t="s">
        <v>154</v>
      </c>
      <c r="H3651" s="37">
        <v>131430242</v>
      </c>
      <c r="I3651" s="38">
        <v>131430531</v>
      </c>
    </row>
    <row r="3652" spans="1:9" x14ac:dyDescent="0.2">
      <c r="A3652" s="36" t="s">
        <v>159</v>
      </c>
      <c r="B3652" s="37">
        <v>95722249</v>
      </c>
      <c r="C3652" s="38">
        <v>95722730</v>
      </c>
      <c r="G3652" s="36" t="s">
        <v>154</v>
      </c>
      <c r="H3652" s="37">
        <v>133301771</v>
      </c>
      <c r="I3652" s="38">
        <v>133302873</v>
      </c>
    </row>
    <row r="3653" spans="1:9" x14ac:dyDescent="0.2">
      <c r="A3653" s="36" t="s">
        <v>159</v>
      </c>
      <c r="B3653" s="37">
        <v>96339487</v>
      </c>
      <c r="C3653" s="38">
        <v>96340394</v>
      </c>
      <c r="G3653" s="36" t="s">
        <v>154</v>
      </c>
      <c r="H3653" s="37">
        <v>133717557</v>
      </c>
      <c r="I3653" s="38">
        <v>133717852</v>
      </c>
    </row>
    <row r="3654" spans="1:9" x14ac:dyDescent="0.2">
      <c r="A3654" s="36" t="s">
        <v>159</v>
      </c>
      <c r="B3654" s="37">
        <v>96419024</v>
      </c>
      <c r="C3654" s="38">
        <v>96419848</v>
      </c>
      <c r="G3654" s="36" t="s">
        <v>154</v>
      </c>
      <c r="H3654" s="37">
        <v>133972568</v>
      </c>
      <c r="I3654" s="38">
        <v>133973753</v>
      </c>
    </row>
    <row r="3655" spans="1:9" x14ac:dyDescent="0.2">
      <c r="A3655" s="36" t="s">
        <v>159</v>
      </c>
      <c r="B3655" s="37">
        <v>97640018</v>
      </c>
      <c r="C3655" s="38">
        <v>97640700</v>
      </c>
      <c r="G3655" s="36" t="s">
        <v>154</v>
      </c>
      <c r="H3655" s="37">
        <v>135612796</v>
      </c>
      <c r="I3655" s="38">
        <v>135613079</v>
      </c>
    </row>
    <row r="3656" spans="1:9" x14ac:dyDescent="0.2">
      <c r="A3656" s="36" t="s">
        <v>159</v>
      </c>
      <c r="B3656" s="37">
        <v>97808837</v>
      </c>
      <c r="C3656" s="38">
        <v>97809585</v>
      </c>
      <c r="G3656" s="36" t="s">
        <v>154</v>
      </c>
      <c r="H3656" s="37">
        <v>135731445</v>
      </c>
      <c r="I3656" s="38">
        <v>135732142</v>
      </c>
    </row>
    <row r="3657" spans="1:9" x14ac:dyDescent="0.2">
      <c r="A3657" s="36" t="s">
        <v>159</v>
      </c>
      <c r="B3657" s="37">
        <v>97874311</v>
      </c>
      <c r="C3657" s="38">
        <v>97875012</v>
      </c>
      <c r="G3657" s="36" t="s">
        <v>154</v>
      </c>
      <c r="H3657" s="37">
        <v>136347187</v>
      </c>
      <c r="I3657" s="38">
        <v>136347615</v>
      </c>
    </row>
    <row r="3658" spans="1:9" x14ac:dyDescent="0.2">
      <c r="A3658" s="36" t="s">
        <v>159</v>
      </c>
      <c r="B3658" s="37">
        <v>97962191</v>
      </c>
      <c r="C3658" s="38">
        <v>97962528</v>
      </c>
      <c r="G3658" s="36" t="s">
        <v>154</v>
      </c>
      <c r="H3658" s="37">
        <v>136680414</v>
      </c>
      <c r="I3658" s="38">
        <v>136680982</v>
      </c>
    </row>
    <row r="3659" spans="1:9" x14ac:dyDescent="0.2">
      <c r="A3659" s="36" t="s">
        <v>159</v>
      </c>
      <c r="B3659" s="37">
        <v>98504132</v>
      </c>
      <c r="C3659" s="38">
        <v>98505161</v>
      </c>
      <c r="G3659" s="36" t="s">
        <v>154</v>
      </c>
      <c r="H3659" s="37">
        <v>137934917</v>
      </c>
      <c r="I3659" s="38">
        <v>137935250</v>
      </c>
    </row>
    <row r="3660" spans="1:9" x14ac:dyDescent="0.2">
      <c r="A3660" s="36" t="s">
        <v>159</v>
      </c>
      <c r="B3660" s="37">
        <v>98552572</v>
      </c>
      <c r="C3660" s="38">
        <v>98552974</v>
      </c>
      <c r="G3660" s="36" t="s">
        <v>154</v>
      </c>
      <c r="H3660" s="37">
        <v>138839735</v>
      </c>
      <c r="I3660" s="38">
        <v>138840441</v>
      </c>
    </row>
    <row r="3661" spans="1:9" x14ac:dyDescent="0.2">
      <c r="A3661" s="36" t="s">
        <v>159</v>
      </c>
      <c r="B3661" s="37">
        <v>98791261</v>
      </c>
      <c r="C3661" s="38">
        <v>98791442</v>
      </c>
      <c r="G3661" s="36" t="s">
        <v>154</v>
      </c>
      <c r="H3661" s="37">
        <v>138851294</v>
      </c>
      <c r="I3661" s="38">
        <v>138852332</v>
      </c>
    </row>
    <row r="3662" spans="1:9" x14ac:dyDescent="0.2">
      <c r="A3662" s="36" t="s">
        <v>159</v>
      </c>
      <c r="B3662" s="37">
        <v>98807502</v>
      </c>
      <c r="C3662" s="38">
        <v>98807811</v>
      </c>
      <c r="G3662" s="36" t="s">
        <v>154</v>
      </c>
      <c r="H3662" s="37">
        <v>138869777</v>
      </c>
      <c r="I3662" s="38">
        <v>138870198</v>
      </c>
    </row>
    <row r="3663" spans="1:9" x14ac:dyDescent="0.2">
      <c r="A3663" s="36" t="s">
        <v>159</v>
      </c>
      <c r="B3663" s="37">
        <v>98988017</v>
      </c>
      <c r="C3663" s="38">
        <v>98988480</v>
      </c>
      <c r="G3663" s="36" t="s">
        <v>154</v>
      </c>
      <c r="H3663" s="37">
        <v>139178629</v>
      </c>
      <c r="I3663" s="38">
        <v>139179242</v>
      </c>
    </row>
    <row r="3664" spans="1:9" x14ac:dyDescent="0.2">
      <c r="A3664" s="36" t="s">
        <v>159</v>
      </c>
      <c r="B3664" s="37">
        <v>100671857</v>
      </c>
      <c r="C3664" s="38">
        <v>100672917</v>
      </c>
      <c r="G3664" s="36" t="s">
        <v>154</v>
      </c>
      <c r="H3664" s="37">
        <v>139347193</v>
      </c>
      <c r="I3664" s="38">
        <v>139347397</v>
      </c>
    </row>
    <row r="3665" spans="1:9" x14ac:dyDescent="0.2">
      <c r="A3665" s="36" t="s">
        <v>159</v>
      </c>
      <c r="B3665" s="37">
        <v>100714578</v>
      </c>
      <c r="C3665" s="38">
        <v>100715979</v>
      </c>
      <c r="G3665" s="36" t="s">
        <v>154</v>
      </c>
      <c r="H3665" s="37">
        <v>139622733</v>
      </c>
      <c r="I3665" s="38">
        <v>139623823</v>
      </c>
    </row>
    <row r="3666" spans="1:9" x14ac:dyDescent="0.2">
      <c r="A3666" s="36" t="s">
        <v>159</v>
      </c>
      <c r="B3666" s="37">
        <v>100730135</v>
      </c>
      <c r="C3666" s="38">
        <v>100730470</v>
      </c>
      <c r="G3666" s="36" t="s">
        <v>154</v>
      </c>
      <c r="H3666" s="37">
        <v>139651165</v>
      </c>
      <c r="I3666" s="38">
        <v>139651957</v>
      </c>
    </row>
    <row r="3667" spans="1:9" x14ac:dyDescent="0.2">
      <c r="A3667" s="36" t="s">
        <v>159</v>
      </c>
      <c r="B3667" s="37">
        <v>100925597</v>
      </c>
      <c r="C3667" s="38">
        <v>100926165</v>
      </c>
      <c r="G3667" s="36" t="s">
        <v>154</v>
      </c>
      <c r="H3667" s="37">
        <v>139692423</v>
      </c>
      <c r="I3667" s="38">
        <v>139692749</v>
      </c>
    </row>
    <row r="3668" spans="1:9" x14ac:dyDescent="0.2">
      <c r="A3668" s="36" t="s">
        <v>159</v>
      </c>
      <c r="B3668" s="37">
        <v>104868922</v>
      </c>
      <c r="C3668" s="38">
        <v>104869368</v>
      </c>
      <c r="G3668" s="36" t="s">
        <v>154</v>
      </c>
      <c r="H3668" s="37">
        <v>139711878</v>
      </c>
      <c r="I3668" s="38">
        <v>139712279</v>
      </c>
    </row>
    <row r="3669" spans="1:9" x14ac:dyDescent="0.2">
      <c r="A3669" s="36" t="s">
        <v>159</v>
      </c>
      <c r="B3669" s="37">
        <v>105157054</v>
      </c>
      <c r="C3669" s="38">
        <v>105157404</v>
      </c>
      <c r="G3669" s="36" t="s">
        <v>154</v>
      </c>
      <c r="H3669" s="37">
        <v>139738870</v>
      </c>
      <c r="I3669" s="38">
        <v>139739263</v>
      </c>
    </row>
    <row r="3670" spans="1:9" x14ac:dyDescent="0.2">
      <c r="A3670" s="36" t="s">
        <v>159</v>
      </c>
      <c r="B3670" s="37">
        <v>105206266</v>
      </c>
      <c r="C3670" s="38">
        <v>105207112</v>
      </c>
      <c r="G3670" s="36" t="s">
        <v>154</v>
      </c>
      <c r="H3670" s="37">
        <v>139779577</v>
      </c>
      <c r="I3670" s="38">
        <v>139780016</v>
      </c>
    </row>
    <row r="3671" spans="1:9" x14ac:dyDescent="0.2">
      <c r="A3671" s="36" t="s">
        <v>159</v>
      </c>
      <c r="B3671" s="37">
        <v>106286742</v>
      </c>
      <c r="C3671" s="38">
        <v>106287819</v>
      </c>
      <c r="G3671" s="36" t="s">
        <v>154</v>
      </c>
      <c r="H3671" s="37">
        <v>139802362</v>
      </c>
      <c r="I3671" s="38">
        <v>139802628</v>
      </c>
    </row>
    <row r="3672" spans="1:9" x14ac:dyDescent="0.2">
      <c r="A3672" s="36" t="s">
        <v>159</v>
      </c>
      <c r="B3672" s="37">
        <v>106384642</v>
      </c>
      <c r="C3672" s="38">
        <v>106385192</v>
      </c>
      <c r="G3672" s="36" t="s">
        <v>154</v>
      </c>
      <c r="H3672" s="37">
        <v>139847772</v>
      </c>
      <c r="I3672" s="38">
        <v>139848857</v>
      </c>
    </row>
    <row r="3673" spans="1:9" x14ac:dyDescent="0.2">
      <c r="A3673" s="36" t="s">
        <v>159</v>
      </c>
      <c r="B3673" s="37">
        <v>106602550</v>
      </c>
      <c r="C3673" s="38">
        <v>106603096</v>
      </c>
      <c r="G3673" s="36" t="s">
        <v>154</v>
      </c>
      <c r="H3673" s="37">
        <v>139848977</v>
      </c>
      <c r="I3673" s="38">
        <v>139850069</v>
      </c>
    </row>
    <row r="3674" spans="1:9" x14ac:dyDescent="0.2">
      <c r="A3674" s="36" t="s">
        <v>159</v>
      </c>
      <c r="B3674" s="37">
        <v>106620986</v>
      </c>
      <c r="C3674" s="38">
        <v>106622476</v>
      </c>
      <c r="G3674" s="36" t="s">
        <v>154</v>
      </c>
      <c r="H3674" s="37">
        <v>139875266</v>
      </c>
      <c r="I3674" s="38">
        <v>139876733</v>
      </c>
    </row>
    <row r="3675" spans="1:9" x14ac:dyDescent="0.2">
      <c r="A3675" s="36" t="s">
        <v>159</v>
      </c>
      <c r="B3675" s="37">
        <v>106746354</v>
      </c>
      <c r="C3675" s="38">
        <v>106746940</v>
      </c>
      <c r="G3675" s="36" t="s">
        <v>154</v>
      </c>
      <c r="H3675" s="37">
        <v>139922431</v>
      </c>
      <c r="I3675" s="38">
        <v>139923816</v>
      </c>
    </row>
    <row r="3676" spans="1:9" x14ac:dyDescent="0.2">
      <c r="A3676" s="36" t="s">
        <v>159</v>
      </c>
      <c r="B3676" s="37">
        <v>107147042</v>
      </c>
      <c r="C3676" s="38">
        <v>107147939</v>
      </c>
      <c r="G3676" s="36" t="s">
        <v>154</v>
      </c>
      <c r="H3676" s="37">
        <v>139957771</v>
      </c>
      <c r="I3676" s="38">
        <v>139958293</v>
      </c>
    </row>
    <row r="3677" spans="1:9" x14ac:dyDescent="0.2">
      <c r="A3677" s="36" t="s">
        <v>159</v>
      </c>
      <c r="B3677" s="37">
        <v>107472467</v>
      </c>
      <c r="C3677" s="38">
        <v>107473491</v>
      </c>
      <c r="G3677" s="36" t="s">
        <v>154</v>
      </c>
      <c r="H3677" s="37">
        <v>139966055</v>
      </c>
      <c r="I3677" s="38">
        <v>139967030</v>
      </c>
    </row>
    <row r="3678" spans="1:9" x14ac:dyDescent="0.2">
      <c r="A3678" s="36" t="s">
        <v>159</v>
      </c>
      <c r="B3678" s="37">
        <v>107637698</v>
      </c>
      <c r="C3678" s="38">
        <v>107638231</v>
      </c>
      <c r="G3678" s="36" t="s">
        <v>154</v>
      </c>
      <c r="H3678" s="37">
        <v>140004147</v>
      </c>
      <c r="I3678" s="38">
        <v>140004724</v>
      </c>
    </row>
    <row r="3679" spans="1:9" x14ac:dyDescent="0.2">
      <c r="A3679" s="36" t="s">
        <v>159</v>
      </c>
      <c r="B3679" s="37">
        <v>108135768</v>
      </c>
      <c r="C3679" s="38">
        <v>108136238</v>
      </c>
      <c r="G3679" s="36" t="s">
        <v>154</v>
      </c>
      <c r="H3679" s="37">
        <v>140099700</v>
      </c>
      <c r="I3679" s="38">
        <v>140100425</v>
      </c>
    </row>
    <row r="3680" spans="1:9" x14ac:dyDescent="0.2">
      <c r="A3680" s="36" t="s">
        <v>159</v>
      </c>
      <c r="B3680" s="37">
        <v>108142156</v>
      </c>
      <c r="C3680" s="38">
        <v>108142940</v>
      </c>
      <c r="G3680" s="36" t="s">
        <v>154</v>
      </c>
      <c r="H3680" s="37">
        <v>140134787</v>
      </c>
      <c r="I3680" s="38">
        <v>140135278</v>
      </c>
    </row>
    <row r="3681" spans="1:9" x14ac:dyDescent="0.2">
      <c r="A3681" s="36" t="s">
        <v>159</v>
      </c>
      <c r="B3681" s="37">
        <v>108207377</v>
      </c>
      <c r="C3681" s="38">
        <v>108208459</v>
      </c>
      <c r="G3681" s="36" t="s">
        <v>154</v>
      </c>
      <c r="H3681" s="37">
        <v>140135717</v>
      </c>
      <c r="I3681" s="38">
        <v>140136684</v>
      </c>
    </row>
    <row r="3682" spans="1:9" x14ac:dyDescent="0.2">
      <c r="A3682" s="36" t="s">
        <v>159</v>
      </c>
      <c r="B3682" s="37">
        <v>108271615</v>
      </c>
      <c r="C3682" s="38">
        <v>108272812</v>
      </c>
      <c r="G3682" s="36" t="s">
        <v>154</v>
      </c>
      <c r="H3682" s="37">
        <v>140237318</v>
      </c>
      <c r="I3682" s="38">
        <v>140238759</v>
      </c>
    </row>
    <row r="3683" spans="1:9" x14ac:dyDescent="0.2">
      <c r="A3683" s="36" t="s">
        <v>159</v>
      </c>
      <c r="B3683" s="37">
        <v>109242084</v>
      </c>
      <c r="C3683" s="38">
        <v>109243176</v>
      </c>
      <c r="G3683" s="36" t="s">
        <v>154</v>
      </c>
      <c r="H3683" s="37">
        <v>140273469</v>
      </c>
      <c r="I3683" s="38">
        <v>140273639</v>
      </c>
    </row>
    <row r="3684" spans="1:9" x14ac:dyDescent="0.2">
      <c r="A3684" s="36" t="s">
        <v>159</v>
      </c>
      <c r="B3684" s="37">
        <v>109619230</v>
      </c>
      <c r="C3684" s="38">
        <v>109619615</v>
      </c>
      <c r="G3684" s="36" t="s">
        <v>154</v>
      </c>
      <c r="H3684" s="37">
        <v>140285995</v>
      </c>
      <c r="I3684" s="38">
        <v>140287228</v>
      </c>
    </row>
    <row r="3685" spans="1:9" x14ac:dyDescent="0.2">
      <c r="A3685" s="36" t="s">
        <v>159</v>
      </c>
      <c r="B3685" s="37">
        <v>109913060</v>
      </c>
      <c r="C3685" s="38">
        <v>109913877</v>
      </c>
      <c r="G3685" s="36" t="s">
        <v>154</v>
      </c>
      <c r="H3685" s="37">
        <v>140289268</v>
      </c>
      <c r="I3685" s="38">
        <v>140290106</v>
      </c>
    </row>
    <row r="3686" spans="1:9" x14ac:dyDescent="0.2">
      <c r="A3686" s="36" t="s">
        <v>159</v>
      </c>
      <c r="B3686" s="37">
        <v>110828085</v>
      </c>
      <c r="C3686" s="38">
        <v>110828596</v>
      </c>
      <c r="G3686" s="36" t="s">
        <v>154</v>
      </c>
      <c r="H3686" s="37">
        <v>140295894</v>
      </c>
      <c r="I3686" s="38">
        <v>140296718</v>
      </c>
    </row>
    <row r="3687" spans="1:9" x14ac:dyDescent="0.2">
      <c r="A3687" s="36" t="s">
        <v>159</v>
      </c>
      <c r="B3687" s="37">
        <v>110877421</v>
      </c>
      <c r="C3687" s="38">
        <v>110877827</v>
      </c>
      <c r="G3687" s="36" t="s">
        <v>154</v>
      </c>
      <c r="H3687" s="37">
        <v>140327867</v>
      </c>
      <c r="I3687" s="38">
        <v>140328256</v>
      </c>
    </row>
    <row r="3688" spans="1:9" x14ac:dyDescent="0.2">
      <c r="A3688" s="36" t="s">
        <v>159</v>
      </c>
      <c r="B3688" s="37">
        <v>111038911</v>
      </c>
      <c r="C3688" s="38">
        <v>111039179</v>
      </c>
      <c r="G3688" s="36" t="s">
        <v>154</v>
      </c>
      <c r="H3688" s="37">
        <v>140514451</v>
      </c>
      <c r="I3688" s="38">
        <v>140515164</v>
      </c>
    </row>
    <row r="3689" spans="1:9" x14ac:dyDescent="0.2">
      <c r="A3689" s="36" t="s">
        <v>159</v>
      </c>
      <c r="B3689" s="37">
        <v>111099302</v>
      </c>
      <c r="C3689" s="38">
        <v>111100222</v>
      </c>
      <c r="G3689" s="36" t="s">
        <v>154</v>
      </c>
      <c r="H3689" s="37">
        <v>140634872</v>
      </c>
      <c r="I3689" s="38">
        <v>140635232</v>
      </c>
    </row>
    <row r="3690" spans="1:9" x14ac:dyDescent="0.2">
      <c r="A3690" s="36" t="s">
        <v>159</v>
      </c>
      <c r="B3690" s="37">
        <v>111297858</v>
      </c>
      <c r="C3690" s="38">
        <v>111298964</v>
      </c>
      <c r="G3690" s="36" t="s">
        <v>154</v>
      </c>
      <c r="H3690" s="37">
        <v>140686699</v>
      </c>
      <c r="I3690" s="38">
        <v>140687310</v>
      </c>
    </row>
    <row r="3691" spans="1:9" x14ac:dyDescent="0.2">
      <c r="A3691" s="36" t="s">
        <v>159</v>
      </c>
      <c r="B3691" s="37">
        <v>112490084</v>
      </c>
      <c r="C3691" s="38">
        <v>112490999</v>
      </c>
      <c r="G3691" s="36" t="s">
        <v>154</v>
      </c>
      <c r="H3691" s="37">
        <v>140776422</v>
      </c>
      <c r="I3691" s="38">
        <v>140777348</v>
      </c>
    </row>
    <row r="3692" spans="1:9" x14ac:dyDescent="0.2">
      <c r="A3692" s="36" t="s">
        <v>159</v>
      </c>
      <c r="B3692" s="37">
        <v>114305716</v>
      </c>
      <c r="C3692" s="38">
        <v>114306111</v>
      </c>
      <c r="G3692" s="36" t="s">
        <v>154</v>
      </c>
      <c r="H3692" s="37">
        <v>142940685</v>
      </c>
      <c r="I3692" s="38">
        <v>142941288</v>
      </c>
    </row>
    <row r="3693" spans="1:9" x14ac:dyDescent="0.2">
      <c r="A3693" s="36" t="s">
        <v>159</v>
      </c>
      <c r="B3693" s="37">
        <v>115039083</v>
      </c>
      <c r="C3693" s="38">
        <v>115039749</v>
      </c>
      <c r="G3693" s="36" t="s">
        <v>154</v>
      </c>
      <c r="H3693" s="37">
        <v>143185107</v>
      </c>
      <c r="I3693" s="38">
        <v>143185623</v>
      </c>
    </row>
    <row r="3694" spans="1:9" x14ac:dyDescent="0.2">
      <c r="A3694" s="36" t="s">
        <v>159</v>
      </c>
      <c r="B3694" s="37">
        <v>115050053</v>
      </c>
      <c r="C3694" s="38">
        <v>115050506</v>
      </c>
      <c r="G3694" s="36" t="s">
        <v>154</v>
      </c>
      <c r="H3694" s="37">
        <v>143354881</v>
      </c>
      <c r="I3694" s="38">
        <v>143356182</v>
      </c>
    </row>
    <row r="3695" spans="1:9" x14ac:dyDescent="0.2">
      <c r="A3695" s="36" t="s">
        <v>159</v>
      </c>
      <c r="B3695" s="37">
        <v>115219980</v>
      </c>
      <c r="C3695" s="38">
        <v>115220542</v>
      </c>
      <c r="G3695" s="36" t="s">
        <v>154</v>
      </c>
      <c r="H3695" s="37">
        <v>143384500</v>
      </c>
      <c r="I3695" s="38">
        <v>143384809</v>
      </c>
    </row>
    <row r="3696" spans="1:9" x14ac:dyDescent="0.2">
      <c r="A3696" s="36" t="s">
        <v>159</v>
      </c>
      <c r="B3696" s="37">
        <v>115277896</v>
      </c>
      <c r="C3696" s="38">
        <v>115278948</v>
      </c>
      <c r="G3696" s="36" t="s">
        <v>154</v>
      </c>
      <c r="H3696" s="37">
        <v>143450955</v>
      </c>
      <c r="I3696" s="38">
        <v>143451516</v>
      </c>
    </row>
    <row r="3697" spans="1:9" x14ac:dyDescent="0.2">
      <c r="A3697" s="36" t="s">
        <v>159</v>
      </c>
      <c r="B3697" s="37">
        <v>115401928</v>
      </c>
      <c r="C3697" s="38">
        <v>115402351</v>
      </c>
      <c r="G3697" s="36" t="s">
        <v>154</v>
      </c>
      <c r="H3697" s="37">
        <v>145073859</v>
      </c>
      <c r="I3697" s="38">
        <v>145074685</v>
      </c>
    </row>
    <row r="3698" spans="1:9" x14ac:dyDescent="0.2">
      <c r="A3698" s="36" t="s">
        <v>159</v>
      </c>
      <c r="B3698" s="37">
        <v>116365238</v>
      </c>
      <c r="C3698" s="38">
        <v>116365744</v>
      </c>
      <c r="G3698" s="36" t="s">
        <v>154</v>
      </c>
      <c r="H3698" s="37">
        <v>145482007</v>
      </c>
      <c r="I3698" s="38">
        <v>145484981</v>
      </c>
    </row>
    <row r="3699" spans="1:9" x14ac:dyDescent="0.2">
      <c r="A3699" s="36" t="s">
        <v>159</v>
      </c>
      <c r="B3699" s="37">
        <v>117655938</v>
      </c>
      <c r="C3699" s="38">
        <v>117656582</v>
      </c>
      <c r="G3699" s="36" t="s">
        <v>154</v>
      </c>
      <c r="H3699" s="37">
        <v>145566828</v>
      </c>
      <c r="I3699" s="38">
        <v>145567095</v>
      </c>
    </row>
    <row r="3700" spans="1:9" x14ac:dyDescent="0.2">
      <c r="A3700" s="36" t="s">
        <v>159</v>
      </c>
      <c r="B3700" s="37">
        <v>118034444</v>
      </c>
      <c r="C3700" s="38">
        <v>118034446</v>
      </c>
      <c r="G3700" s="36" t="s">
        <v>154</v>
      </c>
      <c r="H3700" s="37">
        <v>145819804</v>
      </c>
      <c r="I3700" s="38">
        <v>145820751</v>
      </c>
    </row>
    <row r="3701" spans="1:9" x14ac:dyDescent="0.2">
      <c r="A3701" s="36" t="s">
        <v>159</v>
      </c>
      <c r="B3701" s="37">
        <v>118091399</v>
      </c>
      <c r="C3701" s="38">
        <v>118092350</v>
      </c>
      <c r="G3701" s="36" t="s">
        <v>154</v>
      </c>
      <c r="H3701" s="37">
        <v>145882659</v>
      </c>
      <c r="I3701" s="38">
        <v>145883176</v>
      </c>
    </row>
    <row r="3702" spans="1:9" x14ac:dyDescent="0.2">
      <c r="A3702" s="36" t="s">
        <v>159</v>
      </c>
      <c r="B3702" s="37">
        <v>119181623</v>
      </c>
      <c r="C3702" s="38">
        <v>119182017</v>
      </c>
      <c r="G3702" s="36" t="s">
        <v>154</v>
      </c>
      <c r="H3702" s="37">
        <v>147245334</v>
      </c>
      <c r="I3702" s="38">
        <v>147245761</v>
      </c>
    </row>
    <row r="3703" spans="1:9" x14ac:dyDescent="0.2">
      <c r="A3703" s="36" t="s">
        <v>159</v>
      </c>
      <c r="B3703" s="37">
        <v>119773804</v>
      </c>
      <c r="C3703" s="38">
        <v>119774177</v>
      </c>
      <c r="G3703" s="36" t="s">
        <v>154</v>
      </c>
      <c r="H3703" s="37">
        <v>147378595</v>
      </c>
      <c r="I3703" s="38">
        <v>147379061</v>
      </c>
    </row>
    <row r="3704" spans="1:9" x14ac:dyDescent="0.2">
      <c r="A3704" s="36" t="s">
        <v>159</v>
      </c>
      <c r="B3704" s="37">
        <v>119845265</v>
      </c>
      <c r="C3704" s="38">
        <v>119845812</v>
      </c>
      <c r="G3704" s="36" t="s">
        <v>154</v>
      </c>
      <c r="H3704" s="37">
        <v>147866182</v>
      </c>
      <c r="I3704" s="38">
        <v>147867337</v>
      </c>
    </row>
    <row r="3705" spans="1:9" x14ac:dyDescent="0.2">
      <c r="A3705" s="36" t="s">
        <v>159</v>
      </c>
      <c r="B3705" s="37">
        <v>120151682</v>
      </c>
      <c r="C3705" s="38">
        <v>120152751</v>
      </c>
      <c r="G3705" s="36" t="s">
        <v>154</v>
      </c>
      <c r="H3705" s="37">
        <v>148313824</v>
      </c>
      <c r="I3705" s="38">
        <v>148314269</v>
      </c>
    </row>
    <row r="3706" spans="1:9" x14ac:dyDescent="0.2">
      <c r="A3706" s="36" t="s">
        <v>159</v>
      </c>
      <c r="B3706" s="37">
        <v>120710370</v>
      </c>
      <c r="C3706" s="38">
        <v>120710589</v>
      </c>
      <c r="G3706" s="36" t="s">
        <v>154</v>
      </c>
      <c r="H3706" s="37">
        <v>148854719</v>
      </c>
      <c r="I3706" s="38">
        <v>148855246</v>
      </c>
    </row>
    <row r="3707" spans="1:9" x14ac:dyDescent="0.2">
      <c r="A3707" s="36" t="s">
        <v>159</v>
      </c>
      <c r="B3707" s="37">
        <v>121121439</v>
      </c>
      <c r="C3707" s="38">
        <v>121121921</v>
      </c>
      <c r="G3707" s="36" t="s">
        <v>154</v>
      </c>
      <c r="H3707" s="37">
        <v>149007179</v>
      </c>
      <c r="I3707" s="38">
        <v>149007821</v>
      </c>
    </row>
    <row r="3708" spans="1:9" x14ac:dyDescent="0.2">
      <c r="A3708" s="36" t="s">
        <v>159</v>
      </c>
      <c r="B3708" s="37">
        <v>121220584</v>
      </c>
      <c r="C3708" s="38">
        <v>121221112</v>
      </c>
      <c r="G3708" s="36" t="s">
        <v>154</v>
      </c>
      <c r="H3708" s="37">
        <v>150042304</v>
      </c>
      <c r="I3708" s="38">
        <v>150042916</v>
      </c>
    </row>
    <row r="3709" spans="1:9" x14ac:dyDescent="0.2">
      <c r="A3709" s="36" t="s">
        <v>159</v>
      </c>
      <c r="B3709" s="37">
        <v>121225116</v>
      </c>
      <c r="C3709" s="38">
        <v>121225735</v>
      </c>
      <c r="G3709" s="36" t="s">
        <v>154</v>
      </c>
      <c r="H3709" s="37">
        <v>150314640</v>
      </c>
      <c r="I3709" s="38">
        <v>150316181</v>
      </c>
    </row>
    <row r="3710" spans="1:9" x14ac:dyDescent="0.2">
      <c r="A3710" s="36" t="s">
        <v>159</v>
      </c>
      <c r="B3710" s="37">
        <v>121288858</v>
      </c>
      <c r="C3710" s="38">
        <v>121289155</v>
      </c>
      <c r="G3710" s="36" t="s">
        <v>154</v>
      </c>
      <c r="H3710" s="37">
        <v>151098864</v>
      </c>
      <c r="I3710" s="38">
        <v>151099736</v>
      </c>
    </row>
    <row r="3711" spans="1:9" x14ac:dyDescent="0.2">
      <c r="A3711" s="36" t="s">
        <v>159</v>
      </c>
      <c r="B3711" s="37">
        <v>121652199</v>
      </c>
      <c r="C3711" s="38">
        <v>121652788</v>
      </c>
      <c r="G3711" s="36" t="s">
        <v>154</v>
      </c>
      <c r="H3711" s="37">
        <v>151169249</v>
      </c>
      <c r="I3711" s="38">
        <v>151169654</v>
      </c>
    </row>
    <row r="3712" spans="1:9" x14ac:dyDescent="0.2">
      <c r="A3712" s="36" t="s">
        <v>159</v>
      </c>
      <c r="B3712" s="37">
        <v>121880734</v>
      </c>
      <c r="C3712" s="38">
        <v>121881557</v>
      </c>
      <c r="G3712" s="36" t="s">
        <v>154</v>
      </c>
      <c r="H3712" s="37">
        <v>152083793</v>
      </c>
      <c r="I3712" s="38">
        <v>152084222</v>
      </c>
    </row>
    <row r="3713" spans="1:9" x14ac:dyDescent="0.2">
      <c r="A3713" s="36" t="s">
        <v>159</v>
      </c>
      <c r="B3713" s="37">
        <v>123064069</v>
      </c>
      <c r="C3713" s="38">
        <v>123064785</v>
      </c>
      <c r="G3713" s="36" t="s">
        <v>154</v>
      </c>
      <c r="H3713" s="37">
        <v>152500795</v>
      </c>
      <c r="I3713" s="38">
        <v>152501125</v>
      </c>
    </row>
    <row r="3714" spans="1:9" x14ac:dyDescent="0.2">
      <c r="A3714" s="36" t="s">
        <v>159</v>
      </c>
      <c r="B3714" s="37">
        <v>123652502</v>
      </c>
      <c r="C3714" s="38">
        <v>123652729</v>
      </c>
      <c r="G3714" s="36" t="s">
        <v>154</v>
      </c>
      <c r="H3714" s="37">
        <v>153057525</v>
      </c>
      <c r="I3714" s="38">
        <v>153058062</v>
      </c>
    </row>
    <row r="3715" spans="1:9" x14ac:dyDescent="0.2">
      <c r="A3715" s="36" t="s">
        <v>159</v>
      </c>
      <c r="B3715" s="37">
        <v>123776465</v>
      </c>
      <c r="C3715" s="38">
        <v>123777837</v>
      </c>
      <c r="G3715" s="36" t="s">
        <v>154</v>
      </c>
      <c r="H3715" s="37">
        <v>153122829</v>
      </c>
      <c r="I3715" s="38">
        <v>153123175</v>
      </c>
    </row>
    <row r="3716" spans="1:9" x14ac:dyDescent="0.2">
      <c r="A3716" s="36" t="s">
        <v>159</v>
      </c>
      <c r="B3716" s="37">
        <v>123789704</v>
      </c>
      <c r="C3716" s="38">
        <v>123790031</v>
      </c>
      <c r="G3716" s="36" t="s">
        <v>154</v>
      </c>
      <c r="H3716" s="37">
        <v>153213737</v>
      </c>
      <c r="I3716" s="38">
        <v>153215083</v>
      </c>
    </row>
    <row r="3717" spans="1:9" x14ac:dyDescent="0.2">
      <c r="A3717" s="36" t="s">
        <v>159</v>
      </c>
      <c r="B3717" s="37">
        <v>123834170</v>
      </c>
      <c r="C3717" s="38">
        <v>123835385</v>
      </c>
      <c r="G3717" s="36" t="s">
        <v>154</v>
      </c>
      <c r="H3717" s="37">
        <v>153241350</v>
      </c>
      <c r="I3717" s="38">
        <v>153242000</v>
      </c>
    </row>
    <row r="3718" spans="1:9" x14ac:dyDescent="0.2">
      <c r="A3718" s="36" t="s">
        <v>159</v>
      </c>
      <c r="B3718" s="37">
        <v>123860204</v>
      </c>
      <c r="C3718" s="38">
        <v>123862256</v>
      </c>
      <c r="G3718" s="36" t="s">
        <v>154</v>
      </c>
      <c r="H3718" s="37">
        <v>153242479</v>
      </c>
      <c r="I3718" s="38">
        <v>153242842</v>
      </c>
    </row>
    <row r="3719" spans="1:9" x14ac:dyDescent="0.2">
      <c r="A3719" s="36" t="s">
        <v>159</v>
      </c>
      <c r="B3719" s="37">
        <v>123893064</v>
      </c>
      <c r="C3719" s="38">
        <v>123893472</v>
      </c>
      <c r="G3719" s="36" t="s">
        <v>154</v>
      </c>
      <c r="H3719" s="37">
        <v>153531662</v>
      </c>
      <c r="I3719" s="38">
        <v>153533136</v>
      </c>
    </row>
    <row r="3720" spans="1:9" x14ac:dyDescent="0.2">
      <c r="A3720" s="36" t="s">
        <v>159</v>
      </c>
      <c r="B3720" s="37">
        <v>124017982</v>
      </c>
      <c r="C3720" s="38">
        <v>124018498</v>
      </c>
      <c r="G3720" s="36" t="s">
        <v>154</v>
      </c>
      <c r="H3720" s="37">
        <v>153637476</v>
      </c>
      <c r="I3720" s="38">
        <v>153638122</v>
      </c>
    </row>
    <row r="3721" spans="1:9" x14ac:dyDescent="0.2">
      <c r="A3721" s="36" t="s">
        <v>159</v>
      </c>
      <c r="B3721" s="37">
        <v>124267161</v>
      </c>
      <c r="C3721" s="38">
        <v>124267768</v>
      </c>
      <c r="G3721" s="36" t="s">
        <v>154</v>
      </c>
      <c r="H3721" s="37">
        <v>153698490</v>
      </c>
      <c r="I3721" s="38">
        <v>153698889</v>
      </c>
    </row>
    <row r="3722" spans="1:9" x14ac:dyDescent="0.2">
      <c r="A3722" s="36" t="s">
        <v>159</v>
      </c>
      <c r="B3722" s="37">
        <v>124593639</v>
      </c>
      <c r="C3722" s="38">
        <v>124594669</v>
      </c>
      <c r="G3722" s="36" t="s">
        <v>154</v>
      </c>
      <c r="H3722" s="37">
        <v>153758546</v>
      </c>
      <c r="I3722" s="38">
        <v>153759697</v>
      </c>
    </row>
    <row r="3723" spans="1:9" x14ac:dyDescent="0.2">
      <c r="A3723" s="36" t="s">
        <v>159</v>
      </c>
      <c r="B3723" s="37">
        <v>124657820</v>
      </c>
      <c r="C3723" s="38">
        <v>124659649</v>
      </c>
      <c r="G3723" s="36" t="s">
        <v>154</v>
      </c>
      <c r="H3723" s="37">
        <v>153786462</v>
      </c>
      <c r="I3723" s="38">
        <v>153786827</v>
      </c>
    </row>
    <row r="3724" spans="1:9" x14ac:dyDescent="0.2">
      <c r="A3724" s="36" t="s">
        <v>159</v>
      </c>
      <c r="B3724" s="37">
        <v>125654121</v>
      </c>
      <c r="C3724" s="38">
        <v>125654357</v>
      </c>
      <c r="G3724" s="36" t="s">
        <v>154</v>
      </c>
      <c r="H3724" s="37">
        <v>154416432</v>
      </c>
      <c r="I3724" s="38">
        <v>154417676</v>
      </c>
    </row>
    <row r="3725" spans="1:9" x14ac:dyDescent="0.2">
      <c r="A3725" s="36" t="s">
        <v>159</v>
      </c>
      <c r="B3725" s="37">
        <v>125821614</v>
      </c>
      <c r="C3725" s="38">
        <v>125822375</v>
      </c>
      <c r="G3725" s="36" t="s">
        <v>154</v>
      </c>
      <c r="H3725" s="37">
        <v>154490784</v>
      </c>
      <c r="I3725" s="38">
        <v>154491681</v>
      </c>
    </row>
    <row r="3726" spans="1:9" x14ac:dyDescent="0.2">
      <c r="A3726" s="36" t="s">
        <v>159</v>
      </c>
      <c r="B3726" s="37">
        <v>125844491</v>
      </c>
      <c r="C3726" s="38">
        <v>125844972</v>
      </c>
      <c r="G3726" s="36" t="s">
        <v>154</v>
      </c>
      <c r="H3726" s="37">
        <v>154742028</v>
      </c>
      <c r="I3726" s="38">
        <v>154742802</v>
      </c>
    </row>
    <row r="3727" spans="1:9" x14ac:dyDescent="0.2">
      <c r="A3727" s="36" t="s">
        <v>159</v>
      </c>
      <c r="B3727" s="37">
        <v>125852478</v>
      </c>
      <c r="C3727" s="38">
        <v>125852643</v>
      </c>
      <c r="G3727" s="36" t="s">
        <v>154</v>
      </c>
      <c r="H3727" s="37">
        <v>154959180</v>
      </c>
      <c r="I3727" s="38">
        <v>154959388</v>
      </c>
    </row>
    <row r="3728" spans="1:9" x14ac:dyDescent="0.2">
      <c r="A3728" s="36" t="s">
        <v>159</v>
      </c>
      <c r="B3728" s="37">
        <v>125878242</v>
      </c>
      <c r="C3728" s="38">
        <v>125878762</v>
      </c>
      <c r="G3728" s="36" t="s">
        <v>154</v>
      </c>
      <c r="H3728" s="37">
        <v>155425329</v>
      </c>
      <c r="I3728" s="38">
        <v>155425874</v>
      </c>
    </row>
    <row r="3729" spans="1:9" x14ac:dyDescent="0.2">
      <c r="A3729" s="36" t="s">
        <v>159</v>
      </c>
      <c r="B3729" s="37">
        <v>125956453</v>
      </c>
      <c r="C3729" s="38">
        <v>125957436</v>
      </c>
      <c r="G3729" s="36" t="s">
        <v>154</v>
      </c>
      <c r="H3729" s="37">
        <v>155573206</v>
      </c>
      <c r="I3729" s="38">
        <v>155573499</v>
      </c>
    </row>
    <row r="3730" spans="1:9" x14ac:dyDescent="0.2">
      <c r="A3730" s="36" t="s">
        <v>159</v>
      </c>
      <c r="B3730" s="37">
        <v>125965183</v>
      </c>
      <c r="C3730" s="38">
        <v>125965703</v>
      </c>
      <c r="G3730" s="36" t="s">
        <v>154</v>
      </c>
      <c r="H3730" s="37">
        <v>155607164</v>
      </c>
      <c r="I3730" s="38">
        <v>155607968</v>
      </c>
    </row>
    <row r="3731" spans="1:9" x14ac:dyDescent="0.2">
      <c r="A3731" s="36" t="s">
        <v>159</v>
      </c>
      <c r="B3731" s="37">
        <v>126082809</v>
      </c>
      <c r="C3731" s="38">
        <v>126082952</v>
      </c>
      <c r="G3731" s="36" t="s">
        <v>154</v>
      </c>
      <c r="H3731" s="37">
        <v>155759189</v>
      </c>
      <c r="I3731" s="38">
        <v>155760009</v>
      </c>
    </row>
    <row r="3732" spans="1:9" x14ac:dyDescent="0.2">
      <c r="A3732" s="36" t="s">
        <v>159</v>
      </c>
      <c r="B3732" s="37">
        <v>126375900</v>
      </c>
      <c r="C3732" s="38">
        <v>126376788</v>
      </c>
      <c r="G3732" s="36" t="s">
        <v>154</v>
      </c>
      <c r="H3732" s="37">
        <v>155917697</v>
      </c>
      <c r="I3732" s="38">
        <v>155918145</v>
      </c>
    </row>
    <row r="3733" spans="1:9" x14ac:dyDescent="0.2">
      <c r="A3733" s="36" t="s">
        <v>159</v>
      </c>
      <c r="B3733" s="37">
        <v>126407582</v>
      </c>
      <c r="C3733" s="38">
        <v>126408692</v>
      </c>
      <c r="G3733" s="36" t="s">
        <v>154</v>
      </c>
      <c r="H3733" s="37">
        <v>156497327</v>
      </c>
      <c r="I3733" s="38">
        <v>156497864</v>
      </c>
    </row>
    <row r="3734" spans="1:9" x14ac:dyDescent="0.2">
      <c r="A3734" s="36" t="s">
        <v>159</v>
      </c>
      <c r="B3734" s="37">
        <v>126440932</v>
      </c>
      <c r="C3734" s="38">
        <v>126442263</v>
      </c>
      <c r="G3734" s="36" t="s">
        <v>154</v>
      </c>
      <c r="H3734" s="37">
        <v>156594654</v>
      </c>
      <c r="I3734" s="38">
        <v>156595793</v>
      </c>
    </row>
    <row r="3735" spans="1:9" x14ac:dyDescent="0.2">
      <c r="A3735" s="36" t="s">
        <v>159</v>
      </c>
      <c r="B3735" s="37">
        <v>126472536</v>
      </c>
      <c r="C3735" s="38">
        <v>126473005</v>
      </c>
      <c r="G3735" s="36" t="s">
        <v>154</v>
      </c>
      <c r="H3735" s="37">
        <v>156663769</v>
      </c>
      <c r="I3735" s="38">
        <v>156664240</v>
      </c>
    </row>
    <row r="3736" spans="1:9" x14ac:dyDescent="0.2">
      <c r="A3736" s="36" t="s">
        <v>159</v>
      </c>
      <c r="B3736" s="37">
        <v>126482378</v>
      </c>
      <c r="C3736" s="38">
        <v>126482904</v>
      </c>
      <c r="G3736" s="36" t="s">
        <v>154</v>
      </c>
      <c r="H3736" s="37">
        <v>156763137</v>
      </c>
      <c r="I3736" s="38">
        <v>156763930</v>
      </c>
    </row>
    <row r="3737" spans="1:9" x14ac:dyDescent="0.2">
      <c r="A3737" s="36" t="s">
        <v>159</v>
      </c>
      <c r="B3737" s="37">
        <v>127122613</v>
      </c>
      <c r="C3737" s="38">
        <v>127123659</v>
      </c>
      <c r="G3737" s="36" t="s">
        <v>154</v>
      </c>
      <c r="H3737" s="37">
        <v>156981353</v>
      </c>
      <c r="I3737" s="38">
        <v>156981767</v>
      </c>
    </row>
    <row r="3738" spans="1:9" x14ac:dyDescent="0.2">
      <c r="A3738" s="36" t="s">
        <v>159</v>
      </c>
      <c r="B3738" s="37">
        <v>127388202</v>
      </c>
      <c r="C3738" s="38">
        <v>127389367</v>
      </c>
      <c r="G3738" s="36" t="s">
        <v>154</v>
      </c>
      <c r="H3738" s="37">
        <v>157219758</v>
      </c>
      <c r="I3738" s="38">
        <v>157220545</v>
      </c>
    </row>
    <row r="3739" spans="1:9" x14ac:dyDescent="0.2">
      <c r="A3739" s="36" t="s">
        <v>159</v>
      </c>
      <c r="B3739" s="37">
        <v>128098229</v>
      </c>
      <c r="C3739" s="38">
        <v>128098563</v>
      </c>
      <c r="G3739" s="36" t="s">
        <v>154</v>
      </c>
      <c r="H3739" s="37">
        <v>157222883</v>
      </c>
      <c r="I3739" s="38">
        <v>157223212</v>
      </c>
    </row>
    <row r="3740" spans="1:9" x14ac:dyDescent="0.2">
      <c r="A3740" s="36" t="s">
        <v>159</v>
      </c>
      <c r="B3740" s="37">
        <v>128372329</v>
      </c>
      <c r="C3740" s="38">
        <v>128372618</v>
      </c>
      <c r="G3740" s="36" t="s">
        <v>154</v>
      </c>
      <c r="H3740" s="37">
        <v>157819904</v>
      </c>
      <c r="I3740" s="38">
        <v>157820444</v>
      </c>
    </row>
    <row r="3741" spans="1:9" x14ac:dyDescent="0.2">
      <c r="A3741" s="36" t="s">
        <v>159</v>
      </c>
      <c r="B3741" s="37">
        <v>128382776</v>
      </c>
      <c r="C3741" s="38">
        <v>128383663</v>
      </c>
      <c r="G3741" s="36" t="s">
        <v>154</v>
      </c>
      <c r="H3741" s="37">
        <v>157882544</v>
      </c>
      <c r="I3741" s="38">
        <v>157883463</v>
      </c>
    </row>
    <row r="3742" spans="1:9" x14ac:dyDescent="0.2">
      <c r="A3742" s="36" t="s">
        <v>159</v>
      </c>
      <c r="B3742" s="37">
        <v>128412294</v>
      </c>
      <c r="C3742" s="38">
        <v>128412706</v>
      </c>
      <c r="G3742" s="36" t="s">
        <v>154</v>
      </c>
      <c r="H3742" s="37">
        <v>157953761</v>
      </c>
      <c r="I3742" s="38">
        <v>157954283</v>
      </c>
    </row>
    <row r="3743" spans="1:9" x14ac:dyDescent="0.2">
      <c r="A3743" s="36" t="s">
        <v>159</v>
      </c>
      <c r="B3743" s="37">
        <v>129139761</v>
      </c>
      <c r="C3743" s="38">
        <v>129140499</v>
      </c>
      <c r="G3743" s="36" t="s">
        <v>154</v>
      </c>
      <c r="H3743" s="37">
        <v>157991986</v>
      </c>
      <c r="I3743" s="38">
        <v>157992343</v>
      </c>
    </row>
    <row r="3744" spans="1:9" x14ac:dyDescent="0.2">
      <c r="A3744" s="36" t="s">
        <v>159</v>
      </c>
      <c r="B3744" s="37">
        <v>129499907</v>
      </c>
      <c r="C3744" s="38">
        <v>129500561</v>
      </c>
      <c r="G3744" s="36" t="s">
        <v>154</v>
      </c>
      <c r="H3744" s="37">
        <v>159015811</v>
      </c>
      <c r="I3744" s="38">
        <v>159016051</v>
      </c>
    </row>
    <row r="3745" spans="1:9" x14ac:dyDescent="0.2">
      <c r="A3745" s="36" t="s">
        <v>159</v>
      </c>
      <c r="B3745" s="37">
        <v>130473611</v>
      </c>
      <c r="C3745" s="38">
        <v>130474207</v>
      </c>
      <c r="G3745" s="36" t="s">
        <v>154</v>
      </c>
      <c r="H3745" s="37">
        <v>159497922</v>
      </c>
      <c r="I3745" s="38">
        <v>159498229</v>
      </c>
    </row>
    <row r="3746" spans="1:9" x14ac:dyDescent="0.2">
      <c r="A3746" s="36" t="s">
        <v>159</v>
      </c>
      <c r="B3746" s="37">
        <v>130608872</v>
      </c>
      <c r="C3746" s="38">
        <v>130609678</v>
      </c>
      <c r="G3746" s="36" t="s">
        <v>154</v>
      </c>
      <c r="H3746" s="37">
        <v>159498272</v>
      </c>
      <c r="I3746" s="38">
        <v>159499349</v>
      </c>
    </row>
    <row r="3747" spans="1:9" x14ac:dyDescent="0.2">
      <c r="A3747" s="36" t="s">
        <v>159</v>
      </c>
      <c r="B3747" s="37">
        <v>130690031</v>
      </c>
      <c r="C3747" s="38">
        <v>130690333</v>
      </c>
      <c r="G3747" s="36" t="s">
        <v>154</v>
      </c>
      <c r="H3747" s="37">
        <v>159607404</v>
      </c>
      <c r="I3747" s="38">
        <v>159609086</v>
      </c>
    </row>
    <row r="3748" spans="1:9" x14ac:dyDescent="0.2">
      <c r="A3748" s="36" t="s">
        <v>159</v>
      </c>
      <c r="B3748" s="37">
        <v>130824603</v>
      </c>
      <c r="C3748" s="38">
        <v>130825893</v>
      </c>
      <c r="G3748" s="36" t="s">
        <v>154</v>
      </c>
      <c r="H3748" s="37">
        <v>160220249</v>
      </c>
      <c r="I3748" s="38">
        <v>160220514</v>
      </c>
    </row>
    <row r="3749" spans="1:9" x14ac:dyDescent="0.2">
      <c r="A3749" s="36" t="s">
        <v>159</v>
      </c>
      <c r="B3749" s="37">
        <v>130995424</v>
      </c>
      <c r="C3749" s="38">
        <v>130995718</v>
      </c>
      <c r="G3749" s="36" t="s">
        <v>154</v>
      </c>
      <c r="H3749" s="37">
        <v>160403078</v>
      </c>
      <c r="I3749" s="38">
        <v>160403421</v>
      </c>
    </row>
    <row r="3750" spans="1:9" x14ac:dyDescent="0.2">
      <c r="A3750" s="36" t="s">
        <v>159</v>
      </c>
      <c r="B3750" s="37">
        <v>130995792</v>
      </c>
      <c r="C3750" s="38">
        <v>130996131</v>
      </c>
      <c r="G3750" s="36" t="s">
        <v>154</v>
      </c>
      <c r="H3750" s="37">
        <v>161841591</v>
      </c>
      <c r="I3750" s="38">
        <v>161842095</v>
      </c>
    </row>
    <row r="3751" spans="1:9" x14ac:dyDescent="0.2">
      <c r="A3751" s="36" t="s">
        <v>159</v>
      </c>
      <c r="B3751" s="37">
        <v>131238134</v>
      </c>
      <c r="C3751" s="38">
        <v>131238263</v>
      </c>
      <c r="G3751" s="36" t="s">
        <v>154</v>
      </c>
      <c r="H3751" s="37">
        <v>163274845</v>
      </c>
      <c r="I3751" s="38">
        <v>163275336</v>
      </c>
    </row>
    <row r="3752" spans="1:9" x14ac:dyDescent="0.2">
      <c r="A3752" s="36" t="s">
        <v>159</v>
      </c>
      <c r="B3752" s="37">
        <v>131697103</v>
      </c>
      <c r="C3752" s="38">
        <v>131697433</v>
      </c>
      <c r="G3752" s="36" t="s">
        <v>154</v>
      </c>
      <c r="H3752" s="37">
        <v>163748993</v>
      </c>
      <c r="I3752" s="38">
        <v>163749827</v>
      </c>
    </row>
    <row r="3753" spans="1:9" x14ac:dyDescent="0.2">
      <c r="A3753" s="36" t="s">
        <v>159</v>
      </c>
      <c r="B3753" s="37">
        <v>131963433</v>
      </c>
      <c r="C3753" s="38">
        <v>131964078</v>
      </c>
      <c r="G3753" s="36" t="s">
        <v>154</v>
      </c>
      <c r="H3753" s="37">
        <v>163759142</v>
      </c>
      <c r="I3753" s="38">
        <v>163760245</v>
      </c>
    </row>
    <row r="3754" spans="1:9" x14ac:dyDescent="0.2">
      <c r="A3754" s="36" t="s">
        <v>159</v>
      </c>
      <c r="B3754" s="37">
        <v>131976514</v>
      </c>
      <c r="C3754" s="38">
        <v>131977268</v>
      </c>
      <c r="G3754" s="36" t="s">
        <v>154</v>
      </c>
      <c r="H3754" s="37">
        <v>164081478</v>
      </c>
      <c r="I3754" s="38">
        <v>164083112</v>
      </c>
    </row>
    <row r="3755" spans="1:9" x14ac:dyDescent="0.2">
      <c r="A3755" s="36" t="s">
        <v>159</v>
      </c>
      <c r="B3755" s="37">
        <v>132298763</v>
      </c>
      <c r="C3755" s="38">
        <v>132299067</v>
      </c>
      <c r="G3755" s="36" t="s">
        <v>154</v>
      </c>
      <c r="H3755" s="37">
        <v>164948964</v>
      </c>
      <c r="I3755" s="38">
        <v>164949628</v>
      </c>
    </row>
    <row r="3756" spans="1:9" x14ac:dyDescent="0.2">
      <c r="A3756" s="36" t="s">
        <v>159</v>
      </c>
      <c r="B3756" s="37">
        <v>132424765</v>
      </c>
      <c r="C3756" s="38">
        <v>132427135</v>
      </c>
      <c r="G3756" s="36" t="s">
        <v>154</v>
      </c>
      <c r="H3756" s="37">
        <v>165512495</v>
      </c>
      <c r="I3756" s="38">
        <v>165513356</v>
      </c>
    </row>
    <row r="3757" spans="1:9" x14ac:dyDescent="0.2">
      <c r="A3757" s="36" t="s">
        <v>159</v>
      </c>
      <c r="B3757" s="37">
        <v>132478247</v>
      </c>
      <c r="C3757" s="38">
        <v>132479537</v>
      </c>
      <c r="G3757" s="36" t="s">
        <v>154</v>
      </c>
      <c r="H3757" s="37">
        <v>165766905</v>
      </c>
      <c r="I3757" s="38">
        <v>165767178</v>
      </c>
    </row>
    <row r="3758" spans="1:9" x14ac:dyDescent="0.2">
      <c r="A3758" s="36" t="s">
        <v>159</v>
      </c>
      <c r="B3758" s="37">
        <v>132744130</v>
      </c>
      <c r="C3758" s="38">
        <v>132744571</v>
      </c>
      <c r="G3758" s="36" t="s">
        <v>154</v>
      </c>
      <c r="H3758" s="37">
        <v>165872446</v>
      </c>
      <c r="I3758" s="38">
        <v>165872933</v>
      </c>
    </row>
    <row r="3759" spans="1:9" x14ac:dyDescent="0.2">
      <c r="A3759" s="36" t="s">
        <v>159</v>
      </c>
      <c r="B3759" s="37">
        <v>132744794</v>
      </c>
      <c r="C3759" s="38">
        <v>132745561</v>
      </c>
      <c r="G3759" s="36" t="s">
        <v>154</v>
      </c>
      <c r="H3759" s="37">
        <v>166081164</v>
      </c>
      <c r="I3759" s="38">
        <v>166081464</v>
      </c>
    </row>
    <row r="3760" spans="1:9" x14ac:dyDescent="0.2">
      <c r="A3760" s="36" t="s">
        <v>159</v>
      </c>
      <c r="B3760" s="37">
        <v>132769402</v>
      </c>
      <c r="C3760" s="38">
        <v>132770323</v>
      </c>
      <c r="G3760" s="36" t="s">
        <v>154</v>
      </c>
      <c r="H3760" s="37">
        <v>167988063</v>
      </c>
      <c r="I3760" s="38">
        <v>167988591</v>
      </c>
    </row>
    <row r="3761" spans="1:9" x14ac:dyDescent="0.2">
      <c r="A3761" s="36" t="s">
        <v>159</v>
      </c>
      <c r="B3761" s="37">
        <v>132824588</v>
      </c>
      <c r="C3761" s="38">
        <v>132825672</v>
      </c>
      <c r="G3761" s="36" t="s">
        <v>154</v>
      </c>
      <c r="H3761" s="37">
        <v>168153835</v>
      </c>
      <c r="I3761" s="38">
        <v>168154093</v>
      </c>
    </row>
    <row r="3762" spans="1:9" x14ac:dyDescent="0.2">
      <c r="A3762" s="36" t="s">
        <v>159</v>
      </c>
      <c r="B3762" s="37">
        <v>133916303</v>
      </c>
      <c r="C3762" s="38">
        <v>133916918</v>
      </c>
      <c r="G3762" s="36" t="s">
        <v>154</v>
      </c>
      <c r="H3762" s="37">
        <v>168646332</v>
      </c>
      <c r="I3762" s="38">
        <v>168647033</v>
      </c>
    </row>
    <row r="3763" spans="1:9" x14ac:dyDescent="0.2">
      <c r="A3763" s="36" t="s">
        <v>159</v>
      </c>
      <c r="B3763" s="37">
        <v>133928000</v>
      </c>
      <c r="C3763" s="38">
        <v>133928705</v>
      </c>
      <c r="G3763" s="36" t="s">
        <v>154</v>
      </c>
      <c r="H3763" s="37">
        <v>169251646</v>
      </c>
      <c r="I3763" s="38">
        <v>169252916</v>
      </c>
    </row>
    <row r="3764" spans="1:9" x14ac:dyDescent="0.2">
      <c r="A3764" s="36" t="s">
        <v>159</v>
      </c>
      <c r="B3764" s="37">
        <v>134333447</v>
      </c>
      <c r="C3764" s="38">
        <v>134333688</v>
      </c>
      <c r="G3764" s="36" t="s">
        <v>154</v>
      </c>
      <c r="H3764" s="37">
        <v>169253177</v>
      </c>
      <c r="I3764" s="38">
        <v>169253619</v>
      </c>
    </row>
    <row r="3765" spans="1:9" x14ac:dyDescent="0.2">
      <c r="A3765" s="36" t="s">
        <v>159</v>
      </c>
      <c r="B3765" s="37">
        <v>135156624</v>
      </c>
      <c r="C3765" s="38">
        <v>135156792</v>
      </c>
      <c r="G3765" s="36" t="s">
        <v>154</v>
      </c>
      <c r="H3765" s="37">
        <v>169790946</v>
      </c>
      <c r="I3765" s="38">
        <v>169792051</v>
      </c>
    </row>
    <row r="3766" spans="1:9" x14ac:dyDescent="0.2">
      <c r="A3766" s="36" t="s">
        <v>159</v>
      </c>
      <c r="B3766" s="37">
        <v>136551461</v>
      </c>
      <c r="C3766" s="38">
        <v>136551646</v>
      </c>
      <c r="G3766" s="36" t="s">
        <v>154</v>
      </c>
      <c r="H3766" s="37">
        <v>170110784</v>
      </c>
      <c r="I3766" s="38">
        <v>170111439</v>
      </c>
    </row>
    <row r="3767" spans="1:9" x14ac:dyDescent="0.2">
      <c r="A3767" s="36" t="s">
        <v>159</v>
      </c>
      <c r="B3767" s="37">
        <v>137679376</v>
      </c>
      <c r="C3767" s="38">
        <v>137679579</v>
      </c>
      <c r="G3767" s="36" t="s">
        <v>154</v>
      </c>
      <c r="H3767" s="37">
        <v>170413894</v>
      </c>
      <c r="I3767" s="38">
        <v>170414450</v>
      </c>
    </row>
    <row r="3768" spans="1:9" x14ac:dyDescent="0.2">
      <c r="A3768" s="36" t="s">
        <v>160</v>
      </c>
      <c r="B3768" s="37">
        <v>2928157</v>
      </c>
      <c r="C3768" s="38">
        <v>2929489</v>
      </c>
      <c r="G3768" s="36" t="s">
        <v>154</v>
      </c>
      <c r="H3768" s="37">
        <v>170991050</v>
      </c>
      <c r="I3768" s="38">
        <v>170991234</v>
      </c>
    </row>
    <row r="3769" spans="1:9" x14ac:dyDescent="0.2">
      <c r="A3769" s="36" t="s">
        <v>160</v>
      </c>
      <c r="B3769" s="37">
        <v>3347310</v>
      </c>
      <c r="C3769" s="38">
        <v>3348035</v>
      </c>
      <c r="G3769" s="36" t="s">
        <v>154</v>
      </c>
      <c r="H3769" s="37">
        <v>171345462</v>
      </c>
      <c r="I3769" s="38">
        <v>171345813</v>
      </c>
    </row>
    <row r="3770" spans="1:9" x14ac:dyDescent="0.2">
      <c r="A3770" s="36" t="s">
        <v>160</v>
      </c>
      <c r="B3770" s="37">
        <v>3499865</v>
      </c>
      <c r="C3770" s="38">
        <v>3501088</v>
      </c>
      <c r="G3770" s="36" t="s">
        <v>154</v>
      </c>
      <c r="H3770" s="37">
        <v>171403011</v>
      </c>
      <c r="I3770" s="38">
        <v>171403805</v>
      </c>
    </row>
    <row r="3771" spans="1:9" x14ac:dyDescent="0.2">
      <c r="A3771" s="36" t="s">
        <v>160</v>
      </c>
      <c r="B3771" s="37">
        <v>3516479</v>
      </c>
      <c r="C3771" s="38">
        <v>3517060</v>
      </c>
      <c r="G3771" s="36" t="s">
        <v>154</v>
      </c>
      <c r="H3771" s="37">
        <v>171785517</v>
      </c>
      <c r="I3771" s="38">
        <v>171785806</v>
      </c>
    </row>
    <row r="3772" spans="1:9" x14ac:dyDescent="0.2">
      <c r="A3772" s="36" t="s">
        <v>160</v>
      </c>
      <c r="B3772" s="37">
        <v>3873010</v>
      </c>
      <c r="C3772" s="38">
        <v>3874276</v>
      </c>
      <c r="G3772" s="36" t="s">
        <v>154</v>
      </c>
      <c r="H3772" s="37">
        <v>172188776</v>
      </c>
      <c r="I3772" s="38">
        <v>172189153</v>
      </c>
    </row>
    <row r="3773" spans="1:9" x14ac:dyDescent="0.2">
      <c r="A3773" s="36" t="s">
        <v>160</v>
      </c>
      <c r="B3773" s="37">
        <v>4672311</v>
      </c>
      <c r="C3773" s="38">
        <v>4673166</v>
      </c>
      <c r="G3773" s="36" t="s">
        <v>154</v>
      </c>
      <c r="H3773" s="37">
        <v>173138684</v>
      </c>
      <c r="I3773" s="38">
        <v>173139107</v>
      </c>
    </row>
    <row r="3774" spans="1:9" x14ac:dyDescent="0.2">
      <c r="A3774" s="36" t="s">
        <v>160</v>
      </c>
      <c r="B3774" s="37">
        <v>5396395</v>
      </c>
      <c r="C3774" s="38">
        <v>5397714</v>
      </c>
      <c r="G3774" s="36" t="s">
        <v>154</v>
      </c>
      <c r="H3774" s="37">
        <v>173264770</v>
      </c>
      <c r="I3774" s="38">
        <v>173265341</v>
      </c>
    </row>
    <row r="3775" spans="1:9" x14ac:dyDescent="0.2">
      <c r="A3775" s="36" t="s">
        <v>160</v>
      </c>
      <c r="B3775" s="37">
        <v>5845197</v>
      </c>
      <c r="C3775" s="38">
        <v>5845374</v>
      </c>
      <c r="G3775" s="36" t="s">
        <v>154</v>
      </c>
      <c r="H3775" s="37">
        <v>173417167</v>
      </c>
      <c r="I3775" s="38">
        <v>173417288</v>
      </c>
    </row>
    <row r="3776" spans="1:9" x14ac:dyDescent="0.2">
      <c r="A3776" s="36" t="s">
        <v>160</v>
      </c>
      <c r="B3776" s="37">
        <v>7433080</v>
      </c>
      <c r="C3776" s="38">
        <v>7434146</v>
      </c>
      <c r="G3776" s="36" t="s">
        <v>154</v>
      </c>
      <c r="H3776" s="37">
        <v>173448034</v>
      </c>
      <c r="I3776" s="38">
        <v>173448873</v>
      </c>
    </row>
    <row r="3777" spans="1:9" x14ac:dyDescent="0.2">
      <c r="A3777" s="36" t="s">
        <v>160</v>
      </c>
      <c r="B3777" s="37">
        <v>7438103</v>
      </c>
      <c r="C3777" s="38">
        <v>7438656</v>
      </c>
      <c r="G3777" s="36" t="s">
        <v>154</v>
      </c>
      <c r="H3777" s="37">
        <v>173780170</v>
      </c>
      <c r="I3777" s="38">
        <v>173780416</v>
      </c>
    </row>
    <row r="3778" spans="1:9" x14ac:dyDescent="0.2">
      <c r="A3778" s="36" t="s">
        <v>160</v>
      </c>
      <c r="B3778" s="37">
        <v>7485052</v>
      </c>
      <c r="C3778" s="38">
        <v>7485584</v>
      </c>
      <c r="G3778" s="36" t="s">
        <v>154</v>
      </c>
      <c r="H3778" s="37">
        <v>174036295</v>
      </c>
      <c r="I3778" s="38">
        <v>174037731</v>
      </c>
    </row>
    <row r="3779" spans="1:9" x14ac:dyDescent="0.2">
      <c r="A3779" s="36" t="s">
        <v>160</v>
      </c>
      <c r="B3779" s="37">
        <v>8054294</v>
      </c>
      <c r="C3779" s="38">
        <v>8054831</v>
      </c>
      <c r="G3779" s="36" t="s">
        <v>154</v>
      </c>
      <c r="H3779" s="37">
        <v>174066620</v>
      </c>
      <c r="I3779" s="38">
        <v>174067171</v>
      </c>
    </row>
    <row r="3780" spans="1:9" x14ac:dyDescent="0.2">
      <c r="A3780" s="36" t="s">
        <v>160</v>
      </c>
      <c r="B3780" s="37">
        <v>8322027</v>
      </c>
      <c r="C3780" s="38">
        <v>8322829</v>
      </c>
      <c r="G3780" s="36" t="s">
        <v>154</v>
      </c>
      <c r="H3780" s="37">
        <v>174265849</v>
      </c>
      <c r="I3780" s="38">
        <v>174266233</v>
      </c>
    </row>
    <row r="3781" spans="1:9" x14ac:dyDescent="0.2">
      <c r="A3781" s="36" t="s">
        <v>160</v>
      </c>
      <c r="B3781" s="37">
        <v>8352438</v>
      </c>
      <c r="C3781" s="38">
        <v>8353690</v>
      </c>
      <c r="G3781" s="36" t="s">
        <v>154</v>
      </c>
      <c r="H3781" s="37">
        <v>174274151</v>
      </c>
      <c r="I3781" s="38">
        <v>174274736</v>
      </c>
    </row>
    <row r="3782" spans="1:9" x14ac:dyDescent="0.2">
      <c r="A3782" s="36" t="s">
        <v>160</v>
      </c>
      <c r="B3782" s="37">
        <v>8822125</v>
      </c>
      <c r="C3782" s="38">
        <v>8823129</v>
      </c>
      <c r="G3782" s="36" t="s">
        <v>154</v>
      </c>
      <c r="H3782" s="37">
        <v>175561882</v>
      </c>
      <c r="I3782" s="38">
        <v>175563005</v>
      </c>
    </row>
    <row r="3783" spans="1:9" x14ac:dyDescent="0.2">
      <c r="A3783" s="36" t="s">
        <v>160</v>
      </c>
      <c r="B3783" s="37">
        <v>10235148</v>
      </c>
      <c r="C3783" s="38">
        <v>10236043</v>
      </c>
      <c r="G3783" s="36" t="s">
        <v>154</v>
      </c>
      <c r="H3783" s="37">
        <v>175570234</v>
      </c>
      <c r="I3783" s="38">
        <v>175572190</v>
      </c>
    </row>
    <row r="3784" spans="1:9" x14ac:dyDescent="0.2">
      <c r="A3784" s="36" t="s">
        <v>160</v>
      </c>
      <c r="B3784" s="37">
        <v>11013917</v>
      </c>
      <c r="C3784" s="38">
        <v>11015680</v>
      </c>
      <c r="G3784" s="36" t="s">
        <v>154</v>
      </c>
      <c r="H3784" s="37">
        <v>175630485</v>
      </c>
      <c r="I3784" s="38">
        <v>175631012</v>
      </c>
    </row>
    <row r="3785" spans="1:9" x14ac:dyDescent="0.2">
      <c r="A3785" s="36" t="s">
        <v>160</v>
      </c>
      <c r="B3785" s="37">
        <v>11164090</v>
      </c>
      <c r="C3785" s="38">
        <v>11165699</v>
      </c>
      <c r="G3785" s="36" t="s">
        <v>154</v>
      </c>
      <c r="H3785" s="37">
        <v>175673686</v>
      </c>
      <c r="I3785" s="38">
        <v>175675200</v>
      </c>
    </row>
    <row r="3786" spans="1:9" x14ac:dyDescent="0.2">
      <c r="A3786" s="36" t="s">
        <v>160</v>
      </c>
      <c r="B3786" s="37">
        <v>11401482</v>
      </c>
      <c r="C3786" s="38">
        <v>11402133</v>
      </c>
      <c r="G3786" s="36" t="s">
        <v>154</v>
      </c>
      <c r="H3786" s="37">
        <v>175767005</v>
      </c>
      <c r="I3786" s="38">
        <v>175767528</v>
      </c>
    </row>
    <row r="3787" spans="1:9" x14ac:dyDescent="0.2">
      <c r="A3787" s="36" t="s">
        <v>160</v>
      </c>
      <c r="B3787" s="37">
        <v>11509092</v>
      </c>
      <c r="C3787" s="38">
        <v>11509340</v>
      </c>
      <c r="G3787" s="36" t="s">
        <v>154</v>
      </c>
      <c r="H3787" s="37">
        <v>175775816</v>
      </c>
      <c r="I3787" s="38">
        <v>175776678</v>
      </c>
    </row>
    <row r="3788" spans="1:9" x14ac:dyDescent="0.2">
      <c r="A3788" s="36" t="s">
        <v>160</v>
      </c>
      <c r="B3788" s="37">
        <v>11685315</v>
      </c>
      <c r="C3788" s="38">
        <v>11685649</v>
      </c>
      <c r="G3788" s="36" t="s">
        <v>154</v>
      </c>
      <c r="H3788" s="37">
        <v>175813958</v>
      </c>
      <c r="I3788" s="38">
        <v>175814452</v>
      </c>
    </row>
    <row r="3789" spans="1:9" x14ac:dyDescent="0.2">
      <c r="A3789" s="36" t="s">
        <v>160</v>
      </c>
      <c r="B3789" s="37">
        <v>11685827</v>
      </c>
      <c r="C3789" s="38">
        <v>11686300</v>
      </c>
      <c r="G3789" s="36" t="s">
        <v>154</v>
      </c>
      <c r="H3789" s="37">
        <v>175840578</v>
      </c>
      <c r="I3789" s="38">
        <v>175842203</v>
      </c>
    </row>
    <row r="3790" spans="1:9" x14ac:dyDescent="0.2">
      <c r="A3790" s="36" t="s">
        <v>160</v>
      </c>
      <c r="B3790" s="37">
        <v>12264285</v>
      </c>
      <c r="C3790" s="38">
        <v>12264812</v>
      </c>
      <c r="G3790" s="36" t="s">
        <v>154</v>
      </c>
      <c r="H3790" s="37">
        <v>175955465</v>
      </c>
      <c r="I3790" s="38">
        <v>175955871</v>
      </c>
    </row>
    <row r="3791" spans="1:9" x14ac:dyDescent="0.2">
      <c r="A3791" s="36" t="s">
        <v>160</v>
      </c>
      <c r="B3791" s="37">
        <v>12349691</v>
      </c>
      <c r="C3791" s="38">
        <v>12350055</v>
      </c>
      <c r="G3791" s="36" t="s">
        <v>154</v>
      </c>
      <c r="H3791" s="37">
        <v>176065313</v>
      </c>
      <c r="I3791" s="38">
        <v>176066930</v>
      </c>
    </row>
    <row r="3792" spans="1:9" x14ac:dyDescent="0.2">
      <c r="A3792" s="36" t="s">
        <v>160</v>
      </c>
      <c r="B3792" s="37">
        <v>12510536</v>
      </c>
      <c r="C3792" s="38">
        <v>12511136</v>
      </c>
      <c r="G3792" s="36" t="s">
        <v>154</v>
      </c>
      <c r="H3792" s="37">
        <v>176319475</v>
      </c>
      <c r="I3792" s="38">
        <v>176320367</v>
      </c>
    </row>
    <row r="3793" spans="1:9" x14ac:dyDescent="0.2">
      <c r="A3793" s="36" t="s">
        <v>160</v>
      </c>
      <c r="B3793" s="37">
        <v>13993291</v>
      </c>
      <c r="C3793" s="38">
        <v>13993776</v>
      </c>
      <c r="G3793" s="36" t="s">
        <v>154</v>
      </c>
      <c r="H3793" s="37">
        <v>177239730</v>
      </c>
      <c r="I3793" s="38">
        <v>177240207</v>
      </c>
    </row>
    <row r="3794" spans="1:9" x14ac:dyDescent="0.2">
      <c r="A3794" s="36" t="s">
        <v>160</v>
      </c>
      <c r="B3794" s="37">
        <v>14878538</v>
      </c>
      <c r="C3794" s="38">
        <v>14878927</v>
      </c>
      <c r="G3794" s="36" t="s">
        <v>154</v>
      </c>
      <c r="H3794" s="37">
        <v>177244563</v>
      </c>
      <c r="I3794" s="38">
        <v>177245091</v>
      </c>
    </row>
    <row r="3795" spans="1:9" x14ac:dyDescent="0.2">
      <c r="A3795" s="36" t="s">
        <v>160</v>
      </c>
      <c r="B3795" s="37">
        <v>14971987</v>
      </c>
      <c r="C3795" s="38">
        <v>14972135</v>
      </c>
      <c r="G3795" s="36" t="s">
        <v>154</v>
      </c>
      <c r="H3795" s="37">
        <v>177769471</v>
      </c>
      <c r="I3795" s="38">
        <v>177770407</v>
      </c>
    </row>
    <row r="3796" spans="1:9" x14ac:dyDescent="0.2">
      <c r="A3796" s="36" t="s">
        <v>160</v>
      </c>
      <c r="B3796" s="37">
        <v>15083822</v>
      </c>
      <c r="C3796" s="38">
        <v>15084860</v>
      </c>
      <c r="G3796" s="36" t="s">
        <v>154</v>
      </c>
      <c r="H3796" s="37">
        <v>179182431</v>
      </c>
      <c r="I3796" s="38">
        <v>179183652</v>
      </c>
    </row>
    <row r="3797" spans="1:9" x14ac:dyDescent="0.2">
      <c r="A3797" s="36" t="s">
        <v>160</v>
      </c>
      <c r="B3797" s="37">
        <v>16854086</v>
      </c>
      <c r="C3797" s="38">
        <v>16854490</v>
      </c>
      <c r="G3797" s="36" t="s">
        <v>154</v>
      </c>
      <c r="H3797" s="37">
        <v>179196450</v>
      </c>
      <c r="I3797" s="38">
        <v>179197336</v>
      </c>
    </row>
    <row r="3798" spans="1:9" x14ac:dyDescent="0.2">
      <c r="A3798" s="36" t="s">
        <v>160</v>
      </c>
      <c r="B3798" s="37">
        <v>16950699</v>
      </c>
      <c r="C3798" s="38">
        <v>16951384</v>
      </c>
      <c r="G3798" s="36" t="s">
        <v>154</v>
      </c>
      <c r="H3798" s="37">
        <v>179205404</v>
      </c>
      <c r="I3798" s="38">
        <v>179206723</v>
      </c>
    </row>
    <row r="3799" spans="1:9" x14ac:dyDescent="0.2">
      <c r="A3799" s="36" t="s">
        <v>160</v>
      </c>
      <c r="B3799" s="37">
        <v>16951970</v>
      </c>
      <c r="C3799" s="38">
        <v>16952535</v>
      </c>
      <c r="G3799" s="36" t="s">
        <v>154</v>
      </c>
      <c r="H3799" s="37">
        <v>179543659</v>
      </c>
      <c r="I3799" s="38">
        <v>179544035</v>
      </c>
    </row>
    <row r="3800" spans="1:9" x14ac:dyDescent="0.2">
      <c r="A3800" s="36" t="s">
        <v>160</v>
      </c>
      <c r="B3800" s="37">
        <v>16985544</v>
      </c>
      <c r="C3800" s="38">
        <v>16987772</v>
      </c>
      <c r="G3800" s="36" t="s">
        <v>154</v>
      </c>
      <c r="H3800" s="37">
        <v>179560143</v>
      </c>
      <c r="I3800" s="38">
        <v>179560505</v>
      </c>
    </row>
    <row r="3801" spans="1:9" x14ac:dyDescent="0.2">
      <c r="A3801" s="36" t="s">
        <v>160</v>
      </c>
      <c r="B3801" s="37">
        <v>16995889</v>
      </c>
      <c r="C3801" s="38">
        <v>16996934</v>
      </c>
      <c r="G3801" s="36" t="s">
        <v>154</v>
      </c>
      <c r="H3801" s="37">
        <v>180057259</v>
      </c>
      <c r="I3801" s="38">
        <v>180057975</v>
      </c>
    </row>
    <row r="3802" spans="1:9" x14ac:dyDescent="0.2">
      <c r="A3802" s="36" t="s">
        <v>160</v>
      </c>
      <c r="B3802" s="37">
        <v>17006739</v>
      </c>
      <c r="C3802" s="38">
        <v>17007683</v>
      </c>
      <c r="G3802" s="36" t="s">
        <v>154</v>
      </c>
      <c r="H3802" s="37">
        <v>180235339</v>
      </c>
      <c r="I3802" s="38">
        <v>180235817</v>
      </c>
    </row>
    <row r="3803" spans="1:9" x14ac:dyDescent="0.2">
      <c r="A3803" s="36" t="s">
        <v>160</v>
      </c>
      <c r="B3803" s="37">
        <v>17021578</v>
      </c>
      <c r="C3803" s="38">
        <v>17022167</v>
      </c>
      <c r="G3803" s="36" t="s">
        <v>154</v>
      </c>
      <c r="H3803" s="37">
        <v>180512554</v>
      </c>
      <c r="I3803" s="38">
        <v>180513433</v>
      </c>
    </row>
    <row r="3804" spans="1:9" x14ac:dyDescent="0.2">
      <c r="A3804" s="36" t="s">
        <v>160</v>
      </c>
      <c r="B3804" s="37">
        <v>17138339</v>
      </c>
      <c r="C3804" s="38">
        <v>17140079</v>
      </c>
      <c r="G3804" s="36" t="s">
        <v>154</v>
      </c>
      <c r="H3804" s="37">
        <v>180564453</v>
      </c>
      <c r="I3804" s="38">
        <v>180565184</v>
      </c>
    </row>
    <row r="3805" spans="1:9" x14ac:dyDescent="0.2">
      <c r="A3805" s="36" t="s">
        <v>160</v>
      </c>
      <c r="B3805" s="37">
        <v>17171027</v>
      </c>
      <c r="C3805" s="38">
        <v>17172423</v>
      </c>
      <c r="G3805" s="36" t="s">
        <v>154</v>
      </c>
      <c r="H3805" s="37">
        <v>180674474</v>
      </c>
      <c r="I3805" s="38">
        <v>180676568</v>
      </c>
    </row>
    <row r="3806" spans="1:9" x14ac:dyDescent="0.2">
      <c r="A3806" s="36" t="s">
        <v>160</v>
      </c>
      <c r="B3806" s="37">
        <v>17198541</v>
      </c>
      <c r="C3806" s="38">
        <v>17200257</v>
      </c>
      <c r="G3806" s="36" t="s">
        <v>154</v>
      </c>
      <c r="H3806" s="37">
        <v>180682653</v>
      </c>
      <c r="I3806" s="38">
        <v>180683172</v>
      </c>
    </row>
    <row r="3807" spans="1:9" x14ac:dyDescent="0.2">
      <c r="A3807" s="36" t="s">
        <v>160</v>
      </c>
      <c r="B3807" s="37">
        <v>17219000</v>
      </c>
      <c r="C3807" s="38">
        <v>17219729</v>
      </c>
      <c r="G3807" s="36" t="s">
        <v>154</v>
      </c>
      <c r="H3807" s="37">
        <v>180686066</v>
      </c>
      <c r="I3807" s="38">
        <v>180686519</v>
      </c>
    </row>
    <row r="3808" spans="1:9" x14ac:dyDescent="0.2">
      <c r="A3808" s="36" t="s">
        <v>160</v>
      </c>
      <c r="B3808" s="37">
        <v>17230592</v>
      </c>
      <c r="C3808" s="38">
        <v>17231843</v>
      </c>
      <c r="G3808" s="36" t="s">
        <v>154</v>
      </c>
      <c r="H3808" s="37">
        <v>181085698</v>
      </c>
      <c r="I3808" s="38">
        <v>181086031</v>
      </c>
    </row>
    <row r="3809" spans="1:9" x14ac:dyDescent="0.2">
      <c r="A3809" s="36" t="s">
        <v>160</v>
      </c>
      <c r="B3809" s="37">
        <v>17238633</v>
      </c>
      <c r="C3809" s="38">
        <v>17239077</v>
      </c>
      <c r="G3809" s="36" t="s">
        <v>154</v>
      </c>
      <c r="H3809" s="37">
        <v>182107222</v>
      </c>
      <c r="I3809" s="38">
        <v>182107484</v>
      </c>
    </row>
    <row r="3810" spans="1:9" x14ac:dyDescent="0.2">
      <c r="A3810" s="36" t="s">
        <v>160</v>
      </c>
      <c r="B3810" s="37">
        <v>17274844</v>
      </c>
      <c r="C3810" s="38">
        <v>17275226</v>
      </c>
      <c r="G3810" s="36" t="s">
        <v>154</v>
      </c>
      <c r="H3810" s="37">
        <v>182176727</v>
      </c>
      <c r="I3810" s="38">
        <v>182177631</v>
      </c>
    </row>
    <row r="3811" spans="1:9" x14ac:dyDescent="0.2">
      <c r="A3811" s="36" t="s">
        <v>160</v>
      </c>
      <c r="B3811" s="37">
        <v>17617281</v>
      </c>
      <c r="C3811" s="38">
        <v>17617901</v>
      </c>
      <c r="G3811" s="36" t="s">
        <v>154</v>
      </c>
      <c r="H3811" s="37">
        <v>182560484</v>
      </c>
      <c r="I3811" s="38">
        <v>182561014</v>
      </c>
    </row>
    <row r="3812" spans="1:9" x14ac:dyDescent="0.2">
      <c r="A3812" s="36" t="s">
        <v>160</v>
      </c>
      <c r="B3812" s="37">
        <v>18135505</v>
      </c>
      <c r="C3812" s="38">
        <v>18136643</v>
      </c>
      <c r="G3812" s="36" t="s">
        <v>154</v>
      </c>
      <c r="H3812" s="37">
        <v>182599884</v>
      </c>
      <c r="I3812" s="38">
        <v>182600999</v>
      </c>
    </row>
    <row r="3813" spans="1:9" x14ac:dyDescent="0.2">
      <c r="A3813" s="36" t="s">
        <v>160</v>
      </c>
      <c r="B3813" s="37">
        <v>18329325</v>
      </c>
      <c r="C3813" s="38">
        <v>18329893</v>
      </c>
      <c r="G3813" s="36" t="s">
        <v>154</v>
      </c>
      <c r="H3813" s="37">
        <v>182643840</v>
      </c>
      <c r="I3813" s="38">
        <v>182644578</v>
      </c>
    </row>
    <row r="3814" spans="1:9" x14ac:dyDescent="0.2">
      <c r="A3814" s="36" t="s">
        <v>160</v>
      </c>
      <c r="B3814" s="37">
        <v>18340443</v>
      </c>
      <c r="C3814" s="38">
        <v>18341010</v>
      </c>
      <c r="G3814" s="36" t="s">
        <v>154</v>
      </c>
      <c r="H3814" s="37">
        <v>182880366</v>
      </c>
      <c r="I3814" s="38">
        <v>182880989</v>
      </c>
    </row>
    <row r="3815" spans="1:9" x14ac:dyDescent="0.2">
      <c r="A3815" s="36" t="s">
        <v>160</v>
      </c>
      <c r="B3815" s="37">
        <v>18377512</v>
      </c>
      <c r="C3815" s="38">
        <v>18378359</v>
      </c>
      <c r="G3815" s="36" t="s">
        <v>154</v>
      </c>
      <c r="H3815" s="37">
        <v>183192430</v>
      </c>
      <c r="I3815" s="38">
        <v>183193341</v>
      </c>
    </row>
    <row r="3816" spans="1:9" x14ac:dyDescent="0.2">
      <c r="A3816" s="36" t="s">
        <v>160</v>
      </c>
      <c r="B3816" s="37">
        <v>19629420</v>
      </c>
      <c r="C3816" s="38">
        <v>19630109</v>
      </c>
      <c r="G3816" s="36" t="s">
        <v>154</v>
      </c>
      <c r="H3816" s="37">
        <v>183452701</v>
      </c>
      <c r="I3816" s="38">
        <v>183453058</v>
      </c>
    </row>
    <row r="3817" spans="1:9" x14ac:dyDescent="0.2">
      <c r="A3817" s="36" t="s">
        <v>160</v>
      </c>
      <c r="B3817" s="37">
        <v>20099577</v>
      </c>
      <c r="C3817" s="38">
        <v>20099922</v>
      </c>
      <c r="G3817" s="36" t="s">
        <v>154</v>
      </c>
      <c r="H3817" s="37">
        <v>183492885</v>
      </c>
      <c r="I3817" s="38">
        <v>183493311</v>
      </c>
    </row>
    <row r="3818" spans="1:9" x14ac:dyDescent="0.2">
      <c r="A3818" s="36" t="s">
        <v>160</v>
      </c>
      <c r="B3818" s="37">
        <v>20675030</v>
      </c>
      <c r="C3818" s="38">
        <v>20675365</v>
      </c>
      <c r="G3818" s="36" t="s">
        <v>154</v>
      </c>
      <c r="H3818" s="37">
        <v>183506236</v>
      </c>
      <c r="I3818" s="38">
        <v>183506657</v>
      </c>
    </row>
    <row r="3819" spans="1:9" x14ac:dyDescent="0.2">
      <c r="A3819" s="36" t="s">
        <v>160</v>
      </c>
      <c r="B3819" s="37">
        <v>20995425</v>
      </c>
      <c r="C3819" s="38">
        <v>20996071</v>
      </c>
      <c r="G3819" s="36" t="s">
        <v>154</v>
      </c>
      <c r="H3819" s="37">
        <v>183836326</v>
      </c>
      <c r="I3819" s="38">
        <v>183836620</v>
      </c>
    </row>
    <row r="3820" spans="1:9" x14ac:dyDescent="0.2">
      <c r="A3820" s="36" t="s">
        <v>160</v>
      </c>
      <c r="B3820" s="37">
        <v>21069331</v>
      </c>
      <c r="C3820" s="38">
        <v>21070307</v>
      </c>
      <c r="G3820" s="36" t="s">
        <v>154</v>
      </c>
      <c r="H3820" s="37">
        <v>183858395</v>
      </c>
      <c r="I3820" s="38">
        <v>183858487</v>
      </c>
    </row>
    <row r="3821" spans="1:9" x14ac:dyDescent="0.2">
      <c r="A3821" s="36" t="s">
        <v>160</v>
      </c>
      <c r="B3821" s="37">
        <v>21278513</v>
      </c>
      <c r="C3821" s="38">
        <v>21279172</v>
      </c>
      <c r="G3821" s="36" t="s">
        <v>154</v>
      </c>
      <c r="H3821" s="37">
        <v>183906659</v>
      </c>
      <c r="I3821" s="38">
        <v>183908130</v>
      </c>
    </row>
    <row r="3822" spans="1:9" x14ac:dyDescent="0.2">
      <c r="A3822" s="36" t="s">
        <v>160</v>
      </c>
      <c r="B3822" s="37">
        <v>21720041</v>
      </c>
      <c r="C3822" s="38">
        <v>21720623</v>
      </c>
      <c r="G3822" s="36" t="s">
        <v>154</v>
      </c>
      <c r="H3822" s="37">
        <v>184010056</v>
      </c>
      <c r="I3822" s="38">
        <v>184010299</v>
      </c>
    </row>
    <row r="3823" spans="1:9" x14ac:dyDescent="0.2">
      <c r="A3823" s="36" t="s">
        <v>160</v>
      </c>
      <c r="B3823" s="37">
        <v>21726657</v>
      </c>
      <c r="C3823" s="38">
        <v>21728034</v>
      </c>
      <c r="G3823" s="36" t="s">
        <v>154</v>
      </c>
      <c r="H3823" s="37">
        <v>184099324</v>
      </c>
      <c r="I3823" s="38">
        <v>184099427</v>
      </c>
    </row>
    <row r="3824" spans="1:9" x14ac:dyDescent="0.2">
      <c r="A3824" s="36" t="s">
        <v>160</v>
      </c>
      <c r="B3824" s="37">
        <v>21921988</v>
      </c>
      <c r="C3824" s="38">
        <v>21922533</v>
      </c>
      <c r="G3824" s="36" t="s">
        <v>154</v>
      </c>
      <c r="H3824" s="37">
        <v>184099529</v>
      </c>
      <c r="I3824" s="38">
        <v>184100003</v>
      </c>
    </row>
    <row r="3825" spans="1:9" x14ac:dyDescent="0.2">
      <c r="A3825" s="36" t="s">
        <v>160</v>
      </c>
      <c r="B3825" s="37">
        <v>21926999</v>
      </c>
      <c r="C3825" s="38">
        <v>21927274</v>
      </c>
      <c r="G3825" s="36" t="s">
        <v>154</v>
      </c>
      <c r="H3825" s="37">
        <v>184343303</v>
      </c>
      <c r="I3825" s="38">
        <v>184344079</v>
      </c>
    </row>
    <row r="3826" spans="1:9" x14ac:dyDescent="0.2">
      <c r="A3826" s="36" t="s">
        <v>160</v>
      </c>
      <c r="B3826" s="37">
        <v>21929102</v>
      </c>
      <c r="C3826" s="38">
        <v>21930031</v>
      </c>
      <c r="G3826" s="36" t="s">
        <v>154</v>
      </c>
      <c r="H3826" s="37">
        <v>184347315</v>
      </c>
      <c r="I3826" s="38">
        <v>184348262</v>
      </c>
    </row>
    <row r="3827" spans="1:9" x14ac:dyDescent="0.2">
      <c r="A3827" s="36" t="s">
        <v>160</v>
      </c>
      <c r="B3827" s="37">
        <v>22086676</v>
      </c>
      <c r="C3827" s="38">
        <v>22087349</v>
      </c>
      <c r="G3827" s="36" t="s">
        <v>154</v>
      </c>
      <c r="H3827" s="37">
        <v>184769292</v>
      </c>
      <c r="I3827" s="38">
        <v>184769768</v>
      </c>
    </row>
    <row r="3828" spans="1:9" x14ac:dyDescent="0.2">
      <c r="A3828" s="36" t="s">
        <v>160</v>
      </c>
      <c r="B3828" s="37">
        <v>23345923</v>
      </c>
      <c r="C3828" s="38">
        <v>23346420</v>
      </c>
      <c r="G3828" s="36" t="s">
        <v>154</v>
      </c>
      <c r="H3828" s="37">
        <v>184782290</v>
      </c>
      <c r="I3828" s="38">
        <v>184782928</v>
      </c>
    </row>
    <row r="3829" spans="1:9" x14ac:dyDescent="0.2">
      <c r="A3829" s="36" t="s">
        <v>160</v>
      </c>
      <c r="B3829" s="37">
        <v>24128424</v>
      </c>
      <c r="C3829" s="38">
        <v>24128935</v>
      </c>
      <c r="G3829" s="36" t="s">
        <v>154</v>
      </c>
      <c r="H3829" s="37">
        <v>185045398</v>
      </c>
      <c r="I3829" s="38">
        <v>185045723</v>
      </c>
    </row>
    <row r="3830" spans="1:9" x14ac:dyDescent="0.2">
      <c r="A3830" s="36" t="s">
        <v>160</v>
      </c>
      <c r="B3830" s="37">
        <v>24234537</v>
      </c>
      <c r="C3830" s="38">
        <v>24235737</v>
      </c>
      <c r="G3830" s="36" t="s">
        <v>154</v>
      </c>
      <c r="H3830" s="37">
        <v>185143474</v>
      </c>
      <c r="I3830" s="38">
        <v>185144846</v>
      </c>
    </row>
    <row r="3831" spans="1:9" x14ac:dyDescent="0.2">
      <c r="A3831" s="36" t="s">
        <v>160</v>
      </c>
      <c r="B3831" s="37">
        <v>24239813</v>
      </c>
      <c r="C3831" s="38">
        <v>24240721</v>
      </c>
      <c r="G3831" s="36" t="s">
        <v>154</v>
      </c>
      <c r="H3831" s="37">
        <v>185183496</v>
      </c>
      <c r="I3831" s="38">
        <v>185184066</v>
      </c>
    </row>
    <row r="3832" spans="1:9" x14ac:dyDescent="0.2">
      <c r="A3832" s="36" t="s">
        <v>160</v>
      </c>
      <c r="B3832" s="37">
        <v>24634292</v>
      </c>
      <c r="C3832" s="38">
        <v>24635009</v>
      </c>
      <c r="G3832" s="36" t="s">
        <v>154</v>
      </c>
      <c r="H3832" s="37">
        <v>185219522</v>
      </c>
      <c r="I3832" s="38">
        <v>185219743</v>
      </c>
    </row>
    <row r="3833" spans="1:9" x14ac:dyDescent="0.2">
      <c r="A3833" s="36" t="s">
        <v>160</v>
      </c>
      <c r="B3833" s="37">
        <v>24847875</v>
      </c>
      <c r="C3833" s="38">
        <v>24849294</v>
      </c>
      <c r="G3833" s="36" t="s">
        <v>154</v>
      </c>
      <c r="H3833" s="37">
        <v>185470739</v>
      </c>
      <c r="I3833" s="38">
        <v>185471103</v>
      </c>
    </row>
    <row r="3834" spans="1:9" x14ac:dyDescent="0.2">
      <c r="A3834" s="36" t="s">
        <v>160</v>
      </c>
      <c r="B3834" s="37">
        <v>24849646</v>
      </c>
      <c r="C3834" s="38">
        <v>24851046</v>
      </c>
      <c r="G3834" s="36" t="s">
        <v>154</v>
      </c>
      <c r="H3834" s="37">
        <v>185654272</v>
      </c>
      <c r="I3834" s="38">
        <v>185654605</v>
      </c>
    </row>
    <row r="3835" spans="1:9" x14ac:dyDescent="0.2">
      <c r="A3835" s="36" t="s">
        <v>160</v>
      </c>
      <c r="B3835" s="37">
        <v>24867248</v>
      </c>
      <c r="C3835" s="38">
        <v>24867901</v>
      </c>
      <c r="G3835" s="36" t="s">
        <v>154</v>
      </c>
      <c r="H3835" s="37">
        <v>185738215</v>
      </c>
      <c r="I3835" s="38">
        <v>185739403</v>
      </c>
    </row>
    <row r="3836" spans="1:9" x14ac:dyDescent="0.2">
      <c r="A3836" s="36" t="s">
        <v>160</v>
      </c>
      <c r="B3836" s="37">
        <v>24958318</v>
      </c>
      <c r="C3836" s="38">
        <v>24959257</v>
      </c>
      <c r="G3836" s="36" t="s">
        <v>154</v>
      </c>
      <c r="H3836" s="37">
        <v>185954415</v>
      </c>
      <c r="I3836" s="38">
        <v>185956996</v>
      </c>
    </row>
    <row r="3837" spans="1:9" x14ac:dyDescent="0.2">
      <c r="A3837" s="36" t="s">
        <v>160</v>
      </c>
      <c r="B3837" s="37">
        <v>25017290</v>
      </c>
      <c r="C3837" s="38">
        <v>25017940</v>
      </c>
      <c r="G3837" s="36" t="s">
        <v>154</v>
      </c>
      <c r="H3837" s="37">
        <v>185957454</v>
      </c>
      <c r="I3837" s="38">
        <v>185958047</v>
      </c>
    </row>
    <row r="3838" spans="1:9" x14ac:dyDescent="0.2">
      <c r="A3838" s="36" t="s">
        <v>160</v>
      </c>
      <c r="B3838" s="37">
        <v>25547185</v>
      </c>
      <c r="C3838" s="38">
        <v>25548138</v>
      </c>
      <c r="G3838" s="36" t="s">
        <v>154</v>
      </c>
      <c r="H3838" s="37">
        <v>186104507</v>
      </c>
      <c r="I3838" s="38">
        <v>186105229</v>
      </c>
    </row>
    <row r="3839" spans="1:9" x14ac:dyDescent="0.2">
      <c r="A3839" s="36" t="s">
        <v>160</v>
      </c>
      <c r="B3839" s="37">
        <v>25895954</v>
      </c>
      <c r="C3839" s="38">
        <v>25896740</v>
      </c>
      <c r="G3839" s="36" t="s">
        <v>154</v>
      </c>
      <c r="H3839" s="37">
        <v>187160306</v>
      </c>
      <c r="I3839" s="38">
        <v>187160767</v>
      </c>
    </row>
    <row r="3840" spans="1:9" x14ac:dyDescent="0.2">
      <c r="A3840" s="36" t="s">
        <v>160</v>
      </c>
      <c r="B3840" s="37">
        <v>25933761</v>
      </c>
      <c r="C3840" s="38">
        <v>25934213</v>
      </c>
      <c r="G3840" s="36" t="s">
        <v>154</v>
      </c>
      <c r="H3840" s="37">
        <v>187728100</v>
      </c>
      <c r="I3840" s="38">
        <v>187728557</v>
      </c>
    </row>
    <row r="3841" spans="1:9" x14ac:dyDescent="0.2">
      <c r="A3841" s="36" t="s">
        <v>160</v>
      </c>
      <c r="B3841" s="37">
        <v>25966843</v>
      </c>
      <c r="C3841" s="38">
        <v>25967332</v>
      </c>
      <c r="G3841" s="36" t="s">
        <v>154</v>
      </c>
      <c r="H3841" s="37">
        <v>187849912</v>
      </c>
      <c r="I3841" s="38">
        <v>187850359</v>
      </c>
    </row>
    <row r="3842" spans="1:9" x14ac:dyDescent="0.2">
      <c r="A3842" s="36" t="s">
        <v>160</v>
      </c>
      <c r="B3842" s="37">
        <v>26485222</v>
      </c>
      <c r="C3842" s="38">
        <v>26485779</v>
      </c>
      <c r="G3842" s="36" t="s">
        <v>154</v>
      </c>
      <c r="H3842" s="37">
        <v>188865882</v>
      </c>
      <c r="I3842" s="38">
        <v>188866239</v>
      </c>
    </row>
    <row r="3843" spans="1:9" x14ac:dyDescent="0.2">
      <c r="A3843" s="36" t="s">
        <v>160</v>
      </c>
      <c r="B3843" s="37">
        <v>27558589</v>
      </c>
      <c r="C3843" s="38">
        <v>27559021</v>
      </c>
      <c r="G3843" s="36" t="s">
        <v>154</v>
      </c>
      <c r="H3843" s="37">
        <v>188993872</v>
      </c>
      <c r="I3843" s="38">
        <v>188994483</v>
      </c>
    </row>
    <row r="3844" spans="1:9" x14ac:dyDescent="0.2">
      <c r="A3844" s="36" t="s">
        <v>160</v>
      </c>
      <c r="B3844" s="37">
        <v>28761164</v>
      </c>
      <c r="C3844" s="38">
        <v>28762369</v>
      </c>
      <c r="G3844" s="36" t="s">
        <v>155</v>
      </c>
      <c r="H3844" s="37">
        <v>167084</v>
      </c>
      <c r="I3844" s="38">
        <v>167456</v>
      </c>
    </row>
    <row r="3845" spans="1:9" x14ac:dyDescent="0.2">
      <c r="A3845" s="36" t="s">
        <v>160</v>
      </c>
      <c r="B3845" s="37">
        <v>28875298</v>
      </c>
      <c r="C3845" s="38">
        <v>28876058</v>
      </c>
      <c r="G3845" s="36" t="s">
        <v>155</v>
      </c>
      <c r="H3845" s="37">
        <v>199767</v>
      </c>
      <c r="I3845" s="38">
        <v>200339</v>
      </c>
    </row>
    <row r="3846" spans="1:9" x14ac:dyDescent="0.2">
      <c r="A3846" s="36" t="s">
        <v>160</v>
      </c>
      <c r="B3846" s="37">
        <v>28899161</v>
      </c>
      <c r="C3846" s="38">
        <v>28899543</v>
      </c>
      <c r="G3846" s="36" t="s">
        <v>155</v>
      </c>
      <c r="H3846" s="37">
        <v>337734</v>
      </c>
      <c r="I3846" s="38">
        <v>338112</v>
      </c>
    </row>
    <row r="3847" spans="1:9" x14ac:dyDescent="0.2">
      <c r="A3847" s="36" t="s">
        <v>160</v>
      </c>
      <c r="B3847" s="37">
        <v>29078570</v>
      </c>
      <c r="C3847" s="38">
        <v>29079448</v>
      </c>
      <c r="G3847" s="36" t="s">
        <v>155</v>
      </c>
      <c r="H3847" s="37">
        <v>969372</v>
      </c>
      <c r="I3847" s="38">
        <v>969579</v>
      </c>
    </row>
    <row r="3848" spans="1:9" x14ac:dyDescent="0.2">
      <c r="A3848" s="36" t="s">
        <v>160</v>
      </c>
      <c r="B3848" s="37">
        <v>29472313</v>
      </c>
      <c r="C3848" s="38">
        <v>29472667</v>
      </c>
      <c r="G3848" s="36" t="s">
        <v>155</v>
      </c>
      <c r="H3848" s="37">
        <v>1118359</v>
      </c>
      <c r="I3848" s="38">
        <v>1118571</v>
      </c>
    </row>
    <row r="3849" spans="1:9" x14ac:dyDescent="0.2">
      <c r="A3849" s="36" t="s">
        <v>160</v>
      </c>
      <c r="B3849" s="37">
        <v>29496304</v>
      </c>
      <c r="C3849" s="38">
        <v>29497038</v>
      </c>
      <c r="G3849" s="36" t="s">
        <v>155</v>
      </c>
      <c r="H3849" s="37">
        <v>1506006</v>
      </c>
      <c r="I3849" s="38">
        <v>1506461</v>
      </c>
    </row>
    <row r="3850" spans="1:9" x14ac:dyDescent="0.2">
      <c r="A3850" s="36" t="s">
        <v>160</v>
      </c>
      <c r="B3850" s="37">
        <v>29703174</v>
      </c>
      <c r="C3850" s="38">
        <v>29703823</v>
      </c>
      <c r="G3850" s="36" t="s">
        <v>155</v>
      </c>
      <c r="H3850" s="37">
        <v>1685155</v>
      </c>
      <c r="I3850" s="38">
        <v>1685539</v>
      </c>
    </row>
    <row r="3851" spans="1:9" x14ac:dyDescent="0.2">
      <c r="A3851" s="36" t="s">
        <v>160</v>
      </c>
      <c r="B3851" s="37">
        <v>29728103</v>
      </c>
      <c r="C3851" s="38">
        <v>29729910</v>
      </c>
      <c r="G3851" s="36" t="s">
        <v>155</v>
      </c>
      <c r="H3851" s="37">
        <v>1973545</v>
      </c>
      <c r="I3851" s="38">
        <v>1974197</v>
      </c>
    </row>
    <row r="3852" spans="1:9" x14ac:dyDescent="0.2">
      <c r="A3852" s="36" t="s">
        <v>160</v>
      </c>
      <c r="B3852" s="37">
        <v>30781604</v>
      </c>
      <c r="C3852" s="38">
        <v>30781892</v>
      </c>
      <c r="G3852" s="36" t="s">
        <v>155</v>
      </c>
      <c r="H3852" s="37">
        <v>2536896</v>
      </c>
      <c r="I3852" s="38">
        <v>2538084</v>
      </c>
    </row>
    <row r="3853" spans="1:9" x14ac:dyDescent="0.2">
      <c r="A3853" s="36" t="s">
        <v>160</v>
      </c>
      <c r="B3853" s="37">
        <v>30811336</v>
      </c>
      <c r="C3853" s="38">
        <v>30811916</v>
      </c>
      <c r="G3853" s="36" t="s">
        <v>155</v>
      </c>
      <c r="H3853" s="37">
        <v>2639273</v>
      </c>
      <c r="I3853" s="38">
        <v>2639762</v>
      </c>
    </row>
    <row r="3854" spans="1:9" x14ac:dyDescent="0.2">
      <c r="A3854" s="36" t="s">
        <v>160</v>
      </c>
      <c r="B3854" s="37">
        <v>31030481</v>
      </c>
      <c r="C3854" s="38">
        <v>31031641</v>
      </c>
      <c r="G3854" s="36" t="s">
        <v>155</v>
      </c>
      <c r="H3854" s="37">
        <v>3056143</v>
      </c>
      <c r="I3854" s="38">
        <v>3057628</v>
      </c>
    </row>
    <row r="3855" spans="1:9" x14ac:dyDescent="0.2">
      <c r="A3855" s="36" t="s">
        <v>160</v>
      </c>
      <c r="B3855" s="37">
        <v>31344523</v>
      </c>
      <c r="C3855" s="38">
        <v>31344889</v>
      </c>
      <c r="G3855" s="36" t="s">
        <v>155</v>
      </c>
      <c r="H3855" s="37">
        <v>3103087</v>
      </c>
      <c r="I3855" s="38">
        <v>3103651</v>
      </c>
    </row>
    <row r="3856" spans="1:9" x14ac:dyDescent="0.2">
      <c r="A3856" s="36" t="s">
        <v>160</v>
      </c>
      <c r="B3856" s="37">
        <v>31803343</v>
      </c>
      <c r="C3856" s="38">
        <v>31804461</v>
      </c>
      <c r="G3856" s="36" t="s">
        <v>155</v>
      </c>
      <c r="H3856" s="37">
        <v>3106880</v>
      </c>
      <c r="I3856" s="38">
        <v>3107518</v>
      </c>
    </row>
    <row r="3857" spans="1:9" x14ac:dyDescent="0.2">
      <c r="A3857" s="36" t="s">
        <v>160</v>
      </c>
      <c r="B3857" s="37">
        <v>31804542</v>
      </c>
      <c r="C3857" s="38">
        <v>31804814</v>
      </c>
      <c r="G3857" s="36" t="s">
        <v>155</v>
      </c>
      <c r="H3857" s="37">
        <v>3122566</v>
      </c>
      <c r="I3857" s="38">
        <v>3123313</v>
      </c>
    </row>
    <row r="3858" spans="1:9" x14ac:dyDescent="0.2">
      <c r="A3858" s="36" t="s">
        <v>160</v>
      </c>
      <c r="B3858" s="37">
        <v>31808241</v>
      </c>
      <c r="C3858" s="38">
        <v>31809141</v>
      </c>
      <c r="G3858" s="36" t="s">
        <v>155</v>
      </c>
      <c r="H3858" s="37">
        <v>3217827</v>
      </c>
      <c r="I3858" s="38">
        <v>3218370</v>
      </c>
    </row>
    <row r="3859" spans="1:9" x14ac:dyDescent="0.2">
      <c r="A3859" s="36" t="s">
        <v>160</v>
      </c>
      <c r="B3859" s="37">
        <v>32002011</v>
      </c>
      <c r="C3859" s="38">
        <v>32002376</v>
      </c>
      <c r="G3859" s="36" t="s">
        <v>155</v>
      </c>
      <c r="H3859" s="37">
        <v>3225906</v>
      </c>
      <c r="I3859" s="38">
        <v>3227011</v>
      </c>
    </row>
    <row r="3860" spans="1:9" x14ac:dyDescent="0.2">
      <c r="A3860" s="36" t="s">
        <v>160</v>
      </c>
      <c r="B3860" s="37">
        <v>32171066</v>
      </c>
      <c r="C3860" s="38">
        <v>32171453</v>
      </c>
      <c r="G3860" s="36" t="s">
        <v>155</v>
      </c>
      <c r="H3860" s="37">
        <v>3324303</v>
      </c>
      <c r="I3860" s="38">
        <v>3324572</v>
      </c>
    </row>
    <row r="3861" spans="1:9" x14ac:dyDescent="0.2">
      <c r="A3861" s="36" t="s">
        <v>160</v>
      </c>
      <c r="B3861" s="37">
        <v>32958129</v>
      </c>
      <c r="C3861" s="38">
        <v>32959311</v>
      </c>
      <c r="G3861" s="36" t="s">
        <v>155</v>
      </c>
      <c r="H3861" s="37">
        <v>3353860</v>
      </c>
      <c r="I3861" s="38">
        <v>3354326</v>
      </c>
    </row>
    <row r="3862" spans="1:9" x14ac:dyDescent="0.2">
      <c r="A3862" s="36" t="s">
        <v>160</v>
      </c>
      <c r="B3862" s="37">
        <v>33163572</v>
      </c>
      <c r="C3862" s="38">
        <v>33164482</v>
      </c>
      <c r="G3862" s="36" t="s">
        <v>155</v>
      </c>
      <c r="H3862" s="37">
        <v>3816512</v>
      </c>
      <c r="I3862" s="38">
        <v>3816810</v>
      </c>
    </row>
    <row r="3863" spans="1:9" x14ac:dyDescent="0.2">
      <c r="A3863" s="36" t="s">
        <v>160</v>
      </c>
      <c r="B3863" s="37">
        <v>33189512</v>
      </c>
      <c r="C3863" s="38">
        <v>33190740</v>
      </c>
      <c r="G3863" s="36" t="s">
        <v>155</v>
      </c>
      <c r="H3863" s="37">
        <v>5497293</v>
      </c>
      <c r="I3863" s="38">
        <v>5497713</v>
      </c>
    </row>
    <row r="3864" spans="1:9" x14ac:dyDescent="0.2">
      <c r="A3864" s="36" t="s">
        <v>160</v>
      </c>
      <c r="B3864" s="37">
        <v>33351926</v>
      </c>
      <c r="C3864" s="38">
        <v>33352759</v>
      </c>
      <c r="G3864" s="36" t="s">
        <v>155</v>
      </c>
      <c r="H3864" s="37">
        <v>5586127</v>
      </c>
      <c r="I3864" s="38">
        <v>5586254</v>
      </c>
    </row>
    <row r="3865" spans="1:9" x14ac:dyDescent="0.2">
      <c r="A3865" s="36" t="s">
        <v>160</v>
      </c>
      <c r="B3865" s="37">
        <v>33697768</v>
      </c>
      <c r="C3865" s="38">
        <v>33698376</v>
      </c>
      <c r="G3865" s="36" t="s">
        <v>155</v>
      </c>
      <c r="H3865" s="37">
        <v>5903078</v>
      </c>
      <c r="I3865" s="38">
        <v>5903543</v>
      </c>
    </row>
    <row r="3866" spans="1:9" x14ac:dyDescent="0.2">
      <c r="A3866" s="36" t="s">
        <v>160</v>
      </c>
      <c r="B3866" s="37">
        <v>34184195</v>
      </c>
      <c r="C3866" s="38">
        <v>34185390</v>
      </c>
      <c r="G3866" s="36" t="s">
        <v>155</v>
      </c>
      <c r="H3866" s="37">
        <v>5928958</v>
      </c>
      <c r="I3866" s="38">
        <v>5929933</v>
      </c>
    </row>
    <row r="3867" spans="1:9" x14ac:dyDescent="0.2">
      <c r="A3867" s="36" t="s">
        <v>160</v>
      </c>
      <c r="B3867" s="37">
        <v>34637021</v>
      </c>
      <c r="C3867" s="38">
        <v>34637950</v>
      </c>
      <c r="G3867" s="36" t="s">
        <v>155</v>
      </c>
      <c r="H3867" s="37">
        <v>6081297</v>
      </c>
      <c r="I3867" s="38">
        <v>6082566</v>
      </c>
    </row>
    <row r="3868" spans="1:9" x14ac:dyDescent="0.2">
      <c r="A3868" s="36" t="s">
        <v>160</v>
      </c>
      <c r="B3868" s="37">
        <v>34729502</v>
      </c>
      <c r="C3868" s="38">
        <v>34729858</v>
      </c>
      <c r="G3868" s="36" t="s">
        <v>155</v>
      </c>
      <c r="H3868" s="37">
        <v>6095610</v>
      </c>
      <c r="I3868" s="38">
        <v>6096727</v>
      </c>
    </row>
    <row r="3869" spans="1:9" x14ac:dyDescent="0.2">
      <c r="A3869" s="36" t="s">
        <v>160</v>
      </c>
      <c r="B3869" s="37">
        <v>35236668</v>
      </c>
      <c r="C3869" s="38">
        <v>35237213</v>
      </c>
      <c r="G3869" s="36" t="s">
        <v>155</v>
      </c>
      <c r="H3869" s="37">
        <v>6159244</v>
      </c>
      <c r="I3869" s="38">
        <v>6159964</v>
      </c>
    </row>
    <row r="3870" spans="1:9" x14ac:dyDescent="0.2">
      <c r="A3870" s="36" t="s">
        <v>160</v>
      </c>
      <c r="B3870" s="37">
        <v>35393769</v>
      </c>
      <c r="C3870" s="38">
        <v>35394785</v>
      </c>
      <c r="G3870" s="36" t="s">
        <v>155</v>
      </c>
      <c r="H3870" s="37">
        <v>6160020</v>
      </c>
      <c r="I3870" s="38">
        <v>6160713</v>
      </c>
    </row>
    <row r="3871" spans="1:9" x14ac:dyDescent="0.2">
      <c r="A3871" s="36" t="s">
        <v>160</v>
      </c>
      <c r="B3871" s="37">
        <v>35613962</v>
      </c>
      <c r="C3871" s="38">
        <v>35614289</v>
      </c>
      <c r="G3871" s="36" t="s">
        <v>155</v>
      </c>
      <c r="H3871" s="37">
        <v>6203091</v>
      </c>
      <c r="I3871" s="38">
        <v>6203645</v>
      </c>
    </row>
    <row r="3872" spans="1:9" x14ac:dyDescent="0.2">
      <c r="A3872" s="36" t="s">
        <v>160</v>
      </c>
      <c r="B3872" s="37">
        <v>35636849</v>
      </c>
      <c r="C3872" s="38">
        <v>35638679</v>
      </c>
      <c r="G3872" s="36" t="s">
        <v>155</v>
      </c>
      <c r="H3872" s="37">
        <v>6283540</v>
      </c>
      <c r="I3872" s="38">
        <v>6283994</v>
      </c>
    </row>
    <row r="3873" spans="1:9" x14ac:dyDescent="0.2">
      <c r="A3873" s="36" t="s">
        <v>160</v>
      </c>
      <c r="B3873" s="37">
        <v>35784477</v>
      </c>
      <c r="C3873" s="38">
        <v>35785143</v>
      </c>
      <c r="G3873" s="36" t="s">
        <v>155</v>
      </c>
      <c r="H3873" s="37">
        <v>6359064</v>
      </c>
      <c r="I3873" s="38">
        <v>6359400</v>
      </c>
    </row>
    <row r="3874" spans="1:9" x14ac:dyDescent="0.2">
      <c r="A3874" s="36" t="s">
        <v>160</v>
      </c>
      <c r="B3874" s="37">
        <v>35873231</v>
      </c>
      <c r="C3874" s="38">
        <v>35875399</v>
      </c>
      <c r="G3874" s="36" t="s">
        <v>155</v>
      </c>
      <c r="H3874" s="37">
        <v>6729483</v>
      </c>
      <c r="I3874" s="38">
        <v>6729642</v>
      </c>
    </row>
    <row r="3875" spans="1:9" x14ac:dyDescent="0.2">
      <c r="A3875" s="36" t="s">
        <v>160</v>
      </c>
      <c r="B3875" s="37">
        <v>35924812</v>
      </c>
      <c r="C3875" s="38">
        <v>35925327</v>
      </c>
      <c r="G3875" s="36" t="s">
        <v>155</v>
      </c>
      <c r="H3875" s="37">
        <v>6821846</v>
      </c>
      <c r="I3875" s="38">
        <v>6822590</v>
      </c>
    </row>
    <row r="3876" spans="1:9" x14ac:dyDescent="0.2">
      <c r="A3876" s="36" t="s">
        <v>160</v>
      </c>
      <c r="B3876" s="37">
        <v>36116250</v>
      </c>
      <c r="C3876" s="38">
        <v>36118360</v>
      </c>
      <c r="G3876" s="36" t="s">
        <v>155</v>
      </c>
      <c r="H3876" s="37">
        <v>6899267</v>
      </c>
      <c r="I3876" s="38">
        <v>6899600</v>
      </c>
    </row>
    <row r="3877" spans="1:9" x14ac:dyDescent="0.2">
      <c r="A3877" s="36" t="s">
        <v>160</v>
      </c>
      <c r="B3877" s="37">
        <v>36332366</v>
      </c>
      <c r="C3877" s="38">
        <v>36333739</v>
      </c>
      <c r="G3877" s="36" t="s">
        <v>155</v>
      </c>
      <c r="H3877" s="37">
        <v>7008121</v>
      </c>
      <c r="I3877" s="38">
        <v>7008856</v>
      </c>
    </row>
    <row r="3878" spans="1:9" x14ac:dyDescent="0.2">
      <c r="A3878" s="36" t="s">
        <v>160</v>
      </c>
      <c r="B3878" s="37">
        <v>36422474</v>
      </c>
      <c r="C3878" s="38">
        <v>36423162</v>
      </c>
      <c r="G3878" s="36" t="s">
        <v>155</v>
      </c>
      <c r="H3878" s="37">
        <v>7016763</v>
      </c>
      <c r="I3878" s="38">
        <v>7017767</v>
      </c>
    </row>
    <row r="3879" spans="1:9" x14ac:dyDescent="0.2">
      <c r="A3879" s="36" t="s">
        <v>160</v>
      </c>
      <c r="B3879" s="37">
        <v>36449305</v>
      </c>
      <c r="C3879" s="38">
        <v>36449902</v>
      </c>
      <c r="G3879" s="36" t="s">
        <v>155</v>
      </c>
      <c r="H3879" s="37">
        <v>7017989</v>
      </c>
      <c r="I3879" s="38">
        <v>7018821</v>
      </c>
    </row>
    <row r="3880" spans="1:9" x14ac:dyDescent="0.2">
      <c r="A3880" s="36" t="s">
        <v>160</v>
      </c>
      <c r="B3880" s="37">
        <v>36515086</v>
      </c>
      <c r="C3880" s="38">
        <v>36515990</v>
      </c>
      <c r="G3880" s="36" t="s">
        <v>155</v>
      </c>
      <c r="H3880" s="37">
        <v>7037844</v>
      </c>
      <c r="I3880" s="38">
        <v>7038108</v>
      </c>
    </row>
    <row r="3881" spans="1:9" x14ac:dyDescent="0.2">
      <c r="A3881" s="36" t="s">
        <v>160</v>
      </c>
      <c r="B3881" s="37">
        <v>36724923</v>
      </c>
      <c r="C3881" s="38">
        <v>36726276</v>
      </c>
      <c r="G3881" s="36" t="s">
        <v>155</v>
      </c>
      <c r="H3881" s="37">
        <v>7527885</v>
      </c>
      <c r="I3881" s="38">
        <v>7529796</v>
      </c>
    </row>
    <row r="3882" spans="1:9" x14ac:dyDescent="0.2">
      <c r="A3882" s="36" t="s">
        <v>160</v>
      </c>
      <c r="B3882" s="37">
        <v>36766132</v>
      </c>
      <c r="C3882" s="38">
        <v>36766914</v>
      </c>
      <c r="G3882" s="36" t="s">
        <v>155</v>
      </c>
      <c r="H3882" s="37">
        <v>7879247</v>
      </c>
      <c r="I3882" s="38">
        <v>7880081</v>
      </c>
    </row>
    <row r="3883" spans="1:9" x14ac:dyDescent="0.2">
      <c r="A3883" s="36" t="s">
        <v>160</v>
      </c>
      <c r="B3883" s="37">
        <v>36780028</v>
      </c>
      <c r="C3883" s="38">
        <v>36781031</v>
      </c>
      <c r="G3883" s="36" t="s">
        <v>155</v>
      </c>
      <c r="H3883" s="37">
        <v>7927865</v>
      </c>
      <c r="I3883" s="38">
        <v>7928055</v>
      </c>
    </row>
    <row r="3884" spans="1:9" x14ac:dyDescent="0.2">
      <c r="A3884" s="36" t="s">
        <v>160</v>
      </c>
      <c r="B3884" s="37">
        <v>44801837</v>
      </c>
      <c r="C3884" s="38">
        <v>44802672</v>
      </c>
      <c r="G3884" s="36" t="s">
        <v>155</v>
      </c>
      <c r="H3884" s="37">
        <v>8650359</v>
      </c>
      <c r="I3884" s="38">
        <v>8650645</v>
      </c>
    </row>
    <row r="3885" spans="1:9" x14ac:dyDescent="0.2">
      <c r="A3885" s="36" t="s">
        <v>160</v>
      </c>
      <c r="B3885" s="37">
        <v>44902750</v>
      </c>
      <c r="C3885" s="38">
        <v>44903350</v>
      </c>
      <c r="G3885" s="36" t="s">
        <v>155</v>
      </c>
      <c r="H3885" s="37">
        <v>10249087</v>
      </c>
      <c r="I3885" s="38">
        <v>10249707</v>
      </c>
    </row>
    <row r="3886" spans="1:9" x14ac:dyDescent="0.2">
      <c r="A3886" s="36" t="s">
        <v>160</v>
      </c>
      <c r="B3886" s="37">
        <v>45063643</v>
      </c>
      <c r="C3886" s="38">
        <v>45064170</v>
      </c>
      <c r="G3886" s="36" t="s">
        <v>155</v>
      </c>
      <c r="H3886" s="37">
        <v>10351389</v>
      </c>
      <c r="I3886" s="38">
        <v>10352394</v>
      </c>
    </row>
    <row r="3887" spans="1:9" x14ac:dyDescent="0.2">
      <c r="A3887" s="36" t="s">
        <v>160</v>
      </c>
      <c r="B3887" s="37">
        <v>47323975</v>
      </c>
      <c r="C3887" s="38">
        <v>47324609</v>
      </c>
      <c r="G3887" s="36" t="s">
        <v>155</v>
      </c>
      <c r="H3887" s="37">
        <v>10357379</v>
      </c>
      <c r="I3887" s="38">
        <v>10358139</v>
      </c>
    </row>
    <row r="3888" spans="1:9" x14ac:dyDescent="0.2">
      <c r="A3888" s="36" t="s">
        <v>160</v>
      </c>
      <c r="B3888" s="37">
        <v>50850697</v>
      </c>
      <c r="C3888" s="38">
        <v>50851365</v>
      </c>
      <c r="G3888" s="36" t="s">
        <v>155</v>
      </c>
      <c r="H3888" s="37">
        <v>10676333</v>
      </c>
      <c r="I3888" s="38">
        <v>10676764</v>
      </c>
    </row>
    <row r="3889" spans="1:9" x14ac:dyDescent="0.2">
      <c r="A3889" s="36" t="s">
        <v>160</v>
      </c>
      <c r="B3889" s="37">
        <v>51092009</v>
      </c>
      <c r="C3889" s="38">
        <v>51092692</v>
      </c>
      <c r="G3889" s="36" t="s">
        <v>155</v>
      </c>
      <c r="H3889" s="37">
        <v>10734152</v>
      </c>
      <c r="I3889" s="38">
        <v>10734577</v>
      </c>
    </row>
    <row r="3890" spans="1:9" x14ac:dyDescent="0.2">
      <c r="A3890" s="36" t="s">
        <v>160</v>
      </c>
      <c r="B3890" s="37">
        <v>51243875</v>
      </c>
      <c r="C3890" s="38">
        <v>51245030</v>
      </c>
      <c r="G3890" s="36" t="s">
        <v>155</v>
      </c>
      <c r="H3890" s="37">
        <v>10735697</v>
      </c>
      <c r="I3890" s="38">
        <v>10736215</v>
      </c>
    </row>
    <row r="3891" spans="1:9" x14ac:dyDescent="0.2">
      <c r="A3891" s="36" t="s">
        <v>160</v>
      </c>
      <c r="B3891" s="37">
        <v>51300536</v>
      </c>
      <c r="C3891" s="38">
        <v>51301126</v>
      </c>
      <c r="G3891" s="36" t="s">
        <v>155</v>
      </c>
      <c r="H3891" s="37">
        <v>10933218</v>
      </c>
      <c r="I3891" s="38">
        <v>10933751</v>
      </c>
    </row>
    <row r="3892" spans="1:9" x14ac:dyDescent="0.2">
      <c r="A3892" s="36" t="s">
        <v>160</v>
      </c>
      <c r="B3892" s="37">
        <v>51378391</v>
      </c>
      <c r="C3892" s="38">
        <v>51378853</v>
      </c>
      <c r="G3892" s="36" t="s">
        <v>155</v>
      </c>
      <c r="H3892" s="37">
        <v>10935071</v>
      </c>
      <c r="I3892" s="38">
        <v>10935309</v>
      </c>
    </row>
    <row r="3893" spans="1:9" x14ac:dyDescent="0.2">
      <c r="A3893" s="36" t="s">
        <v>160</v>
      </c>
      <c r="B3893" s="37">
        <v>51591920</v>
      </c>
      <c r="C3893" s="38">
        <v>51592341</v>
      </c>
      <c r="G3893" s="36" t="s">
        <v>155</v>
      </c>
      <c r="H3893" s="37">
        <v>11509115</v>
      </c>
      <c r="I3893" s="38">
        <v>11509586</v>
      </c>
    </row>
    <row r="3894" spans="1:9" x14ac:dyDescent="0.2">
      <c r="A3894" s="36" t="s">
        <v>160</v>
      </c>
      <c r="B3894" s="37">
        <v>52903241</v>
      </c>
      <c r="C3894" s="38">
        <v>52904485</v>
      </c>
      <c r="G3894" s="36" t="s">
        <v>155</v>
      </c>
      <c r="H3894" s="37">
        <v>11520450</v>
      </c>
      <c r="I3894" s="38">
        <v>11521340</v>
      </c>
    </row>
    <row r="3895" spans="1:9" x14ac:dyDescent="0.2">
      <c r="A3895" s="36" t="s">
        <v>160</v>
      </c>
      <c r="B3895" s="37">
        <v>53596915</v>
      </c>
      <c r="C3895" s="38">
        <v>53598200</v>
      </c>
      <c r="G3895" s="36" t="s">
        <v>155</v>
      </c>
      <c r="H3895" s="37">
        <v>11703789</v>
      </c>
      <c r="I3895" s="38">
        <v>11704619</v>
      </c>
    </row>
    <row r="3896" spans="1:9" x14ac:dyDescent="0.2">
      <c r="A3896" s="36" t="s">
        <v>160</v>
      </c>
      <c r="B3896" s="37">
        <v>55048487</v>
      </c>
      <c r="C3896" s="38">
        <v>55049629</v>
      </c>
      <c r="G3896" s="36" t="s">
        <v>155</v>
      </c>
      <c r="H3896" s="37">
        <v>12016018</v>
      </c>
      <c r="I3896" s="38">
        <v>12016808</v>
      </c>
    </row>
    <row r="3897" spans="1:9" x14ac:dyDescent="0.2">
      <c r="A3897" s="36" t="s">
        <v>160</v>
      </c>
      <c r="B3897" s="37">
        <v>55629475</v>
      </c>
      <c r="C3897" s="38">
        <v>55629976</v>
      </c>
      <c r="G3897" s="36" t="s">
        <v>155</v>
      </c>
      <c r="H3897" s="37">
        <v>13645315</v>
      </c>
      <c r="I3897" s="38">
        <v>13645672</v>
      </c>
    </row>
    <row r="3898" spans="1:9" x14ac:dyDescent="0.2">
      <c r="A3898" s="36" t="s">
        <v>160</v>
      </c>
      <c r="B3898" s="37">
        <v>56097792</v>
      </c>
      <c r="C3898" s="38">
        <v>56098176</v>
      </c>
      <c r="G3898" s="36" t="s">
        <v>155</v>
      </c>
      <c r="H3898" s="37">
        <v>14042150</v>
      </c>
      <c r="I3898" s="38">
        <v>14042705</v>
      </c>
    </row>
    <row r="3899" spans="1:9" x14ac:dyDescent="0.2">
      <c r="A3899" s="36" t="s">
        <v>160</v>
      </c>
      <c r="B3899" s="37">
        <v>57658435</v>
      </c>
      <c r="C3899" s="38">
        <v>57659876</v>
      </c>
      <c r="G3899" s="36" t="s">
        <v>155</v>
      </c>
      <c r="H3899" s="37">
        <v>14138306</v>
      </c>
      <c r="I3899" s="38">
        <v>14139110</v>
      </c>
    </row>
    <row r="3900" spans="1:9" x14ac:dyDescent="0.2">
      <c r="A3900" s="36" t="s">
        <v>160</v>
      </c>
      <c r="B3900" s="37">
        <v>58109467</v>
      </c>
      <c r="C3900" s="38">
        <v>58110308</v>
      </c>
      <c r="G3900" s="36" t="s">
        <v>155</v>
      </c>
      <c r="H3900" s="37">
        <v>14249680</v>
      </c>
      <c r="I3900" s="38">
        <v>14249962</v>
      </c>
    </row>
    <row r="3901" spans="1:9" x14ac:dyDescent="0.2">
      <c r="A3901" s="36" t="s">
        <v>160</v>
      </c>
      <c r="B3901" s="37">
        <v>58576326</v>
      </c>
      <c r="C3901" s="38">
        <v>58577045</v>
      </c>
      <c r="G3901" s="36" t="s">
        <v>155</v>
      </c>
      <c r="H3901" s="37">
        <v>14368079</v>
      </c>
      <c r="I3901" s="38">
        <v>14368175</v>
      </c>
    </row>
    <row r="3902" spans="1:9" x14ac:dyDescent="0.2">
      <c r="A3902" s="36" t="s">
        <v>160</v>
      </c>
      <c r="B3902" s="37">
        <v>58973997</v>
      </c>
      <c r="C3902" s="38">
        <v>58974385</v>
      </c>
      <c r="G3902" s="36" t="s">
        <v>155</v>
      </c>
      <c r="H3902" s="37">
        <v>14395502</v>
      </c>
      <c r="I3902" s="38">
        <v>14396080</v>
      </c>
    </row>
    <row r="3903" spans="1:9" x14ac:dyDescent="0.2">
      <c r="A3903" s="36" t="s">
        <v>160</v>
      </c>
      <c r="B3903" s="37">
        <v>58980700</v>
      </c>
      <c r="C3903" s="38">
        <v>58981378</v>
      </c>
      <c r="G3903" s="36" t="s">
        <v>155</v>
      </c>
      <c r="H3903" s="37">
        <v>15601003</v>
      </c>
      <c r="I3903" s="38">
        <v>15602180</v>
      </c>
    </row>
    <row r="3904" spans="1:9" x14ac:dyDescent="0.2">
      <c r="A3904" s="36" t="s">
        <v>160</v>
      </c>
      <c r="B3904" s="37">
        <v>59003425</v>
      </c>
      <c r="C3904" s="38">
        <v>59004266</v>
      </c>
      <c r="G3904" s="36" t="s">
        <v>155</v>
      </c>
      <c r="H3904" s="37">
        <v>16733097</v>
      </c>
      <c r="I3904" s="38">
        <v>16734244</v>
      </c>
    </row>
    <row r="3905" spans="1:9" x14ac:dyDescent="0.2">
      <c r="A3905" s="36" t="s">
        <v>160</v>
      </c>
      <c r="B3905" s="37">
        <v>59019791</v>
      </c>
      <c r="C3905" s="38">
        <v>59020066</v>
      </c>
      <c r="G3905" s="36" t="s">
        <v>155</v>
      </c>
      <c r="H3905" s="37">
        <v>16792985</v>
      </c>
      <c r="I3905" s="38">
        <v>16793705</v>
      </c>
    </row>
    <row r="3906" spans="1:9" x14ac:dyDescent="0.2">
      <c r="A3906" s="36" t="s">
        <v>160</v>
      </c>
      <c r="B3906" s="37">
        <v>59132697</v>
      </c>
      <c r="C3906" s="38">
        <v>59134765</v>
      </c>
      <c r="G3906" s="36" t="s">
        <v>155</v>
      </c>
      <c r="H3906" s="37">
        <v>16799747</v>
      </c>
      <c r="I3906" s="38">
        <v>16800209</v>
      </c>
    </row>
    <row r="3907" spans="1:9" x14ac:dyDescent="0.2">
      <c r="A3907" s="36" t="s">
        <v>160</v>
      </c>
      <c r="B3907" s="37">
        <v>59318438</v>
      </c>
      <c r="C3907" s="38">
        <v>59319707</v>
      </c>
      <c r="G3907" s="36" t="s">
        <v>155</v>
      </c>
      <c r="H3907" s="37">
        <v>16866811</v>
      </c>
      <c r="I3907" s="38">
        <v>16867173</v>
      </c>
    </row>
    <row r="3908" spans="1:9" x14ac:dyDescent="0.2">
      <c r="A3908" s="36" t="s">
        <v>160</v>
      </c>
      <c r="B3908" s="37">
        <v>59337203</v>
      </c>
      <c r="C3908" s="38">
        <v>59337605</v>
      </c>
      <c r="G3908" s="36" t="s">
        <v>155</v>
      </c>
      <c r="H3908" s="37">
        <v>16900430</v>
      </c>
      <c r="I3908" s="38">
        <v>16900795</v>
      </c>
    </row>
    <row r="3909" spans="1:9" x14ac:dyDescent="0.2">
      <c r="A3909" s="36" t="s">
        <v>160</v>
      </c>
      <c r="B3909" s="37">
        <v>59648595</v>
      </c>
      <c r="C3909" s="38">
        <v>59649064</v>
      </c>
      <c r="G3909" s="36" t="s">
        <v>155</v>
      </c>
      <c r="H3909" s="37">
        <v>16909421</v>
      </c>
      <c r="I3909" s="38">
        <v>16909907</v>
      </c>
    </row>
    <row r="3910" spans="1:9" x14ac:dyDescent="0.2">
      <c r="A3910" s="36" t="s">
        <v>160</v>
      </c>
      <c r="B3910" s="37">
        <v>59819658</v>
      </c>
      <c r="C3910" s="38">
        <v>59820671</v>
      </c>
      <c r="G3910" s="36" t="s">
        <v>155</v>
      </c>
      <c r="H3910" s="37">
        <v>17113761</v>
      </c>
      <c r="I3910" s="38">
        <v>17114212</v>
      </c>
    </row>
    <row r="3911" spans="1:9" x14ac:dyDescent="0.2">
      <c r="A3911" s="36" t="s">
        <v>160</v>
      </c>
      <c r="B3911" s="37">
        <v>59962918</v>
      </c>
      <c r="C3911" s="38">
        <v>59963046</v>
      </c>
      <c r="G3911" s="36" t="s">
        <v>155</v>
      </c>
      <c r="H3911" s="37">
        <v>17116030</v>
      </c>
      <c r="I3911" s="38">
        <v>17116253</v>
      </c>
    </row>
    <row r="3912" spans="1:9" x14ac:dyDescent="0.2">
      <c r="A3912" s="36" t="s">
        <v>160</v>
      </c>
      <c r="B3912" s="37">
        <v>60140285</v>
      </c>
      <c r="C3912" s="38">
        <v>60140918</v>
      </c>
      <c r="G3912" s="36" t="s">
        <v>155</v>
      </c>
      <c r="H3912" s="37">
        <v>17132475</v>
      </c>
      <c r="I3912" s="38">
        <v>17132969</v>
      </c>
    </row>
    <row r="3913" spans="1:9" x14ac:dyDescent="0.2">
      <c r="A3913" s="36" t="s">
        <v>160</v>
      </c>
      <c r="B3913" s="37">
        <v>61332574</v>
      </c>
      <c r="C3913" s="38">
        <v>61333260</v>
      </c>
      <c r="G3913" s="36" t="s">
        <v>155</v>
      </c>
      <c r="H3913" s="37">
        <v>17216184</v>
      </c>
      <c r="I3913" s="38">
        <v>17216588</v>
      </c>
    </row>
    <row r="3914" spans="1:9" x14ac:dyDescent="0.2">
      <c r="A3914" s="36" t="s">
        <v>160</v>
      </c>
      <c r="B3914" s="37">
        <v>61901440</v>
      </c>
      <c r="C3914" s="38">
        <v>61903395</v>
      </c>
      <c r="G3914" s="36" t="s">
        <v>155</v>
      </c>
      <c r="H3914" s="37">
        <v>17349527</v>
      </c>
      <c r="I3914" s="38">
        <v>17349877</v>
      </c>
    </row>
    <row r="3915" spans="1:9" x14ac:dyDescent="0.2">
      <c r="A3915" s="36" t="s">
        <v>160</v>
      </c>
      <c r="B3915" s="37">
        <v>61910974</v>
      </c>
      <c r="C3915" s="38">
        <v>61911560</v>
      </c>
      <c r="G3915" s="36" t="s">
        <v>155</v>
      </c>
      <c r="H3915" s="37">
        <v>17719654</v>
      </c>
      <c r="I3915" s="38">
        <v>17721338</v>
      </c>
    </row>
    <row r="3916" spans="1:9" x14ac:dyDescent="0.2">
      <c r="A3916" s="36" t="s">
        <v>160</v>
      </c>
      <c r="B3916" s="37">
        <v>61974658</v>
      </c>
      <c r="C3916" s="38">
        <v>61975672</v>
      </c>
      <c r="G3916" s="36" t="s">
        <v>155</v>
      </c>
      <c r="H3916" s="37">
        <v>17801679</v>
      </c>
      <c r="I3916" s="38">
        <v>17802718</v>
      </c>
    </row>
    <row r="3917" spans="1:9" x14ac:dyDescent="0.2">
      <c r="A3917" s="36" t="s">
        <v>160</v>
      </c>
      <c r="B3917" s="37">
        <v>62095070</v>
      </c>
      <c r="C3917" s="38">
        <v>62095877</v>
      </c>
      <c r="G3917" s="36" t="s">
        <v>155</v>
      </c>
      <c r="H3917" s="37">
        <v>17989690</v>
      </c>
      <c r="I3917" s="38">
        <v>17991507</v>
      </c>
    </row>
    <row r="3918" spans="1:9" x14ac:dyDescent="0.2">
      <c r="A3918" s="36" t="s">
        <v>160</v>
      </c>
      <c r="B3918" s="37">
        <v>62157360</v>
      </c>
      <c r="C3918" s="38">
        <v>62157771</v>
      </c>
      <c r="G3918" s="36" t="s">
        <v>155</v>
      </c>
      <c r="H3918" s="37">
        <v>17991790</v>
      </c>
      <c r="I3918" s="38">
        <v>17992134</v>
      </c>
    </row>
    <row r="3919" spans="1:9" x14ac:dyDescent="0.2">
      <c r="A3919" s="36" t="s">
        <v>160</v>
      </c>
      <c r="B3919" s="37">
        <v>63520999</v>
      </c>
      <c r="C3919" s="38">
        <v>63521695</v>
      </c>
      <c r="G3919" s="36" t="s">
        <v>155</v>
      </c>
      <c r="H3919" s="37">
        <v>18140413</v>
      </c>
      <c r="I3919" s="38">
        <v>18142141</v>
      </c>
    </row>
    <row r="3920" spans="1:9" x14ac:dyDescent="0.2">
      <c r="A3920" s="36" t="s">
        <v>160</v>
      </c>
      <c r="B3920" s="37">
        <v>63671585</v>
      </c>
      <c r="C3920" s="38">
        <v>63672002</v>
      </c>
      <c r="G3920" s="36" t="s">
        <v>155</v>
      </c>
      <c r="H3920" s="37">
        <v>18305239</v>
      </c>
      <c r="I3920" s="38">
        <v>18305804</v>
      </c>
    </row>
    <row r="3921" spans="1:9" x14ac:dyDescent="0.2">
      <c r="A3921" s="36" t="s">
        <v>160</v>
      </c>
      <c r="B3921" s="37">
        <v>64035695</v>
      </c>
      <c r="C3921" s="38">
        <v>64037424</v>
      </c>
      <c r="G3921" s="36" t="s">
        <v>155</v>
      </c>
      <c r="H3921" s="37">
        <v>18375154</v>
      </c>
      <c r="I3921" s="38">
        <v>18376082</v>
      </c>
    </row>
    <row r="3922" spans="1:9" x14ac:dyDescent="0.2">
      <c r="A3922" s="36" t="s">
        <v>160</v>
      </c>
      <c r="B3922" s="37">
        <v>65763826</v>
      </c>
      <c r="C3922" s="38">
        <v>65765150</v>
      </c>
      <c r="G3922" s="36" t="s">
        <v>155</v>
      </c>
      <c r="H3922" s="37">
        <v>18793884</v>
      </c>
      <c r="I3922" s="38">
        <v>18794206</v>
      </c>
    </row>
    <row r="3923" spans="1:9" x14ac:dyDescent="0.2">
      <c r="A3923" s="36" t="s">
        <v>160</v>
      </c>
      <c r="B3923" s="37">
        <v>67610134</v>
      </c>
      <c r="C3923" s="38">
        <v>67610339</v>
      </c>
      <c r="G3923" s="36" t="s">
        <v>155</v>
      </c>
      <c r="H3923" s="37">
        <v>18811562</v>
      </c>
      <c r="I3923" s="38">
        <v>18812154</v>
      </c>
    </row>
    <row r="3924" spans="1:9" x14ac:dyDescent="0.2">
      <c r="A3924" s="36" t="s">
        <v>160</v>
      </c>
      <c r="B3924" s="37">
        <v>67697579</v>
      </c>
      <c r="C3924" s="38">
        <v>67698292</v>
      </c>
      <c r="G3924" s="36" t="s">
        <v>155</v>
      </c>
      <c r="H3924" s="37">
        <v>19104300</v>
      </c>
      <c r="I3924" s="38">
        <v>19105622</v>
      </c>
    </row>
    <row r="3925" spans="1:9" x14ac:dyDescent="0.2">
      <c r="A3925" s="36" t="s">
        <v>160</v>
      </c>
      <c r="B3925" s="37">
        <v>68230786</v>
      </c>
      <c r="C3925" s="38">
        <v>68231685</v>
      </c>
      <c r="G3925" s="36" t="s">
        <v>155</v>
      </c>
      <c r="H3925" s="37">
        <v>19269559</v>
      </c>
      <c r="I3925" s="38">
        <v>19270452</v>
      </c>
    </row>
    <row r="3926" spans="1:9" x14ac:dyDescent="0.2">
      <c r="A3926" s="36" t="s">
        <v>160</v>
      </c>
      <c r="B3926" s="37">
        <v>68550845</v>
      </c>
      <c r="C3926" s="38">
        <v>68551128</v>
      </c>
      <c r="G3926" s="36" t="s">
        <v>155</v>
      </c>
      <c r="H3926" s="37">
        <v>19546379</v>
      </c>
      <c r="I3926" s="38">
        <v>19546800</v>
      </c>
    </row>
    <row r="3927" spans="1:9" x14ac:dyDescent="0.2">
      <c r="A3927" s="36" t="s">
        <v>160</v>
      </c>
      <c r="B3927" s="37">
        <v>68600046</v>
      </c>
      <c r="C3927" s="38">
        <v>68600838</v>
      </c>
      <c r="G3927" s="36" t="s">
        <v>155</v>
      </c>
      <c r="H3927" s="37">
        <v>19563812</v>
      </c>
      <c r="I3927" s="38">
        <v>19564220</v>
      </c>
    </row>
    <row r="3928" spans="1:9" x14ac:dyDescent="0.2">
      <c r="A3928" s="36" t="s">
        <v>160</v>
      </c>
      <c r="B3928" s="37">
        <v>68813551</v>
      </c>
      <c r="C3928" s="38">
        <v>68815002</v>
      </c>
      <c r="G3928" s="36" t="s">
        <v>155</v>
      </c>
      <c r="H3928" s="37">
        <v>19747082</v>
      </c>
      <c r="I3928" s="38">
        <v>19747793</v>
      </c>
    </row>
    <row r="3929" spans="1:9" x14ac:dyDescent="0.2">
      <c r="A3929" s="36" t="s">
        <v>160</v>
      </c>
      <c r="B3929" s="37">
        <v>68871402</v>
      </c>
      <c r="C3929" s="38">
        <v>68872491</v>
      </c>
      <c r="G3929" s="36" t="s">
        <v>155</v>
      </c>
      <c r="H3929" s="37">
        <v>19855462</v>
      </c>
      <c r="I3929" s="38">
        <v>19855940</v>
      </c>
    </row>
    <row r="3930" spans="1:9" x14ac:dyDescent="0.2">
      <c r="A3930" s="36" t="s">
        <v>160</v>
      </c>
      <c r="B3930" s="37">
        <v>68876319</v>
      </c>
      <c r="C3930" s="38">
        <v>68877448</v>
      </c>
      <c r="G3930" s="36" t="s">
        <v>155</v>
      </c>
      <c r="H3930" s="37">
        <v>19977193</v>
      </c>
      <c r="I3930" s="38">
        <v>19977944</v>
      </c>
    </row>
    <row r="3931" spans="1:9" x14ac:dyDescent="0.2">
      <c r="A3931" s="36" t="s">
        <v>160</v>
      </c>
      <c r="B3931" s="37">
        <v>69345817</v>
      </c>
      <c r="C3931" s="38">
        <v>69346477</v>
      </c>
      <c r="G3931" s="36" t="s">
        <v>155</v>
      </c>
      <c r="H3931" s="37">
        <v>20192119</v>
      </c>
      <c r="I3931" s="38">
        <v>20192589</v>
      </c>
    </row>
    <row r="3932" spans="1:9" x14ac:dyDescent="0.2">
      <c r="A3932" s="36" t="s">
        <v>160</v>
      </c>
      <c r="B3932" s="37">
        <v>70227614</v>
      </c>
      <c r="C3932" s="38">
        <v>70228304</v>
      </c>
      <c r="G3932" s="36" t="s">
        <v>155</v>
      </c>
      <c r="H3932" s="37">
        <v>20297122</v>
      </c>
      <c r="I3932" s="38">
        <v>20297411</v>
      </c>
    </row>
    <row r="3933" spans="1:9" x14ac:dyDescent="0.2">
      <c r="A3933" s="36" t="s">
        <v>160</v>
      </c>
      <c r="B3933" s="37">
        <v>70381507</v>
      </c>
      <c r="C3933" s="38">
        <v>70382213</v>
      </c>
      <c r="G3933" s="36" t="s">
        <v>155</v>
      </c>
      <c r="H3933" s="37">
        <v>20360206</v>
      </c>
      <c r="I3933" s="38">
        <v>20360757</v>
      </c>
    </row>
    <row r="3934" spans="1:9" x14ac:dyDescent="0.2">
      <c r="A3934" s="36" t="s">
        <v>160</v>
      </c>
      <c r="B3934" s="37">
        <v>71067220</v>
      </c>
      <c r="C3934" s="38">
        <v>71067823</v>
      </c>
      <c r="G3934" s="36" t="s">
        <v>155</v>
      </c>
      <c r="H3934" s="37">
        <v>21775583</v>
      </c>
      <c r="I3934" s="38">
        <v>21777391</v>
      </c>
    </row>
    <row r="3935" spans="1:9" x14ac:dyDescent="0.2">
      <c r="A3935" s="36" t="s">
        <v>160</v>
      </c>
      <c r="B3935" s="37">
        <v>71838686</v>
      </c>
      <c r="C3935" s="38">
        <v>71838948</v>
      </c>
      <c r="G3935" s="36" t="s">
        <v>155</v>
      </c>
      <c r="H3935" s="37">
        <v>21930887</v>
      </c>
      <c r="I3935" s="38">
        <v>21931745</v>
      </c>
    </row>
    <row r="3936" spans="1:9" x14ac:dyDescent="0.2">
      <c r="A3936" s="36" t="s">
        <v>160</v>
      </c>
      <c r="B3936" s="37">
        <v>71839397</v>
      </c>
      <c r="C3936" s="38">
        <v>71840811</v>
      </c>
      <c r="G3936" s="36" t="s">
        <v>155</v>
      </c>
      <c r="H3936" s="37">
        <v>22102567</v>
      </c>
      <c r="I3936" s="38">
        <v>22103574</v>
      </c>
    </row>
    <row r="3937" spans="1:9" x14ac:dyDescent="0.2">
      <c r="A3937" s="36" t="s">
        <v>160</v>
      </c>
      <c r="B3937" s="37">
        <v>72124959</v>
      </c>
      <c r="C3937" s="38">
        <v>72126364</v>
      </c>
      <c r="G3937" s="36" t="s">
        <v>155</v>
      </c>
      <c r="H3937" s="37">
        <v>22541141</v>
      </c>
      <c r="I3937" s="38">
        <v>22542251</v>
      </c>
    </row>
    <row r="3938" spans="1:9" x14ac:dyDescent="0.2">
      <c r="A3938" s="36" t="s">
        <v>160</v>
      </c>
      <c r="B3938" s="37">
        <v>72139412</v>
      </c>
      <c r="C3938" s="38">
        <v>72140218</v>
      </c>
      <c r="G3938" s="36" t="s">
        <v>155</v>
      </c>
      <c r="H3938" s="37">
        <v>23014152</v>
      </c>
      <c r="I3938" s="38">
        <v>23014678</v>
      </c>
    </row>
    <row r="3939" spans="1:9" x14ac:dyDescent="0.2">
      <c r="A3939" s="36" t="s">
        <v>160</v>
      </c>
      <c r="B3939" s="37">
        <v>72278417</v>
      </c>
      <c r="C3939" s="38">
        <v>72278942</v>
      </c>
      <c r="G3939" s="36" t="s">
        <v>155</v>
      </c>
      <c r="H3939" s="37">
        <v>23026631</v>
      </c>
      <c r="I3939" s="38">
        <v>23027054</v>
      </c>
    </row>
    <row r="3940" spans="1:9" x14ac:dyDescent="0.2">
      <c r="A3940" s="36" t="s">
        <v>160</v>
      </c>
      <c r="B3940" s="37">
        <v>73552963</v>
      </c>
      <c r="C3940" s="38">
        <v>73554001</v>
      </c>
      <c r="G3940" s="36" t="s">
        <v>155</v>
      </c>
      <c r="H3940" s="37">
        <v>23055601</v>
      </c>
      <c r="I3940" s="38">
        <v>23055846</v>
      </c>
    </row>
    <row r="3941" spans="1:9" x14ac:dyDescent="0.2">
      <c r="A3941" s="36" t="s">
        <v>160</v>
      </c>
      <c r="B3941" s="37">
        <v>73624877</v>
      </c>
      <c r="C3941" s="38">
        <v>73625745</v>
      </c>
      <c r="G3941" s="36" t="s">
        <v>155</v>
      </c>
      <c r="H3941" s="37">
        <v>23216845</v>
      </c>
      <c r="I3941" s="38">
        <v>23217225</v>
      </c>
    </row>
    <row r="3942" spans="1:9" x14ac:dyDescent="0.2">
      <c r="A3942" s="36" t="s">
        <v>160</v>
      </c>
      <c r="B3942" s="37">
        <v>74034382</v>
      </c>
      <c r="C3942" s="38">
        <v>74035272</v>
      </c>
      <c r="G3942" s="36" t="s">
        <v>155</v>
      </c>
      <c r="H3942" s="37">
        <v>23695745</v>
      </c>
      <c r="I3942" s="38">
        <v>23696092</v>
      </c>
    </row>
    <row r="3943" spans="1:9" x14ac:dyDescent="0.2">
      <c r="A3943" s="36" t="s">
        <v>160</v>
      </c>
      <c r="B3943" s="37">
        <v>74080500</v>
      </c>
      <c r="C3943" s="38">
        <v>74081505</v>
      </c>
      <c r="G3943" s="36" t="s">
        <v>155</v>
      </c>
      <c r="H3943" s="37">
        <v>24474822</v>
      </c>
      <c r="I3943" s="38">
        <v>24475186</v>
      </c>
    </row>
    <row r="3944" spans="1:9" x14ac:dyDescent="0.2">
      <c r="A3944" s="36" t="s">
        <v>160</v>
      </c>
      <c r="B3944" s="37">
        <v>74418434</v>
      </c>
      <c r="C3944" s="38">
        <v>74419237</v>
      </c>
      <c r="G3944" s="36" t="s">
        <v>155</v>
      </c>
      <c r="H3944" s="37">
        <v>25029063</v>
      </c>
      <c r="I3944" s="38">
        <v>25029621</v>
      </c>
    </row>
    <row r="3945" spans="1:9" x14ac:dyDescent="0.2">
      <c r="A3945" s="36" t="s">
        <v>160</v>
      </c>
      <c r="B3945" s="37">
        <v>74453044</v>
      </c>
      <c r="C3945" s="38">
        <v>74454331</v>
      </c>
      <c r="G3945" s="36" t="s">
        <v>155</v>
      </c>
      <c r="H3945" s="37">
        <v>25607505</v>
      </c>
      <c r="I3945" s="38">
        <v>25607774</v>
      </c>
    </row>
    <row r="3946" spans="1:9" x14ac:dyDescent="0.2">
      <c r="A3946" s="36" t="s">
        <v>160</v>
      </c>
      <c r="B3946" s="37">
        <v>74588334</v>
      </c>
      <c r="C3946" s="38">
        <v>74589683</v>
      </c>
      <c r="G3946" s="36" t="s">
        <v>155</v>
      </c>
      <c r="H3946" s="37">
        <v>26014236</v>
      </c>
      <c r="I3946" s="38">
        <v>26014558</v>
      </c>
    </row>
    <row r="3947" spans="1:9" x14ac:dyDescent="0.2">
      <c r="A3947" s="36" t="s">
        <v>160</v>
      </c>
      <c r="B3947" s="37">
        <v>74645282</v>
      </c>
      <c r="C3947" s="38">
        <v>74646518</v>
      </c>
      <c r="G3947" s="36" t="s">
        <v>155</v>
      </c>
      <c r="H3947" s="37">
        <v>27770159</v>
      </c>
      <c r="I3947" s="38">
        <v>27771329</v>
      </c>
    </row>
    <row r="3948" spans="1:9" x14ac:dyDescent="0.2">
      <c r="A3948" s="36" t="s">
        <v>160</v>
      </c>
      <c r="B3948" s="37">
        <v>74901888</v>
      </c>
      <c r="C3948" s="38">
        <v>74902362</v>
      </c>
      <c r="G3948" s="36" t="s">
        <v>155</v>
      </c>
      <c r="H3948" s="37">
        <v>27947239</v>
      </c>
      <c r="I3948" s="38">
        <v>27947706</v>
      </c>
    </row>
    <row r="3949" spans="1:9" x14ac:dyDescent="0.2">
      <c r="A3949" s="36" t="s">
        <v>160</v>
      </c>
      <c r="B3949" s="37">
        <v>74988730</v>
      </c>
      <c r="C3949" s="38">
        <v>74989737</v>
      </c>
      <c r="G3949" s="36" t="s">
        <v>155</v>
      </c>
      <c r="H3949" s="37">
        <v>28188750</v>
      </c>
      <c r="I3949" s="38">
        <v>28190405</v>
      </c>
    </row>
    <row r="3950" spans="1:9" x14ac:dyDescent="0.2">
      <c r="A3950" s="36" t="s">
        <v>160</v>
      </c>
      <c r="B3950" s="37">
        <v>75019624</v>
      </c>
      <c r="C3950" s="38">
        <v>75020584</v>
      </c>
      <c r="G3950" s="36" t="s">
        <v>155</v>
      </c>
      <c r="H3950" s="37">
        <v>29494640</v>
      </c>
      <c r="I3950" s="38">
        <v>29495064</v>
      </c>
    </row>
    <row r="3951" spans="1:9" x14ac:dyDescent="0.2">
      <c r="A3951" s="36" t="s">
        <v>160</v>
      </c>
      <c r="B3951" s="37">
        <v>75379029</v>
      </c>
      <c r="C3951" s="38">
        <v>75379794</v>
      </c>
      <c r="G3951" s="36" t="s">
        <v>155</v>
      </c>
      <c r="H3951" s="37">
        <v>30382285</v>
      </c>
      <c r="I3951" s="38">
        <v>30382779</v>
      </c>
    </row>
    <row r="3952" spans="1:9" x14ac:dyDescent="0.2">
      <c r="A3952" s="36" t="s">
        <v>160</v>
      </c>
      <c r="B3952" s="37">
        <v>75807509</v>
      </c>
      <c r="C3952" s="38">
        <v>75807843</v>
      </c>
      <c r="G3952" s="36" t="s">
        <v>155</v>
      </c>
      <c r="H3952" s="37">
        <v>30853171</v>
      </c>
      <c r="I3952" s="38">
        <v>30853433</v>
      </c>
    </row>
    <row r="3953" spans="1:9" x14ac:dyDescent="0.2">
      <c r="A3953" s="36" t="s">
        <v>160</v>
      </c>
      <c r="B3953" s="37">
        <v>75991102</v>
      </c>
      <c r="C3953" s="38">
        <v>75991356</v>
      </c>
      <c r="G3953" s="36" t="s">
        <v>155</v>
      </c>
      <c r="H3953" s="37">
        <v>31273163</v>
      </c>
      <c r="I3953" s="38">
        <v>31273418</v>
      </c>
    </row>
    <row r="3954" spans="1:9" x14ac:dyDescent="0.2">
      <c r="A3954" s="36" t="s">
        <v>160</v>
      </c>
      <c r="B3954" s="37">
        <v>76190280</v>
      </c>
      <c r="C3954" s="38">
        <v>76191146</v>
      </c>
      <c r="G3954" s="36" t="s">
        <v>155</v>
      </c>
      <c r="H3954" s="37">
        <v>31502239</v>
      </c>
      <c r="I3954" s="38">
        <v>31502716</v>
      </c>
    </row>
    <row r="3955" spans="1:9" x14ac:dyDescent="0.2">
      <c r="A3955" s="36" t="s">
        <v>160</v>
      </c>
      <c r="B3955" s="37">
        <v>76309777</v>
      </c>
      <c r="C3955" s="38">
        <v>76311214</v>
      </c>
      <c r="G3955" s="36" t="s">
        <v>155</v>
      </c>
      <c r="H3955" s="37">
        <v>31944041</v>
      </c>
      <c r="I3955" s="38">
        <v>31945045</v>
      </c>
    </row>
    <row r="3956" spans="1:9" x14ac:dyDescent="0.2">
      <c r="A3956" s="36" t="s">
        <v>160</v>
      </c>
      <c r="B3956" s="37">
        <v>76429650</v>
      </c>
      <c r="C3956" s="38">
        <v>76430678</v>
      </c>
      <c r="G3956" s="36" t="s">
        <v>155</v>
      </c>
      <c r="H3956" s="37">
        <v>32150991</v>
      </c>
      <c r="I3956" s="38">
        <v>32151315</v>
      </c>
    </row>
    <row r="3957" spans="1:9" x14ac:dyDescent="0.2">
      <c r="A3957" s="36" t="s">
        <v>160</v>
      </c>
      <c r="B3957" s="37">
        <v>76458853</v>
      </c>
      <c r="C3957" s="38">
        <v>76459662</v>
      </c>
      <c r="G3957" s="36" t="s">
        <v>155</v>
      </c>
      <c r="H3957" s="37">
        <v>32342778</v>
      </c>
      <c r="I3957" s="38">
        <v>32343139</v>
      </c>
    </row>
    <row r="3958" spans="1:9" x14ac:dyDescent="0.2">
      <c r="A3958" s="36" t="s">
        <v>160</v>
      </c>
      <c r="B3958" s="37">
        <v>76736109</v>
      </c>
      <c r="C3958" s="38">
        <v>76736771</v>
      </c>
      <c r="G3958" s="36" t="s">
        <v>155</v>
      </c>
      <c r="H3958" s="37">
        <v>32504781</v>
      </c>
      <c r="I3958" s="38">
        <v>32505409</v>
      </c>
    </row>
    <row r="3959" spans="1:9" x14ac:dyDescent="0.2">
      <c r="A3959" s="36" t="s">
        <v>160</v>
      </c>
      <c r="B3959" s="37">
        <v>76738753</v>
      </c>
      <c r="C3959" s="38">
        <v>76739783</v>
      </c>
      <c r="G3959" s="36" t="s">
        <v>155</v>
      </c>
      <c r="H3959" s="37">
        <v>32932662</v>
      </c>
      <c r="I3959" s="38">
        <v>32932778</v>
      </c>
    </row>
    <row r="3960" spans="1:9" x14ac:dyDescent="0.2">
      <c r="A3960" s="36" t="s">
        <v>160</v>
      </c>
      <c r="B3960" s="37">
        <v>76778890</v>
      </c>
      <c r="C3960" s="38">
        <v>76779869</v>
      </c>
      <c r="G3960" s="36" t="s">
        <v>155</v>
      </c>
      <c r="H3960" s="37">
        <v>32964005</v>
      </c>
      <c r="I3960" s="38">
        <v>32964698</v>
      </c>
    </row>
    <row r="3961" spans="1:9" x14ac:dyDescent="0.2">
      <c r="A3961" s="36" t="s">
        <v>160</v>
      </c>
      <c r="B3961" s="37">
        <v>77081521</v>
      </c>
      <c r="C3961" s="38">
        <v>77082084</v>
      </c>
      <c r="G3961" s="36" t="s">
        <v>155</v>
      </c>
      <c r="H3961" s="37">
        <v>33565399</v>
      </c>
      <c r="I3961" s="38">
        <v>33565699</v>
      </c>
    </row>
    <row r="3962" spans="1:9" x14ac:dyDescent="0.2">
      <c r="A3962" s="36" t="s">
        <v>160</v>
      </c>
      <c r="B3962" s="37">
        <v>77496839</v>
      </c>
      <c r="C3962" s="38">
        <v>77497738</v>
      </c>
      <c r="G3962" s="36" t="s">
        <v>155</v>
      </c>
      <c r="H3962" s="37">
        <v>33934813</v>
      </c>
      <c r="I3962" s="38">
        <v>33934949</v>
      </c>
    </row>
    <row r="3963" spans="1:9" x14ac:dyDescent="0.2">
      <c r="A3963" s="36" t="s">
        <v>160</v>
      </c>
      <c r="B3963" s="37">
        <v>78001731</v>
      </c>
      <c r="C3963" s="38">
        <v>78001976</v>
      </c>
      <c r="G3963" s="36" t="s">
        <v>155</v>
      </c>
      <c r="H3963" s="37">
        <v>33997469</v>
      </c>
      <c r="I3963" s="38">
        <v>33997800</v>
      </c>
    </row>
    <row r="3964" spans="1:9" x14ac:dyDescent="0.2">
      <c r="A3964" s="36" t="s">
        <v>160</v>
      </c>
      <c r="B3964" s="37">
        <v>78009888</v>
      </c>
      <c r="C3964" s="38">
        <v>78010885</v>
      </c>
      <c r="G3964" s="36" t="s">
        <v>155</v>
      </c>
      <c r="H3964" s="37">
        <v>34192013</v>
      </c>
      <c r="I3964" s="38">
        <v>34192309</v>
      </c>
    </row>
    <row r="3965" spans="1:9" x14ac:dyDescent="0.2">
      <c r="A3965" s="36" t="s">
        <v>160</v>
      </c>
      <c r="B3965" s="37">
        <v>78218749</v>
      </c>
      <c r="C3965" s="38">
        <v>78219325</v>
      </c>
      <c r="G3965" s="36" t="s">
        <v>155</v>
      </c>
      <c r="H3965" s="37">
        <v>34192712</v>
      </c>
      <c r="I3965" s="38">
        <v>34193133</v>
      </c>
    </row>
    <row r="3966" spans="1:9" x14ac:dyDescent="0.2">
      <c r="A3966" s="36" t="s">
        <v>160</v>
      </c>
      <c r="B3966" s="37">
        <v>78906013</v>
      </c>
      <c r="C3966" s="38">
        <v>78906267</v>
      </c>
      <c r="G3966" s="36" t="s">
        <v>155</v>
      </c>
      <c r="H3966" s="37">
        <v>34598022</v>
      </c>
      <c r="I3966" s="38">
        <v>34598289</v>
      </c>
    </row>
    <row r="3967" spans="1:9" x14ac:dyDescent="0.2">
      <c r="A3967" s="36" t="s">
        <v>160</v>
      </c>
      <c r="B3967" s="37">
        <v>78973818</v>
      </c>
      <c r="C3967" s="38">
        <v>78974746</v>
      </c>
      <c r="G3967" s="36" t="s">
        <v>155</v>
      </c>
      <c r="H3967" s="37">
        <v>35316687</v>
      </c>
      <c r="I3967" s="38">
        <v>35317475</v>
      </c>
    </row>
    <row r="3968" spans="1:9" x14ac:dyDescent="0.2">
      <c r="A3968" s="36" t="s">
        <v>160</v>
      </c>
      <c r="B3968" s="37">
        <v>79195042</v>
      </c>
      <c r="C3968" s="38">
        <v>79195900</v>
      </c>
      <c r="G3968" s="36" t="s">
        <v>155</v>
      </c>
      <c r="H3968" s="37">
        <v>35330839</v>
      </c>
      <c r="I3968" s="38">
        <v>35331433</v>
      </c>
    </row>
    <row r="3969" spans="1:9" x14ac:dyDescent="0.2">
      <c r="A3969" s="36" t="s">
        <v>160</v>
      </c>
      <c r="B3969" s="37">
        <v>79283276</v>
      </c>
      <c r="C3969" s="38">
        <v>79284425</v>
      </c>
      <c r="G3969" s="36" t="s">
        <v>155</v>
      </c>
      <c r="H3969" s="37">
        <v>37717272</v>
      </c>
      <c r="I3969" s="38">
        <v>37717839</v>
      </c>
    </row>
    <row r="3970" spans="1:9" x14ac:dyDescent="0.2">
      <c r="A3970" s="36" t="s">
        <v>160</v>
      </c>
      <c r="B3970" s="37">
        <v>80132634</v>
      </c>
      <c r="C3970" s="38">
        <v>80133021</v>
      </c>
      <c r="G3970" s="36" t="s">
        <v>155</v>
      </c>
      <c r="H3970" s="37">
        <v>37735999</v>
      </c>
      <c r="I3970" s="38">
        <v>37736305</v>
      </c>
    </row>
    <row r="3971" spans="1:9" x14ac:dyDescent="0.2">
      <c r="A3971" s="36" t="s">
        <v>160</v>
      </c>
      <c r="B3971" s="37">
        <v>80405400</v>
      </c>
      <c r="C3971" s="38">
        <v>80406397</v>
      </c>
      <c r="G3971" s="36" t="s">
        <v>155</v>
      </c>
      <c r="H3971" s="37">
        <v>37755166</v>
      </c>
      <c r="I3971" s="38">
        <v>37755830</v>
      </c>
    </row>
    <row r="3972" spans="1:9" x14ac:dyDescent="0.2">
      <c r="A3972" s="36" t="s">
        <v>160</v>
      </c>
      <c r="B3972" s="37">
        <v>80598156</v>
      </c>
      <c r="C3972" s="38">
        <v>80598764</v>
      </c>
      <c r="G3972" s="36" t="s">
        <v>155</v>
      </c>
      <c r="H3972" s="37">
        <v>37787612</v>
      </c>
      <c r="I3972" s="38">
        <v>37788238</v>
      </c>
    </row>
    <row r="3973" spans="1:9" x14ac:dyDescent="0.2">
      <c r="A3973" s="36" t="s">
        <v>160</v>
      </c>
      <c r="B3973" s="37">
        <v>82029523</v>
      </c>
      <c r="C3973" s="38">
        <v>82030275</v>
      </c>
      <c r="G3973" s="36" t="s">
        <v>155</v>
      </c>
      <c r="H3973" s="37">
        <v>37791430</v>
      </c>
      <c r="I3973" s="38">
        <v>37791707</v>
      </c>
    </row>
    <row r="3974" spans="1:9" x14ac:dyDescent="0.2">
      <c r="A3974" s="36" t="s">
        <v>160</v>
      </c>
      <c r="B3974" s="37">
        <v>82817400</v>
      </c>
      <c r="C3974" s="38">
        <v>82820323</v>
      </c>
      <c r="G3974" s="36" t="s">
        <v>155</v>
      </c>
      <c r="H3974" s="37">
        <v>38574992</v>
      </c>
      <c r="I3974" s="38">
        <v>38575786</v>
      </c>
    </row>
    <row r="3975" spans="1:9" x14ac:dyDescent="0.2">
      <c r="A3975" s="36" t="s">
        <v>160</v>
      </c>
      <c r="B3975" s="37">
        <v>82880868</v>
      </c>
      <c r="C3975" s="38">
        <v>82881475</v>
      </c>
      <c r="G3975" s="36" t="s">
        <v>155</v>
      </c>
      <c r="H3975" s="37">
        <v>38576025</v>
      </c>
      <c r="I3975" s="38">
        <v>38577257</v>
      </c>
    </row>
    <row r="3976" spans="1:9" x14ac:dyDescent="0.2">
      <c r="A3976" s="36" t="s">
        <v>160</v>
      </c>
      <c r="B3976" s="37">
        <v>82889745</v>
      </c>
      <c r="C3976" s="38">
        <v>82890474</v>
      </c>
      <c r="G3976" s="36" t="s">
        <v>155</v>
      </c>
      <c r="H3976" s="37">
        <v>39109095</v>
      </c>
      <c r="I3976" s="38">
        <v>39110020</v>
      </c>
    </row>
    <row r="3977" spans="1:9" x14ac:dyDescent="0.2">
      <c r="A3977" s="36" t="s">
        <v>160</v>
      </c>
      <c r="B3977" s="37">
        <v>83880784</v>
      </c>
      <c r="C3977" s="38">
        <v>83882184</v>
      </c>
      <c r="G3977" s="36" t="s">
        <v>155</v>
      </c>
      <c r="H3977" s="37">
        <v>39224076</v>
      </c>
      <c r="I3977" s="38">
        <v>39224665</v>
      </c>
    </row>
    <row r="3978" spans="1:9" x14ac:dyDescent="0.2">
      <c r="A3978" s="36" t="s">
        <v>160</v>
      </c>
      <c r="B3978" s="37">
        <v>83955229</v>
      </c>
      <c r="C3978" s="38">
        <v>83955859</v>
      </c>
      <c r="G3978" s="36" t="s">
        <v>155</v>
      </c>
      <c r="H3978" s="37">
        <v>39520235</v>
      </c>
      <c r="I3978" s="38">
        <v>39520434</v>
      </c>
    </row>
    <row r="3979" spans="1:9" x14ac:dyDescent="0.2">
      <c r="A3979" s="36" t="s">
        <v>160</v>
      </c>
      <c r="B3979" s="37">
        <v>84350810</v>
      </c>
      <c r="C3979" s="38">
        <v>84351135</v>
      </c>
      <c r="G3979" s="36" t="s">
        <v>155</v>
      </c>
      <c r="H3979" s="37">
        <v>39949065</v>
      </c>
      <c r="I3979" s="38">
        <v>39949149</v>
      </c>
    </row>
    <row r="3980" spans="1:9" x14ac:dyDescent="0.2">
      <c r="A3980" s="36" t="s">
        <v>160</v>
      </c>
      <c r="B3980" s="37">
        <v>86399500</v>
      </c>
      <c r="C3980" s="38">
        <v>86400545</v>
      </c>
      <c r="G3980" s="36" t="s">
        <v>155</v>
      </c>
      <c r="H3980" s="37">
        <v>43007913</v>
      </c>
      <c r="I3980" s="38">
        <v>43008422</v>
      </c>
    </row>
    <row r="3981" spans="1:9" x14ac:dyDescent="0.2">
      <c r="A3981" s="36" t="s">
        <v>160</v>
      </c>
      <c r="B3981" s="37">
        <v>86795104</v>
      </c>
      <c r="C3981" s="38">
        <v>86795866</v>
      </c>
      <c r="G3981" s="36" t="s">
        <v>155</v>
      </c>
      <c r="H3981" s="37">
        <v>43019814</v>
      </c>
      <c r="I3981" s="38">
        <v>43020485</v>
      </c>
    </row>
    <row r="3982" spans="1:9" x14ac:dyDescent="0.2">
      <c r="A3982" s="36" t="s">
        <v>160</v>
      </c>
      <c r="B3982" s="37">
        <v>88991465</v>
      </c>
      <c r="C3982" s="38">
        <v>88991934</v>
      </c>
      <c r="G3982" s="36" t="s">
        <v>155</v>
      </c>
      <c r="H3982" s="37">
        <v>43192423</v>
      </c>
      <c r="I3982" s="38">
        <v>43193258</v>
      </c>
    </row>
    <row r="3983" spans="1:9" x14ac:dyDescent="0.2">
      <c r="A3983" s="36" t="s">
        <v>160</v>
      </c>
      <c r="B3983" s="37">
        <v>89284178</v>
      </c>
      <c r="C3983" s="38">
        <v>89284467</v>
      </c>
      <c r="G3983" s="36" t="s">
        <v>155</v>
      </c>
      <c r="H3983" s="37">
        <v>43297030</v>
      </c>
      <c r="I3983" s="38">
        <v>43297594</v>
      </c>
    </row>
    <row r="3984" spans="1:9" x14ac:dyDescent="0.2">
      <c r="A3984" s="36" t="s">
        <v>160</v>
      </c>
      <c r="B3984" s="37">
        <v>89314607</v>
      </c>
      <c r="C3984" s="38">
        <v>89315196</v>
      </c>
      <c r="G3984" s="36" t="s">
        <v>155</v>
      </c>
      <c r="H3984" s="37">
        <v>43702698</v>
      </c>
      <c r="I3984" s="38">
        <v>43703337</v>
      </c>
    </row>
    <row r="3985" spans="1:9" x14ac:dyDescent="0.2">
      <c r="A3985" s="36" t="s">
        <v>160</v>
      </c>
      <c r="B3985" s="37">
        <v>89373993</v>
      </c>
      <c r="C3985" s="38">
        <v>89374727</v>
      </c>
      <c r="G3985" s="36" t="s">
        <v>155</v>
      </c>
      <c r="H3985" s="37">
        <v>44901507</v>
      </c>
      <c r="I3985" s="38">
        <v>44901796</v>
      </c>
    </row>
    <row r="3986" spans="1:9" x14ac:dyDescent="0.2">
      <c r="A3986" s="36" t="s">
        <v>160</v>
      </c>
      <c r="B3986" s="37">
        <v>91033446</v>
      </c>
      <c r="C3986" s="38">
        <v>91033915</v>
      </c>
      <c r="G3986" s="36" t="s">
        <v>155</v>
      </c>
      <c r="H3986" s="37">
        <v>50745677</v>
      </c>
      <c r="I3986" s="38">
        <v>50746081</v>
      </c>
    </row>
    <row r="3987" spans="1:9" x14ac:dyDescent="0.2">
      <c r="A3987" s="36" t="s">
        <v>160</v>
      </c>
      <c r="B3987" s="37">
        <v>91412487</v>
      </c>
      <c r="C3987" s="38">
        <v>91412923</v>
      </c>
      <c r="G3987" s="36" t="s">
        <v>155</v>
      </c>
      <c r="H3987" s="37">
        <v>50919455</v>
      </c>
      <c r="I3987" s="38">
        <v>50919670</v>
      </c>
    </row>
    <row r="3988" spans="1:9" x14ac:dyDescent="0.2">
      <c r="A3988" s="36" t="s">
        <v>160</v>
      </c>
      <c r="B3988" s="37">
        <v>91883449</v>
      </c>
      <c r="C3988" s="38">
        <v>91884547</v>
      </c>
      <c r="G3988" s="36" t="s">
        <v>155</v>
      </c>
      <c r="H3988" s="37">
        <v>50964170</v>
      </c>
      <c r="I3988" s="38">
        <v>50964284</v>
      </c>
    </row>
    <row r="3989" spans="1:9" x14ac:dyDescent="0.2">
      <c r="A3989" s="36" t="s">
        <v>160</v>
      </c>
      <c r="B3989" s="37">
        <v>91953672</v>
      </c>
      <c r="C3989" s="38">
        <v>91954205</v>
      </c>
      <c r="G3989" s="36" t="s">
        <v>155</v>
      </c>
      <c r="H3989" s="37">
        <v>51185282</v>
      </c>
      <c r="I3989" s="38">
        <v>51186601</v>
      </c>
    </row>
    <row r="3990" spans="1:9" x14ac:dyDescent="0.2">
      <c r="A3990" s="36" t="s">
        <v>160</v>
      </c>
      <c r="B3990" s="37">
        <v>92230009</v>
      </c>
      <c r="C3990" s="38">
        <v>92230763</v>
      </c>
      <c r="G3990" s="36" t="s">
        <v>155</v>
      </c>
      <c r="H3990" s="37">
        <v>51673872</v>
      </c>
      <c r="I3990" s="38">
        <v>51674116</v>
      </c>
    </row>
    <row r="3991" spans="1:9" x14ac:dyDescent="0.2">
      <c r="A3991" s="36" t="s">
        <v>160</v>
      </c>
      <c r="B3991" s="37">
        <v>92309736</v>
      </c>
      <c r="C3991" s="38">
        <v>92311073</v>
      </c>
      <c r="G3991" s="36" t="s">
        <v>155</v>
      </c>
      <c r="H3991" s="37">
        <v>51841500</v>
      </c>
      <c r="I3991" s="38">
        <v>51841965</v>
      </c>
    </row>
    <row r="3992" spans="1:9" x14ac:dyDescent="0.2">
      <c r="A3992" s="36" t="s">
        <v>160</v>
      </c>
      <c r="B3992" s="37">
        <v>92894313</v>
      </c>
      <c r="C3992" s="38">
        <v>92895510</v>
      </c>
      <c r="G3992" s="36" t="s">
        <v>155</v>
      </c>
      <c r="H3992" s="37">
        <v>52140017</v>
      </c>
      <c r="I3992" s="38">
        <v>52141063</v>
      </c>
    </row>
    <row r="3993" spans="1:9" x14ac:dyDescent="0.2">
      <c r="A3993" s="36" t="s">
        <v>160</v>
      </c>
      <c r="B3993" s="37">
        <v>93317706</v>
      </c>
      <c r="C3993" s="38">
        <v>93317979</v>
      </c>
      <c r="G3993" s="36" t="s">
        <v>155</v>
      </c>
      <c r="H3993" s="37">
        <v>52147836</v>
      </c>
      <c r="I3993" s="38">
        <v>52148347</v>
      </c>
    </row>
    <row r="3994" spans="1:9" x14ac:dyDescent="0.2">
      <c r="A3994" s="36" t="s">
        <v>160</v>
      </c>
      <c r="B3994" s="37">
        <v>93837779</v>
      </c>
      <c r="C3994" s="38">
        <v>93838093</v>
      </c>
      <c r="G3994" s="36" t="s">
        <v>155</v>
      </c>
      <c r="H3994" s="37">
        <v>53944099</v>
      </c>
      <c r="I3994" s="38">
        <v>53944382</v>
      </c>
    </row>
    <row r="3995" spans="1:9" x14ac:dyDescent="0.2">
      <c r="A3995" s="36" t="s">
        <v>160</v>
      </c>
      <c r="B3995" s="37">
        <v>93990538</v>
      </c>
      <c r="C3995" s="38">
        <v>93992756</v>
      </c>
      <c r="G3995" s="36" t="s">
        <v>155</v>
      </c>
      <c r="H3995" s="37">
        <v>54214950</v>
      </c>
      <c r="I3995" s="38">
        <v>54215706</v>
      </c>
    </row>
    <row r="3996" spans="1:9" x14ac:dyDescent="0.2">
      <c r="A3996" s="36" t="s">
        <v>160</v>
      </c>
      <c r="B3996" s="37">
        <v>94091638</v>
      </c>
      <c r="C3996" s="38">
        <v>94092552</v>
      </c>
      <c r="G3996" s="36" t="s">
        <v>155</v>
      </c>
      <c r="H3996" s="37">
        <v>54627344</v>
      </c>
      <c r="I3996" s="38">
        <v>54627589</v>
      </c>
    </row>
    <row r="3997" spans="1:9" x14ac:dyDescent="0.2">
      <c r="A3997" s="36" t="s">
        <v>160</v>
      </c>
      <c r="B3997" s="37">
        <v>94408591</v>
      </c>
      <c r="C3997" s="38">
        <v>94409536</v>
      </c>
      <c r="G3997" s="36" t="s">
        <v>155</v>
      </c>
      <c r="H3997" s="37">
        <v>55535330</v>
      </c>
      <c r="I3997" s="38">
        <v>55535949</v>
      </c>
    </row>
    <row r="3998" spans="1:9" x14ac:dyDescent="0.2">
      <c r="A3998" s="36" t="s">
        <v>160</v>
      </c>
      <c r="B3998" s="37">
        <v>95476083</v>
      </c>
      <c r="C3998" s="38">
        <v>95477185</v>
      </c>
      <c r="G3998" s="36" t="s">
        <v>155</v>
      </c>
      <c r="H3998" s="37">
        <v>55888655</v>
      </c>
      <c r="I3998" s="38">
        <v>55888997</v>
      </c>
    </row>
    <row r="3999" spans="1:9" x14ac:dyDescent="0.2">
      <c r="A3999" s="36" t="s">
        <v>160</v>
      </c>
      <c r="B3999" s="37">
        <v>96130441</v>
      </c>
      <c r="C3999" s="38">
        <v>96132231</v>
      </c>
      <c r="G3999" s="36" t="s">
        <v>155</v>
      </c>
      <c r="H3999" s="37">
        <v>56231147</v>
      </c>
      <c r="I3999" s="38">
        <v>56231958</v>
      </c>
    </row>
    <row r="4000" spans="1:9" x14ac:dyDescent="0.2">
      <c r="A4000" s="36" t="s">
        <v>160</v>
      </c>
      <c r="B4000" s="37">
        <v>96407953</v>
      </c>
      <c r="C4000" s="38">
        <v>96408725</v>
      </c>
      <c r="G4000" s="36" t="s">
        <v>155</v>
      </c>
      <c r="H4000" s="37">
        <v>56232884</v>
      </c>
      <c r="I4000" s="38">
        <v>56233522</v>
      </c>
    </row>
    <row r="4001" spans="1:9" x14ac:dyDescent="0.2">
      <c r="A4001" s="36" t="s">
        <v>160</v>
      </c>
      <c r="B4001" s="37">
        <v>96450706</v>
      </c>
      <c r="C4001" s="38">
        <v>96451239</v>
      </c>
      <c r="G4001" s="36" t="s">
        <v>155</v>
      </c>
      <c r="H4001" s="37">
        <v>57167046</v>
      </c>
      <c r="I4001" s="38">
        <v>57167799</v>
      </c>
    </row>
    <row r="4002" spans="1:9" x14ac:dyDescent="0.2">
      <c r="A4002" s="36" t="s">
        <v>160</v>
      </c>
      <c r="B4002" s="37">
        <v>97081747</v>
      </c>
      <c r="C4002" s="38">
        <v>97081898</v>
      </c>
      <c r="G4002" s="36" t="s">
        <v>155</v>
      </c>
      <c r="H4002" s="37">
        <v>57171134</v>
      </c>
      <c r="I4002" s="38">
        <v>57171407</v>
      </c>
    </row>
    <row r="4003" spans="1:9" x14ac:dyDescent="0.2">
      <c r="A4003" s="36" t="s">
        <v>160</v>
      </c>
      <c r="B4003" s="37">
        <v>97222072</v>
      </c>
      <c r="C4003" s="38">
        <v>97222596</v>
      </c>
      <c r="G4003" s="36" t="s">
        <v>155</v>
      </c>
      <c r="H4003" s="37">
        <v>57931367</v>
      </c>
      <c r="I4003" s="38">
        <v>57931720</v>
      </c>
    </row>
    <row r="4004" spans="1:9" x14ac:dyDescent="0.2">
      <c r="A4004" s="36" t="s">
        <v>160</v>
      </c>
      <c r="B4004" s="37">
        <v>97718945</v>
      </c>
      <c r="C4004" s="38">
        <v>97719436</v>
      </c>
      <c r="G4004" s="36" t="s">
        <v>155</v>
      </c>
      <c r="H4004" s="37">
        <v>58133689</v>
      </c>
      <c r="I4004" s="38">
        <v>58133835</v>
      </c>
    </row>
    <row r="4005" spans="1:9" x14ac:dyDescent="0.2">
      <c r="A4005" s="36" t="s">
        <v>160</v>
      </c>
      <c r="B4005" s="37">
        <v>97843084</v>
      </c>
      <c r="C4005" s="38">
        <v>97843867</v>
      </c>
      <c r="G4005" s="36" t="s">
        <v>155</v>
      </c>
      <c r="H4005" s="37">
        <v>58503185</v>
      </c>
      <c r="I4005" s="38">
        <v>58503868</v>
      </c>
    </row>
    <row r="4006" spans="1:9" x14ac:dyDescent="0.2">
      <c r="A4006" s="36" t="s">
        <v>160</v>
      </c>
      <c r="B4006" s="37">
        <v>99913511</v>
      </c>
      <c r="C4006" s="38">
        <v>99914585</v>
      </c>
      <c r="G4006" s="36" t="s">
        <v>155</v>
      </c>
      <c r="H4006" s="37">
        <v>58773525</v>
      </c>
      <c r="I4006" s="38">
        <v>58774288</v>
      </c>
    </row>
    <row r="4007" spans="1:9" x14ac:dyDescent="0.2">
      <c r="A4007" s="36" t="s">
        <v>160</v>
      </c>
      <c r="B4007" s="37">
        <v>100009764</v>
      </c>
      <c r="C4007" s="38">
        <v>100010140</v>
      </c>
      <c r="G4007" s="36" t="s">
        <v>155</v>
      </c>
      <c r="H4007" s="37">
        <v>59159689</v>
      </c>
      <c r="I4007" s="38">
        <v>59160274</v>
      </c>
    </row>
    <row r="4008" spans="1:9" x14ac:dyDescent="0.2">
      <c r="A4008" s="36" t="s">
        <v>160</v>
      </c>
      <c r="B4008" s="37">
        <v>100486008</v>
      </c>
      <c r="C4008" s="38">
        <v>100486408</v>
      </c>
      <c r="G4008" s="36" t="s">
        <v>155</v>
      </c>
      <c r="H4008" s="37">
        <v>59333432</v>
      </c>
      <c r="I4008" s="38">
        <v>59334287</v>
      </c>
    </row>
    <row r="4009" spans="1:9" x14ac:dyDescent="0.2">
      <c r="A4009" s="36" t="s">
        <v>160</v>
      </c>
      <c r="B4009" s="37">
        <v>100680800</v>
      </c>
      <c r="C4009" s="38">
        <v>100681026</v>
      </c>
      <c r="G4009" s="36" t="s">
        <v>155</v>
      </c>
      <c r="H4009" s="37">
        <v>59485533</v>
      </c>
      <c r="I4009" s="38">
        <v>59485932</v>
      </c>
    </row>
    <row r="4010" spans="1:9" x14ac:dyDescent="0.2">
      <c r="A4010" s="36" t="s">
        <v>160</v>
      </c>
      <c r="B4010" s="37">
        <v>100866584</v>
      </c>
      <c r="C4010" s="38">
        <v>100867245</v>
      </c>
      <c r="G4010" s="36" t="s">
        <v>155</v>
      </c>
      <c r="H4010" s="37">
        <v>59587285</v>
      </c>
      <c r="I4010" s="38">
        <v>59587842</v>
      </c>
    </row>
    <row r="4011" spans="1:9" x14ac:dyDescent="0.2">
      <c r="A4011" s="36" t="s">
        <v>160</v>
      </c>
      <c r="B4011" s="37">
        <v>102056277</v>
      </c>
      <c r="C4011" s="38">
        <v>102056605</v>
      </c>
      <c r="G4011" s="36" t="s">
        <v>155</v>
      </c>
      <c r="H4011" s="37">
        <v>60061687</v>
      </c>
      <c r="I4011" s="38">
        <v>60062084</v>
      </c>
    </row>
    <row r="4012" spans="1:9" x14ac:dyDescent="0.2">
      <c r="A4012" s="36" t="s">
        <v>160</v>
      </c>
      <c r="B4012" s="37">
        <v>103278952</v>
      </c>
      <c r="C4012" s="38">
        <v>103279025</v>
      </c>
      <c r="G4012" s="36" t="s">
        <v>155</v>
      </c>
      <c r="H4012" s="37">
        <v>60274734</v>
      </c>
      <c r="I4012" s="38">
        <v>60275325</v>
      </c>
    </row>
    <row r="4013" spans="1:9" x14ac:dyDescent="0.2">
      <c r="A4013" s="36" t="s">
        <v>160</v>
      </c>
      <c r="B4013" s="37">
        <v>104032192</v>
      </c>
      <c r="C4013" s="38">
        <v>104032845</v>
      </c>
      <c r="G4013" s="36" t="s">
        <v>155</v>
      </c>
      <c r="H4013" s="37">
        <v>60366067</v>
      </c>
      <c r="I4013" s="38">
        <v>60366340</v>
      </c>
    </row>
    <row r="4014" spans="1:9" x14ac:dyDescent="0.2">
      <c r="A4014" s="36" t="s">
        <v>160</v>
      </c>
      <c r="B4014" s="37">
        <v>104076821</v>
      </c>
      <c r="C4014" s="38">
        <v>104078081</v>
      </c>
      <c r="G4014" s="36" t="s">
        <v>155</v>
      </c>
      <c r="H4014" s="37">
        <v>60385599</v>
      </c>
      <c r="I4014" s="38">
        <v>60386150</v>
      </c>
    </row>
    <row r="4015" spans="1:9" x14ac:dyDescent="0.2">
      <c r="A4015" s="36" t="s">
        <v>160</v>
      </c>
      <c r="B4015" s="37">
        <v>104663462</v>
      </c>
      <c r="C4015" s="38">
        <v>104663894</v>
      </c>
      <c r="G4015" s="36" t="s">
        <v>155</v>
      </c>
      <c r="H4015" s="37">
        <v>60564736</v>
      </c>
      <c r="I4015" s="38">
        <v>60565185</v>
      </c>
    </row>
    <row r="4016" spans="1:9" x14ac:dyDescent="0.2">
      <c r="A4016" s="36" t="s">
        <v>160</v>
      </c>
      <c r="B4016" s="37">
        <v>104772324</v>
      </c>
      <c r="C4016" s="38">
        <v>104772702</v>
      </c>
      <c r="G4016" s="36" t="s">
        <v>155</v>
      </c>
      <c r="H4016" s="37">
        <v>61141800</v>
      </c>
      <c r="I4016" s="38">
        <v>61142723</v>
      </c>
    </row>
    <row r="4017" spans="1:9" x14ac:dyDescent="0.2">
      <c r="A4017" s="36" t="s">
        <v>160</v>
      </c>
      <c r="B4017" s="37">
        <v>105132576</v>
      </c>
      <c r="C4017" s="38">
        <v>105133363</v>
      </c>
      <c r="G4017" s="36" t="s">
        <v>155</v>
      </c>
      <c r="H4017" s="37">
        <v>61863499</v>
      </c>
      <c r="I4017" s="38">
        <v>61863807</v>
      </c>
    </row>
    <row r="4018" spans="1:9" x14ac:dyDescent="0.2">
      <c r="A4018" s="36" t="s">
        <v>160</v>
      </c>
      <c r="B4018" s="37">
        <v>105192657</v>
      </c>
      <c r="C4018" s="38">
        <v>105193422</v>
      </c>
      <c r="G4018" s="36" t="s">
        <v>155</v>
      </c>
      <c r="H4018" s="37">
        <v>62110447</v>
      </c>
      <c r="I4018" s="38">
        <v>62110798</v>
      </c>
    </row>
    <row r="4019" spans="1:9" x14ac:dyDescent="0.2">
      <c r="A4019" s="36" t="s">
        <v>160</v>
      </c>
      <c r="B4019" s="37">
        <v>105328307</v>
      </c>
      <c r="C4019" s="38">
        <v>105329085</v>
      </c>
      <c r="G4019" s="36" t="s">
        <v>155</v>
      </c>
      <c r="H4019" s="37">
        <v>62832975</v>
      </c>
      <c r="I4019" s="38">
        <v>62833187</v>
      </c>
    </row>
    <row r="4020" spans="1:9" x14ac:dyDescent="0.2">
      <c r="A4020" s="36" t="s">
        <v>160</v>
      </c>
      <c r="B4020" s="37">
        <v>105699612</v>
      </c>
      <c r="C4020" s="38">
        <v>105700859</v>
      </c>
      <c r="G4020" s="36" t="s">
        <v>155</v>
      </c>
      <c r="H4020" s="37">
        <v>64947091</v>
      </c>
      <c r="I4020" s="38">
        <v>64948230</v>
      </c>
    </row>
    <row r="4021" spans="1:9" x14ac:dyDescent="0.2">
      <c r="A4021" s="36" t="s">
        <v>160</v>
      </c>
      <c r="B4021" s="37">
        <v>105742308</v>
      </c>
      <c r="C4021" s="38">
        <v>105743844</v>
      </c>
      <c r="G4021" s="36" t="s">
        <v>155</v>
      </c>
      <c r="H4021" s="37">
        <v>66426679</v>
      </c>
      <c r="I4021" s="38">
        <v>66427319</v>
      </c>
    </row>
    <row r="4022" spans="1:9" x14ac:dyDescent="0.2">
      <c r="A4022" s="36" t="s">
        <v>160</v>
      </c>
      <c r="B4022" s="37">
        <v>105843514</v>
      </c>
      <c r="C4022" s="38">
        <v>105844191</v>
      </c>
      <c r="G4022" s="36" t="s">
        <v>155</v>
      </c>
      <c r="H4022" s="37">
        <v>66904910</v>
      </c>
      <c r="I4022" s="38">
        <v>66905113</v>
      </c>
    </row>
    <row r="4023" spans="1:9" x14ac:dyDescent="0.2">
      <c r="A4023" s="36" t="s">
        <v>160</v>
      </c>
      <c r="B4023" s="37">
        <v>105845034</v>
      </c>
      <c r="C4023" s="38">
        <v>105845656</v>
      </c>
      <c r="G4023" s="36" t="s">
        <v>155</v>
      </c>
      <c r="H4023" s="37">
        <v>67493669</v>
      </c>
      <c r="I4023" s="38">
        <v>67493969</v>
      </c>
    </row>
    <row r="4024" spans="1:9" x14ac:dyDescent="0.2">
      <c r="A4024" s="36" t="s">
        <v>160</v>
      </c>
      <c r="B4024" s="37">
        <v>106876453</v>
      </c>
      <c r="C4024" s="38">
        <v>106877451</v>
      </c>
      <c r="G4024" s="36" t="s">
        <v>155</v>
      </c>
      <c r="H4024" s="37">
        <v>67591495</v>
      </c>
      <c r="I4024" s="38">
        <v>67591820</v>
      </c>
    </row>
    <row r="4025" spans="1:9" x14ac:dyDescent="0.2">
      <c r="A4025" s="36" t="s">
        <v>160</v>
      </c>
      <c r="B4025" s="37">
        <v>106912927</v>
      </c>
      <c r="C4025" s="38">
        <v>106913771</v>
      </c>
      <c r="G4025" s="36" t="s">
        <v>155</v>
      </c>
      <c r="H4025" s="37">
        <v>68189205</v>
      </c>
      <c r="I4025" s="38">
        <v>68189875</v>
      </c>
    </row>
    <row r="4026" spans="1:9" x14ac:dyDescent="0.2">
      <c r="A4026" s="36" t="s">
        <v>160</v>
      </c>
      <c r="B4026" s="37">
        <v>109892850</v>
      </c>
      <c r="C4026" s="38">
        <v>109893348</v>
      </c>
      <c r="G4026" s="36" t="s">
        <v>155</v>
      </c>
      <c r="H4026" s="37">
        <v>68258571</v>
      </c>
      <c r="I4026" s="38">
        <v>68259022</v>
      </c>
    </row>
    <row r="4027" spans="1:9" x14ac:dyDescent="0.2">
      <c r="A4027" s="36" t="s">
        <v>160</v>
      </c>
      <c r="B4027" s="37">
        <v>110002517</v>
      </c>
      <c r="C4027" s="38">
        <v>110003556</v>
      </c>
      <c r="G4027" s="36" t="s">
        <v>155</v>
      </c>
      <c r="H4027" s="37">
        <v>68730701</v>
      </c>
      <c r="I4027" s="38">
        <v>68731217</v>
      </c>
    </row>
    <row r="4028" spans="1:9" x14ac:dyDescent="0.2">
      <c r="A4028" s="36" t="s">
        <v>160</v>
      </c>
      <c r="B4028" s="37">
        <v>110003692</v>
      </c>
      <c r="C4028" s="38">
        <v>110004451</v>
      </c>
      <c r="G4028" s="36" t="s">
        <v>155</v>
      </c>
      <c r="H4028" s="37">
        <v>69231980</v>
      </c>
      <c r="I4028" s="38">
        <v>69232281</v>
      </c>
    </row>
    <row r="4029" spans="1:9" x14ac:dyDescent="0.2">
      <c r="A4029" s="36" t="s">
        <v>160</v>
      </c>
      <c r="B4029" s="37">
        <v>110011772</v>
      </c>
      <c r="C4029" s="38">
        <v>110012837</v>
      </c>
      <c r="G4029" s="36" t="s">
        <v>155</v>
      </c>
      <c r="H4029" s="37">
        <v>69334481</v>
      </c>
      <c r="I4029" s="38">
        <v>69335277</v>
      </c>
    </row>
    <row r="4030" spans="1:9" x14ac:dyDescent="0.2">
      <c r="A4030" s="36" t="s">
        <v>160</v>
      </c>
      <c r="B4030" s="37">
        <v>110015671</v>
      </c>
      <c r="C4030" s="38">
        <v>110017168</v>
      </c>
      <c r="G4030" s="36" t="s">
        <v>155</v>
      </c>
      <c r="H4030" s="37">
        <v>69455306</v>
      </c>
      <c r="I4030" s="38">
        <v>69455533</v>
      </c>
    </row>
    <row r="4031" spans="1:9" x14ac:dyDescent="0.2">
      <c r="A4031" s="36" t="s">
        <v>160</v>
      </c>
      <c r="B4031" s="37">
        <v>110032649</v>
      </c>
      <c r="C4031" s="38">
        <v>110034246</v>
      </c>
      <c r="G4031" s="36" t="s">
        <v>155</v>
      </c>
      <c r="H4031" s="37">
        <v>71651665</v>
      </c>
      <c r="I4031" s="38">
        <v>71652927</v>
      </c>
    </row>
    <row r="4032" spans="1:9" x14ac:dyDescent="0.2">
      <c r="A4032" s="36" t="s">
        <v>160</v>
      </c>
      <c r="B4032" s="37">
        <v>110269539</v>
      </c>
      <c r="C4032" s="38">
        <v>110270643</v>
      </c>
      <c r="G4032" s="36" t="s">
        <v>155</v>
      </c>
      <c r="H4032" s="37">
        <v>71653056</v>
      </c>
      <c r="I4032" s="38">
        <v>71653870</v>
      </c>
    </row>
    <row r="4033" spans="1:9" x14ac:dyDescent="0.2">
      <c r="A4033" s="36" t="s">
        <v>160</v>
      </c>
      <c r="B4033" s="37">
        <v>110671967</v>
      </c>
      <c r="C4033" s="38">
        <v>110672600</v>
      </c>
      <c r="G4033" s="36" t="s">
        <v>155</v>
      </c>
      <c r="H4033" s="37">
        <v>71659295</v>
      </c>
      <c r="I4033" s="38">
        <v>71660458</v>
      </c>
    </row>
    <row r="4034" spans="1:9" x14ac:dyDescent="0.2">
      <c r="A4034" s="36" t="s">
        <v>160</v>
      </c>
      <c r="B4034" s="37">
        <v>110706552</v>
      </c>
      <c r="C4034" s="38">
        <v>110707353</v>
      </c>
      <c r="G4034" s="36" t="s">
        <v>155</v>
      </c>
      <c r="H4034" s="37">
        <v>71747979</v>
      </c>
      <c r="I4034" s="38">
        <v>71748493</v>
      </c>
    </row>
    <row r="4035" spans="1:9" x14ac:dyDescent="0.2">
      <c r="A4035" s="36" t="s">
        <v>160</v>
      </c>
      <c r="B4035" s="37">
        <v>110794337</v>
      </c>
      <c r="C4035" s="38">
        <v>110795048</v>
      </c>
      <c r="G4035" s="36" t="s">
        <v>155</v>
      </c>
      <c r="H4035" s="37">
        <v>71781462</v>
      </c>
      <c r="I4035" s="38">
        <v>71782519</v>
      </c>
    </row>
    <row r="4036" spans="1:9" x14ac:dyDescent="0.2">
      <c r="A4036" s="36" t="s">
        <v>160</v>
      </c>
      <c r="B4036" s="37">
        <v>110822045</v>
      </c>
      <c r="C4036" s="38">
        <v>110823882</v>
      </c>
      <c r="G4036" s="36" t="s">
        <v>155</v>
      </c>
      <c r="H4036" s="37">
        <v>71782638</v>
      </c>
      <c r="I4036" s="38">
        <v>71784005</v>
      </c>
    </row>
    <row r="4037" spans="1:9" x14ac:dyDescent="0.2">
      <c r="A4037" s="36" t="s">
        <v>160</v>
      </c>
      <c r="B4037" s="37">
        <v>111284344</v>
      </c>
      <c r="C4037" s="38">
        <v>111284635</v>
      </c>
      <c r="G4037" s="36" t="s">
        <v>155</v>
      </c>
      <c r="H4037" s="37">
        <v>71810009</v>
      </c>
      <c r="I4037" s="38">
        <v>71810122</v>
      </c>
    </row>
    <row r="4038" spans="1:9" x14ac:dyDescent="0.2">
      <c r="A4038" s="36" t="s">
        <v>160</v>
      </c>
      <c r="B4038" s="37">
        <v>111361637</v>
      </c>
      <c r="C4038" s="38">
        <v>111362366</v>
      </c>
      <c r="G4038" s="36" t="s">
        <v>155</v>
      </c>
      <c r="H4038" s="37">
        <v>71812978</v>
      </c>
      <c r="I4038" s="38">
        <v>71813842</v>
      </c>
    </row>
    <row r="4039" spans="1:9" x14ac:dyDescent="0.2">
      <c r="A4039" s="36" t="s">
        <v>160</v>
      </c>
      <c r="B4039" s="37">
        <v>111392208</v>
      </c>
      <c r="C4039" s="38">
        <v>111392435</v>
      </c>
      <c r="G4039" s="36" t="s">
        <v>155</v>
      </c>
      <c r="H4039" s="37">
        <v>71839407</v>
      </c>
      <c r="I4039" s="38">
        <v>71839800</v>
      </c>
    </row>
    <row r="4040" spans="1:9" x14ac:dyDescent="0.2">
      <c r="A4040" s="36" t="s">
        <v>160</v>
      </c>
      <c r="B4040" s="37">
        <v>111392666</v>
      </c>
      <c r="C4040" s="38">
        <v>111393718</v>
      </c>
      <c r="G4040" s="36" t="s">
        <v>155</v>
      </c>
      <c r="H4040" s="37">
        <v>72288885</v>
      </c>
      <c r="I4040" s="38">
        <v>72289302</v>
      </c>
    </row>
    <row r="4041" spans="1:9" x14ac:dyDescent="0.2">
      <c r="A4041" s="36" t="s">
        <v>160</v>
      </c>
      <c r="B4041" s="37">
        <v>112079776</v>
      </c>
      <c r="C4041" s="38">
        <v>112080132</v>
      </c>
      <c r="G4041" s="36" t="s">
        <v>155</v>
      </c>
      <c r="H4041" s="37">
        <v>72325497</v>
      </c>
      <c r="I4041" s="38">
        <v>72326657</v>
      </c>
    </row>
    <row r="4042" spans="1:9" x14ac:dyDescent="0.2">
      <c r="A4042" s="36" t="s">
        <v>160</v>
      </c>
      <c r="B4042" s="37">
        <v>112094652</v>
      </c>
      <c r="C4042" s="38">
        <v>112095491</v>
      </c>
      <c r="G4042" s="36" t="s">
        <v>155</v>
      </c>
      <c r="H4042" s="37">
        <v>72599883</v>
      </c>
      <c r="I4042" s="38">
        <v>72600243</v>
      </c>
    </row>
    <row r="4043" spans="1:9" x14ac:dyDescent="0.2">
      <c r="A4043" s="36" t="s">
        <v>160</v>
      </c>
      <c r="B4043" s="37">
        <v>112287118</v>
      </c>
      <c r="C4043" s="38">
        <v>112287716</v>
      </c>
      <c r="G4043" s="36" t="s">
        <v>155</v>
      </c>
      <c r="H4043" s="37">
        <v>72930513</v>
      </c>
      <c r="I4043" s="38">
        <v>72931041</v>
      </c>
    </row>
    <row r="4044" spans="1:9" x14ac:dyDescent="0.2">
      <c r="A4044" s="36" t="s">
        <v>160</v>
      </c>
      <c r="B4044" s="37">
        <v>112288278</v>
      </c>
      <c r="C4044" s="38">
        <v>112289252</v>
      </c>
      <c r="G4044" s="36" t="s">
        <v>155</v>
      </c>
      <c r="H4044" s="37">
        <v>72951709</v>
      </c>
      <c r="I4044" s="38">
        <v>72951937</v>
      </c>
    </row>
    <row r="4045" spans="1:9" x14ac:dyDescent="0.2">
      <c r="A4045" s="36" t="s">
        <v>160</v>
      </c>
      <c r="B4045" s="37">
        <v>112526664</v>
      </c>
      <c r="C4045" s="38">
        <v>112528116</v>
      </c>
      <c r="G4045" s="36" t="s">
        <v>155</v>
      </c>
      <c r="H4045" s="37">
        <v>73420015</v>
      </c>
      <c r="I4045" s="38">
        <v>73420183</v>
      </c>
    </row>
    <row r="4046" spans="1:9" x14ac:dyDescent="0.2">
      <c r="A4046" s="36" t="s">
        <v>160</v>
      </c>
      <c r="B4046" s="37">
        <v>112583013</v>
      </c>
      <c r="C4046" s="38">
        <v>112584064</v>
      </c>
      <c r="G4046" s="36" t="s">
        <v>155</v>
      </c>
      <c r="H4046" s="37">
        <v>73619719</v>
      </c>
      <c r="I4046" s="38">
        <v>73621080</v>
      </c>
    </row>
    <row r="4047" spans="1:9" x14ac:dyDescent="0.2">
      <c r="A4047" s="36" t="s">
        <v>160</v>
      </c>
      <c r="B4047" s="37">
        <v>112659299</v>
      </c>
      <c r="C4047" s="38">
        <v>112660180</v>
      </c>
      <c r="G4047" s="36" t="s">
        <v>155</v>
      </c>
      <c r="H4047" s="37">
        <v>73654656</v>
      </c>
      <c r="I4047" s="38">
        <v>73655158</v>
      </c>
    </row>
    <row r="4048" spans="1:9" x14ac:dyDescent="0.2">
      <c r="A4048" s="36" t="s">
        <v>160</v>
      </c>
      <c r="B4048" s="37">
        <v>112731442</v>
      </c>
      <c r="C4048" s="38">
        <v>112732906</v>
      </c>
      <c r="G4048" s="36" t="s">
        <v>155</v>
      </c>
      <c r="H4048" s="37">
        <v>73939830</v>
      </c>
      <c r="I4048" s="38">
        <v>73940828</v>
      </c>
    </row>
    <row r="4049" spans="1:9" x14ac:dyDescent="0.2">
      <c r="A4049" s="36" t="s">
        <v>160</v>
      </c>
      <c r="B4049" s="37">
        <v>112755787</v>
      </c>
      <c r="C4049" s="38">
        <v>112756443</v>
      </c>
      <c r="G4049" s="36" t="s">
        <v>155</v>
      </c>
      <c r="H4049" s="37">
        <v>73955288</v>
      </c>
      <c r="I4049" s="38">
        <v>73956139</v>
      </c>
    </row>
    <row r="4050" spans="1:9" x14ac:dyDescent="0.2">
      <c r="A4050" s="36" t="s">
        <v>160</v>
      </c>
      <c r="B4050" s="37">
        <v>112775518</v>
      </c>
      <c r="C4050" s="38">
        <v>112776486</v>
      </c>
      <c r="G4050" s="36" t="s">
        <v>155</v>
      </c>
      <c r="H4050" s="37">
        <v>73997159</v>
      </c>
      <c r="I4050" s="38">
        <v>73997781</v>
      </c>
    </row>
    <row r="4051" spans="1:9" x14ac:dyDescent="0.2">
      <c r="A4051" s="36" t="s">
        <v>160</v>
      </c>
      <c r="B4051" s="37">
        <v>112811808</v>
      </c>
      <c r="C4051" s="38">
        <v>112812385</v>
      </c>
      <c r="G4051" s="36" t="s">
        <v>155</v>
      </c>
      <c r="H4051" s="37">
        <v>74034804</v>
      </c>
      <c r="I4051" s="38">
        <v>74035142</v>
      </c>
    </row>
    <row r="4052" spans="1:9" x14ac:dyDescent="0.2">
      <c r="A4052" s="36" t="s">
        <v>160</v>
      </c>
      <c r="B4052" s="37">
        <v>112949984</v>
      </c>
      <c r="C4052" s="38">
        <v>112950494</v>
      </c>
      <c r="G4052" s="36" t="s">
        <v>155</v>
      </c>
      <c r="H4052" s="37">
        <v>74055471</v>
      </c>
      <c r="I4052" s="38">
        <v>74056088</v>
      </c>
    </row>
    <row r="4053" spans="1:9" x14ac:dyDescent="0.2">
      <c r="A4053" s="36" t="s">
        <v>160</v>
      </c>
      <c r="B4053" s="37">
        <v>113124691</v>
      </c>
      <c r="C4053" s="38">
        <v>113126076</v>
      </c>
      <c r="G4053" s="36" t="s">
        <v>155</v>
      </c>
      <c r="H4053" s="37">
        <v>74136295</v>
      </c>
      <c r="I4053" s="38">
        <v>74137085</v>
      </c>
    </row>
    <row r="4054" spans="1:9" x14ac:dyDescent="0.2">
      <c r="A4054" s="36" t="s">
        <v>160</v>
      </c>
      <c r="B4054" s="37">
        <v>113177125</v>
      </c>
      <c r="C4054" s="38">
        <v>113177942</v>
      </c>
      <c r="G4054" s="36" t="s">
        <v>155</v>
      </c>
      <c r="H4054" s="37">
        <v>74148473</v>
      </c>
      <c r="I4054" s="38">
        <v>74148709</v>
      </c>
    </row>
    <row r="4055" spans="1:9" x14ac:dyDescent="0.2">
      <c r="A4055" s="36" t="s">
        <v>160</v>
      </c>
      <c r="B4055" s="37">
        <v>113183656</v>
      </c>
      <c r="C4055" s="38">
        <v>113183952</v>
      </c>
      <c r="G4055" s="36" t="s">
        <v>155</v>
      </c>
      <c r="H4055" s="37">
        <v>74285995</v>
      </c>
      <c r="I4055" s="38">
        <v>74286385</v>
      </c>
    </row>
    <row r="4056" spans="1:9" x14ac:dyDescent="0.2">
      <c r="A4056" s="36" t="s">
        <v>160</v>
      </c>
      <c r="B4056" s="37">
        <v>113309311</v>
      </c>
      <c r="C4056" s="38">
        <v>113309874</v>
      </c>
      <c r="G4056" s="36" t="s">
        <v>155</v>
      </c>
      <c r="H4056" s="37">
        <v>74287017</v>
      </c>
      <c r="I4056" s="38">
        <v>74288027</v>
      </c>
    </row>
    <row r="4057" spans="1:9" x14ac:dyDescent="0.2">
      <c r="A4057" s="36" t="s">
        <v>160</v>
      </c>
      <c r="B4057" s="37">
        <v>113454652</v>
      </c>
      <c r="C4057" s="38">
        <v>113454772</v>
      </c>
      <c r="G4057" s="36" t="s">
        <v>155</v>
      </c>
      <c r="H4057" s="37">
        <v>74311449</v>
      </c>
      <c r="I4057" s="38">
        <v>74312058</v>
      </c>
    </row>
    <row r="4058" spans="1:9" x14ac:dyDescent="0.2">
      <c r="A4058" s="36" t="s">
        <v>160</v>
      </c>
      <c r="B4058" s="37">
        <v>113679059</v>
      </c>
      <c r="C4058" s="38">
        <v>113679291</v>
      </c>
      <c r="G4058" s="36" t="s">
        <v>155</v>
      </c>
      <c r="H4058" s="37">
        <v>74393122</v>
      </c>
      <c r="I4058" s="38">
        <v>74393611</v>
      </c>
    </row>
    <row r="4059" spans="1:9" x14ac:dyDescent="0.2">
      <c r="A4059" s="36" t="s">
        <v>160</v>
      </c>
      <c r="B4059" s="37">
        <v>114516343</v>
      </c>
      <c r="C4059" s="38">
        <v>114517029</v>
      </c>
      <c r="G4059" s="36" t="s">
        <v>155</v>
      </c>
      <c r="H4059" s="37">
        <v>74409196</v>
      </c>
      <c r="I4059" s="38">
        <v>74409821</v>
      </c>
    </row>
    <row r="4060" spans="1:9" x14ac:dyDescent="0.2">
      <c r="A4060" s="36" t="s">
        <v>160</v>
      </c>
      <c r="B4060" s="37">
        <v>114525125</v>
      </c>
      <c r="C4060" s="38">
        <v>114525923</v>
      </c>
      <c r="G4060" s="36" t="s">
        <v>155</v>
      </c>
      <c r="H4060" s="37">
        <v>74412017</v>
      </c>
      <c r="I4060" s="38">
        <v>74412946</v>
      </c>
    </row>
    <row r="4061" spans="1:9" x14ac:dyDescent="0.2">
      <c r="A4061" s="36" t="s">
        <v>160</v>
      </c>
      <c r="B4061" s="37">
        <v>114551063</v>
      </c>
      <c r="C4061" s="38">
        <v>114551831</v>
      </c>
      <c r="G4061" s="36" t="s">
        <v>155</v>
      </c>
      <c r="H4061" s="37">
        <v>74432104</v>
      </c>
      <c r="I4061" s="38">
        <v>74432789</v>
      </c>
    </row>
    <row r="4062" spans="1:9" x14ac:dyDescent="0.2">
      <c r="A4062" s="36" t="s">
        <v>160</v>
      </c>
      <c r="B4062" s="37">
        <v>114914805</v>
      </c>
      <c r="C4062" s="38">
        <v>114915680</v>
      </c>
      <c r="G4062" s="36" t="s">
        <v>155</v>
      </c>
      <c r="H4062" s="37">
        <v>74615951</v>
      </c>
      <c r="I4062" s="38">
        <v>74616166</v>
      </c>
    </row>
    <row r="4063" spans="1:9" x14ac:dyDescent="0.2">
      <c r="A4063" s="36" t="s">
        <v>160</v>
      </c>
      <c r="B4063" s="37">
        <v>115095898</v>
      </c>
      <c r="C4063" s="38">
        <v>115097108</v>
      </c>
      <c r="G4063" s="36" t="s">
        <v>155</v>
      </c>
      <c r="H4063" s="37">
        <v>74626493</v>
      </c>
      <c r="I4063" s="38">
        <v>74627785</v>
      </c>
    </row>
    <row r="4064" spans="1:9" x14ac:dyDescent="0.2">
      <c r="A4064" s="36" t="s">
        <v>160</v>
      </c>
      <c r="B4064" s="37">
        <v>115789788</v>
      </c>
      <c r="C4064" s="38">
        <v>115790940</v>
      </c>
      <c r="G4064" s="36" t="s">
        <v>155</v>
      </c>
      <c r="H4064" s="37">
        <v>74639018</v>
      </c>
      <c r="I4064" s="38">
        <v>74639578</v>
      </c>
    </row>
    <row r="4065" spans="1:9" x14ac:dyDescent="0.2">
      <c r="A4065" s="36" t="s">
        <v>160</v>
      </c>
      <c r="B4065" s="37">
        <v>116135728</v>
      </c>
      <c r="C4065" s="38">
        <v>116136581</v>
      </c>
      <c r="G4065" s="36" t="s">
        <v>155</v>
      </c>
      <c r="H4065" s="37">
        <v>74643181</v>
      </c>
      <c r="I4065" s="38">
        <v>74644835</v>
      </c>
    </row>
    <row r="4066" spans="1:9" x14ac:dyDescent="0.2">
      <c r="A4066" s="36" t="s">
        <v>160</v>
      </c>
      <c r="B4066" s="37">
        <v>116141925</v>
      </c>
      <c r="C4066" s="38">
        <v>116142192</v>
      </c>
      <c r="G4066" s="36" t="s">
        <v>155</v>
      </c>
      <c r="H4066" s="37">
        <v>75085649</v>
      </c>
      <c r="I4066" s="38">
        <v>75085843</v>
      </c>
    </row>
    <row r="4067" spans="1:9" x14ac:dyDescent="0.2">
      <c r="A4067" s="36" t="s">
        <v>160</v>
      </c>
      <c r="B4067" s="37">
        <v>116836104</v>
      </c>
      <c r="C4067" s="38">
        <v>116836726</v>
      </c>
      <c r="G4067" s="36" t="s">
        <v>155</v>
      </c>
      <c r="H4067" s="37">
        <v>75236019</v>
      </c>
      <c r="I4067" s="38">
        <v>75236479</v>
      </c>
    </row>
    <row r="4068" spans="1:9" x14ac:dyDescent="0.2">
      <c r="A4068" s="36" t="s">
        <v>160</v>
      </c>
      <c r="B4068" s="37">
        <v>117375301</v>
      </c>
      <c r="C4068" s="38">
        <v>117376086</v>
      </c>
      <c r="G4068" s="36" t="s">
        <v>155</v>
      </c>
      <c r="H4068" s="37">
        <v>75875356</v>
      </c>
      <c r="I4068" s="38">
        <v>75875828</v>
      </c>
    </row>
    <row r="4069" spans="1:9" x14ac:dyDescent="0.2">
      <c r="A4069" s="36" t="s">
        <v>160</v>
      </c>
      <c r="B4069" s="37">
        <v>117448703</v>
      </c>
      <c r="C4069" s="38">
        <v>117449187</v>
      </c>
      <c r="G4069" s="36" t="s">
        <v>155</v>
      </c>
      <c r="H4069" s="37">
        <v>76024941</v>
      </c>
      <c r="I4069" s="38">
        <v>76025401</v>
      </c>
    </row>
    <row r="4070" spans="1:9" x14ac:dyDescent="0.2">
      <c r="A4070" s="36" t="s">
        <v>160</v>
      </c>
      <c r="B4070" s="37">
        <v>117537976</v>
      </c>
      <c r="C4070" s="38">
        <v>117538483</v>
      </c>
      <c r="G4070" s="36" t="s">
        <v>155</v>
      </c>
      <c r="H4070" s="37">
        <v>76042911</v>
      </c>
      <c r="I4070" s="38">
        <v>76043487</v>
      </c>
    </row>
    <row r="4071" spans="1:9" x14ac:dyDescent="0.2">
      <c r="A4071" s="36" t="s">
        <v>160</v>
      </c>
      <c r="B4071" s="37">
        <v>117550009</v>
      </c>
      <c r="C4071" s="38">
        <v>117550746</v>
      </c>
      <c r="G4071" s="36" t="s">
        <v>155</v>
      </c>
      <c r="H4071" s="37">
        <v>76718512</v>
      </c>
      <c r="I4071" s="38">
        <v>76719318</v>
      </c>
    </row>
    <row r="4072" spans="1:9" x14ac:dyDescent="0.2">
      <c r="A4072" s="36" t="s">
        <v>160</v>
      </c>
      <c r="B4072" s="37">
        <v>117551155</v>
      </c>
      <c r="C4072" s="38">
        <v>117551930</v>
      </c>
      <c r="G4072" s="36" t="s">
        <v>155</v>
      </c>
      <c r="H4072" s="37">
        <v>76732092</v>
      </c>
      <c r="I4072" s="38">
        <v>76732333</v>
      </c>
    </row>
    <row r="4073" spans="1:9" x14ac:dyDescent="0.2">
      <c r="A4073" s="36" t="s">
        <v>160</v>
      </c>
      <c r="B4073" s="37">
        <v>117755180</v>
      </c>
      <c r="C4073" s="38">
        <v>117755748</v>
      </c>
      <c r="G4073" s="36" t="s">
        <v>155</v>
      </c>
      <c r="H4073" s="37">
        <v>77144656</v>
      </c>
      <c r="I4073" s="38">
        <v>77144928</v>
      </c>
    </row>
    <row r="4074" spans="1:9" x14ac:dyDescent="0.2">
      <c r="A4074" s="36" t="s">
        <v>160</v>
      </c>
      <c r="B4074" s="37">
        <v>117775311</v>
      </c>
      <c r="C4074" s="38">
        <v>117776293</v>
      </c>
      <c r="G4074" s="36" t="s">
        <v>155</v>
      </c>
      <c r="H4074" s="37">
        <v>77563624</v>
      </c>
      <c r="I4074" s="38">
        <v>77564410</v>
      </c>
    </row>
    <row r="4075" spans="1:9" x14ac:dyDescent="0.2">
      <c r="A4075" s="36" t="s">
        <v>160</v>
      </c>
      <c r="B4075" s="37">
        <v>117991310</v>
      </c>
      <c r="C4075" s="38">
        <v>117992007</v>
      </c>
      <c r="G4075" s="36" t="s">
        <v>155</v>
      </c>
      <c r="H4075" s="37">
        <v>77852115</v>
      </c>
      <c r="I4075" s="38">
        <v>77853019</v>
      </c>
    </row>
    <row r="4076" spans="1:9" x14ac:dyDescent="0.2">
      <c r="A4076" s="36" t="s">
        <v>160</v>
      </c>
      <c r="B4076" s="37">
        <v>118012728</v>
      </c>
      <c r="C4076" s="38">
        <v>118013642</v>
      </c>
      <c r="G4076" s="36" t="s">
        <v>155</v>
      </c>
      <c r="H4076" s="37">
        <v>78401370</v>
      </c>
      <c r="I4076" s="38">
        <v>78401863</v>
      </c>
    </row>
    <row r="4077" spans="1:9" x14ac:dyDescent="0.2">
      <c r="A4077" s="36" t="s">
        <v>160</v>
      </c>
      <c r="B4077" s="37">
        <v>118107976</v>
      </c>
      <c r="C4077" s="38">
        <v>118109681</v>
      </c>
      <c r="G4077" s="36" t="s">
        <v>155</v>
      </c>
      <c r="H4077" s="37">
        <v>78498002</v>
      </c>
      <c r="I4077" s="38">
        <v>78498583</v>
      </c>
    </row>
    <row r="4078" spans="1:9" x14ac:dyDescent="0.2">
      <c r="A4078" s="36" t="s">
        <v>160</v>
      </c>
      <c r="B4078" s="37">
        <v>118115067</v>
      </c>
      <c r="C4078" s="38">
        <v>118116685</v>
      </c>
      <c r="G4078" s="36" t="s">
        <v>155</v>
      </c>
      <c r="H4078" s="37">
        <v>78504504</v>
      </c>
      <c r="I4078" s="38">
        <v>78505522</v>
      </c>
    </row>
    <row r="4079" spans="1:9" x14ac:dyDescent="0.2">
      <c r="A4079" s="36" t="s">
        <v>160</v>
      </c>
      <c r="B4079" s="37">
        <v>118116739</v>
      </c>
      <c r="C4079" s="38">
        <v>118117040</v>
      </c>
      <c r="G4079" s="36" t="s">
        <v>155</v>
      </c>
      <c r="H4079" s="37">
        <v>79033391</v>
      </c>
      <c r="I4079" s="38">
        <v>79033697</v>
      </c>
    </row>
    <row r="4080" spans="1:9" x14ac:dyDescent="0.2">
      <c r="A4080" s="36" t="s">
        <v>160</v>
      </c>
      <c r="B4080" s="37">
        <v>118271712</v>
      </c>
      <c r="C4080" s="38">
        <v>118272968</v>
      </c>
      <c r="G4080" s="36" t="s">
        <v>155</v>
      </c>
      <c r="H4080" s="37">
        <v>79093621</v>
      </c>
      <c r="I4080" s="38">
        <v>79094047</v>
      </c>
    </row>
    <row r="4081" spans="1:9" x14ac:dyDescent="0.2">
      <c r="A4081" s="36" t="s">
        <v>160</v>
      </c>
      <c r="B4081" s="37">
        <v>118315413</v>
      </c>
      <c r="C4081" s="38">
        <v>118316446</v>
      </c>
      <c r="G4081" s="36" t="s">
        <v>155</v>
      </c>
      <c r="H4081" s="37">
        <v>79553072</v>
      </c>
      <c r="I4081" s="38">
        <v>79553280</v>
      </c>
    </row>
    <row r="4082" spans="1:9" x14ac:dyDescent="0.2">
      <c r="A4082" s="36" t="s">
        <v>160</v>
      </c>
      <c r="B4082" s="37">
        <v>118669345</v>
      </c>
      <c r="C4082" s="38">
        <v>118669916</v>
      </c>
      <c r="G4082" s="36" t="s">
        <v>155</v>
      </c>
      <c r="H4082" s="37">
        <v>79560991</v>
      </c>
      <c r="I4082" s="38">
        <v>79561961</v>
      </c>
    </row>
    <row r="4083" spans="1:9" x14ac:dyDescent="0.2">
      <c r="A4083" s="36" t="s">
        <v>160</v>
      </c>
      <c r="B4083" s="37">
        <v>119210891</v>
      </c>
      <c r="C4083" s="38">
        <v>119211627</v>
      </c>
      <c r="G4083" s="36" t="s">
        <v>155</v>
      </c>
      <c r="H4083" s="37">
        <v>79564259</v>
      </c>
      <c r="I4083" s="38">
        <v>79564539</v>
      </c>
    </row>
    <row r="4084" spans="1:9" x14ac:dyDescent="0.2">
      <c r="A4084" s="36" t="s">
        <v>160</v>
      </c>
      <c r="B4084" s="37">
        <v>119235014</v>
      </c>
      <c r="C4084" s="38">
        <v>119235510</v>
      </c>
      <c r="G4084" s="36" t="s">
        <v>155</v>
      </c>
      <c r="H4084" s="37">
        <v>79955397</v>
      </c>
      <c r="I4084" s="38">
        <v>79956233</v>
      </c>
    </row>
    <row r="4085" spans="1:9" x14ac:dyDescent="0.2">
      <c r="A4085" s="36" t="s">
        <v>160</v>
      </c>
      <c r="B4085" s="37">
        <v>119257869</v>
      </c>
      <c r="C4085" s="38">
        <v>119258909</v>
      </c>
      <c r="G4085" s="36" t="s">
        <v>155</v>
      </c>
      <c r="H4085" s="37">
        <v>80028743</v>
      </c>
      <c r="I4085" s="38">
        <v>80029686</v>
      </c>
    </row>
    <row r="4086" spans="1:9" x14ac:dyDescent="0.2">
      <c r="A4086" s="36" t="s">
        <v>160</v>
      </c>
      <c r="B4086" s="37">
        <v>119626544</v>
      </c>
      <c r="C4086" s="38">
        <v>119626843</v>
      </c>
      <c r="G4086" s="36" t="s">
        <v>155</v>
      </c>
      <c r="H4086" s="37">
        <v>80069416</v>
      </c>
      <c r="I4086" s="38">
        <v>80069989</v>
      </c>
    </row>
    <row r="4087" spans="1:9" x14ac:dyDescent="0.2">
      <c r="A4087" s="36" t="s">
        <v>160</v>
      </c>
      <c r="B4087" s="37">
        <v>120131276</v>
      </c>
      <c r="C4087" s="38">
        <v>120131402</v>
      </c>
      <c r="G4087" s="36" t="s">
        <v>155</v>
      </c>
      <c r="H4087" s="37">
        <v>80083363</v>
      </c>
      <c r="I4087" s="38">
        <v>80083970</v>
      </c>
    </row>
    <row r="4088" spans="1:9" x14ac:dyDescent="0.2">
      <c r="A4088" s="36" t="s">
        <v>160</v>
      </c>
      <c r="B4088" s="37">
        <v>120962372</v>
      </c>
      <c r="C4088" s="38">
        <v>120963339</v>
      </c>
      <c r="G4088" s="36" t="s">
        <v>155</v>
      </c>
      <c r="H4088" s="37">
        <v>80097377</v>
      </c>
      <c r="I4088" s="38">
        <v>80097761</v>
      </c>
    </row>
    <row r="4089" spans="1:9" x14ac:dyDescent="0.2">
      <c r="A4089" s="36" t="s">
        <v>160</v>
      </c>
      <c r="B4089" s="37">
        <v>121106722</v>
      </c>
      <c r="C4089" s="38">
        <v>121106912</v>
      </c>
      <c r="G4089" s="36" t="s">
        <v>155</v>
      </c>
      <c r="H4089" s="37">
        <v>80098602</v>
      </c>
      <c r="I4089" s="38">
        <v>80099535</v>
      </c>
    </row>
    <row r="4090" spans="1:9" x14ac:dyDescent="0.2">
      <c r="A4090" s="36" t="s">
        <v>160</v>
      </c>
      <c r="B4090" s="37">
        <v>121137670</v>
      </c>
      <c r="C4090" s="38">
        <v>121137854</v>
      </c>
      <c r="G4090" s="36" t="s">
        <v>155</v>
      </c>
      <c r="H4090" s="37">
        <v>80109251</v>
      </c>
      <c r="I4090" s="38">
        <v>80110066</v>
      </c>
    </row>
    <row r="4091" spans="1:9" x14ac:dyDescent="0.2">
      <c r="A4091" s="36" t="s">
        <v>160</v>
      </c>
      <c r="B4091" s="37">
        <v>121154862</v>
      </c>
      <c r="C4091" s="38">
        <v>121156021</v>
      </c>
      <c r="G4091" s="36" t="s">
        <v>155</v>
      </c>
      <c r="H4091" s="37">
        <v>80110667</v>
      </c>
      <c r="I4091" s="38">
        <v>80111198</v>
      </c>
    </row>
    <row r="4092" spans="1:9" x14ac:dyDescent="0.2">
      <c r="A4092" s="36" t="s">
        <v>160</v>
      </c>
      <c r="B4092" s="37">
        <v>121220848</v>
      </c>
      <c r="C4092" s="38">
        <v>121221850</v>
      </c>
      <c r="G4092" s="36" t="s">
        <v>155</v>
      </c>
      <c r="H4092" s="37">
        <v>80173694</v>
      </c>
      <c r="I4092" s="38">
        <v>80174132</v>
      </c>
    </row>
    <row r="4093" spans="1:9" x14ac:dyDescent="0.2">
      <c r="A4093" s="36" t="s">
        <v>160</v>
      </c>
      <c r="B4093" s="37">
        <v>121248176</v>
      </c>
      <c r="C4093" s="38">
        <v>121248600</v>
      </c>
      <c r="G4093" s="36" t="s">
        <v>155</v>
      </c>
      <c r="H4093" s="37">
        <v>80187374</v>
      </c>
      <c r="I4093" s="38">
        <v>80188056</v>
      </c>
    </row>
    <row r="4094" spans="1:9" x14ac:dyDescent="0.2">
      <c r="A4094" s="36" t="s">
        <v>160</v>
      </c>
      <c r="B4094" s="37">
        <v>121337358</v>
      </c>
      <c r="C4094" s="38">
        <v>121337943</v>
      </c>
      <c r="G4094" s="36" t="s">
        <v>155</v>
      </c>
      <c r="H4094" s="37">
        <v>81908860</v>
      </c>
      <c r="I4094" s="38">
        <v>81909353</v>
      </c>
    </row>
    <row r="4095" spans="1:9" x14ac:dyDescent="0.2">
      <c r="A4095" s="36" t="s">
        <v>160</v>
      </c>
      <c r="B4095" s="37">
        <v>121501585</v>
      </c>
      <c r="C4095" s="38">
        <v>121502788</v>
      </c>
      <c r="G4095" s="36" t="s">
        <v>155</v>
      </c>
      <c r="H4095" s="37">
        <v>82017937</v>
      </c>
      <c r="I4095" s="38">
        <v>82019038</v>
      </c>
    </row>
    <row r="4096" spans="1:9" x14ac:dyDescent="0.2">
      <c r="A4096" s="36" t="s">
        <v>160</v>
      </c>
      <c r="B4096" s="37">
        <v>121525768</v>
      </c>
      <c r="C4096" s="38">
        <v>121526941</v>
      </c>
      <c r="G4096" s="36" t="s">
        <v>155</v>
      </c>
      <c r="H4096" s="37">
        <v>82444886</v>
      </c>
      <c r="I4096" s="38">
        <v>82445541</v>
      </c>
    </row>
    <row r="4097" spans="1:9" x14ac:dyDescent="0.2">
      <c r="A4097" s="36" t="s">
        <v>160</v>
      </c>
      <c r="B4097" s="37">
        <v>121535513</v>
      </c>
      <c r="C4097" s="38">
        <v>121537233</v>
      </c>
      <c r="G4097" s="36" t="s">
        <v>155</v>
      </c>
      <c r="H4097" s="37">
        <v>82639506</v>
      </c>
      <c r="I4097" s="38">
        <v>82639657</v>
      </c>
    </row>
    <row r="4098" spans="1:9" x14ac:dyDescent="0.2">
      <c r="A4098" s="36" t="s">
        <v>160</v>
      </c>
      <c r="B4098" s="37">
        <v>121541213</v>
      </c>
      <c r="C4098" s="38">
        <v>121542717</v>
      </c>
      <c r="G4098" s="36" t="s">
        <v>155</v>
      </c>
      <c r="H4098" s="37">
        <v>82644722</v>
      </c>
      <c r="I4098" s="38">
        <v>82645587</v>
      </c>
    </row>
    <row r="4099" spans="1:9" x14ac:dyDescent="0.2">
      <c r="A4099" s="36" t="s">
        <v>160</v>
      </c>
      <c r="B4099" s="37">
        <v>121553191</v>
      </c>
      <c r="C4099" s="38">
        <v>121554124</v>
      </c>
      <c r="G4099" s="36" t="s">
        <v>155</v>
      </c>
      <c r="H4099" s="37">
        <v>83503614</v>
      </c>
      <c r="I4099" s="38">
        <v>83504276</v>
      </c>
    </row>
    <row r="4100" spans="1:9" x14ac:dyDescent="0.2">
      <c r="A4100" s="36" t="s">
        <v>160</v>
      </c>
      <c r="B4100" s="37">
        <v>121628420</v>
      </c>
      <c r="C4100" s="38">
        <v>121629159</v>
      </c>
      <c r="G4100" s="36" t="s">
        <v>155</v>
      </c>
      <c r="H4100" s="37">
        <v>84411681</v>
      </c>
      <c r="I4100" s="38">
        <v>84412494</v>
      </c>
    </row>
    <row r="4101" spans="1:9" x14ac:dyDescent="0.2">
      <c r="A4101" s="36" t="s">
        <v>160</v>
      </c>
      <c r="B4101" s="37">
        <v>121698323</v>
      </c>
      <c r="C4101" s="38">
        <v>121699163</v>
      </c>
      <c r="G4101" s="36" t="s">
        <v>155</v>
      </c>
      <c r="H4101" s="37">
        <v>84431219</v>
      </c>
      <c r="I4101" s="38">
        <v>84431613</v>
      </c>
    </row>
    <row r="4102" spans="1:9" x14ac:dyDescent="0.2">
      <c r="A4102" s="36" t="s">
        <v>160</v>
      </c>
      <c r="B4102" s="37">
        <v>121710721</v>
      </c>
      <c r="C4102" s="38">
        <v>121711237</v>
      </c>
      <c r="G4102" s="36" t="s">
        <v>155</v>
      </c>
      <c r="H4102" s="37">
        <v>84589066</v>
      </c>
      <c r="I4102" s="38">
        <v>84589453</v>
      </c>
    </row>
    <row r="4103" spans="1:9" x14ac:dyDescent="0.2">
      <c r="A4103" s="36" t="s">
        <v>160</v>
      </c>
      <c r="B4103" s="37">
        <v>121886715</v>
      </c>
      <c r="C4103" s="38">
        <v>121887459</v>
      </c>
      <c r="G4103" s="36" t="s">
        <v>155</v>
      </c>
      <c r="H4103" s="37">
        <v>84614846</v>
      </c>
      <c r="I4103" s="38">
        <v>84615792</v>
      </c>
    </row>
    <row r="4104" spans="1:9" x14ac:dyDescent="0.2">
      <c r="A4104" s="36" t="s">
        <v>160</v>
      </c>
      <c r="B4104" s="37">
        <v>122113677</v>
      </c>
      <c r="C4104" s="38">
        <v>122114135</v>
      </c>
      <c r="G4104" s="36" t="s">
        <v>155</v>
      </c>
      <c r="H4104" s="37">
        <v>85021676</v>
      </c>
      <c r="I4104" s="38">
        <v>85022053</v>
      </c>
    </row>
    <row r="4105" spans="1:9" x14ac:dyDescent="0.2">
      <c r="A4105" s="36" t="s">
        <v>160</v>
      </c>
      <c r="B4105" s="37">
        <v>122973370</v>
      </c>
      <c r="C4105" s="38">
        <v>122974927</v>
      </c>
      <c r="G4105" s="36" t="s">
        <v>155</v>
      </c>
      <c r="H4105" s="37">
        <v>85143117</v>
      </c>
      <c r="I4105" s="38">
        <v>85143454</v>
      </c>
    </row>
    <row r="4106" spans="1:9" x14ac:dyDescent="0.2">
      <c r="A4106" s="36" t="s">
        <v>160</v>
      </c>
      <c r="B4106" s="37">
        <v>123069048</v>
      </c>
      <c r="C4106" s="38">
        <v>123070189</v>
      </c>
      <c r="G4106" s="36" t="s">
        <v>155</v>
      </c>
      <c r="H4106" s="37">
        <v>86126610</v>
      </c>
      <c r="I4106" s="38">
        <v>86128251</v>
      </c>
    </row>
    <row r="4107" spans="1:9" x14ac:dyDescent="0.2">
      <c r="A4107" s="36" t="s">
        <v>160</v>
      </c>
      <c r="B4107" s="37">
        <v>123430140</v>
      </c>
      <c r="C4107" s="38">
        <v>123430777</v>
      </c>
      <c r="G4107" s="36" t="s">
        <v>155</v>
      </c>
      <c r="H4107" s="37">
        <v>86759596</v>
      </c>
      <c r="I4107" s="38">
        <v>86759901</v>
      </c>
    </row>
    <row r="4108" spans="1:9" x14ac:dyDescent="0.2">
      <c r="A4108" s="36" t="s">
        <v>160</v>
      </c>
      <c r="B4108" s="37">
        <v>123615024</v>
      </c>
      <c r="C4108" s="38">
        <v>123615199</v>
      </c>
      <c r="G4108" s="36" t="s">
        <v>155</v>
      </c>
      <c r="H4108" s="37">
        <v>86936639</v>
      </c>
      <c r="I4108" s="38">
        <v>86936880</v>
      </c>
    </row>
    <row r="4109" spans="1:9" x14ac:dyDescent="0.2">
      <c r="A4109" s="36" t="s">
        <v>160</v>
      </c>
      <c r="B4109" s="37">
        <v>124092929</v>
      </c>
      <c r="C4109" s="38">
        <v>124094357</v>
      </c>
      <c r="G4109" s="36" t="s">
        <v>155</v>
      </c>
      <c r="H4109" s="37">
        <v>87245684</v>
      </c>
      <c r="I4109" s="38">
        <v>87247209</v>
      </c>
    </row>
    <row r="4110" spans="1:9" x14ac:dyDescent="0.2">
      <c r="A4110" s="36" t="s">
        <v>160</v>
      </c>
      <c r="B4110" s="37">
        <v>124390621</v>
      </c>
      <c r="C4110" s="38">
        <v>124390958</v>
      </c>
      <c r="G4110" s="36" t="s">
        <v>155</v>
      </c>
      <c r="H4110" s="37">
        <v>87309598</v>
      </c>
      <c r="I4110" s="38">
        <v>87310020</v>
      </c>
    </row>
    <row r="4111" spans="1:9" x14ac:dyDescent="0.2">
      <c r="A4111" s="36" t="s">
        <v>160</v>
      </c>
      <c r="B4111" s="37">
        <v>124552311</v>
      </c>
      <c r="C4111" s="38">
        <v>124553492</v>
      </c>
      <c r="G4111" s="36" t="s">
        <v>155</v>
      </c>
      <c r="H4111" s="37">
        <v>87383895</v>
      </c>
      <c r="I4111" s="38">
        <v>87384140</v>
      </c>
    </row>
    <row r="4112" spans="1:9" x14ac:dyDescent="0.2">
      <c r="A4112" s="36" t="s">
        <v>160</v>
      </c>
      <c r="B4112" s="37">
        <v>124642099</v>
      </c>
      <c r="C4112" s="38">
        <v>124643564</v>
      </c>
      <c r="G4112" s="36" t="s">
        <v>155</v>
      </c>
      <c r="H4112" s="37">
        <v>87661851</v>
      </c>
      <c r="I4112" s="38">
        <v>87662187</v>
      </c>
    </row>
    <row r="4113" spans="1:9" x14ac:dyDescent="0.2">
      <c r="A4113" s="36" t="s">
        <v>160</v>
      </c>
      <c r="B4113" s="37">
        <v>124756643</v>
      </c>
      <c r="C4113" s="38">
        <v>124757046</v>
      </c>
      <c r="G4113" s="36" t="s">
        <v>155</v>
      </c>
      <c r="H4113" s="37">
        <v>87796756</v>
      </c>
      <c r="I4113" s="38">
        <v>87797541</v>
      </c>
    </row>
    <row r="4114" spans="1:9" x14ac:dyDescent="0.2">
      <c r="A4114" s="36" t="s">
        <v>160</v>
      </c>
      <c r="B4114" s="37">
        <v>125057056</v>
      </c>
      <c r="C4114" s="38">
        <v>125057838</v>
      </c>
      <c r="G4114" s="36" t="s">
        <v>155</v>
      </c>
      <c r="H4114" s="37">
        <v>88089736</v>
      </c>
      <c r="I4114" s="38">
        <v>88089916</v>
      </c>
    </row>
    <row r="4115" spans="1:9" x14ac:dyDescent="0.2">
      <c r="A4115" s="36" t="s">
        <v>160</v>
      </c>
      <c r="B4115" s="37">
        <v>125157304</v>
      </c>
      <c r="C4115" s="38">
        <v>125158074</v>
      </c>
      <c r="G4115" s="36" t="s">
        <v>155</v>
      </c>
      <c r="H4115" s="37">
        <v>88231818</v>
      </c>
      <c r="I4115" s="38">
        <v>88232133</v>
      </c>
    </row>
    <row r="4116" spans="1:9" x14ac:dyDescent="0.2">
      <c r="A4116" s="36" t="s">
        <v>160</v>
      </c>
      <c r="B4116" s="37">
        <v>125491257</v>
      </c>
      <c r="C4116" s="38">
        <v>125493064</v>
      </c>
      <c r="G4116" s="36" t="s">
        <v>155</v>
      </c>
      <c r="H4116" s="37">
        <v>88273871</v>
      </c>
      <c r="I4116" s="38">
        <v>88274713</v>
      </c>
    </row>
    <row r="4117" spans="1:9" x14ac:dyDescent="0.2">
      <c r="A4117" s="36" t="s">
        <v>160</v>
      </c>
      <c r="B4117" s="37">
        <v>125881207</v>
      </c>
      <c r="C4117" s="38">
        <v>125881589</v>
      </c>
      <c r="G4117" s="36" t="s">
        <v>155</v>
      </c>
      <c r="H4117" s="37">
        <v>88399011</v>
      </c>
      <c r="I4117" s="38">
        <v>88400599</v>
      </c>
    </row>
    <row r="4118" spans="1:9" x14ac:dyDescent="0.2">
      <c r="A4118" s="36" t="s">
        <v>160</v>
      </c>
      <c r="B4118" s="37">
        <v>126163371</v>
      </c>
      <c r="C4118" s="38">
        <v>126165006</v>
      </c>
      <c r="G4118" s="36" t="s">
        <v>155</v>
      </c>
      <c r="H4118" s="37">
        <v>88571489</v>
      </c>
      <c r="I4118" s="38">
        <v>88572211</v>
      </c>
    </row>
    <row r="4119" spans="1:9" x14ac:dyDescent="0.2">
      <c r="A4119" s="36" t="s">
        <v>160</v>
      </c>
      <c r="B4119" s="37">
        <v>126235582</v>
      </c>
      <c r="C4119" s="38">
        <v>126235861</v>
      </c>
      <c r="G4119" s="36" t="s">
        <v>155</v>
      </c>
      <c r="H4119" s="37">
        <v>88689129</v>
      </c>
      <c r="I4119" s="38">
        <v>88690222</v>
      </c>
    </row>
    <row r="4120" spans="1:9" x14ac:dyDescent="0.2">
      <c r="A4120" s="36" t="s">
        <v>160</v>
      </c>
      <c r="B4120" s="37">
        <v>126428617</v>
      </c>
      <c r="C4120" s="38">
        <v>126429316</v>
      </c>
      <c r="G4120" s="36" t="s">
        <v>155</v>
      </c>
      <c r="H4120" s="37">
        <v>88691471</v>
      </c>
      <c r="I4120" s="38">
        <v>88692620</v>
      </c>
    </row>
    <row r="4121" spans="1:9" x14ac:dyDescent="0.2">
      <c r="A4121" s="36" t="s">
        <v>160</v>
      </c>
      <c r="B4121" s="37">
        <v>128166185</v>
      </c>
      <c r="C4121" s="38">
        <v>128166968</v>
      </c>
      <c r="G4121" s="36" t="s">
        <v>155</v>
      </c>
      <c r="H4121" s="37">
        <v>88718835</v>
      </c>
      <c r="I4121" s="38">
        <v>88719413</v>
      </c>
    </row>
    <row r="4122" spans="1:9" x14ac:dyDescent="0.2">
      <c r="A4122" s="36" t="s">
        <v>160</v>
      </c>
      <c r="B4122" s="37">
        <v>128693730</v>
      </c>
      <c r="C4122" s="38">
        <v>128695072</v>
      </c>
      <c r="G4122" s="36" t="s">
        <v>155</v>
      </c>
      <c r="H4122" s="37">
        <v>88951732</v>
      </c>
      <c r="I4122" s="38">
        <v>88953143</v>
      </c>
    </row>
    <row r="4123" spans="1:9" x14ac:dyDescent="0.2">
      <c r="A4123" s="36" t="s">
        <v>160</v>
      </c>
      <c r="B4123" s="37">
        <v>129881293</v>
      </c>
      <c r="C4123" s="38">
        <v>129882318</v>
      </c>
      <c r="G4123" s="36" t="s">
        <v>155</v>
      </c>
      <c r="H4123" s="37">
        <v>89016159</v>
      </c>
      <c r="I4123" s="38">
        <v>89016497</v>
      </c>
    </row>
    <row r="4124" spans="1:9" x14ac:dyDescent="0.2">
      <c r="A4124" s="36" t="s">
        <v>160</v>
      </c>
      <c r="B4124" s="37">
        <v>131048738</v>
      </c>
      <c r="C4124" s="38">
        <v>131049271</v>
      </c>
      <c r="G4124" s="36" t="s">
        <v>155</v>
      </c>
      <c r="H4124" s="37">
        <v>89385227</v>
      </c>
      <c r="I4124" s="38">
        <v>89385620</v>
      </c>
    </row>
    <row r="4125" spans="1:9" x14ac:dyDescent="0.2">
      <c r="A4125" s="36" t="s">
        <v>160</v>
      </c>
      <c r="B4125" s="37">
        <v>131436441</v>
      </c>
      <c r="C4125" s="38">
        <v>131436849</v>
      </c>
      <c r="G4125" s="36" t="s">
        <v>155</v>
      </c>
      <c r="H4125" s="37">
        <v>90956620</v>
      </c>
      <c r="I4125" s="38">
        <v>90957533</v>
      </c>
    </row>
    <row r="4126" spans="1:9" x14ac:dyDescent="0.2">
      <c r="A4126" s="36" t="s">
        <v>160</v>
      </c>
      <c r="B4126" s="37">
        <v>131742916</v>
      </c>
      <c r="C4126" s="38">
        <v>131743841</v>
      </c>
      <c r="G4126" s="36" t="s">
        <v>155</v>
      </c>
      <c r="H4126" s="37">
        <v>91191539</v>
      </c>
      <c r="I4126" s="38">
        <v>91192047</v>
      </c>
    </row>
    <row r="4127" spans="1:9" x14ac:dyDescent="0.2">
      <c r="A4127" s="36" t="s">
        <v>160</v>
      </c>
      <c r="B4127" s="37">
        <v>131921771</v>
      </c>
      <c r="C4127" s="38">
        <v>131922500</v>
      </c>
      <c r="G4127" s="36" t="s">
        <v>155</v>
      </c>
      <c r="H4127" s="37">
        <v>91367619</v>
      </c>
      <c r="I4127" s="38">
        <v>91367776</v>
      </c>
    </row>
    <row r="4128" spans="1:9" x14ac:dyDescent="0.2">
      <c r="A4128" s="36" t="s">
        <v>160</v>
      </c>
      <c r="B4128" s="37">
        <v>132540062</v>
      </c>
      <c r="C4128" s="38">
        <v>132540510</v>
      </c>
      <c r="G4128" s="36" t="s">
        <v>155</v>
      </c>
      <c r="H4128" s="37">
        <v>91840605</v>
      </c>
      <c r="I4128" s="38">
        <v>91841097</v>
      </c>
    </row>
    <row r="4129" spans="1:9" x14ac:dyDescent="0.2">
      <c r="A4129" s="36" t="s">
        <v>160</v>
      </c>
      <c r="B4129" s="37">
        <v>132715036</v>
      </c>
      <c r="C4129" s="38">
        <v>132715928</v>
      </c>
      <c r="G4129" s="36" t="s">
        <v>155</v>
      </c>
      <c r="H4129" s="37">
        <v>91885492</v>
      </c>
      <c r="I4129" s="38">
        <v>91886133</v>
      </c>
    </row>
    <row r="4130" spans="1:9" x14ac:dyDescent="0.2">
      <c r="A4130" s="36" t="s">
        <v>161</v>
      </c>
      <c r="B4130" s="37">
        <v>1595548</v>
      </c>
      <c r="C4130" s="38">
        <v>1595704</v>
      </c>
      <c r="G4130" s="36" t="s">
        <v>155</v>
      </c>
      <c r="H4130" s="37">
        <v>91898009</v>
      </c>
      <c r="I4130" s="38">
        <v>91899286</v>
      </c>
    </row>
    <row r="4131" spans="1:9" x14ac:dyDescent="0.2">
      <c r="A4131" s="36" t="s">
        <v>161</v>
      </c>
      <c r="B4131" s="37">
        <v>2068545</v>
      </c>
      <c r="C4131" s="38">
        <v>2068940</v>
      </c>
      <c r="G4131" s="36" t="s">
        <v>155</v>
      </c>
      <c r="H4131" s="37">
        <v>92403034</v>
      </c>
      <c r="I4131" s="38">
        <v>92405264</v>
      </c>
    </row>
    <row r="4132" spans="1:9" x14ac:dyDescent="0.2">
      <c r="A4132" s="36" t="s">
        <v>161</v>
      </c>
      <c r="B4132" s="37">
        <v>2327999</v>
      </c>
      <c r="C4132" s="38">
        <v>2329443</v>
      </c>
      <c r="G4132" s="36" t="s">
        <v>155</v>
      </c>
      <c r="H4132" s="37">
        <v>92938415</v>
      </c>
      <c r="I4132" s="38">
        <v>92938767</v>
      </c>
    </row>
    <row r="4133" spans="1:9" x14ac:dyDescent="0.2">
      <c r="A4133" s="36" t="s">
        <v>161</v>
      </c>
      <c r="B4133" s="37">
        <v>2783654</v>
      </c>
      <c r="C4133" s="38">
        <v>2784292</v>
      </c>
      <c r="G4133" s="36" t="s">
        <v>155</v>
      </c>
      <c r="H4133" s="37">
        <v>92939282</v>
      </c>
      <c r="I4133" s="38">
        <v>92941175</v>
      </c>
    </row>
    <row r="4134" spans="1:9" x14ac:dyDescent="0.2">
      <c r="A4134" s="36" t="s">
        <v>161</v>
      </c>
      <c r="B4134" s="37">
        <v>4071637</v>
      </c>
      <c r="C4134" s="38">
        <v>4072967</v>
      </c>
      <c r="G4134" s="36" t="s">
        <v>155</v>
      </c>
      <c r="H4134" s="37">
        <v>92977761</v>
      </c>
      <c r="I4134" s="38">
        <v>92978554</v>
      </c>
    </row>
    <row r="4135" spans="1:9" x14ac:dyDescent="0.2">
      <c r="A4135" s="36" t="s">
        <v>161</v>
      </c>
      <c r="B4135" s="37">
        <v>4187399</v>
      </c>
      <c r="C4135" s="38">
        <v>4188140</v>
      </c>
      <c r="G4135" s="36" t="s">
        <v>155</v>
      </c>
      <c r="H4135" s="37">
        <v>93087941</v>
      </c>
      <c r="I4135" s="38">
        <v>93088900</v>
      </c>
    </row>
    <row r="4136" spans="1:9" x14ac:dyDescent="0.2">
      <c r="A4136" s="36" t="s">
        <v>161</v>
      </c>
      <c r="B4136" s="37">
        <v>5596656</v>
      </c>
      <c r="C4136" s="38">
        <v>5596844</v>
      </c>
      <c r="G4136" s="36" t="s">
        <v>155</v>
      </c>
      <c r="H4136" s="37">
        <v>93279608</v>
      </c>
      <c r="I4136" s="38">
        <v>93280018</v>
      </c>
    </row>
    <row r="4137" spans="1:9" x14ac:dyDescent="0.2">
      <c r="A4137" s="36" t="s">
        <v>161</v>
      </c>
      <c r="B4137" s="37">
        <v>6595980</v>
      </c>
      <c r="C4137" s="38">
        <v>6597246</v>
      </c>
      <c r="G4137" s="36" t="s">
        <v>155</v>
      </c>
      <c r="H4137" s="37">
        <v>94296375</v>
      </c>
      <c r="I4137" s="38">
        <v>94296648</v>
      </c>
    </row>
    <row r="4138" spans="1:9" x14ac:dyDescent="0.2">
      <c r="A4138" s="36" t="s">
        <v>161</v>
      </c>
      <c r="B4138" s="37">
        <v>6606944</v>
      </c>
      <c r="C4138" s="38">
        <v>6607432</v>
      </c>
      <c r="G4138" s="36" t="s">
        <v>155</v>
      </c>
      <c r="H4138" s="37">
        <v>94737944</v>
      </c>
      <c r="I4138" s="38">
        <v>94738326</v>
      </c>
    </row>
    <row r="4139" spans="1:9" x14ac:dyDescent="0.2">
      <c r="A4139" s="36" t="s">
        <v>161</v>
      </c>
      <c r="B4139" s="37">
        <v>6618220</v>
      </c>
      <c r="C4139" s="38">
        <v>6618627</v>
      </c>
      <c r="G4139" s="36" t="s">
        <v>155</v>
      </c>
      <c r="H4139" s="37">
        <v>95518549</v>
      </c>
      <c r="I4139" s="38">
        <v>95518966</v>
      </c>
    </row>
    <row r="4140" spans="1:9" x14ac:dyDescent="0.2">
      <c r="A4140" s="36" t="s">
        <v>161</v>
      </c>
      <c r="B4140" s="37">
        <v>6772415</v>
      </c>
      <c r="C4140" s="38">
        <v>6772787</v>
      </c>
      <c r="G4140" s="36" t="s">
        <v>155</v>
      </c>
      <c r="H4140" s="37">
        <v>95519204</v>
      </c>
      <c r="I4140" s="38">
        <v>95519490</v>
      </c>
    </row>
    <row r="4141" spans="1:9" x14ac:dyDescent="0.2">
      <c r="A4141" s="36" t="s">
        <v>161</v>
      </c>
      <c r="B4141" s="37">
        <v>7130575</v>
      </c>
      <c r="C4141" s="38">
        <v>7130858</v>
      </c>
      <c r="G4141" s="36" t="s">
        <v>155</v>
      </c>
      <c r="H4141" s="37">
        <v>95577054</v>
      </c>
      <c r="I4141" s="38">
        <v>95577690</v>
      </c>
    </row>
    <row r="4142" spans="1:9" x14ac:dyDescent="0.2">
      <c r="A4142" s="36" t="s">
        <v>161</v>
      </c>
      <c r="B4142" s="37">
        <v>7166131</v>
      </c>
      <c r="C4142" s="38">
        <v>7166260</v>
      </c>
      <c r="G4142" s="36" t="s">
        <v>155</v>
      </c>
      <c r="H4142" s="37">
        <v>95752612</v>
      </c>
      <c r="I4142" s="38">
        <v>95752897</v>
      </c>
    </row>
    <row r="4143" spans="1:9" x14ac:dyDescent="0.2">
      <c r="A4143" s="36" t="s">
        <v>161</v>
      </c>
      <c r="B4143" s="37">
        <v>8018571</v>
      </c>
      <c r="C4143" s="38">
        <v>8019351</v>
      </c>
      <c r="G4143" s="36" t="s">
        <v>155</v>
      </c>
      <c r="H4143" s="37">
        <v>95846867</v>
      </c>
      <c r="I4143" s="38">
        <v>95847615</v>
      </c>
    </row>
    <row r="4144" spans="1:9" x14ac:dyDescent="0.2">
      <c r="A4144" s="36" t="s">
        <v>161</v>
      </c>
      <c r="B4144" s="37">
        <v>8068871</v>
      </c>
      <c r="C4144" s="38">
        <v>8069287</v>
      </c>
      <c r="G4144" s="36" t="s">
        <v>155</v>
      </c>
      <c r="H4144" s="37">
        <v>95960941</v>
      </c>
      <c r="I4144" s="38">
        <v>95961804</v>
      </c>
    </row>
    <row r="4145" spans="1:9" x14ac:dyDescent="0.2">
      <c r="A4145" s="36" t="s">
        <v>161</v>
      </c>
      <c r="B4145" s="37">
        <v>8258829</v>
      </c>
      <c r="C4145" s="38">
        <v>8259254</v>
      </c>
      <c r="G4145" s="36" t="s">
        <v>155</v>
      </c>
      <c r="H4145" s="37">
        <v>95978115</v>
      </c>
      <c r="I4145" s="38">
        <v>95978478</v>
      </c>
    </row>
    <row r="4146" spans="1:9" x14ac:dyDescent="0.2">
      <c r="A4146" s="36" t="s">
        <v>161</v>
      </c>
      <c r="B4146" s="37">
        <v>8389420</v>
      </c>
      <c r="C4146" s="38">
        <v>8390025</v>
      </c>
      <c r="G4146" s="36" t="s">
        <v>155</v>
      </c>
      <c r="H4146" s="37">
        <v>96256404</v>
      </c>
      <c r="I4146" s="38">
        <v>96257147</v>
      </c>
    </row>
    <row r="4147" spans="1:9" x14ac:dyDescent="0.2">
      <c r="A4147" s="36" t="s">
        <v>161</v>
      </c>
      <c r="B4147" s="37">
        <v>8840205</v>
      </c>
      <c r="C4147" s="38">
        <v>8840634</v>
      </c>
      <c r="G4147" s="36" t="s">
        <v>155</v>
      </c>
      <c r="H4147" s="37">
        <v>96328805</v>
      </c>
      <c r="I4147" s="38">
        <v>96329917</v>
      </c>
    </row>
    <row r="4148" spans="1:9" x14ac:dyDescent="0.2">
      <c r="A4148" s="36" t="s">
        <v>161</v>
      </c>
      <c r="B4148" s="37">
        <v>9231619</v>
      </c>
      <c r="C4148" s="38">
        <v>9232705</v>
      </c>
      <c r="G4148" s="36" t="s">
        <v>155</v>
      </c>
      <c r="H4148" s="37">
        <v>96381478</v>
      </c>
      <c r="I4148" s="38">
        <v>96381803</v>
      </c>
    </row>
    <row r="4149" spans="1:9" x14ac:dyDescent="0.2">
      <c r="A4149" s="36" t="s">
        <v>161</v>
      </c>
      <c r="B4149" s="37">
        <v>9529401</v>
      </c>
      <c r="C4149" s="38">
        <v>9529524</v>
      </c>
      <c r="G4149" s="36" t="s">
        <v>155</v>
      </c>
      <c r="H4149" s="37">
        <v>96434051</v>
      </c>
      <c r="I4149" s="38">
        <v>96434478</v>
      </c>
    </row>
    <row r="4150" spans="1:9" x14ac:dyDescent="0.2">
      <c r="A4150" s="36" t="s">
        <v>161</v>
      </c>
      <c r="B4150" s="37">
        <v>9612699</v>
      </c>
      <c r="C4150" s="38">
        <v>9613611</v>
      </c>
      <c r="G4150" s="36" t="s">
        <v>155</v>
      </c>
      <c r="H4150" s="37">
        <v>96484223</v>
      </c>
      <c r="I4150" s="38">
        <v>96485018</v>
      </c>
    </row>
    <row r="4151" spans="1:9" x14ac:dyDescent="0.2">
      <c r="A4151" s="36" t="s">
        <v>161</v>
      </c>
      <c r="B4151" s="37">
        <v>9689092</v>
      </c>
      <c r="C4151" s="38">
        <v>9689621</v>
      </c>
      <c r="G4151" s="36" t="s">
        <v>155</v>
      </c>
      <c r="H4151" s="37">
        <v>96581174</v>
      </c>
      <c r="I4151" s="38">
        <v>96581625</v>
      </c>
    </row>
    <row r="4152" spans="1:9" x14ac:dyDescent="0.2">
      <c r="A4152" s="36" t="s">
        <v>161</v>
      </c>
      <c r="B4152" s="37">
        <v>11107913</v>
      </c>
      <c r="C4152" s="38">
        <v>11108682</v>
      </c>
      <c r="G4152" s="36" t="s">
        <v>155</v>
      </c>
      <c r="H4152" s="37">
        <v>96671385</v>
      </c>
      <c r="I4152" s="38">
        <v>96672131</v>
      </c>
    </row>
    <row r="4153" spans="1:9" x14ac:dyDescent="0.2">
      <c r="A4153" s="36" t="s">
        <v>161</v>
      </c>
      <c r="B4153" s="37">
        <v>11972107</v>
      </c>
      <c r="C4153" s="38">
        <v>11972364</v>
      </c>
      <c r="G4153" s="36" t="s">
        <v>155</v>
      </c>
      <c r="H4153" s="37">
        <v>96726570</v>
      </c>
      <c r="I4153" s="38">
        <v>96727186</v>
      </c>
    </row>
    <row r="4154" spans="1:9" x14ac:dyDescent="0.2">
      <c r="A4154" s="36" t="s">
        <v>161</v>
      </c>
      <c r="B4154" s="37">
        <v>12001111</v>
      </c>
      <c r="C4154" s="38">
        <v>12001546</v>
      </c>
      <c r="G4154" s="36" t="s">
        <v>155</v>
      </c>
      <c r="H4154" s="37">
        <v>96753590</v>
      </c>
      <c r="I4154" s="38">
        <v>96754181</v>
      </c>
    </row>
    <row r="4155" spans="1:9" x14ac:dyDescent="0.2">
      <c r="A4155" s="36" t="s">
        <v>161</v>
      </c>
      <c r="B4155" s="37">
        <v>12019353</v>
      </c>
      <c r="C4155" s="38">
        <v>12020042</v>
      </c>
      <c r="G4155" s="36" t="s">
        <v>155</v>
      </c>
      <c r="H4155" s="37">
        <v>96800013</v>
      </c>
      <c r="I4155" s="38">
        <v>96800399</v>
      </c>
    </row>
    <row r="4156" spans="1:9" x14ac:dyDescent="0.2">
      <c r="A4156" s="36" t="s">
        <v>161</v>
      </c>
      <c r="B4156" s="37">
        <v>12329545</v>
      </c>
      <c r="C4156" s="38">
        <v>12330779</v>
      </c>
      <c r="G4156" s="36" t="s">
        <v>155</v>
      </c>
      <c r="H4156" s="37">
        <v>97162004</v>
      </c>
      <c r="I4156" s="38">
        <v>97162233</v>
      </c>
    </row>
    <row r="4157" spans="1:9" x14ac:dyDescent="0.2">
      <c r="A4157" s="36" t="s">
        <v>161</v>
      </c>
      <c r="B4157" s="37">
        <v>12377884</v>
      </c>
      <c r="C4157" s="38">
        <v>12378236</v>
      </c>
      <c r="G4157" s="36" t="s">
        <v>155</v>
      </c>
      <c r="H4157" s="37">
        <v>97182947</v>
      </c>
      <c r="I4157" s="38">
        <v>97183343</v>
      </c>
    </row>
    <row r="4158" spans="1:9" x14ac:dyDescent="0.2">
      <c r="A4158" s="36" t="s">
        <v>161</v>
      </c>
      <c r="B4158" s="37">
        <v>12460588</v>
      </c>
      <c r="C4158" s="38">
        <v>12460790</v>
      </c>
      <c r="G4158" s="36" t="s">
        <v>155</v>
      </c>
      <c r="H4158" s="37">
        <v>97529079</v>
      </c>
      <c r="I4158" s="38">
        <v>97529499</v>
      </c>
    </row>
    <row r="4159" spans="1:9" x14ac:dyDescent="0.2">
      <c r="A4159" s="36" t="s">
        <v>161</v>
      </c>
      <c r="B4159" s="37">
        <v>12842848</v>
      </c>
      <c r="C4159" s="38">
        <v>12843773</v>
      </c>
      <c r="G4159" s="36" t="s">
        <v>155</v>
      </c>
      <c r="H4159" s="37">
        <v>97552584</v>
      </c>
      <c r="I4159" s="38">
        <v>97553159</v>
      </c>
    </row>
    <row r="4160" spans="1:9" x14ac:dyDescent="0.2">
      <c r="A4160" s="36" t="s">
        <v>161</v>
      </c>
      <c r="B4160" s="37">
        <v>12999757</v>
      </c>
      <c r="C4160" s="38">
        <v>12999884</v>
      </c>
      <c r="G4160" s="36" t="s">
        <v>155</v>
      </c>
      <c r="H4160" s="37">
        <v>98070067</v>
      </c>
      <c r="I4160" s="38">
        <v>98070377</v>
      </c>
    </row>
    <row r="4161" spans="1:9" x14ac:dyDescent="0.2">
      <c r="A4161" s="36" t="s">
        <v>161</v>
      </c>
      <c r="B4161" s="37">
        <v>13098021</v>
      </c>
      <c r="C4161" s="38">
        <v>13098857</v>
      </c>
      <c r="G4161" s="36" t="s">
        <v>155</v>
      </c>
      <c r="H4161" s="37">
        <v>98285145</v>
      </c>
      <c r="I4161" s="38">
        <v>98285354</v>
      </c>
    </row>
    <row r="4162" spans="1:9" x14ac:dyDescent="0.2">
      <c r="A4162" s="36" t="s">
        <v>161</v>
      </c>
      <c r="B4162" s="37">
        <v>13102099</v>
      </c>
      <c r="C4162" s="38">
        <v>13102524</v>
      </c>
      <c r="G4162" s="36" t="s">
        <v>155</v>
      </c>
      <c r="H4162" s="37">
        <v>98365112</v>
      </c>
      <c r="I4162" s="38">
        <v>98366487</v>
      </c>
    </row>
    <row r="4163" spans="1:9" x14ac:dyDescent="0.2">
      <c r="A4163" s="36" t="s">
        <v>161</v>
      </c>
      <c r="B4163" s="37">
        <v>13114627</v>
      </c>
      <c r="C4163" s="38">
        <v>13115128</v>
      </c>
      <c r="G4163" s="36" t="s">
        <v>155</v>
      </c>
      <c r="H4163" s="37">
        <v>99279776</v>
      </c>
      <c r="I4163" s="38">
        <v>99280409</v>
      </c>
    </row>
    <row r="4164" spans="1:9" x14ac:dyDescent="0.2">
      <c r="A4164" s="36" t="s">
        <v>161</v>
      </c>
      <c r="B4164" s="37">
        <v>13135329</v>
      </c>
      <c r="C4164" s="38">
        <v>13136059</v>
      </c>
      <c r="G4164" s="36" t="s">
        <v>155</v>
      </c>
      <c r="H4164" s="37">
        <v>100026590</v>
      </c>
      <c r="I4164" s="38">
        <v>100027709</v>
      </c>
    </row>
    <row r="4165" spans="1:9" x14ac:dyDescent="0.2">
      <c r="A4165" s="36" t="s">
        <v>161</v>
      </c>
      <c r="B4165" s="37">
        <v>13359669</v>
      </c>
      <c r="C4165" s="38">
        <v>13360581</v>
      </c>
      <c r="G4165" s="36" t="s">
        <v>155</v>
      </c>
      <c r="H4165" s="37">
        <v>101338242</v>
      </c>
      <c r="I4165" s="38">
        <v>101338843</v>
      </c>
    </row>
    <row r="4166" spans="1:9" x14ac:dyDescent="0.2">
      <c r="A4166" s="36" t="s">
        <v>161</v>
      </c>
      <c r="B4166" s="37">
        <v>14347935</v>
      </c>
      <c r="C4166" s="38">
        <v>14348264</v>
      </c>
      <c r="G4166" s="36" t="s">
        <v>155</v>
      </c>
      <c r="H4166" s="37">
        <v>101898006</v>
      </c>
      <c r="I4166" s="38">
        <v>101898355</v>
      </c>
    </row>
    <row r="4167" spans="1:9" x14ac:dyDescent="0.2">
      <c r="A4167" s="36" t="s">
        <v>161</v>
      </c>
      <c r="B4167" s="37">
        <v>15147958</v>
      </c>
      <c r="C4167" s="38">
        <v>15148671</v>
      </c>
      <c r="G4167" s="36" t="s">
        <v>155</v>
      </c>
      <c r="H4167" s="37">
        <v>102341738</v>
      </c>
      <c r="I4167" s="38">
        <v>102342647</v>
      </c>
    </row>
    <row r="4168" spans="1:9" x14ac:dyDescent="0.2">
      <c r="A4168" s="36" t="s">
        <v>161</v>
      </c>
      <c r="B4168" s="37">
        <v>15193904</v>
      </c>
      <c r="C4168" s="38">
        <v>15194615</v>
      </c>
      <c r="G4168" s="36" t="s">
        <v>155</v>
      </c>
      <c r="H4168" s="37">
        <v>102583752</v>
      </c>
      <c r="I4168" s="38">
        <v>102584163</v>
      </c>
    </row>
    <row r="4169" spans="1:9" x14ac:dyDescent="0.2">
      <c r="A4169" s="36" t="s">
        <v>161</v>
      </c>
      <c r="B4169" s="37">
        <v>15318447</v>
      </c>
      <c r="C4169" s="38">
        <v>15319461</v>
      </c>
      <c r="G4169" s="36" t="s">
        <v>155</v>
      </c>
      <c r="H4169" s="37">
        <v>102623425</v>
      </c>
      <c r="I4169" s="38">
        <v>102624671</v>
      </c>
    </row>
    <row r="4170" spans="1:9" x14ac:dyDescent="0.2">
      <c r="A4170" s="36" t="s">
        <v>161</v>
      </c>
      <c r="B4170" s="37">
        <v>15334445</v>
      </c>
      <c r="C4170" s="38">
        <v>15335257</v>
      </c>
      <c r="G4170" s="36" t="s">
        <v>155</v>
      </c>
      <c r="H4170" s="37">
        <v>102807312</v>
      </c>
      <c r="I4170" s="38">
        <v>102808343</v>
      </c>
    </row>
    <row r="4171" spans="1:9" x14ac:dyDescent="0.2">
      <c r="A4171" s="36" t="s">
        <v>161</v>
      </c>
      <c r="B4171" s="37">
        <v>15565676</v>
      </c>
      <c r="C4171" s="38">
        <v>15566160</v>
      </c>
      <c r="G4171" s="36" t="s">
        <v>155</v>
      </c>
      <c r="H4171" s="37">
        <v>102819545</v>
      </c>
      <c r="I4171" s="38">
        <v>102820020</v>
      </c>
    </row>
    <row r="4172" spans="1:9" x14ac:dyDescent="0.2">
      <c r="A4172" s="36" t="s">
        <v>161</v>
      </c>
      <c r="B4172" s="37">
        <v>15843297</v>
      </c>
      <c r="C4172" s="38">
        <v>15843777</v>
      </c>
      <c r="G4172" s="36" t="s">
        <v>155</v>
      </c>
      <c r="H4172" s="37">
        <v>102880154</v>
      </c>
      <c r="I4172" s="38">
        <v>102880898</v>
      </c>
    </row>
    <row r="4173" spans="1:9" x14ac:dyDescent="0.2">
      <c r="A4173" s="36" t="s">
        <v>161</v>
      </c>
      <c r="B4173" s="37">
        <v>16015722</v>
      </c>
      <c r="C4173" s="38">
        <v>16016085</v>
      </c>
      <c r="G4173" s="36" t="s">
        <v>155</v>
      </c>
      <c r="H4173" s="37">
        <v>103366802</v>
      </c>
      <c r="I4173" s="38">
        <v>103367169</v>
      </c>
    </row>
    <row r="4174" spans="1:9" x14ac:dyDescent="0.2">
      <c r="A4174" s="36" t="s">
        <v>161</v>
      </c>
      <c r="B4174" s="37">
        <v>16179568</v>
      </c>
      <c r="C4174" s="38">
        <v>16180600</v>
      </c>
      <c r="G4174" s="36" t="s">
        <v>155</v>
      </c>
      <c r="H4174" s="37">
        <v>104444179</v>
      </c>
      <c r="I4174" s="38">
        <v>104445193</v>
      </c>
    </row>
    <row r="4175" spans="1:9" x14ac:dyDescent="0.2">
      <c r="A4175" s="36" t="s">
        <v>161</v>
      </c>
      <c r="B4175" s="37">
        <v>16404478</v>
      </c>
      <c r="C4175" s="38">
        <v>16405304</v>
      </c>
      <c r="G4175" s="36" t="s">
        <v>155</v>
      </c>
      <c r="H4175" s="37">
        <v>104574241</v>
      </c>
      <c r="I4175" s="38">
        <v>104575327</v>
      </c>
    </row>
    <row r="4176" spans="1:9" x14ac:dyDescent="0.2">
      <c r="A4176" s="36" t="s">
        <v>161</v>
      </c>
      <c r="B4176" s="37">
        <v>16606068</v>
      </c>
      <c r="C4176" s="38">
        <v>16606754</v>
      </c>
      <c r="G4176" s="36" t="s">
        <v>155</v>
      </c>
      <c r="H4176" s="37">
        <v>104599178</v>
      </c>
      <c r="I4176" s="38">
        <v>104600205</v>
      </c>
    </row>
    <row r="4177" spans="1:9" x14ac:dyDescent="0.2">
      <c r="A4177" s="36" t="s">
        <v>161</v>
      </c>
      <c r="B4177" s="37">
        <v>16981566</v>
      </c>
      <c r="C4177" s="38">
        <v>16982322</v>
      </c>
      <c r="G4177" s="36" t="s">
        <v>155</v>
      </c>
      <c r="H4177" s="37">
        <v>104697540</v>
      </c>
      <c r="I4177" s="38">
        <v>104697937</v>
      </c>
    </row>
    <row r="4178" spans="1:9" x14ac:dyDescent="0.2">
      <c r="A4178" s="36" t="s">
        <v>161</v>
      </c>
      <c r="B4178" s="37">
        <v>17014892</v>
      </c>
      <c r="C4178" s="38">
        <v>17015575</v>
      </c>
      <c r="G4178" s="36" t="s">
        <v>155</v>
      </c>
      <c r="H4178" s="37">
        <v>104824692</v>
      </c>
      <c r="I4178" s="38">
        <v>104825443</v>
      </c>
    </row>
    <row r="4179" spans="1:9" x14ac:dyDescent="0.2">
      <c r="A4179" s="36" t="s">
        <v>161</v>
      </c>
      <c r="B4179" s="37">
        <v>18190720</v>
      </c>
      <c r="C4179" s="38">
        <v>18191602</v>
      </c>
      <c r="G4179" s="36" t="s">
        <v>155</v>
      </c>
      <c r="H4179" s="37">
        <v>105688425</v>
      </c>
      <c r="I4179" s="38">
        <v>105688872</v>
      </c>
    </row>
    <row r="4180" spans="1:9" x14ac:dyDescent="0.2">
      <c r="A4180" s="36" t="s">
        <v>161</v>
      </c>
      <c r="B4180" s="37">
        <v>18203872</v>
      </c>
      <c r="C4180" s="38">
        <v>18204043</v>
      </c>
      <c r="G4180" s="36" t="s">
        <v>155</v>
      </c>
      <c r="H4180" s="37">
        <v>105952520</v>
      </c>
      <c r="I4180" s="38">
        <v>105954026</v>
      </c>
    </row>
    <row r="4181" spans="1:9" x14ac:dyDescent="0.2">
      <c r="A4181" s="36" t="s">
        <v>161</v>
      </c>
      <c r="B4181" s="37">
        <v>18395461</v>
      </c>
      <c r="C4181" s="38">
        <v>18397177</v>
      </c>
      <c r="G4181" s="36" t="s">
        <v>155</v>
      </c>
      <c r="H4181" s="37">
        <v>106083807</v>
      </c>
      <c r="I4181" s="38">
        <v>106084405</v>
      </c>
    </row>
    <row r="4182" spans="1:9" x14ac:dyDescent="0.2">
      <c r="A4182" s="36" t="s">
        <v>161</v>
      </c>
      <c r="B4182" s="37">
        <v>18907471</v>
      </c>
      <c r="C4182" s="38">
        <v>18907823</v>
      </c>
      <c r="G4182" s="36" t="s">
        <v>155</v>
      </c>
      <c r="H4182" s="37">
        <v>106210654</v>
      </c>
      <c r="I4182" s="38">
        <v>106210894</v>
      </c>
    </row>
    <row r="4183" spans="1:9" x14ac:dyDescent="0.2">
      <c r="A4183" s="36" t="s">
        <v>161</v>
      </c>
      <c r="B4183" s="37">
        <v>19079658</v>
      </c>
      <c r="C4183" s="38">
        <v>19080513</v>
      </c>
      <c r="G4183" s="36" t="s">
        <v>155</v>
      </c>
      <c r="H4183" s="37">
        <v>107011579</v>
      </c>
      <c r="I4183" s="38">
        <v>107012334</v>
      </c>
    </row>
    <row r="4184" spans="1:9" x14ac:dyDescent="0.2">
      <c r="A4184" s="36" t="s">
        <v>161</v>
      </c>
      <c r="B4184" s="37">
        <v>19564127</v>
      </c>
      <c r="C4184" s="38">
        <v>19564691</v>
      </c>
      <c r="G4184" s="36" t="s">
        <v>155</v>
      </c>
      <c r="H4184" s="37">
        <v>107154420</v>
      </c>
      <c r="I4184" s="38">
        <v>107155076</v>
      </c>
    </row>
    <row r="4185" spans="1:9" x14ac:dyDescent="0.2">
      <c r="A4185" s="36" t="s">
        <v>161</v>
      </c>
      <c r="B4185" s="37">
        <v>19597293</v>
      </c>
      <c r="C4185" s="38">
        <v>19598006</v>
      </c>
      <c r="G4185" s="36" t="s">
        <v>155</v>
      </c>
      <c r="H4185" s="37">
        <v>107673407</v>
      </c>
      <c r="I4185" s="38">
        <v>107674266</v>
      </c>
    </row>
    <row r="4186" spans="1:9" x14ac:dyDescent="0.2">
      <c r="A4186" s="36" t="s">
        <v>161</v>
      </c>
      <c r="B4186" s="37">
        <v>20599870</v>
      </c>
      <c r="C4186" s="38">
        <v>20600003</v>
      </c>
      <c r="G4186" s="36" t="s">
        <v>155</v>
      </c>
      <c r="H4186" s="37">
        <v>107729205</v>
      </c>
      <c r="I4186" s="38">
        <v>107729982</v>
      </c>
    </row>
    <row r="4187" spans="1:9" x14ac:dyDescent="0.2">
      <c r="A4187" s="36" t="s">
        <v>161</v>
      </c>
      <c r="B4187" s="37">
        <v>20609714</v>
      </c>
      <c r="C4187" s="38">
        <v>20610579</v>
      </c>
      <c r="G4187" s="36" t="s">
        <v>155</v>
      </c>
      <c r="H4187" s="37">
        <v>107794391</v>
      </c>
      <c r="I4187" s="38">
        <v>107795015</v>
      </c>
    </row>
    <row r="4188" spans="1:9" x14ac:dyDescent="0.2">
      <c r="A4188" s="36" t="s">
        <v>161</v>
      </c>
      <c r="B4188" s="37">
        <v>20671957</v>
      </c>
      <c r="C4188" s="38">
        <v>20672280</v>
      </c>
      <c r="G4188" s="36" t="s">
        <v>155</v>
      </c>
      <c r="H4188" s="37">
        <v>107805882</v>
      </c>
      <c r="I4188" s="38">
        <v>107806470</v>
      </c>
    </row>
    <row r="4189" spans="1:9" x14ac:dyDescent="0.2">
      <c r="A4189" s="36" t="s">
        <v>161</v>
      </c>
      <c r="B4189" s="37">
        <v>21622734</v>
      </c>
      <c r="C4189" s="38">
        <v>21623311</v>
      </c>
      <c r="G4189" s="36" t="s">
        <v>155</v>
      </c>
      <c r="H4189" s="37">
        <v>107916395</v>
      </c>
      <c r="I4189" s="38">
        <v>107917726</v>
      </c>
    </row>
    <row r="4190" spans="1:9" x14ac:dyDescent="0.2">
      <c r="A4190" s="36" t="s">
        <v>161</v>
      </c>
      <c r="B4190" s="37">
        <v>21650535</v>
      </c>
      <c r="C4190" s="38">
        <v>21651388</v>
      </c>
      <c r="G4190" s="36" t="s">
        <v>155</v>
      </c>
      <c r="H4190" s="37">
        <v>107957185</v>
      </c>
      <c r="I4190" s="38">
        <v>107957764</v>
      </c>
    </row>
    <row r="4191" spans="1:9" x14ac:dyDescent="0.2">
      <c r="A4191" s="36" t="s">
        <v>161</v>
      </c>
      <c r="B4191" s="37">
        <v>22179434</v>
      </c>
      <c r="C4191" s="38">
        <v>22179864</v>
      </c>
      <c r="G4191" s="36" t="s">
        <v>155</v>
      </c>
      <c r="H4191" s="37">
        <v>108078541</v>
      </c>
      <c r="I4191" s="38">
        <v>108078954</v>
      </c>
    </row>
    <row r="4192" spans="1:9" x14ac:dyDescent="0.2">
      <c r="A4192" s="36" t="s">
        <v>161</v>
      </c>
      <c r="B4192" s="37">
        <v>22337256</v>
      </c>
      <c r="C4192" s="38">
        <v>22338438</v>
      </c>
      <c r="G4192" s="36" t="s">
        <v>155</v>
      </c>
      <c r="H4192" s="37">
        <v>108168375</v>
      </c>
      <c r="I4192" s="38">
        <v>108168743</v>
      </c>
    </row>
    <row r="4193" spans="1:9" x14ac:dyDescent="0.2">
      <c r="A4193" s="36" t="s">
        <v>161</v>
      </c>
      <c r="B4193" s="37">
        <v>22656198</v>
      </c>
      <c r="C4193" s="38">
        <v>22656754</v>
      </c>
      <c r="G4193" s="36" t="s">
        <v>155</v>
      </c>
      <c r="H4193" s="37">
        <v>108703376</v>
      </c>
      <c r="I4193" s="38">
        <v>108703883</v>
      </c>
    </row>
    <row r="4194" spans="1:9" x14ac:dyDescent="0.2">
      <c r="A4194" s="36" t="s">
        <v>161</v>
      </c>
      <c r="B4194" s="37">
        <v>24004866</v>
      </c>
      <c r="C4194" s="38">
        <v>24005295</v>
      </c>
      <c r="G4194" s="36" t="s">
        <v>155</v>
      </c>
      <c r="H4194" s="37">
        <v>108970428</v>
      </c>
      <c r="I4194" s="38">
        <v>108971465</v>
      </c>
    </row>
    <row r="4195" spans="1:9" x14ac:dyDescent="0.2">
      <c r="A4195" s="36" t="s">
        <v>161</v>
      </c>
      <c r="B4195" s="37">
        <v>24514096</v>
      </c>
      <c r="C4195" s="38">
        <v>24514878</v>
      </c>
      <c r="G4195" s="36" t="s">
        <v>155</v>
      </c>
      <c r="H4195" s="37">
        <v>109300279</v>
      </c>
      <c r="I4195" s="38">
        <v>109300750</v>
      </c>
    </row>
    <row r="4196" spans="1:9" x14ac:dyDescent="0.2">
      <c r="A4196" s="36" t="s">
        <v>161</v>
      </c>
      <c r="B4196" s="37">
        <v>27696317</v>
      </c>
      <c r="C4196" s="38">
        <v>27696918</v>
      </c>
      <c r="G4196" s="36" t="s">
        <v>155</v>
      </c>
      <c r="H4196" s="37">
        <v>109471042</v>
      </c>
      <c r="I4196" s="38">
        <v>109471434</v>
      </c>
    </row>
    <row r="4197" spans="1:9" x14ac:dyDescent="0.2">
      <c r="A4197" s="36" t="s">
        <v>161</v>
      </c>
      <c r="B4197" s="37">
        <v>29271528</v>
      </c>
      <c r="C4197" s="38">
        <v>29272198</v>
      </c>
      <c r="G4197" s="36" t="s">
        <v>155</v>
      </c>
      <c r="H4197" s="37">
        <v>109645524</v>
      </c>
      <c r="I4197" s="38">
        <v>109646438</v>
      </c>
    </row>
    <row r="4198" spans="1:9" x14ac:dyDescent="0.2">
      <c r="A4198" s="36" t="s">
        <v>161</v>
      </c>
      <c r="B4198" s="37">
        <v>29562164</v>
      </c>
      <c r="C4198" s="38">
        <v>29562562</v>
      </c>
      <c r="G4198" s="36" t="s">
        <v>155</v>
      </c>
      <c r="H4198" s="37">
        <v>110915715</v>
      </c>
      <c r="I4198" s="38">
        <v>110915990</v>
      </c>
    </row>
    <row r="4199" spans="1:9" x14ac:dyDescent="0.2">
      <c r="A4199" s="36" t="s">
        <v>161</v>
      </c>
      <c r="B4199" s="37">
        <v>29575446</v>
      </c>
      <c r="C4199" s="38">
        <v>29576536</v>
      </c>
      <c r="G4199" s="36" t="s">
        <v>155</v>
      </c>
      <c r="H4199" s="37">
        <v>111232135</v>
      </c>
      <c r="I4199" s="38">
        <v>111233127</v>
      </c>
    </row>
    <row r="4200" spans="1:9" x14ac:dyDescent="0.2">
      <c r="A4200" s="36" t="s">
        <v>161</v>
      </c>
      <c r="B4200" s="37">
        <v>29681097</v>
      </c>
      <c r="C4200" s="38">
        <v>29681606</v>
      </c>
      <c r="G4200" s="36" t="s">
        <v>155</v>
      </c>
      <c r="H4200" s="37">
        <v>111254623</v>
      </c>
      <c r="I4200" s="38">
        <v>111254986</v>
      </c>
    </row>
    <row r="4201" spans="1:9" x14ac:dyDescent="0.2">
      <c r="A4201" s="36" t="s">
        <v>161</v>
      </c>
      <c r="B4201" s="37">
        <v>30479800</v>
      </c>
      <c r="C4201" s="38">
        <v>30480418</v>
      </c>
      <c r="G4201" s="36" t="s">
        <v>155</v>
      </c>
      <c r="H4201" s="37">
        <v>111280369</v>
      </c>
      <c r="I4201" s="38">
        <v>111281177</v>
      </c>
    </row>
    <row r="4202" spans="1:9" x14ac:dyDescent="0.2">
      <c r="A4202" s="36" t="s">
        <v>161</v>
      </c>
      <c r="B4202" s="37">
        <v>30578856</v>
      </c>
      <c r="C4202" s="38">
        <v>30579884</v>
      </c>
      <c r="G4202" s="36" t="s">
        <v>155</v>
      </c>
      <c r="H4202" s="37">
        <v>111462763</v>
      </c>
      <c r="I4202" s="38">
        <v>111464130</v>
      </c>
    </row>
    <row r="4203" spans="1:9" x14ac:dyDescent="0.2">
      <c r="A4203" s="36" t="s">
        <v>161</v>
      </c>
      <c r="B4203" s="37">
        <v>30631242</v>
      </c>
      <c r="C4203" s="38">
        <v>30631773</v>
      </c>
      <c r="G4203" s="36" t="s">
        <v>155</v>
      </c>
      <c r="H4203" s="37">
        <v>111719725</v>
      </c>
      <c r="I4203" s="38">
        <v>111720145</v>
      </c>
    </row>
    <row r="4204" spans="1:9" x14ac:dyDescent="0.2">
      <c r="A4204" s="36" t="s">
        <v>161</v>
      </c>
      <c r="B4204" s="37">
        <v>30773317</v>
      </c>
      <c r="C4204" s="38">
        <v>30775196</v>
      </c>
      <c r="G4204" s="36" t="s">
        <v>155</v>
      </c>
      <c r="H4204" s="37">
        <v>112276265</v>
      </c>
      <c r="I4204" s="38">
        <v>112277178</v>
      </c>
    </row>
    <row r="4205" spans="1:9" x14ac:dyDescent="0.2">
      <c r="A4205" s="36" t="s">
        <v>161</v>
      </c>
      <c r="B4205" s="37">
        <v>30832620</v>
      </c>
      <c r="C4205" s="38">
        <v>30833455</v>
      </c>
      <c r="G4205" s="36" t="s">
        <v>155</v>
      </c>
      <c r="H4205" s="37">
        <v>112386241</v>
      </c>
      <c r="I4205" s="38">
        <v>112387353</v>
      </c>
    </row>
    <row r="4206" spans="1:9" x14ac:dyDescent="0.2">
      <c r="A4206" s="36" t="s">
        <v>161</v>
      </c>
      <c r="B4206" s="37">
        <v>31764441</v>
      </c>
      <c r="C4206" s="38">
        <v>31766178</v>
      </c>
      <c r="G4206" s="36" t="s">
        <v>155</v>
      </c>
      <c r="H4206" s="37">
        <v>112413015</v>
      </c>
      <c r="I4206" s="38">
        <v>112414149</v>
      </c>
    </row>
    <row r="4207" spans="1:9" x14ac:dyDescent="0.2">
      <c r="A4207" s="36" t="s">
        <v>161</v>
      </c>
      <c r="B4207" s="37">
        <v>31787913</v>
      </c>
      <c r="C4207" s="38">
        <v>31788736</v>
      </c>
      <c r="G4207" s="36" t="s">
        <v>155</v>
      </c>
      <c r="H4207" s="37">
        <v>112469191</v>
      </c>
      <c r="I4207" s="38">
        <v>112469496</v>
      </c>
    </row>
    <row r="4208" spans="1:9" x14ac:dyDescent="0.2">
      <c r="A4208" s="36" t="s">
        <v>161</v>
      </c>
      <c r="B4208" s="37">
        <v>31824359</v>
      </c>
      <c r="C4208" s="38">
        <v>31824826</v>
      </c>
      <c r="G4208" s="36" t="s">
        <v>155</v>
      </c>
      <c r="H4208" s="37">
        <v>112492341</v>
      </c>
      <c r="I4208" s="38">
        <v>112493358</v>
      </c>
    </row>
    <row r="4209" spans="1:9" x14ac:dyDescent="0.2">
      <c r="A4209" s="36" t="s">
        <v>161</v>
      </c>
      <c r="B4209" s="37">
        <v>31882910</v>
      </c>
      <c r="C4209" s="38">
        <v>31883389</v>
      </c>
      <c r="G4209" s="36" t="s">
        <v>155</v>
      </c>
      <c r="H4209" s="37">
        <v>112525982</v>
      </c>
      <c r="I4209" s="38">
        <v>112526504</v>
      </c>
    </row>
    <row r="4210" spans="1:9" x14ac:dyDescent="0.2">
      <c r="A4210" s="36" t="s">
        <v>161</v>
      </c>
      <c r="B4210" s="37">
        <v>31967515</v>
      </c>
      <c r="C4210" s="38">
        <v>31969000</v>
      </c>
      <c r="G4210" s="36" t="s">
        <v>155</v>
      </c>
      <c r="H4210" s="37">
        <v>112871427</v>
      </c>
      <c r="I4210" s="38">
        <v>112871732</v>
      </c>
    </row>
    <row r="4211" spans="1:9" x14ac:dyDescent="0.2">
      <c r="A4211" s="36" t="s">
        <v>161</v>
      </c>
      <c r="B4211" s="37">
        <v>32172588</v>
      </c>
      <c r="C4211" s="38">
        <v>32173410</v>
      </c>
      <c r="G4211" s="36" t="s">
        <v>155</v>
      </c>
      <c r="H4211" s="37">
        <v>112921928</v>
      </c>
      <c r="I4211" s="38">
        <v>112922088</v>
      </c>
    </row>
    <row r="4212" spans="1:9" x14ac:dyDescent="0.2">
      <c r="A4212" s="36" t="s">
        <v>161</v>
      </c>
      <c r="B4212" s="37">
        <v>32173506</v>
      </c>
      <c r="C4212" s="38">
        <v>32173848</v>
      </c>
      <c r="G4212" s="36" t="s">
        <v>155</v>
      </c>
      <c r="H4212" s="37">
        <v>112960414</v>
      </c>
      <c r="I4212" s="38">
        <v>112960791</v>
      </c>
    </row>
    <row r="4213" spans="1:9" x14ac:dyDescent="0.2">
      <c r="A4213" s="36" t="s">
        <v>161</v>
      </c>
      <c r="B4213" s="37">
        <v>32290236</v>
      </c>
      <c r="C4213" s="38">
        <v>32290691</v>
      </c>
      <c r="G4213" s="36" t="s">
        <v>155</v>
      </c>
      <c r="H4213" s="37">
        <v>113117763</v>
      </c>
      <c r="I4213" s="38">
        <v>113118244</v>
      </c>
    </row>
    <row r="4214" spans="1:9" x14ac:dyDescent="0.2">
      <c r="A4214" s="36" t="s">
        <v>161</v>
      </c>
      <c r="B4214" s="37">
        <v>32526883</v>
      </c>
      <c r="C4214" s="38">
        <v>32527816</v>
      </c>
      <c r="G4214" s="36" t="s">
        <v>155</v>
      </c>
      <c r="H4214" s="37">
        <v>113211624</v>
      </c>
      <c r="I4214" s="38">
        <v>113212562</v>
      </c>
    </row>
    <row r="4215" spans="1:9" x14ac:dyDescent="0.2">
      <c r="A4215" s="36" t="s">
        <v>161</v>
      </c>
      <c r="B4215" s="37">
        <v>33475688</v>
      </c>
      <c r="C4215" s="38">
        <v>33476373</v>
      </c>
      <c r="G4215" s="36" t="s">
        <v>155</v>
      </c>
      <c r="H4215" s="37">
        <v>113330896</v>
      </c>
      <c r="I4215" s="38">
        <v>113331257</v>
      </c>
    </row>
    <row r="4216" spans="1:9" x14ac:dyDescent="0.2">
      <c r="A4216" s="36" t="s">
        <v>161</v>
      </c>
      <c r="B4216" s="37">
        <v>33620900</v>
      </c>
      <c r="C4216" s="38">
        <v>33621819</v>
      </c>
      <c r="G4216" s="36" t="s">
        <v>155</v>
      </c>
      <c r="H4216" s="37">
        <v>113806091</v>
      </c>
      <c r="I4216" s="38">
        <v>113807702</v>
      </c>
    </row>
    <row r="4217" spans="1:9" x14ac:dyDescent="0.2">
      <c r="A4217" s="36" t="s">
        <v>161</v>
      </c>
      <c r="B4217" s="37">
        <v>33911457</v>
      </c>
      <c r="C4217" s="38">
        <v>33911983</v>
      </c>
      <c r="G4217" s="36" t="s">
        <v>155</v>
      </c>
      <c r="H4217" s="37">
        <v>114949620</v>
      </c>
      <c r="I4217" s="38">
        <v>114950410</v>
      </c>
    </row>
    <row r="4218" spans="1:9" x14ac:dyDescent="0.2">
      <c r="A4218" s="36" t="s">
        <v>161</v>
      </c>
      <c r="B4218" s="37">
        <v>34266476</v>
      </c>
      <c r="C4218" s="38">
        <v>34266928</v>
      </c>
      <c r="G4218" s="36" t="s">
        <v>155</v>
      </c>
      <c r="H4218" s="37">
        <v>114980947</v>
      </c>
      <c r="I4218" s="38">
        <v>114981463</v>
      </c>
    </row>
    <row r="4219" spans="1:9" x14ac:dyDescent="0.2">
      <c r="A4219" s="36" t="s">
        <v>161</v>
      </c>
      <c r="B4219" s="37">
        <v>34298950</v>
      </c>
      <c r="C4219" s="38">
        <v>34301346</v>
      </c>
      <c r="G4219" s="36" t="s">
        <v>155</v>
      </c>
      <c r="H4219" s="37">
        <v>115435501</v>
      </c>
      <c r="I4219" s="38">
        <v>115435754</v>
      </c>
    </row>
    <row r="4220" spans="1:9" x14ac:dyDescent="0.2">
      <c r="A4220" s="36" t="s">
        <v>161</v>
      </c>
      <c r="B4220" s="37">
        <v>34492920</v>
      </c>
      <c r="C4220" s="38">
        <v>34493127</v>
      </c>
      <c r="G4220" s="36" t="s">
        <v>155</v>
      </c>
      <c r="H4220" s="37">
        <v>115472703</v>
      </c>
      <c r="I4220" s="38">
        <v>115473827</v>
      </c>
    </row>
    <row r="4221" spans="1:9" x14ac:dyDescent="0.2">
      <c r="A4221" s="36" t="s">
        <v>161</v>
      </c>
      <c r="B4221" s="37">
        <v>34792667</v>
      </c>
      <c r="C4221" s="38">
        <v>34793245</v>
      </c>
      <c r="G4221" s="36" t="s">
        <v>155</v>
      </c>
      <c r="H4221" s="37">
        <v>116084886</v>
      </c>
      <c r="I4221" s="38">
        <v>116085317</v>
      </c>
    </row>
    <row r="4222" spans="1:9" x14ac:dyDescent="0.2">
      <c r="A4222" s="36" t="s">
        <v>161</v>
      </c>
      <c r="B4222" s="37">
        <v>35548854</v>
      </c>
      <c r="C4222" s="38">
        <v>35549361</v>
      </c>
      <c r="G4222" s="36" t="s">
        <v>155</v>
      </c>
      <c r="H4222" s="37">
        <v>116170678</v>
      </c>
      <c r="I4222" s="38">
        <v>116170972</v>
      </c>
    </row>
    <row r="4223" spans="1:9" x14ac:dyDescent="0.2">
      <c r="A4223" s="36" t="s">
        <v>161</v>
      </c>
      <c r="B4223" s="37">
        <v>35622233</v>
      </c>
      <c r="C4223" s="38">
        <v>35622710</v>
      </c>
      <c r="G4223" s="36" t="s">
        <v>155</v>
      </c>
      <c r="H4223" s="37">
        <v>116444976</v>
      </c>
      <c r="I4223" s="38">
        <v>116445729</v>
      </c>
    </row>
    <row r="4224" spans="1:9" x14ac:dyDescent="0.2">
      <c r="A4224" s="36" t="s">
        <v>161</v>
      </c>
      <c r="B4224" s="37">
        <v>35630352</v>
      </c>
      <c r="C4224" s="38">
        <v>35630609</v>
      </c>
      <c r="G4224" s="36" t="s">
        <v>155</v>
      </c>
      <c r="H4224" s="37">
        <v>116574079</v>
      </c>
      <c r="I4224" s="38">
        <v>116575883</v>
      </c>
    </row>
    <row r="4225" spans="1:9" x14ac:dyDescent="0.2">
      <c r="A4225" s="36" t="s">
        <v>161</v>
      </c>
      <c r="B4225" s="37">
        <v>36001930</v>
      </c>
      <c r="C4225" s="38">
        <v>36002446</v>
      </c>
      <c r="G4225" s="36" t="s">
        <v>155</v>
      </c>
      <c r="H4225" s="37">
        <v>116954917</v>
      </c>
      <c r="I4225" s="38">
        <v>116955733</v>
      </c>
    </row>
    <row r="4226" spans="1:9" x14ac:dyDescent="0.2">
      <c r="A4226" s="36" t="s">
        <v>161</v>
      </c>
      <c r="B4226" s="37">
        <v>36018835</v>
      </c>
      <c r="C4226" s="38">
        <v>36019264</v>
      </c>
      <c r="G4226" s="36" t="s">
        <v>155</v>
      </c>
      <c r="H4226" s="37">
        <v>117487383</v>
      </c>
      <c r="I4226" s="38">
        <v>117487872</v>
      </c>
    </row>
    <row r="4227" spans="1:9" x14ac:dyDescent="0.2">
      <c r="A4227" s="36" t="s">
        <v>161</v>
      </c>
      <c r="B4227" s="37">
        <v>36109255</v>
      </c>
      <c r="C4227" s="38">
        <v>36111648</v>
      </c>
      <c r="G4227" s="36" t="s">
        <v>155</v>
      </c>
      <c r="H4227" s="37">
        <v>117552445</v>
      </c>
      <c r="I4227" s="38">
        <v>117552677</v>
      </c>
    </row>
    <row r="4228" spans="1:9" x14ac:dyDescent="0.2">
      <c r="A4228" s="36" t="s">
        <v>161</v>
      </c>
      <c r="B4228" s="37">
        <v>36162302</v>
      </c>
      <c r="C4228" s="38">
        <v>36163687</v>
      </c>
      <c r="G4228" s="36" t="s">
        <v>155</v>
      </c>
      <c r="H4228" s="37">
        <v>117622655</v>
      </c>
      <c r="I4228" s="38">
        <v>117623643</v>
      </c>
    </row>
    <row r="4229" spans="1:9" x14ac:dyDescent="0.2">
      <c r="A4229" s="36" t="s">
        <v>161</v>
      </c>
      <c r="B4229" s="37">
        <v>36196434</v>
      </c>
      <c r="C4229" s="38">
        <v>36197228</v>
      </c>
      <c r="G4229" s="36" t="s">
        <v>155</v>
      </c>
      <c r="H4229" s="37">
        <v>117657145</v>
      </c>
      <c r="I4229" s="38">
        <v>117658295</v>
      </c>
    </row>
    <row r="4230" spans="1:9" x14ac:dyDescent="0.2">
      <c r="A4230" s="36" t="s">
        <v>161</v>
      </c>
      <c r="B4230" s="37">
        <v>36213157</v>
      </c>
      <c r="C4230" s="38">
        <v>36214177</v>
      </c>
      <c r="G4230" s="36" t="s">
        <v>155</v>
      </c>
      <c r="H4230" s="37">
        <v>121158416</v>
      </c>
      <c r="I4230" s="38">
        <v>121159139</v>
      </c>
    </row>
    <row r="4231" spans="1:9" x14ac:dyDescent="0.2">
      <c r="A4231" s="36" t="s">
        <v>161</v>
      </c>
      <c r="B4231" s="37">
        <v>36222826</v>
      </c>
      <c r="C4231" s="38">
        <v>36223536</v>
      </c>
      <c r="G4231" s="36" t="s">
        <v>155</v>
      </c>
      <c r="H4231" s="37">
        <v>121872372</v>
      </c>
      <c r="I4231" s="38">
        <v>121872954</v>
      </c>
    </row>
    <row r="4232" spans="1:9" x14ac:dyDescent="0.2">
      <c r="A4232" s="36" t="s">
        <v>161</v>
      </c>
      <c r="B4232" s="37">
        <v>36230801</v>
      </c>
      <c r="C4232" s="38">
        <v>36232024</v>
      </c>
      <c r="G4232" s="36" t="s">
        <v>155</v>
      </c>
      <c r="H4232" s="37">
        <v>122163185</v>
      </c>
      <c r="I4232" s="38">
        <v>122164224</v>
      </c>
    </row>
    <row r="4233" spans="1:9" x14ac:dyDescent="0.2">
      <c r="A4233" s="36" t="s">
        <v>161</v>
      </c>
      <c r="B4233" s="37">
        <v>38935469</v>
      </c>
      <c r="C4233" s="38">
        <v>38936364</v>
      </c>
      <c r="G4233" s="36" t="s">
        <v>155</v>
      </c>
      <c r="H4233" s="37">
        <v>122400785</v>
      </c>
      <c r="I4233" s="38">
        <v>122401282</v>
      </c>
    </row>
    <row r="4234" spans="1:9" x14ac:dyDescent="0.2">
      <c r="A4234" s="36" t="s">
        <v>161</v>
      </c>
      <c r="B4234" s="37">
        <v>41025023</v>
      </c>
      <c r="C4234" s="38">
        <v>41025601</v>
      </c>
      <c r="G4234" s="36" t="s">
        <v>155</v>
      </c>
      <c r="H4234" s="37">
        <v>122403692</v>
      </c>
      <c r="I4234" s="38">
        <v>122404500</v>
      </c>
    </row>
    <row r="4235" spans="1:9" x14ac:dyDescent="0.2">
      <c r="A4235" s="36" t="s">
        <v>161</v>
      </c>
      <c r="B4235" s="37">
        <v>41146224</v>
      </c>
      <c r="C4235" s="38">
        <v>41146800</v>
      </c>
      <c r="G4235" s="36" t="s">
        <v>155</v>
      </c>
      <c r="H4235" s="37">
        <v>122432388</v>
      </c>
      <c r="I4235" s="38">
        <v>122432997</v>
      </c>
    </row>
    <row r="4236" spans="1:9" x14ac:dyDescent="0.2">
      <c r="A4236" s="36" t="s">
        <v>161</v>
      </c>
      <c r="B4236" s="37">
        <v>41498917</v>
      </c>
      <c r="C4236" s="38">
        <v>41498960</v>
      </c>
      <c r="G4236" s="36" t="s">
        <v>155</v>
      </c>
      <c r="H4236" s="37">
        <v>122822789</v>
      </c>
      <c r="I4236" s="38">
        <v>122823119</v>
      </c>
    </row>
    <row r="4237" spans="1:9" x14ac:dyDescent="0.2">
      <c r="A4237" s="36" t="s">
        <v>161</v>
      </c>
      <c r="B4237" s="37">
        <v>41505765</v>
      </c>
      <c r="C4237" s="38">
        <v>41506671</v>
      </c>
      <c r="G4237" s="36" t="s">
        <v>155</v>
      </c>
      <c r="H4237" s="37">
        <v>123505754</v>
      </c>
      <c r="I4237" s="38">
        <v>123505963</v>
      </c>
    </row>
    <row r="4238" spans="1:9" x14ac:dyDescent="0.2">
      <c r="A4238" s="36" t="s">
        <v>161</v>
      </c>
      <c r="B4238" s="37">
        <v>41506938</v>
      </c>
      <c r="C4238" s="38">
        <v>41507740</v>
      </c>
      <c r="G4238" s="36" t="s">
        <v>155</v>
      </c>
      <c r="H4238" s="37">
        <v>124128650</v>
      </c>
      <c r="I4238" s="38">
        <v>124129210</v>
      </c>
    </row>
    <row r="4239" spans="1:9" x14ac:dyDescent="0.2">
      <c r="A4239" s="36" t="s">
        <v>161</v>
      </c>
      <c r="B4239" s="37">
        <v>42848957</v>
      </c>
      <c r="C4239" s="38">
        <v>42849290</v>
      </c>
      <c r="G4239" s="36" t="s">
        <v>155</v>
      </c>
      <c r="H4239" s="37">
        <v>124135157</v>
      </c>
      <c r="I4239" s="38">
        <v>124135581</v>
      </c>
    </row>
    <row r="4240" spans="1:9" x14ac:dyDescent="0.2">
      <c r="A4240" s="36" t="s">
        <v>161</v>
      </c>
      <c r="B4240" s="37">
        <v>43035110</v>
      </c>
      <c r="C4240" s="38">
        <v>43035455</v>
      </c>
      <c r="G4240" s="36" t="s">
        <v>155</v>
      </c>
      <c r="H4240" s="37">
        <v>124162882</v>
      </c>
      <c r="I4240" s="38">
        <v>124163762</v>
      </c>
    </row>
    <row r="4241" spans="1:9" x14ac:dyDescent="0.2">
      <c r="A4241" s="36" t="s">
        <v>161</v>
      </c>
      <c r="B4241" s="37">
        <v>43079157</v>
      </c>
      <c r="C4241" s="38">
        <v>43079477</v>
      </c>
      <c r="G4241" s="36" t="s">
        <v>155</v>
      </c>
      <c r="H4241" s="37">
        <v>124253356</v>
      </c>
      <c r="I4241" s="38">
        <v>124254248</v>
      </c>
    </row>
    <row r="4242" spans="1:9" x14ac:dyDescent="0.2">
      <c r="A4242" s="36" t="s">
        <v>161</v>
      </c>
      <c r="B4242" s="37">
        <v>43265382</v>
      </c>
      <c r="C4242" s="38">
        <v>43266240</v>
      </c>
      <c r="G4242" s="36" t="s">
        <v>155</v>
      </c>
      <c r="H4242" s="37">
        <v>124365247</v>
      </c>
      <c r="I4242" s="38">
        <v>124366185</v>
      </c>
    </row>
    <row r="4243" spans="1:9" x14ac:dyDescent="0.2">
      <c r="A4243" s="36" t="s">
        <v>161</v>
      </c>
      <c r="B4243" s="37">
        <v>43267954</v>
      </c>
      <c r="C4243" s="38">
        <v>43268799</v>
      </c>
      <c r="G4243" s="36" t="s">
        <v>155</v>
      </c>
      <c r="H4243" s="37">
        <v>124438588</v>
      </c>
      <c r="I4243" s="38">
        <v>124439714</v>
      </c>
    </row>
    <row r="4244" spans="1:9" x14ac:dyDescent="0.2">
      <c r="A4244" s="36" t="s">
        <v>161</v>
      </c>
      <c r="B4244" s="37">
        <v>43269437</v>
      </c>
      <c r="C4244" s="38">
        <v>43269954</v>
      </c>
      <c r="G4244" s="36" t="s">
        <v>155</v>
      </c>
      <c r="H4244" s="37">
        <v>124574587</v>
      </c>
      <c r="I4244" s="38">
        <v>124574865</v>
      </c>
    </row>
    <row r="4245" spans="1:9" x14ac:dyDescent="0.2">
      <c r="A4245" s="36" t="s">
        <v>161</v>
      </c>
      <c r="B4245" s="37">
        <v>43358466</v>
      </c>
      <c r="C4245" s="38">
        <v>43359003</v>
      </c>
      <c r="G4245" s="36" t="s">
        <v>155</v>
      </c>
      <c r="H4245" s="37">
        <v>124655936</v>
      </c>
      <c r="I4245" s="38">
        <v>124656653</v>
      </c>
    </row>
    <row r="4246" spans="1:9" x14ac:dyDescent="0.2">
      <c r="A4246" s="36" t="s">
        <v>161</v>
      </c>
      <c r="B4246" s="37">
        <v>43419076</v>
      </c>
      <c r="C4246" s="38">
        <v>43419598</v>
      </c>
      <c r="G4246" s="36" t="s">
        <v>155</v>
      </c>
      <c r="H4246" s="37">
        <v>124747117</v>
      </c>
      <c r="I4246" s="38">
        <v>124749970</v>
      </c>
    </row>
    <row r="4247" spans="1:9" x14ac:dyDescent="0.2">
      <c r="A4247" s="36" t="s">
        <v>161</v>
      </c>
      <c r="B4247" s="37">
        <v>43504622</v>
      </c>
      <c r="C4247" s="38">
        <v>43504797</v>
      </c>
      <c r="G4247" s="36" t="s">
        <v>155</v>
      </c>
      <c r="H4247" s="37">
        <v>125010058</v>
      </c>
      <c r="I4247" s="38">
        <v>125010714</v>
      </c>
    </row>
    <row r="4248" spans="1:9" x14ac:dyDescent="0.2">
      <c r="A4248" s="36" t="s">
        <v>161</v>
      </c>
      <c r="B4248" s="37">
        <v>43834942</v>
      </c>
      <c r="C4248" s="38">
        <v>43835261</v>
      </c>
      <c r="G4248" s="36" t="s">
        <v>155</v>
      </c>
      <c r="H4248" s="37">
        <v>125043676</v>
      </c>
      <c r="I4248" s="38">
        <v>125044481</v>
      </c>
    </row>
    <row r="4249" spans="1:9" x14ac:dyDescent="0.2">
      <c r="A4249" s="36" t="s">
        <v>161</v>
      </c>
      <c r="B4249" s="37">
        <v>43905196</v>
      </c>
      <c r="C4249" s="38">
        <v>43905740</v>
      </c>
      <c r="G4249" s="36" t="s">
        <v>155</v>
      </c>
      <c r="H4249" s="37">
        <v>125179393</v>
      </c>
      <c r="I4249" s="38">
        <v>125179918</v>
      </c>
    </row>
    <row r="4250" spans="1:9" x14ac:dyDescent="0.2">
      <c r="A4250" s="36" t="s">
        <v>161</v>
      </c>
      <c r="B4250" s="37">
        <v>44559200</v>
      </c>
      <c r="C4250" s="38">
        <v>44560087</v>
      </c>
      <c r="G4250" s="36" t="s">
        <v>155</v>
      </c>
      <c r="H4250" s="37">
        <v>125267747</v>
      </c>
      <c r="I4250" s="38">
        <v>125268122</v>
      </c>
    </row>
    <row r="4251" spans="1:9" x14ac:dyDescent="0.2">
      <c r="A4251" s="36" t="s">
        <v>161</v>
      </c>
      <c r="B4251" s="37">
        <v>45055654</v>
      </c>
      <c r="C4251" s="38">
        <v>45057130</v>
      </c>
      <c r="G4251" s="36" t="s">
        <v>155</v>
      </c>
      <c r="H4251" s="37">
        <v>125316842</v>
      </c>
      <c r="I4251" s="38">
        <v>125318321</v>
      </c>
    </row>
    <row r="4252" spans="1:9" x14ac:dyDescent="0.2">
      <c r="A4252" s="36" t="s">
        <v>161</v>
      </c>
      <c r="B4252" s="37">
        <v>45500249</v>
      </c>
      <c r="C4252" s="38">
        <v>45500746</v>
      </c>
      <c r="G4252" s="36" t="s">
        <v>155</v>
      </c>
      <c r="H4252" s="37">
        <v>125337304</v>
      </c>
      <c r="I4252" s="38">
        <v>125337958</v>
      </c>
    </row>
    <row r="4253" spans="1:9" x14ac:dyDescent="0.2">
      <c r="A4253" s="36" t="s">
        <v>161</v>
      </c>
      <c r="B4253" s="37">
        <v>45500999</v>
      </c>
      <c r="C4253" s="38">
        <v>45501660</v>
      </c>
      <c r="G4253" s="36" t="s">
        <v>155</v>
      </c>
      <c r="H4253" s="37">
        <v>125420956</v>
      </c>
      <c r="I4253" s="38">
        <v>125421303</v>
      </c>
    </row>
    <row r="4254" spans="1:9" x14ac:dyDescent="0.2">
      <c r="A4254" s="36" t="s">
        <v>161</v>
      </c>
      <c r="B4254" s="37">
        <v>45996257</v>
      </c>
      <c r="C4254" s="38">
        <v>45997273</v>
      </c>
      <c r="G4254" s="36" t="s">
        <v>155</v>
      </c>
      <c r="H4254" s="37">
        <v>125450517</v>
      </c>
      <c r="I4254" s="38">
        <v>125451101</v>
      </c>
    </row>
    <row r="4255" spans="1:9" x14ac:dyDescent="0.2">
      <c r="A4255" s="36" t="s">
        <v>161</v>
      </c>
      <c r="B4255" s="37">
        <v>46012091</v>
      </c>
      <c r="C4255" s="38">
        <v>46012513</v>
      </c>
      <c r="G4255" s="36" t="s">
        <v>155</v>
      </c>
      <c r="H4255" s="37">
        <v>125452767</v>
      </c>
      <c r="I4255" s="38">
        <v>125453752</v>
      </c>
    </row>
    <row r="4256" spans="1:9" x14ac:dyDescent="0.2">
      <c r="A4256" s="36" t="s">
        <v>161</v>
      </c>
      <c r="B4256" s="37">
        <v>46099193</v>
      </c>
      <c r="C4256" s="38">
        <v>46100160</v>
      </c>
      <c r="G4256" s="36" t="s">
        <v>155</v>
      </c>
      <c r="H4256" s="37">
        <v>125481635</v>
      </c>
      <c r="I4256" s="38">
        <v>125482679</v>
      </c>
    </row>
    <row r="4257" spans="1:9" x14ac:dyDescent="0.2">
      <c r="A4257" s="36" t="s">
        <v>161</v>
      </c>
      <c r="B4257" s="37">
        <v>46242963</v>
      </c>
      <c r="C4257" s="38">
        <v>46243242</v>
      </c>
      <c r="G4257" s="36" t="s">
        <v>155</v>
      </c>
      <c r="H4257" s="37">
        <v>125549295</v>
      </c>
      <c r="I4257" s="38">
        <v>125550946</v>
      </c>
    </row>
    <row r="4258" spans="1:9" x14ac:dyDescent="0.2">
      <c r="A4258" s="36" t="s">
        <v>161</v>
      </c>
      <c r="B4258" s="37">
        <v>46243678</v>
      </c>
      <c r="C4258" s="38">
        <v>46243843</v>
      </c>
      <c r="G4258" s="36" t="s">
        <v>155</v>
      </c>
      <c r="H4258" s="37">
        <v>125590014</v>
      </c>
      <c r="I4258" s="38">
        <v>125590727</v>
      </c>
    </row>
    <row r="4259" spans="1:9" x14ac:dyDescent="0.2">
      <c r="A4259" s="36" t="s">
        <v>161</v>
      </c>
      <c r="B4259" s="37">
        <v>46947197</v>
      </c>
      <c r="C4259" s="38">
        <v>46948155</v>
      </c>
      <c r="G4259" s="36" t="s">
        <v>155</v>
      </c>
      <c r="H4259" s="37">
        <v>125775989</v>
      </c>
      <c r="I4259" s="38">
        <v>125776328</v>
      </c>
    </row>
    <row r="4260" spans="1:9" x14ac:dyDescent="0.2">
      <c r="A4260" s="36" t="s">
        <v>161</v>
      </c>
      <c r="B4260" s="37">
        <v>46977769</v>
      </c>
      <c r="C4260" s="38">
        <v>46978398</v>
      </c>
      <c r="G4260" s="36" t="s">
        <v>155</v>
      </c>
      <c r="H4260" s="37">
        <v>125796483</v>
      </c>
      <c r="I4260" s="38">
        <v>125796791</v>
      </c>
    </row>
    <row r="4261" spans="1:9" x14ac:dyDescent="0.2">
      <c r="A4261" s="36" t="s">
        <v>161</v>
      </c>
      <c r="B4261" s="37">
        <v>47020790</v>
      </c>
      <c r="C4261" s="38">
        <v>47021962</v>
      </c>
      <c r="G4261" s="36" t="s">
        <v>155</v>
      </c>
      <c r="H4261" s="37">
        <v>126016337</v>
      </c>
      <c r="I4261" s="38">
        <v>126016532</v>
      </c>
    </row>
    <row r="4262" spans="1:9" x14ac:dyDescent="0.2">
      <c r="A4262" s="36" t="s">
        <v>161</v>
      </c>
      <c r="B4262" s="37">
        <v>47104146</v>
      </c>
      <c r="C4262" s="38">
        <v>47104842</v>
      </c>
      <c r="G4262" s="36" t="s">
        <v>155</v>
      </c>
      <c r="H4262" s="37">
        <v>126520243</v>
      </c>
      <c r="I4262" s="38">
        <v>126520427</v>
      </c>
    </row>
    <row r="4263" spans="1:9" x14ac:dyDescent="0.2">
      <c r="A4263" s="36" t="s">
        <v>161</v>
      </c>
      <c r="B4263" s="37">
        <v>47106589</v>
      </c>
      <c r="C4263" s="38">
        <v>47108053</v>
      </c>
      <c r="G4263" s="36" t="s">
        <v>155</v>
      </c>
      <c r="H4263" s="37">
        <v>126769578</v>
      </c>
      <c r="I4263" s="38">
        <v>126770030</v>
      </c>
    </row>
    <row r="4264" spans="1:9" x14ac:dyDescent="0.2">
      <c r="A4264" s="36" t="s">
        <v>161</v>
      </c>
      <c r="B4264" s="37">
        <v>47538606</v>
      </c>
      <c r="C4264" s="38">
        <v>47539260</v>
      </c>
      <c r="G4264" s="36" t="s">
        <v>155</v>
      </c>
      <c r="H4264" s="37">
        <v>126866866</v>
      </c>
      <c r="I4264" s="38">
        <v>126867453</v>
      </c>
    </row>
    <row r="4265" spans="1:9" x14ac:dyDescent="0.2">
      <c r="A4265" s="36" t="s">
        <v>161</v>
      </c>
      <c r="B4265" s="37">
        <v>57778210</v>
      </c>
      <c r="C4265" s="38">
        <v>57779038</v>
      </c>
      <c r="G4265" s="36" t="s">
        <v>155</v>
      </c>
      <c r="H4265" s="37">
        <v>126960654</v>
      </c>
      <c r="I4265" s="38">
        <v>126961467</v>
      </c>
    </row>
    <row r="4266" spans="1:9" x14ac:dyDescent="0.2">
      <c r="A4266" s="36" t="s">
        <v>161</v>
      </c>
      <c r="B4266" s="37">
        <v>57982161</v>
      </c>
      <c r="C4266" s="38">
        <v>57982964</v>
      </c>
      <c r="G4266" s="36" t="s">
        <v>155</v>
      </c>
      <c r="H4266" s="37">
        <v>127308785</v>
      </c>
      <c r="I4266" s="38">
        <v>127309280</v>
      </c>
    </row>
    <row r="4267" spans="1:9" x14ac:dyDescent="0.2">
      <c r="A4267" s="36" t="s">
        <v>161</v>
      </c>
      <c r="B4267" s="37">
        <v>58059000</v>
      </c>
      <c r="C4267" s="38">
        <v>58059368</v>
      </c>
      <c r="G4267" s="36" t="s">
        <v>155</v>
      </c>
      <c r="H4267" s="37">
        <v>127417637</v>
      </c>
      <c r="I4267" s="38">
        <v>127417913</v>
      </c>
    </row>
    <row r="4268" spans="1:9" x14ac:dyDescent="0.2">
      <c r="A4268" s="36" t="s">
        <v>161</v>
      </c>
      <c r="B4268" s="37">
        <v>58219289</v>
      </c>
      <c r="C4268" s="38">
        <v>58219736</v>
      </c>
      <c r="G4268" s="36" t="s">
        <v>155</v>
      </c>
      <c r="H4268" s="37">
        <v>127843759</v>
      </c>
      <c r="I4268" s="38">
        <v>127844551</v>
      </c>
    </row>
    <row r="4269" spans="1:9" x14ac:dyDescent="0.2">
      <c r="A4269" s="36" t="s">
        <v>161</v>
      </c>
      <c r="B4269" s="37">
        <v>58561540</v>
      </c>
      <c r="C4269" s="38">
        <v>58561671</v>
      </c>
      <c r="G4269" s="36" t="s">
        <v>155</v>
      </c>
      <c r="H4269" s="37">
        <v>128426842</v>
      </c>
      <c r="I4269" s="38">
        <v>128427378</v>
      </c>
    </row>
    <row r="4270" spans="1:9" x14ac:dyDescent="0.2">
      <c r="A4270" s="36" t="s">
        <v>161</v>
      </c>
      <c r="B4270" s="37">
        <v>59174691</v>
      </c>
      <c r="C4270" s="38">
        <v>59175755</v>
      </c>
      <c r="G4270" s="36" t="s">
        <v>155</v>
      </c>
      <c r="H4270" s="37">
        <v>129094719</v>
      </c>
      <c r="I4270" s="38">
        <v>129095830</v>
      </c>
    </row>
    <row r="4271" spans="1:9" x14ac:dyDescent="0.2">
      <c r="A4271" s="36" t="s">
        <v>161</v>
      </c>
      <c r="B4271" s="37">
        <v>59195374</v>
      </c>
      <c r="C4271" s="38">
        <v>59196226</v>
      </c>
      <c r="G4271" s="36" t="s">
        <v>155</v>
      </c>
      <c r="H4271" s="37">
        <v>129095846</v>
      </c>
      <c r="I4271" s="38">
        <v>129096643</v>
      </c>
    </row>
    <row r="4272" spans="1:9" x14ac:dyDescent="0.2">
      <c r="A4272" s="36" t="s">
        <v>161</v>
      </c>
      <c r="B4272" s="37">
        <v>59197909</v>
      </c>
      <c r="C4272" s="38">
        <v>59199031</v>
      </c>
      <c r="G4272" s="36" t="s">
        <v>155</v>
      </c>
      <c r="H4272" s="37">
        <v>129128488</v>
      </c>
      <c r="I4272" s="38">
        <v>129128705</v>
      </c>
    </row>
    <row r="4273" spans="1:9" x14ac:dyDescent="0.2">
      <c r="A4273" s="36" t="s">
        <v>161</v>
      </c>
      <c r="B4273" s="37">
        <v>59426063</v>
      </c>
      <c r="C4273" s="38">
        <v>59426668</v>
      </c>
      <c r="G4273" s="36" t="s">
        <v>155</v>
      </c>
      <c r="H4273" s="37">
        <v>129244096</v>
      </c>
      <c r="I4273" s="38">
        <v>129244470</v>
      </c>
    </row>
    <row r="4274" spans="1:9" x14ac:dyDescent="0.2">
      <c r="A4274" s="36" t="s">
        <v>161</v>
      </c>
      <c r="B4274" s="37">
        <v>59436584</v>
      </c>
      <c r="C4274" s="38">
        <v>59436866</v>
      </c>
      <c r="G4274" s="36" t="s">
        <v>155</v>
      </c>
      <c r="H4274" s="37">
        <v>129336782</v>
      </c>
      <c r="I4274" s="38">
        <v>129337109</v>
      </c>
    </row>
    <row r="4275" spans="1:9" x14ac:dyDescent="0.2">
      <c r="A4275" s="36" t="s">
        <v>161</v>
      </c>
      <c r="B4275" s="37">
        <v>60974529</v>
      </c>
      <c r="C4275" s="38">
        <v>60975212</v>
      </c>
      <c r="G4275" s="36" t="s">
        <v>155</v>
      </c>
      <c r="H4275" s="37">
        <v>129440394</v>
      </c>
      <c r="I4275" s="38">
        <v>129441455</v>
      </c>
    </row>
    <row r="4276" spans="1:9" x14ac:dyDescent="0.2">
      <c r="A4276" s="36" t="s">
        <v>161</v>
      </c>
      <c r="B4276" s="37">
        <v>61028451</v>
      </c>
      <c r="C4276" s="38">
        <v>61028757</v>
      </c>
      <c r="G4276" s="36" t="s">
        <v>155</v>
      </c>
      <c r="H4276" s="37">
        <v>129457117</v>
      </c>
      <c r="I4276" s="38">
        <v>129457902</v>
      </c>
    </row>
    <row r="4277" spans="1:9" x14ac:dyDescent="0.2">
      <c r="A4277" s="36" t="s">
        <v>161</v>
      </c>
      <c r="B4277" s="37">
        <v>61149555</v>
      </c>
      <c r="C4277" s="38">
        <v>61150024</v>
      </c>
      <c r="G4277" s="36" t="s">
        <v>155</v>
      </c>
      <c r="H4277" s="37">
        <v>129629296</v>
      </c>
      <c r="I4277" s="38">
        <v>129630017</v>
      </c>
    </row>
    <row r="4278" spans="1:9" x14ac:dyDescent="0.2">
      <c r="A4278" s="36" t="s">
        <v>161</v>
      </c>
      <c r="B4278" s="37">
        <v>61326110</v>
      </c>
      <c r="C4278" s="38">
        <v>61326737</v>
      </c>
      <c r="G4278" s="36" t="s">
        <v>155</v>
      </c>
      <c r="H4278" s="37">
        <v>129631982</v>
      </c>
      <c r="I4278" s="38">
        <v>129632292</v>
      </c>
    </row>
    <row r="4279" spans="1:9" x14ac:dyDescent="0.2">
      <c r="A4279" s="36" t="s">
        <v>161</v>
      </c>
      <c r="B4279" s="37">
        <v>61405808</v>
      </c>
      <c r="C4279" s="38">
        <v>61406438</v>
      </c>
      <c r="G4279" s="36" t="s">
        <v>155</v>
      </c>
      <c r="H4279" s="37">
        <v>132368867</v>
      </c>
      <c r="I4279" s="38">
        <v>132369447</v>
      </c>
    </row>
    <row r="4280" spans="1:9" x14ac:dyDescent="0.2">
      <c r="A4280" s="36" t="s">
        <v>161</v>
      </c>
      <c r="B4280" s="37">
        <v>61472641</v>
      </c>
      <c r="C4280" s="38">
        <v>61473186</v>
      </c>
      <c r="G4280" s="36" t="s">
        <v>155</v>
      </c>
      <c r="H4280" s="37">
        <v>132655498</v>
      </c>
      <c r="I4280" s="38">
        <v>132656168</v>
      </c>
    </row>
    <row r="4281" spans="1:9" x14ac:dyDescent="0.2">
      <c r="A4281" s="36" t="s">
        <v>161</v>
      </c>
      <c r="B4281" s="37">
        <v>61477437</v>
      </c>
      <c r="C4281" s="38">
        <v>61477952</v>
      </c>
      <c r="G4281" s="36" t="s">
        <v>155</v>
      </c>
      <c r="H4281" s="37">
        <v>132948883</v>
      </c>
      <c r="I4281" s="38">
        <v>132949637</v>
      </c>
    </row>
    <row r="4282" spans="1:9" x14ac:dyDescent="0.2">
      <c r="A4282" s="36" t="s">
        <v>161</v>
      </c>
      <c r="B4282" s="37">
        <v>61500154</v>
      </c>
      <c r="C4282" s="38">
        <v>61500777</v>
      </c>
      <c r="G4282" s="36" t="s">
        <v>155</v>
      </c>
      <c r="H4282" s="37">
        <v>133332186</v>
      </c>
      <c r="I4282" s="38">
        <v>133332397</v>
      </c>
    </row>
    <row r="4283" spans="1:9" x14ac:dyDescent="0.2">
      <c r="A4283" s="36" t="s">
        <v>161</v>
      </c>
      <c r="B4283" s="37">
        <v>61567232</v>
      </c>
      <c r="C4283" s="38">
        <v>61567506</v>
      </c>
      <c r="G4283" s="36" t="s">
        <v>155</v>
      </c>
      <c r="H4283" s="37">
        <v>133364441</v>
      </c>
      <c r="I4283" s="38">
        <v>133365581</v>
      </c>
    </row>
    <row r="4284" spans="1:9" x14ac:dyDescent="0.2">
      <c r="A4284" s="36" t="s">
        <v>161</v>
      </c>
      <c r="B4284" s="37">
        <v>61791598</v>
      </c>
      <c r="C4284" s="38">
        <v>61792452</v>
      </c>
      <c r="G4284" s="36" t="s">
        <v>155</v>
      </c>
      <c r="H4284" s="37">
        <v>133447751</v>
      </c>
      <c r="I4284" s="38">
        <v>133448119</v>
      </c>
    </row>
    <row r="4285" spans="1:9" x14ac:dyDescent="0.2">
      <c r="A4285" s="36" t="s">
        <v>161</v>
      </c>
      <c r="B4285" s="37">
        <v>62551487</v>
      </c>
      <c r="C4285" s="38">
        <v>62552142</v>
      </c>
      <c r="G4285" s="36" t="s">
        <v>155</v>
      </c>
      <c r="H4285" s="37">
        <v>133681234</v>
      </c>
      <c r="I4285" s="38">
        <v>133681636</v>
      </c>
    </row>
    <row r="4286" spans="1:9" x14ac:dyDescent="0.2">
      <c r="A4286" s="36" t="s">
        <v>161</v>
      </c>
      <c r="B4286" s="37">
        <v>62839498</v>
      </c>
      <c r="C4286" s="38">
        <v>62839734</v>
      </c>
      <c r="G4286" s="36" t="s">
        <v>155</v>
      </c>
      <c r="H4286" s="37">
        <v>133685715</v>
      </c>
      <c r="I4286" s="38">
        <v>133686146</v>
      </c>
    </row>
    <row r="4287" spans="1:9" x14ac:dyDescent="0.2">
      <c r="A4287" s="36" t="s">
        <v>161</v>
      </c>
      <c r="B4287" s="37">
        <v>62883686</v>
      </c>
      <c r="C4287" s="38">
        <v>62884253</v>
      </c>
      <c r="G4287" s="36" t="s">
        <v>155</v>
      </c>
      <c r="H4287" s="37">
        <v>133687353</v>
      </c>
      <c r="I4287" s="38">
        <v>133688149</v>
      </c>
    </row>
    <row r="4288" spans="1:9" x14ac:dyDescent="0.2">
      <c r="A4288" s="36" t="s">
        <v>161</v>
      </c>
      <c r="B4288" s="37">
        <v>63603242</v>
      </c>
      <c r="C4288" s="38">
        <v>63604111</v>
      </c>
      <c r="G4288" s="36" t="s">
        <v>155</v>
      </c>
      <c r="H4288" s="37">
        <v>133751385</v>
      </c>
      <c r="I4288" s="38">
        <v>133752040</v>
      </c>
    </row>
    <row r="4289" spans="1:9" x14ac:dyDescent="0.2">
      <c r="A4289" s="36" t="s">
        <v>161</v>
      </c>
      <c r="B4289" s="37">
        <v>65354038</v>
      </c>
      <c r="C4289" s="38">
        <v>65354401</v>
      </c>
      <c r="G4289" s="36" t="s">
        <v>155</v>
      </c>
      <c r="H4289" s="37">
        <v>133781270</v>
      </c>
      <c r="I4289" s="38">
        <v>133782122</v>
      </c>
    </row>
    <row r="4290" spans="1:9" x14ac:dyDescent="0.2">
      <c r="A4290" s="36" t="s">
        <v>161</v>
      </c>
      <c r="B4290" s="37">
        <v>65418745</v>
      </c>
      <c r="C4290" s="38">
        <v>65419637</v>
      </c>
      <c r="G4290" s="36" t="s">
        <v>155</v>
      </c>
      <c r="H4290" s="37">
        <v>133861299</v>
      </c>
      <c r="I4290" s="38">
        <v>133861638</v>
      </c>
    </row>
    <row r="4291" spans="1:9" x14ac:dyDescent="0.2">
      <c r="A4291" s="36" t="s">
        <v>161</v>
      </c>
      <c r="B4291" s="37">
        <v>66222757</v>
      </c>
      <c r="C4291" s="38">
        <v>66223192</v>
      </c>
      <c r="G4291" s="36" t="s">
        <v>155</v>
      </c>
      <c r="H4291" s="37">
        <v>133864313</v>
      </c>
      <c r="I4291" s="38">
        <v>133864737</v>
      </c>
    </row>
    <row r="4292" spans="1:9" x14ac:dyDescent="0.2">
      <c r="A4292" s="36" t="s">
        <v>161</v>
      </c>
      <c r="B4292" s="37">
        <v>66421319</v>
      </c>
      <c r="C4292" s="38">
        <v>66421940</v>
      </c>
      <c r="G4292" s="36" t="s">
        <v>155</v>
      </c>
      <c r="H4292" s="37">
        <v>133869881</v>
      </c>
      <c r="I4292" s="38">
        <v>133870475</v>
      </c>
    </row>
    <row r="4293" spans="1:9" x14ac:dyDescent="0.2">
      <c r="A4293" s="36" t="s">
        <v>161</v>
      </c>
      <c r="B4293" s="37">
        <v>66545984</v>
      </c>
      <c r="C4293" s="38">
        <v>66546483</v>
      </c>
      <c r="G4293" s="36" t="s">
        <v>155</v>
      </c>
      <c r="H4293" s="37">
        <v>133891275</v>
      </c>
      <c r="I4293" s="38">
        <v>133892156</v>
      </c>
    </row>
    <row r="4294" spans="1:9" x14ac:dyDescent="0.2">
      <c r="A4294" s="36" t="s">
        <v>161</v>
      </c>
      <c r="B4294" s="37">
        <v>66619165</v>
      </c>
      <c r="C4294" s="38">
        <v>66619608</v>
      </c>
      <c r="G4294" s="36" t="s">
        <v>155</v>
      </c>
      <c r="H4294" s="37">
        <v>133923844</v>
      </c>
      <c r="I4294" s="38">
        <v>133924649</v>
      </c>
    </row>
    <row r="4295" spans="1:9" x14ac:dyDescent="0.2">
      <c r="A4295" s="36" t="s">
        <v>161</v>
      </c>
      <c r="B4295" s="37">
        <v>66912669</v>
      </c>
      <c r="C4295" s="38">
        <v>66913450</v>
      </c>
      <c r="G4295" s="36" t="s">
        <v>155</v>
      </c>
      <c r="H4295" s="37">
        <v>134200204</v>
      </c>
      <c r="I4295" s="38">
        <v>134201008</v>
      </c>
    </row>
    <row r="4296" spans="1:9" x14ac:dyDescent="0.2">
      <c r="A4296" s="36" t="s">
        <v>161</v>
      </c>
      <c r="B4296" s="37">
        <v>67700628</v>
      </c>
      <c r="C4296" s="38">
        <v>67701579</v>
      </c>
      <c r="G4296" s="36" t="s">
        <v>155</v>
      </c>
      <c r="H4296" s="37">
        <v>134245991</v>
      </c>
      <c r="I4296" s="38">
        <v>134246281</v>
      </c>
    </row>
    <row r="4297" spans="1:9" x14ac:dyDescent="0.2">
      <c r="A4297" s="36" t="s">
        <v>161</v>
      </c>
      <c r="B4297" s="37">
        <v>68659163</v>
      </c>
      <c r="C4297" s="38">
        <v>68659605</v>
      </c>
      <c r="G4297" s="36" t="s">
        <v>155</v>
      </c>
      <c r="H4297" s="37">
        <v>134547254</v>
      </c>
      <c r="I4297" s="38">
        <v>134547884</v>
      </c>
    </row>
    <row r="4298" spans="1:9" x14ac:dyDescent="0.2">
      <c r="A4298" s="36" t="s">
        <v>161</v>
      </c>
      <c r="B4298" s="37">
        <v>69152609</v>
      </c>
      <c r="C4298" s="38">
        <v>69153064</v>
      </c>
      <c r="G4298" s="36" t="s">
        <v>155</v>
      </c>
      <c r="H4298" s="37">
        <v>134577827</v>
      </c>
      <c r="I4298" s="38">
        <v>134578070</v>
      </c>
    </row>
    <row r="4299" spans="1:9" x14ac:dyDescent="0.2">
      <c r="A4299" s="36" t="s">
        <v>161</v>
      </c>
      <c r="B4299" s="37">
        <v>70554883</v>
      </c>
      <c r="C4299" s="38">
        <v>70555699</v>
      </c>
      <c r="G4299" s="36" t="s">
        <v>155</v>
      </c>
      <c r="H4299" s="37">
        <v>134896079</v>
      </c>
      <c r="I4299" s="38">
        <v>134896363</v>
      </c>
    </row>
    <row r="4300" spans="1:9" x14ac:dyDescent="0.2">
      <c r="A4300" s="36" t="s">
        <v>161</v>
      </c>
      <c r="B4300" s="37">
        <v>70610465</v>
      </c>
      <c r="C4300" s="38">
        <v>70611047</v>
      </c>
      <c r="G4300" s="36" t="s">
        <v>155</v>
      </c>
      <c r="H4300" s="37">
        <v>135270622</v>
      </c>
      <c r="I4300" s="38">
        <v>135270905</v>
      </c>
    </row>
    <row r="4301" spans="1:9" x14ac:dyDescent="0.2">
      <c r="A4301" s="36" t="s">
        <v>161</v>
      </c>
      <c r="B4301" s="37">
        <v>70700837</v>
      </c>
      <c r="C4301" s="38">
        <v>70701126</v>
      </c>
      <c r="G4301" s="36" t="s">
        <v>155</v>
      </c>
      <c r="H4301" s="37">
        <v>135467736</v>
      </c>
      <c r="I4301" s="38">
        <v>135468463</v>
      </c>
    </row>
    <row r="4302" spans="1:9" x14ac:dyDescent="0.2">
      <c r="A4302" s="36" t="s">
        <v>161</v>
      </c>
      <c r="B4302" s="37">
        <v>71270434</v>
      </c>
      <c r="C4302" s="38">
        <v>71270968</v>
      </c>
      <c r="G4302" s="36" t="s">
        <v>155</v>
      </c>
      <c r="H4302" s="37">
        <v>135498098</v>
      </c>
      <c r="I4302" s="38">
        <v>135498631</v>
      </c>
    </row>
    <row r="4303" spans="1:9" x14ac:dyDescent="0.2">
      <c r="A4303" s="36" t="s">
        <v>161</v>
      </c>
      <c r="B4303" s="37">
        <v>72111746</v>
      </c>
      <c r="C4303" s="38">
        <v>72112557</v>
      </c>
      <c r="G4303" s="36" t="s">
        <v>155</v>
      </c>
      <c r="H4303" s="37">
        <v>136121005</v>
      </c>
      <c r="I4303" s="38">
        <v>136121673</v>
      </c>
    </row>
    <row r="4304" spans="1:9" x14ac:dyDescent="0.2">
      <c r="A4304" s="36" t="s">
        <v>161</v>
      </c>
      <c r="B4304" s="37">
        <v>72722531</v>
      </c>
      <c r="C4304" s="38">
        <v>72722705</v>
      </c>
      <c r="G4304" s="36" t="s">
        <v>155</v>
      </c>
      <c r="H4304" s="37">
        <v>136128968</v>
      </c>
      <c r="I4304" s="38">
        <v>136129373</v>
      </c>
    </row>
    <row r="4305" spans="1:9" x14ac:dyDescent="0.2">
      <c r="A4305" s="36" t="s">
        <v>161</v>
      </c>
      <c r="B4305" s="37">
        <v>72833344</v>
      </c>
      <c r="C4305" s="38">
        <v>72833692</v>
      </c>
      <c r="G4305" s="36" t="s">
        <v>155</v>
      </c>
      <c r="H4305" s="37">
        <v>136129433</v>
      </c>
      <c r="I4305" s="38">
        <v>136130448</v>
      </c>
    </row>
    <row r="4306" spans="1:9" x14ac:dyDescent="0.2">
      <c r="A4306" s="36" t="s">
        <v>161</v>
      </c>
      <c r="B4306" s="37">
        <v>73576140</v>
      </c>
      <c r="C4306" s="38">
        <v>73576942</v>
      </c>
      <c r="G4306" s="36" t="s">
        <v>155</v>
      </c>
      <c r="H4306" s="37">
        <v>137036759</v>
      </c>
      <c r="I4306" s="38">
        <v>137037847</v>
      </c>
    </row>
    <row r="4307" spans="1:9" x14ac:dyDescent="0.2">
      <c r="A4307" s="36" t="s">
        <v>161</v>
      </c>
      <c r="B4307" s="37">
        <v>73855770</v>
      </c>
      <c r="C4307" s="38">
        <v>73856280</v>
      </c>
      <c r="G4307" s="36" t="s">
        <v>155</v>
      </c>
      <c r="H4307" s="37">
        <v>137254725</v>
      </c>
      <c r="I4307" s="38">
        <v>137255053</v>
      </c>
    </row>
    <row r="4308" spans="1:9" x14ac:dyDescent="0.2">
      <c r="A4308" s="36" t="s">
        <v>161</v>
      </c>
      <c r="B4308" s="37">
        <v>74141206</v>
      </c>
      <c r="C4308" s="38">
        <v>74141631</v>
      </c>
      <c r="G4308" s="36" t="s">
        <v>155</v>
      </c>
      <c r="H4308" s="37">
        <v>137582976</v>
      </c>
      <c r="I4308" s="38">
        <v>137583568</v>
      </c>
    </row>
    <row r="4309" spans="1:9" x14ac:dyDescent="0.2">
      <c r="A4309" s="36" t="s">
        <v>161</v>
      </c>
      <c r="B4309" s="37">
        <v>75233817</v>
      </c>
      <c r="C4309" s="38">
        <v>75233936</v>
      </c>
      <c r="G4309" s="36" t="s">
        <v>155</v>
      </c>
      <c r="H4309" s="37">
        <v>137649101</v>
      </c>
      <c r="I4309" s="38">
        <v>137649558</v>
      </c>
    </row>
    <row r="4310" spans="1:9" x14ac:dyDescent="0.2">
      <c r="A4310" s="36" t="s">
        <v>161</v>
      </c>
      <c r="B4310" s="37">
        <v>75840401</v>
      </c>
      <c r="C4310" s="38">
        <v>75841100</v>
      </c>
      <c r="G4310" s="36" t="s">
        <v>155</v>
      </c>
      <c r="H4310" s="37">
        <v>137754650</v>
      </c>
      <c r="I4310" s="38">
        <v>137755135</v>
      </c>
    </row>
    <row r="4311" spans="1:9" x14ac:dyDescent="0.2">
      <c r="A4311" s="36" t="s">
        <v>161</v>
      </c>
      <c r="B4311" s="37">
        <v>75948030</v>
      </c>
      <c r="C4311" s="38">
        <v>75948519</v>
      </c>
      <c r="G4311" s="36" t="s">
        <v>155</v>
      </c>
      <c r="H4311" s="37">
        <v>138631117</v>
      </c>
      <c r="I4311" s="38">
        <v>138631467</v>
      </c>
    </row>
    <row r="4312" spans="1:9" x14ac:dyDescent="0.2">
      <c r="A4312" s="36" t="s">
        <v>161</v>
      </c>
      <c r="B4312" s="37">
        <v>77457138</v>
      </c>
      <c r="C4312" s="38">
        <v>77457476</v>
      </c>
      <c r="G4312" s="36" t="s">
        <v>155</v>
      </c>
      <c r="H4312" s="37">
        <v>138633071</v>
      </c>
      <c r="I4312" s="38">
        <v>138633470</v>
      </c>
    </row>
    <row r="4313" spans="1:9" x14ac:dyDescent="0.2">
      <c r="A4313" s="36" t="s">
        <v>161</v>
      </c>
      <c r="B4313" s="37">
        <v>77602418</v>
      </c>
      <c r="C4313" s="38">
        <v>77603154</v>
      </c>
      <c r="G4313" s="36" t="s">
        <v>155</v>
      </c>
      <c r="H4313" s="37">
        <v>138641540</v>
      </c>
      <c r="I4313" s="38">
        <v>138642153</v>
      </c>
    </row>
    <row r="4314" spans="1:9" x14ac:dyDescent="0.2">
      <c r="A4314" s="36" t="s">
        <v>161</v>
      </c>
      <c r="B4314" s="37">
        <v>78099647</v>
      </c>
      <c r="C4314" s="38">
        <v>78101766</v>
      </c>
      <c r="G4314" s="36" t="s">
        <v>155</v>
      </c>
      <c r="H4314" s="37">
        <v>138645543</v>
      </c>
      <c r="I4314" s="38">
        <v>138646422</v>
      </c>
    </row>
    <row r="4315" spans="1:9" x14ac:dyDescent="0.2">
      <c r="A4315" s="36" t="s">
        <v>161</v>
      </c>
      <c r="B4315" s="37">
        <v>78313246</v>
      </c>
      <c r="C4315" s="38">
        <v>78314164</v>
      </c>
      <c r="G4315" s="36" t="s">
        <v>155</v>
      </c>
      <c r="H4315" s="37">
        <v>138649231</v>
      </c>
      <c r="I4315" s="38">
        <v>138649700</v>
      </c>
    </row>
    <row r="4316" spans="1:9" x14ac:dyDescent="0.2">
      <c r="A4316" s="36" t="s">
        <v>161</v>
      </c>
      <c r="B4316" s="37">
        <v>78699613</v>
      </c>
      <c r="C4316" s="38">
        <v>78700154</v>
      </c>
      <c r="G4316" s="36" t="s">
        <v>155</v>
      </c>
      <c r="H4316" s="37">
        <v>138664346</v>
      </c>
      <c r="I4316" s="38">
        <v>138665019</v>
      </c>
    </row>
    <row r="4317" spans="1:9" x14ac:dyDescent="0.2">
      <c r="A4317" s="36" t="s">
        <v>161</v>
      </c>
      <c r="B4317" s="37">
        <v>78798679</v>
      </c>
      <c r="C4317" s="38">
        <v>78799095</v>
      </c>
      <c r="G4317" s="36" t="s">
        <v>155</v>
      </c>
      <c r="H4317" s="37">
        <v>138953616</v>
      </c>
      <c r="I4317" s="38">
        <v>138954278</v>
      </c>
    </row>
    <row r="4318" spans="1:9" x14ac:dyDescent="0.2">
      <c r="A4318" s="36" t="s">
        <v>161</v>
      </c>
      <c r="B4318" s="37">
        <v>78825123</v>
      </c>
      <c r="C4318" s="38">
        <v>78826252</v>
      </c>
      <c r="G4318" s="36" t="s">
        <v>155</v>
      </c>
      <c r="H4318" s="37">
        <v>138954840</v>
      </c>
      <c r="I4318" s="38">
        <v>138955461</v>
      </c>
    </row>
    <row r="4319" spans="1:9" x14ac:dyDescent="0.2">
      <c r="A4319" s="36" t="s">
        <v>161</v>
      </c>
      <c r="B4319" s="37">
        <v>78929060</v>
      </c>
      <c r="C4319" s="38">
        <v>78930513</v>
      </c>
      <c r="G4319" s="36" t="s">
        <v>155</v>
      </c>
      <c r="H4319" s="37">
        <v>138960141</v>
      </c>
      <c r="I4319" s="38">
        <v>138960502</v>
      </c>
    </row>
    <row r="4320" spans="1:9" x14ac:dyDescent="0.2">
      <c r="A4320" s="36" t="s">
        <v>161</v>
      </c>
      <c r="B4320" s="37">
        <v>79082889</v>
      </c>
      <c r="C4320" s="38">
        <v>79083376</v>
      </c>
      <c r="G4320" s="36" t="s">
        <v>155</v>
      </c>
      <c r="H4320" s="37">
        <v>139204109</v>
      </c>
      <c r="I4320" s="38">
        <v>139204806</v>
      </c>
    </row>
    <row r="4321" spans="1:9" x14ac:dyDescent="0.2">
      <c r="A4321" s="36" t="s">
        <v>161</v>
      </c>
      <c r="B4321" s="37">
        <v>79113022</v>
      </c>
      <c r="C4321" s="38">
        <v>79113730</v>
      </c>
      <c r="G4321" s="36" t="s">
        <v>155</v>
      </c>
      <c r="H4321" s="37">
        <v>139293196</v>
      </c>
      <c r="I4321" s="38">
        <v>139294058</v>
      </c>
    </row>
    <row r="4322" spans="1:9" x14ac:dyDescent="0.2">
      <c r="A4322" s="36" t="s">
        <v>161</v>
      </c>
      <c r="B4322" s="37">
        <v>79253211</v>
      </c>
      <c r="C4322" s="38">
        <v>79253447</v>
      </c>
      <c r="G4322" s="36" t="s">
        <v>155</v>
      </c>
      <c r="H4322" s="37">
        <v>139417827</v>
      </c>
      <c r="I4322" s="38">
        <v>139418204</v>
      </c>
    </row>
    <row r="4323" spans="1:9" x14ac:dyDescent="0.2">
      <c r="A4323" s="36" t="s">
        <v>161</v>
      </c>
      <c r="B4323" s="37">
        <v>79375774</v>
      </c>
      <c r="C4323" s="38">
        <v>79376190</v>
      </c>
      <c r="G4323" s="36" t="s">
        <v>155</v>
      </c>
      <c r="H4323" s="37">
        <v>140193530</v>
      </c>
      <c r="I4323" s="38">
        <v>140193867</v>
      </c>
    </row>
    <row r="4324" spans="1:9" x14ac:dyDescent="0.2">
      <c r="A4324" s="36" t="s">
        <v>161</v>
      </c>
      <c r="B4324" s="37">
        <v>79441487</v>
      </c>
      <c r="C4324" s="38">
        <v>79442052</v>
      </c>
      <c r="G4324" s="36" t="s">
        <v>155</v>
      </c>
      <c r="H4324" s="37">
        <v>140363262</v>
      </c>
      <c r="I4324" s="38">
        <v>140363475</v>
      </c>
    </row>
    <row r="4325" spans="1:9" x14ac:dyDescent="0.2">
      <c r="A4325" s="36" t="s">
        <v>161</v>
      </c>
      <c r="B4325" s="37">
        <v>79473145</v>
      </c>
      <c r="C4325" s="38">
        <v>79473595</v>
      </c>
      <c r="G4325" s="36" t="s">
        <v>155</v>
      </c>
      <c r="H4325" s="37">
        <v>140500075</v>
      </c>
      <c r="I4325" s="38">
        <v>140500457</v>
      </c>
    </row>
    <row r="4326" spans="1:9" x14ac:dyDescent="0.2">
      <c r="A4326" s="36" t="s">
        <v>161</v>
      </c>
      <c r="B4326" s="37">
        <v>79592216</v>
      </c>
      <c r="C4326" s="38">
        <v>79592848</v>
      </c>
      <c r="G4326" s="36" t="s">
        <v>155</v>
      </c>
      <c r="H4326" s="37">
        <v>140556827</v>
      </c>
      <c r="I4326" s="38">
        <v>140558249</v>
      </c>
    </row>
    <row r="4327" spans="1:9" x14ac:dyDescent="0.2">
      <c r="A4327" s="36" t="s">
        <v>161</v>
      </c>
      <c r="B4327" s="37">
        <v>79601935</v>
      </c>
      <c r="C4327" s="38">
        <v>79602504</v>
      </c>
      <c r="G4327" s="36" t="s">
        <v>155</v>
      </c>
      <c r="H4327" s="37">
        <v>141407653</v>
      </c>
      <c r="I4327" s="38">
        <v>141408446</v>
      </c>
    </row>
    <row r="4328" spans="1:9" x14ac:dyDescent="0.2">
      <c r="A4328" s="36" t="s">
        <v>161</v>
      </c>
      <c r="B4328" s="37">
        <v>80137930</v>
      </c>
      <c r="C4328" s="38">
        <v>80139308</v>
      </c>
      <c r="G4328" s="36" t="s">
        <v>155</v>
      </c>
      <c r="H4328" s="37">
        <v>141504218</v>
      </c>
      <c r="I4328" s="38">
        <v>141504661</v>
      </c>
    </row>
    <row r="4329" spans="1:9" x14ac:dyDescent="0.2">
      <c r="A4329" s="36" t="s">
        <v>161</v>
      </c>
      <c r="B4329" s="37">
        <v>80167662</v>
      </c>
      <c r="C4329" s="38">
        <v>80167977</v>
      </c>
      <c r="G4329" s="36" t="s">
        <v>155</v>
      </c>
      <c r="H4329" s="37">
        <v>141508582</v>
      </c>
      <c r="I4329" s="38">
        <v>141509414</v>
      </c>
    </row>
    <row r="4330" spans="1:9" x14ac:dyDescent="0.2">
      <c r="A4330" s="36" t="s">
        <v>161</v>
      </c>
      <c r="B4330" s="37">
        <v>80593881</v>
      </c>
      <c r="C4330" s="38">
        <v>80594353</v>
      </c>
      <c r="G4330" s="36" t="s">
        <v>155</v>
      </c>
      <c r="H4330" s="37">
        <v>141591980</v>
      </c>
      <c r="I4330" s="38">
        <v>141592403</v>
      </c>
    </row>
    <row r="4331" spans="1:9" x14ac:dyDescent="0.2">
      <c r="A4331" s="36" t="s">
        <v>161</v>
      </c>
      <c r="B4331" s="37">
        <v>81049369</v>
      </c>
      <c r="C4331" s="38">
        <v>81050188</v>
      </c>
      <c r="G4331" s="36" t="s">
        <v>155</v>
      </c>
      <c r="H4331" s="37">
        <v>141745916</v>
      </c>
      <c r="I4331" s="38">
        <v>141746370</v>
      </c>
    </row>
    <row r="4332" spans="1:9" x14ac:dyDescent="0.2">
      <c r="A4332" s="36" t="s">
        <v>161</v>
      </c>
      <c r="B4332" s="37">
        <v>81153787</v>
      </c>
      <c r="C4332" s="38">
        <v>81154458</v>
      </c>
      <c r="G4332" s="36" t="s">
        <v>155</v>
      </c>
      <c r="H4332" s="37">
        <v>141783410</v>
      </c>
      <c r="I4332" s="38">
        <v>141783911</v>
      </c>
    </row>
    <row r="4333" spans="1:9" x14ac:dyDescent="0.2">
      <c r="A4333" s="36" t="s">
        <v>161</v>
      </c>
      <c r="B4333" s="37">
        <v>82750689</v>
      </c>
      <c r="C4333" s="38">
        <v>82751171</v>
      </c>
      <c r="G4333" s="36" t="s">
        <v>155</v>
      </c>
      <c r="H4333" s="37">
        <v>141806615</v>
      </c>
      <c r="I4333" s="38">
        <v>141807400</v>
      </c>
    </row>
    <row r="4334" spans="1:9" x14ac:dyDescent="0.2">
      <c r="A4334" s="36" t="s">
        <v>161</v>
      </c>
      <c r="B4334" s="37">
        <v>82813994</v>
      </c>
      <c r="C4334" s="38">
        <v>82815354</v>
      </c>
      <c r="G4334" s="36" t="s">
        <v>155</v>
      </c>
      <c r="H4334" s="37">
        <v>141841344</v>
      </c>
      <c r="I4334" s="38">
        <v>141842033</v>
      </c>
    </row>
    <row r="4335" spans="1:9" x14ac:dyDescent="0.2">
      <c r="A4335" s="36" t="s">
        <v>161</v>
      </c>
      <c r="B4335" s="37">
        <v>82830826</v>
      </c>
      <c r="C4335" s="38">
        <v>82831127</v>
      </c>
      <c r="G4335" s="36" t="s">
        <v>155</v>
      </c>
      <c r="H4335" s="37">
        <v>141913438</v>
      </c>
      <c r="I4335" s="38">
        <v>141914475</v>
      </c>
    </row>
    <row r="4336" spans="1:9" x14ac:dyDescent="0.2">
      <c r="A4336" s="36" t="s">
        <v>161</v>
      </c>
      <c r="B4336" s="37">
        <v>82845778</v>
      </c>
      <c r="C4336" s="38">
        <v>82846421</v>
      </c>
      <c r="G4336" s="36" t="s">
        <v>155</v>
      </c>
      <c r="H4336" s="37">
        <v>142141423</v>
      </c>
      <c r="I4336" s="38">
        <v>142141751</v>
      </c>
    </row>
    <row r="4337" spans="1:9" x14ac:dyDescent="0.2">
      <c r="A4337" s="36" t="s">
        <v>161</v>
      </c>
      <c r="B4337" s="37">
        <v>82867380</v>
      </c>
      <c r="C4337" s="38">
        <v>82867784</v>
      </c>
      <c r="G4337" s="36" t="s">
        <v>155</v>
      </c>
      <c r="H4337" s="37">
        <v>143010280</v>
      </c>
      <c r="I4337" s="38">
        <v>143010927</v>
      </c>
    </row>
    <row r="4338" spans="1:9" x14ac:dyDescent="0.2">
      <c r="A4338" s="36" t="s">
        <v>161</v>
      </c>
      <c r="B4338" s="37">
        <v>84419167</v>
      </c>
      <c r="C4338" s="38">
        <v>84420496</v>
      </c>
      <c r="G4338" s="36" t="s">
        <v>155</v>
      </c>
      <c r="H4338" s="37">
        <v>143032452</v>
      </c>
      <c r="I4338" s="38">
        <v>143033040</v>
      </c>
    </row>
    <row r="4339" spans="1:9" x14ac:dyDescent="0.2">
      <c r="A4339" s="36" t="s">
        <v>161</v>
      </c>
      <c r="B4339" s="37">
        <v>84468058</v>
      </c>
      <c r="C4339" s="38">
        <v>84468597</v>
      </c>
      <c r="G4339" s="36" t="s">
        <v>155</v>
      </c>
      <c r="H4339" s="37">
        <v>143041346</v>
      </c>
      <c r="I4339" s="38">
        <v>143042648</v>
      </c>
    </row>
    <row r="4340" spans="1:9" x14ac:dyDescent="0.2">
      <c r="A4340" s="36" t="s">
        <v>161</v>
      </c>
      <c r="B4340" s="37">
        <v>84590116</v>
      </c>
      <c r="C4340" s="38">
        <v>84590792</v>
      </c>
      <c r="G4340" s="36" t="s">
        <v>155</v>
      </c>
      <c r="H4340" s="37">
        <v>143168124</v>
      </c>
      <c r="I4340" s="38">
        <v>143168647</v>
      </c>
    </row>
    <row r="4341" spans="1:9" x14ac:dyDescent="0.2">
      <c r="A4341" s="36" t="s">
        <v>161</v>
      </c>
      <c r="B4341" s="37">
        <v>84655387</v>
      </c>
      <c r="C4341" s="38">
        <v>84656413</v>
      </c>
      <c r="G4341" s="36" t="s">
        <v>155</v>
      </c>
      <c r="H4341" s="37">
        <v>143177337</v>
      </c>
      <c r="I4341" s="38">
        <v>143177595</v>
      </c>
    </row>
    <row r="4342" spans="1:9" x14ac:dyDescent="0.2">
      <c r="A4342" s="36" t="s">
        <v>161</v>
      </c>
      <c r="B4342" s="37">
        <v>85182229</v>
      </c>
      <c r="C4342" s="38">
        <v>85183031</v>
      </c>
      <c r="G4342" s="36" t="s">
        <v>155</v>
      </c>
      <c r="H4342" s="37">
        <v>143229235</v>
      </c>
      <c r="I4342" s="38">
        <v>143230509</v>
      </c>
    </row>
    <row r="4343" spans="1:9" x14ac:dyDescent="0.2">
      <c r="A4343" s="36" t="s">
        <v>161</v>
      </c>
      <c r="B4343" s="37">
        <v>85854602</v>
      </c>
      <c r="C4343" s="38">
        <v>85855346</v>
      </c>
      <c r="G4343" s="36" t="s">
        <v>155</v>
      </c>
      <c r="H4343" s="37">
        <v>143812742</v>
      </c>
      <c r="I4343" s="38">
        <v>143813123</v>
      </c>
    </row>
    <row r="4344" spans="1:9" x14ac:dyDescent="0.2">
      <c r="A4344" s="36" t="s">
        <v>161</v>
      </c>
      <c r="B4344" s="37">
        <v>86588102</v>
      </c>
      <c r="C4344" s="38">
        <v>86589064</v>
      </c>
      <c r="G4344" s="36" t="s">
        <v>155</v>
      </c>
      <c r="H4344" s="37">
        <v>143860036</v>
      </c>
      <c r="I4344" s="38">
        <v>143860390</v>
      </c>
    </row>
    <row r="4345" spans="1:9" x14ac:dyDescent="0.2">
      <c r="A4345" s="36" t="s">
        <v>161</v>
      </c>
      <c r="B4345" s="37">
        <v>86818617</v>
      </c>
      <c r="C4345" s="38">
        <v>86818784</v>
      </c>
      <c r="G4345" s="36" t="s">
        <v>155</v>
      </c>
      <c r="H4345" s="37">
        <v>143886290</v>
      </c>
      <c r="I4345" s="38">
        <v>143887634</v>
      </c>
    </row>
    <row r="4346" spans="1:9" x14ac:dyDescent="0.2">
      <c r="A4346" s="36" t="s">
        <v>161</v>
      </c>
      <c r="B4346" s="37">
        <v>86955514</v>
      </c>
      <c r="C4346" s="38">
        <v>86956413</v>
      </c>
      <c r="G4346" s="36" t="s">
        <v>155</v>
      </c>
      <c r="H4346" s="37">
        <v>144130356</v>
      </c>
      <c r="I4346" s="38">
        <v>144131008</v>
      </c>
    </row>
    <row r="4347" spans="1:9" x14ac:dyDescent="0.2">
      <c r="A4347" s="36" t="s">
        <v>161</v>
      </c>
      <c r="B4347" s="37">
        <v>86993172</v>
      </c>
      <c r="C4347" s="38">
        <v>86993861</v>
      </c>
      <c r="G4347" s="36" t="s">
        <v>155</v>
      </c>
      <c r="H4347" s="37">
        <v>144307207</v>
      </c>
      <c r="I4347" s="38">
        <v>144308378</v>
      </c>
    </row>
    <row r="4348" spans="1:9" x14ac:dyDescent="0.2">
      <c r="A4348" s="36" t="s">
        <v>161</v>
      </c>
      <c r="B4348" s="37">
        <v>87210689</v>
      </c>
      <c r="C4348" s="38">
        <v>87211185</v>
      </c>
      <c r="G4348" s="36" t="s">
        <v>155</v>
      </c>
      <c r="H4348" s="37">
        <v>144308952</v>
      </c>
      <c r="I4348" s="38">
        <v>144309145</v>
      </c>
    </row>
    <row r="4349" spans="1:9" x14ac:dyDescent="0.2">
      <c r="A4349" s="36" t="s">
        <v>161</v>
      </c>
      <c r="B4349" s="37">
        <v>87639875</v>
      </c>
      <c r="C4349" s="38">
        <v>87640703</v>
      </c>
      <c r="G4349" s="36" t="s">
        <v>155</v>
      </c>
      <c r="H4349" s="37">
        <v>144310357</v>
      </c>
      <c r="I4349" s="38">
        <v>144310962</v>
      </c>
    </row>
    <row r="4350" spans="1:9" x14ac:dyDescent="0.2">
      <c r="A4350" s="36" t="s">
        <v>161</v>
      </c>
      <c r="B4350" s="37">
        <v>87743078</v>
      </c>
      <c r="C4350" s="38">
        <v>87744453</v>
      </c>
      <c r="G4350" s="36" t="s">
        <v>155</v>
      </c>
      <c r="H4350" s="37">
        <v>144458153</v>
      </c>
      <c r="I4350" s="38">
        <v>144459185</v>
      </c>
    </row>
    <row r="4351" spans="1:9" x14ac:dyDescent="0.2">
      <c r="A4351" s="36" t="s">
        <v>161</v>
      </c>
      <c r="B4351" s="37">
        <v>87757642</v>
      </c>
      <c r="C4351" s="38">
        <v>87758289</v>
      </c>
      <c r="G4351" s="36" t="s">
        <v>155</v>
      </c>
      <c r="H4351" s="37">
        <v>145340291</v>
      </c>
      <c r="I4351" s="38">
        <v>145340521</v>
      </c>
    </row>
    <row r="4352" spans="1:9" x14ac:dyDescent="0.2">
      <c r="A4352" s="36" t="s">
        <v>161</v>
      </c>
      <c r="B4352" s="37">
        <v>88174465</v>
      </c>
      <c r="C4352" s="38">
        <v>88175236</v>
      </c>
      <c r="G4352" s="36" t="s">
        <v>155</v>
      </c>
      <c r="H4352" s="37">
        <v>145611411</v>
      </c>
      <c r="I4352" s="38">
        <v>145611580</v>
      </c>
    </row>
    <row r="4353" spans="1:9" x14ac:dyDescent="0.2">
      <c r="A4353" s="36" t="s">
        <v>161</v>
      </c>
      <c r="B4353" s="37">
        <v>88414514</v>
      </c>
      <c r="C4353" s="38">
        <v>88415054</v>
      </c>
      <c r="G4353" s="36" t="s">
        <v>155</v>
      </c>
      <c r="H4353" s="37">
        <v>145670069</v>
      </c>
      <c r="I4353" s="38">
        <v>145670506</v>
      </c>
    </row>
    <row r="4354" spans="1:9" x14ac:dyDescent="0.2">
      <c r="A4354" s="36" t="s">
        <v>161</v>
      </c>
      <c r="B4354" s="37">
        <v>90704529</v>
      </c>
      <c r="C4354" s="38">
        <v>90705228</v>
      </c>
      <c r="G4354" s="36" t="s">
        <v>155</v>
      </c>
      <c r="H4354" s="37">
        <v>145960123</v>
      </c>
      <c r="I4354" s="38">
        <v>145960880</v>
      </c>
    </row>
    <row r="4355" spans="1:9" x14ac:dyDescent="0.2">
      <c r="A4355" s="36" t="s">
        <v>161</v>
      </c>
      <c r="B4355" s="37">
        <v>92048290</v>
      </c>
      <c r="C4355" s="38">
        <v>92049377</v>
      </c>
      <c r="G4355" s="36" t="s">
        <v>155</v>
      </c>
      <c r="H4355" s="37">
        <v>146076214</v>
      </c>
      <c r="I4355" s="38">
        <v>146076920</v>
      </c>
    </row>
    <row r="4356" spans="1:9" x14ac:dyDescent="0.2">
      <c r="A4356" s="36" t="s">
        <v>161</v>
      </c>
      <c r="B4356" s="37">
        <v>92308815</v>
      </c>
      <c r="C4356" s="38">
        <v>92310005</v>
      </c>
      <c r="G4356" s="36" t="s">
        <v>155</v>
      </c>
      <c r="H4356" s="37">
        <v>146340904</v>
      </c>
      <c r="I4356" s="38">
        <v>146341157</v>
      </c>
    </row>
    <row r="4357" spans="1:9" x14ac:dyDescent="0.2">
      <c r="A4357" s="36" t="s">
        <v>161</v>
      </c>
      <c r="B4357" s="37">
        <v>92501068</v>
      </c>
      <c r="C4357" s="38">
        <v>92501612</v>
      </c>
      <c r="G4357" s="36" t="s">
        <v>155</v>
      </c>
      <c r="H4357" s="37">
        <v>146541944</v>
      </c>
      <c r="I4357" s="38">
        <v>146542550</v>
      </c>
    </row>
    <row r="4358" spans="1:9" x14ac:dyDescent="0.2">
      <c r="A4358" s="36" t="s">
        <v>161</v>
      </c>
      <c r="B4358" s="37">
        <v>92587753</v>
      </c>
      <c r="C4358" s="38">
        <v>92589580</v>
      </c>
      <c r="G4358" s="36" t="s">
        <v>155</v>
      </c>
      <c r="H4358" s="37">
        <v>146565868</v>
      </c>
      <c r="I4358" s="38">
        <v>146566189</v>
      </c>
    </row>
    <row r="4359" spans="1:9" x14ac:dyDescent="0.2">
      <c r="A4359" s="36" t="s">
        <v>161</v>
      </c>
      <c r="B4359" s="37">
        <v>92626748</v>
      </c>
      <c r="C4359" s="38">
        <v>92627104</v>
      </c>
      <c r="G4359" s="36" t="s">
        <v>155</v>
      </c>
      <c r="H4359" s="37">
        <v>146641726</v>
      </c>
      <c r="I4359" s="38">
        <v>146642182</v>
      </c>
    </row>
    <row r="4360" spans="1:9" x14ac:dyDescent="0.2">
      <c r="A4360" s="36" t="s">
        <v>161</v>
      </c>
      <c r="B4360" s="37">
        <v>92702162</v>
      </c>
      <c r="C4360" s="38">
        <v>92702859</v>
      </c>
      <c r="G4360" s="36" t="s">
        <v>155</v>
      </c>
      <c r="H4360" s="37">
        <v>146647528</v>
      </c>
      <c r="I4360" s="38">
        <v>146648183</v>
      </c>
    </row>
    <row r="4361" spans="1:9" x14ac:dyDescent="0.2">
      <c r="A4361" s="36" t="s">
        <v>161</v>
      </c>
      <c r="B4361" s="37">
        <v>92804454</v>
      </c>
      <c r="C4361" s="38">
        <v>92804990</v>
      </c>
      <c r="G4361" s="36" t="s">
        <v>155</v>
      </c>
      <c r="H4361" s="37">
        <v>146667464</v>
      </c>
      <c r="I4361" s="38">
        <v>146667955</v>
      </c>
    </row>
    <row r="4362" spans="1:9" x14ac:dyDescent="0.2">
      <c r="A4362" s="36" t="s">
        <v>161</v>
      </c>
      <c r="B4362" s="37">
        <v>93122715</v>
      </c>
      <c r="C4362" s="38">
        <v>93123534</v>
      </c>
      <c r="G4362" s="36" t="s">
        <v>155</v>
      </c>
      <c r="H4362" s="37">
        <v>146745760</v>
      </c>
      <c r="I4362" s="38">
        <v>146746569</v>
      </c>
    </row>
    <row r="4363" spans="1:9" x14ac:dyDescent="0.2">
      <c r="A4363" s="36" t="s">
        <v>161</v>
      </c>
      <c r="B4363" s="37">
        <v>95229218</v>
      </c>
      <c r="C4363" s="38">
        <v>95229827</v>
      </c>
      <c r="G4363" s="36" t="s">
        <v>155</v>
      </c>
      <c r="H4363" s="37">
        <v>146778498</v>
      </c>
      <c r="I4363" s="38">
        <v>146779343</v>
      </c>
    </row>
    <row r="4364" spans="1:9" x14ac:dyDescent="0.2">
      <c r="A4364" s="36" t="s">
        <v>161</v>
      </c>
      <c r="B4364" s="37">
        <v>95269875</v>
      </c>
      <c r="C4364" s="38">
        <v>95270391</v>
      </c>
      <c r="G4364" s="36" t="s">
        <v>155</v>
      </c>
      <c r="H4364" s="37">
        <v>146789790</v>
      </c>
      <c r="I4364" s="38">
        <v>146790575</v>
      </c>
    </row>
    <row r="4365" spans="1:9" x14ac:dyDescent="0.2">
      <c r="A4365" s="36" t="s">
        <v>161</v>
      </c>
      <c r="B4365" s="37">
        <v>95458956</v>
      </c>
      <c r="C4365" s="38">
        <v>95460369</v>
      </c>
      <c r="G4365" s="36" t="s">
        <v>155</v>
      </c>
      <c r="H4365" s="37">
        <v>146799177</v>
      </c>
      <c r="I4365" s="38">
        <v>146800151</v>
      </c>
    </row>
    <row r="4366" spans="1:9" x14ac:dyDescent="0.2">
      <c r="A4366" s="36" t="s">
        <v>161</v>
      </c>
      <c r="B4366" s="37">
        <v>95635362</v>
      </c>
      <c r="C4366" s="38">
        <v>95635851</v>
      </c>
      <c r="G4366" s="36" t="s">
        <v>155</v>
      </c>
      <c r="H4366" s="37">
        <v>146849883</v>
      </c>
      <c r="I4366" s="38">
        <v>146850342</v>
      </c>
    </row>
    <row r="4367" spans="1:9" x14ac:dyDescent="0.2">
      <c r="A4367" s="36" t="s">
        <v>161</v>
      </c>
      <c r="B4367" s="37">
        <v>96011798</v>
      </c>
      <c r="C4367" s="38">
        <v>96012567</v>
      </c>
      <c r="G4367" s="36" t="s">
        <v>155</v>
      </c>
      <c r="H4367" s="37">
        <v>147160308</v>
      </c>
      <c r="I4367" s="38">
        <v>147162084</v>
      </c>
    </row>
    <row r="4368" spans="1:9" x14ac:dyDescent="0.2">
      <c r="A4368" s="36" t="s">
        <v>161</v>
      </c>
      <c r="B4368" s="37">
        <v>96084902</v>
      </c>
      <c r="C4368" s="38">
        <v>96085900</v>
      </c>
      <c r="G4368" s="36" t="s">
        <v>155</v>
      </c>
      <c r="H4368" s="37">
        <v>147248681</v>
      </c>
      <c r="I4368" s="38">
        <v>147249433</v>
      </c>
    </row>
    <row r="4369" spans="1:9" x14ac:dyDescent="0.2">
      <c r="A4369" s="36" t="s">
        <v>161</v>
      </c>
      <c r="B4369" s="37">
        <v>96272801</v>
      </c>
      <c r="C4369" s="38">
        <v>96273237</v>
      </c>
      <c r="G4369" s="36" t="s">
        <v>155</v>
      </c>
      <c r="H4369" s="37">
        <v>147332773</v>
      </c>
      <c r="I4369" s="38">
        <v>147333268</v>
      </c>
    </row>
    <row r="4370" spans="1:9" x14ac:dyDescent="0.2">
      <c r="A4370" s="36" t="s">
        <v>161</v>
      </c>
      <c r="B4370" s="37">
        <v>96306540</v>
      </c>
      <c r="C4370" s="38">
        <v>96308078</v>
      </c>
      <c r="G4370" s="36" t="s">
        <v>155</v>
      </c>
      <c r="H4370" s="37">
        <v>147450550</v>
      </c>
      <c r="I4370" s="38">
        <v>147451389</v>
      </c>
    </row>
    <row r="4371" spans="1:9" x14ac:dyDescent="0.2">
      <c r="A4371" s="36" t="s">
        <v>161</v>
      </c>
      <c r="B4371" s="37">
        <v>98474875</v>
      </c>
      <c r="C4371" s="38">
        <v>98475545</v>
      </c>
      <c r="G4371" s="36" t="s">
        <v>155</v>
      </c>
      <c r="H4371" s="37">
        <v>147451900</v>
      </c>
      <c r="I4371" s="38">
        <v>147452610</v>
      </c>
    </row>
    <row r="4372" spans="1:9" x14ac:dyDescent="0.2">
      <c r="A4372" s="36" t="s">
        <v>161</v>
      </c>
      <c r="B4372" s="37">
        <v>98960089</v>
      </c>
      <c r="C4372" s="38">
        <v>98961013</v>
      </c>
      <c r="G4372" s="36" t="s">
        <v>155</v>
      </c>
      <c r="H4372" s="37">
        <v>147452826</v>
      </c>
      <c r="I4372" s="38">
        <v>147454450</v>
      </c>
    </row>
    <row r="4373" spans="1:9" x14ac:dyDescent="0.2">
      <c r="A4373" s="36" t="s">
        <v>161</v>
      </c>
      <c r="B4373" s="37">
        <v>100119111</v>
      </c>
      <c r="C4373" s="38">
        <v>100119899</v>
      </c>
      <c r="G4373" s="36" t="s">
        <v>155</v>
      </c>
      <c r="H4373" s="37">
        <v>147756324</v>
      </c>
      <c r="I4373" s="38">
        <v>147757078</v>
      </c>
    </row>
    <row r="4374" spans="1:9" x14ac:dyDescent="0.2">
      <c r="A4374" s="36" t="s">
        <v>161</v>
      </c>
      <c r="B4374" s="37">
        <v>100543527</v>
      </c>
      <c r="C4374" s="38">
        <v>100544024</v>
      </c>
      <c r="G4374" s="36" t="s">
        <v>155</v>
      </c>
      <c r="H4374" s="37">
        <v>148089027</v>
      </c>
      <c r="I4374" s="38">
        <v>148090422</v>
      </c>
    </row>
    <row r="4375" spans="1:9" x14ac:dyDescent="0.2">
      <c r="A4375" s="36" t="s">
        <v>161</v>
      </c>
      <c r="B4375" s="37">
        <v>100693241</v>
      </c>
      <c r="C4375" s="38">
        <v>100693703</v>
      </c>
      <c r="G4375" s="36" t="s">
        <v>155</v>
      </c>
      <c r="H4375" s="37">
        <v>148443827</v>
      </c>
      <c r="I4375" s="38">
        <v>148444229</v>
      </c>
    </row>
    <row r="4376" spans="1:9" x14ac:dyDescent="0.2">
      <c r="A4376" s="36" t="s">
        <v>161</v>
      </c>
      <c r="B4376" s="37">
        <v>101583782</v>
      </c>
      <c r="C4376" s="38">
        <v>101584942</v>
      </c>
      <c r="G4376" s="36" t="s">
        <v>155</v>
      </c>
      <c r="H4376" s="37">
        <v>148455284</v>
      </c>
      <c r="I4376" s="38">
        <v>148456035</v>
      </c>
    </row>
    <row r="4377" spans="1:9" x14ac:dyDescent="0.2">
      <c r="A4377" s="36" t="s">
        <v>161</v>
      </c>
      <c r="B4377" s="37">
        <v>102260320</v>
      </c>
      <c r="C4377" s="38">
        <v>102260617</v>
      </c>
      <c r="G4377" s="36" t="s">
        <v>155</v>
      </c>
      <c r="H4377" s="37">
        <v>148486349</v>
      </c>
      <c r="I4377" s="38">
        <v>148487043</v>
      </c>
    </row>
    <row r="4378" spans="1:9" x14ac:dyDescent="0.2">
      <c r="A4378" s="36" t="s">
        <v>161</v>
      </c>
      <c r="B4378" s="37">
        <v>103682400</v>
      </c>
      <c r="C4378" s="38">
        <v>103682619</v>
      </c>
      <c r="G4378" s="36" t="s">
        <v>155</v>
      </c>
      <c r="H4378" s="37">
        <v>149142049</v>
      </c>
      <c r="I4378" s="38">
        <v>149142322</v>
      </c>
    </row>
    <row r="4379" spans="1:9" x14ac:dyDescent="0.2">
      <c r="A4379" s="36" t="s">
        <v>161</v>
      </c>
      <c r="B4379" s="37">
        <v>103768611</v>
      </c>
      <c r="C4379" s="38">
        <v>103769848</v>
      </c>
      <c r="G4379" s="36" t="s">
        <v>155</v>
      </c>
      <c r="H4379" s="37">
        <v>149169840</v>
      </c>
      <c r="I4379" s="38">
        <v>149170677</v>
      </c>
    </row>
    <row r="4380" spans="1:9" x14ac:dyDescent="0.2">
      <c r="A4380" s="36" t="s">
        <v>161</v>
      </c>
      <c r="B4380" s="37">
        <v>104055483</v>
      </c>
      <c r="C4380" s="38">
        <v>104056076</v>
      </c>
      <c r="G4380" s="36" t="s">
        <v>155</v>
      </c>
      <c r="H4380" s="37">
        <v>149337841</v>
      </c>
      <c r="I4380" s="38">
        <v>149338058</v>
      </c>
    </row>
    <row r="4381" spans="1:9" x14ac:dyDescent="0.2">
      <c r="A4381" s="36" t="s">
        <v>161</v>
      </c>
      <c r="B4381" s="37">
        <v>104443252</v>
      </c>
      <c r="C4381" s="38">
        <v>104444028</v>
      </c>
      <c r="G4381" s="36" t="s">
        <v>155</v>
      </c>
      <c r="H4381" s="37">
        <v>149582280</v>
      </c>
      <c r="I4381" s="38">
        <v>149582667</v>
      </c>
    </row>
    <row r="4382" spans="1:9" x14ac:dyDescent="0.2">
      <c r="A4382" s="36" t="s">
        <v>161</v>
      </c>
      <c r="B4382" s="37">
        <v>107258858</v>
      </c>
      <c r="C4382" s="38">
        <v>107259636</v>
      </c>
      <c r="G4382" s="36" t="s">
        <v>155</v>
      </c>
      <c r="H4382" s="37">
        <v>149583084</v>
      </c>
      <c r="I4382" s="38">
        <v>149583852</v>
      </c>
    </row>
    <row r="4383" spans="1:9" x14ac:dyDescent="0.2">
      <c r="A4383" s="36" t="s">
        <v>161</v>
      </c>
      <c r="B4383" s="37">
        <v>107591496</v>
      </c>
      <c r="C4383" s="38">
        <v>107591985</v>
      </c>
      <c r="G4383" s="36" t="s">
        <v>155</v>
      </c>
      <c r="H4383" s="37">
        <v>149802471</v>
      </c>
      <c r="I4383" s="38">
        <v>149803055</v>
      </c>
    </row>
    <row r="4384" spans="1:9" x14ac:dyDescent="0.2">
      <c r="A4384" s="36" t="s">
        <v>161</v>
      </c>
      <c r="B4384" s="37">
        <v>108497475</v>
      </c>
      <c r="C4384" s="38">
        <v>108498057</v>
      </c>
      <c r="G4384" s="36" t="s">
        <v>155</v>
      </c>
      <c r="H4384" s="37">
        <v>149823201</v>
      </c>
      <c r="I4384" s="38">
        <v>149823717</v>
      </c>
    </row>
    <row r="4385" spans="1:9" x14ac:dyDescent="0.2">
      <c r="A4385" s="36" t="s">
        <v>161</v>
      </c>
      <c r="B4385" s="37">
        <v>108924530</v>
      </c>
      <c r="C4385" s="38">
        <v>108925293</v>
      </c>
      <c r="G4385" s="36" t="s">
        <v>155</v>
      </c>
      <c r="H4385" s="37">
        <v>149852540</v>
      </c>
      <c r="I4385" s="38">
        <v>149852973</v>
      </c>
    </row>
    <row r="4386" spans="1:9" x14ac:dyDescent="0.2">
      <c r="A4386" s="36" t="s">
        <v>161</v>
      </c>
      <c r="B4386" s="37">
        <v>108958019</v>
      </c>
      <c r="C4386" s="38">
        <v>108958642</v>
      </c>
      <c r="G4386" s="36" t="s">
        <v>155</v>
      </c>
      <c r="H4386" s="37">
        <v>150273027</v>
      </c>
      <c r="I4386" s="38">
        <v>150273324</v>
      </c>
    </row>
    <row r="4387" spans="1:9" x14ac:dyDescent="0.2">
      <c r="A4387" s="36" t="s">
        <v>161</v>
      </c>
      <c r="B4387" s="37">
        <v>109037800</v>
      </c>
      <c r="C4387" s="38">
        <v>109038516</v>
      </c>
      <c r="G4387" s="36" t="s">
        <v>155</v>
      </c>
      <c r="H4387" s="37">
        <v>150331711</v>
      </c>
      <c r="I4387" s="38">
        <v>150332313</v>
      </c>
    </row>
    <row r="4388" spans="1:9" x14ac:dyDescent="0.2">
      <c r="A4388" s="36" t="s">
        <v>161</v>
      </c>
      <c r="B4388" s="37">
        <v>109653966</v>
      </c>
      <c r="C4388" s="38">
        <v>109654812</v>
      </c>
      <c r="G4388" s="36" t="s">
        <v>155</v>
      </c>
      <c r="H4388" s="37">
        <v>150599919</v>
      </c>
      <c r="I4388" s="38">
        <v>150600387</v>
      </c>
    </row>
    <row r="4389" spans="1:9" x14ac:dyDescent="0.2">
      <c r="A4389" s="36" t="s">
        <v>161</v>
      </c>
      <c r="B4389" s="37">
        <v>110031784</v>
      </c>
      <c r="C4389" s="38">
        <v>110032894</v>
      </c>
      <c r="G4389" s="36" t="s">
        <v>155</v>
      </c>
      <c r="H4389" s="37">
        <v>150615136</v>
      </c>
      <c r="I4389" s="38">
        <v>150615876</v>
      </c>
    </row>
    <row r="4390" spans="1:9" x14ac:dyDescent="0.2">
      <c r="A4390" s="36" t="s">
        <v>161</v>
      </c>
      <c r="B4390" s="37">
        <v>110129006</v>
      </c>
      <c r="C4390" s="38">
        <v>110129796</v>
      </c>
      <c r="G4390" s="36" t="s">
        <v>155</v>
      </c>
      <c r="H4390" s="37">
        <v>150616337</v>
      </c>
      <c r="I4390" s="38">
        <v>150616974</v>
      </c>
    </row>
    <row r="4391" spans="1:9" x14ac:dyDescent="0.2">
      <c r="A4391" s="36" t="s">
        <v>161</v>
      </c>
      <c r="B4391" s="37">
        <v>110133869</v>
      </c>
      <c r="C4391" s="38">
        <v>110134517</v>
      </c>
      <c r="G4391" s="36" t="s">
        <v>155</v>
      </c>
      <c r="H4391" s="37">
        <v>150633384</v>
      </c>
      <c r="I4391" s="38">
        <v>150633929</v>
      </c>
    </row>
    <row r="4392" spans="1:9" x14ac:dyDescent="0.2">
      <c r="A4392" s="36" t="s">
        <v>161</v>
      </c>
      <c r="B4392" s="37">
        <v>111632623</v>
      </c>
      <c r="C4392" s="38">
        <v>111634267</v>
      </c>
      <c r="G4392" s="36" t="s">
        <v>155</v>
      </c>
      <c r="H4392" s="37">
        <v>150650512</v>
      </c>
      <c r="I4392" s="38">
        <v>150650990</v>
      </c>
    </row>
    <row r="4393" spans="1:9" x14ac:dyDescent="0.2">
      <c r="A4393" s="36" t="s">
        <v>161</v>
      </c>
      <c r="B4393" s="37">
        <v>111717637</v>
      </c>
      <c r="C4393" s="38">
        <v>111717970</v>
      </c>
      <c r="G4393" s="36" t="s">
        <v>155</v>
      </c>
      <c r="H4393" s="37">
        <v>151155686</v>
      </c>
      <c r="I4393" s="38">
        <v>151156270</v>
      </c>
    </row>
    <row r="4394" spans="1:9" x14ac:dyDescent="0.2">
      <c r="A4394" s="36" t="s">
        <v>161</v>
      </c>
      <c r="B4394" s="37">
        <v>111983152</v>
      </c>
      <c r="C4394" s="38">
        <v>111983674</v>
      </c>
      <c r="G4394" s="36" t="s">
        <v>155</v>
      </c>
      <c r="H4394" s="37">
        <v>151319383</v>
      </c>
      <c r="I4394" s="38">
        <v>151319629</v>
      </c>
    </row>
    <row r="4395" spans="1:9" x14ac:dyDescent="0.2">
      <c r="A4395" s="36" t="s">
        <v>161</v>
      </c>
      <c r="B4395" s="37">
        <v>112519991</v>
      </c>
      <c r="C4395" s="38">
        <v>112520946</v>
      </c>
      <c r="G4395" s="36" t="s">
        <v>155</v>
      </c>
      <c r="H4395" s="37">
        <v>151698725</v>
      </c>
      <c r="I4395" s="38">
        <v>151699381</v>
      </c>
    </row>
    <row r="4396" spans="1:9" x14ac:dyDescent="0.2">
      <c r="A4396" s="36" t="s">
        <v>161</v>
      </c>
      <c r="B4396" s="37">
        <v>112523428</v>
      </c>
      <c r="C4396" s="38">
        <v>112524324</v>
      </c>
      <c r="G4396" s="36" t="s">
        <v>155</v>
      </c>
      <c r="H4396" s="37">
        <v>151923979</v>
      </c>
      <c r="I4396" s="38">
        <v>151924111</v>
      </c>
    </row>
    <row r="4397" spans="1:9" x14ac:dyDescent="0.2">
      <c r="A4397" s="36" t="s">
        <v>161</v>
      </c>
      <c r="B4397" s="37">
        <v>112565514</v>
      </c>
      <c r="C4397" s="38">
        <v>112566761</v>
      </c>
      <c r="G4397" s="36" t="s">
        <v>155</v>
      </c>
      <c r="H4397" s="37">
        <v>152332364</v>
      </c>
      <c r="I4397" s="38">
        <v>152333218</v>
      </c>
    </row>
    <row r="4398" spans="1:9" x14ac:dyDescent="0.2">
      <c r="A4398" s="36" t="s">
        <v>161</v>
      </c>
      <c r="B4398" s="37">
        <v>112569568</v>
      </c>
      <c r="C4398" s="38">
        <v>112570738</v>
      </c>
      <c r="G4398" s="36" t="s">
        <v>155</v>
      </c>
      <c r="H4398" s="37">
        <v>152547033</v>
      </c>
      <c r="I4398" s="38">
        <v>152547953</v>
      </c>
    </row>
    <row r="4399" spans="1:9" x14ac:dyDescent="0.2">
      <c r="A4399" s="36" t="s">
        <v>161</v>
      </c>
      <c r="B4399" s="37">
        <v>112768518</v>
      </c>
      <c r="C4399" s="38">
        <v>112769550</v>
      </c>
      <c r="G4399" s="36" t="s">
        <v>155</v>
      </c>
      <c r="H4399" s="37">
        <v>152631005</v>
      </c>
      <c r="I4399" s="38">
        <v>152632635</v>
      </c>
    </row>
    <row r="4400" spans="1:9" x14ac:dyDescent="0.2">
      <c r="A4400" s="36" t="s">
        <v>161</v>
      </c>
      <c r="B4400" s="37">
        <v>112977678</v>
      </c>
      <c r="C4400" s="38">
        <v>112978541</v>
      </c>
      <c r="G4400" s="36" t="s">
        <v>155</v>
      </c>
      <c r="H4400" s="37">
        <v>152639247</v>
      </c>
      <c r="I4400" s="38">
        <v>152639820</v>
      </c>
    </row>
    <row r="4401" spans="1:9" x14ac:dyDescent="0.2">
      <c r="A4401" s="36" t="s">
        <v>161</v>
      </c>
      <c r="B4401" s="37">
        <v>113080360</v>
      </c>
      <c r="C4401" s="38">
        <v>113081108</v>
      </c>
      <c r="G4401" s="36" t="s">
        <v>155</v>
      </c>
      <c r="H4401" s="37">
        <v>152900271</v>
      </c>
      <c r="I4401" s="38">
        <v>152901106</v>
      </c>
    </row>
    <row r="4402" spans="1:9" x14ac:dyDescent="0.2">
      <c r="A4402" s="36" t="s">
        <v>161</v>
      </c>
      <c r="B4402" s="37">
        <v>113081958</v>
      </c>
      <c r="C4402" s="38">
        <v>113083950</v>
      </c>
      <c r="G4402" s="36" t="s">
        <v>155</v>
      </c>
      <c r="H4402" s="37">
        <v>153458877</v>
      </c>
      <c r="I4402" s="38">
        <v>153459977</v>
      </c>
    </row>
    <row r="4403" spans="1:9" x14ac:dyDescent="0.2">
      <c r="A4403" s="36" t="s">
        <v>161</v>
      </c>
      <c r="B4403" s="37">
        <v>113084058</v>
      </c>
      <c r="C4403" s="38">
        <v>113084355</v>
      </c>
      <c r="G4403" s="36" t="s">
        <v>155</v>
      </c>
      <c r="H4403" s="37">
        <v>153476818</v>
      </c>
      <c r="I4403" s="38">
        <v>153477431</v>
      </c>
    </row>
    <row r="4404" spans="1:9" x14ac:dyDescent="0.2">
      <c r="A4404" s="36" t="s">
        <v>161</v>
      </c>
      <c r="B4404" s="37">
        <v>113172110</v>
      </c>
      <c r="C4404" s="38">
        <v>113173542</v>
      </c>
      <c r="G4404" s="36" t="s">
        <v>155</v>
      </c>
      <c r="H4404" s="37">
        <v>153485570</v>
      </c>
      <c r="I4404" s="38">
        <v>153486524</v>
      </c>
    </row>
    <row r="4405" spans="1:9" x14ac:dyDescent="0.2">
      <c r="A4405" s="36" t="s">
        <v>161</v>
      </c>
      <c r="B4405" s="37">
        <v>113705878</v>
      </c>
      <c r="C4405" s="38">
        <v>113706805</v>
      </c>
      <c r="G4405" s="36" t="s">
        <v>155</v>
      </c>
      <c r="H4405" s="37">
        <v>153513000</v>
      </c>
      <c r="I4405" s="38">
        <v>153513452</v>
      </c>
    </row>
    <row r="4406" spans="1:9" x14ac:dyDescent="0.2">
      <c r="A4406" s="36" t="s">
        <v>161</v>
      </c>
      <c r="B4406" s="37">
        <v>113875573</v>
      </c>
      <c r="C4406" s="38">
        <v>113876106</v>
      </c>
      <c r="G4406" s="36" t="s">
        <v>155</v>
      </c>
      <c r="H4406" s="37">
        <v>153774625</v>
      </c>
      <c r="I4406" s="38">
        <v>153775385</v>
      </c>
    </row>
    <row r="4407" spans="1:9" x14ac:dyDescent="0.2">
      <c r="A4407" s="36" t="s">
        <v>161</v>
      </c>
      <c r="B4407" s="37">
        <v>113991297</v>
      </c>
      <c r="C4407" s="38">
        <v>113991416</v>
      </c>
      <c r="G4407" s="36" t="s">
        <v>155</v>
      </c>
      <c r="H4407" s="37">
        <v>153879702</v>
      </c>
      <c r="I4407" s="38">
        <v>153881155</v>
      </c>
    </row>
    <row r="4408" spans="1:9" x14ac:dyDescent="0.2">
      <c r="A4408" s="36" t="s">
        <v>161</v>
      </c>
      <c r="B4408" s="37">
        <v>114075854</v>
      </c>
      <c r="C4408" s="38">
        <v>114076174</v>
      </c>
      <c r="G4408" s="36" t="s">
        <v>155</v>
      </c>
      <c r="H4408" s="37">
        <v>153896638</v>
      </c>
      <c r="I4408" s="38">
        <v>153897415</v>
      </c>
    </row>
    <row r="4409" spans="1:9" x14ac:dyDescent="0.2">
      <c r="A4409" s="36" t="s">
        <v>161</v>
      </c>
      <c r="B4409" s="37">
        <v>114228907</v>
      </c>
      <c r="C4409" s="38">
        <v>114229554</v>
      </c>
      <c r="G4409" s="36" t="s">
        <v>155</v>
      </c>
      <c r="H4409" s="37">
        <v>153965115</v>
      </c>
      <c r="I4409" s="38">
        <v>153965281</v>
      </c>
    </row>
    <row r="4410" spans="1:9" x14ac:dyDescent="0.2">
      <c r="A4410" s="36" t="s">
        <v>161</v>
      </c>
      <c r="B4410" s="37">
        <v>115144762</v>
      </c>
      <c r="C4410" s="38">
        <v>115145831</v>
      </c>
      <c r="G4410" s="36" t="s">
        <v>155</v>
      </c>
      <c r="H4410" s="37">
        <v>154102954</v>
      </c>
      <c r="I4410" s="38">
        <v>154103842</v>
      </c>
    </row>
    <row r="4411" spans="1:9" x14ac:dyDescent="0.2">
      <c r="A4411" s="36" t="s">
        <v>161</v>
      </c>
      <c r="B4411" s="37">
        <v>115284337</v>
      </c>
      <c r="C4411" s="38">
        <v>115285310</v>
      </c>
      <c r="G4411" s="36" t="s">
        <v>155</v>
      </c>
      <c r="H4411" s="37">
        <v>154189603</v>
      </c>
      <c r="I4411" s="38">
        <v>154189911</v>
      </c>
    </row>
    <row r="4412" spans="1:9" x14ac:dyDescent="0.2">
      <c r="A4412" s="36" t="s">
        <v>161</v>
      </c>
      <c r="B4412" s="37">
        <v>115455643</v>
      </c>
      <c r="C4412" s="38">
        <v>115456673</v>
      </c>
      <c r="G4412" s="36" t="s">
        <v>155</v>
      </c>
      <c r="H4412" s="37">
        <v>154894142</v>
      </c>
      <c r="I4412" s="38">
        <v>154894768</v>
      </c>
    </row>
    <row r="4413" spans="1:9" x14ac:dyDescent="0.2">
      <c r="A4413" s="36" t="s">
        <v>161</v>
      </c>
      <c r="B4413" s="37">
        <v>115911650</v>
      </c>
      <c r="C4413" s="38">
        <v>115911978</v>
      </c>
      <c r="G4413" s="36" t="s">
        <v>155</v>
      </c>
      <c r="H4413" s="37">
        <v>154940620</v>
      </c>
      <c r="I4413" s="38">
        <v>154941393</v>
      </c>
    </row>
    <row r="4414" spans="1:9" x14ac:dyDescent="0.2">
      <c r="A4414" s="36" t="s">
        <v>161</v>
      </c>
      <c r="B4414" s="37">
        <v>116041925</v>
      </c>
      <c r="C4414" s="38">
        <v>116042975</v>
      </c>
      <c r="G4414" s="36" t="s">
        <v>155</v>
      </c>
      <c r="H4414" s="37">
        <v>155800439</v>
      </c>
      <c r="I4414" s="38">
        <v>155800697</v>
      </c>
    </row>
    <row r="4415" spans="1:9" x14ac:dyDescent="0.2">
      <c r="A4415" s="36" t="s">
        <v>161</v>
      </c>
      <c r="B4415" s="37">
        <v>116111936</v>
      </c>
      <c r="C4415" s="38">
        <v>116112627</v>
      </c>
      <c r="G4415" s="36" t="s">
        <v>155</v>
      </c>
      <c r="H4415" s="37">
        <v>155850313</v>
      </c>
      <c r="I4415" s="38">
        <v>155850718</v>
      </c>
    </row>
    <row r="4416" spans="1:9" x14ac:dyDescent="0.2">
      <c r="A4416" s="36" t="s">
        <v>161</v>
      </c>
      <c r="B4416" s="37">
        <v>116266158</v>
      </c>
      <c r="C4416" s="38">
        <v>116266648</v>
      </c>
      <c r="G4416" s="36" t="s">
        <v>155</v>
      </c>
      <c r="H4416" s="37">
        <v>155978260</v>
      </c>
      <c r="I4416" s="38">
        <v>155979489</v>
      </c>
    </row>
    <row r="4417" spans="1:9" x14ac:dyDescent="0.2">
      <c r="A4417" s="36" t="s">
        <v>161</v>
      </c>
      <c r="B4417" s="37">
        <v>116379537</v>
      </c>
      <c r="C4417" s="38">
        <v>116379701</v>
      </c>
      <c r="G4417" s="36" t="s">
        <v>155</v>
      </c>
      <c r="H4417" s="37">
        <v>156188103</v>
      </c>
      <c r="I4417" s="38">
        <v>156188620</v>
      </c>
    </row>
    <row r="4418" spans="1:9" x14ac:dyDescent="0.2">
      <c r="A4418" s="36" t="s">
        <v>161</v>
      </c>
      <c r="B4418" s="37">
        <v>116500656</v>
      </c>
      <c r="C4418" s="38">
        <v>116501497</v>
      </c>
      <c r="G4418" s="36" t="s">
        <v>155</v>
      </c>
      <c r="H4418" s="37">
        <v>156411014</v>
      </c>
      <c r="I4418" s="38">
        <v>156411535</v>
      </c>
    </row>
    <row r="4419" spans="1:9" x14ac:dyDescent="0.2">
      <c r="A4419" s="36" t="s">
        <v>161</v>
      </c>
      <c r="B4419" s="37">
        <v>116534129</v>
      </c>
      <c r="C4419" s="38">
        <v>116534741</v>
      </c>
      <c r="G4419" s="36" t="s">
        <v>155</v>
      </c>
      <c r="H4419" s="37">
        <v>156414277</v>
      </c>
      <c r="I4419" s="38">
        <v>156414890</v>
      </c>
    </row>
    <row r="4420" spans="1:9" x14ac:dyDescent="0.2">
      <c r="A4420" s="36" t="s">
        <v>161</v>
      </c>
      <c r="B4420" s="37">
        <v>117000356</v>
      </c>
      <c r="C4420" s="38">
        <v>117001227</v>
      </c>
      <c r="G4420" s="36" t="s">
        <v>155</v>
      </c>
      <c r="H4420" s="37">
        <v>156556867</v>
      </c>
      <c r="I4420" s="38">
        <v>156557607</v>
      </c>
    </row>
    <row r="4421" spans="1:9" x14ac:dyDescent="0.2">
      <c r="A4421" s="36" t="s">
        <v>161</v>
      </c>
      <c r="B4421" s="37">
        <v>117083036</v>
      </c>
      <c r="C4421" s="38">
        <v>117083446</v>
      </c>
      <c r="G4421" s="36" t="s">
        <v>155</v>
      </c>
      <c r="H4421" s="37">
        <v>156879692</v>
      </c>
      <c r="I4421" s="38">
        <v>156880210</v>
      </c>
    </row>
    <row r="4422" spans="1:9" x14ac:dyDescent="0.2">
      <c r="A4422" s="36" t="s">
        <v>161</v>
      </c>
      <c r="B4422" s="37">
        <v>117663479</v>
      </c>
      <c r="C4422" s="38">
        <v>117664530</v>
      </c>
      <c r="G4422" s="36" t="s">
        <v>155</v>
      </c>
      <c r="H4422" s="37">
        <v>156973575</v>
      </c>
      <c r="I4422" s="38">
        <v>156973911</v>
      </c>
    </row>
    <row r="4423" spans="1:9" x14ac:dyDescent="0.2">
      <c r="A4423" s="36" t="s">
        <v>161</v>
      </c>
      <c r="B4423" s="37">
        <v>118441927</v>
      </c>
      <c r="C4423" s="38">
        <v>118442427</v>
      </c>
      <c r="G4423" s="36" t="s">
        <v>155</v>
      </c>
      <c r="H4423" s="37">
        <v>157147142</v>
      </c>
      <c r="I4423" s="38">
        <v>157147457</v>
      </c>
    </row>
    <row r="4424" spans="1:9" x14ac:dyDescent="0.2">
      <c r="A4424" s="36" t="s">
        <v>161</v>
      </c>
      <c r="B4424" s="37">
        <v>119018649</v>
      </c>
      <c r="C4424" s="38">
        <v>119018902</v>
      </c>
      <c r="G4424" s="36" t="s">
        <v>155</v>
      </c>
      <c r="H4424" s="37">
        <v>157265771</v>
      </c>
      <c r="I4424" s="38">
        <v>157265839</v>
      </c>
    </row>
    <row r="4425" spans="1:9" x14ac:dyDescent="0.2">
      <c r="A4425" s="36" t="s">
        <v>161</v>
      </c>
      <c r="B4425" s="37">
        <v>119101782</v>
      </c>
      <c r="C4425" s="38">
        <v>119102920</v>
      </c>
      <c r="G4425" s="36" t="s">
        <v>155</v>
      </c>
      <c r="H4425" s="37">
        <v>157449399</v>
      </c>
      <c r="I4425" s="38">
        <v>157449769</v>
      </c>
    </row>
    <row r="4426" spans="1:9" x14ac:dyDescent="0.2">
      <c r="A4426" s="36" t="s">
        <v>161</v>
      </c>
      <c r="B4426" s="37">
        <v>119222210</v>
      </c>
      <c r="C4426" s="38">
        <v>119222930</v>
      </c>
      <c r="G4426" s="36" t="s">
        <v>155</v>
      </c>
      <c r="H4426" s="37">
        <v>157683041</v>
      </c>
      <c r="I4426" s="38">
        <v>157683371</v>
      </c>
    </row>
    <row r="4427" spans="1:9" x14ac:dyDescent="0.2">
      <c r="A4427" s="36" t="s">
        <v>161</v>
      </c>
      <c r="B4427" s="37">
        <v>119352755</v>
      </c>
      <c r="C4427" s="38">
        <v>119353437</v>
      </c>
      <c r="G4427" s="36" t="s">
        <v>155</v>
      </c>
      <c r="H4427" s="37">
        <v>157730907</v>
      </c>
      <c r="I4427" s="38">
        <v>157731933</v>
      </c>
    </row>
    <row r="4428" spans="1:9" x14ac:dyDescent="0.2">
      <c r="A4428" s="36" t="s">
        <v>161</v>
      </c>
      <c r="B4428" s="37">
        <v>119376263</v>
      </c>
      <c r="C4428" s="38">
        <v>119376524</v>
      </c>
      <c r="G4428" s="36" t="s">
        <v>155</v>
      </c>
      <c r="H4428" s="37">
        <v>157761847</v>
      </c>
      <c r="I4428" s="38">
        <v>157762678</v>
      </c>
    </row>
    <row r="4429" spans="1:9" x14ac:dyDescent="0.2">
      <c r="A4429" s="36" t="s">
        <v>161</v>
      </c>
      <c r="B4429" s="37">
        <v>119516121</v>
      </c>
      <c r="C4429" s="38">
        <v>119516435</v>
      </c>
      <c r="G4429" s="36" t="s">
        <v>155</v>
      </c>
      <c r="H4429" s="37">
        <v>157813900</v>
      </c>
      <c r="I4429" s="38">
        <v>157814572</v>
      </c>
    </row>
    <row r="4430" spans="1:9" x14ac:dyDescent="0.2">
      <c r="A4430" s="36" t="s">
        <v>161</v>
      </c>
      <c r="B4430" s="37">
        <v>119533661</v>
      </c>
      <c r="C4430" s="38">
        <v>119534105</v>
      </c>
      <c r="G4430" s="36" t="s">
        <v>155</v>
      </c>
      <c r="H4430" s="37">
        <v>157971558</v>
      </c>
      <c r="I4430" s="38">
        <v>157971735</v>
      </c>
    </row>
    <row r="4431" spans="1:9" x14ac:dyDescent="0.2">
      <c r="A4431" s="36" t="s">
        <v>161</v>
      </c>
      <c r="B4431" s="37">
        <v>119552257</v>
      </c>
      <c r="C4431" s="38">
        <v>119552643</v>
      </c>
      <c r="G4431" s="36" t="s">
        <v>155</v>
      </c>
      <c r="H4431" s="37">
        <v>157971845</v>
      </c>
      <c r="I4431" s="38">
        <v>157972373</v>
      </c>
    </row>
    <row r="4432" spans="1:9" x14ac:dyDescent="0.2">
      <c r="A4432" s="36" t="s">
        <v>161</v>
      </c>
      <c r="B4432" s="37">
        <v>119607755</v>
      </c>
      <c r="C4432" s="38">
        <v>119608070</v>
      </c>
      <c r="G4432" s="36" t="s">
        <v>155</v>
      </c>
      <c r="H4432" s="37">
        <v>158317075</v>
      </c>
      <c r="I4432" s="38">
        <v>158318159</v>
      </c>
    </row>
    <row r="4433" spans="1:9" x14ac:dyDescent="0.2">
      <c r="A4433" s="36" t="s">
        <v>161</v>
      </c>
      <c r="B4433" s="37">
        <v>120182470</v>
      </c>
      <c r="C4433" s="38">
        <v>120182710</v>
      </c>
      <c r="G4433" s="36" t="s">
        <v>155</v>
      </c>
      <c r="H4433" s="37">
        <v>158470625</v>
      </c>
      <c r="I4433" s="38">
        <v>158471425</v>
      </c>
    </row>
    <row r="4434" spans="1:9" x14ac:dyDescent="0.2">
      <c r="A4434" s="36" t="s">
        <v>161</v>
      </c>
      <c r="B4434" s="37">
        <v>120569811</v>
      </c>
      <c r="C4434" s="38">
        <v>120570129</v>
      </c>
      <c r="G4434" s="36" t="s">
        <v>155</v>
      </c>
      <c r="H4434" s="37">
        <v>158483928</v>
      </c>
      <c r="I4434" s="38">
        <v>158484474</v>
      </c>
    </row>
    <row r="4435" spans="1:9" x14ac:dyDescent="0.2">
      <c r="A4435" s="36" t="s">
        <v>161</v>
      </c>
      <c r="B4435" s="37">
        <v>120597494</v>
      </c>
      <c r="C4435" s="38">
        <v>120597703</v>
      </c>
      <c r="G4435" s="36" t="s">
        <v>155</v>
      </c>
      <c r="H4435" s="37">
        <v>158914055</v>
      </c>
      <c r="I4435" s="38">
        <v>158915480</v>
      </c>
    </row>
    <row r="4436" spans="1:9" x14ac:dyDescent="0.2">
      <c r="A4436" s="36" t="s">
        <v>161</v>
      </c>
      <c r="B4436" s="37">
        <v>120832725</v>
      </c>
      <c r="C4436" s="38">
        <v>120833704</v>
      </c>
      <c r="G4436" s="36" t="s">
        <v>155</v>
      </c>
      <c r="H4436" s="37">
        <v>158920455</v>
      </c>
      <c r="I4436" s="38">
        <v>158921095</v>
      </c>
    </row>
    <row r="4437" spans="1:9" x14ac:dyDescent="0.2">
      <c r="A4437" s="36" t="s">
        <v>161</v>
      </c>
      <c r="B4437" s="37">
        <v>121699153</v>
      </c>
      <c r="C4437" s="38">
        <v>121699956</v>
      </c>
      <c r="G4437" s="36" t="s">
        <v>155</v>
      </c>
      <c r="H4437" s="37">
        <v>158929173</v>
      </c>
      <c r="I4437" s="38">
        <v>158930480</v>
      </c>
    </row>
    <row r="4438" spans="1:9" x14ac:dyDescent="0.2">
      <c r="A4438" s="36" t="s">
        <v>161</v>
      </c>
      <c r="B4438" s="37">
        <v>122040588</v>
      </c>
      <c r="C4438" s="38">
        <v>122040974</v>
      </c>
      <c r="G4438" s="36" t="s">
        <v>155</v>
      </c>
      <c r="H4438" s="37">
        <v>158970016</v>
      </c>
      <c r="I4438" s="38">
        <v>158970754</v>
      </c>
    </row>
    <row r="4439" spans="1:9" x14ac:dyDescent="0.2">
      <c r="A4439" s="36" t="s">
        <v>161</v>
      </c>
      <c r="B4439" s="37">
        <v>122210015</v>
      </c>
      <c r="C4439" s="38">
        <v>122210971</v>
      </c>
      <c r="G4439" s="36" t="s">
        <v>155</v>
      </c>
      <c r="H4439" s="37">
        <v>159082153</v>
      </c>
      <c r="I4439" s="38">
        <v>159082455</v>
      </c>
    </row>
    <row r="4440" spans="1:9" x14ac:dyDescent="0.2">
      <c r="A4440" s="36" t="s">
        <v>161</v>
      </c>
      <c r="B4440" s="37">
        <v>122270617</v>
      </c>
      <c r="C4440" s="38">
        <v>122271269</v>
      </c>
      <c r="G4440" s="36" t="s">
        <v>155</v>
      </c>
      <c r="H4440" s="37">
        <v>159090873</v>
      </c>
      <c r="I4440" s="38">
        <v>159091758</v>
      </c>
    </row>
    <row r="4441" spans="1:9" x14ac:dyDescent="0.2">
      <c r="A4441" s="36" t="s">
        <v>161</v>
      </c>
      <c r="B4441" s="37">
        <v>122319789</v>
      </c>
      <c r="C4441" s="38">
        <v>122320710</v>
      </c>
      <c r="G4441" s="36" t="s">
        <v>155</v>
      </c>
      <c r="H4441" s="37">
        <v>159207561</v>
      </c>
      <c r="I4441" s="38">
        <v>159208384</v>
      </c>
    </row>
    <row r="4442" spans="1:9" x14ac:dyDescent="0.2">
      <c r="A4442" s="36" t="s">
        <v>161</v>
      </c>
      <c r="B4442" s="37">
        <v>122394191</v>
      </c>
      <c r="C4442" s="38">
        <v>122394825</v>
      </c>
      <c r="G4442" s="36" t="s">
        <v>155</v>
      </c>
      <c r="H4442" s="37">
        <v>159209582</v>
      </c>
      <c r="I4442" s="38">
        <v>159210331</v>
      </c>
    </row>
    <row r="4443" spans="1:9" x14ac:dyDescent="0.2">
      <c r="A4443" s="36" t="s">
        <v>161</v>
      </c>
      <c r="B4443" s="37">
        <v>122733448</v>
      </c>
      <c r="C4443" s="38">
        <v>122733941</v>
      </c>
      <c r="G4443" s="36" t="s">
        <v>155</v>
      </c>
      <c r="H4443" s="37">
        <v>159247280</v>
      </c>
      <c r="I4443" s="38">
        <v>159247447</v>
      </c>
    </row>
    <row r="4444" spans="1:9" x14ac:dyDescent="0.2">
      <c r="A4444" s="36" t="s">
        <v>161</v>
      </c>
      <c r="B4444" s="37">
        <v>123429580</v>
      </c>
      <c r="C4444" s="38">
        <v>123430220</v>
      </c>
      <c r="G4444" s="36" t="s">
        <v>155</v>
      </c>
      <c r="H4444" s="37">
        <v>160008730</v>
      </c>
      <c r="I4444" s="38">
        <v>160009823</v>
      </c>
    </row>
    <row r="4445" spans="1:9" x14ac:dyDescent="0.2">
      <c r="A4445" s="36" t="s">
        <v>161</v>
      </c>
      <c r="B4445" s="37">
        <v>123561045</v>
      </c>
      <c r="C4445" s="38">
        <v>123561387</v>
      </c>
      <c r="G4445" s="36" t="s">
        <v>155</v>
      </c>
      <c r="H4445" s="37">
        <v>160021687</v>
      </c>
      <c r="I4445" s="38">
        <v>160022167</v>
      </c>
    </row>
    <row r="4446" spans="1:9" x14ac:dyDescent="0.2">
      <c r="A4446" s="36" t="s">
        <v>161</v>
      </c>
      <c r="B4446" s="37">
        <v>124842482</v>
      </c>
      <c r="C4446" s="38">
        <v>124842688</v>
      </c>
      <c r="G4446" s="36" t="s">
        <v>155</v>
      </c>
      <c r="H4446" s="37">
        <v>160245633</v>
      </c>
      <c r="I4446" s="38">
        <v>160246257</v>
      </c>
    </row>
    <row r="4447" spans="1:9" x14ac:dyDescent="0.2">
      <c r="A4447" s="36" t="s">
        <v>161</v>
      </c>
      <c r="B4447" s="37">
        <v>125092166</v>
      </c>
      <c r="C4447" s="38">
        <v>125092633</v>
      </c>
      <c r="G4447" s="36" t="s">
        <v>155</v>
      </c>
      <c r="H4447" s="37">
        <v>160278364</v>
      </c>
      <c r="I4447" s="38">
        <v>160279362</v>
      </c>
    </row>
    <row r="4448" spans="1:9" x14ac:dyDescent="0.2">
      <c r="A4448" s="36" t="s">
        <v>161</v>
      </c>
      <c r="B4448" s="37">
        <v>125394323</v>
      </c>
      <c r="C4448" s="38">
        <v>125395192</v>
      </c>
      <c r="G4448" s="36" t="s">
        <v>155</v>
      </c>
      <c r="H4448" s="37">
        <v>160300755</v>
      </c>
      <c r="I4448" s="38">
        <v>160301062</v>
      </c>
    </row>
    <row r="4449" spans="1:9" x14ac:dyDescent="0.2">
      <c r="A4449" s="36" t="s">
        <v>161</v>
      </c>
      <c r="B4449" s="37">
        <v>125419520</v>
      </c>
      <c r="C4449" s="38">
        <v>125420007</v>
      </c>
      <c r="G4449" s="36" t="s">
        <v>155</v>
      </c>
      <c r="H4449" s="37">
        <v>160339118</v>
      </c>
      <c r="I4449" s="38">
        <v>160339667</v>
      </c>
    </row>
    <row r="4450" spans="1:9" x14ac:dyDescent="0.2">
      <c r="A4450" s="36" t="s">
        <v>161</v>
      </c>
      <c r="B4450" s="37">
        <v>125494566</v>
      </c>
      <c r="C4450" s="38">
        <v>125495290</v>
      </c>
      <c r="G4450" s="36" t="s">
        <v>155</v>
      </c>
      <c r="H4450" s="37">
        <v>160339826</v>
      </c>
      <c r="I4450" s="38">
        <v>160340087</v>
      </c>
    </row>
    <row r="4451" spans="1:9" x14ac:dyDescent="0.2">
      <c r="A4451" s="36" t="s">
        <v>161</v>
      </c>
      <c r="B4451" s="37">
        <v>125516080</v>
      </c>
      <c r="C4451" s="38">
        <v>125517947</v>
      </c>
      <c r="G4451" s="36" t="s">
        <v>155</v>
      </c>
      <c r="H4451" s="37">
        <v>160382001</v>
      </c>
      <c r="I4451" s="38">
        <v>160382873</v>
      </c>
    </row>
    <row r="4452" spans="1:9" x14ac:dyDescent="0.2">
      <c r="A4452" s="36" t="s">
        <v>161</v>
      </c>
      <c r="B4452" s="37">
        <v>125990349</v>
      </c>
      <c r="C4452" s="38">
        <v>125990849</v>
      </c>
      <c r="G4452" s="36" t="s">
        <v>155</v>
      </c>
      <c r="H4452" s="37">
        <v>161093057</v>
      </c>
      <c r="I4452" s="38">
        <v>161093324</v>
      </c>
    </row>
    <row r="4453" spans="1:9" x14ac:dyDescent="0.2">
      <c r="A4453" s="36" t="s">
        <v>161</v>
      </c>
      <c r="B4453" s="37">
        <v>126071936</v>
      </c>
      <c r="C4453" s="38">
        <v>126073557</v>
      </c>
      <c r="G4453" s="36" t="s">
        <v>155</v>
      </c>
      <c r="H4453" s="37">
        <v>163139022</v>
      </c>
      <c r="I4453" s="38">
        <v>163139267</v>
      </c>
    </row>
    <row r="4454" spans="1:9" x14ac:dyDescent="0.2">
      <c r="A4454" s="36" t="s">
        <v>161</v>
      </c>
      <c r="B4454" s="37">
        <v>126231835</v>
      </c>
      <c r="C4454" s="38">
        <v>126232521</v>
      </c>
      <c r="G4454" s="36" t="s">
        <v>155</v>
      </c>
      <c r="H4454" s="37">
        <v>163458537</v>
      </c>
      <c r="I4454" s="38">
        <v>163460213</v>
      </c>
    </row>
    <row r="4455" spans="1:9" x14ac:dyDescent="0.2">
      <c r="A4455" s="36" t="s">
        <v>161</v>
      </c>
      <c r="B4455" s="37">
        <v>126607377</v>
      </c>
      <c r="C4455" s="38">
        <v>126607626</v>
      </c>
      <c r="G4455" s="36" t="s">
        <v>155</v>
      </c>
      <c r="H4455" s="37">
        <v>163509734</v>
      </c>
      <c r="I4455" s="38">
        <v>163510256</v>
      </c>
    </row>
    <row r="4456" spans="1:9" x14ac:dyDescent="0.2">
      <c r="A4456" s="36" t="s">
        <v>161</v>
      </c>
      <c r="B4456" s="37">
        <v>126700800</v>
      </c>
      <c r="C4456" s="38">
        <v>126701669</v>
      </c>
      <c r="G4456" s="36" t="s">
        <v>155</v>
      </c>
      <c r="H4456" s="37">
        <v>163530025</v>
      </c>
      <c r="I4456" s="38">
        <v>163530819</v>
      </c>
    </row>
    <row r="4457" spans="1:9" x14ac:dyDescent="0.2">
      <c r="A4457" s="36" t="s">
        <v>161</v>
      </c>
      <c r="B4457" s="37">
        <v>126830316</v>
      </c>
      <c r="C4457" s="38">
        <v>126831068</v>
      </c>
      <c r="G4457" s="36" t="s">
        <v>155</v>
      </c>
      <c r="H4457" s="37">
        <v>163658636</v>
      </c>
      <c r="I4457" s="38">
        <v>163659840</v>
      </c>
    </row>
    <row r="4458" spans="1:9" x14ac:dyDescent="0.2">
      <c r="A4458" s="36" t="s">
        <v>161</v>
      </c>
      <c r="B4458" s="37">
        <v>126930052</v>
      </c>
      <c r="C4458" s="38">
        <v>126930487</v>
      </c>
      <c r="G4458" s="36" t="s">
        <v>155</v>
      </c>
      <c r="H4458" s="37">
        <v>165000082</v>
      </c>
      <c r="I4458" s="38">
        <v>165001272</v>
      </c>
    </row>
    <row r="4459" spans="1:9" x14ac:dyDescent="0.2">
      <c r="A4459" s="36" t="s">
        <v>161</v>
      </c>
      <c r="B4459" s="37">
        <v>127425169</v>
      </c>
      <c r="C4459" s="38">
        <v>127425795</v>
      </c>
      <c r="G4459" s="36" t="s">
        <v>155</v>
      </c>
      <c r="H4459" s="37">
        <v>165598620</v>
      </c>
      <c r="I4459" s="38">
        <v>165599547</v>
      </c>
    </row>
    <row r="4460" spans="1:9" x14ac:dyDescent="0.2">
      <c r="A4460" s="36" t="s">
        <v>161</v>
      </c>
      <c r="B4460" s="37">
        <v>127677499</v>
      </c>
      <c r="C4460" s="38">
        <v>127678525</v>
      </c>
      <c r="G4460" s="36" t="s">
        <v>155</v>
      </c>
      <c r="H4460" s="37">
        <v>165774878</v>
      </c>
      <c r="I4460" s="38">
        <v>165775652</v>
      </c>
    </row>
    <row r="4461" spans="1:9" x14ac:dyDescent="0.2">
      <c r="A4461" s="36" t="s">
        <v>161</v>
      </c>
      <c r="B4461" s="37">
        <v>127709908</v>
      </c>
      <c r="C4461" s="38">
        <v>127710418</v>
      </c>
      <c r="G4461" s="36" t="s">
        <v>155</v>
      </c>
      <c r="H4461" s="37">
        <v>167063714</v>
      </c>
      <c r="I4461" s="38">
        <v>167064218</v>
      </c>
    </row>
    <row r="4462" spans="1:9" x14ac:dyDescent="0.2">
      <c r="A4462" s="36" t="s">
        <v>161</v>
      </c>
      <c r="B4462" s="37">
        <v>127738797</v>
      </c>
      <c r="C4462" s="38">
        <v>127739562</v>
      </c>
      <c r="G4462" s="36" t="s">
        <v>155</v>
      </c>
      <c r="H4462" s="37">
        <v>167143944</v>
      </c>
      <c r="I4462" s="38">
        <v>167144399</v>
      </c>
    </row>
    <row r="4463" spans="1:9" x14ac:dyDescent="0.2">
      <c r="A4463" s="36" t="s">
        <v>161</v>
      </c>
      <c r="B4463" s="37">
        <v>128532638</v>
      </c>
      <c r="C4463" s="38">
        <v>128533185</v>
      </c>
      <c r="G4463" s="36" t="s">
        <v>155</v>
      </c>
      <c r="H4463" s="37">
        <v>167481191</v>
      </c>
      <c r="I4463" s="38">
        <v>167481686</v>
      </c>
    </row>
    <row r="4464" spans="1:9" x14ac:dyDescent="0.2">
      <c r="A4464" s="36" t="s">
        <v>161</v>
      </c>
      <c r="B4464" s="37">
        <v>128890571</v>
      </c>
      <c r="C4464" s="38">
        <v>128890760</v>
      </c>
      <c r="G4464" s="36" t="s">
        <v>155</v>
      </c>
      <c r="H4464" s="37">
        <v>167523871</v>
      </c>
      <c r="I4464" s="38">
        <v>167525217</v>
      </c>
    </row>
    <row r="4465" spans="1:9" x14ac:dyDescent="0.2">
      <c r="A4465" s="36" t="s">
        <v>161</v>
      </c>
      <c r="B4465" s="37">
        <v>129319285</v>
      </c>
      <c r="C4465" s="38">
        <v>129320037</v>
      </c>
      <c r="G4465" s="36" t="s">
        <v>155</v>
      </c>
      <c r="H4465" s="37">
        <v>167539643</v>
      </c>
      <c r="I4465" s="38">
        <v>167540034</v>
      </c>
    </row>
    <row r="4466" spans="1:9" x14ac:dyDescent="0.2">
      <c r="A4466" s="36" t="s">
        <v>161</v>
      </c>
      <c r="B4466" s="37">
        <v>129375827</v>
      </c>
      <c r="C4466" s="38">
        <v>129376237</v>
      </c>
      <c r="G4466" s="36" t="s">
        <v>155</v>
      </c>
      <c r="H4466" s="37">
        <v>168425752</v>
      </c>
      <c r="I4466" s="38">
        <v>168426293</v>
      </c>
    </row>
    <row r="4467" spans="1:9" x14ac:dyDescent="0.2">
      <c r="A4467" s="36" t="s">
        <v>161</v>
      </c>
      <c r="B4467" s="37">
        <v>129861627</v>
      </c>
      <c r="C4467" s="38">
        <v>129862281</v>
      </c>
      <c r="G4467" s="36" t="s">
        <v>155</v>
      </c>
      <c r="H4467" s="37">
        <v>168467597</v>
      </c>
      <c r="I4467" s="38">
        <v>168468622</v>
      </c>
    </row>
    <row r="4468" spans="1:9" x14ac:dyDescent="0.2">
      <c r="A4468" s="36" t="s">
        <v>161</v>
      </c>
      <c r="B4468" s="37">
        <v>131051385</v>
      </c>
      <c r="C4468" s="38">
        <v>131052282</v>
      </c>
      <c r="G4468" s="36" t="s">
        <v>155</v>
      </c>
      <c r="H4468" s="37">
        <v>168532081</v>
      </c>
      <c r="I4468" s="38">
        <v>168532801</v>
      </c>
    </row>
    <row r="4469" spans="1:9" x14ac:dyDescent="0.2">
      <c r="A4469" s="36" t="s">
        <v>161</v>
      </c>
      <c r="B4469" s="37">
        <v>131138582</v>
      </c>
      <c r="C4469" s="38">
        <v>131139123</v>
      </c>
      <c r="G4469" s="36" t="s">
        <v>155</v>
      </c>
      <c r="H4469" s="37">
        <v>168831211</v>
      </c>
      <c r="I4469" s="38">
        <v>168831884</v>
      </c>
    </row>
    <row r="4470" spans="1:9" x14ac:dyDescent="0.2">
      <c r="A4470" s="36" t="s">
        <v>161</v>
      </c>
      <c r="B4470" s="37">
        <v>131601852</v>
      </c>
      <c r="C4470" s="38">
        <v>131602169</v>
      </c>
      <c r="G4470" s="36" t="s">
        <v>155</v>
      </c>
      <c r="H4470" s="37">
        <v>169650076</v>
      </c>
      <c r="I4470" s="38">
        <v>169650745</v>
      </c>
    </row>
    <row r="4471" spans="1:9" x14ac:dyDescent="0.2">
      <c r="A4471" s="36" t="s">
        <v>161</v>
      </c>
      <c r="B4471" s="37">
        <v>131819879</v>
      </c>
      <c r="C4471" s="38">
        <v>131820202</v>
      </c>
      <c r="G4471" s="36" t="s">
        <v>155</v>
      </c>
      <c r="H4471" s="37">
        <v>169670625</v>
      </c>
      <c r="I4471" s="38">
        <v>169671439</v>
      </c>
    </row>
    <row r="4472" spans="1:9" x14ac:dyDescent="0.2">
      <c r="A4472" s="36" t="s">
        <v>161</v>
      </c>
      <c r="B4472" s="37">
        <v>132078327</v>
      </c>
      <c r="C4472" s="38">
        <v>132078877</v>
      </c>
      <c r="G4472" s="36" t="s">
        <v>155</v>
      </c>
      <c r="H4472" s="37">
        <v>170195553</v>
      </c>
      <c r="I4472" s="38">
        <v>170196614</v>
      </c>
    </row>
    <row r="4473" spans="1:9" x14ac:dyDescent="0.2">
      <c r="A4473" s="36" t="s">
        <v>161</v>
      </c>
      <c r="B4473" s="37">
        <v>132096320</v>
      </c>
      <c r="C4473" s="38">
        <v>132096732</v>
      </c>
      <c r="G4473" s="36" t="s">
        <v>155</v>
      </c>
      <c r="H4473" s="37">
        <v>170218828</v>
      </c>
      <c r="I4473" s="38">
        <v>170219079</v>
      </c>
    </row>
    <row r="4474" spans="1:9" x14ac:dyDescent="0.2">
      <c r="A4474" s="36" t="s">
        <v>161</v>
      </c>
      <c r="B4474" s="37">
        <v>132177286</v>
      </c>
      <c r="C4474" s="38">
        <v>132177385</v>
      </c>
      <c r="G4474" s="36" t="s">
        <v>155</v>
      </c>
      <c r="H4474" s="37">
        <v>170391845</v>
      </c>
      <c r="I4474" s="38">
        <v>170392417</v>
      </c>
    </row>
    <row r="4475" spans="1:9" x14ac:dyDescent="0.2">
      <c r="A4475" s="36" t="s">
        <v>161</v>
      </c>
      <c r="B4475" s="37">
        <v>132751629</v>
      </c>
      <c r="C4475" s="38">
        <v>132752751</v>
      </c>
      <c r="G4475" s="36" t="s">
        <v>155</v>
      </c>
      <c r="H4475" s="37">
        <v>170405488</v>
      </c>
      <c r="I4475" s="38">
        <v>170406322</v>
      </c>
    </row>
    <row r="4476" spans="1:9" x14ac:dyDescent="0.2">
      <c r="A4476" s="36" t="s">
        <v>161</v>
      </c>
      <c r="B4476" s="37">
        <v>132936785</v>
      </c>
      <c r="C4476" s="38">
        <v>132937266</v>
      </c>
      <c r="G4476" s="36" t="s">
        <v>155</v>
      </c>
      <c r="H4476" s="37">
        <v>170408045</v>
      </c>
      <c r="I4476" s="38">
        <v>170408637</v>
      </c>
    </row>
    <row r="4477" spans="1:9" x14ac:dyDescent="0.2">
      <c r="A4477" s="36" t="s">
        <v>161</v>
      </c>
      <c r="B4477" s="37">
        <v>132972609</v>
      </c>
      <c r="C4477" s="38">
        <v>132972914</v>
      </c>
      <c r="G4477" s="36" t="s">
        <v>155</v>
      </c>
      <c r="H4477" s="37">
        <v>170520954</v>
      </c>
      <c r="I4477" s="38">
        <v>170521193</v>
      </c>
    </row>
    <row r="4478" spans="1:9" x14ac:dyDescent="0.2">
      <c r="A4478" s="36" t="s">
        <v>161</v>
      </c>
      <c r="B4478" s="37">
        <v>132988092</v>
      </c>
      <c r="C4478" s="38">
        <v>132989104</v>
      </c>
      <c r="G4478" s="36" t="s">
        <v>155</v>
      </c>
      <c r="H4478" s="37">
        <v>170522200</v>
      </c>
      <c r="I4478" s="38">
        <v>170523535</v>
      </c>
    </row>
    <row r="4479" spans="1:9" x14ac:dyDescent="0.2">
      <c r="A4479" s="36" t="s">
        <v>161</v>
      </c>
      <c r="B4479" s="37">
        <v>133085139</v>
      </c>
      <c r="C4479" s="38">
        <v>133085656</v>
      </c>
      <c r="G4479" s="36" t="s">
        <v>155</v>
      </c>
      <c r="H4479" s="37">
        <v>170577090</v>
      </c>
      <c r="I4479" s="38">
        <v>170577669</v>
      </c>
    </row>
    <row r="4480" spans="1:9" x14ac:dyDescent="0.2">
      <c r="A4480" s="36" t="s">
        <v>161</v>
      </c>
      <c r="B4480" s="37">
        <v>133285375</v>
      </c>
      <c r="C4480" s="38">
        <v>133285952</v>
      </c>
      <c r="G4480" s="36" t="s">
        <v>155</v>
      </c>
      <c r="H4480" s="37">
        <v>170606750</v>
      </c>
      <c r="I4480" s="38">
        <v>170607521</v>
      </c>
    </row>
    <row r="4481" spans="1:9" x14ac:dyDescent="0.2">
      <c r="A4481" s="36" t="s">
        <v>161</v>
      </c>
      <c r="B4481" s="37">
        <v>133529538</v>
      </c>
      <c r="C4481" s="38">
        <v>133529945</v>
      </c>
      <c r="G4481" s="36" t="s">
        <v>155</v>
      </c>
      <c r="H4481" s="37">
        <v>170625975</v>
      </c>
      <c r="I4481" s="38">
        <v>170626523</v>
      </c>
    </row>
    <row r="4482" spans="1:9" x14ac:dyDescent="0.2">
      <c r="A4482" s="36" t="s">
        <v>161</v>
      </c>
      <c r="B4482" s="37">
        <v>133635186</v>
      </c>
      <c r="C4482" s="38">
        <v>133635702</v>
      </c>
      <c r="G4482" s="36" t="s">
        <v>155</v>
      </c>
      <c r="H4482" s="37">
        <v>170740414</v>
      </c>
      <c r="I4482" s="38">
        <v>170740943</v>
      </c>
    </row>
    <row r="4483" spans="1:9" x14ac:dyDescent="0.2">
      <c r="A4483" s="36" t="s">
        <v>161</v>
      </c>
      <c r="B4483" s="37">
        <v>133940852</v>
      </c>
      <c r="C4483" s="38">
        <v>133942231</v>
      </c>
      <c r="G4483" s="36" t="s">
        <v>155</v>
      </c>
      <c r="H4483" s="37">
        <v>170867090</v>
      </c>
      <c r="I4483" s="38">
        <v>170867600</v>
      </c>
    </row>
    <row r="4484" spans="1:9" x14ac:dyDescent="0.2">
      <c r="A4484" s="36" t="s">
        <v>161</v>
      </c>
      <c r="B4484" s="37">
        <v>133968433</v>
      </c>
      <c r="C4484" s="38">
        <v>133968571</v>
      </c>
      <c r="G4484" s="36" t="s">
        <v>155</v>
      </c>
      <c r="H4484" s="37">
        <v>171201205</v>
      </c>
      <c r="I4484" s="38">
        <v>171201881</v>
      </c>
    </row>
    <row r="4485" spans="1:9" x14ac:dyDescent="0.2">
      <c r="A4485" s="36" t="s">
        <v>161</v>
      </c>
      <c r="B4485" s="37">
        <v>134072720</v>
      </c>
      <c r="C4485" s="38">
        <v>134073337</v>
      </c>
      <c r="G4485" s="36" t="s">
        <v>155</v>
      </c>
      <c r="H4485" s="37">
        <v>171520327</v>
      </c>
      <c r="I4485" s="38">
        <v>171520690</v>
      </c>
    </row>
    <row r="4486" spans="1:9" x14ac:dyDescent="0.2">
      <c r="A4486" s="36" t="s">
        <v>161</v>
      </c>
      <c r="B4486" s="37">
        <v>134252946</v>
      </c>
      <c r="C4486" s="38">
        <v>134253655</v>
      </c>
      <c r="G4486" s="36" t="s">
        <v>155</v>
      </c>
      <c r="H4486" s="37">
        <v>171523846</v>
      </c>
      <c r="I4486" s="38">
        <v>171524092</v>
      </c>
    </row>
    <row r="4487" spans="1:9" x14ac:dyDescent="0.2">
      <c r="A4487" s="36" t="s">
        <v>161</v>
      </c>
      <c r="B4487" s="37">
        <v>134711632</v>
      </c>
      <c r="C4487" s="38">
        <v>134711966</v>
      </c>
      <c r="G4487" s="36" t="s">
        <v>155</v>
      </c>
      <c r="H4487" s="37">
        <v>171524318</v>
      </c>
      <c r="I4487" s="38">
        <v>171525302</v>
      </c>
    </row>
    <row r="4488" spans="1:9" x14ac:dyDescent="0.2">
      <c r="A4488" s="36" t="s">
        <v>161</v>
      </c>
      <c r="B4488" s="37">
        <v>135027600</v>
      </c>
      <c r="C4488" s="38">
        <v>135027708</v>
      </c>
      <c r="G4488" s="36" t="s">
        <v>155</v>
      </c>
      <c r="H4488" s="37">
        <v>171580456</v>
      </c>
      <c r="I4488" s="38">
        <v>171581150</v>
      </c>
    </row>
    <row r="4489" spans="1:9" x14ac:dyDescent="0.2">
      <c r="A4489" s="36" t="s">
        <v>162</v>
      </c>
      <c r="B4489" s="37">
        <v>536736</v>
      </c>
      <c r="C4489" s="38">
        <v>537332</v>
      </c>
      <c r="G4489" s="36" t="s">
        <v>155</v>
      </c>
      <c r="H4489" s="37">
        <v>171618170</v>
      </c>
      <c r="I4489" s="38">
        <v>171618414</v>
      </c>
    </row>
    <row r="4490" spans="1:9" x14ac:dyDescent="0.2">
      <c r="A4490" s="36" t="s">
        <v>162</v>
      </c>
      <c r="B4490" s="37">
        <v>1559769</v>
      </c>
      <c r="C4490" s="38">
        <v>1560265</v>
      </c>
      <c r="G4490" s="36" t="s">
        <v>155</v>
      </c>
      <c r="H4490" s="37">
        <v>171645991</v>
      </c>
      <c r="I4490" s="38">
        <v>171646591</v>
      </c>
    </row>
    <row r="4491" spans="1:9" x14ac:dyDescent="0.2">
      <c r="A4491" s="36" t="s">
        <v>162</v>
      </c>
      <c r="B4491" s="37">
        <v>1605848</v>
      </c>
      <c r="C4491" s="38">
        <v>1606340</v>
      </c>
      <c r="G4491" s="36" t="s">
        <v>155</v>
      </c>
      <c r="H4491" s="37">
        <v>171702133</v>
      </c>
      <c r="I4491" s="38">
        <v>171702326</v>
      </c>
    </row>
    <row r="4492" spans="1:9" x14ac:dyDescent="0.2">
      <c r="A4492" s="36" t="s">
        <v>162</v>
      </c>
      <c r="B4492" s="37">
        <v>2245022</v>
      </c>
      <c r="C4492" s="38">
        <v>2245414</v>
      </c>
      <c r="G4492" s="36" t="s">
        <v>155</v>
      </c>
      <c r="H4492" s="37">
        <v>171845938</v>
      </c>
      <c r="I4492" s="38">
        <v>171846570</v>
      </c>
    </row>
    <row r="4493" spans="1:9" x14ac:dyDescent="0.2">
      <c r="A4493" s="36" t="s">
        <v>162</v>
      </c>
      <c r="B4493" s="37">
        <v>3091536</v>
      </c>
      <c r="C4493" s="38">
        <v>3091909</v>
      </c>
      <c r="G4493" s="36" t="s">
        <v>155</v>
      </c>
      <c r="H4493" s="37">
        <v>171850703</v>
      </c>
      <c r="I4493" s="38">
        <v>171851204</v>
      </c>
    </row>
    <row r="4494" spans="1:9" x14ac:dyDescent="0.2">
      <c r="A4494" s="36" t="s">
        <v>162</v>
      </c>
      <c r="B4494" s="37">
        <v>3777314</v>
      </c>
      <c r="C4494" s="38">
        <v>3777489</v>
      </c>
      <c r="G4494" s="36" t="s">
        <v>155</v>
      </c>
      <c r="H4494" s="37">
        <v>172049237</v>
      </c>
      <c r="I4494" s="38">
        <v>172049599</v>
      </c>
    </row>
    <row r="4495" spans="1:9" x14ac:dyDescent="0.2">
      <c r="A4495" s="36" t="s">
        <v>162</v>
      </c>
      <c r="B4495" s="37">
        <v>3931451</v>
      </c>
      <c r="C4495" s="38">
        <v>3932499</v>
      </c>
      <c r="G4495" s="36" t="s">
        <v>155</v>
      </c>
      <c r="H4495" s="37">
        <v>172245166</v>
      </c>
      <c r="I4495" s="38">
        <v>172245660</v>
      </c>
    </row>
    <row r="4496" spans="1:9" x14ac:dyDescent="0.2">
      <c r="A4496" s="36" t="s">
        <v>162</v>
      </c>
      <c r="B4496" s="37">
        <v>4699854</v>
      </c>
      <c r="C4496" s="38">
        <v>4701006</v>
      </c>
      <c r="G4496" s="36" t="s">
        <v>155</v>
      </c>
      <c r="H4496" s="37">
        <v>172419068</v>
      </c>
      <c r="I4496" s="38">
        <v>172419751</v>
      </c>
    </row>
    <row r="4497" spans="1:9" x14ac:dyDescent="0.2">
      <c r="A4497" s="36" t="s">
        <v>162</v>
      </c>
      <c r="B4497" s="37">
        <v>6613147</v>
      </c>
      <c r="C4497" s="38">
        <v>6613638</v>
      </c>
      <c r="G4497" s="36" t="s">
        <v>155</v>
      </c>
      <c r="H4497" s="37">
        <v>172425455</v>
      </c>
      <c r="I4497" s="38">
        <v>172425897</v>
      </c>
    </row>
    <row r="4498" spans="1:9" x14ac:dyDescent="0.2">
      <c r="A4498" s="36" t="s">
        <v>162</v>
      </c>
      <c r="B4498" s="37">
        <v>6792460</v>
      </c>
      <c r="C4498" s="38">
        <v>6793057</v>
      </c>
      <c r="G4498" s="36" t="s">
        <v>155</v>
      </c>
      <c r="H4498" s="37">
        <v>172436951</v>
      </c>
      <c r="I4498" s="38">
        <v>172437250</v>
      </c>
    </row>
    <row r="4499" spans="1:9" x14ac:dyDescent="0.2">
      <c r="A4499" s="36" t="s">
        <v>162</v>
      </c>
      <c r="B4499" s="37">
        <v>6890625</v>
      </c>
      <c r="C4499" s="38">
        <v>6891903</v>
      </c>
      <c r="G4499" s="36" t="s">
        <v>155</v>
      </c>
      <c r="H4499" s="37">
        <v>172447088</v>
      </c>
      <c r="I4499" s="38">
        <v>172447417</v>
      </c>
    </row>
    <row r="4500" spans="1:9" x14ac:dyDescent="0.2">
      <c r="A4500" s="36" t="s">
        <v>162</v>
      </c>
      <c r="B4500" s="37">
        <v>7970268</v>
      </c>
      <c r="C4500" s="38">
        <v>7970843</v>
      </c>
      <c r="G4500" s="36" t="s">
        <v>155</v>
      </c>
      <c r="H4500" s="37">
        <v>172448630</v>
      </c>
      <c r="I4500" s="38">
        <v>172448943</v>
      </c>
    </row>
    <row r="4501" spans="1:9" x14ac:dyDescent="0.2">
      <c r="A4501" s="36" t="s">
        <v>162</v>
      </c>
      <c r="B4501" s="37">
        <v>8023608</v>
      </c>
      <c r="C4501" s="38">
        <v>8024072</v>
      </c>
      <c r="G4501" s="36" t="s">
        <v>155</v>
      </c>
      <c r="H4501" s="37">
        <v>172544521</v>
      </c>
      <c r="I4501" s="38">
        <v>172545067</v>
      </c>
    </row>
    <row r="4502" spans="1:9" x14ac:dyDescent="0.2">
      <c r="A4502" s="36" t="s">
        <v>162</v>
      </c>
      <c r="B4502" s="37">
        <v>8078249</v>
      </c>
      <c r="C4502" s="38">
        <v>8078678</v>
      </c>
      <c r="G4502" s="36" t="s">
        <v>155</v>
      </c>
      <c r="H4502" s="37">
        <v>172625747</v>
      </c>
      <c r="I4502" s="38">
        <v>172626698</v>
      </c>
    </row>
    <row r="4503" spans="1:9" x14ac:dyDescent="0.2">
      <c r="A4503" s="36" t="s">
        <v>162</v>
      </c>
      <c r="B4503" s="37">
        <v>8692338</v>
      </c>
      <c r="C4503" s="38">
        <v>8693317</v>
      </c>
      <c r="G4503" s="36" t="s">
        <v>155</v>
      </c>
      <c r="H4503" s="37">
        <v>172719904</v>
      </c>
      <c r="I4503" s="38">
        <v>172720405</v>
      </c>
    </row>
    <row r="4504" spans="1:9" x14ac:dyDescent="0.2">
      <c r="A4504" s="36" t="s">
        <v>162</v>
      </c>
      <c r="B4504" s="37">
        <v>10364259</v>
      </c>
      <c r="C4504" s="38">
        <v>10365135</v>
      </c>
      <c r="G4504" s="36" t="s">
        <v>155</v>
      </c>
      <c r="H4504" s="37">
        <v>172871386</v>
      </c>
      <c r="I4504" s="38">
        <v>172871856</v>
      </c>
    </row>
    <row r="4505" spans="1:9" x14ac:dyDescent="0.2">
      <c r="A4505" s="36" t="s">
        <v>162</v>
      </c>
      <c r="B4505" s="37">
        <v>11651856</v>
      </c>
      <c r="C4505" s="38">
        <v>11652572</v>
      </c>
      <c r="G4505" s="36" t="s">
        <v>155</v>
      </c>
      <c r="H4505" s="37">
        <v>172872010</v>
      </c>
      <c r="I4505" s="38">
        <v>172872586</v>
      </c>
    </row>
    <row r="4506" spans="1:9" x14ac:dyDescent="0.2">
      <c r="A4506" s="36" t="s">
        <v>162</v>
      </c>
      <c r="B4506" s="37">
        <v>11741997</v>
      </c>
      <c r="C4506" s="38">
        <v>11742778</v>
      </c>
      <c r="G4506" s="36" t="s">
        <v>155</v>
      </c>
      <c r="H4506" s="37">
        <v>172876045</v>
      </c>
      <c r="I4506" s="38">
        <v>172877129</v>
      </c>
    </row>
    <row r="4507" spans="1:9" x14ac:dyDescent="0.2">
      <c r="A4507" s="36" t="s">
        <v>162</v>
      </c>
      <c r="B4507" s="37">
        <v>11744136</v>
      </c>
      <c r="C4507" s="38">
        <v>11744397</v>
      </c>
      <c r="G4507" s="36" t="s">
        <v>155</v>
      </c>
      <c r="H4507" s="37">
        <v>173293853</v>
      </c>
      <c r="I4507" s="38">
        <v>173294777</v>
      </c>
    </row>
    <row r="4508" spans="1:9" x14ac:dyDescent="0.2">
      <c r="A4508" s="36" t="s">
        <v>162</v>
      </c>
      <c r="B4508" s="37">
        <v>11821969</v>
      </c>
      <c r="C4508" s="38">
        <v>11822842</v>
      </c>
      <c r="G4508" s="36" t="s">
        <v>155</v>
      </c>
      <c r="H4508" s="37">
        <v>173370148</v>
      </c>
      <c r="I4508" s="38">
        <v>173370436</v>
      </c>
    </row>
    <row r="4509" spans="1:9" x14ac:dyDescent="0.2">
      <c r="A4509" s="36" t="s">
        <v>162</v>
      </c>
      <c r="B4509" s="37">
        <v>12018479</v>
      </c>
      <c r="C4509" s="38">
        <v>12018711</v>
      </c>
      <c r="G4509" s="36" t="s">
        <v>155</v>
      </c>
      <c r="H4509" s="37">
        <v>173572987</v>
      </c>
      <c r="I4509" s="38">
        <v>173573670</v>
      </c>
    </row>
    <row r="4510" spans="1:9" x14ac:dyDescent="0.2">
      <c r="A4510" s="36" t="s">
        <v>162</v>
      </c>
      <c r="B4510" s="37">
        <v>12240790</v>
      </c>
      <c r="C4510" s="38">
        <v>12241255</v>
      </c>
      <c r="G4510" s="36" t="s">
        <v>155</v>
      </c>
      <c r="H4510" s="37">
        <v>173644010</v>
      </c>
      <c r="I4510" s="38">
        <v>173644485</v>
      </c>
    </row>
    <row r="4511" spans="1:9" x14ac:dyDescent="0.2">
      <c r="A4511" s="36" t="s">
        <v>162</v>
      </c>
      <c r="B4511" s="37">
        <v>12319890</v>
      </c>
      <c r="C4511" s="38">
        <v>12320358</v>
      </c>
      <c r="G4511" s="36" t="s">
        <v>155</v>
      </c>
      <c r="H4511" s="37">
        <v>173681149</v>
      </c>
      <c r="I4511" s="38">
        <v>173681651</v>
      </c>
    </row>
    <row r="4512" spans="1:9" x14ac:dyDescent="0.2">
      <c r="A4512" s="36" t="s">
        <v>162</v>
      </c>
      <c r="B4512" s="37">
        <v>12365975</v>
      </c>
      <c r="C4512" s="38">
        <v>12366634</v>
      </c>
      <c r="G4512" s="36" t="s">
        <v>155</v>
      </c>
      <c r="H4512" s="37">
        <v>173699695</v>
      </c>
      <c r="I4512" s="38">
        <v>173700489</v>
      </c>
    </row>
    <row r="4513" spans="1:9" x14ac:dyDescent="0.2">
      <c r="A4513" s="36" t="s">
        <v>162</v>
      </c>
      <c r="B4513" s="37">
        <v>12513507</v>
      </c>
      <c r="C4513" s="38">
        <v>12513743</v>
      </c>
      <c r="G4513" s="36" t="s">
        <v>155</v>
      </c>
      <c r="H4513" s="37">
        <v>173719874</v>
      </c>
      <c r="I4513" s="38">
        <v>173720236</v>
      </c>
    </row>
    <row r="4514" spans="1:9" x14ac:dyDescent="0.2">
      <c r="A4514" s="36" t="s">
        <v>162</v>
      </c>
      <c r="B4514" s="37">
        <v>12655484</v>
      </c>
      <c r="C4514" s="38">
        <v>12656214</v>
      </c>
      <c r="G4514" s="36" t="s">
        <v>155</v>
      </c>
      <c r="H4514" s="37">
        <v>173742989</v>
      </c>
      <c r="I4514" s="38">
        <v>173743330</v>
      </c>
    </row>
    <row r="4515" spans="1:9" x14ac:dyDescent="0.2">
      <c r="A4515" s="36" t="s">
        <v>162</v>
      </c>
      <c r="B4515" s="37">
        <v>12716087</v>
      </c>
      <c r="C4515" s="38">
        <v>12716699</v>
      </c>
      <c r="G4515" s="36" t="s">
        <v>155</v>
      </c>
      <c r="H4515" s="37">
        <v>173781519</v>
      </c>
      <c r="I4515" s="38">
        <v>173782501</v>
      </c>
    </row>
    <row r="4516" spans="1:9" x14ac:dyDescent="0.2">
      <c r="A4516" s="36" t="s">
        <v>162</v>
      </c>
      <c r="B4516" s="37">
        <v>12725061</v>
      </c>
      <c r="C4516" s="38">
        <v>12726361</v>
      </c>
      <c r="G4516" s="36" t="s">
        <v>155</v>
      </c>
      <c r="H4516" s="37">
        <v>173888777</v>
      </c>
      <c r="I4516" s="38">
        <v>173889292</v>
      </c>
    </row>
    <row r="4517" spans="1:9" x14ac:dyDescent="0.2">
      <c r="A4517" s="36" t="s">
        <v>162</v>
      </c>
      <c r="B4517" s="37">
        <v>12736824</v>
      </c>
      <c r="C4517" s="38">
        <v>12738102</v>
      </c>
      <c r="G4517" s="36" t="s">
        <v>155</v>
      </c>
      <c r="H4517" s="37">
        <v>173890343</v>
      </c>
      <c r="I4517" s="38">
        <v>173891063</v>
      </c>
    </row>
    <row r="4518" spans="1:9" x14ac:dyDescent="0.2">
      <c r="A4518" s="36" t="s">
        <v>162</v>
      </c>
      <c r="B4518" s="37">
        <v>12758404</v>
      </c>
      <c r="C4518" s="38">
        <v>12759033</v>
      </c>
      <c r="G4518" s="36" t="s">
        <v>155</v>
      </c>
      <c r="H4518" s="37">
        <v>173893937</v>
      </c>
      <c r="I4518" s="38">
        <v>173894396</v>
      </c>
    </row>
    <row r="4519" spans="1:9" x14ac:dyDescent="0.2">
      <c r="A4519" s="36" t="s">
        <v>162</v>
      </c>
      <c r="B4519" s="37">
        <v>12786304</v>
      </c>
      <c r="C4519" s="38">
        <v>12787132</v>
      </c>
      <c r="G4519" s="36" t="s">
        <v>155</v>
      </c>
      <c r="H4519" s="37">
        <v>174045492</v>
      </c>
      <c r="I4519" s="38">
        <v>174047504</v>
      </c>
    </row>
    <row r="4520" spans="1:9" x14ac:dyDescent="0.2">
      <c r="A4520" s="36" t="s">
        <v>162</v>
      </c>
      <c r="B4520" s="37">
        <v>13196340</v>
      </c>
      <c r="C4520" s="38">
        <v>13196721</v>
      </c>
      <c r="G4520" s="36" t="s">
        <v>155</v>
      </c>
      <c r="H4520" s="37">
        <v>174052369</v>
      </c>
      <c r="I4520" s="38">
        <v>174052896</v>
      </c>
    </row>
    <row r="4521" spans="1:9" x14ac:dyDescent="0.2">
      <c r="A4521" s="36" t="s">
        <v>162</v>
      </c>
      <c r="B4521" s="37">
        <v>13255826</v>
      </c>
      <c r="C4521" s="38">
        <v>13256287</v>
      </c>
      <c r="G4521" s="36" t="s">
        <v>155</v>
      </c>
      <c r="H4521" s="37">
        <v>174090763</v>
      </c>
      <c r="I4521" s="38">
        <v>174091279</v>
      </c>
    </row>
    <row r="4522" spans="1:9" x14ac:dyDescent="0.2">
      <c r="A4522" s="36" t="s">
        <v>162</v>
      </c>
      <c r="B4522" s="37">
        <v>13534017</v>
      </c>
      <c r="C4522" s="38">
        <v>13534519</v>
      </c>
      <c r="G4522" s="36" t="s">
        <v>155</v>
      </c>
      <c r="H4522" s="37">
        <v>174247602</v>
      </c>
      <c r="I4522" s="38">
        <v>174248209</v>
      </c>
    </row>
    <row r="4523" spans="1:9" x14ac:dyDescent="0.2">
      <c r="A4523" s="36" t="s">
        <v>162</v>
      </c>
      <c r="B4523" s="37">
        <v>13727099</v>
      </c>
      <c r="C4523" s="38">
        <v>13728618</v>
      </c>
      <c r="G4523" s="36" t="s">
        <v>155</v>
      </c>
      <c r="H4523" s="37">
        <v>174715903</v>
      </c>
      <c r="I4523" s="38">
        <v>174716145</v>
      </c>
    </row>
    <row r="4524" spans="1:9" x14ac:dyDescent="0.2">
      <c r="A4524" s="36" t="s">
        <v>162</v>
      </c>
      <c r="B4524" s="37">
        <v>13834937</v>
      </c>
      <c r="C4524" s="38">
        <v>13835998</v>
      </c>
      <c r="G4524" s="36" t="s">
        <v>155</v>
      </c>
      <c r="H4524" s="37">
        <v>174798711</v>
      </c>
      <c r="I4524" s="38">
        <v>174799551</v>
      </c>
    </row>
    <row r="4525" spans="1:9" x14ac:dyDescent="0.2">
      <c r="A4525" s="36" t="s">
        <v>162</v>
      </c>
      <c r="B4525" s="37">
        <v>13941635</v>
      </c>
      <c r="C4525" s="38">
        <v>13942018</v>
      </c>
      <c r="G4525" s="36" t="s">
        <v>155</v>
      </c>
      <c r="H4525" s="37">
        <v>175202360</v>
      </c>
      <c r="I4525" s="38">
        <v>175202940</v>
      </c>
    </row>
    <row r="4526" spans="1:9" x14ac:dyDescent="0.2">
      <c r="A4526" s="36" t="s">
        <v>162</v>
      </c>
      <c r="B4526" s="37">
        <v>14253553</v>
      </c>
      <c r="C4526" s="38">
        <v>14253841</v>
      </c>
      <c r="G4526" s="36" t="s">
        <v>155</v>
      </c>
      <c r="H4526" s="37">
        <v>175287961</v>
      </c>
      <c r="I4526" s="38">
        <v>175288909</v>
      </c>
    </row>
    <row r="4527" spans="1:9" x14ac:dyDescent="0.2">
      <c r="A4527" s="36" t="s">
        <v>162</v>
      </c>
      <c r="B4527" s="37">
        <v>15417146</v>
      </c>
      <c r="C4527" s="38">
        <v>15418040</v>
      </c>
      <c r="G4527" s="36" t="s">
        <v>155</v>
      </c>
      <c r="H4527" s="37">
        <v>175823722</v>
      </c>
      <c r="I4527" s="38">
        <v>175824517</v>
      </c>
    </row>
    <row r="4528" spans="1:9" x14ac:dyDescent="0.2">
      <c r="A4528" s="36" t="s">
        <v>162</v>
      </c>
      <c r="B4528" s="37">
        <v>15590459</v>
      </c>
      <c r="C4528" s="38">
        <v>15590942</v>
      </c>
      <c r="G4528" s="36" t="s">
        <v>155</v>
      </c>
      <c r="H4528" s="37">
        <v>175844681</v>
      </c>
      <c r="I4528" s="38">
        <v>175845189</v>
      </c>
    </row>
    <row r="4529" spans="1:9" x14ac:dyDescent="0.2">
      <c r="A4529" s="36" t="s">
        <v>162</v>
      </c>
      <c r="B4529" s="37">
        <v>15628235</v>
      </c>
      <c r="C4529" s="38">
        <v>15628858</v>
      </c>
      <c r="G4529" s="36" t="s">
        <v>155</v>
      </c>
      <c r="H4529" s="37">
        <v>175887326</v>
      </c>
      <c r="I4529" s="38">
        <v>175887991</v>
      </c>
    </row>
    <row r="4530" spans="1:9" x14ac:dyDescent="0.2">
      <c r="A4530" s="36" t="s">
        <v>162</v>
      </c>
      <c r="B4530" s="37">
        <v>15770999</v>
      </c>
      <c r="C4530" s="38">
        <v>15771935</v>
      </c>
      <c r="G4530" s="36" t="s">
        <v>155</v>
      </c>
      <c r="H4530" s="37">
        <v>175920762</v>
      </c>
      <c r="I4530" s="38">
        <v>175921472</v>
      </c>
    </row>
    <row r="4531" spans="1:9" x14ac:dyDescent="0.2">
      <c r="A4531" s="36" t="s">
        <v>162</v>
      </c>
      <c r="B4531" s="37">
        <v>15789760</v>
      </c>
      <c r="C4531" s="38">
        <v>15789860</v>
      </c>
      <c r="G4531" s="36" t="s">
        <v>155</v>
      </c>
      <c r="H4531" s="37">
        <v>176618415</v>
      </c>
      <c r="I4531" s="38">
        <v>176618931</v>
      </c>
    </row>
    <row r="4532" spans="1:9" x14ac:dyDescent="0.2">
      <c r="A4532" s="36" t="s">
        <v>162</v>
      </c>
      <c r="B4532" s="37">
        <v>16339175</v>
      </c>
      <c r="C4532" s="38">
        <v>16339369</v>
      </c>
      <c r="G4532" s="36" t="s">
        <v>155</v>
      </c>
      <c r="H4532" s="37">
        <v>176628536</v>
      </c>
      <c r="I4532" s="38">
        <v>176629319</v>
      </c>
    </row>
    <row r="4533" spans="1:9" x14ac:dyDescent="0.2">
      <c r="A4533" s="36" t="s">
        <v>162</v>
      </c>
      <c r="B4533" s="37">
        <v>16449577</v>
      </c>
      <c r="C4533" s="38">
        <v>16451086</v>
      </c>
      <c r="G4533" s="36" t="s">
        <v>155</v>
      </c>
      <c r="H4533" s="37">
        <v>176631497</v>
      </c>
      <c r="I4533" s="38">
        <v>176632085</v>
      </c>
    </row>
    <row r="4534" spans="1:9" x14ac:dyDescent="0.2">
      <c r="A4534" s="36" t="s">
        <v>162</v>
      </c>
      <c r="B4534" s="37">
        <v>16787429</v>
      </c>
      <c r="C4534" s="38">
        <v>16789112</v>
      </c>
      <c r="G4534" s="36" t="s">
        <v>155</v>
      </c>
      <c r="H4534" s="37">
        <v>176661731</v>
      </c>
      <c r="I4534" s="38">
        <v>176662088</v>
      </c>
    </row>
    <row r="4535" spans="1:9" x14ac:dyDescent="0.2">
      <c r="A4535" s="36" t="s">
        <v>162</v>
      </c>
      <c r="B4535" s="37">
        <v>17020109</v>
      </c>
      <c r="C4535" s="38">
        <v>17021202</v>
      </c>
      <c r="G4535" s="36" t="s">
        <v>155</v>
      </c>
      <c r="H4535" s="37">
        <v>176722699</v>
      </c>
      <c r="I4535" s="38">
        <v>176723096</v>
      </c>
    </row>
    <row r="4536" spans="1:9" x14ac:dyDescent="0.2">
      <c r="A4536" s="36" t="s">
        <v>162</v>
      </c>
      <c r="B4536" s="37">
        <v>18468417</v>
      </c>
      <c r="C4536" s="38">
        <v>18469489</v>
      </c>
      <c r="G4536" s="36" t="s">
        <v>155</v>
      </c>
      <c r="H4536" s="37">
        <v>176779848</v>
      </c>
      <c r="I4536" s="38">
        <v>176780336</v>
      </c>
    </row>
    <row r="4537" spans="1:9" x14ac:dyDescent="0.2">
      <c r="A4537" s="36" t="s">
        <v>162</v>
      </c>
      <c r="B4537" s="37">
        <v>19014006</v>
      </c>
      <c r="C4537" s="38">
        <v>19014549</v>
      </c>
      <c r="G4537" s="36" t="s">
        <v>155</v>
      </c>
      <c r="H4537" s="37">
        <v>176781190</v>
      </c>
      <c r="I4537" s="38">
        <v>176781742</v>
      </c>
    </row>
    <row r="4538" spans="1:9" x14ac:dyDescent="0.2">
      <c r="A4538" s="36" t="s">
        <v>162</v>
      </c>
      <c r="B4538" s="37">
        <v>19064588</v>
      </c>
      <c r="C4538" s="38">
        <v>19065462</v>
      </c>
      <c r="G4538" s="36" t="s">
        <v>155</v>
      </c>
      <c r="H4538" s="37">
        <v>176789629</v>
      </c>
      <c r="I4538" s="38">
        <v>176789746</v>
      </c>
    </row>
    <row r="4539" spans="1:9" x14ac:dyDescent="0.2">
      <c r="A4539" s="36" t="s">
        <v>162</v>
      </c>
      <c r="B4539" s="37">
        <v>19066680</v>
      </c>
      <c r="C4539" s="38">
        <v>19067371</v>
      </c>
      <c r="G4539" s="36" t="s">
        <v>155</v>
      </c>
      <c r="H4539" s="37">
        <v>176798729</v>
      </c>
      <c r="I4539" s="38">
        <v>176798958</v>
      </c>
    </row>
    <row r="4540" spans="1:9" x14ac:dyDescent="0.2">
      <c r="A4540" s="36" t="s">
        <v>162</v>
      </c>
      <c r="B4540" s="37">
        <v>19205254</v>
      </c>
      <c r="C4540" s="38">
        <v>19205816</v>
      </c>
      <c r="G4540" s="36" t="s">
        <v>155</v>
      </c>
      <c r="H4540" s="37">
        <v>176802929</v>
      </c>
      <c r="I4540" s="38">
        <v>176803467</v>
      </c>
    </row>
    <row r="4541" spans="1:9" x14ac:dyDescent="0.2">
      <c r="A4541" s="36" t="s">
        <v>162</v>
      </c>
      <c r="B4541" s="37">
        <v>19277500</v>
      </c>
      <c r="C4541" s="38">
        <v>19278403</v>
      </c>
      <c r="G4541" s="36" t="s">
        <v>155</v>
      </c>
      <c r="H4541" s="37">
        <v>176843345</v>
      </c>
      <c r="I4541" s="38">
        <v>176843616</v>
      </c>
    </row>
    <row r="4542" spans="1:9" x14ac:dyDescent="0.2">
      <c r="A4542" s="36" t="s">
        <v>162</v>
      </c>
      <c r="B4542" s="37">
        <v>19437907</v>
      </c>
      <c r="C4542" s="38">
        <v>19438455</v>
      </c>
      <c r="G4542" s="36" t="s">
        <v>155</v>
      </c>
      <c r="H4542" s="37">
        <v>176844979</v>
      </c>
      <c r="I4542" s="38">
        <v>176845444</v>
      </c>
    </row>
    <row r="4543" spans="1:9" x14ac:dyDescent="0.2">
      <c r="A4543" s="36" t="s">
        <v>162</v>
      </c>
      <c r="B4543" s="37">
        <v>19546268</v>
      </c>
      <c r="C4543" s="38">
        <v>19547041</v>
      </c>
      <c r="G4543" s="36" t="s">
        <v>155</v>
      </c>
      <c r="H4543" s="37">
        <v>176873084</v>
      </c>
      <c r="I4543" s="38">
        <v>176873457</v>
      </c>
    </row>
    <row r="4544" spans="1:9" x14ac:dyDescent="0.2">
      <c r="A4544" s="36" t="s">
        <v>162</v>
      </c>
      <c r="B4544" s="37">
        <v>19643392</v>
      </c>
      <c r="C4544" s="38">
        <v>19643931</v>
      </c>
      <c r="G4544" s="36" t="s">
        <v>155</v>
      </c>
      <c r="H4544" s="37">
        <v>177171901</v>
      </c>
      <c r="I4544" s="38">
        <v>177172208</v>
      </c>
    </row>
    <row r="4545" spans="1:9" x14ac:dyDescent="0.2">
      <c r="A4545" s="36" t="s">
        <v>162</v>
      </c>
      <c r="B4545" s="37">
        <v>19862687</v>
      </c>
      <c r="C4545" s="38">
        <v>19863485</v>
      </c>
      <c r="G4545" s="36" t="s">
        <v>155</v>
      </c>
      <c r="H4545" s="37">
        <v>177402505</v>
      </c>
      <c r="I4545" s="38">
        <v>177403002</v>
      </c>
    </row>
    <row r="4546" spans="1:9" x14ac:dyDescent="0.2">
      <c r="A4546" s="36" t="s">
        <v>162</v>
      </c>
      <c r="B4546" s="37">
        <v>19915156</v>
      </c>
      <c r="C4546" s="38">
        <v>19916136</v>
      </c>
      <c r="G4546" s="36" t="s">
        <v>155</v>
      </c>
      <c r="H4546" s="37">
        <v>177425451</v>
      </c>
      <c r="I4546" s="38">
        <v>177425902</v>
      </c>
    </row>
    <row r="4547" spans="1:9" x14ac:dyDescent="0.2">
      <c r="A4547" s="36" t="s">
        <v>162</v>
      </c>
      <c r="B4547" s="37">
        <v>20212065</v>
      </c>
      <c r="C4547" s="38">
        <v>20213155</v>
      </c>
      <c r="G4547" s="36" t="s">
        <v>155</v>
      </c>
      <c r="H4547" s="37">
        <v>177452805</v>
      </c>
      <c r="I4547" s="38">
        <v>177452995</v>
      </c>
    </row>
    <row r="4548" spans="1:9" x14ac:dyDescent="0.2">
      <c r="A4548" s="36" t="s">
        <v>162</v>
      </c>
      <c r="B4548" s="37">
        <v>20507602</v>
      </c>
      <c r="C4548" s="38">
        <v>20508266</v>
      </c>
      <c r="G4548" s="36" t="s">
        <v>155</v>
      </c>
      <c r="H4548" s="37">
        <v>177980674</v>
      </c>
      <c r="I4548" s="38">
        <v>177981026</v>
      </c>
    </row>
    <row r="4549" spans="1:9" x14ac:dyDescent="0.2">
      <c r="A4549" s="36" t="s">
        <v>162</v>
      </c>
      <c r="B4549" s="37">
        <v>20527429</v>
      </c>
      <c r="C4549" s="38">
        <v>20528518</v>
      </c>
      <c r="G4549" s="36" t="s">
        <v>155</v>
      </c>
      <c r="H4549" s="37">
        <v>178325952</v>
      </c>
      <c r="I4549" s="38">
        <v>178326327</v>
      </c>
    </row>
    <row r="4550" spans="1:9" x14ac:dyDescent="0.2">
      <c r="A4550" s="36" t="s">
        <v>162</v>
      </c>
      <c r="B4550" s="37">
        <v>21185590</v>
      </c>
      <c r="C4550" s="38">
        <v>21186470</v>
      </c>
      <c r="G4550" s="36" t="s">
        <v>155</v>
      </c>
      <c r="H4550" s="37">
        <v>178355768</v>
      </c>
      <c r="I4550" s="38">
        <v>178356389</v>
      </c>
    </row>
    <row r="4551" spans="1:9" x14ac:dyDescent="0.2">
      <c r="A4551" s="36" t="s">
        <v>162</v>
      </c>
      <c r="B4551" s="37">
        <v>21324635</v>
      </c>
      <c r="C4551" s="38">
        <v>21324895</v>
      </c>
      <c r="G4551" s="36" t="s">
        <v>155</v>
      </c>
      <c r="H4551" s="37">
        <v>178515023</v>
      </c>
      <c r="I4551" s="38">
        <v>178515388</v>
      </c>
    </row>
    <row r="4552" spans="1:9" x14ac:dyDescent="0.2">
      <c r="A4552" s="36" t="s">
        <v>162</v>
      </c>
      <c r="B4552" s="37">
        <v>22741001</v>
      </c>
      <c r="C4552" s="38">
        <v>22741470</v>
      </c>
      <c r="G4552" s="36" t="s">
        <v>155</v>
      </c>
      <c r="H4552" s="37">
        <v>178896296</v>
      </c>
      <c r="I4552" s="38">
        <v>178896771</v>
      </c>
    </row>
    <row r="4553" spans="1:9" x14ac:dyDescent="0.2">
      <c r="A4553" s="36" t="s">
        <v>162</v>
      </c>
      <c r="B4553" s="37">
        <v>22767731</v>
      </c>
      <c r="C4553" s="38">
        <v>22768180</v>
      </c>
      <c r="G4553" s="36" t="s">
        <v>155</v>
      </c>
      <c r="H4553" s="37">
        <v>179268938</v>
      </c>
      <c r="I4553" s="38">
        <v>179269250</v>
      </c>
    </row>
    <row r="4554" spans="1:9" x14ac:dyDescent="0.2">
      <c r="A4554" s="36" t="s">
        <v>162</v>
      </c>
      <c r="B4554" s="37">
        <v>23628789</v>
      </c>
      <c r="C4554" s="38">
        <v>23629614</v>
      </c>
      <c r="G4554" s="36" t="s">
        <v>155</v>
      </c>
      <c r="H4554" s="37">
        <v>179451320</v>
      </c>
      <c r="I4554" s="38">
        <v>179451903</v>
      </c>
    </row>
    <row r="4555" spans="1:9" x14ac:dyDescent="0.2">
      <c r="A4555" s="36" t="s">
        <v>162</v>
      </c>
      <c r="B4555" s="37">
        <v>23640757</v>
      </c>
      <c r="C4555" s="38">
        <v>23641343</v>
      </c>
      <c r="G4555" s="36" t="s">
        <v>155</v>
      </c>
      <c r="H4555" s="37">
        <v>179488402</v>
      </c>
      <c r="I4555" s="38">
        <v>179489214</v>
      </c>
    </row>
    <row r="4556" spans="1:9" x14ac:dyDescent="0.2">
      <c r="A4556" s="36" t="s">
        <v>162</v>
      </c>
      <c r="B4556" s="37">
        <v>23856821</v>
      </c>
      <c r="C4556" s="38">
        <v>23857766</v>
      </c>
      <c r="G4556" s="36" t="s">
        <v>155</v>
      </c>
      <c r="H4556" s="37">
        <v>179534310</v>
      </c>
      <c r="I4556" s="38">
        <v>179534491</v>
      </c>
    </row>
    <row r="4557" spans="1:9" x14ac:dyDescent="0.2">
      <c r="A4557" s="36" t="s">
        <v>162</v>
      </c>
      <c r="B4557" s="37">
        <v>24014249</v>
      </c>
      <c r="C4557" s="38">
        <v>24016477</v>
      </c>
      <c r="G4557" s="36" t="s">
        <v>155</v>
      </c>
      <c r="H4557" s="37">
        <v>179723352</v>
      </c>
      <c r="I4557" s="38">
        <v>179723689</v>
      </c>
    </row>
    <row r="4558" spans="1:9" x14ac:dyDescent="0.2">
      <c r="A4558" s="36" t="s">
        <v>162</v>
      </c>
      <c r="B4558" s="37">
        <v>24069699</v>
      </c>
      <c r="C4558" s="38">
        <v>24070332</v>
      </c>
      <c r="G4558" s="36" t="s">
        <v>155</v>
      </c>
      <c r="H4558" s="37">
        <v>179963477</v>
      </c>
      <c r="I4558" s="38">
        <v>179963925</v>
      </c>
    </row>
    <row r="4559" spans="1:9" x14ac:dyDescent="0.2">
      <c r="A4559" s="36" t="s">
        <v>162</v>
      </c>
      <c r="B4559" s="37">
        <v>24080755</v>
      </c>
      <c r="C4559" s="38">
        <v>24081476</v>
      </c>
      <c r="G4559" s="36" t="s">
        <v>155</v>
      </c>
      <c r="H4559" s="37">
        <v>179974106</v>
      </c>
      <c r="I4559" s="38">
        <v>179974671</v>
      </c>
    </row>
    <row r="4560" spans="1:9" x14ac:dyDescent="0.2">
      <c r="A4560" s="36" t="s">
        <v>162</v>
      </c>
      <c r="B4560" s="37">
        <v>24223942</v>
      </c>
      <c r="C4560" s="38">
        <v>24225065</v>
      </c>
      <c r="G4560" s="36" t="s">
        <v>155</v>
      </c>
      <c r="H4560" s="37">
        <v>180005238</v>
      </c>
      <c r="I4560" s="38">
        <v>180005913</v>
      </c>
    </row>
    <row r="4561" spans="1:9" x14ac:dyDescent="0.2">
      <c r="A4561" s="36" t="s">
        <v>162</v>
      </c>
      <c r="B4561" s="37">
        <v>24229296</v>
      </c>
      <c r="C4561" s="38">
        <v>24230650</v>
      </c>
      <c r="G4561" s="36" t="s">
        <v>155</v>
      </c>
      <c r="H4561" s="37">
        <v>180007206</v>
      </c>
      <c r="I4561" s="38">
        <v>180008650</v>
      </c>
    </row>
    <row r="4562" spans="1:9" x14ac:dyDescent="0.2">
      <c r="A4562" s="36" t="s">
        <v>162</v>
      </c>
      <c r="B4562" s="37">
        <v>24255524</v>
      </c>
      <c r="C4562" s="38">
        <v>24255681</v>
      </c>
      <c r="G4562" s="36" t="s">
        <v>155</v>
      </c>
      <c r="H4562" s="37">
        <v>180131994</v>
      </c>
      <c r="I4562" s="38">
        <v>180132600</v>
      </c>
    </row>
    <row r="4563" spans="1:9" x14ac:dyDescent="0.2">
      <c r="A4563" s="36" t="s">
        <v>162</v>
      </c>
      <c r="B4563" s="37">
        <v>24281163</v>
      </c>
      <c r="C4563" s="38">
        <v>24281873</v>
      </c>
      <c r="G4563" s="36" t="s">
        <v>155</v>
      </c>
      <c r="H4563" s="37">
        <v>180196660</v>
      </c>
      <c r="I4563" s="38">
        <v>180197179</v>
      </c>
    </row>
    <row r="4564" spans="1:9" x14ac:dyDescent="0.2">
      <c r="A4564" s="36" t="s">
        <v>162</v>
      </c>
      <c r="B4564" s="37">
        <v>24340489</v>
      </c>
      <c r="C4564" s="38">
        <v>24341172</v>
      </c>
      <c r="G4564" s="36" t="s">
        <v>155</v>
      </c>
      <c r="H4564" s="37">
        <v>180354167</v>
      </c>
      <c r="I4564" s="38">
        <v>180355005</v>
      </c>
    </row>
    <row r="4565" spans="1:9" x14ac:dyDescent="0.2">
      <c r="A4565" s="36" t="s">
        <v>162</v>
      </c>
      <c r="B4565" s="37">
        <v>24363591</v>
      </c>
      <c r="C4565" s="38">
        <v>24364393</v>
      </c>
      <c r="G4565" s="36" t="s">
        <v>155</v>
      </c>
      <c r="H4565" s="37">
        <v>180840254</v>
      </c>
      <c r="I4565" s="38">
        <v>180840524</v>
      </c>
    </row>
    <row r="4566" spans="1:9" x14ac:dyDescent="0.2">
      <c r="A4566" s="36" t="s">
        <v>162</v>
      </c>
      <c r="B4566" s="37">
        <v>24379965</v>
      </c>
      <c r="C4566" s="38">
        <v>24380899</v>
      </c>
      <c r="G4566" s="36" t="s">
        <v>155</v>
      </c>
      <c r="H4566" s="37">
        <v>181111634</v>
      </c>
      <c r="I4566" s="38">
        <v>181112323</v>
      </c>
    </row>
    <row r="4567" spans="1:9" x14ac:dyDescent="0.2">
      <c r="A4567" s="36" t="s">
        <v>162</v>
      </c>
      <c r="B4567" s="37">
        <v>24677975</v>
      </c>
      <c r="C4567" s="38">
        <v>24678906</v>
      </c>
      <c r="G4567" s="36" t="s">
        <v>156</v>
      </c>
      <c r="H4567" s="37">
        <v>439685</v>
      </c>
      <c r="I4567" s="38">
        <v>440183</v>
      </c>
    </row>
    <row r="4568" spans="1:9" x14ac:dyDescent="0.2">
      <c r="A4568" s="36" t="s">
        <v>162</v>
      </c>
      <c r="B4568" s="37">
        <v>24688589</v>
      </c>
      <c r="C4568" s="38">
        <v>24689049</v>
      </c>
      <c r="G4568" s="36" t="s">
        <v>156</v>
      </c>
      <c r="H4568" s="37">
        <v>749214</v>
      </c>
      <c r="I4568" s="38">
        <v>749626</v>
      </c>
    </row>
    <row r="4569" spans="1:9" x14ac:dyDescent="0.2">
      <c r="A4569" s="36" t="s">
        <v>162</v>
      </c>
      <c r="B4569" s="37">
        <v>24779016</v>
      </c>
      <c r="C4569" s="38">
        <v>24779252</v>
      </c>
      <c r="G4569" s="36" t="s">
        <v>156</v>
      </c>
      <c r="H4569" s="37">
        <v>1136355</v>
      </c>
      <c r="I4569" s="38">
        <v>1137343</v>
      </c>
    </row>
    <row r="4570" spans="1:9" x14ac:dyDescent="0.2">
      <c r="A4570" s="36" t="s">
        <v>162</v>
      </c>
      <c r="B4570" s="37">
        <v>24947729</v>
      </c>
      <c r="C4570" s="38">
        <v>24948720</v>
      </c>
      <c r="G4570" s="36" t="s">
        <v>156</v>
      </c>
      <c r="H4570" s="37">
        <v>1161472</v>
      </c>
      <c r="I4570" s="38">
        <v>1161672</v>
      </c>
    </row>
    <row r="4571" spans="1:9" x14ac:dyDescent="0.2">
      <c r="A4571" s="36" t="s">
        <v>162</v>
      </c>
      <c r="B4571" s="37">
        <v>25025331</v>
      </c>
      <c r="C4571" s="38">
        <v>25025960</v>
      </c>
      <c r="G4571" s="36" t="s">
        <v>156</v>
      </c>
      <c r="H4571" s="37">
        <v>1397130</v>
      </c>
      <c r="I4571" s="38">
        <v>1397260</v>
      </c>
    </row>
    <row r="4572" spans="1:9" x14ac:dyDescent="0.2">
      <c r="A4572" s="36" t="s">
        <v>162</v>
      </c>
      <c r="B4572" s="37">
        <v>25193940</v>
      </c>
      <c r="C4572" s="38">
        <v>25194812</v>
      </c>
      <c r="G4572" s="36" t="s">
        <v>156</v>
      </c>
      <c r="H4572" s="37">
        <v>1419105</v>
      </c>
      <c r="I4572" s="38">
        <v>1419425</v>
      </c>
    </row>
    <row r="4573" spans="1:9" x14ac:dyDescent="0.2">
      <c r="A4573" s="36" t="s">
        <v>162</v>
      </c>
      <c r="B4573" s="37">
        <v>25659297</v>
      </c>
      <c r="C4573" s="38">
        <v>25660078</v>
      </c>
      <c r="G4573" s="36" t="s">
        <v>156</v>
      </c>
      <c r="H4573" s="37">
        <v>1872623</v>
      </c>
      <c r="I4573" s="38">
        <v>1873086</v>
      </c>
    </row>
    <row r="4574" spans="1:9" x14ac:dyDescent="0.2">
      <c r="A4574" s="36" t="s">
        <v>162</v>
      </c>
      <c r="B4574" s="37">
        <v>27015791</v>
      </c>
      <c r="C4574" s="38">
        <v>27016060</v>
      </c>
      <c r="G4574" s="36" t="s">
        <v>156</v>
      </c>
      <c r="H4574" s="37">
        <v>1924366</v>
      </c>
      <c r="I4574" s="38">
        <v>1924568</v>
      </c>
    </row>
    <row r="4575" spans="1:9" x14ac:dyDescent="0.2">
      <c r="A4575" s="36" t="s">
        <v>162</v>
      </c>
      <c r="B4575" s="37">
        <v>29709865</v>
      </c>
      <c r="C4575" s="38">
        <v>29710433</v>
      </c>
      <c r="G4575" s="36" t="s">
        <v>156</v>
      </c>
      <c r="H4575" s="37">
        <v>2028127</v>
      </c>
      <c r="I4575" s="38">
        <v>2029214</v>
      </c>
    </row>
    <row r="4576" spans="1:9" x14ac:dyDescent="0.2">
      <c r="A4576" s="36" t="s">
        <v>162</v>
      </c>
      <c r="B4576" s="37">
        <v>30162638</v>
      </c>
      <c r="C4576" s="38">
        <v>30163123</v>
      </c>
      <c r="G4576" s="36" t="s">
        <v>156</v>
      </c>
      <c r="H4576" s="37">
        <v>2706183</v>
      </c>
      <c r="I4576" s="38">
        <v>2707423</v>
      </c>
    </row>
    <row r="4577" spans="1:9" x14ac:dyDescent="0.2">
      <c r="A4577" s="36" t="s">
        <v>162</v>
      </c>
      <c r="B4577" s="37">
        <v>30384672</v>
      </c>
      <c r="C4577" s="38">
        <v>30386402</v>
      </c>
      <c r="G4577" s="36" t="s">
        <v>156</v>
      </c>
      <c r="H4577" s="37">
        <v>2744281</v>
      </c>
      <c r="I4577" s="38">
        <v>2744647</v>
      </c>
    </row>
    <row r="4578" spans="1:9" x14ac:dyDescent="0.2">
      <c r="A4578" s="36" t="s">
        <v>162</v>
      </c>
      <c r="B4578" s="37">
        <v>30454629</v>
      </c>
      <c r="C4578" s="38">
        <v>30455064</v>
      </c>
      <c r="G4578" s="36" t="s">
        <v>156</v>
      </c>
      <c r="H4578" s="37">
        <v>3118289</v>
      </c>
      <c r="I4578" s="38">
        <v>3118839</v>
      </c>
    </row>
    <row r="4579" spans="1:9" x14ac:dyDescent="0.2">
      <c r="A4579" s="36" t="s">
        <v>162</v>
      </c>
      <c r="B4579" s="37">
        <v>30460519</v>
      </c>
      <c r="C4579" s="38">
        <v>30461749</v>
      </c>
      <c r="G4579" s="36" t="s">
        <v>156</v>
      </c>
      <c r="H4579" s="37">
        <v>3156135</v>
      </c>
      <c r="I4579" s="38">
        <v>3156531</v>
      </c>
    </row>
    <row r="4580" spans="1:9" x14ac:dyDescent="0.2">
      <c r="A4580" s="36" t="s">
        <v>162</v>
      </c>
      <c r="B4580" s="37">
        <v>30926169</v>
      </c>
      <c r="C4580" s="38">
        <v>30926601</v>
      </c>
      <c r="G4580" s="36" t="s">
        <v>156</v>
      </c>
      <c r="H4580" s="37">
        <v>3222478</v>
      </c>
      <c r="I4580" s="38">
        <v>3223272</v>
      </c>
    </row>
    <row r="4581" spans="1:9" x14ac:dyDescent="0.2">
      <c r="A4581" s="36" t="s">
        <v>162</v>
      </c>
      <c r="B4581" s="37">
        <v>31530344</v>
      </c>
      <c r="C4581" s="38">
        <v>31531364</v>
      </c>
      <c r="G4581" s="36" t="s">
        <v>156</v>
      </c>
      <c r="H4581" s="37">
        <v>3225900</v>
      </c>
      <c r="I4581" s="38">
        <v>3226627</v>
      </c>
    </row>
    <row r="4582" spans="1:9" x14ac:dyDescent="0.2">
      <c r="A4582" s="36" t="s">
        <v>162</v>
      </c>
      <c r="B4582" s="37">
        <v>32200776</v>
      </c>
      <c r="C4582" s="38">
        <v>32201502</v>
      </c>
      <c r="G4582" s="36" t="s">
        <v>156</v>
      </c>
      <c r="H4582" s="37">
        <v>3247786</v>
      </c>
      <c r="I4582" s="38">
        <v>3248494</v>
      </c>
    </row>
    <row r="4583" spans="1:9" x14ac:dyDescent="0.2">
      <c r="A4583" s="36" t="s">
        <v>162</v>
      </c>
      <c r="B4583" s="37">
        <v>32249646</v>
      </c>
      <c r="C4583" s="38">
        <v>32250541</v>
      </c>
      <c r="G4583" s="36" t="s">
        <v>156</v>
      </c>
      <c r="H4583" s="37">
        <v>3325226</v>
      </c>
      <c r="I4583" s="38">
        <v>3325466</v>
      </c>
    </row>
    <row r="4584" spans="1:9" x14ac:dyDescent="0.2">
      <c r="A4584" s="36" t="s">
        <v>162</v>
      </c>
      <c r="B4584" s="37">
        <v>32285979</v>
      </c>
      <c r="C4584" s="38">
        <v>32286338</v>
      </c>
      <c r="G4584" s="36" t="s">
        <v>156</v>
      </c>
      <c r="H4584" s="37">
        <v>3457758</v>
      </c>
      <c r="I4584" s="38">
        <v>3458070</v>
      </c>
    </row>
    <row r="4585" spans="1:9" x14ac:dyDescent="0.2">
      <c r="A4585" s="36" t="s">
        <v>162</v>
      </c>
      <c r="B4585" s="37">
        <v>32365540</v>
      </c>
      <c r="C4585" s="38">
        <v>32366354</v>
      </c>
      <c r="G4585" s="36" t="s">
        <v>156</v>
      </c>
      <c r="H4585" s="37">
        <v>3518731</v>
      </c>
      <c r="I4585" s="38">
        <v>3518898</v>
      </c>
    </row>
    <row r="4586" spans="1:9" x14ac:dyDescent="0.2">
      <c r="A4586" s="36" t="s">
        <v>162</v>
      </c>
      <c r="B4586" s="37">
        <v>32397689</v>
      </c>
      <c r="C4586" s="38">
        <v>32398399</v>
      </c>
      <c r="G4586" s="36" t="s">
        <v>156</v>
      </c>
      <c r="H4586" s="37">
        <v>3569607</v>
      </c>
      <c r="I4586" s="38">
        <v>3570523</v>
      </c>
    </row>
    <row r="4587" spans="1:9" x14ac:dyDescent="0.2">
      <c r="A4587" s="36" t="s">
        <v>162</v>
      </c>
      <c r="B4587" s="37">
        <v>32454729</v>
      </c>
      <c r="C4587" s="38">
        <v>32455808</v>
      </c>
      <c r="G4587" s="36" t="s">
        <v>156</v>
      </c>
      <c r="H4587" s="37">
        <v>3654819</v>
      </c>
      <c r="I4587" s="38">
        <v>3655480</v>
      </c>
    </row>
    <row r="4588" spans="1:9" x14ac:dyDescent="0.2">
      <c r="A4588" s="36" t="s">
        <v>162</v>
      </c>
      <c r="B4588" s="37">
        <v>32502557</v>
      </c>
      <c r="C4588" s="38">
        <v>32503249</v>
      </c>
      <c r="G4588" s="36" t="s">
        <v>156</v>
      </c>
      <c r="H4588" s="37">
        <v>3662470</v>
      </c>
      <c r="I4588" s="38">
        <v>3662725</v>
      </c>
    </row>
    <row r="4589" spans="1:9" x14ac:dyDescent="0.2">
      <c r="A4589" s="36" t="s">
        <v>162</v>
      </c>
      <c r="B4589" s="37">
        <v>32542010</v>
      </c>
      <c r="C4589" s="38">
        <v>32542677</v>
      </c>
      <c r="G4589" s="36" t="s">
        <v>156</v>
      </c>
      <c r="H4589" s="37">
        <v>3662962</v>
      </c>
      <c r="I4589" s="38">
        <v>3663562</v>
      </c>
    </row>
    <row r="4590" spans="1:9" x14ac:dyDescent="0.2">
      <c r="A4590" s="36" t="s">
        <v>162</v>
      </c>
      <c r="B4590" s="37">
        <v>32567931</v>
      </c>
      <c r="C4590" s="38">
        <v>32569185</v>
      </c>
      <c r="G4590" s="36" t="s">
        <v>156</v>
      </c>
      <c r="H4590" s="37">
        <v>3701364</v>
      </c>
      <c r="I4590" s="38">
        <v>3702188</v>
      </c>
    </row>
    <row r="4591" spans="1:9" x14ac:dyDescent="0.2">
      <c r="A4591" s="36" t="s">
        <v>162</v>
      </c>
      <c r="B4591" s="37">
        <v>39081537</v>
      </c>
      <c r="C4591" s="38">
        <v>39082168</v>
      </c>
      <c r="G4591" s="36" t="s">
        <v>156</v>
      </c>
      <c r="H4591" s="37">
        <v>3731748</v>
      </c>
      <c r="I4591" s="38">
        <v>3732559</v>
      </c>
    </row>
    <row r="4592" spans="1:9" x14ac:dyDescent="0.2">
      <c r="A4592" s="36" t="s">
        <v>162</v>
      </c>
      <c r="B4592" s="37">
        <v>39495112</v>
      </c>
      <c r="C4592" s="38">
        <v>39495611</v>
      </c>
      <c r="G4592" s="36" t="s">
        <v>156</v>
      </c>
      <c r="H4592" s="37">
        <v>3787640</v>
      </c>
      <c r="I4592" s="38">
        <v>3787783</v>
      </c>
    </row>
    <row r="4593" spans="1:9" x14ac:dyDescent="0.2">
      <c r="A4593" s="36" t="s">
        <v>162</v>
      </c>
      <c r="B4593" s="37">
        <v>40768568</v>
      </c>
      <c r="C4593" s="38">
        <v>40769190</v>
      </c>
      <c r="G4593" s="36" t="s">
        <v>156</v>
      </c>
      <c r="H4593" s="37">
        <v>3924935</v>
      </c>
      <c r="I4593" s="38">
        <v>3925593</v>
      </c>
    </row>
    <row r="4594" spans="1:9" x14ac:dyDescent="0.2">
      <c r="A4594" s="36" t="s">
        <v>162</v>
      </c>
      <c r="B4594" s="37">
        <v>41552764</v>
      </c>
      <c r="C4594" s="38">
        <v>41553669</v>
      </c>
      <c r="G4594" s="36" t="s">
        <v>156</v>
      </c>
      <c r="H4594" s="37">
        <v>4085105</v>
      </c>
      <c r="I4594" s="38">
        <v>4085203</v>
      </c>
    </row>
    <row r="4595" spans="1:9" x14ac:dyDescent="0.2">
      <c r="A4595" s="36" t="s">
        <v>162</v>
      </c>
      <c r="B4595" s="37">
        <v>41626931</v>
      </c>
      <c r="C4595" s="38">
        <v>41628376</v>
      </c>
      <c r="G4595" s="36" t="s">
        <v>156</v>
      </c>
      <c r="H4595" s="37">
        <v>4102452</v>
      </c>
      <c r="I4595" s="38">
        <v>4103661</v>
      </c>
    </row>
    <row r="4596" spans="1:9" x14ac:dyDescent="0.2">
      <c r="A4596" s="36" t="s">
        <v>162</v>
      </c>
      <c r="B4596" s="37">
        <v>41880328</v>
      </c>
      <c r="C4596" s="38">
        <v>41881313</v>
      </c>
      <c r="G4596" s="36" t="s">
        <v>156</v>
      </c>
      <c r="H4596" s="37">
        <v>4111029</v>
      </c>
      <c r="I4596" s="38">
        <v>4111494</v>
      </c>
    </row>
    <row r="4597" spans="1:9" x14ac:dyDescent="0.2">
      <c r="A4597" s="36" t="s">
        <v>162</v>
      </c>
      <c r="B4597" s="37">
        <v>41919859</v>
      </c>
      <c r="C4597" s="38">
        <v>41920903</v>
      </c>
      <c r="G4597" s="36" t="s">
        <v>156</v>
      </c>
      <c r="H4597" s="37">
        <v>4157531</v>
      </c>
      <c r="I4597" s="38">
        <v>4157853</v>
      </c>
    </row>
    <row r="4598" spans="1:9" x14ac:dyDescent="0.2">
      <c r="A4598" s="36" t="s">
        <v>162</v>
      </c>
      <c r="B4598" s="37">
        <v>42180894</v>
      </c>
      <c r="C4598" s="38">
        <v>42181757</v>
      </c>
      <c r="G4598" s="36" t="s">
        <v>156</v>
      </c>
      <c r="H4598" s="37">
        <v>4159394</v>
      </c>
      <c r="I4598" s="38">
        <v>4159730</v>
      </c>
    </row>
    <row r="4599" spans="1:9" x14ac:dyDescent="0.2">
      <c r="A4599" s="36" t="s">
        <v>162</v>
      </c>
      <c r="B4599" s="37">
        <v>42213937</v>
      </c>
      <c r="C4599" s="38">
        <v>42214436</v>
      </c>
      <c r="G4599" s="36" t="s">
        <v>156</v>
      </c>
      <c r="H4599" s="37">
        <v>4478733</v>
      </c>
      <c r="I4599" s="38">
        <v>4478937</v>
      </c>
    </row>
    <row r="4600" spans="1:9" x14ac:dyDescent="0.2">
      <c r="A4600" s="36" t="s">
        <v>162</v>
      </c>
      <c r="B4600" s="37">
        <v>44444353</v>
      </c>
      <c r="C4600" s="38">
        <v>44445183</v>
      </c>
      <c r="G4600" s="36" t="s">
        <v>156</v>
      </c>
      <c r="H4600" s="37">
        <v>4503245</v>
      </c>
      <c r="I4600" s="38">
        <v>4503547</v>
      </c>
    </row>
    <row r="4601" spans="1:9" x14ac:dyDescent="0.2">
      <c r="A4601" s="36" t="s">
        <v>162</v>
      </c>
      <c r="B4601" s="37">
        <v>44766668</v>
      </c>
      <c r="C4601" s="38">
        <v>44767419</v>
      </c>
      <c r="G4601" s="36" t="s">
        <v>156</v>
      </c>
      <c r="H4601" s="37">
        <v>4563109</v>
      </c>
      <c r="I4601" s="38">
        <v>4563463</v>
      </c>
    </row>
    <row r="4602" spans="1:9" x14ac:dyDescent="0.2">
      <c r="A4602" s="36" t="s">
        <v>162</v>
      </c>
      <c r="B4602" s="37">
        <v>44775841</v>
      </c>
      <c r="C4602" s="38">
        <v>44776264</v>
      </c>
      <c r="G4602" s="36" t="s">
        <v>156</v>
      </c>
      <c r="H4602" s="37">
        <v>4607103</v>
      </c>
      <c r="I4602" s="38">
        <v>4607548</v>
      </c>
    </row>
    <row r="4603" spans="1:9" x14ac:dyDescent="0.2">
      <c r="A4603" s="36" t="s">
        <v>162</v>
      </c>
      <c r="B4603" s="37">
        <v>44893177</v>
      </c>
      <c r="C4603" s="38">
        <v>44893445</v>
      </c>
      <c r="G4603" s="36" t="s">
        <v>156</v>
      </c>
      <c r="H4603" s="37">
        <v>4732823</v>
      </c>
      <c r="I4603" s="38">
        <v>4733204</v>
      </c>
    </row>
    <row r="4604" spans="1:9" x14ac:dyDescent="0.2">
      <c r="A4604" s="36" t="s">
        <v>162</v>
      </c>
      <c r="B4604" s="37">
        <v>45756772</v>
      </c>
      <c r="C4604" s="38">
        <v>45757631</v>
      </c>
      <c r="G4604" s="36" t="s">
        <v>156</v>
      </c>
      <c r="H4604" s="37">
        <v>4994575</v>
      </c>
      <c r="I4604" s="38">
        <v>4994993</v>
      </c>
    </row>
    <row r="4605" spans="1:9" x14ac:dyDescent="0.2">
      <c r="A4605" s="36" t="s">
        <v>162</v>
      </c>
      <c r="B4605" s="37">
        <v>46160484</v>
      </c>
      <c r="C4605" s="38">
        <v>46161371</v>
      </c>
      <c r="G4605" s="36" t="s">
        <v>156</v>
      </c>
      <c r="H4605" s="37">
        <v>5151973</v>
      </c>
      <c r="I4605" s="38">
        <v>5152408</v>
      </c>
    </row>
    <row r="4606" spans="1:9" x14ac:dyDescent="0.2">
      <c r="A4606" s="36" t="s">
        <v>162</v>
      </c>
      <c r="B4606" s="37">
        <v>47575901</v>
      </c>
      <c r="C4606" s="38">
        <v>47578349</v>
      </c>
      <c r="G4606" s="36" t="s">
        <v>156</v>
      </c>
      <c r="H4606" s="37">
        <v>5157408</v>
      </c>
      <c r="I4606" s="38">
        <v>5157987</v>
      </c>
    </row>
    <row r="4607" spans="1:9" x14ac:dyDescent="0.2">
      <c r="A4607" s="36" t="s">
        <v>162</v>
      </c>
      <c r="B4607" s="37">
        <v>48001769</v>
      </c>
      <c r="C4607" s="38">
        <v>48002261</v>
      </c>
      <c r="G4607" s="36" t="s">
        <v>156</v>
      </c>
      <c r="H4607" s="37">
        <v>5163329</v>
      </c>
      <c r="I4607" s="38">
        <v>5163616</v>
      </c>
    </row>
    <row r="4608" spans="1:9" x14ac:dyDescent="0.2">
      <c r="A4608" s="36" t="s">
        <v>162</v>
      </c>
      <c r="B4608" s="37">
        <v>48865603</v>
      </c>
      <c r="C4608" s="38">
        <v>48866566</v>
      </c>
      <c r="G4608" s="36" t="s">
        <v>156</v>
      </c>
      <c r="H4608" s="37">
        <v>5315878</v>
      </c>
      <c r="I4608" s="38">
        <v>5316516</v>
      </c>
    </row>
    <row r="4609" spans="1:9" x14ac:dyDescent="0.2">
      <c r="A4609" s="36" t="s">
        <v>162</v>
      </c>
      <c r="B4609" s="37">
        <v>50185310</v>
      </c>
      <c r="C4609" s="38">
        <v>50186065</v>
      </c>
      <c r="G4609" s="36" t="s">
        <v>156</v>
      </c>
      <c r="H4609" s="37">
        <v>5320191</v>
      </c>
      <c r="I4609" s="38">
        <v>5320427</v>
      </c>
    </row>
    <row r="4610" spans="1:9" x14ac:dyDescent="0.2">
      <c r="A4610" s="36" t="s">
        <v>162</v>
      </c>
      <c r="B4610" s="37">
        <v>50401518</v>
      </c>
      <c r="C4610" s="38">
        <v>50402583</v>
      </c>
      <c r="G4610" s="36" t="s">
        <v>156</v>
      </c>
      <c r="H4610" s="37">
        <v>5355904</v>
      </c>
      <c r="I4610" s="38">
        <v>5356224</v>
      </c>
    </row>
    <row r="4611" spans="1:9" x14ac:dyDescent="0.2">
      <c r="A4611" s="36" t="s">
        <v>162</v>
      </c>
      <c r="B4611" s="37">
        <v>50620124</v>
      </c>
      <c r="C4611" s="38">
        <v>50622291</v>
      </c>
      <c r="G4611" s="36" t="s">
        <v>156</v>
      </c>
      <c r="H4611" s="37">
        <v>5359306</v>
      </c>
      <c r="I4611" s="38">
        <v>5359864</v>
      </c>
    </row>
    <row r="4612" spans="1:9" x14ac:dyDescent="0.2">
      <c r="A4612" s="36" t="s">
        <v>162</v>
      </c>
      <c r="B4612" s="37">
        <v>51419794</v>
      </c>
      <c r="C4612" s="38">
        <v>51420145</v>
      </c>
      <c r="G4612" s="36" t="s">
        <v>156</v>
      </c>
      <c r="H4612" s="37">
        <v>5481011</v>
      </c>
      <c r="I4612" s="38">
        <v>5482129</v>
      </c>
    </row>
    <row r="4613" spans="1:9" x14ac:dyDescent="0.2">
      <c r="A4613" s="36" t="s">
        <v>162</v>
      </c>
      <c r="B4613" s="37">
        <v>52004164</v>
      </c>
      <c r="C4613" s="38">
        <v>52004516</v>
      </c>
      <c r="G4613" s="36" t="s">
        <v>156</v>
      </c>
      <c r="H4613" s="37">
        <v>5490168</v>
      </c>
      <c r="I4613" s="38">
        <v>5491008</v>
      </c>
    </row>
    <row r="4614" spans="1:9" x14ac:dyDescent="0.2">
      <c r="A4614" s="36" t="s">
        <v>162</v>
      </c>
      <c r="B4614" s="37">
        <v>52380319</v>
      </c>
      <c r="C4614" s="38">
        <v>52380491</v>
      </c>
      <c r="G4614" s="36" t="s">
        <v>156</v>
      </c>
      <c r="H4614" s="37">
        <v>5497415</v>
      </c>
      <c r="I4614" s="38">
        <v>5498114</v>
      </c>
    </row>
    <row r="4615" spans="1:9" x14ac:dyDescent="0.2">
      <c r="A4615" s="36" t="s">
        <v>162</v>
      </c>
      <c r="B4615" s="37">
        <v>52434192</v>
      </c>
      <c r="C4615" s="38">
        <v>52434781</v>
      </c>
      <c r="G4615" s="36" t="s">
        <v>156</v>
      </c>
      <c r="H4615" s="37">
        <v>5569669</v>
      </c>
      <c r="I4615" s="38">
        <v>5570972</v>
      </c>
    </row>
    <row r="4616" spans="1:9" x14ac:dyDescent="0.2">
      <c r="A4616" s="36" t="s">
        <v>162</v>
      </c>
      <c r="B4616" s="37">
        <v>52454460</v>
      </c>
      <c r="C4616" s="38">
        <v>52454934</v>
      </c>
      <c r="G4616" s="36" t="s">
        <v>156</v>
      </c>
      <c r="H4616" s="37">
        <v>5629546</v>
      </c>
      <c r="I4616" s="38">
        <v>5629851</v>
      </c>
    </row>
    <row r="4617" spans="1:9" x14ac:dyDescent="0.2">
      <c r="A4617" s="36" t="s">
        <v>162</v>
      </c>
      <c r="B4617" s="37">
        <v>52576694</v>
      </c>
      <c r="C4617" s="38">
        <v>52577256</v>
      </c>
      <c r="G4617" s="36" t="s">
        <v>156</v>
      </c>
      <c r="H4617" s="37">
        <v>5662918</v>
      </c>
      <c r="I4617" s="38">
        <v>5663398</v>
      </c>
    </row>
    <row r="4618" spans="1:9" x14ac:dyDescent="0.2">
      <c r="A4618" s="36" t="s">
        <v>162</v>
      </c>
      <c r="B4618" s="37">
        <v>52970212</v>
      </c>
      <c r="C4618" s="38">
        <v>52970548</v>
      </c>
      <c r="G4618" s="36" t="s">
        <v>156</v>
      </c>
      <c r="H4618" s="37">
        <v>5700816</v>
      </c>
      <c r="I4618" s="38">
        <v>5701075</v>
      </c>
    </row>
    <row r="4619" spans="1:9" x14ac:dyDescent="0.2">
      <c r="A4619" s="36" t="s">
        <v>162</v>
      </c>
      <c r="B4619" s="37">
        <v>53268413</v>
      </c>
      <c r="C4619" s="38">
        <v>53268539</v>
      </c>
      <c r="G4619" s="36" t="s">
        <v>156</v>
      </c>
      <c r="H4619" s="37">
        <v>5840740</v>
      </c>
      <c r="I4619" s="38">
        <v>5841259</v>
      </c>
    </row>
    <row r="4620" spans="1:9" x14ac:dyDescent="0.2">
      <c r="A4620" s="36" t="s">
        <v>162</v>
      </c>
      <c r="B4620" s="37">
        <v>53380688</v>
      </c>
      <c r="C4620" s="38">
        <v>53381246</v>
      </c>
      <c r="G4620" s="36" t="s">
        <v>156</v>
      </c>
      <c r="H4620" s="37">
        <v>6329243</v>
      </c>
      <c r="I4620" s="38">
        <v>6330029</v>
      </c>
    </row>
    <row r="4621" spans="1:9" x14ac:dyDescent="0.2">
      <c r="A4621" s="36" t="s">
        <v>162</v>
      </c>
      <c r="B4621" s="37">
        <v>53413820</v>
      </c>
      <c r="C4621" s="38">
        <v>53414061</v>
      </c>
      <c r="G4621" s="36" t="s">
        <v>156</v>
      </c>
      <c r="H4621" s="37">
        <v>6357058</v>
      </c>
      <c r="I4621" s="38">
        <v>6357586</v>
      </c>
    </row>
    <row r="4622" spans="1:9" x14ac:dyDescent="0.2">
      <c r="A4622" s="36" t="s">
        <v>162</v>
      </c>
      <c r="B4622" s="37">
        <v>53543378</v>
      </c>
      <c r="C4622" s="38">
        <v>53543872</v>
      </c>
      <c r="G4622" s="36" t="s">
        <v>156</v>
      </c>
      <c r="H4622" s="37">
        <v>6665622</v>
      </c>
      <c r="I4622" s="38">
        <v>6666322</v>
      </c>
    </row>
    <row r="4623" spans="1:9" x14ac:dyDescent="0.2">
      <c r="A4623" s="36" t="s">
        <v>162</v>
      </c>
      <c r="B4623" s="37">
        <v>53658401</v>
      </c>
      <c r="C4623" s="38">
        <v>53659598</v>
      </c>
      <c r="G4623" s="36" t="s">
        <v>156</v>
      </c>
      <c r="H4623" s="37">
        <v>6687338</v>
      </c>
      <c r="I4623" s="38">
        <v>6688085</v>
      </c>
    </row>
    <row r="4624" spans="1:9" x14ac:dyDescent="0.2">
      <c r="A4624" s="36" t="s">
        <v>162</v>
      </c>
      <c r="B4624" s="37">
        <v>54217658</v>
      </c>
      <c r="C4624" s="38">
        <v>54218265</v>
      </c>
      <c r="G4624" s="36" t="s">
        <v>156</v>
      </c>
      <c r="H4624" s="37">
        <v>6704195</v>
      </c>
      <c r="I4624" s="38">
        <v>6704647</v>
      </c>
    </row>
    <row r="4625" spans="1:9" x14ac:dyDescent="0.2">
      <c r="A4625" s="36" t="s">
        <v>162</v>
      </c>
      <c r="B4625" s="37">
        <v>54368693</v>
      </c>
      <c r="C4625" s="38">
        <v>54368934</v>
      </c>
      <c r="G4625" s="36" t="s">
        <v>156</v>
      </c>
      <c r="H4625" s="37">
        <v>6730953</v>
      </c>
      <c r="I4625" s="38">
        <v>6731297</v>
      </c>
    </row>
    <row r="4626" spans="1:9" x14ac:dyDescent="0.2">
      <c r="A4626" s="36" t="s">
        <v>162</v>
      </c>
      <c r="B4626" s="37">
        <v>54541896</v>
      </c>
      <c r="C4626" s="38">
        <v>54542252</v>
      </c>
      <c r="G4626" s="36" t="s">
        <v>156</v>
      </c>
      <c r="H4626" s="37">
        <v>6912854</v>
      </c>
      <c r="I4626" s="38">
        <v>6913301</v>
      </c>
    </row>
    <row r="4627" spans="1:9" x14ac:dyDescent="0.2">
      <c r="A4627" s="36" t="s">
        <v>162</v>
      </c>
      <c r="B4627" s="37">
        <v>54564708</v>
      </c>
      <c r="C4627" s="38">
        <v>54565325</v>
      </c>
      <c r="G4627" s="36" t="s">
        <v>156</v>
      </c>
      <c r="H4627" s="37">
        <v>6918638</v>
      </c>
      <c r="I4627" s="38">
        <v>6918944</v>
      </c>
    </row>
    <row r="4628" spans="1:9" x14ac:dyDescent="0.2">
      <c r="A4628" s="36" t="s">
        <v>162</v>
      </c>
      <c r="B4628" s="37">
        <v>55280965</v>
      </c>
      <c r="C4628" s="38">
        <v>55281494</v>
      </c>
      <c r="G4628" s="36" t="s">
        <v>156</v>
      </c>
      <c r="H4628" s="37">
        <v>7389277</v>
      </c>
      <c r="I4628" s="38">
        <v>7390209</v>
      </c>
    </row>
    <row r="4629" spans="1:9" x14ac:dyDescent="0.2">
      <c r="A4629" s="36" t="s">
        <v>162</v>
      </c>
      <c r="B4629" s="37">
        <v>55966456</v>
      </c>
      <c r="C4629" s="38">
        <v>55967556</v>
      </c>
      <c r="G4629" s="36" t="s">
        <v>156</v>
      </c>
      <c r="H4629" s="37">
        <v>8687614</v>
      </c>
      <c r="I4629" s="38">
        <v>8687889</v>
      </c>
    </row>
    <row r="4630" spans="1:9" x14ac:dyDescent="0.2">
      <c r="A4630" s="36" t="s">
        <v>162</v>
      </c>
      <c r="B4630" s="37">
        <v>56117965</v>
      </c>
      <c r="C4630" s="38">
        <v>56118397</v>
      </c>
      <c r="G4630" s="36" t="s">
        <v>156</v>
      </c>
      <c r="H4630" s="37">
        <v>9623540</v>
      </c>
      <c r="I4630" s="38">
        <v>9623900</v>
      </c>
    </row>
    <row r="4631" spans="1:9" x14ac:dyDescent="0.2">
      <c r="A4631" s="36" t="s">
        <v>162</v>
      </c>
      <c r="B4631" s="37">
        <v>57031101</v>
      </c>
      <c r="C4631" s="38">
        <v>57031970</v>
      </c>
      <c r="G4631" s="36" t="s">
        <v>156</v>
      </c>
      <c r="H4631" s="37">
        <v>9937034</v>
      </c>
      <c r="I4631" s="38">
        <v>9937510</v>
      </c>
    </row>
    <row r="4632" spans="1:9" x14ac:dyDescent="0.2">
      <c r="A4632" s="36" t="s">
        <v>162</v>
      </c>
      <c r="B4632" s="37">
        <v>57319314</v>
      </c>
      <c r="C4632" s="38">
        <v>57320066</v>
      </c>
      <c r="G4632" s="36" t="s">
        <v>156</v>
      </c>
      <c r="H4632" s="37">
        <v>10390369</v>
      </c>
      <c r="I4632" s="38">
        <v>10390958</v>
      </c>
    </row>
    <row r="4633" spans="1:9" x14ac:dyDescent="0.2">
      <c r="A4633" s="36" t="s">
        <v>162</v>
      </c>
      <c r="B4633" s="37">
        <v>57323118</v>
      </c>
      <c r="C4633" s="38">
        <v>57323939</v>
      </c>
      <c r="G4633" s="36" t="s">
        <v>156</v>
      </c>
      <c r="H4633" s="37">
        <v>10395377</v>
      </c>
      <c r="I4633" s="38">
        <v>10395604</v>
      </c>
    </row>
    <row r="4634" spans="1:9" x14ac:dyDescent="0.2">
      <c r="A4634" s="36" t="s">
        <v>162</v>
      </c>
      <c r="B4634" s="37">
        <v>57840742</v>
      </c>
      <c r="C4634" s="38">
        <v>57841240</v>
      </c>
      <c r="G4634" s="36" t="s">
        <v>156</v>
      </c>
      <c r="H4634" s="37">
        <v>10785729</v>
      </c>
      <c r="I4634" s="38">
        <v>10786016</v>
      </c>
    </row>
    <row r="4635" spans="1:9" x14ac:dyDescent="0.2">
      <c r="A4635" s="36" t="s">
        <v>162</v>
      </c>
      <c r="B4635" s="37">
        <v>57888504</v>
      </c>
      <c r="C4635" s="38">
        <v>57889067</v>
      </c>
      <c r="G4635" s="36" t="s">
        <v>156</v>
      </c>
      <c r="H4635" s="37">
        <v>10991285</v>
      </c>
      <c r="I4635" s="38">
        <v>10991578</v>
      </c>
    </row>
    <row r="4636" spans="1:9" x14ac:dyDescent="0.2">
      <c r="A4636" s="36" t="s">
        <v>162</v>
      </c>
      <c r="B4636" s="37">
        <v>58148103</v>
      </c>
      <c r="C4636" s="38">
        <v>58148887</v>
      </c>
      <c r="G4636" s="36" t="s">
        <v>156</v>
      </c>
      <c r="H4636" s="37">
        <v>12455682</v>
      </c>
      <c r="I4636" s="38">
        <v>12456052</v>
      </c>
    </row>
    <row r="4637" spans="1:9" x14ac:dyDescent="0.2">
      <c r="A4637" s="36" t="s">
        <v>162</v>
      </c>
      <c r="B4637" s="37">
        <v>58761405</v>
      </c>
      <c r="C4637" s="38">
        <v>58761837</v>
      </c>
      <c r="G4637" s="36" t="s">
        <v>156</v>
      </c>
      <c r="H4637" s="37">
        <v>12561911</v>
      </c>
      <c r="I4637" s="38">
        <v>12562127</v>
      </c>
    </row>
    <row r="4638" spans="1:9" x14ac:dyDescent="0.2">
      <c r="A4638" s="36" t="s">
        <v>162</v>
      </c>
      <c r="B4638" s="37">
        <v>58774617</v>
      </c>
      <c r="C4638" s="38">
        <v>58775225</v>
      </c>
      <c r="G4638" s="36" t="s">
        <v>156</v>
      </c>
      <c r="H4638" s="37">
        <v>12751827</v>
      </c>
      <c r="I4638" s="38">
        <v>12752214</v>
      </c>
    </row>
    <row r="4639" spans="1:9" x14ac:dyDescent="0.2">
      <c r="A4639" s="36" t="s">
        <v>162</v>
      </c>
      <c r="B4639" s="37">
        <v>58812458</v>
      </c>
      <c r="C4639" s="38">
        <v>58812969</v>
      </c>
      <c r="G4639" s="36" t="s">
        <v>156</v>
      </c>
      <c r="H4639" s="37">
        <v>12769266</v>
      </c>
      <c r="I4639" s="38">
        <v>12769882</v>
      </c>
    </row>
    <row r="4640" spans="1:9" x14ac:dyDescent="0.2">
      <c r="A4640" s="36" t="s">
        <v>162</v>
      </c>
      <c r="B4640" s="37">
        <v>58813745</v>
      </c>
      <c r="C4640" s="38">
        <v>58814828</v>
      </c>
      <c r="G4640" s="36" t="s">
        <v>156</v>
      </c>
      <c r="H4640" s="37">
        <v>12772044</v>
      </c>
      <c r="I4640" s="38">
        <v>12772667</v>
      </c>
    </row>
    <row r="4641" spans="1:9" x14ac:dyDescent="0.2">
      <c r="A4641" s="36" t="s">
        <v>162</v>
      </c>
      <c r="B4641" s="37">
        <v>58859246</v>
      </c>
      <c r="C4641" s="38">
        <v>58859705</v>
      </c>
      <c r="G4641" s="36" t="s">
        <v>156</v>
      </c>
      <c r="H4641" s="37">
        <v>12909954</v>
      </c>
      <c r="I4641" s="38">
        <v>12910238</v>
      </c>
    </row>
    <row r="4642" spans="1:9" x14ac:dyDescent="0.2">
      <c r="A4642" s="36" t="s">
        <v>162</v>
      </c>
      <c r="B4642" s="37">
        <v>58914276</v>
      </c>
      <c r="C4642" s="38">
        <v>58914893</v>
      </c>
      <c r="G4642" s="36" t="s">
        <v>156</v>
      </c>
      <c r="H4642" s="37">
        <v>12973307</v>
      </c>
      <c r="I4642" s="38">
        <v>12973672</v>
      </c>
    </row>
    <row r="4643" spans="1:9" x14ac:dyDescent="0.2">
      <c r="A4643" s="36" t="s">
        <v>162</v>
      </c>
      <c r="B4643" s="37">
        <v>59040387</v>
      </c>
      <c r="C4643" s="38">
        <v>59041128</v>
      </c>
      <c r="G4643" s="36" t="s">
        <v>156</v>
      </c>
      <c r="H4643" s="37">
        <v>13136973</v>
      </c>
      <c r="I4643" s="38">
        <v>13137235</v>
      </c>
    </row>
    <row r="4644" spans="1:9" x14ac:dyDescent="0.2">
      <c r="A4644" s="36" t="s">
        <v>162</v>
      </c>
      <c r="B4644" s="37">
        <v>59168267</v>
      </c>
      <c r="C4644" s="38">
        <v>59169039</v>
      </c>
      <c r="G4644" s="36" t="s">
        <v>156</v>
      </c>
      <c r="H4644" s="37">
        <v>13259638</v>
      </c>
      <c r="I4644" s="38">
        <v>13260428</v>
      </c>
    </row>
    <row r="4645" spans="1:9" x14ac:dyDescent="0.2">
      <c r="A4645" s="36" t="s">
        <v>162</v>
      </c>
      <c r="B4645" s="37">
        <v>59499907</v>
      </c>
      <c r="C4645" s="38">
        <v>59500625</v>
      </c>
      <c r="G4645" s="36" t="s">
        <v>156</v>
      </c>
      <c r="H4645" s="37">
        <v>13445047</v>
      </c>
      <c r="I4645" s="38">
        <v>13445674</v>
      </c>
    </row>
    <row r="4646" spans="1:9" x14ac:dyDescent="0.2">
      <c r="A4646" s="36" t="s">
        <v>162</v>
      </c>
      <c r="B4646" s="37">
        <v>60670453</v>
      </c>
      <c r="C4646" s="38">
        <v>60671278</v>
      </c>
      <c r="G4646" s="36" t="s">
        <v>156</v>
      </c>
      <c r="H4646" s="37">
        <v>13866364</v>
      </c>
      <c r="I4646" s="38">
        <v>13866553</v>
      </c>
    </row>
    <row r="4647" spans="1:9" x14ac:dyDescent="0.2">
      <c r="A4647" s="36" t="s">
        <v>162</v>
      </c>
      <c r="B4647" s="37">
        <v>62602498</v>
      </c>
      <c r="C4647" s="38">
        <v>62603091</v>
      </c>
      <c r="G4647" s="36" t="s">
        <v>156</v>
      </c>
      <c r="H4647" s="37">
        <v>13903468</v>
      </c>
      <c r="I4647" s="38">
        <v>13904374</v>
      </c>
    </row>
    <row r="4648" spans="1:9" x14ac:dyDescent="0.2">
      <c r="A4648" s="36" t="s">
        <v>162</v>
      </c>
      <c r="B4648" s="37">
        <v>62711346</v>
      </c>
      <c r="C4648" s="38">
        <v>62712024</v>
      </c>
      <c r="G4648" s="36" t="s">
        <v>156</v>
      </c>
      <c r="H4648" s="37">
        <v>13906430</v>
      </c>
      <c r="I4648" s="38">
        <v>13907831</v>
      </c>
    </row>
    <row r="4649" spans="1:9" x14ac:dyDescent="0.2">
      <c r="A4649" s="36" t="s">
        <v>162</v>
      </c>
      <c r="B4649" s="37">
        <v>62717702</v>
      </c>
      <c r="C4649" s="38">
        <v>62718154</v>
      </c>
      <c r="G4649" s="36" t="s">
        <v>156</v>
      </c>
      <c r="H4649" s="37">
        <v>13908801</v>
      </c>
      <c r="I4649" s="38">
        <v>13909202</v>
      </c>
    </row>
    <row r="4650" spans="1:9" x14ac:dyDescent="0.2">
      <c r="A4650" s="36" t="s">
        <v>162</v>
      </c>
      <c r="B4650" s="37">
        <v>63325350</v>
      </c>
      <c r="C4650" s="38">
        <v>63326381</v>
      </c>
      <c r="G4650" s="36" t="s">
        <v>156</v>
      </c>
      <c r="H4650" s="37">
        <v>14093408</v>
      </c>
      <c r="I4650" s="38">
        <v>14093618</v>
      </c>
    </row>
    <row r="4651" spans="1:9" x14ac:dyDescent="0.2">
      <c r="A4651" s="36" t="s">
        <v>162</v>
      </c>
      <c r="B4651" s="37">
        <v>63892983</v>
      </c>
      <c r="C4651" s="38">
        <v>63893573</v>
      </c>
      <c r="G4651" s="36" t="s">
        <v>156</v>
      </c>
      <c r="H4651" s="37">
        <v>14101433</v>
      </c>
      <c r="I4651" s="38">
        <v>14101781</v>
      </c>
    </row>
    <row r="4652" spans="1:9" x14ac:dyDescent="0.2">
      <c r="A4652" s="36" t="s">
        <v>162</v>
      </c>
      <c r="B4652" s="37">
        <v>64104221</v>
      </c>
      <c r="C4652" s="38">
        <v>64104390</v>
      </c>
      <c r="G4652" s="36" t="s">
        <v>156</v>
      </c>
      <c r="H4652" s="37">
        <v>14214304</v>
      </c>
      <c r="I4652" s="38">
        <v>14214630</v>
      </c>
    </row>
    <row r="4653" spans="1:9" x14ac:dyDescent="0.2">
      <c r="A4653" s="36" t="s">
        <v>162</v>
      </c>
      <c r="B4653" s="37">
        <v>64625550</v>
      </c>
      <c r="C4653" s="38">
        <v>64625886</v>
      </c>
      <c r="G4653" s="36" t="s">
        <v>156</v>
      </c>
      <c r="H4653" s="37">
        <v>14265029</v>
      </c>
      <c r="I4653" s="38">
        <v>14265776</v>
      </c>
    </row>
    <row r="4654" spans="1:9" x14ac:dyDescent="0.2">
      <c r="A4654" s="36" t="s">
        <v>162</v>
      </c>
      <c r="B4654" s="37">
        <v>64796250</v>
      </c>
      <c r="C4654" s="38">
        <v>64796862</v>
      </c>
      <c r="G4654" s="36" t="s">
        <v>156</v>
      </c>
      <c r="H4654" s="37">
        <v>14406407</v>
      </c>
      <c r="I4654" s="38">
        <v>14408000</v>
      </c>
    </row>
    <row r="4655" spans="1:9" x14ac:dyDescent="0.2">
      <c r="A4655" s="36" t="s">
        <v>162</v>
      </c>
      <c r="B4655" s="37">
        <v>65324150</v>
      </c>
      <c r="C4655" s="38">
        <v>65324518</v>
      </c>
      <c r="G4655" s="36" t="s">
        <v>156</v>
      </c>
      <c r="H4655" s="37">
        <v>14408459</v>
      </c>
      <c r="I4655" s="38">
        <v>14409353</v>
      </c>
    </row>
    <row r="4656" spans="1:9" x14ac:dyDescent="0.2">
      <c r="A4656" s="36" t="s">
        <v>162</v>
      </c>
      <c r="B4656" s="37">
        <v>65362207</v>
      </c>
      <c r="C4656" s="38">
        <v>65362883</v>
      </c>
      <c r="G4656" s="36" t="s">
        <v>156</v>
      </c>
      <c r="H4656" s="37">
        <v>14454242</v>
      </c>
      <c r="I4656" s="38">
        <v>14454616</v>
      </c>
    </row>
    <row r="4657" spans="1:9" x14ac:dyDescent="0.2">
      <c r="A4657" s="36" t="s">
        <v>162</v>
      </c>
      <c r="B4657" s="37">
        <v>65373135</v>
      </c>
      <c r="C4657" s="38">
        <v>65374258</v>
      </c>
      <c r="G4657" s="36" t="s">
        <v>156</v>
      </c>
      <c r="H4657" s="37">
        <v>14478259</v>
      </c>
      <c r="I4657" s="38">
        <v>14478757</v>
      </c>
    </row>
    <row r="4658" spans="1:9" x14ac:dyDescent="0.2">
      <c r="A4658" s="36" t="s">
        <v>162</v>
      </c>
      <c r="B4658" s="37">
        <v>65465038</v>
      </c>
      <c r="C4658" s="38">
        <v>65465344</v>
      </c>
      <c r="G4658" s="36" t="s">
        <v>156</v>
      </c>
      <c r="H4658" s="37">
        <v>14549383</v>
      </c>
      <c r="I4658" s="38">
        <v>14550241</v>
      </c>
    </row>
    <row r="4659" spans="1:9" x14ac:dyDescent="0.2">
      <c r="A4659" s="36" t="s">
        <v>162</v>
      </c>
      <c r="B4659" s="37">
        <v>65532851</v>
      </c>
      <c r="C4659" s="38">
        <v>65533340</v>
      </c>
      <c r="G4659" s="36" t="s">
        <v>156</v>
      </c>
      <c r="H4659" s="37">
        <v>14789974</v>
      </c>
      <c r="I4659" s="38">
        <v>14791109</v>
      </c>
    </row>
    <row r="4660" spans="1:9" x14ac:dyDescent="0.2">
      <c r="A4660" s="36" t="s">
        <v>162</v>
      </c>
      <c r="B4660" s="37">
        <v>65864046</v>
      </c>
      <c r="C4660" s="38">
        <v>65864229</v>
      </c>
      <c r="G4660" s="36" t="s">
        <v>156</v>
      </c>
      <c r="H4660" s="37">
        <v>14809679</v>
      </c>
      <c r="I4660" s="38">
        <v>14810378</v>
      </c>
    </row>
    <row r="4661" spans="1:9" x14ac:dyDescent="0.2">
      <c r="A4661" s="36" t="s">
        <v>162</v>
      </c>
      <c r="B4661" s="37">
        <v>65895737</v>
      </c>
      <c r="C4661" s="38">
        <v>65896607</v>
      </c>
      <c r="G4661" s="36" t="s">
        <v>156</v>
      </c>
      <c r="H4661" s="37">
        <v>14871020</v>
      </c>
      <c r="I4661" s="38">
        <v>14871743</v>
      </c>
    </row>
    <row r="4662" spans="1:9" x14ac:dyDescent="0.2">
      <c r="A4662" s="36" t="s">
        <v>162</v>
      </c>
      <c r="B4662" s="37">
        <v>66169070</v>
      </c>
      <c r="C4662" s="38">
        <v>66170256</v>
      </c>
      <c r="G4662" s="36" t="s">
        <v>156</v>
      </c>
      <c r="H4662" s="37">
        <v>14897708</v>
      </c>
      <c r="I4662" s="38">
        <v>14898135</v>
      </c>
    </row>
    <row r="4663" spans="1:9" x14ac:dyDescent="0.2">
      <c r="A4663" s="36" t="s">
        <v>162</v>
      </c>
      <c r="B4663" s="37">
        <v>66190247</v>
      </c>
      <c r="C4663" s="38">
        <v>66191350</v>
      </c>
      <c r="G4663" s="36" t="s">
        <v>156</v>
      </c>
      <c r="H4663" s="37">
        <v>14964471</v>
      </c>
      <c r="I4663" s="38">
        <v>14965409</v>
      </c>
    </row>
    <row r="4664" spans="1:9" x14ac:dyDescent="0.2">
      <c r="A4664" s="36" t="s">
        <v>162</v>
      </c>
      <c r="B4664" s="37">
        <v>66257860</v>
      </c>
      <c r="C4664" s="38">
        <v>66258783</v>
      </c>
      <c r="G4664" s="36" t="s">
        <v>156</v>
      </c>
      <c r="H4664" s="37">
        <v>15053132</v>
      </c>
      <c r="I4664" s="38">
        <v>15053491</v>
      </c>
    </row>
    <row r="4665" spans="1:9" x14ac:dyDescent="0.2">
      <c r="A4665" s="36" t="s">
        <v>162</v>
      </c>
      <c r="B4665" s="37">
        <v>66701326</v>
      </c>
      <c r="C4665" s="38">
        <v>66703217</v>
      </c>
      <c r="G4665" s="36" t="s">
        <v>156</v>
      </c>
      <c r="H4665" s="37">
        <v>15054933</v>
      </c>
      <c r="I4665" s="38">
        <v>15055356</v>
      </c>
    </row>
    <row r="4666" spans="1:9" x14ac:dyDescent="0.2">
      <c r="A4666" s="36" t="s">
        <v>162</v>
      </c>
      <c r="B4666" s="37">
        <v>67665756</v>
      </c>
      <c r="C4666" s="38">
        <v>67665981</v>
      </c>
      <c r="G4666" s="36" t="s">
        <v>156</v>
      </c>
      <c r="H4666" s="37">
        <v>15102752</v>
      </c>
      <c r="I4666" s="38">
        <v>15103119</v>
      </c>
    </row>
    <row r="4667" spans="1:9" x14ac:dyDescent="0.2">
      <c r="A4667" s="36" t="s">
        <v>162</v>
      </c>
      <c r="B4667" s="37">
        <v>67821465</v>
      </c>
      <c r="C4667" s="38">
        <v>67823567</v>
      </c>
      <c r="G4667" s="36" t="s">
        <v>156</v>
      </c>
      <c r="H4667" s="37">
        <v>15148320</v>
      </c>
      <c r="I4667" s="38">
        <v>15148785</v>
      </c>
    </row>
    <row r="4668" spans="1:9" x14ac:dyDescent="0.2">
      <c r="A4668" s="36" t="s">
        <v>162</v>
      </c>
      <c r="B4668" s="37">
        <v>67827095</v>
      </c>
      <c r="C4668" s="38">
        <v>67828301</v>
      </c>
      <c r="G4668" s="36" t="s">
        <v>156</v>
      </c>
      <c r="H4668" s="37">
        <v>15150351</v>
      </c>
      <c r="I4668" s="38">
        <v>15150727</v>
      </c>
    </row>
    <row r="4669" spans="1:9" x14ac:dyDescent="0.2">
      <c r="A4669" s="36" t="s">
        <v>162</v>
      </c>
      <c r="B4669" s="37">
        <v>68879893</v>
      </c>
      <c r="C4669" s="38">
        <v>68880508</v>
      </c>
      <c r="G4669" s="36" t="s">
        <v>156</v>
      </c>
      <c r="H4669" s="37">
        <v>15291171</v>
      </c>
      <c r="I4669" s="38">
        <v>15291589</v>
      </c>
    </row>
    <row r="4670" spans="1:9" x14ac:dyDescent="0.2">
      <c r="A4670" s="36" t="s">
        <v>162</v>
      </c>
      <c r="B4670" s="37">
        <v>69284218</v>
      </c>
      <c r="C4670" s="38">
        <v>69284355</v>
      </c>
      <c r="G4670" s="36" t="s">
        <v>156</v>
      </c>
      <c r="H4670" s="37">
        <v>15384700</v>
      </c>
      <c r="I4670" s="38">
        <v>15385956</v>
      </c>
    </row>
    <row r="4671" spans="1:9" x14ac:dyDescent="0.2">
      <c r="A4671" s="36" t="s">
        <v>162</v>
      </c>
      <c r="B4671" s="37">
        <v>69533985</v>
      </c>
      <c r="C4671" s="38">
        <v>69535577</v>
      </c>
      <c r="G4671" s="36" t="s">
        <v>156</v>
      </c>
      <c r="H4671" s="37">
        <v>15551842</v>
      </c>
      <c r="I4671" s="38">
        <v>15552156</v>
      </c>
    </row>
    <row r="4672" spans="1:9" x14ac:dyDescent="0.2">
      <c r="A4672" s="36" t="s">
        <v>162</v>
      </c>
      <c r="B4672" s="37">
        <v>69701889</v>
      </c>
      <c r="C4672" s="38">
        <v>69702276</v>
      </c>
      <c r="G4672" s="36" t="s">
        <v>156</v>
      </c>
      <c r="H4672" s="37">
        <v>15583854</v>
      </c>
      <c r="I4672" s="38">
        <v>15584245</v>
      </c>
    </row>
    <row r="4673" spans="1:9" x14ac:dyDescent="0.2">
      <c r="A4673" s="36" t="s">
        <v>162</v>
      </c>
      <c r="B4673" s="37">
        <v>70365667</v>
      </c>
      <c r="C4673" s="38">
        <v>70366288</v>
      </c>
      <c r="G4673" s="36" t="s">
        <v>156</v>
      </c>
      <c r="H4673" s="37">
        <v>16124149</v>
      </c>
      <c r="I4673" s="38">
        <v>16124993</v>
      </c>
    </row>
    <row r="4674" spans="1:9" x14ac:dyDescent="0.2">
      <c r="A4674" s="36" t="s">
        <v>162</v>
      </c>
      <c r="B4674" s="37">
        <v>71948774</v>
      </c>
      <c r="C4674" s="38">
        <v>71950065</v>
      </c>
      <c r="G4674" s="36" t="s">
        <v>156</v>
      </c>
      <c r="H4674" s="37">
        <v>16140628</v>
      </c>
      <c r="I4674" s="38">
        <v>16141192</v>
      </c>
    </row>
    <row r="4675" spans="1:9" x14ac:dyDescent="0.2">
      <c r="A4675" s="36" t="s">
        <v>162</v>
      </c>
      <c r="B4675" s="37">
        <v>72036698</v>
      </c>
      <c r="C4675" s="38">
        <v>72037423</v>
      </c>
      <c r="G4675" s="36" t="s">
        <v>156</v>
      </c>
      <c r="H4675" s="37">
        <v>16158043</v>
      </c>
      <c r="I4675" s="38">
        <v>16158596</v>
      </c>
    </row>
    <row r="4676" spans="1:9" x14ac:dyDescent="0.2">
      <c r="A4676" s="36" t="s">
        <v>162</v>
      </c>
      <c r="B4676" s="37">
        <v>72777793</v>
      </c>
      <c r="C4676" s="38">
        <v>72778340</v>
      </c>
      <c r="G4676" s="36" t="s">
        <v>156</v>
      </c>
      <c r="H4676" s="37">
        <v>16251640</v>
      </c>
      <c r="I4676" s="38">
        <v>16252060</v>
      </c>
    </row>
    <row r="4677" spans="1:9" x14ac:dyDescent="0.2">
      <c r="A4677" s="36" t="s">
        <v>162</v>
      </c>
      <c r="B4677" s="37">
        <v>73362365</v>
      </c>
      <c r="C4677" s="38">
        <v>73363505</v>
      </c>
      <c r="G4677" s="36" t="s">
        <v>156</v>
      </c>
      <c r="H4677" s="37">
        <v>16337336</v>
      </c>
      <c r="I4677" s="38">
        <v>16337686</v>
      </c>
    </row>
    <row r="4678" spans="1:9" x14ac:dyDescent="0.2">
      <c r="A4678" s="36" t="s">
        <v>162</v>
      </c>
      <c r="B4678" s="37">
        <v>73973316</v>
      </c>
      <c r="C4678" s="38">
        <v>73973873</v>
      </c>
      <c r="G4678" s="36" t="s">
        <v>156</v>
      </c>
      <c r="H4678" s="37">
        <v>16338547</v>
      </c>
      <c r="I4678" s="38">
        <v>16339594</v>
      </c>
    </row>
    <row r="4679" spans="1:9" x14ac:dyDescent="0.2">
      <c r="A4679" s="36" t="s">
        <v>162</v>
      </c>
      <c r="B4679" s="37">
        <v>74490403</v>
      </c>
      <c r="C4679" s="38">
        <v>74490879</v>
      </c>
      <c r="G4679" s="36" t="s">
        <v>156</v>
      </c>
      <c r="H4679" s="37">
        <v>16352551</v>
      </c>
      <c r="I4679" s="38">
        <v>16353012</v>
      </c>
    </row>
    <row r="4680" spans="1:9" x14ac:dyDescent="0.2">
      <c r="A4680" s="36" t="s">
        <v>162</v>
      </c>
      <c r="B4680" s="37">
        <v>75511096</v>
      </c>
      <c r="C4680" s="38">
        <v>75511905</v>
      </c>
      <c r="G4680" s="36" t="s">
        <v>156</v>
      </c>
      <c r="H4680" s="37">
        <v>16425494</v>
      </c>
      <c r="I4680" s="38">
        <v>16426712</v>
      </c>
    </row>
    <row r="4681" spans="1:9" x14ac:dyDescent="0.2">
      <c r="A4681" s="36" t="s">
        <v>162</v>
      </c>
      <c r="B4681" s="37">
        <v>75648467</v>
      </c>
      <c r="C4681" s="38">
        <v>75649300</v>
      </c>
      <c r="G4681" s="36" t="s">
        <v>156</v>
      </c>
      <c r="H4681" s="37">
        <v>16752047</v>
      </c>
      <c r="I4681" s="38">
        <v>16752349</v>
      </c>
    </row>
    <row r="4682" spans="1:9" x14ac:dyDescent="0.2">
      <c r="A4682" s="36" t="s">
        <v>162</v>
      </c>
      <c r="B4682" s="37">
        <v>75685063</v>
      </c>
      <c r="C4682" s="38">
        <v>75685844</v>
      </c>
      <c r="G4682" s="36" t="s">
        <v>156</v>
      </c>
      <c r="H4682" s="37">
        <v>16899643</v>
      </c>
      <c r="I4682" s="38">
        <v>16899904</v>
      </c>
    </row>
    <row r="4683" spans="1:9" x14ac:dyDescent="0.2">
      <c r="A4683" s="36" t="s">
        <v>162</v>
      </c>
      <c r="B4683" s="37">
        <v>75766021</v>
      </c>
      <c r="C4683" s="38">
        <v>75766553</v>
      </c>
      <c r="G4683" s="36" t="s">
        <v>156</v>
      </c>
      <c r="H4683" s="37">
        <v>17178583</v>
      </c>
      <c r="I4683" s="38">
        <v>17179446</v>
      </c>
    </row>
    <row r="4684" spans="1:9" x14ac:dyDescent="0.2">
      <c r="A4684" s="36" t="s">
        <v>162</v>
      </c>
      <c r="B4684" s="37">
        <v>75932773</v>
      </c>
      <c r="C4684" s="38">
        <v>75933406</v>
      </c>
      <c r="G4684" s="36" t="s">
        <v>156</v>
      </c>
      <c r="H4684" s="37">
        <v>17181279</v>
      </c>
      <c r="I4684" s="38">
        <v>17181578</v>
      </c>
    </row>
    <row r="4685" spans="1:9" x14ac:dyDescent="0.2">
      <c r="A4685" s="36" t="s">
        <v>162</v>
      </c>
      <c r="B4685" s="37">
        <v>75953091</v>
      </c>
      <c r="C4685" s="38">
        <v>75954448</v>
      </c>
      <c r="G4685" s="36" t="s">
        <v>156</v>
      </c>
      <c r="H4685" s="37">
        <v>17393098</v>
      </c>
      <c r="I4685" s="38">
        <v>17393611</v>
      </c>
    </row>
    <row r="4686" spans="1:9" x14ac:dyDescent="0.2">
      <c r="A4686" s="36" t="s">
        <v>162</v>
      </c>
      <c r="B4686" s="37">
        <v>75959613</v>
      </c>
      <c r="C4686" s="38">
        <v>75960058</v>
      </c>
      <c r="G4686" s="36" t="s">
        <v>156</v>
      </c>
      <c r="H4686" s="37">
        <v>17415015</v>
      </c>
      <c r="I4686" s="38">
        <v>17415975</v>
      </c>
    </row>
    <row r="4687" spans="1:9" x14ac:dyDescent="0.2">
      <c r="A4687" s="36" t="s">
        <v>162</v>
      </c>
      <c r="B4687" s="37">
        <v>75974536</v>
      </c>
      <c r="C4687" s="38">
        <v>75975183</v>
      </c>
      <c r="G4687" s="36" t="s">
        <v>156</v>
      </c>
      <c r="H4687" s="37">
        <v>17475362</v>
      </c>
      <c r="I4687" s="38">
        <v>17475899</v>
      </c>
    </row>
    <row r="4688" spans="1:9" x14ac:dyDescent="0.2">
      <c r="A4688" s="36" t="s">
        <v>162</v>
      </c>
      <c r="B4688" s="37">
        <v>75986060</v>
      </c>
      <c r="C4688" s="38">
        <v>75987020</v>
      </c>
      <c r="G4688" s="36" t="s">
        <v>156</v>
      </c>
      <c r="H4688" s="37">
        <v>17477114</v>
      </c>
      <c r="I4688" s="38">
        <v>17477469</v>
      </c>
    </row>
    <row r="4689" spans="1:9" x14ac:dyDescent="0.2">
      <c r="A4689" s="36" t="s">
        <v>162</v>
      </c>
      <c r="B4689" s="37">
        <v>76036836</v>
      </c>
      <c r="C4689" s="38">
        <v>76038267</v>
      </c>
      <c r="G4689" s="36" t="s">
        <v>156</v>
      </c>
      <c r="H4689" s="37">
        <v>17484846</v>
      </c>
      <c r="I4689" s="38">
        <v>17485591</v>
      </c>
    </row>
    <row r="4690" spans="1:9" x14ac:dyDescent="0.2">
      <c r="A4690" s="36" t="s">
        <v>162</v>
      </c>
      <c r="B4690" s="37">
        <v>76156288</v>
      </c>
      <c r="C4690" s="38">
        <v>76157193</v>
      </c>
      <c r="G4690" s="36" t="s">
        <v>156</v>
      </c>
      <c r="H4690" s="37">
        <v>17725045</v>
      </c>
      <c r="I4690" s="38">
        <v>17725392</v>
      </c>
    </row>
    <row r="4691" spans="1:9" x14ac:dyDescent="0.2">
      <c r="A4691" s="36" t="s">
        <v>162</v>
      </c>
      <c r="B4691" s="37">
        <v>76271970</v>
      </c>
      <c r="C4691" s="38">
        <v>76272770</v>
      </c>
      <c r="G4691" s="36" t="s">
        <v>156</v>
      </c>
      <c r="H4691" s="37">
        <v>17740496</v>
      </c>
      <c r="I4691" s="38">
        <v>17741197</v>
      </c>
    </row>
    <row r="4692" spans="1:9" x14ac:dyDescent="0.2">
      <c r="A4692" s="36" t="s">
        <v>162</v>
      </c>
      <c r="B4692" s="37">
        <v>76878103</v>
      </c>
      <c r="C4692" s="38">
        <v>76879917</v>
      </c>
      <c r="G4692" s="36" t="s">
        <v>156</v>
      </c>
      <c r="H4692" s="37">
        <v>18586163</v>
      </c>
      <c r="I4692" s="38">
        <v>18586590</v>
      </c>
    </row>
    <row r="4693" spans="1:9" x14ac:dyDescent="0.2">
      <c r="A4693" s="36" t="s">
        <v>162</v>
      </c>
      <c r="B4693" s="37">
        <v>77318331</v>
      </c>
      <c r="C4693" s="38">
        <v>77319815</v>
      </c>
      <c r="G4693" s="36" t="s">
        <v>156</v>
      </c>
      <c r="H4693" s="37">
        <v>18601450</v>
      </c>
      <c r="I4693" s="38">
        <v>18601816</v>
      </c>
    </row>
    <row r="4694" spans="1:9" x14ac:dyDescent="0.2">
      <c r="A4694" s="36" t="s">
        <v>162</v>
      </c>
      <c r="B4694" s="37">
        <v>77391824</v>
      </c>
      <c r="C4694" s="38">
        <v>77393737</v>
      </c>
      <c r="G4694" s="36" t="s">
        <v>156</v>
      </c>
      <c r="H4694" s="37">
        <v>18636115</v>
      </c>
      <c r="I4694" s="38">
        <v>18637043</v>
      </c>
    </row>
    <row r="4695" spans="1:9" x14ac:dyDescent="0.2">
      <c r="A4695" s="36" t="s">
        <v>162</v>
      </c>
      <c r="B4695" s="37">
        <v>77631101</v>
      </c>
      <c r="C4695" s="38">
        <v>77631817</v>
      </c>
      <c r="G4695" s="36" t="s">
        <v>156</v>
      </c>
      <c r="H4695" s="37">
        <v>18656478</v>
      </c>
      <c r="I4695" s="38">
        <v>18656781</v>
      </c>
    </row>
    <row r="4696" spans="1:9" x14ac:dyDescent="0.2">
      <c r="A4696" s="36" t="s">
        <v>162</v>
      </c>
      <c r="B4696" s="37">
        <v>78035862</v>
      </c>
      <c r="C4696" s="38">
        <v>78036374</v>
      </c>
      <c r="G4696" s="36" t="s">
        <v>156</v>
      </c>
      <c r="H4696" s="37">
        <v>18675660</v>
      </c>
      <c r="I4696" s="38">
        <v>18677223</v>
      </c>
    </row>
    <row r="4697" spans="1:9" x14ac:dyDescent="0.2">
      <c r="A4697" s="36" t="s">
        <v>162</v>
      </c>
      <c r="B4697" s="37">
        <v>78898384</v>
      </c>
      <c r="C4697" s="38">
        <v>78898797</v>
      </c>
      <c r="G4697" s="36" t="s">
        <v>156</v>
      </c>
      <c r="H4697" s="37">
        <v>19571297</v>
      </c>
      <c r="I4697" s="38">
        <v>19571549</v>
      </c>
    </row>
    <row r="4698" spans="1:9" x14ac:dyDescent="0.2">
      <c r="A4698" s="36" t="s">
        <v>162</v>
      </c>
      <c r="B4698" s="37">
        <v>79266259</v>
      </c>
      <c r="C4698" s="38">
        <v>79267025</v>
      </c>
      <c r="G4698" s="36" t="s">
        <v>156</v>
      </c>
      <c r="H4698" s="37">
        <v>19587673</v>
      </c>
      <c r="I4698" s="38">
        <v>19588437</v>
      </c>
    </row>
    <row r="4699" spans="1:9" x14ac:dyDescent="0.2">
      <c r="A4699" s="36" t="s">
        <v>162</v>
      </c>
      <c r="B4699" s="37">
        <v>79402305</v>
      </c>
      <c r="C4699" s="38">
        <v>79402975</v>
      </c>
      <c r="G4699" s="36" t="s">
        <v>156</v>
      </c>
      <c r="H4699" s="37">
        <v>19753570</v>
      </c>
      <c r="I4699" s="38">
        <v>19754597</v>
      </c>
    </row>
    <row r="4700" spans="1:9" x14ac:dyDescent="0.2">
      <c r="A4700" s="36" t="s">
        <v>162</v>
      </c>
      <c r="B4700" s="37">
        <v>79415789</v>
      </c>
      <c r="C4700" s="38">
        <v>79416305</v>
      </c>
      <c r="G4700" s="36" t="s">
        <v>156</v>
      </c>
      <c r="H4700" s="37">
        <v>19865339</v>
      </c>
      <c r="I4700" s="38">
        <v>19865865</v>
      </c>
    </row>
    <row r="4701" spans="1:9" x14ac:dyDescent="0.2">
      <c r="A4701" s="36" t="s">
        <v>162</v>
      </c>
      <c r="B4701" s="37">
        <v>79522264</v>
      </c>
      <c r="C4701" s="38">
        <v>79522892</v>
      </c>
      <c r="G4701" s="36" t="s">
        <v>156</v>
      </c>
      <c r="H4701" s="37">
        <v>19975988</v>
      </c>
      <c r="I4701" s="38">
        <v>19977033</v>
      </c>
    </row>
    <row r="4702" spans="1:9" x14ac:dyDescent="0.2">
      <c r="A4702" s="36" t="s">
        <v>162</v>
      </c>
      <c r="B4702" s="37">
        <v>80252904</v>
      </c>
      <c r="C4702" s="38">
        <v>80254334</v>
      </c>
      <c r="G4702" s="36" t="s">
        <v>156</v>
      </c>
      <c r="H4702" s="37">
        <v>20060037</v>
      </c>
      <c r="I4702" s="38">
        <v>20060334</v>
      </c>
    </row>
    <row r="4703" spans="1:9" x14ac:dyDescent="0.2">
      <c r="A4703" s="36" t="s">
        <v>162</v>
      </c>
      <c r="B4703" s="37">
        <v>80443778</v>
      </c>
      <c r="C4703" s="38">
        <v>80444695</v>
      </c>
      <c r="G4703" s="36" t="s">
        <v>156</v>
      </c>
      <c r="H4703" s="37">
        <v>20377741</v>
      </c>
      <c r="I4703" s="38">
        <v>20378143</v>
      </c>
    </row>
    <row r="4704" spans="1:9" x14ac:dyDescent="0.2">
      <c r="A4704" s="36" t="s">
        <v>162</v>
      </c>
      <c r="B4704" s="37">
        <v>82277700</v>
      </c>
      <c r="C4704" s="38">
        <v>82278324</v>
      </c>
      <c r="G4704" s="36" t="s">
        <v>156</v>
      </c>
      <c r="H4704" s="37">
        <v>20559947</v>
      </c>
      <c r="I4704" s="38">
        <v>20560488</v>
      </c>
    </row>
    <row r="4705" spans="1:9" x14ac:dyDescent="0.2">
      <c r="A4705" s="36" t="s">
        <v>162</v>
      </c>
      <c r="B4705" s="37">
        <v>82625562</v>
      </c>
      <c r="C4705" s="38">
        <v>82625986</v>
      </c>
      <c r="G4705" s="36" t="s">
        <v>156</v>
      </c>
      <c r="H4705" s="37">
        <v>20630280</v>
      </c>
      <c r="I4705" s="38">
        <v>20630909</v>
      </c>
    </row>
    <row r="4706" spans="1:9" x14ac:dyDescent="0.2">
      <c r="A4706" s="36" t="s">
        <v>162</v>
      </c>
      <c r="B4706" s="37">
        <v>82884165</v>
      </c>
      <c r="C4706" s="38">
        <v>82884955</v>
      </c>
      <c r="G4706" s="36" t="s">
        <v>156</v>
      </c>
      <c r="H4706" s="37">
        <v>20686019</v>
      </c>
      <c r="I4706" s="38">
        <v>20686622</v>
      </c>
    </row>
    <row r="4707" spans="1:9" x14ac:dyDescent="0.2">
      <c r="A4707" s="36" t="s">
        <v>162</v>
      </c>
      <c r="B4707" s="37">
        <v>82942664</v>
      </c>
      <c r="C4707" s="38">
        <v>82943319</v>
      </c>
      <c r="G4707" s="36" t="s">
        <v>156</v>
      </c>
      <c r="H4707" s="37">
        <v>20707163</v>
      </c>
      <c r="I4707" s="38">
        <v>20707875</v>
      </c>
    </row>
    <row r="4708" spans="1:9" x14ac:dyDescent="0.2">
      <c r="A4708" s="36" t="s">
        <v>162</v>
      </c>
      <c r="B4708" s="37">
        <v>86144945</v>
      </c>
      <c r="C4708" s="38">
        <v>86145929</v>
      </c>
      <c r="G4708" s="36" t="s">
        <v>156</v>
      </c>
      <c r="H4708" s="37">
        <v>20724726</v>
      </c>
      <c r="I4708" s="38">
        <v>20725302</v>
      </c>
    </row>
    <row r="4709" spans="1:9" x14ac:dyDescent="0.2">
      <c r="A4709" s="36" t="s">
        <v>162</v>
      </c>
      <c r="B4709" s="37">
        <v>86148479</v>
      </c>
      <c r="C4709" s="38">
        <v>86148872</v>
      </c>
      <c r="G4709" s="36" t="s">
        <v>156</v>
      </c>
      <c r="H4709" s="37">
        <v>20789208</v>
      </c>
      <c r="I4709" s="38">
        <v>20789615</v>
      </c>
    </row>
    <row r="4710" spans="1:9" x14ac:dyDescent="0.2">
      <c r="A4710" s="36" t="s">
        <v>162</v>
      </c>
      <c r="B4710" s="37">
        <v>86334086</v>
      </c>
      <c r="C4710" s="38">
        <v>86334699</v>
      </c>
      <c r="G4710" s="36" t="s">
        <v>156</v>
      </c>
      <c r="H4710" s="37">
        <v>20868037</v>
      </c>
      <c r="I4710" s="38">
        <v>20868712</v>
      </c>
    </row>
    <row r="4711" spans="1:9" x14ac:dyDescent="0.2">
      <c r="A4711" s="36" t="s">
        <v>162</v>
      </c>
      <c r="B4711" s="37">
        <v>88917867</v>
      </c>
      <c r="C4711" s="38">
        <v>88918835</v>
      </c>
      <c r="G4711" s="36" t="s">
        <v>156</v>
      </c>
      <c r="H4711" s="37">
        <v>20875337</v>
      </c>
      <c r="I4711" s="38">
        <v>20876524</v>
      </c>
    </row>
    <row r="4712" spans="1:9" x14ac:dyDescent="0.2">
      <c r="A4712" s="36" t="s">
        <v>162</v>
      </c>
      <c r="B4712" s="37">
        <v>89072712</v>
      </c>
      <c r="C4712" s="38">
        <v>89073343</v>
      </c>
      <c r="G4712" s="36" t="s">
        <v>156</v>
      </c>
      <c r="H4712" s="37">
        <v>20900327</v>
      </c>
      <c r="I4712" s="38">
        <v>20900741</v>
      </c>
    </row>
    <row r="4713" spans="1:9" x14ac:dyDescent="0.2">
      <c r="A4713" s="36" t="s">
        <v>162</v>
      </c>
      <c r="B4713" s="37">
        <v>89098368</v>
      </c>
      <c r="C4713" s="38">
        <v>89098725</v>
      </c>
      <c r="G4713" s="36" t="s">
        <v>156</v>
      </c>
      <c r="H4713" s="37">
        <v>21005497</v>
      </c>
      <c r="I4713" s="38">
        <v>21005978</v>
      </c>
    </row>
    <row r="4714" spans="1:9" x14ac:dyDescent="0.2">
      <c r="A4714" s="36" t="s">
        <v>162</v>
      </c>
      <c r="B4714" s="37">
        <v>89315692</v>
      </c>
      <c r="C4714" s="38">
        <v>89317121</v>
      </c>
      <c r="G4714" s="36" t="s">
        <v>156</v>
      </c>
      <c r="H4714" s="37">
        <v>21132307</v>
      </c>
      <c r="I4714" s="38">
        <v>21133775</v>
      </c>
    </row>
    <row r="4715" spans="1:9" x14ac:dyDescent="0.2">
      <c r="A4715" s="36" t="s">
        <v>162</v>
      </c>
      <c r="B4715" s="37">
        <v>91555418</v>
      </c>
      <c r="C4715" s="38">
        <v>91556138</v>
      </c>
      <c r="G4715" s="36" t="s">
        <v>156</v>
      </c>
      <c r="H4715" s="37">
        <v>21158155</v>
      </c>
      <c r="I4715" s="38">
        <v>21158676</v>
      </c>
    </row>
    <row r="4716" spans="1:9" x14ac:dyDescent="0.2">
      <c r="A4716" s="36" t="s">
        <v>162</v>
      </c>
      <c r="B4716" s="37">
        <v>91578692</v>
      </c>
      <c r="C4716" s="38">
        <v>91579353</v>
      </c>
      <c r="G4716" s="36" t="s">
        <v>156</v>
      </c>
      <c r="H4716" s="37">
        <v>21278183</v>
      </c>
      <c r="I4716" s="38">
        <v>21278679</v>
      </c>
    </row>
    <row r="4717" spans="1:9" x14ac:dyDescent="0.2">
      <c r="A4717" s="36" t="s">
        <v>162</v>
      </c>
      <c r="B4717" s="37">
        <v>91786098</v>
      </c>
      <c r="C4717" s="38">
        <v>91787349</v>
      </c>
      <c r="G4717" s="36" t="s">
        <v>156</v>
      </c>
      <c r="H4717" s="37">
        <v>21449917</v>
      </c>
      <c r="I4717" s="38">
        <v>21450336</v>
      </c>
    </row>
    <row r="4718" spans="1:9" x14ac:dyDescent="0.2">
      <c r="A4718" s="36" t="s">
        <v>162</v>
      </c>
      <c r="B4718" s="37">
        <v>91994356</v>
      </c>
      <c r="C4718" s="38">
        <v>91994877</v>
      </c>
      <c r="G4718" s="36" t="s">
        <v>156</v>
      </c>
      <c r="H4718" s="37">
        <v>21479027</v>
      </c>
      <c r="I4718" s="38">
        <v>21479659</v>
      </c>
    </row>
    <row r="4719" spans="1:9" x14ac:dyDescent="0.2">
      <c r="A4719" s="36" t="s">
        <v>162</v>
      </c>
      <c r="B4719" s="37">
        <v>92137278</v>
      </c>
      <c r="C4719" s="38">
        <v>92140057</v>
      </c>
      <c r="G4719" s="36" t="s">
        <v>156</v>
      </c>
      <c r="H4719" s="37">
        <v>21500915</v>
      </c>
      <c r="I4719" s="38">
        <v>21501498</v>
      </c>
    </row>
    <row r="4720" spans="1:9" x14ac:dyDescent="0.2">
      <c r="A4720" s="36" t="s">
        <v>162</v>
      </c>
      <c r="B4720" s="37">
        <v>93318716</v>
      </c>
      <c r="C4720" s="38">
        <v>93318967</v>
      </c>
      <c r="G4720" s="36" t="s">
        <v>156</v>
      </c>
      <c r="H4720" s="37">
        <v>21586470</v>
      </c>
      <c r="I4720" s="38">
        <v>21587703</v>
      </c>
    </row>
    <row r="4721" spans="1:9" x14ac:dyDescent="0.2">
      <c r="A4721" s="36" t="s">
        <v>162</v>
      </c>
      <c r="B4721" s="37">
        <v>94567597</v>
      </c>
      <c r="C4721" s="38">
        <v>94568400</v>
      </c>
      <c r="G4721" s="36" t="s">
        <v>156</v>
      </c>
      <c r="H4721" s="37">
        <v>21701758</v>
      </c>
      <c r="I4721" s="38">
        <v>21702077</v>
      </c>
    </row>
    <row r="4722" spans="1:9" x14ac:dyDescent="0.2">
      <c r="A4722" s="36" t="s">
        <v>162</v>
      </c>
      <c r="B4722" s="37">
        <v>94574327</v>
      </c>
      <c r="C4722" s="38">
        <v>94575250</v>
      </c>
      <c r="G4722" s="36" t="s">
        <v>156</v>
      </c>
      <c r="H4722" s="37">
        <v>21845146</v>
      </c>
      <c r="I4722" s="38">
        <v>21845776</v>
      </c>
    </row>
    <row r="4723" spans="1:9" x14ac:dyDescent="0.2">
      <c r="A4723" s="36" t="s">
        <v>162</v>
      </c>
      <c r="B4723" s="37">
        <v>94726300</v>
      </c>
      <c r="C4723" s="38">
        <v>94726686</v>
      </c>
      <c r="G4723" s="36" t="s">
        <v>156</v>
      </c>
      <c r="H4723" s="37">
        <v>21954408</v>
      </c>
      <c r="I4723" s="38">
        <v>21954587</v>
      </c>
    </row>
    <row r="4724" spans="1:9" x14ac:dyDescent="0.2">
      <c r="A4724" s="36" t="s">
        <v>162</v>
      </c>
      <c r="B4724" s="37">
        <v>95003586</v>
      </c>
      <c r="C4724" s="38">
        <v>95004071</v>
      </c>
      <c r="G4724" s="36" t="s">
        <v>156</v>
      </c>
      <c r="H4724" s="37">
        <v>21990205</v>
      </c>
      <c r="I4724" s="38">
        <v>21991359</v>
      </c>
    </row>
    <row r="4725" spans="1:9" x14ac:dyDescent="0.2">
      <c r="A4725" s="36" t="s">
        <v>162</v>
      </c>
      <c r="B4725" s="37">
        <v>95168703</v>
      </c>
      <c r="C4725" s="38">
        <v>95169530</v>
      </c>
      <c r="G4725" s="36" t="s">
        <v>156</v>
      </c>
      <c r="H4725" s="37">
        <v>22106570</v>
      </c>
      <c r="I4725" s="38">
        <v>22106782</v>
      </c>
    </row>
    <row r="4726" spans="1:9" x14ac:dyDescent="0.2">
      <c r="A4726" s="36" t="s">
        <v>162</v>
      </c>
      <c r="B4726" s="37">
        <v>95216714</v>
      </c>
      <c r="C4726" s="38">
        <v>95217274</v>
      </c>
      <c r="G4726" s="36" t="s">
        <v>156</v>
      </c>
      <c r="H4726" s="37">
        <v>22218812</v>
      </c>
      <c r="I4726" s="38">
        <v>22219901</v>
      </c>
    </row>
    <row r="4727" spans="1:9" x14ac:dyDescent="0.2">
      <c r="A4727" s="36" t="s">
        <v>162</v>
      </c>
      <c r="B4727" s="37">
        <v>95410781</v>
      </c>
      <c r="C4727" s="38">
        <v>95411294</v>
      </c>
      <c r="G4727" s="36" t="s">
        <v>156</v>
      </c>
      <c r="H4727" s="37">
        <v>22294956</v>
      </c>
      <c r="I4727" s="38">
        <v>22295706</v>
      </c>
    </row>
    <row r="4728" spans="1:9" x14ac:dyDescent="0.2">
      <c r="A4728" s="36" t="s">
        <v>162</v>
      </c>
      <c r="B4728" s="37">
        <v>95446700</v>
      </c>
      <c r="C4728" s="38">
        <v>95446851</v>
      </c>
      <c r="G4728" s="36" t="s">
        <v>156</v>
      </c>
      <c r="H4728" s="37">
        <v>22350199</v>
      </c>
      <c r="I4728" s="38">
        <v>22350378</v>
      </c>
    </row>
    <row r="4729" spans="1:9" x14ac:dyDescent="0.2">
      <c r="A4729" s="36" t="s">
        <v>162</v>
      </c>
      <c r="B4729" s="37">
        <v>95545418</v>
      </c>
      <c r="C4729" s="38">
        <v>95546677</v>
      </c>
      <c r="G4729" s="36" t="s">
        <v>156</v>
      </c>
      <c r="H4729" s="37">
        <v>22717762</v>
      </c>
      <c r="I4729" s="38">
        <v>22718383</v>
      </c>
    </row>
    <row r="4730" spans="1:9" x14ac:dyDescent="0.2">
      <c r="A4730" s="36" t="s">
        <v>162</v>
      </c>
      <c r="B4730" s="37">
        <v>95551451</v>
      </c>
      <c r="C4730" s="38">
        <v>95551625</v>
      </c>
      <c r="G4730" s="36" t="s">
        <v>156</v>
      </c>
      <c r="H4730" s="37">
        <v>22787595</v>
      </c>
      <c r="I4730" s="38">
        <v>22788393</v>
      </c>
    </row>
    <row r="4731" spans="1:9" x14ac:dyDescent="0.2">
      <c r="A4731" s="36" t="s">
        <v>162</v>
      </c>
      <c r="B4731" s="37">
        <v>97182712</v>
      </c>
      <c r="C4731" s="38">
        <v>97183581</v>
      </c>
      <c r="G4731" s="36" t="s">
        <v>156</v>
      </c>
      <c r="H4731" s="37">
        <v>23003472</v>
      </c>
      <c r="I4731" s="38">
        <v>23004586</v>
      </c>
    </row>
    <row r="4732" spans="1:9" x14ac:dyDescent="0.2">
      <c r="A4732" s="36" t="s">
        <v>162</v>
      </c>
      <c r="B4732" s="37">
        <v>97210964</v>
      </c>
      <c r="C4732" s="38">
        <v>97212180</v>
      </c>
      <c r="G4732" s="36" t="s">
        <v>156</v>
      </c>
      <c r="H4732" s="37">
        <v>23447695</v>
      </c>
      <c r="I4732" s="38">
        <v>23448135</v>
      </c>
    </row>
    <row r="4733" spans="1:9" x14ac:dyDescent="0.2">
      <c r="A4733" s="36" t="s">
        <v>162</v>
      </c>
      <c r="B4733" s="37">
        <v>98068199</v>
      </c>
      <c r="C4733" s="38">
        <v>98069244</v>
      </c>
      <c r="G4733" s="36" t="s">
        <v>156</v>
      </c>
      <c r="H4733" s="37">
        <v>23630690</v>
      </c>
      <c r="I4733" s="38">
        <v>23632491</v>
      </c>
    </row>
    <row r="4734" spans="1:9" x14ac:dyDescent="0.2">
      <c r="A4734" s="36" t="s">
        <v>162</v>
      </c>
      <c r="B4734" s="37">
        <v>98502734</v>
      </c>
      <c r="C4734" s="38">
        <v>98504759</v>
      </c>
      <c r="G4734" s="36" t="s">
        <v>156</v>
      </c>
      <c r="H4734" s="37">
        <v>24205051</v>
      </c>
      <c r="I4734" s="38">
        <v>24205314</v>
      </c>
    </row>
    <row r="4735" spans="1:9" x14ac:dyDescent="0.2">
      <c r="A4735" s="36" t="s">
        <v>162</v>
      </c>
      <c r="B4735" s="37">
        <v>98558881</v>
      </c>
      <c r="C4735" s="38">
        <v>98559632</v>
      </c>
      <c r="G4735" s="36" t="s">
        <v>156</v>
      </c>
      <c r="H4735" s="37">
        <v>24327677</v>
      </c>
      <c r="I4735" s="38">
        <v>24328413</v>
      </c>
    </row>
    <row r="4736" spans="1:9" x14ac:dyDescent="0.2">
      <c r="A4736" s="36" t="s">
        <v>162</v>
      </c>
      <c r="B4736" s="37">
        <v>99495772</v>
      </c>
      <c r="C4736" s="38">
        <v>99497383</v>
      </c>
      <c r="G4736" s="36" t="s">
        <v>156</v>
      </c>
      <c r="H4736" s="37">
        <v>24359648</v>
      </c>
      <c r="I4736" s="38">
        <v>24360316</v>
      </c>
    </row>
    <row r="4737" spans="1:9" x14ac:dyDescent="0.2">
      <c r="A4737" s="36" t="s">
        <v>162</v>
      </c>
      <c r="B4737" s="37">
        <v>100372849</v>
      </c>
      <c r="C4737" s="38">
        <v>100373618</v>
      </c>
      <c r="G4737" s="36" t="s">
        <v>156</v>
      </c>
      <c r="H4737" s="37">
        <v>24443421</v>
      </c>
      <c r="I4737" s="38">
        <v>24443743</v>
      </c>
    </row>
    <row r="4738" spans="1:9" x14ac:dyDescent="0.2">
      <c r="A4738" s="36" t="s">
        <v>162</v>
      </c>
      <c r="B4738" s="37">
        <v>100593364</v>
      </c>
      <c r="C4738" s="38">
        <v>100594055</v>
      </c>
      <c r="G4738" s="36" t="s">
        <v>156</v>
      </c>
      <c r="H4738" s="37">
        <v>24645706</v>
      </c>
      <c r="I4738" s="38">
        <v>24646400</v>
      </c>
    </row>
    <row r="4739" spans="1:9" x14ac:dyDescent="0.2">
      <c r="A4739" s="36" t="s">
        <v>162</v>
      </c>
      <c r="B4739" s="37">
        <v>100723855</v>
      </c>
      <c r="C4739" s="38">
        <v>100724602</v>
      </c>
      <c r="G4739" s="36" t="s">
        <v>156</v>
      </c>
      <c r="H4739" s="37">
        <v>24718981</v>
      </c>
      <c r="I4739" s="38">
        <v>24720015</v>
      </c>
    </row>
    <row r="4740" spans="1:9" x14ac:dyDescent="0.2">
      <c r="A4740" s="36" t="s">
        <v>162</v>
      </c>
      <c r="B4740" s="37">
        <v>101407668</v>
      </c>
      <c r="C4740" s="38">
        <v>101408489</v>
      </c>
      <c r="G4740" s="36" t="s">
        <v>156</v>
      </c>
      <c r="H4740" s="37">
        <v>24857103</v>
      </c>
      <c r="I4740" s="38">
        <v>24857307</v>
      </c>
    </row>
    <row r="4741" spans="1:9" x14ac:dyDescent="0.2">
      <c r="A4741" s="36" t="s">
        <v>162</v>
      </c>
      <c r="B4741" s="37">
        <v>102951685</v>
      </c>
      <c r="C4741" s="38">
        <v>102952562</v>
      </c>
      <c r="G4741" s="36" t="s">
        <v>156</v>
      </c>
      <c r="H4741" s="37">
        <v>24891136</v>
      </c>
      <c r="I4741" s="38">
        <v>24891787</v>
      </c>
    </row>
    <row r="4742" spans="1:9" x14ac:dyDescent="0.2">
      <c r="A4742" s="36" t="s">
        <v>162</v>
      </c>
      <c r="B4742" s="37">
        <v>103064886</v>
      </c>
      <c r="C4742" s="38">
        <v>103065073</v>
      </c>
      <c r="G4742" s="36" t="s">
        <v>156</v>
      </c>
      <c r="H4742" s="37">
        <v>24906964</v>
      </c>
      <c r="I4742" s="38">
        <v>24908106</v>
      </c>
    </row>
    <row r="4743" spans="1:9" x14ac:dyDescent="0.2">
      <c r="A4743" s="36" t="s">
        <v>162</v>
      </c>
      <c r="B4743" s="37">
        <v>103090674</v>
      </c>
      <c r="C4743" s="38">
        <v>103091675</v>
      </c>
      <c r="G4743" s="36" t="s">
        <v>156</v>
      </c>
      <c r="H4743" s="37">
        <v>25012315</v>
      </c>
      <c r="I4743" s="38">
        <v>25013501</v>
      </c>
    </row>
    <row r="4744" spans="1:9" x14ac:dyDescent="0.2">
      <c r="A4744" s="36" t="s">
        <v>162</v>
      </c>
      <c r="B4744" s="37">
        <v>103933311</v>
      </c>
      <c r="C4744" s="38">
        <v>103933557</v>
      </c>
      <c r="G4744" s="36" t="s">
        <v>156</v>
      </c>
      <c r="H4744" s="37">
        <v>25369004</v>
      </c>
      <c r="I4744" s="38">
        <v>25369682</v>
      </c>
    </row>
    <row r="4745" spans="1:9" x14ac:dyDescent="0.2">
      <c r="A4745" s="36" t="s">
        <v>162</v>
      </c>
      <c r="B4745" s="37">
        <v>105622594</v>
      </c>
      <c r="C4745" s="38">
        <v>105623704</v>
      </c>
      <c r="G4745" s="36" t="s">
        <v>156</v>
      </c>
      <c r="H4745" s="37">
        <v>25390046</v>
      </c>
      <c r="I4745" s="38">
        <v>25390220</v>
      </c>
    </row>
    <row r="4746" spans="1:9" x14ac:dyDescent="0.2">
      <c r="A4746" s="36" t="s">
        <v>162</v>
      </c>
      <c r="B4746" s="37">
        <v>106445994</v>
      </c>
      <c r="C4746" s="38">
        <v>106447211</v>
      </c>
      <c r="G4746" s="36" t="s">
        <v>156</v>
      </c>
      <c r="H4746" s="37">
        <v>25392134</v>
      </c>
      <c r="I4746" s="38">
        <v>25392975</v>
      </c>
    </row>
    <row r="4747" spans="1:9" x14ac:dyDescent="0.2">
      <c r="A4747" s="36" t="s">
        <v>162</v>
      </c>
      <c r="B4747" s="37">
        <v>106582902</v>
      </c>
      <c r="C4747" s="38">
        <v>106583325</v>
      </c>
      <c r="G4747" s="36" t="s">
        <v>156</v>
      </c>
      <c r="H4747" s="37">
        <v>25590805</v>
      </c>
      <c r="I4747" s="38">
        <v>25591543</v>
      </c>
    </row>
    <row r="4748" spans="1:9" x14ac:dyDescent="0.2">
      <c r="A4748" s="36" t="s">
        <v>162</v>
      </c>
      <c r="B4748" s="37">
        <v>106672191</v>
      </c>
      <c r="C4748" s="38">
        <v>106672783</v>
      </c>
      <c r="G4748" s="36" t="s">
        <v>156</v>
      </c>
      <c r="H4748" s="37">
        <v>25623854</v>
      </c>
      <c r="I4748" s="38">
        <v>25624326</v>
      </c>
    </row>
    <row r="4749" spans="1:9" x14ac:dyDescent="0.2">
      <c r="A4749" s="36" t="s">
        <v>162</v>
      </c>
      <c r="B4749" s="37">
        <v>106710182</v>
      </c>
      <c r="C4749" s="38">
        <v>106710606</v>
      </c>
      <c r="G4749" s="36" t="s">
        <v>156</v>
      </c>
      <c r="H4749" s="37">
        <v>26043176</v>
      </c>
      <c r="I4749" s="38">
        <v>26043443</v>
      </c>
    </row>
    <row r="4750" spans="1:9" x14ac:dyDescent="0.2">
      <c r="A4750" s="36" t="s">
        <v>162</v>
      </c>
      <c r="B4750" s="37">
        <v>106760097</v>
      </c>
      <c r="C4750" s="38">
        <v>106760442</v>
      </c>
      <c r="G4750" s="36" t="s">
        <v>156</v>
      </c>
      <c r="H4750" s="37">
        <v>26156243</v>
      </c>
      <c r="I4750" s="38">
        <v>26156518</v>
      </c>
    </row>
    <row r="4751" spans="1:9" x14ac:dyDescent="0.2">
      <c r="A4751" s="36" t="s">
        <v>162</v>
      </c>
      <c r="B4751" s="37">
        <v>107584461</v>
      </c>
      <c r="C4751" s="38">
        <v>107585158</v>
      </c>
      <c r="G4751" s="36" t="s">
        <v>156</v>
      </c>
      <c r="H4751" s="37">
        <v>27569896</v>
      </c>
      <c r="I4751" s="38">
        <v>27570199</v>
      </c>
    </row>
    <row r="4752" spans="1:9" x14ac:dyDescent="0.2">
      <c r="A4752" s="36" t="s">
        <v>162</v>
      </c>
      <c r="B4752" s="37">
        <v>107645997</v>
      </c>
      <c r="C4752" s="38">
        <v>107646905</v>
      </c>
      <c r="G4752" s="36" t="s">
        <v>156</v>
      </c>
      <c r="H4752" s="37">
        <v>27693774</v>
      </c>
      <c r="I4752" s="38">
        <v>27694440</v>
      </c>
    </row>
    <row r="4753" spans="1:9" x14ac:dyDescent="0.2">
      <c r="A4753" s="36" t="s">
        <v>162</v>
      </c>
      <c r="B4753" s="37">
        <v>107912551</v>
      </c>
      <c r="C4753" s="38">
        <v>107912746</v>
      </c>
      <c r="G4753" s="36" t="s">
        <v>156</v>
      </c>
      <c r="H4753" s="37">
        <v>27753964</v>
      </c>
      <c r="I4753" s="38">
        <v>27754736</v>
      </c>
    </row>
    <row r="4754" spans="1:9" x14ac:dyDescent="0.2">
      <c r="A4754" s="36" t="s">
        <v>162</v>
      </c>
      <c r="B4754" s="37">
        <v>109328867</v>
      </c>
      <c r="C4754" s="38">
        <v>109330031</v>
      </c>
      <c r="G4754" s="36" t="s">
        <v>156</v>
      </c>
      <c r="H4754" s="37">
        <v>27785020</v>
      </c>
      <c r="I4754" s="38">
        <v>27785199</v>
      </c>
    </row>
    <row r="4755" spans="1:9" x14ac:dyDescent="0.2">
      <c r="A4755" s="36" t="s">
        <v>162</v>
      </c>
      <c r="B4755" s="37">
        <v>109330528</v>
      </c>
      <c r="C4755" s="38">
        <v>109331111</v>
      </c>
      <c r="G4755" s="36" t="s">
        <v>156</v>
      </c>
      <c r="H4755" s="37">
        <v>28224007</v>
      </c>
      <c r="I4755" s="38">
        <v>28224269</v>
      </c>
    </row>
    <row r="4756" spans="1:9" x14ac:dyDescent="0.2">
      <c r="A4756" s="36" t="s">
        <v>162</v>
      </c>
      <c r="B4756" s="37">
        <v>109677275</v>
      </c>
      <c r="C4756" s="38">
        <v>109678109</v>
      </c>
      <c r="G4756" s="36" t="s">
        <v>156</v>
      </c>
      <c r="H4756" s="37">
        <v>28224367</v>
      </c>
      <c r="I4756" s="38">
        <v>28224749</v>
      </c>
    </row>
    <row r="4757" spans="1:9" x14ac:dyDescent="0.2">
      <c r="A4757" s="36" t="s">
        <v>162</v>
      </c>
      <c r="B4757" s="37">
        <v>109680523</v>
      </c>
      <c r="C4757" s="38">
        <v>109680936</v>
      </c>
      <c r="G4757" s="36" t="s">
        <v>156</v>
      </c>
      <c r="H4757" s="37">
        <v>28443143</v>
      </c>
      <c r="I4757" s="38">
        <v>28443822</v>
      </c>
    </row>
    <row r="4758" spans="1:9" x14ac:dyDescent="0.2">
      <c r="A4758" s="36" t="s">
        <v>162</v>
      </c>
      <c r="B4758" s="37">
        <v>110402995</v>
      </c>
      <c r="C4758" s="38">
        <v>110404504</v>
      </c>
      <c r="G4758" s="36" t="s">
        <v>156</v>
      </c>
      <c r="H4758" s="37">
        <v>28633743</v>
      </c>
      <c r="I4758" s="38">
        <v>28634091</v>
      </c>
    </row>
    <row r="4759" spans="1:9" x14ac:dyDescent="0.2">
      <c r="A4759" s="36" t="s">
        <v>162</v>
      </c>
      <c r="B4759" s="37">
        <v>110431223</v>
      </c>
      <c r="C4759" s="38">
        <v>110431677</v>
      </c>
      <c r="G4759" s="36" t="s">
        <v>156</v>
      </c>
      <c r="H4759" s="37">
        <v>28673744</v>
      </c>
      <c r="I4759" s="38">
        <v>28674873</v>
      </c>
    </row>
    <row r="4760" spans="1:9" x14ac:dyDescent="0.2">
      <c r="A4760" s="36" t="s">
        <v>162</v>
      </c>
      <c r="B4760" s="37">
        <v>110649436</v>
      </c>
      <c r="C4760" s="38">
        <v>110649901</v>
      </c>
      <c r="G4760" s="36" t="s">
        <v>156</v>
      </c>
      <c r="H4760" s="37">
        <v>28711543</v>
      </c>
      <c r="I4760" s="38">
        <v>28712588</v>
      </c>
    </row>
    <row r="4761" spans="1:9" x14ac:dyDescent="0.2">
      <c r="A4761" s="36" t="s">
        <v>162</v>
      </c>
      <c r="B4761" s="37">
        <v>110698367</v>
      </c>
      <c r="C4761" s="38">
        <v>110698593</v>
      </c>
      <c r="G4761" s="36" t="s">
        <v>156</v>
      </c>
      <c r="H4761" s="37">
        <v>28758276</v>
      </c>
      <c r="I4761" s="38">
        <v>28758980</v>
      </c>
    </row>
    <row r="4762" spans="1:9" x14ac:dyDescent="0.2">
      <c r="A4762" s="36" t="s">
        <v>162</v>
      </c>
      <c r="B4762" s="37">
        <v>111175509</v>
      </c>
      <c r="C4762" s="38">
        <v>111176166</v>
      </c>
      <c r="G4762" s="36" t="s">
        <v>156</v>
      </c>
      <c r="H4762" s="37">
        <v>28843939</v>
      </c>
      <c r="I4762" s="38">
        <v>28844245</v>
      </c>
    </row>
    <row r="4763" spans="1:9" x14ac:dyDescent="0.2">
      <c r="A4763" s="36" t="s">
        <v>162</v>
      </c>
      <c r="B4763" s="37">
        <v>111193039</v>
      </c>
      <c r="C4763" s="38">
        <v>111193765</v>
      </c>
      <c r="G4763" s="36" t="s">
        <v>156</v>
      </c>
      <c r="H4763" s="37">
        <v>28881127</v>
      </c>
      <c r="I4763" s="38">
        <v>28881691</v>
      </c>
    </row>
    <row r="4764" spans="1:9" x14ac:dyDescent="0.2">
      <c r="A4764" s="36" t="s">
        <v>162</v>
      </c>
      <c r="B4764" s="37">
        <v>111266653</v>
      </c>
      <c r="C4764" s="38">
        <v>111266961</v>
      </c>
      <c r="G4764" s="36" t="s">
        <v>156</v>
      </c>
      <c r="H4764" s="37">
        <v>29975612</v>
      </c>
      <c r="I4764" s="38">
        <v>29976091</v>
      </c>
    </row>
    <row r="4765" spans="1:9" x14ac:dyDescent="0.2">
      <c r="A4765" s="36" t="s">
        <v>162</v>
      </c>
      <c r="B4765" s="37">
        <v>111599548</v>
      </c>
      <c r="C4765" s="38">
        <v>111600059</v>
      </c>
      <c r="G4765" s="36" t="s">
        <v>156</v>
      </c>
      <c r="H4765" s="37">
        <v>30690959</v>
      </c>
      <c r="I4765" s="38">
        <v>30691721</v>
      </c>
    </row>
    <row r="4766" spans="1:9" x14ac:dyDescent="0.2">
      <c r="A4766" s="36" t="s">
        <v>162</v>
      </c>
      <c r="B4766" s="37">
        <v>111635988</v>
      </c>
      <c r="C4766" s="38">
        <v>111636562</v>
      </c>
      <c r="G4766" s="36" t="s">
        <v>156</v>
      </c>
      <c r="H4766" s="37">
        <v>30781371</v>
      </c>
      <c r="I4766" s="38">
        <v>30782173</v>
      </c>
    </row>
    <row r="4767" spans="1:9" x14ac:dyDescent="0.2">
      <c r="A4767" s="36" t="s">
        <v>162</v>
      </c>
      <c r="B4767" s="37">
        <v>111753289</v>
      </c>
      <c r="C4767" s="38">
        <v>111753470</v>
      </c>
      <c r="G4767" s="36" t="s">
        <v>156</v>
      </c>
      <c r="H4767" s="37">
        <v>30837846</v>
      </c>
      <c r="I4767" s="38">
        <v>30838245</v>
      </c>
    </row>
    <row r="4768" spans="1:9" x14ac:dyDescent="0.2">
      <c r="A4768" s="36" t="s">
        <v>162</v>
      </c>
      <c r="B4768" s="37">
        <v>112109286</v>
      </c>
      <c r="C4768" s="38">
        <v>112109681</v>
      </c>
      <c r="G4768" s="36" t="s">
        <v>156</v>
      </c>
      <c r="H4768" s="37">
        <v>31399653</v>
      </c>
      <c r="I4768" s="38">
        <v>31400207</v>
      </c>
    </row>
    <row r="4769" spans="1:9" x14ac:dyDescent="0.2">
      <c r="A4769" s="36" t="s">
        <v>162</v>
      </c>
      <c r="B4769" s="37">
        <v>112489454</v>
      </c>
      <c r="C4769" s="38">
        <v>112489854</v>
      </c>
      <c r="G4769" s="36" t="s">
        <v>156</v>
      </c>
      <c r="H4769" s="37">
        <v>31713884</v>
      </c>
      <c r="I4769" s="38">
        <v>31715171</v>
      </c>
    </row>
    <row r="4770" spans="1:9" x14ac:dyDescent="0.2">
      <c r="A4770" s="36" t="s">
        <v>162</v>
      </c>
      <c r="B4770" s="37">
        <v>112512955</v>
      </c>
      <c r="C4770" s="38">
        <v>112514036</v>
      </c>
      <c r="G4770" s="36" t="s">
        <v>156</v>
      </c>
      <c r="H4770" s="37">
        <v>31715301</v>
      </c>
      <c r="I4770" s="38">
        <v>31715537</v>
      </c>
    </row>
    <row r="4771" spans="1:9" x14ac:dyDescent="0.2">
      <c r="A4771" s="36" t="s">
        <v>162</v>
      </c>
      <c r="B4771" s="37">
        <v>112611810</v>
      </c>
      <c r="C4771" s="38">
        <v>112612559</v>
      </c>
      <c r="G4771" s="36" t="s">
        <v>156</v>
      </c>
      <c r="H4771" s="37">
        <v>31827561</v>
      </c>
      <c r="I4771" s="38">
        <v>31827962</v>
      </c>
    </row>
    <row r="4772" spans="1:9" x14ac:dyDescent="0.2">
      <c r="A4772" s="36" t="s">
        <v>162</v>
      </c>
      <c r="B4772" s="37">
        <v>113184693</v>
      </c>
      <c r="C4772" s="38">
        <v>113185124</v>
      </c>
      <c r="G4772" s="36" t="s">
        <v>156</v>
      </c>
      <c r="H4772" s="37">
        <v>31898155</v>
      </c>
      <c r="I4772" s="38">
        <v>31898844</v>
      </c>
    </row>
    <row r="4773" spans="1:9" x14ac:dyDescent="0.2">
      <c r="A4773" s="36" t="s">
        <v>162</v>
      </c>
      <c r="B4773" s="37">
        <v>113601828</v>
      </c>
      <c r="C4773" s="38">
        <v>113601930</v>
      </c>
      <c r="G4773" s="36" t="s">
        <v>156</v>
      </c>
      <c r="H4773" s="37">
        <v>32413541</v>
      </c>
      <c r="I4773" s="38">
        <v>32413747</v>
      </c>
    </row>
    <row r="4774" spans="1:9" x14ac:dyDescent="0.2">
      <c r="A4774" s="36" t="s">
        <v>162</v>
      </c>
      <c r="B4774" s="37">
        <v>115048034</v>
      </c>
      <c r="C4774" s="38">
        <v>115048753</v>
      </c>
      <c r="G4774" s="36" t="s">
        <v>156</v>
      </c>
      <c r="H4774" s="37">
        <v>32796713</v>
      </c>
      <c r="I4774" s="38">
        <v>32797251</v>
      </c>
    </row>
    <row r="4775" spans="1:9" x14ac:dyDescent="0.2">
      <c r="A4775" s="36" t="s">
        <v>162</v>
      </c>
      <c r="B4775" s="37">
        <v>115569792</v>
      </c>
      <c r="C4775" s="38">
        <v>115570754</v>
      </c>
      <c r="G4775" s="36" t="s">
        <v>156</v>
      </c>
      <c r="H4775" s="37">
        <v>33037760</v>
      </c>
      <c r="I4775" s="38">
        <v>33038122</v>
      </c>
    </row>
    <row r="4776" spans="1:9" x14ac:dyDescent="0.2">
      <c r="A4776" s="36" t="s">
        <v>162</v>
      </c>
      <c r="B4776" s="37">
        <v>116043047</v>
      </c>
      <c r="C4776" s="38">
        <v>116044613</v>
      </c>
      <c r="G4776" s="36" t="s">
        <v>156</v>
      </c>
      <c r="H4776" s="37">
        <v>33199676</v>
      </c>
      <c r="I4776" s="38">
        <v>33200487</v>
      </c>
    </row>
    <row r="4777" spans="1:9" x14ac:dyDescent="0.2">
      <c r="A4777" s="36" t="s">
        <v>162</v>
      </c>
      <c r="B4777" s="37">
        <v>116294625</v>
      </c>
      <c r="C4777" s="38">
        <v>116295221</v>
      </c>
      <c r="G4777" s="36" t="s">
        <v>156</v>
      </c>
      <c r="H4777" s="37">
        <v>33289152</v>
      </c>
      <c r="I4777" s="38">
        <v>33289730</v>
      </c>
    </row>
    <row r="4778" spans="1:9" x14ac:dyDescent="0.2">
      <c r="A4778" s="36" t="s">
        <v>162</v>
      </c>
      <c r="B4778" s="37">
        <v>116455557</v>
      </c>
      <c r="C4778" s="38">
        <v>116456262</v>
      </c>
      <c r="G4778" s="36" t="s">
        <v>156</v>
      </c>
      <c r="H4778" s="37">
        <v>33673530</v>
      </c>
      <c r="I4778" s="38">
        <v>33674245</v>
      </c>
    </row>
    <row r="4779" spans="1:9" x14ac:dyDescent="0.2">
      <c r="A4779" s="36" t="s">
        <v>162</v>
      </c>
      <c r="B4779" s="37">
        <v>116502219</v>
      </c>
      <c r="C4779" s="38">
        <v>116502564</v>
      </c>
      <c r="G4779" s="36" t="s">
        <v>156</v>
      </c>
      <c r="H4779" s="37">
        <v>33694197</v>
      </c>
      <c r="I4779" s="38">
        <v>33695075</v>
      </c>
    </row>
    <row r="4780" spans="1:9" x14ac:dyDescent="0.2">
      <c r="A4780" s="36" t="s">
        <v>162</v>
      </c>
      <c r="B4780" s="37">
        <v>116692700</v>
      </c>
      <c r="C4780" s="38">
        <v>116694322</v>
      </c>
      <c r="G4780" s="36" t="s">
        <v>156</v>
      </c>
      <c r="H4780" s="37">
        <v>33848369</v>
      </c>
      <c r="I4780" s="38">
        <v>33848848</v>
      </c>
    </row>
    <row r="4781" spans="1:9" x14ac:dyDescent="0.2">
      <c r="A4781" s="36" t="s">
        <v>162</v>
      </c>
      <c r="B4781" s="37">
        <v>116719439</v>
      </c>
      <c r="C4781" s="38">
        <v>116720423</v>
      </c>
      <c r="G4781" s="36" t="s">
        <v>156</v>
      </c>
      <c r="H4781" s="37">
        <v>33886169</v>
      </c>
      <c r="I4781" s="38">
        <v>33886361</v>
      </c>
    </row>
    <row r="4782" spans="1:9" x14ac:dyDescent="0.2">
      <c r="A4782" s="36" t="s">
        <v>162</v>
      </c>
      <c r="B4782" s="37">
        <v>117869566</v>
      </c>
      <c r="C4782" s="38">
        <v>117869953</v>
      </c>
      <c r="G4782" s="36" t="s">
        <v>156</v>
      </c>
      <c r="H4782" s="37">
        <v>33982136</v>
      </c>
      <c r="I4782" s="38">
        <v>33982743</v>
      </c>
    </row>
    <row r="4783" spans="1:9" x14ac:dyDescent="0.2">
      <c r="A4783" s="36" t="s">
        <v>162</v>
      </c>
      <c r="B4783" s="37">
        <v>118015908</v>
      </c>
      <c r="C4783" s="38">
        <v>118016778</v>
      </c>
      <c r="G4783" s="36" t="s">
        <v>156</v>
      </c>
      <c r="H4783" s="37">
        <v>34065843</v>
      </c>
      <c r="I4783" s="38">
        <v>34066425</v>
      </c>
    </row>
    <row r="4784" spans="1:9" x14ac:dyDescent="0.2">
      <c r="A4784" s="36" t="s">
        <v>162</v>
      </c>
      <c r="B4784" s="37">
        <v>118524539</v>
      </c>
      <c r="C4784" s="38">
        <v>118524694</v>
      </c>
      <c r="G4784" s="36" t="s">
        <v>156</v>
      </c>
      <c r="H4784" s="37">
        <v>34350052</v>
      </c>
      <c r="I4784" s="38">
        <v>34350628</v>
      </c>
    </row>
    <row r="4785" spans="1:9" x14ac:dyDescent="0.2">
      <c r="A4785" s="36" t="s">
        <v>162</v>
      </c>
      <c r="B4785" s="37">
        <v>119822098</v>
      </c>
      <c r="C4785" s="38">
        <v>119822454</v>
      </c>
      <c r="G4785" s="36" t="s">
        <v>156</v>
      </c>
      <c r="H4785" s="37">
        <v>34390372</v>
      </c>
      <c r="I4785" s="38">
        <v>34391519</v>
      </c>
    </row>
    <row r="4786" spans="1:9" x14ac:dyDescent="0.2">
      <c r="A4786" s="36" t="s">
        <v>162</v>
      </c>
      <c r="B4786" s="37">
        <v>120394475</v>
      </c>
      <c r="C4786" s="38">
        <v>120395055</v>
      </c>
      <c r="G4786" s="36" t="s">
        <v>156</v>
      </c>
      <c r="H4786" s="37">
        <v>34511626</v>
      </c>
      <c r="I4786" s="38">
        <v>34512469</v>
      </c>
    </row>
    <row r="4787" spans="1:9" x14ac:dyDescent="0.2">
      <c r="A4787" s="36" t="s">
        <v>162</v>
      </c>
      <c r="B4787" s="37">
        <v>120397361</v>
      </c>
      <c r="C4787" s="38">
        <v>120398653</v>
      </c>
      <c r="G4787" s="36" t="s">
        <v>156</v>
      </c>
      <c r="H4787" s="37">
        <v>34514483</v>
      </c>
      <c r="I4787" s="38">
        <v>34515613</v>
      </c>
    </row>
    <row r="4788" spans="1:9" x14ac:dyDescent="0.2">
      <c r="A4788" s="36" t="s">
        <v>162</v>
      </c>
      <c r="B4788" s="37">
        <v>120401853</v>
      </c>
      <c r="C4788" s="38">
        <v>120402901</v>
      </c>
      <c r="G4788" s="36" t="s">
        <v>156</v>
      </c>
      <c r="H4788" s="37">
        <v>34536394</v>
      </c>
      <c r="I4788" s="38">
        <v>34536749</v>
      </c>
    </row>
    <row r="4789" spans="1:9" x14ac:dyDescent="0.2">
      <c r="A4789" s="36" t="s">
        <v>162</v>
      </c>
      <c r="B4789" s="37">
        <v>120413624</v>
      </c>
      <c r="C4789" s="38">
        <v>120414292</v>
      </c>
      <c r="G4789" s="36" t="s">
        <v>156</v>
      </c>
      <c r="H4789" s="37">
        <v>34560818</v>
      </c>
      <c r="I4789" s="38">
        <v>34561205</v>
      </c>
    </row>
    <row r="4790" spans="1:9" x14ac:dyDescent="0.2">
      <c r="A4790" s="36" t="s">
        <v>162</v>
      </c>
      <c r="B4790" s="37">
        <v>120430385</v>
      </c>
      <c r="C4790" s="38">
        <v>120430737</v>
      </c>
      <c r="G4790" s="36" t="s">
        <v>156</v>
      </c>
      <c r="H4790" s="37">
        <v>34593779</v>
      </c>
      <c r="I4790" s="38">
        <v>34594060</v>
      </c>
    </row>
    <row r="4791" spans="1:9" x14ac:dyDescent="0.2">
      <c r="A4791" s="36" t="s">
        <v>162</v>
      </c>
      <c r="B4791" s="37">
        <v>120515470</v>
      </c>
      <c r="C4791" s="38">
        <v>120515821</v>
      </c>
      <c r="G4791" s="36" t="s">
        <v>156</v>
      </c>
      <c r="H4791" s="37">
        <v>34602594</v>
      </c>
      <c r="I4791" s="38">
        <v>34603188</v>
      </c>
    </row>
    <row r="4792" spans="1:9" x14ac:dyDescent="0.2">
      <c r="A4792" s="36" t="s">
        <v>162</v>
      </c>
      <c r="B4792" s="37">
        <v>121581760</v>
      </c>
      <c r="C4792" s="38">
        <v>121582532</v>
      </c>
      <c r="G4792" s="36" t="s">
        <v>156</v>
      </c>
      <c r="H4792" s="37">
        <v>34667280</v>
      </c>
      <c r="I4792" s="38">
        <v>34667478</v>
      </c>
    </row>
    <row r="4793" spans="1:9" x14ac:dyDescent="0.2">
      <c r="A4793" s="36" t="s">
        <v>162</v>
      </c>
      <c r="B4793" s="37">
        <v>121767273</v>
      </c>
      <c r="C4793" s="38">
        <v>121768831</v>
      </c>
      <c r="G4793" s="36" t="s">
        <v>156</v>
      </c>
      <c r="H4793" s="37">
        <v>34889142</v>
      </c>
      <c r="I4793" s="38">
        <v>34889713</v>
      </c>
    </row>
    <row r="4794" spans="1:9" x14ac:dyDescent="0.2">
      <c r="A4794" s="36" t="s">
        <v>162</v>
      </c>
      <c r="B4794" s="37">
        <v>121812490</v>
      </c>
      <c r="C4794" s="38">
        <v>121812708</v>
      </c>
      <c r="G4794" s="36" t="s">
        <v>156</v>
      </c>
      <c r="H4794" s="37">
        <v>35041168</v>
      </c>
      <c r="I4794" s="38">
        <v>35041402</v>
      </c>
    </row>
    <row r="4795" spans="1:9" x14ac:dyDescent="0.2">
      <c r="A4795" s="36" t="s">
        <v>162</v>
      </c>
      <c r="B4795" s="37">
        <v>121918134</v>
      </c>
      <c r="C4795" s="38">
        <v>121918650</v>
      </c>
      <c r="G4795" s="36" t="s">
        <v>156</v>
      </c>
      <c r="H4795" s="37">
        <v>35048652</v>
      </c>
      <c r="I4795" s="38">
        <v>35049393</v>
      </c>
    </row>
    <row r="4796" spans="1:9" x14ac:dyDescent="0.2">
      <c r="A4796" s="36" t="s">
        <v>162</v>
      </c>
      <c r="B4796" s="37">
        <v>122088679</v>
      </c>
      <c r="C4796" s="38">
        <v>122089738</v>
      </c>
      <c r="G4796" s="36" t="s">
        <v>156</v>
      </c>
      <c r="H4796" s="37">
        <v>35057911</v>
      </c>
      <c r="I4796" s="38">
        <v>35058441</v>
      </c>
    </row>
    <row r="4797" spans="1:9" x14ac:dyDescent="0.2">
      <c r="A4797" s="36" t="s">
        <v>162</v>
      </c>
      <c r="B4797" s="37">
        <v>122834448</v>
      </c>
      <c r="C4797" s="38">
        <v>122835320</v>
      </c>
      <c r="G4797" s="36" t="s">
        <v>156</v>
      </c>
      <c r="H4797" s="37">
        <v>35091272</v>
      </c>
      <c r="I4797" s="38">
        <v>35091686</v>
      </c>
    </row>
    <row r="4798" spans="1:9" x14ac:dyDescent="0.2">
      <c r="A4798" s="36" t="s">
        <v>162</v>
      </c>
      <c r="B4798" s="37">
        <v>122891464</v>
      </c>
      <c r="C4798" s="38">
        <v>122892563</v>
      </c>
      <c r="G4798" s="36" t="s">
        <v>156</v>
      </c>
      <c r="H4798" s="37">
        <v>35315303</v>
      </c>
      <c r="I4798" s="38">
        <v>35315607</v>
      </c>
    </row>
    <row r="4799" spans="1:9" x14ac:dyDescent="0.2">
      <c r="A4799" s="36" t="s">
        <v>162</v>
      </c>
      <c r="B4799" s="37">
        <v>123363347</v>
      </c>
      <c r="C4799" s="38">
        <v>123364319</v>
      </c>
      <c r="G4799" s="36" t="s">
        <v>156</v>
      </c>
      <c r="H4799" s="37">
        <v>35534102</v>
      </c>
      <c r="I4799" s="38">
        <v>35534974</v>
      </c>
    </row>
    <row r="4800" spans="1:9" x14ac:dyDescent="0.2">
      <c r="A4800" s="36" t="s">
        <v>162</v>
      </c>
      <c r="B4800" s="37">
        <v>123502124</v>
      </c>
      <c r="C4800" s="38">
        <v>123502736</v>
      </c>
      <c r="G4800" s="36" t="s">
        <v>156</v>
      </c>
      <c r="H4800" s="37">
        <v>35719900</v>
      </c>
      <c r="I4800" s="38">
        <v>35720726</v>
      </c>
    </row>
    <row r="4801" spans="1:9" x14ac:dyDescent="0.2">
      <c r="A4801" s="36" t="s">
        <v>162</v>
      </c>
      <c r="B4801" s="37">
        <v>124518511</v>
      </c>
      <c r="C4801" s="38">
        <v>124518847</v>
      </c>
      <c r="G4801" s="36" t="s">
        <v>156</v>
      </c>
      <c r="H4801" s="37">
        <v>35731664</v>
      </c>
      <c r="I4801" s="38">
        <v>35732774</v>
      </c>
    </row>
    <row r="4802" spans="1:9" x14ac:dyDescent="0.2">
      <c r="A4802" s="36" t="s">
        <v>162</v>
      </c>
      <c r="B4802" s="37">
        <v>124705554</v>
      </c>
      <c r="C4802" s="38">
        <v>124706243</v>
      </c>
      <c r="G4802" s="36" t="s">
        <v>156</v>
      </c>
      <c r="H4802" s="37">
        <v>35780594</v>
      </c>
      <c r="I4802" s="38">
        <v>35780981</v>
      </c>
    </row>
    <row r="4803" spans="1:9" x14ac:dyDescent="0.2">
      <c r="A4803" s="36" t="s">
        <v>162</v>
      </c>
      <c r="B4803" s="37">
        <v>124992894</v>
      </c>
      <c r="C4803" s="38">
        <v>124993069</v>
      </c>
      <c r="G4803" s="36" t="s">
        <v>156</v>
      </c>
      <c r="H4803" s="37">
        <v>36035311</v>
      </c>
      <c r="I4803" s="38">
        <v>36035523</v>
      </c>
    </row>
    <row r="4804" spans="1:9" x14ac:dyDescent="0.2">
      <c r="A4804" s="36" t="s">
        <v>162</v>
      </c>
      <c r="B4804" s="37">
        <v>125340642</v>
      </c>
      <c r="C4804" s="38">
        <v>125341350</v>
      </c>
      <c r="G4804" s="36" t="s">
        <v>156</v>
      </c>
      <c r="H4804" s="37">
        <v>36104739</v>
      </c>
      <c r="I4804" s="38">
        <v>36105304</v>
      </c>
    </row>
    <row r="4805" spans="1:9" x14ac:dyDescent="0.2">
      <c r="A4805" s="36" t="s">
        <v>162</v>
      </c>
      <c r="B4805" s="37">
        <v>125528208</v>
      </c>
      <c r="C4805" s="38">
        <v>125528658</v>
      </c>
      <c r="G4805" s="36" t="s">
        <v>156</v>
      </c>
      <c r="H4805" s="37">
        <v>36128291</v>
      </c>
      <c r="I4805" s="38">
        <v>36128747</v>
      </c>
    </row>
    <row r="4806" spans="1:9" x14ac:dyDescent="0.2">
      <c r="A4806" s="36" t="s">
        <v>162</v>
      </c>
      <c r="B4806" s="37">
        <v>127636772</v>
      </c>
      <c r="C4806" s="38">
        <v>127637704</v>
      </c>
      <c r="G4806" s="36" t="s">
        <v>156</v>
      </c>
      <c r="H4806" s="37">
        <v>36349342</v>
      </c>
      <c r="I4806" s="38">
        <v>36349513</v>
      </c>
    </row>
    <row r="4807" spans="1:9" x14ac:dyDescent="0.2">
      <c r="A4807" s="36" t="s">
        <v>162</v>
      </c>
      <c r="B4807" s="37">
        <v>127660540</v>
      </c>
      <c r="C4807" s="38">
        <v>127662367</v>
      </c>
      <c r="G4807" s="36" t="s">
        <v>156</v>
      </c>
      <c r="H4807" s="37">
        <v>36351043</v>
      </c>
      <c r="I4807" s="38">
        <v>36351472</v>
      </c>
    </row>
    <row r="4808" spans="1:9" x14ac:dyDescent="0.2">
      <c r="A4808" s="36" t="s">
        <v>162</v>
      </c>
      <c r="B4808" s="37">
        <v>127927384</v>
      </c>
      <c r="C4808" s="38">
        <v>127927826</v>
      </c>
      <c r="G4808" s="36" t="s">
        <v>156</v>
      </c>
      <c r="H4808" s="37">
        <v>36381443</v>
      </c>
      <c r="I4808" s="38">
        <v>36382132</v>
      </c>
    </row>
    <row r="4809" spans="1:9" x14ac:dyDescent="0.2">
      <c r="A4809" s="36" t="s">
        <v>162</v>
      </c>
      <c r="B4809" s="37">
        <v>128078623</v>
      </c>
      <c r="C4809" s="38">
        <v>128079230</v>
      </c>
      <c r="G4809" s="36" t="s">
        <v>156</v>
      </c>
      <c r="H4809" s="37">
        <v>36417151</v>
      </c>
      <c r="I4809" s="38">
        <v>36417526</v>
      </c>
    </row>
    <row r="4810" spans="1:9" x14ac:dyDescent="0.2">
      <c r="A4810" s="36" t="s">
        <v>162</v>
      </c>
      <c r="B4810" s="37">
        <v>129050034</v>
      </c>
      <c r="C4810" s="38">
        <v>129050353</v>
      </c>
      <c r="G4810" s="36" t="s">
        <v>156</v>
      </c>
      <c r="H4810" s="37">
        <v>36747401</v>
      </c>
      <c r="I4810" s="38">
        <v>36747793</v>
      </c>
    </row>
    <row r="4811" spans="1:9" x14ac:dyDescent="0.2">
      <c r="A4811" s="36" t="s">
        <v>162</v>
      </c>
      <c r="B4811" s="37">
        <v>129276322</v>
      </c>
      <c r="C4811" s="38">
        <v>129277684</v>
      </c>
      <c r="G4811" s="36" t="s">
        <v>156</v>
      </c>
      <c r="H4811" s="37">
        <v>36785530</v>
      </c>
      <c r="I4811" s="38">
        <v>36785788</v>
      </c>
    </row>
    <row r="4812" spans="1:9" x14ac:dyDescent="0.2">
      <c r="A4812" s="36" t="s">
        <v>162</v>
      </c>
      <c r="B4812" s="37">
        <v>129406789</v>
      </c>
      <c r="C4812" s="38">
        <v>129407231</v>
      </c>
      <c r="G4812" s="36" t="s">
        <v>156</v>
      </c>
      <c r="H4812" s="37">
        <v>36793909</v>
      </c>
      <c r="I4812" s="38">
        <v>36794347</v>
      </c>
    </row>
    <row r="4813" spans="1:9" x14ac:dyDescent="0.2">
      <c r="A4813" s="36" t="s">
        <v>162</v>
      </c>
      <c r="B4813" s="37">
        <v>129604460</v>
      </c>
      <c r="C4813" s="38">
        <v>129604957</v>
      </c>
      <c r="G4813" s="36" t="s">
        <v>156</v>
      </c>
      <c r="H4813" s="37">
        <v>36830140</v>
      </c>
      <c r="I4813" s="38">
        <v>36830724</v>
      </c>
    </row>
    <row r="4814" spans="1:9" x14ac:dyDescent="0.2">
      <c r="A4814" s="36" t="s">
        <v>162</v>
      </c>
      <c r="B4814" s="37">
        <v>130254318</v>
      </c>
      <c r="C4814" s="38">
        <v>130254878</v>
      </c>
      <c r="G4814" s="36" t="s">
        <v>156</v>
      </c>
      <c r="H4814" s="37">
        <v>37384679</v>
      </c>
      <c r="I4814" s="38">
        <v>37384907</v>
      </c>
    </row>
    <row r="4815" spans="1:9" x14ac:dyDescent="0.2">
      <c r="A4815" s="36" t="s">
        <v>162</v>
      </c>
      <c r="B4815" s="37">
        <v>133181046</v>
      </c>
      <c r="C4815" s="38">
        <v>133181584</v>
      </c>
      <c r="G4815" s="36" t="s">
        <v>156</v>
      </c>
      <c r="H4815" s="37">
        <v>37450884</v>
      </c>
      <c r="I4815" s="38">
        <v>37452004</v>
      </c>
    </row>
    <row r="4816" spans="1:9" x14ac:dyDescent="0.2">
      <c r="A4816" s="36" t="s">
        <v>163</v>
      </c>
      <c r="B4816" s="37">
        <v>20441661</v>
      </c>
      <c r="C4816" s="38">
        <v>20442594</v>
      </c>
      <c r="G4816" s="36" t="s">
        <v>156</v>
      </c>
      <c r="H4816" s="37">
        <v>37459890</v>
      </c>
      <c r="I4816" s="38">
        <v>37460531</v>
      </c>
    </row>
    <row r="4817" spans="1:9" x14ac:dyDescent="0.2">
      <c r="A4817" s="36" t="s">
        <v>163</v>
      </c>
      <c r="B4817" s="37">
        <v>20552678</v>
      </c>
      <c r="C4817" s="38">
        <v>20553827</v>
      </c>
      <c r="G4817" s="36" t="s">
        <v>156</v>
      </c>
      <c r="H4817" s="37">
        <v>37528456</v>
      </c>
      <c r="I4817" s="38">
        <v>37529245</v>
      </c>
    </row>
    <row r="4818" spans="1:9" x14ac:dyDescent="0.2">
      <c r="A4818" s="36" t="s">
        <v>163</v>
      </c>
      <c r="B4818" s="37">
        <v>20664456</v>
      </c>
      <c r="C4818" s="38">
        <v>20664728</v>
      </c>
      <c r="G4818" s="36" t="s">
        <v>156</v>
      </c>
      <c r="H4818" s="37">
        <v>37531586</v>
      </c>
      <c r="I4818" s="38">
        <v>37532528</v>
      </c>
    </row>
    <row r="4819" spans="1:9" x14ac:dyDescent="0.2">
      <c r="A4819" s="36" t="s">
        <v>163</v>
      </c>
      <c r="B4819" s="37">
        <v>21639199</v>
      </c>
      <c r="C4819" s="38">
        <v>21640070</v>
      </c>
      <c r="G4819" s="36" t="s">
        <v>156</v>
      </c>
      <c r="H4819" s="37">
        <v>37535713</v>
      </c>
      <c r="I4819" s="38">
        <v>37536087</v>
      </c>
    </row>
    <row r="4820" spans="1:9" x14ac:dyDescent="0.2">
      <c r="A4820" s="36" t="s">
        <v>163</v>
      </c>
      <c r="B4820" s="37">
        <v>22451447</v>
      </c>
      <c r="C4820" s="38">
        <v>22452326</v>
      </c>
      <c r="G4820" s="36" t="s">
        <v>156</v>
      </c>
      <c r="H4820" s="37">
        <v>37590664</v>
      </c>
      <c r="I4820" s="38">
        <v>37591149</v>
      </c>
    </row>
    <row r="4821" spans="1:9" x14ac:dyDescent="0.2">
      <c r="A4821" s="36" t="s">
        <v>163</v>
      </c>
      <c r="B4821" s="37">
        <v>22506197</v>
      </c>
      <c r="C4821" s="38">
        <v>22506812</v>
      </c>
      <c r="G4821" s="36" t="s">
        <v>156</v>
      </c>
      <c r="H4821" s="37">
        <v>37649031</v>
      </c>
      <c r="I4821" s="38">
        <v>37649215</v>
      </c>
    </row>
    <row r="4822" spans="1:9" x14ac:dyDescent="0.2">
      <c r="A4822" s="36" t="s">
        <v>163</v>
      </c>
      <c r="B4822" s="37">
        <v>22880681</v>
      </c>
      <c r="C4822" s="38">
        <v>22881557</v>
      </c>
      <c r="G4822" s="36" t="s">
        <v>156</v>
      </c>
      <c r="H4822" s="37">
        <v>37680587</v>
      </c>
      <c r="I4822" s="38">
        <v>37681319</v>
      </c>
    </row>
    <row r="4823" spans="1:9" x14ac:dyDescent="0.2">
      <c r="A4823" s="36" t="s">
        <v>163</v>
      </c>
      <c r="B4823" s="37">
        <v>23344635</v>
      </c>
      <c r="C4823" s="38">
        <v>23345434</v>
      </c>
      <c r="G4823" s="36" t="s">
        <v>156</v>
      </c>
      <c r="H4823" s="37">
        <v>37762068</v>
      </c>
      <c r="I4823" s="38">
        <v>37763177</v>
      </c>
    </row>
    <row r="4824" spans="1:9" x14ac:dyDescent="0.2">
      <c r="A4824" s="36" t="s">
        <v>163</v>
      </c>
      <c r="B4824" s="37">
        <v>23377790</v>
      </c>
      <c r="C4824" s="38">
        <v>23378529</v>
      </c>
      <c r="G4824" s="36" t="s">
        <v>156</v>
      </c>
      <c r="H4824" s="37">
        <v>37807447</v>
      </c>
      <c r="I4824" s="38">
        <v>37808008</v>
      </c>
    </row>
    <row r="4825" spans="1:9" x14ac:dyDescent="0.2">
      <c r="A4825" s="36" t="s">
        <v>163</v>
      </c>
      <c r="B4825" s="37">
        <v>23433134</v>
      </c>
      <c r="C4825" s="38">
        <v>23433565</v>
      </c>
      <c r="G4825" s="36" t="s">
        <v>156</v>
      </c>
      <c r="H4825" s="37">
        <v>37883793</v>
      </c>
      <c r="I4825" s="38">
        <v>37884059</v>
      </c>
    </row>
    <row r="4826" spans="1:9" x14ac:dyDescent="0.2">
      <c r="A4826" s="36" t="s">
        <v>163</v>
      </c>
      <c r="B4826" s="37">
        <v>23569749</v>
      </c>
      <c r="C4826" s="38">
        <v>23571248</v>
      </c>
      <c r="G4826" s="36" t="s">
        <v>156</v>
      </c>
      <c r="H4826" s="37">
        <v>38109948</v>
      </c>
      <c r="I4826" s="38">
        <v>38110960</v>
      </c>
    </row>
    <row r="4827" spans="1:9" x14ac:dyDescent="0.2">
      <c r="A4827" s="36" t="s">
        <v>163</v>
      </c>
      <c r="B4827" s="37">
        <v>23572173</v>
      </c>
      <c r="C4827" s="38">
        <v>23573060</v>
      </c>
      <c r="G4827" s="36" t="s">
        <v>156</v>
      </c>
      <c r="H4827" s="37">
        <v>38322097</v>
      </c>
      <c r="I4827" s="38">
        <v>38322634</v>
      </c>
    </row>
    <row r="4828" spans="1:9" x14ac:dyDescent="0.2">
      <c r="A4828" s="36" t="s">
        <v>163</v>
      </c>
      <c r="B4828" s="37">
        <v>23763246</v>
      </c>
      <c r="C4828" s="38">
        <v>23763602</v>
      </c>
      <c r="G4828" s="36" t="s">
        <v>156</v>
      </c>
      <c r="H4828" s="37">
        <v>38489974</v>
      </c>
      <c r="I4828" s="38">
        <v>38490368</v>
      </c>
    </row>
    <row r="4829" spans="1:9" x14ac:dyDescent="0.2">
      <c r="A4829" s="36" t="s">
        <v>163</v>
      </c>
      <c r="B4829" s="37">
        <v>24038524</v>
      </c>
      <c r="C4829" s="38">
        <v>24039486</v>
      </c>
      <c r="G4829" s="36" t="s">
        <v>156</v>
      </c>
      <c r="H4829" s="37">
        <v>38566288</v>
      </c>
      <c r="I4829" s="38">
        <v>38568245</v>
      </c>
    </row>
    <row r="4830" spans="1:9" x14ac:dyDescent="0.2">
      <c r="A4830" s="36" t="s">
        <v>163</v>
      </c>
      <c r="B4830" s="37">
        <v>24167869</v>
      </c>
      <c r="C4830" s="38">
        <v>24169137</v>
      </c>
      <c r="G4830" s="36" t="s">
        <v>156</v>
      </c>
      <c r="H4830" s="37">
        <v>38645876</v>
      </c>
      <c r="I4830" s="38">
        <v>38646189</v>
      </c>
    </row>
    <row r="4831" spans="1:9" x14ac:dyDescent="0.2">
      <c r="A4831" s="36" t="s">
        <v>163</v>
      </c>
      <c r="B4831" s="37">
        <v>24512019</v>
      </c>
      <c r="C4831" s="38">
        <v>24513086</v>
      </c>
      <c r="G4831" s="36" t="s">
        <v>156</v>
      </c>
      <c r="H4831" s="37">
        <v>38801442</v>
      </c>
      <c r="I4831" s="38">
        <v>38801684</v>
      </c>
    </row>
    <row r="4832" spans="1:9" x14ac:dyDescent="0.2">
      <c r="A4832" s="36" t="s">
        <v>163</v>
      </c>
      <c r="B4832" s="37">
        <v>25046684</v>
      </c>
      <c r="C4832" s="38">
        <v>25047959</v>
      </c>
      <c r="G4832" s="36" t="s">
        <v>156</v>
      </c>
      <c r="H4832" s="37">
        <v>39043105</v>
      </c>
      <c r="I4832" s="38">
        <v>39043450</v>
      </c>
    </row>
    <row r="4833" spans="1:9" x14ac:dyDescent="0.2">
      <c r="A4833" s="36" t="s">
        <v>163</v>
      </c>
      <c r="B4833" s="37">
        <v>25180487</v>
      </c>
      <c r="C4833" s="38">
        <v>25181520</v>
      </c>
      <c r="G4833" s="36" t="s">
        <v>156</v>
      </c>
      <c r="H4833" s="37">
        <v>39079286</v>
      </c>
      <c r="I4833" s="38">
        <v>39079424</v>
      </c>
    </row>
    <row r="4834" spans="1:9" x14ac:dyDescent="0.2">
      <c r="A4834" s="36" t="s">
        <v>163</v>
      </c>
      <c r="B4834" s="37">
        <v>25625300</v>
      </c>
      <c r="C4834" s="38">
        <v>25625695</v>
      </c>
      <c r="G4834" s="36" t="s">
        <v>156</v>
      </c>
      <c r="H4834" s="37">
        <v>39166530</v>
      </c>
      <c r="I4834" s="38">
        <v>39166747</v>
      </c>
    </row>
    <row r="4835" spans="1:9" x14ac:dyDescent="0.2">
      <c r="A4835" s="36" t="s">
        <v>163</v>
      </c>
      <c r="B4835" s="37">
        <v>25629918</v>
      </c>
      <c r="C4835" s="38">
        <v>25630995</v>
      </c>
      <c r="G4835" s="36" t="s">
        <v>156</v>
      </c>
      <c r="H4835" s="37">
        <v>39173670</v>
      </c>
      <c r="I4835" s="38">
        <v>39173998</v>
      </c>
    </row>
    <row r="4836" spans="1:9" x14ac:dyDescent="0.2">
      <c r="A4836" s="36" t="s">
        <v>163</v>
      </c>
      <c r="B4836" s="37">
        <v>26529531</v>
      </c>
      <c r="C4836" s="38">
        <v>26529882</v>
      </c>
      <c r="G4836" s="36" t="s">
        <v>156</v>
      </c>
      <c r="H4836" s="37">
        <v>39349898</v>
      </c>
      <c r="I4836" s="38">
        <v>39350208</v>
      </c>
    </row>
    <row r="4837" spans="1:9" x14ac:dyDescent="0.2">
      <c r="A4837" s="36" t="s">
        <v>163</v>
      </c>
      <c r="B4837" s="37">
        <v>26561515</v>
      </c>
      <c r="C4837" s="38">
        <v>26562406</v>
      </c>
      <c r="G4837" s="36" t="s">
        <v>156</v>
      </c>
      <c r="H4837" s="37">
        <v>39981160</v>
      </c>
      <c r="I4837" s="38">
        <v>39981862</v>
      </c>
    </row>
    <row r="4838" spans="1:9" x14ac:dyDescent="0.2">
      <c r="A4838" s="36" t="s">
        <v>163</v>
      </c>
      <c r="B4838" s="37">
        <v>27638584</v>
      </c>
      <c r="C4838" s="38">
        <v>27639316</v>
      </c>
      <c r="G4838" s="36" t="s">
        <v>156</v>
      </c>
      <c r="H4838" s="37">
        <v>40235273</v>
      </c>
      <c r="I4838" s="38">
        <v>40235498</v>
      </c>
    </row>
    <row r="4839" spans="1:9" x14ac:dyDescent="0.2">
      <c r="A4839" s="36" t="s">
        <v>163</v>
      </c>
      <c r="B4839" s="37">
        <v>27728276</v>
      </c>
      <c r="C4839" s="38">
        <v>27728629</v>
      </c>
      <c r="G4839" s="36" t="s">
        <v>156</v>
      </c>
      <c r="H4839" s="37">
        <v>40328866</v>
      </c>
      <c r="I4839" s="38">
        <v>40328943</v>
      </c>
    </row>
    <row r="4840" spans="1:9" x14ac:dyDescent="0.2">
      <c r="A4840" s="36" t="s">
        <v>163</v>
      </c>
      <c r="B4840" s="37">
        <v>29015253</v>
      </c>
      <c r="C4840" s="38">
        <v>29015631</v>
      </c>
      <c r="G4840" s="36" t="s">
        <v>156</v>
      </c>
      <c r="H4840" s="37">
        <v>40349297</v>
      </c>
      <c r="I4840" s="38">
        <v>40349978</v>
      </c>
    </row>
    <row r="4841" spans="1:9" x14ac:dyDescent="0.2">
      <c r="A4841" s="36" t="s">
        <v>163</v>
      </c>
      <c r="B4841" s="37">
        <v>29595756</v>
      </c>
      <c r="C4841" s="38">
        <v>29596318</v>
      </c>
      <c r="G4841" s="36" t="s">
        <v>156</v>
      </c>
      <c r="H4841" s="37">
        <v>40425246</v>
      </c>
      <c r="I4841" s="38">
        <v>40426236</v>
      </c>
    </row>
    <row r="4842" spans="1:9" x14ac:dyDescent="0.2">
      <c r="A4842" s="36" t="s">
        <v>163</v>
      </c>
      <c r="B4842" s="37">
        <v>29943127</v>
      </c>
      <c r="C4842" s="38">
        <v>29943861</v>
      </c>
      <c r="G4842" s="36" t="s">
        <v>156</v>
      </c>
      <c r="H4842" s="37">
        <v>40441122</v>
      </c>
      <c r="I4842" s="38">
        <v>40442032</v>
      </c>
    </row>
    <row r="4843" spans="1:9" x14ac:dyDescent="0.2">
      <c r="A4843" s="36" t="s">
        <v>163</v>
      </c>
      <c r="B4843" s="37">
        <v>29961371</v>
      </c>
      <c r="C4843" s="38">
        <v>29961591</v>
      </c>
      <c r="G4843" s="36" t="s">
        <v>156</v>
      </c>
      <c r="H4843" s="37">
        <v>40477560</v>
      </c>
      <c r="I4843" s="38">
        <v>40478185</v>
      </c>
    </row>
    <row r="4844" spans="1:9" x14ac:dyDescent="0.2">
      <c r="A4844" s="36" t="s">
        <v>163</v>
      </c>
      <c r="B4844" s="37">
        <v>30020137</v>
      </c>
      <c r="C4844" s="38">
        <v>30020461</v>
      </c>
      <c r="G4844" s="36" t="s">
        <v>156</v>
      </c>
      <c r="H4844" s="37">
        <v>41310277</v>
      </c>
      <c r="I4844" s="38">
        <v>41310609</v>
      </c>
    </row>
    <row r="4845" spans="1:9" x14ac:dyDescent="0.2">
      <c r="A4845" s="36" t="s">
        <v>163</v>
      </c>
      <c r="B4845" s="37">
        <v>30805660</v>
      </c>
      <c r="C4845" s="38">
        <v>30806227</v>
      </c>
      <c r="G4845" s="36" t="s">
        <v>156</v>
      </c>
      <c r="H4845" s="37">
        <v>41372283</v>
      </c>
      <c r="I4845" s="38">
        <v>41372634</v>
      </c>
    </row>
    <row r="4846" spans="1:9" x14ac:dyDescent="0.2">
      <c r="A4846" s="36" t="s">
        <v>163</v>
      </c>
      <c r="B4846" s="37">
        <v>30834065</v>
      </c>
      <c r="C4846" s="38">
        <v>30834415</v>
      </c>
      <c r="G4846" s="36" t="s">
        <v>156</v>
      </c>
      <c r="H4846" s="37">
        <v>41416232</v>
      </c>
      <c r="I4846" s="38">
        <v>41417209</v>
      </c>
    </row>
    <row r="4847" spans="1:9" x14ac:dyDescent="0.2">
      <c r="A4847" s="36" t="s">
        <v>163</v>
      </c>
      <c r="B4847" s="37">
        <v>30872850</v>
      </c>
      <c r="C4847" s="38">
        <v>30873921</v>
      </c>
      <c r="G4847" s="36" t="s">
        <v>156</v>
      </c>
      <c r="H4847" s="37">
        <v>41417630</v>
      </c>
      <c r="I4847" s="38">
        <v>41418361</v>
      </c>
    </row>
    <row r="4848" spans="1:9" x14ac:dyDescent="0.2">
      <c r="A4848" s="36" t="s">
        <v>163</v>
      </c>
      <c r="B4848" s="37">
        <v>31014640</v>
      </c>
      <c r="C4848" s="38">
        <v>31015773</v>
      </c>
      <c r="G4848" s="36" t="s">
        <v>156</v>
      </c>
      <c r="H4848" s="37">
        <v>41424530</v>
      </c>
      <c r="I4848" s="38">
        <v>41424799</v>
      </c>
    </row>
    <row r="4849" spans="1:9" x14ac:dyDescent="0.2">
      <c r="A4849" s="36" t="s">
        <v>163</v>
      </c>
      <c r="B4849" s="37">
        <v>31200834</v>
      </c>
      <c r="C4849" s="38">
        <v>31201355</v>
      </c>
      <c r="G4849" s="36" t="s">
        <v>156</v>
      </c>
      <c r="H4849" s="37">
        <v>41445046</v>
      </c>
      <c r="I4849" s="38">
        <v>41445706</v>
      </c>
    </row>
    <row r="4850" spans="1:9" x14ac:dyDescent="0.2">
      <c r="A4850" s="36" t="s">
        <v>163</v>
      </c>
      <c r="B4850" s="37">
        <v>32046250</v>
      </c>
      <c r="C4850" s="38">
        <v>32047632</v>
      </c>
      <c r="G4850" s="36" t="s">
        <v>156</v>
      </c>
      <c r="H4850" s="37">
        <v>41528126</v>
      </c>
      <c r="I4850" s="38">
        <v>41529037</v>
      </c>
    </row>
    <row r="4851" spans="1:9" x14ac:dyDescent="0.2">
      <c r="A4851" s="36" t="s">
        <v>163</v>
      </c>
      <c r="B4851" s="37">
        <v>32408489</v>
      </c>
      <c r="C4851" s="38">
        <v>32409752</v>
      </c>
      <c r="G4851" s="36" t="s">
        <v>156</v>
      </c>
      <c r="H4851" s="37">
        <v>41545950</v>
      </c>
      <c r="I4851" s="38">
        <v>41546274</v>
      </c>
    </row>
    <row r="4852" spans="1:9" x14ac:dyDescent="0.2">
      <c r="A4852" s="36" t="s">
        <v>163</v>
      </c>
      <c r="B4852" s="37">
        <v>32439101</v>
      </c>
      <c r="C4852" s="38">
        <v>32439553</v>
      </c>
      <c r="G4852" s="36" t="s">
        <v>156</v>
      </c>
      <c r="H4852" s="37">
        <v>41586638</v>
      </c>
      <c r="I4852" s="38">
        <v>41586882</v>
      </c>
    </row>
    <row r="4853" spans="1:9" x14ac:dyDescent="0.2">
      <c r="A4853" s="36" t="s">
        <v>163</v>
      </c>
      <c r="B4853" s="37">
        <v>32636483</v>
      </c>
      <c r="C4853" s="38">
        <v>32637161</v>
      </c>
      <c r="G4853" s="36" t="s">
        <v>156</v>
      </c>
      <c r="H4853" s="37">
        <v>41591803</v>
      </c>
      <c r="I4853" s="38">
        <v>41592290</v>
      </c>
    </row>
    <row r="4854" spans="1:9" x14ac:dyDescent="0.2">
      <c r="A4854" s="36" t="s">
        <v>163</v>
      </c>
      <c r="B4854" s="37">
        <v>33075852</v>
      </c>
      <c r="C4854" s="38">
        <v>33076186</v>
      </c>
      <c r="G4854" s="36" t="s">
        <v>156</v>
      </c>
      <c r="H4854" s="37">
        <v>41735516</v>
      </c>
      <c r="I4854" s="38">
        <v>41736370</v>
      </c>
    </row>
    <row r="4855" spans="1:9" x14ac:dyDescent="0.2">
      <c r="A4855" s="36" t="s">
        <v>163</v>
      </c>
      <c r="B4855" s="37">
        <v>33213661</v>
      </c>
      <c r="C4855" s="38">
        <v>33214379</v>
      </c>
      <c r="G4855" s="36" t="s">
        <v>156</v>
      </c>
      <c r="H4855" s="37">
        <v>41801526</v>
      </c>
      <c r="I4855" s="38">
        <v>41801747</v>
      </c>
    </row>
    <row r="4856" spans="1:9" x14ac:dyDescent="0.2">
      <c r="A4856" s="36" t="s">
        <v>163</v>
      </c>
      <c r="B4856" s="37">
        <v>35016683</v>
      </c>
      <c r="C4856" s="38">
        <v>35017128</v>
      </c>
      <c r="G4856" s="36" t="s">
        <v>156</v>
      </c>
      <c r="H4856" s="37">
        <v>41813535</v>
      </c>
      <c r="I4856" s="38">
        <v>41813757</v>
      </c>
    </row>
    <row r="4857" spans="1:9" x14ac:dyDescent="0.2">
      <c r="A4857" s="36" t="s">
        <v>163</v>
      </c>
      <c r="B4857" s="37">
        <v>35908260</v>
      </c>
      <c r="C4857" s="38">
        <v>35908683</v>
      </c>
      <c r="G4857" s="36" t="s">
        <v>156</v>
      </c>
      <c r="H4857" s="37">
        <v>41814813</v>
      </c>
      <c r="I4857" s="38">
        <v>41815155</v>
      </c>
    </row>
    <row r="4858" spans="1:9" x14ac:dyDescent="0.2">
      <c r="A4858" s="36" t="s">
        <v>163</v>
      </c>
      <c r="B4858" s="37">
        <v>36029860</v>
      </c>
      <c r="C4858" s="38">
        <v>36030344</v>
      </c>
      <c r="G4858" s="36" t="s">
        <v>156</v>
      </c>
      <c r="H4858" s="37">
        <v>41892103</v>
      </c>
      <c r="I4858" s="38">
        <v>41892398</v>
      </c>
    </row>
    <row r="4859" spans="1:9" x14ac:dyDescent="0.2">
      <c r="A4859" s="36" t="s">
        <v>163</v>
      </c>
      <c r="B4859" s="37">
        <v>36031061</v>
      </c>
      <c r="C4859" s="38">
        <v>36031703</v>
      </c>
      <c r="G4859" s="36" t="s">
        <v>156</v>
      </c>
      <c r="H4859" s="37">
        <v>41894233</v>
      </c>
      <c r="I4859" s="38">
        <v>41894992</v>
      </c>
    </row>
    <row r="4860" spans="1:9" x14ac:dyDescent="0.2">
      <c r="A4860" s="36" t="s">
        <v>163</v>
      </c>
      <c r="B4860" s="37">
        <v>36918295</v>
      </c>
      <c r="C4860" s="38">
        <v>36918948</v>
      </c>
      <c r="G4860" s="36" t="s">
        <v>156</v>
      </c>
      <c r="H4860" s="37">
        <v>42217724</v>
      </c>
      <c r="I4860" s="38">
        <v>42218202</v>
      </c>
    </row>
    <row r="4861" spans="1:9" x14ac:dyDescent="0.2">
      <c r="A4861" s="36" t="s">
        <v>163</v>
      </c>
      <c r="B4861" s="37">
        <v>37736055</v>
      </c>
      <c r="C4861" s="38">
        <v>37736629</v>
      </c>
      <c r="G4861" s="36" t="s">
        <v>156</v>
      </c>
      <c r="H4861" s="37">
        <v>42244665</v>
      </c>
      <c r="I4861" s="38">
        <v>42244884</v>
      </c>
    </row>
    <row r="4862" spans="1:9" x14ac:dyDescent="0.2">
      <c r="A4862" s="36" t="s">
        <v>163</v>
      </c>
      <c r="B4862" s="37">
        <v>38538366</v>
      </c>
      <c r="C4862" s="38">
        <v>38538884</v>
      </c>
      <c r="G4862" s="36" t="s">
        <v>156</v>
      </c>
      <c r="H4862" s="37">
        <v>42742512</v>
      </c>
      <c r="I4862" s="38">
        <v>42743186</v>
      </c>
    </row>
    <row r="4863" spans="1:9" x14ac:dyDescent="0.2">
      <c r="A4863" s="36" t="s">
        <v>163</v>
      </c>
      <c r="B4863" s="37">
        <v>39145038</v>
      </c>
      <c r="C4863" s="38">
        <v>39145349</v>
      </c>
      <c r="G4863" s="36" t="s">
        <v>156</v>
      </c>
      <c r="H4863" s="37">
        <v>42962655</v>
      </c>
      <c r="I4863" s="38">
        <v>42963134</v>
      </c>
    </row>
    <row r="4864" spans="1:9" x14ac:dyDescent="0.2">
      <c r="A4864" s="36" t="s">
        <v>163</v>
      </c>
      <c r="B4864" s="37">
        <v>39148530</v>
      </c>
      <c r="C4864" s="38">
        <v>39149081</v>
      </c>
      <c r="G4864" s="36" t="s">
        <v>156</v>
      </c>
      <c r="H4864" s="37">
        <v>43309064</v>
      </c>
      <c r="I4864" s="38">
        <v>43309446</v>
      </c>
    </row>
    <row r="4865" spans="1:9" x14ac:dyDescent="0.2">
      <c r="A4865" s="36" t="s">
        <v>163</v>
      </c>
      <c r="B4865" s="37">
        <v>39565366</v>
      </c>
      <c r="C4865" s="38">
        <v>39566331</v>
      </c>
      <c r="G4865" s="36" t="s">
        <v>156</v>
      </c>
      <c r="H4865" s="37">
        <v>43477061</v>
      </c>
      <c r="I4865" s="38">
        <v>43477451</v>
      </c>
    </row>
    <row r="4866" spans="1:9" x14ac:dyDescent="0.2">
      <c r="A4866" s="36" t="s">
        <v>163</v>
      </c>
      <c r="B4866" s="37">
        <v>39769869</v>
      </c>
      <c r="C4866" s="38">
        <v>39771149</v>
      </c>
      <c r="G4866" s="36" t="s">
        <v>156</v>
      </c>
      <c r="H4866" s="37">
        <v>43719823</v>
      </c>
      <c r="I4866" s="38">
        <v>43720092</v>
      </c>
    </row>
    <row r="4867" spans="1:9" x14ac:dyDescent="0.2">
      <c r="A4867" s="36" t="s">
        <v>163</v>
      </c>
      <c r="B4867" s="37">
        <v>40365901</v>
      </c>
      <c r="C4867" s="38">
        <v>40366833</v>
      </c>
      <c r="G4867" s="36" t="s">
        <v>156</v>
      </c>
      <c r="H4867" s="37">
        <v>43774806</v>
      </c>
      <c r="I4867" s="38">
        <v>43775185</v>
      </c>
    </row>
    <row r="4868" spans="1:9" x14ac:dyDescent="0.2">
      <c r="A4868" s="36" t="s">
        <v>163</v>
      </c>
      <c r="B4868" s="37">
        <v>40789936</v>
      </c>
      <c r="C4868" s="38">
        <v>40790571</v>
      </c>
      <c r="G4868" s="36" t="s">
        <v>156</v>
      </c>
      <c r="H4868" s="37">
        <v>43824063</v>
      </c>
      <c r="I4868" s="38">
        <v>43824221</v>
      </c>
    </row>
    <row r="4869" spans="1:9" x14ac:dyDescent="0.2">
      <c r="A4869" s="36" t="s">
        <v>163</v>
      </c>
      <c r="B4869" s="37">
        <v>41061027</v>
      </c>
      <c r="C4869" s="38">
        <v>41061886</v>
      </c>
      <c r="G4869" s="36" t="s">
        <v>156</v>
      </c>
      <c r="H4869" s="37">
        <v>44011272</v>
      </c>
      <c r="I4869" s="38">
        <v>44011936</v>
      </c>
    </row>
    <row r="4870" spans="1:9" x14ac:dyDescent="0.2">
      <c r="A4870" s="36" t="s">
        <v>163</v>
      </c>
      <c r="B4870" s="37">
        <v>41065061</v>
      </c>
      <c r="C4870" s="38">
        <v>41065320</v>
      </c>
      <c r="G4870" s="36" t="s">
        <v>156</v>
      </c>
      <c r="H4870" s="37">
        <v>44096507</v>
      </c>
      <c r="I4870" s="38">
        <v>44096703</v>
      </c>
    </row>
    <row r="4871" spans="1:9" x14ac:dyDescent="0.2">
      <c r="A4871" s="36" t="s">
        <v>163</v>
      </c>
      <c r="B4871" s="37">
        <v>41315242</v>
      </c>
      <c r="C4871" s="38">
        <v>41315514</v>
      </c>
      <c r="G4871" s="36" t="s">
        <v>156</v>
      </c>
      <c r="H4871" s="37">
        <v>44289776</v>
      </c>
      <c r="I4871" s="38">
        <v>44290209</v>
      </c>
    </row>
    <row r="4872" spans="1:9" x14ac:dyDescent="0.2">
      <c r="A4872" s="36" t="s">
        <v>163</v>
      </c>
      <c r="B4872" s="37">
        <v>41565430</v>
      </c>
      <c r="C4872" s="38">
        <v>41565725</v>
      </c>
      <c r="G4872" s="36" t="s">
        <v>156</v>
      </c>
      <c r="H4872" s="37">
        <v>44359817</v>
      </c>
      <c r="I4872" s="38">
        <v>44360015</v>
      </c>
    </row>
    <row r="4873" spans="1:9" x14ac:dyDescent="0.2">
      <c r="A4873" s="36" t="s">
        <v>163</v>
      </c>
      <c r="B4873" s="37">
        <v>41643104</v>
      </c>
      <c r="C4873" s="38">
        <v>41643793</v>
      </c>
      <c r="G4873" s="36" t="s">
        <v>156</v>
      </c>
      <c r="H4873" s="37">
        <v>44469846</v>
      </c>
      <c r="I4873" s="38">
        <v>44470608</v>
      </c>
    </row>
    <row r="4874" spans="1:9" x14ac:dyDescent="0.2">
      <c r="A4874" s="36" t="s">
        <v>163</v>
      </c>
      <c r="B4874" s="37">
        <v>41895510</v>
      </c>
      <c r="C4874" s="38">
        <v>41896213</v>
      </c>
      <c r="G4874" s="36" t="s">
        <v>156</v>
      </c>
      <c r="H4874" s="37">
        <v>44474796</v>
      </c>
      <c r="I4874" s="38">
        <v>44475091</v>
      </c>
    </row>
    <row r="4875" spans="1:9" x14ac:dyDescent="0.2">
      <c r="A4875" s="36" t="s">
        <v>163</v>
      </c>
      <c r="B4875" s="37">
        <v>42765576</v>
      </c>
      <c r="C4875" s="38">
        <v>42766536</v>
      </c>
      <c r="G4875" s="36" t="s">
        <v>156</v>
      </c>
      <c r="H4875" s="37">
        <v>45089767</v>
      </c>
      <c r="I4875" s="38">
        <v>45090760</v>
      </c>
    </row>
    <row r="4876" spans="1:9" x14ac:dyDescent="0.2">
      <c r="A4876" s="36" t="s">
        <v>163</v>
      </c>
      <c r="B4876" s="37">
        <v>44013482</v>
      </c>
      <c r="C4876" s="38">
        <v>44014100</v>
      </c>
      <c r="G4876" s="36" t="s">
        <v>156</v>
      </c>
      <c r="H4876" s="37">
        <v>45421477</v>
      </c>
      <c r="I4876" s="38">
        <v>45422206</v>
      </c>
    </row>
    <row r="4877" spans="1:9" x14ac:dyDescent="0.2">
      <c r="A4877" s="36" t="s">
        <v>163</v>
      </c>
      <c r="B4877" s="37">
        <v>44332006</v>
      </c>
      <c r="C4877" s="38">
        <v>44332221</v>
      </c>
      <c r="G4877" s="36" t="s">
        <v>156</v>
      </c>
      <c r="H4877" s="37">
        <v>46200893</v>
      </c>
      <c r="I4877" s="38">
        <v>46201151</v>
      </c>
    </row>
    <row r="4878" spans="1:9" x14ac:dyDescent="0.2">
      <c r="A4878" s="36" t="s">
        <v>163</v>
      </c>
      <c r="B4878" s="37">
        <v>44579061</v>
      </c>
      <c r="C4878" s="38">
        <v>44579681</v>
      </c>
      <c r="G4878" s="36" t="s">
        <v>156</v>
      </c>
      <c r="H4878" s="37">
        <v>46326057</v>
      </c>
      <c r="I4878" s="38">
        <v>46326682</v>
      </c>
    </row>
    <row r="4879" spans="1:9" x14ac:dyDescent="0.2">
      <c r="A4879" s="36" t="s">
        <v>163</v>
      </c>
      <c r="B4879" s="37">
        <v>44619396</v>
      </c>
      <c r="C4879" s="38">
        <v>44620113</v>
      </c>
      <c r="G4879" s="36" t="s">
        <v>156</v>
      </c>
      <c r="H4879" s="37">
        <v>49113460</v>
      </c>
      <c r="I4879" s="38">
        <v>49114027</v>
      </c>
    </row>
    <row r="4880" spans="1:9" x14ac:dyDescent="0.2">
      <c r="A4880" s="36" t="s">
        <v>163</v>
      </c>
      <c r="B4880" s="37">
        <v>44622191</v>
      </c>
      <c r="C4880" s="38">
        <v>44623510</v>
      </c>
      <c r="G4880" s="36" t="s">
        <v>156</v>
      </c>
      <c r="H4880" s="37">
        <v>49892458</v>
      </c>
      <c r="I4880" s="38">
        <v>49892692</v>
      </c>
    </row>
    <row r="4881" spans="1:9" x14ac:dyDescent="0.2">
      <c r="A4881" s="36" t="s">
        <v>163</v>
      </c>
      <c r="B4881" s="37">
        <v>44667446</v>
      </c>
      <c r="C4881" s="38">
        <v>44667870</v>
      </c>
      <c r="G4881" s="36" t="s">
        <v>156</v>
      </c>
      <c r="H4881" s="37">
        <v>49906434</v>
      </c>
      <c r="I4881" s="38">
        <v>49907085</v>
      </c>
    </row>
    <row r="4882" spans="1:9" x14ac:dyDescent="0.2">
      <c r="A4882" s="36" t="s">
        <v>163</v>
      </c>
      <c r="B4882" s="37">
        <v>44668676</v>
      </c>
      <c r="C4882" s="38">
        <v>44669305</v>
      </c>
      <c r="G4882" s="36" t="s">
        <v>156</v>
      </c>
      <c r="H4882" s="37">
        <v>49914089</v>
      </c>
      <c r="I4882" s="38">
        <v>49915718</v>
      </c>
    </row>
    <row r="4883" spans="1:9" x14ac:dyDescent="0.2">
      <c r="A4883" s="36" t="s">
        <v>163</v>
      </c>
      <c r="B4883" s="37">
        <v>44902798</v>
      </c>
      <c r="C4883" s="38">
        <v>44903576</v>
      </c>
      <c r="G4883" s="36" t="s">
        <v>156</v>
      </c>
      <c r="H4883" s="37">
        <v>50520189</v>
      </c>
      <c r="I4883" s="38">
        <v>50521066</v>
      </c>
    </row>
    <row r="4884" spans="1:9" x14ac:dyDescent="0.2">
      <c r="A4884" s="36" t="s">
        <v>163</v>
      </c>
      <c r="B4884" s="37">
        <v>44904827</v>
      </c>
      <c r="C4884" s="38">
        <v>44905475</v>
      </c>
      <c r="G4884" s="36" t="s">
        <v>156</v>
      </c>
      <c r="H4884" s="37">
        <v>50524438</v>
      </c>
      <c r="I4884" s="38">
        <v>50524664</v>
      </c>
    </row>
    <row r="4885" spans="1:9" x14ac:dyDescent="0.2">
      <c r="A4885" s="36" t="s">
        <v>163</v>
      </c>
      <c r="B4885" s="37">
        <v>44917833</v>
      </c>
      <c r="C4885" s="38">
        <v>44918817</v>
      </c>
      <c r="G4885" s="36" t="s">
        <v>156</v>
      </c>
      <c r="H4885" s="37">
        <v>50548541</v>
      </c>
      <c r="I4885" s="38">
        <v>50549255</v>
      </c>
    </row>
    <row r="4886" spans="1:9" x14ac:dyDescent="0.2">
      <c r="A4886" s="36" t="s">
        <v>163</v>
      </c>
      <c r="B4886" s="37">
        <v>45102038</v>
      </c>
      <c r="C4886" s="38">
        <v>45102706</v>
      </c>
      <c r="G4886" s="36" t="s">
        <v>156</v>
      </c>
      <c r="H4886" s="37">
        <v>51836096</v>
      </c>
      <c r="I4886" s="38">
        <v>51837323</v>
      </c>
    </row>
    <row r="4887" spans="1:9" x14ac:dyDescent="0.2">
      <c r="A4887" s="36" t="s">
        <v>163</v>
      </c>
      <c r="B4887" s="37">
        <v>45615169</v>
      </c>
      <c r="C4887" s="38">
        <v>45616142</v>
      </c>
      <c r="G4887" s="36" t="s">
        <v>156</v>
      </c>
      <c r="H4887" s="37">
        <v>51842023</v>
      </c>
      <c r="I4887" s="38">
        <v>51842377</v>
      </c>
    </row>
    <row r="4888" spans="1:9" x14ac:dyDescent="0.2">
      <c r="A4888" s="36" t="s">
        <v>163</v>
      </c>
      <c r="B4888" s="37">
        <v>45704682</v>
      </c>
      <c r="C4888" s="38">
        <v>45705679</v>
      </c>
      <c r="G4888" s="36" t="s">
        <v>156</v>
      </c>
      <c r="H4888" s="37">
        <v>52263836</v>
      </c>
      <c r="I4888" s="38">
        <v>52264189</v>
      </c>
    </row>
    <row r="4889" spans="1:9" x14ac:dyDescent="0.2">
      <c r="A4889" s="36" t="s">
        <v>163</v>
      </c>
      <c r="B4889" s="37">
        <v>45787883</v>
      </c>
      <c r="C4889" s="38">
        <v>45788856</v>
      </c>
      <c r="G4889" s="36" t="s">
        <v>156</v>
      </c>
      <c r="H4889" s="37">
        <v>52391510</v>
      </c>
      <c r="I4889" s="38">
        <v>52391977</v>
      </c>
    </row>
    <row r="4890" spans="1:9" x14ac:dyDescent="0.2">
      <c r="A4890" s="36" t="s">
        <v>163</v>
      </c>
      <c r="B4890" s="37">
        <v>46142707</v>
      </c>
      <c r="C4890" s="38">
        <v>46143536</v>
      </c>
      <c r="G4890" s="36" t="s">
        <v>156</v>
      </c>
      <c r="H4890" s="37">
        <v>52595273</v>
      </c>
      <c r="I4890" s="38">
        <v>52595689</v>
      </c>
    </row>
    <row r="4891" spans="1:9" x14ac:dyDescent="0.2">
      <c r="A4891" s="36" t="s">
        <v>163</v>
      </c>
      <c r="B4891" s="37">
        <v>46797039</v>
      </c>
      <c r="C4891" s="38">
        <v>46797921</v>
      </c>
      <c r="G4891" s="36" t="s">
        <v>156</v>
      </c>
      <c r="H4891" s="37">
        <v>52996565</v>
      </c>
      <c r="I4891" s="38">
        <v>52997113</v>
      </c>
    </row>
    <row r="4892" spans="1:9" x14ac:dyDescent="0.2">
      <c r="A4892" s="36" t="s">
        <v>163</v>
      </c>
      <c r="B4892" s="37">
        <v>46896342</v>
      </c>
      <c r="C4892" s="38">
        <v>46897659</v>
      </c>
      <c r="G4892" s="36" t="s">
        <v>156</v>
      </c>
      <c r="H4892" s="37">
        <v>53060758</v>
      </c>
      <c r="I4892" s="38">
        <v>53062012</v>
      </c>
    </row>
    <row r="4893" spans="1:9" x14ac:dyDescent="0.2">
      <c r="A4893" s="36" t="s">
        <v>163</v>
      </c>
      <c r="B4893" s="37">
        <v>47816850</v>
      </c>
      <c r="C4893" s="38">
        <v>47817474</v>
      </c>
      <c r="G4893" s="36" t="s">
        <v>156</v>
      </c>
      <c r="H4893" s="37">
        <v>53064578</v>
      </c>
      <c r="I4893" s="38">
        <v>53065774</v>
      </c>
    </row>
    <row r="4894" spans="1:9" x14ac:dyDescent="0.2">
      <c r="A4894" s="36" t="s">
        <v>163</v>
      </c>
      <c r="B4894" s="37">
        <v>48656597</v>
      </c>
      <c r="C4894" s="38">
        <v>48657064</v>
      </c>
      <c r="G4894" s="36" t="s">
        <v>156</v>
      </c>
      <c r="H4894" s="37">
        <v>53725731</v>
      </c>
      <c r="I4894" s="38">
        <v>53726104</v>
      </c>
    </row>
    <row r="4895" spans="1:9" x14ac:dyDescent="0.2">
      <c r="A4895" s="36" t="s">
        <v>163</v>
      </c>
      <c r="B4895" s="37">
        <v>49781019</v>
      </c>
      <c r="C4895" s="38">
        <v>49782619</v>
      </c>
      <c r="G4895" s="36" t="s">
        <v>156</v>
      </c>
      <c r="H4895" s="37">
        <v>53871879</v>
      </c>
      <c r="I4895" s="38">
        <v>53872097</v>
      </c>
    </row>
    <row r="4896" spans="1:9" x14ac:dyDescent="0.2">
      <c r="A4896" s="36" t="s">
        <v>163</v>
      </c>
      <c r="B4896" s="37">
        <v>50386424</v>
      </c>
      <c r="C4896" s="38">
        <v>50387008</v>
      </c>
      <c r="G4896" s="36" t="s">
        <v>156</v>
      </c>
      <c r="H4896" s="37">
        <v>54320045</v>
      </c>
      <c r="I4896" s="38">
        <v>54321982</v>
      </c>
    </row>
    <row r="4897" spans="1:9" x14ac:dyDescent="0.2">
      <c r="A4897" s="36" t="s">
        <v>163</v>
      </c>
      <c r="B4897" s="37">
        <v>50528632</v>
      </c>
      <c r="C4897" s="38">
        <v>50529748</v>
      </c>
      <c r="G4897" s="36" t="s">
        <v>156</v>
      </c>
      <c r="H4897" s="37">
        <v>54537169</v>
      </c>
      <c r="I4897" s="38">
        <v>54538016</v>
      </c>
    </row>
    <row r="4898" spans="1:9" x14ac:dyDescent="0.2">
      <c r="A4898" s="36" t="s">
        <v>163</v>
      </c>
      <c r="B4898" s="37">
        <v>51222542</v>
      </c>
      <c r="C4898" s="38">
        <v>51224234</v>
      </c>
      <c r="G4898" s="36" t="s">
        <v>156</v>
      </c>
      <c r="H4898" s="37">
        <v>55174707</v>
      </c>
      <c r="I4898" s="38">
        <v>55175180</v>
      </c>
    </row>
    <row r="4899" spans="1:9" x14ac:dyDescent="0.2">
      <c r="A4899" s="36" t="s">
        <v>163</v>
      </c>
      <c r="B4899" s="37">
        <v>51632451</v>
      </c>
      <c r="C4899" s="38">
        <v>51633684</v>
      </c>
      <c r="G4899" s="36" t="s">
        <v>156</v>
      </c>
      <c r="H4899" s="37">
        <v>56137129</v>
      </c>
      <c r="I4899" s="38">
        <v>56137341</v>
      </c>
    </row>
    <row r="4900" spans="1:9" x14ac:dyDescent="0.2">
      <c r="A4900" s="36" t="s">
        <v>163</v>
      </c>
      <c r="B4900" s="37">
        <v>51638229</v>
      </c>
      <c r="C4900" s="38">
        <v>51638872</v>
      </c>
      <c r="G4900" s="36" t="s">
        <v>156</v>
      </c>
      <c r="H4900" s="37">
        <v>56280703</v>
      </c>
      <c r="I4900" s="38">
        <v>56280905</v>
      </c>
    </row>
    <row r="4901" spans="1:9" x14ac:dyDescent="0.2">
      <c r="A4901" s="36" t="s">
        <v>163</v>
      </c>
      <c r="B4901" s="37">
        <v>52398472</v>
      </c>
      <c r="C4901" s="38">
        <v>52400003</v>
      </c>
      <c r="G4901" s="36" t="s">
        <v>156</v>
      </c>
      <c r="H4901" s="37">
        <v>56316735</v>
      </c>
      <c r="I4901" s="38">
        <v>56317089</v>
      </c>
    </row>
    <row r="4902" spans="1:9" x14ac:dyDescent="0.2">
      <c r="A4902" s="36" t="s">
        <v>163</v>
      </c>
      <c r="B4902" s="37">
        <v>52833361</v>
      </c>
      <c r="C4902" s="38">
        <v>52834213</v>
      </c>
      <c r="G4902" s="36" t="s">
        <v>156</v>
      </c>
      <c r="H4902" s="37">
        <v>57592168</v>
      </c>
      <c r="I4902" s="38">
        <v>57592560</v>
      </c>
    </row>
    <row r="4903" spans="1:9" x14ac:dyDescent="0.2">
      <c r="A4903" s="36" t="s">
        <v>163</v>
      </c>
      <c r="B4903" s="37">
        <v>52849086</v>
      </c>
      <c r="C4903" s="38">
        <v>52850178</v>
      </c>
      <c r="G4903" s="36" t="s">
        <v>156</v>
      </c>
      <c r="H4903" s="37">
        <v>61595974</v>
      </c>
      <c r="I4903" s="38">
        <v>61596224</v>
      </c>
    </row>
    <row r="4904" spans="1:9" x14ac:dyDescent="0.2">
      <c r="A4904" s="36" t="s">
        <v>163</v>
      </c>
      <c r="B4904" s="37">
        <v>52851545</v>
      </c>
      <c r="C4904" s="38">
        <v>52852289</v>
      </c>
      <c r="G4904" s="36" t="s">
        <v>156</v>
      </c>
      <c r="H4904" s="37">
        <v>62185032</v>
      </c>
      <c r="I4904" s="38">
        <v>62185518</v>
      </c>
    </row>
    <row r="4905" spans="1:9" x14ac:dyDescent="0.2">
      <c r="A4905" s="36" t="s">
        <v>163</v>
      </c>
      <c r="B4905" s="37">
        <v>52905352</v>
      </c>
      <c r="C4905" s="38">
        <v>52905976</v>
      </c>
      <c r="G4905" s="36" t="s">
        <v>156</v>
      </c>
      <c r="H4905" s="37">
        <v>62507034</v>
      </c>
      <c r="I4905" s="38">
        <v>62507447</v>
      </c>
    </row>
    <row r="4906" spans="1:9" x14ac:dyDescent="0.2">
      <c r="A4906" s="36" t="s">
        <v>163</v>
      </c>
      <c r="B4906" s="37">
        <v>52930785</v>
      </c>
      <c r="C4906" s="38">
        <v>52931778</v>
      </c>
      <c r="G4906" s="36" t="s">
        <v>156</v>
      </c>
      <c r="H4906" s="37">
        <v>64012321</v>
      </c>
      <c r="I4906" s="38">
        <v>64012728</v>
      </c>
    </row>
    <row r="4907" spans="1:9" x14ac:dyDescent="0.2">
      <c r="A4907" s="36" t="s">
        <v>163</v>
      </c>
      <c r="B4907" s="37">
        <v>53165187</v>
      </c>
      <c r="C4907" s="38">
        <v>53165758</v>
      </c>
      <c r="G4907" s="36" t="s">
        <v>156</v>
      </c>
      <c r="H4907" s="37">
        <v>64224714</v>
      </c>
      <c r="I4907" s="38">
        <v>64225790</v>
      </c>
    </row>
    <row r="4908" spans="1:9" x14ac:dyDescent="0.2">
      <c r="A4908" s="36" t="s">
        <v>163</v>
      </c>
      <c r="B4908" s="37">
        <v>53310890</v>
      </c>
      <c r="C4908" s="38">
        <v>53311902</v>
      </c>
      <c r="G4908" s="36" t="s">
        <v>156</v>
      </c>
      <c r="H4908" s="37">
        <v>64226456</v>
      </c>
      <c r="I4908" s="38">
        <v>64226894</v>
      </c>
    </row>
    <row r="4909" spans="1:9" x14ac:dyDescent="0.2">
      <c r="A4909" s="36" t="s">
        <v>163</v>
      </c>
      <c r="B4909" s="37">
        <v>55090990</v>
      </c>
      <c r="C4909" s="38">
        <v>55091641</v>
      </c>
      <c r="G4909" s="36" t="s">
        <v>156</v>
      </c>
      <c r="H4909" s="37">
        <v>64230476</v>
      </c>
      <c r="I4909" s="38">
        <v>64231255</v>
      </c>
    </row>
    <row r="4910" spans="1:9" x14ac:dyDescent="0.2">
      <c r="A4910" s="36" t="s">
        <v>163</v>
      </c>
      <c r="B4910" s="37">
        <v>57723959</v>
      </c>
      <c r="C4910" s="38">
        <v>57725065</v>
      </c>
      <c r="G4910" s="36" t="s">
        <v>156</v>
      </c>
      <c r="H4910" s="37">
        <v>64930832</v>
      </c>
      <c r="I4910" s="38">
        <v>64931257</v>
      </c>
    </row>
    <row r="4911" spans="1:9" x14ac:dyDescent="0.2">
      <c r="A4911" s="36" t="s">
        <v>163</v>
      </c>
      <c r="B4911" s="37">
        <v>58329587</v>
      </c>
      <c r="C4911" s="38">
        <v>58330345</v>
      </c>
      <c r="G4911" s="36" t="s">
        <v>156</v>
      </c>
      <c r="H4911" s="37">
        <v>65537712</v>
      </c>
      <c r="I4911" s="38">
        <v>65537982</v>
      </c>
    </row>
    <row r="4912" spans="1:9" x14ac:dyDescent="0.2">
      <c r="A4912" s="36" t="s">
        <v>163</v>
      </c>
      <c r="B4912" s="37">
        <v>59280269</v>
      </c>
      <c r="C4912" s="38">
        <v>59281221</v>
      </c>
      <c r="G4912" s="36" t="s">
        <v>156</v>
      </c>
      <c r="H4912" s="37">
        <v>65650745</v>
      </c>
      <c r="I4912" s="38">
        <v>65651361</v>
      </c>
    </row>
    <row r="4913" spans="1:9" x14ac:dyDescent="0.2">
      <c r="A4913" s="36" t="s">
        <v>163</v>
      </c>
      <c r="B4913" s="37">
        <v>60047703</v>
      </c>
      <c r="C4913" s="38">
        <v>60048235</v>
      </c>
      <c r="G4913" s="36" t="s">
        <v>156</v>
      </c>
      <c r="H4913" s="37">
        <v>65702899</v>
      </c>
      <c r="I4913" s="38">
        <v>65703277</v>
      </c>
    </row>
    <row r="4914" spans="1:9" x14ac:dyDescent="0.2">
      <c r="A4914" s="36" t="s">
        <v>163</v>
      </c>
      <c r="B4914" s="37">
        <v>60551369</v>
      </c>
      <c r="C4914" s="38">
        <v>60551681</v>
      </c>
      <c r="G4914" s="36" t="s">
        <v>156</v>
      </c>
      <c r="H4914" s="37">
        <v>65706533</v>
      </c>
      <c r="I4914" s="38">
        <v>65708402</v>
      </c>
    </row>
    <row r="4915" spans="1:9" x14ac:dyDescent="0.2">
      <c r="A4915" s="36" t="s">
        <v>163</v>
      </c>
      <c r="B4915" s="37">
        <v>60626295</v>
      </c>
      <c r="C4915" s="38">
        <v>60627708</v>
      </c>
      <c r="G4915" s="36" t="s">
        <v>156</v>
      </c>
      <c r="H4915" s="37">
        <v>67252717</v>
      </c>
      <c r="I4915" s="38">
        <v>67253068</v>
      </c>
    </row>
    <row r="4916" spans="1:9" x14ac:dyDescent="0.2">
      <c r="A4916" s="36" t="s">
        <v>163</v>
      </c>
      <c r="B4916" s="37">
        <v>61408357</v>
      </c>
      <c r="C4916" s="38">
        <v>61408896</v>
      </c>
      <c r="G4916" s="36" t="s">
        <v>156</v>
      </c>
      <c r="H4916" s="37">
        <v>67330907</v>
      </c>
      <c r="I4916" s="38">
        <v>67331644</v>
      </c>
    </row>
    <row r="4917" spans="1:9" x14ac:dyDescent="0.2">
      <c r="A4917" s="36" t="s">
        <v>163</v>
      </c>
      <c r="B4917" s="37">
        <v>61839319</v>
      </c>
      <c r="C4917" s="38">
        <v>61839643</v>
      </c>
      <c r="G4917" s="36" t="s">
        <v>156</v>
      </c>
      <c r="H4917" s="37">
        <v>68343944</v>
      </c>
      <c r="I4917" s="38">
        <v>68344350</v>
      </c>
    </row>
    <row r="4918" spans="1:9" x14ac:dyDescent="0.2">
      <c r="A4918" s="36" t="s">
        <v>163</v>
      </c>
      <c r="B4918" s="37">
        <v>62029380</v>
      </c>
      <c r="C4918" s="38">
        <v>62030280</v>
      </c>
      <c r="G4918" s="36" t="s">
        <v>156</v>
      </c>
      <c r="H4918" s="37">
        <v>70369052</v>
      </c>
      <c r="I4918" s="38">
        <v>70369634</v>
      </c>
    </row>
    <row r="4919" spans="1:9" x14ac:dyDescent="0.2">
      <c r="A4919" s="36" t="s">
        <v>163</v>
      </c>
      <c r="B4919" s="37">
        <v>62031409</v>
      </c>
      <c r="C4919" s="38">
        <v>62032133</v>
      </c>
      <c r="G4919" s="36" t="s">
        <v>156</v>
      </c>
      <c r="H4919" s="37">
        <v>70412400</v>
      </c>
      <c r="I4919" s="38">
        <v>70413659</v>
      </c>
    </row>
    <row r="4920" spans="1:9" x14ac:dyDescent="0.2">
      <c r="A4920" s="36" t="s">
        <v>163</v>
      </c>
      <c r="B4920" s="37">
        <v>62085887</v>
      </c>
      <c r="C4920" s="38">
        <v>62087056</v>
      </c>
      <c r="G4920" s="36" t="s">
        <v>156</v>
      </c>
      <c r="H4920" s="37">
        <v>70846845</v>
      </c>
      <c r="I4920" s="38">
        <v>70848217</v>
      </c>
    </row>
    <row r="4921" spans="1:9" x14ac:dyDescent="0.2">
      <c r="A4921" s="36" t="s">
        <v>163</v>
      </c>
      <c r="B4921" s="37">
        <v>65555565</v>
      </c>
      <c r="C4921" s="38">
        <v>65556846</v>
      </c>
      <c r="G4921" s="36" t="s">
        <v>156</v>
      </c>
      <c r="H4921" s="37">
        <v>71070015</v>
      </c>
      <c r="I4921" s="38">
        <v>71071738</v>
      </c>
    </row>
    <row r="4922" spans="1:9" x14ac:dyDescent="0.2">
      <c r="A4922" s="36" t="s">
        <v>163</v>
      </c>
      <c r="B4922" s="37">
        <v>66264784</v>
      </c>
      <c r="C4922" s="38">
        <v>66265390</v>
      </c>
      <c r="G4922" s="36" t="s">
        <v>156</v>
      </c>
      <c r="H4922" s="37">
        <v>72930163</v>
      </c>
      <c r="I4922" s="38">
        <v>72931289</v>
      </c>
    </row>
    <row r="4923" spans="1:9" x14ac:dyDescent="0.2">
      <c r="A4923" s="36" t="s">
        <v>163</v>
      </c>
      <c r="B4923" s="37">
        <v>66406604</v>
      </c>
      <c r="C4923" s="38">
        <v>66407053</v>
      </c>
      <c r="G4923" s="36" t="s">
        <v>156</v>
      </c>
      <c r="H4923" s="37">
        <v>73162810</v>
      </c>
      <c r="I4923" s="38">
        <v>73163154</v>
      </c>
    </row>
    <row r="4924" spans="1:9" x14ac:dyDescent="0.2">
      <c r="A4924" s="36" t="s">
        <v>163</v>
      </c>
      <c r="B4924" s="37">
        <v>66654827</v>
      </c>
      <c r="C4924" s="38">
        <v>66656346</v>
      </c>
      <c r="G4924" s="36" t="s">
        <v>156</v>
      </c>
      <c r="H4924" s="37">
        <v>73624088</v>
      </c>
      <c r="I4924" s="38">
        <v>73624321</v>
      </c>
    </row>
    <row r="4925" spans="1:9" x14ac:dyDescent="0.2">
      <c r="A4925" s="36" t="s">
        <v>163</v>
      </c>
      <c r="B4925" s="37">
        <v>66700086</v>
      </c>
      <c r="C4925" s="38">
        <v>66700605</v>
      </c>
      <c r="G4925" s="36" t="s">
        <v>156</v>
      </c>
      <c r="H4925" s="37">
        <v>73652641</v>
      </c>
      <c r="I4925" s="38">
        <v>73653700</v>
      </c>
    </row>
    <row r="4926" spans="1:9" x14ac:dyDescent="0.2">
      <c r="A4926" s="36" t="s">
        <v>163</v>
      </c>
      <c r="B4926" s="37">
        <v>66925550</v>
      </c>
      <c r="C4926" s="38">
        <v>66927178</v>
      </c>
      <c r="G4926" s="36" t="s">
        <v>156</v>
      </c>
      <c r="H4926" s="37">
        <v>75290202</v>
      </c>
      <c r="I4926" s="38">
        <v>75291144</v>
      </c>
    </row>
    <row r="4927" spans="1:9" x14ac:dyDescent="0.2">
      <c r="A4927" s="36" t="s">
        <v>163</v>
      </c>
      <c r="B4927" s="37">
        <v>67023036</v>
      </c>
      <c r="C4927" s="38">
        <v>67023784</v>
      </c>
      <c r="G4927" s="36" t="s">
        <v>156</v>
      </c>
      <c r="H4927" s="37">
        <v>75775418</v>
      </c>
      <c r="I4927" s="38">
        <v>75775671</v>
      </c>
    </row>
    <row r="4928" spans="1:9" x14ac:dyDescent="0.2">
      <c r="A4928" s="36" t="s">
        <v>163</v>
      </c>
      <c r="B4928" s="37">
        <v>67117179</v>
      </c>
      <c r="C4928" s="38">
        <v>67117770</v>
      </c>
      <c r="G4928" s="36" t="s">
        <v>156</v>
      </c>
      <c r="H4928" s="37">
        <v>75828713</v>
      </c>
      <c r="I4928" s="38">
        <v>75830199</v>
      </c>
    </row>
    <row r="4929" spans="1:9" x14ac:dyDescent="0.2">
      <c r="A4929" s="36" t="s">
        <v>163</v>
      </c>
      <c r="B4929" s="37">
        <v>67147659</v>
      </c>
      <c r="C4929" s="38">
        <v>67148635</v>
      </c>
      <c r="G4929" s="36" t="s">
        <v>156</v>
      </c>
      <c r="H4929" s="37">
        <v>76591339</v>
      </c>
      <c r="I4929" s="38">
        <v>76591942</v>
      </c>
    </row>
    <row r="4930" spans="1:9" x14ac:dyDescent="0.2">
      <c r="A4930" s="36" t="s">
        <v>163</v>
      </c>
      <c r="B4930" s="37">
        <v>67175836</v>
      </c>
      <c r="C4930" s="38">
        <v>67177012</v>
      </c>
      <c r="G4930" s="36" t="s">
        <v>156</v>
      </c>
      <c r="H4930" s="37">
        <v>77465885</v>
      </c>
      <c r="I4930" s="38">
        <v>77466413</v>
      </c>
    </row>
    <row r="4931" spans="1:9" x14ac:dyDescent="0.2">
      <c r="A4931" s="36" t="s">
        <v>163</v>
      </c>
      <c r="B4931" s="37">
        <v>67736253</v>
      </c>
      <c r="C4931" s="38">
        <v>67737600</v>
      </c>
      <c r="G4931" s="36" t="s">
        <v>156</v>
      </c>
      <c r="H4931" s="37">
        <v>77942447</v>
      </c>
      <c r="I4931" s="38">
        <v>77942732</v>
      </c>
    </row>
    <row r="4932" spans="1:9" x14ac:dyDescent="0.2">
      <c r="A4932" s="36" t="s">
        <v>163</v>
      </c>
      <c r="B4932" s="37">
        <v>68379652</v>
      </c>
      <c r="C4932" s="38">
        <v>68380841</v>
      </c>
      <c r="G4932" s="36" t="s">
        <v>156</v>
      </c>
      <c r="H4932" s="37">
        <v>79077832</v>
      </c>
      <c r="I4932" s="38">
        <v>79079239</v>
      </c>
    </row>
    <row r="4933" spans="1:9" x14ac:dyDescent="0.2">
      <c r="A4933" s="36" t="s">
        <v>163</v>
      </c>
      <c r="B4933" s="37">
        <v>68713326</v>
      </c>
      <c r="C4933" s="38">
        <v>68714407</v>
      </c>
      <c r="G4933" s="36" t="s">
        <v>156</v>
      </c>
      <c r="H4933" s="37">
        <v>79421518</v>
      </c>
      <c r="I4933" s="38">
        <v>79422326</v>
      </c>
    </row>
    <row r="4934" spans="1:9" x14ac:dyDescent="0.2">
      <c r="A4934" s="36" t="s">
        <v>163</v>
      </c>
      <c r="B4934" s="37">
        <v>68727612</v>
      </c>
      <c r="C4934" s="38">
        <v>68728420</v>
      </c>
      <c r="G4934" s="36" t="s">
        <v>156</v>
      </c>
      <c r="H4934" s="37">
        <v>79781019</v>
      </c>
      <c r="I4934" s="38">
        <v>79781317</v>
      </c>
    </row>
    <row r="4935" spans="1:9" x14ac:dyDescent="0.2">
      <c r="A4935" s="36" t="s">
        <v>163</v>
      </c>
      <c r="B4935" s="37">
        <v>68927525</v>
      </c>
      <c r="C4935" s="38">
        <v>68927708</v>
      </c>
      <c r="G4935" s="36" t="s">
        <v>156</v>
      </c>
      <c r="H4935" s="37">
        <v>81511317</v>
      </c>
      <c r="I4935" s="38">
        <v>81511699</v>
      </c>
    </row>
    <row r="4936" spans="1:9" x14ac:dyDescent="0.2">
      <c r="A4936" s="36" t="s">
        <v>163</v>
      </c>
      <c r="B4936" s="37">
        <v>71242271</v>
      </c>
      <c r="C4936" s="38">
        <v>71243076</v>
      </c>
      <c r="G4936" s="36" t="s">
        <v>156</v>
      </c>
      <c r="H4936" s="37">
        <v>82729179</v>
      </c>
      <c r="I4936" s="38">
        <v>82729365</v>
      </c>
    </row>
    <row r="4937" spans="1:9" x14ac:dyDescent="0.2">
      <c r="A4937" s="36" t="s">
        <v>163</v>
      </c>
      <c r="B4937" s="37">
        <v>71399362</v>
      </c>
      <c r="C4937" s="38">
        <v>71400765</v>
      </c>
      <c r="G4937" s="36" t="s">
        <v>156</v>
      </c>
      <c r="H4937" s="37">
        <v>83066981</v>
      </c>
      <c r="I4937" s="38">
        <v>83067920</v>
      </c>
    </row>
    <row r="4938" spans="1:9" x14ac:dyDescent="0.2">
      <c r="A4938" s="36" t="s">
        <v>163</v>
      </c>
      <c r="B4938" s="37">
        <v>71717965</v>
      </c>
      <c r="C4938" s="38">
        <v>71720376</v>
      </c>
      <c r="G4938" s="36" t="s">
        <v>156</v>
      </c>
      <c r="H4938" s="37">
        <v>84052094</v>
      </c>
      <c r="I4938" s="38">
        <v>84052568</v>
      </c>
    </row>
    <row r="4939" spans="1:9" x14ac:dyDescent="0.2">
      <c r="A4939" s="36" t="s">
        <v>163</v>
      </c>
      <c r="B4939" s="37">
        <v>71759349</v>
      </c>
      <c r="C4939" s="38">
        <v>71762517</v>
      </c>
      <c r="G4939" s="36" t="s">
        <v>156</v>
      </c>
      <c r="H4939" s="37">
        <v>84137105</v>
      </c>
      <c r="I4939" s="38">
        <v>84137965</v>
      </c>
    </row>
    <row r="4940" spans="1:9" x14ac:dyDescent="0.2">
      <c r="A4940" s="36" t="s">
        <v>163</v>
      </c>
      <c r="B4940" s="37">
        <v>71771906</v>
      </c>
      <c r="C4940" s="38">
        <v>71772642</v>
      </c>
      <c r="G4940" s="36" t="s">
        <v>156</v>
      </c>
      <c r="H4940" s="37">
        <v>84425822</v>
      </c>
      <c r="I4940" s="38">
        <v>84426582</v>
      </c>
    </row>
    <row r="4941" spans="1:9" x14ac:dyDescent="0.2">
      <c r="A4941" s="36" t="s">
        <v>163</v>
      </c>
      <c r="B4941" s="37">
        <v>71858663</v>
      </c>
      <c r="C4941" s="38">
        <v>71860321</v>
      </c>
      <c r="G4941" s="36" t="s">
        <v>156</v>
      </c>
      <c r="H4941" s="37">
        <v>85483074</v>
      </c>
      <c r="I4941" s="38">
        <v>85483338</v>
      </c>
    </row>
    <row r="4942" spans="1:9" x14ac:dyDescent="0.2">
      <c r="A4942" s="36" t="s">
        <v>163</v>
      </c>
      <c r="B4942" s="37">
        <v>71876249</v>
      </c>
      <c r="C4942" s="38">
        <v>71877531</v>
      </c>
      <c r="G4942" s="36" t="s">
        <v>156</v>
      </c>
      <c r="H4942" s="37">
        <v>85746673</v>
      </c>
      <c r="I4942" s="38">
        <v>85747388</v>
      </c>
    </row>
    <row r="4943" spans="1:9" x14ac:dyDescent="0.2">
      <c r="A4943" s="36" t="s">
        <v>163</v>
      </c>
      <c r="B4943" s="37">
        <v>72199250</v>
      </c>
      <c r="C4943" s="38">
        <v>72199562</v>
      </c>
      <c r="G4943" s="36" t="s">
        <v>156</v>
      </c>
      <c r="H4943" s="37">
        <v>85923027</v>
      </c>
      <c r="I4943" s="38">
        <v>85923254</v>
      </c>
    </row>
    <row r="4944" spans="1:9" x14ac:dyDescent="0.2">
      <c r="A4944" s="36" t="s">
        <v>163</v>
      </c>
      <c r="B4944" s="37">
        <v>72255533</v>
      </c>
      <c r="C4944" s="38">
        <v>72256199</v>
      </c>
      <c r="G4944" s="36" t="s">
        <v>156</v>
      </c>
      <c r="H4944" s="37">
        <v>87029460</v>
      </c>
      <c r="I4944" s="38">
        <v>87030049</v>
      </c>
    </row>
    <row r="4945" spans="1:9" x14ac:dyDescent="0.2">
      <c r="A4945" s="36" t="s">
        <v>163</v>
      </c>
      <c r="B4945" s="37">
        <v>74288571</v>
      </c>
      <c r="C4945" s="38">
        <v>74289466</v>
      </c>
      <c r="G4945" s="36" t="s">
        <v>156</v>
      </c>
      <c r="H4945" s="37">
        <v>87224737</v>
      </c>
      <c r="I4945" s="38">
        <v>87225189</v>
      </c>
    </row>
    <row r="4946" spans="1:9" x14ac:dyDescent="0.2">
      <c r="A4946" s="36" t="s">
        <v>163</v>
      </c>
      <c r="B4946" s="37">
        <v>74306388</v>
      </c>
      <c r="C4946" s="38">
        <v>74307076</v>
      </c>
      <c r="G4946" s="36" t="s">
        <v>156</v>
      </c>
      <c r="H4946" s="37">
        <v>87242465</v>
      </c>
      <c r="I4946" s="38">
        <v>87243073</v>
      </c>
    </row>
    <row r="4947" spans="1:9" x14ac:dyDescent="0.2">
      <c r="A4947" s="36" t="s">
        <v>163</v>
      </c>
      <c r="B4947" s="37">
        <v>77138412</v>
      </c>
      <c r="C4947" s="38">
        <v>77139448</v>
      </c>
      <c r="G4947" s="36" t="s">
        <v>156</v>
      </c>
      <c r="H4947" s="37">
        <v>87711970</v>
      </c>
      <c r="I4947" s="38">
        <v>87712261</v>
      </c>
    </row>
    <row r="4948" spans="1:9" x14ac:dyDescent="0.2">
      <c r="A4948" s="36" t="s">
        <v>163</v>
      </c>
      <c r="B4948" s="37">
        <v>77493008</v>
      </c>
      <c r="C4948" s="38">
        <v>77493771</v>
      </c>
      <c r="G4948" s="36" t="s">
        <v>156</v>
      </c>
      <c r="H4948" s="37">
        <v>87922195</v>
      </c>
      <c r="I4948" s="38">
        <v>87922641</v>
      </c>
    </row>
    <row r="4949" spans="1:9" x14ac:dyDescent="0.2">
      <c r="A4949" s="36" t="s">
        <v>163</v>
      </c>
      <c r="B4949" s="37">
        <v>77543924</v>
      </c>
      <c r="C4949" s="38">
        <v>77544812</v>
      </c>
      <c r="G4949" s="36" t="s">
        <v>156</v>
      </c>
      <c r="H4949" s="37">
        <v>88250728</v>
      </c>
      <c r="I4949" s="38">
        <v>88251754</v>
      </c>
    </row>
    <row r="4950" spans="1:9" x14ac:dyDescent="0.2">
      <c r="A4950" s="36" t="s">
        <v>163</v>
      </c>
      <c r="B4950" s="37">
        <v>77740251</v>
      </c>
      <c r="C4950" s="38">
        <v>77742471</v>
      </c>
      <c r="G4950" s="36" t="s">
        <v>156</v>
      </c>
      <c r="H4950" s="37">
        <v>88265641</v>
      </c>
      <c r="I4950" s="38">
        <v>88266624</v>
      </c>
    </row>
    <row r="4951" spans="1:9" x14ac:dyDescent="0.2">
      <c r="A4951" s="36" t="s">
        <v>163</v>
      </c>
      <c r="B4951" s="37">
        <v>77831264</v>
      </c>
      <c r="C4951" s="38">
        <v>77832969</v>
      </c>
      <c r="G4951" s="36" t="s">
        <v>156</v>
      </c>
      <c r="H4951" s="37">
        <v>88392690</v>
      </c>
      <c r="I4951" s="38">
        <v>88393019</v>
      </c>
    </row>
    <row r="4952" spans="1:9" x14ac:dyDescent="0.2">
      <c r="A4952" s="36" t="s">
        <v>163</v>
      </c>
      <c r="B4952" s="37">
        <v>77833141</v>
      </c>
      <c r="C4952" s="38">
        <v>77834372</v>
      </c>
      <c r="G4952" s="36" t="s">
        <v>156</v>
      </c>
      <c r="H4952" s="37">
        <v>88458666</v>
      </c>
      <c r="I4952" s="38">
        <v>88459464</v>
      </c>
    </row>
    <row r="4953" spans="1:9" x14ac:dyDescent="0.2">
      <c r="A4953" s="36" t="s">
        <v>163</v>
      </c>
      <c r="B4953" s="37">
        <v>77853707</v>
      </c>
      <c r="C4953" s="38">
        <v>77854475</v>
      </c>
      <c r="G4953" s="36" t="s">
        <v>156</v>
      </c>
      <c r="H4953" s="37">
        <v>88855648</v>
      </c>
      <c r="I4953" s="38">
        <v>88856052</v>
      </c>
    </row>
    <row r="4954" spans="1:9" x14ac:dyDescent="0.2">
      <c r="A4954" s="36" t="s">
        <v>163</v>
      </c>
      <c r="B4954" s="37">
        <v>78129422</v>
      </c>
      <c r="C4954" s="38">
        <v>78130683</v>
      </c>
      <c r="G4954" s="36" t="s">
        <v>156</v>
      </c>
      <c r="H4954" s="37">
        <v>88962817</v>
      </c>
      <c r="I4954" s="38">
        <v>88964393</v>
      </c>
    </row>
    <row r="4955" spans="1:9" x14ac:dyDescent="0.2">
      <c r="A4955" s="36" t="s">
        <v>163</v>
      </c>
      <c r="B4955" s="37">
        <v>79936121</v>
      </c>
      <c r="C4955" s="38">
        <v>79937783</v>
      </c>
      <c r="G4955" s="36" t="s">
        <v>156</v>
      </c>
      <c r="H4955" s="37">
        <v>89018493</v>
      </c>
      <c r="I4955" s="38">
        <v>89018831</v>
      </c>
    </row>
    <row r="4956" spans="1:9" x14ac:dyDescent="0.2">
      <c r="A4956" s="36" t="s">
        <v>163</v>
      </c>
      <c r="B4956" s="37">
        <v>80009801</v>
      </c>
      <c r="C4956" s="38">
        <v>80011145</v>
      </c>
      <c r="G4956" s="36" t="s">
        <v>156</v>
      </c>
      <c r="H4956" s="37">
        <v>89374693</v>
      </c>
      <c r="I4956" s="38">
        <v>89376244</v>
      </c>
    </row>
    <row r="4957" spans="1:9" x14ac:dyDescent="0.2">
      <c r="A4957" s="36" t="s">
        <v>163</v>
      </c>
      <c r="B4957" s="37">
        <v>80234460</v>
      </c>
      <c r="C4957" s="38">
        <v>80235857</v>
      </c>
      <c r="G4957" s="36" t="s">
        <v>156</v>
      </c>
      <c r="H4957" s="37">
        <v>89379297</v>
      </c>
      <c r="I4957" s="38">
        <v>89380215</v>
      </c>
    </row>
    <row r="4958" spans="1:9" x14ac:dyDescent="0.2">
      <c r="A4958" s="36" t="s">
        <v>163</v>
      </c>
      <c r="B4958" s="37">
        <v>80717600</v>
      </c>
      <c r="C4958" s="38">
        <v>80718135</v>
      </c>
      <c r="G4958" s="36" t="s">
        <v>156</v>
      </c>
      <c r="H4958" s="37">
        <v>89945066</v>
      </c>
      <c r="I4958" s="38">
        <v>89945354</v>
      </c>
    </row>
    <row r="4959" spans="1:9" x14ac:dyDescent="0.2">
      <c r="A4959" s="36" t="s">
        <v>163</v>
      </c>
      <c r="B4959" s="37">
        <v>80988389</v>
      </c>
      <c r="C4959" s="38">
        <v>80989583</v>
      </c>
      <c r="G4959" s="36" t="s">
        <v>156</v>
      </c>
      <c r="H4959" s="37">
        <v>89966293</v>
      </c>
      <c r="I4959" s="38">
        <v>89966694</v>
      </c>
    </row>
    <row r="4960" spans="1:9" x14ac:dyDescent="0.2">
      <c r="A4960" s="36" t="s">
        <v>163</v>
      </c>
      <c r="B4960" s="37">
        <v>81480984</v>
      </c>
      <c r="C4960" s="38">
        <v>81481377</v>
      </c>
      <c r="G4960" s="36" t="s">
        <v>156</v>
      </c>
      <c r="H4960" s="37">
        <v>90083008</v>
      </c>
      <c r="I4960" s="38">
        <v>90083207</v>
      </c>
    </row>
    <row r="4961" spans="1:9" x14ac:dyDescent="0.2">
      <c r="A4961" s="36" t="s">
        <v>163</v>
      </c>
      <c r="B4961" s="37">
        <v>81577730</v>
      </c>
      <c r="C4961" s="38">
        <v>81578550</v>
      </c>
      <c r="G4961" s="36" t="s">
        <v>156</v>
      </c>
      <c r="H4961" s="37">
        <v>90160344</v>
      </c>
      <c r="I4961" s="38">
        <v>90160862</v>
      </c>
    </row>
    <row r="4962" spans="1:9" x14ac:dyDescent="0.2">
      <c r="A4962" s="36" t="s">
        <v>163</v>
      </c>
      <c r="B4962" s="37">
        <v>83684902</v>
      </c>
      <c r="C4962" s="38">
        <v>83685644</v>
      </c>
      <c r="G4962" s="36" t="s">
        <v>156</v>
      </c>
      <c r="H4962" s="37">
        <v>90428413</v>
      </c>
      <c r="I4962" s="38">
        <v>90428923</v>
      </c>
    </row>
    <row r="4963" spans="1:9" x14ac:dyDescent="0.2">
      <c r="A4963" s="36" t="s">
        <v>163</v>
      </c>
      <c r="B4963" s="37">
        <v>83839168</v>
      </c>
      <c r="C4963" s="38">
        <v>83839513</v>
      </c>
      <c r="G4963" s="36" t="s">
        <v>156</v>
      </c>
      <c r="H4963" s="37">
        <v>90436789</v>
      </c>
      <c r="I4963" s="38">
        <v>90437207</v>
      </c>
    </row>
    <row r="4964" spans="1:9" x14ac:dyDescent="0.2">
      <c r="A4964" s="36" t="s">
        <v>163</v>
      </c>
      <c r="B4964" s="37">
        <v>84731194</v>
      </c>
      <c r="C4964" s="38">
        <v>84732391</v>
      </c>
      <c r="G4964" s="36" t="s">
        <v>156</v>
      </c>
      <c r="H4964" s="37">
        <v>90811892</v>
      </c>
      <c r="I4964" s="38">
        <v>90812240</v>
      </c>
    </row>
    <row r="4965" spans="1:9" x14ac:dyDescent="0.2">
      <c r="A4965" s="36" t="s">
        <v>163</v>
      </c>
      <c r="B4965" s="37">
        <v>87127546</v>
      </c>
      <c r="C4965" s="38">
        <v>87129027</v>
      </c>
      <c r="G4965" s="36" t="s">
        <v>156</v>
      </c>
      <c r="H4965" s="37">
        <v>90835572</v>
      </c>
      <c r="I4965" s="38">
        <v>90835979</v>
      </c>
    </row>
    <row r="4966" spans="1:9" x14ac:dyDescent="0.2">
      <c r="A4966" s="36" t="s">
        <v>163</v>
      </c>
      <c r="B4966" s="37">
        <v>91169304</v>
      </c>
      <c r="C4966" s="38">
        <v>91170173</v>
      </c>
      <c r="G4966" s="36" t="s">
        <v>156</v>
      </c>
      <c r="H4966" s="37">
        <v>90859671</v>
      </c>
      <c r="I4966" s="38">
        <v>90859902</v>
      </c>
    </row>
    <row r="4967" spans="1:9" x14ac:dyDescent="0.2">
      <c r="A4967" s="36" t="s">
        <v>163</v>
      </c>
      <c r="B4967" s="37">
        <v>91240277</v>
      </c>
      <c r="C4967" s="38">
        <v>91240833</v>
      </c>
      <c r="G4967" s="36" t="s">
        <v>156</v>
      </c>
      <c r="H4967" s="37">
        <v>91083365</v>
      </c>
      <c r="I4967" s="38">
        <v>91083432</v>
      </c>
    </row>
    <row r="4968" spans="1:9" x14ac:dyDescent="0.2">
      <c r="A4968" s="36" t="s">
        <v>163</v>
      </c>
      <c r="B4968" s="37">
        <v>91773340</v>
      </c>
      <c r="C4968" s="38">
        <v>91774495</v>
      </c>
      <c r="G4968" s="36" t="s">
        <v>156</v>
      </c>
      <c r="H4968" s="37">
        <v>91501866</v>
      </c>
      <c r="I4968" s="38">
        <v>91502367</v>
      </c>
    </row>
    <row r="4969" spans="1:9" x14ac:dyDescent="0.2">
      <c r="A4969" s="36" t="s">
        <v>163</v>
      </c>
      <c r="B4969" s="37">
        <v>91812850</v>
      </c>
      <c r="C4969" s="38">
        <v>91813826</v>
      </c>
      <c r="G4969" s="36" t="s">
        <v>156</v>
      </c>
      <c r="H4969" s="37">
        <v>91836486</v>
      </c>
      <c r="I4969" s="38">
        <v>91836880</v>
      </c>
    </row>
    <row r="4970" spans="1:9" x14ac:dyDescent="0.2">
      <c r="A4970" s="36" t="s">
        <v>163</v>
      </c>
      <c r="B4970" s="37">
        <v>93217530</v>
      </c>
      <c r="C4970" s="38">
        <v>93218753</v>
      </c>
      <c r="G4970" s="36" t="s">
        <v>156</v>
      </c>
      <c r="H4970" s="37">
        <v>92113516</v>
      </c>
      <c r="I4970" s="38">
        <v>92114989</v>
      </c>
    </row>
    <row r="4971" spans="1:9" x14ac:dyDescent="0.2">
      <c r="A4971" s="36" t="s">
        <v>163</v>
      </c>
      <c r="B4971" s="37">
        <v>93228430</v>
      </c>
      <c r="C4971" s="38">
        <v>93228794</v>
      </c>
      <c r="G4971" s="36" t="s">
        <v>156</v>
      </c>
      <c r="H4971" s="37">
        <v>92454384</v>
      </c>
      <c r="I4971" s="38">
        <v>92455366</v>
      </c>
    </row>
    <row r="4972" spans="1:9" x14ac:dyDescent="0.2">
      <c r="A4972" s="36" t="s">
        <v>163</v>
      </c>
      <c r="B4972" s="37">
        <v>93308845</v>
      </c>
      <c r="C4972" s="38">
        <v>93310391</v>
      </c>
      <c r="G4972" s="36" t="s">
        <v>156</v>
      </c>
      <c r="H4972" s="37">
        <v>92824378</v>
      </c>
      <c r="I4972" s="38">
        <v>92824807</v>
      </c>
    </row>
    <row r="4973" spans="1:9" x14ac:dyDescent="0.2">
      <c r="A4973" s="36" t="s">
        <v>163</v>
      </c>
      <c r="B4973" s="37">
        <v>93344931</v>
      </c>
      <c r="C4973" s="38">
        <v>93346585</v>
      </c>
      <c r="G4973" s="36" t="s">
        <v>156</v>
      </c>
      <c r="H4973" s="37">
        <v>93323420</v>
      </c>
      <c r="I4973" s="38">
        <v>93324465</v>
      </c>
    </row>
    <row r="4974" spans="1:9" x14ac:dyDescent="0.2">
      <c r="A4974" s="36" t="s">
        <v>163</v>
      </c>
      <c r="B4974" s="37">
        <v>94169367</v>
      </c>
      <c r="C4974" s="38">
        <v>94170556</v>
      </c>
      <c r="G4974" s="36" t="s">
        <v>156</v>
      </c>
      <c r="H4974" s="37">
        <v>93604813</v>
      </c>
      <c r="I4974" s="38">
        <v>93605737</v>
      </c>
    </row>
    <row r="4975" spans="1:9" x14ac:dyDescent="0.2">
      <c r="A4975" s="36" t="s">
        <v>163</v>
      </c>
      <c r="B4975" s="37">
        <v>94343247</v>
      </c>
      <c r="C4975" s="38">
        <v>94343566</v>
      </c>
      <c r="G4975" s="36" t="s">
        <v>156</v>
      </c>
      <c r="H4975" s="37">
        <v>95545061</v>
      </c>
      <c r="I4975" s="38">
        <v>95546209</v>
      </c>
    </row>
    <row r="4976" spans="1:9" x14ac:dyDescent="0.2">
      <c r="A4976" s="36" t="s">
        <v>163</v>
      </c>
      <c r="B4976" s="37">
        <v>94706129</v>
      </c>
      <c r="C4976" s="38">
        <v>94707873</v>
      </c>
      <c r="G4976" s="36" t="s">
        <v>156</v>
      </c>
      <c r="H4976" s="37">
        <v>96618042</v>
      </c>
      <c r="I4976" s="38">
        <v>96618652</v>
      </c>
    </row>
    <row r="4977" spans="1:9" x14ac:dyDescent="0.2">
      <c r="A4977" s="36" t="s">
        <v>163</v>
      </c>
      <c r="B4977" s="37">
        <v>94708029</v>
      </c>
      <c r="C4977" s="38">
        <v>94709482</v>
      </c>
      <c r="G4977" s="36" t="s">
        <v>156</v>
      </c>
      <c r="H4977" s="37">
        <v>96659409</v>
      </c>
      <c r="I4977" s="38">
        <v>96660416</v>
      </c>
    </row>
    <row r="4978" spans="1:9" x14ac:dyDescent="0.2">
      <c r="A4978" s="36" t="s">
        <v>163</v>
      </c>
      <c r="B4978" s="37">
        <v>94777265</v>
      </c>
      <c r="C4978" s="38">
        <v>94778322</v>
      </c>
      <c r="G4978" s="36" t="s">
        <v>156</v>
      </c>
      <c r="H4978" s="37">
        <v>96694187</v>
      </c>
      <c r="I4978" s="38">
        <v>96694928</v>
      </c>
    </row>
    <row r="4979" spans="1:9" x14ac:dyDescent="0.2">
      <c r="A4979" s="36" t="s">
        <v>163</v>
      </c>
      <c r="B4979" s="37">
        <v>94825337</v>
      </c>
      <c r="C4979" s="38">
        <v>94826131</v>
      </c>
      <c r="G4979" s="36" t="s">
        <v>156</v>
      </c>
      <c r="H4979" s="37">
        <v>96871305</v>
      </c>
      <c r="I4979" s="38">
        <v>96871695</v>
      </c>
    </row>
    <row r="4980" spans="1:9" x14ac:dyDescent="0.2">
      <c r="A4980" s="36" t="s">
        <v>163</v>
      </c>
      <c r="B4980" s="37">
        <v>94947198</v>
      </c>
      <c r="C4980" s="38">
        <v>94947950</v>
      </c>
      <c r="G4980" s="36" t="s">
        <v>156</v>
      </c>
      <c r="H4980" s="37">
        <v>96872254</v>
      </c>
      <c r="I4980" s="38">
        <v>96874236</v>
      </c>
    </row>
    <row r="4981" spans="1:9" x14ac:dyDescent="0.2">
      <c r="A4981" s="36" t="s">
        <v>163</v>
      </c>
      <c r="B4981" s="37">
        <v>95035324</v>
      </c>
      <c r="C4981" s="38">
        <v>95035864</v>
      </c>
      <c r="G4981" s="36" t="s">
        <v>156</v>
      </c>
      <c r="H4981" s="37">
        <v>97025904</v>
      </c>
      <c r="I4981" s="38">
        <v>97026540</v>
      </c>
    </row>
    <row r="4982" spans="1:9" x14ac:dyDescent="0.2">
      <c r="A4982" s="36" t="s">
        <v>163</v>
      </c>
      <c r="B4982" s="37">
        <v>95127638</v>
      </c>
      <c r="C4982" s="38">
        <v>95129179</v>
      </c>
      <c r="G4982" s="36" t="s">
        <v>156</v>
      </c>
      <c r="H4982" s="37">
        <v>97195208</v>
      </c>
      <c r="I4982" s="38">
        <v>97195849</v>
      </c>
    </row>
    <row r="4983" spans="1:9" x14ac:dyDescent="0.2">
      <c r="A4983" s="36" t="s">
        <v>163</v>
      </c>
      <c r="B4983" s="37">
        <v>95156175</v>
      </c>
      <c r="C4983" s="38">
        <v>95156633</v>
      </c>
      <c r="G4983" s="36" t="s">
        <v>156</v>
      </c>
      <c r="H4983" s="37">
        <v>97203125</v>
      </c>
      <c r="I4983" s="38">
        <v>97203698</v>
      </c>
    </row>
    <row r="4984" spans="1:9" x14ac:dyDescent="0.2">
      <c r="A4984" s="36" t="s">
        <v>163</v>
      </c>
      <c r="B4984" s="37">
        <v>95357835</v>
      </c>
      <c r="C4984" s="38">
        <v>95358471</v>
      </c>
      <c r="G4984" s="36" t="s">
        <v>156</v>
      </c>
      <c r="H4984" s="37">
        <v>97247872</v>
      </c>
      <c r="I4984" s="38">
        <v>97248206</v>
      </c>
    </row>
    <row r="4985" spans="1:9" x14ac:dyDescent="0.2">
      <c r="A4985" s="36" t="s">
        <v>163</v>
      </c>
      <c r="B4985" s="37">
        <v>95570187</v>
      </c>
      <c r="C4985" s="38">
        <v>95570437</v>
      </c>
      <c r="G4985" s="36" t="s">
        <v>156</v>
      </c>
      <c r="H4985" s="37">
        <v>98014869</v>
      </c>
      <c r="I4985" s="38">
        <v>98015490</v>
      </c>
    </row>
    <row r="4986" spans="1:9" x14ac:dyDescent="0.2">
      <c r="A4986" s="36" t="s">
        <v>163</v>
      </c>
      <c r="B4986" s="37">
        <v>96193341</v>
      </c>
      <c r="C4986" s="38">
        <v>96194251</v>
      </c>
      <c r="G4986" s="36" t="s">
        <v>156</v>
      </c>
      <c r="H4986" s="37">
        <v>98408150</v>
      </c>
      <c r="I4986" s="38">
        <v>98408502</v>
      </c>
    </row>
    <row r="4987" spans="1:9" x14ac:dyDescent="0.2">
      <c r="A4987" s="36" t="s">
        <v>163</v>
      </c>
      <c r="B4987" s="37">
        <v>96770366</v>
      </c>
      <c r="C4987" s="38">
        <v>96771190</v>
      </c>
      <c r="G4987" s="36" t="s">
        <v>156</v>
      </c>
      <c r="H4987" s="37">
        <v>98486965</v>
      </c>
      <c r="I4987" s="38">
        <v>98487831</v>
      </c>
    </row>
    <row r="4988" spans="1:9" x14ac:dyDescent="0.2">
      <c r="A4988" s="36" t="s">
        <v>163</v>
      </c>
      <c r="B4988" s="37">
        <v>96851600</v>
      </c>
      <c r="C4988" s="38">
        <v>96852676</v>
      </c>
      <c r="G4988" s="36" t="s">
        <v>156</v>
      </c>
      <c r="H4988" s="37">
        <v>99019271</v>
      </c>
      <c r="I4988" s="38">
        <v>99019497</v>
      </c>
    </row>
    <row r="4989" spans="1:9" x14ac:dyDescent="0.2">
      <c r="A4989" s="36" t="s">
        <v>163</v>
      </c>
      <c r="B4989" s="37">
        <v>97222459</v>
      </c>
      <c r="C4989" s="38">
        <v>97223565</v>
      </c>
      <c r="G4989" s="36" t="s">
        <v>156</v>
      </c>
      <c r="H4989" s="37">
        <v>99688849</v>
      </c>
      <c r="I4989" s="38">
        <v>99689572</v>
      </c>
    </row>
    <row r="4990" spans="1:9" x14ac:dyDescent="0.2">
      <c r="A4990" s="36" t="s">
        <v>163</v>
      </c>
      <c r="B4990" s="37">
        <v>98299491</v>
      </c>
      <c r="C4990" s="38">
        <v>98300272</v>
      </c>
      <c r="G4990" s="36" t="s">
        <v>156</v>
      </c>
      <c r="H4990" s="37">
        <v>99739649</v>
      </c>
      <c r="I4990" s="38">
        <v>99740238</v>
      </c>
    </row>
    <row r="4991" spans="1:9" x14ac:dyDescent="0.2">
      <c r="A4991" s="36" t="s">
        <v>163</v>
      </c>
      <c r="B4991" s="37">
        <v>98325749</v>
      </c>
      <c r="C4991" s="38">
        <v>98326187</v>
      </c>
      <c r="G4991" s="36" t="s">
        <v>156</v>
      </c>
      <c r="H4991" s="37">
        <v>100446417</v>
      </c>
      <c r="I4991" s="38">
        <v>100446787</v>
      </c>
    </row>
    <row r="4992" spans="1:9" x14ac:dyDescent="0.2">
      <c r="A4992" s="36" t="s">
        <v>163</v>
      </c>
      <c r="B4992" s="37">
        <v>98390254</v>
      </c>
      <c r="C4992" s="38">
        <v>98390829</v>
      </c>
      <c r="G4992" s="36" t="s">
        <v>156</v>
      </c>
      <c r="H4992" s="37">
        <v>100447700</v>
      </c>
      <c r="I4992" s="38">
        <v>100447814</v>
      </c>
    </row>
    <row r="4993" spans="1:9" x14ac:dyDescent="0.2">
      <c r="A4993" s="36" t="s">
        <v>163</v>
      </c>
      <c r="B4993" s="37">
        <v>98677208</v>
      </c>
      <c r="C4993" s="38">
        <v>98677829</v>
      </c>
      <c r="G4993" s="36" t="s">
        <v>156</v>
      </c>
      <c r="H4993" s="37">
        <v>100461434</v>
      </c>
      <c r="I4993" s="38">
        <v>100462587</v>
      </c>
    </row>
    <row r="4994" spans="1:9" x14ac:dyDescent="0.2">
      <c r="A4994" s="36" t="s">
        <v>163</v>
      </c>
      <c r="B4994" s="37">
        <v>98697839</v>
      </c>
      <c r="C4994" s="38">
        <v>98698318</v>
      </c>
      <c r="G4994" s="36" t="s">
        <v>156</v>
      </c>
      <c r="H4994" s="37">
        <v>100514663</v>
      </c>
      <c r="I4994" s="38">
        <v>100515713</v>
      </c>
    </row>
    <row r="4995" spans="1:9" x14ac:dyDescent="0.2">
      <c r="A4995" s="36" t="s">
        <v>163</v>
      </c>
      <c r="B4995" s="37">
        <v>99742824</v>
      </c>
      <c r="C4995" s="38">
        <v>99743691</v>
      </c>
      <c r="G4995" s="36" t="s">
        <v>156</v>
      </c>
      <c r="H4995" s="37">
        <v>100575794</v>
      </c>
      <c r="I4995" s="38">
        <v>100576335</v>
      </c>
    </row>
    <row r="4996" spans="1:9" x14ac:dyDescent="0.2">
      <c r="A4996" s="36" t="s">
        <v>163</v>
      </c>
      <c r="B4996" s="37">
        <v>99796318</v>
      </c>
      <c r="C4996" s="38">
        <v>99796485</v>
      </c>
      <c r="G4996" s="36" t="s">
        <v>156</v>
      </c>
      <c r="H4996" s="37">
        <v>101296258</v>
      </c>
      <c r="I4996" s="38">
        <v>101296740</v>
      </c>
    </row>
    <row r="4997" spans="1:9" x14ac:dyDescent="0.2">
      <c r="A4997" s="36" t="s">
        <v>163</v>
      </c>
      <c r="B4997" s="37">
        <v>99891835</v>
      </c>
      <c r="C4997" s="38">
        <v>99892913</v>
      </c>
      <c r="G4997" s="36" t="s">
        <v>156</v>
      </c>
      <c r="H4997" s="37">
        <v>101429253</v>
      </c>
      <c r="I4997" s="38">
        <v>101429719</v>
      </c>
    </row>
    <row r="4998" spans="1:9" x14ac:dyDescent="0.2">
      <c r="A4998" s="36" t="s">
        <v>163</v>
      </c>
      <c r="B4998" s="37">
        <v>99978546</v>
      </c>
      <c r="C4998" s="38">
        <v>99978872</v>
      </c>
      <c r="G4998" s="36" t="s">
        <v>156</v>
      </c>
      <c r="H4998" s="37">
        <v>101477470</v>
      </c>
      <c r="I4998" s="38">
        <v>101478191</v>
      </c>
    </row>
    <row r="4999" spans="1:9" x14ac:dyDescent="0.2">
      <c r="A4999" s="36" t="s">
        <v>163</v>
      </c>
      <c r="B4999" s="37">
        <v>100175083</v>
      </c>
      <c r="C4999" s="38">
        <v>100175835</v>
      </c>
      <c r="G4999" s="36" t="s">
        <v>156</v>
      </c>
      <c r="H4999" s="37">
        <v>101626328</v>
      </c>
      <c r="I4999" s="38">
        <v>101626855</v>
      </c>
    </row>
    <row r="5000" spans="1:9" x14ac:dyDescent="0.2">
      <c r="A5000" s="36" t="s">
        <v>163</v>
      </c>
      <c r="B5000" s="37">
        <v>100233272</v>
      </c>
      <c r="C5000" s="38">
        <v>100233675</v>
      </c>
      <c r="G5000" s="36" t="s">
        <v>156</v>
      </c>
      <c r="H5000" s="37">
        <v>103041858</v>
      </c>
      <c r="I5000" s="38">
        <v>103042864</v>
      </c>
    </row>
    <row r="5001" spans="1:9" x14ac:dyDescent="0.2">
      <c r="A5001" s="36" t="s">
        <v>163</v>
      </c>
      <c r="B5001" s="37">
        <v>100398323</v>
      </c>
      <c r="C5001" s="38">
        <v>100398857</v>
      </c>
      <c r="G5001" s="36" t="s">
        <v>156</v>
      </c>
      <c r="H5001" s="37">
        <v>103771802</v>
      </c>
      <c r="I5001" s="38">
        <v>103772794</v>
      </c>
    </row>
    <row r="5002" spans="1:9" x14ac:dyDescent="0.2">
      <c r="A5002" s="36" t="s">
        <v>163</v>
      </c>
      <c r="B5002" s="37">
        <v>100530823</v>
      </c>
      <c r="C5002" s="38">
        <v>100531641</v>
      </c>
      <c r="G5002" s="36" t="s">
        <v>156</v>
      </c>
      <c r="H5002" s="37">
        <v>104943809</v>
      </c>
      <c r="I5002" s="38">
        <v>104944633</v>
      </c>
    </row>
    <row r="5003" spans="1:9" x14ac:dyDescent="0.2">
      <c r="A5003" s="36" t="s">
        <v>163</v>
      </c>
      <c r="B5003" s="37">
        <v>100608394</v>
      </c>
      <c r="C5003" s="38">
        <v>100609137</v>
      </c>
      <c r="G5003" s="36" t="s">
        <v>156</v>
      </c>
      <c r="H5003" s="37">
        <v>105036043</v>
      </c>
      <c r="I5003" s="38">
        <v>105037214</v>
      </c>
    </row>
    <row r="5004" spans="1:9" x14ac:dyDescent="0.2">
      <c r="A5004" s="36" t="s">
        <v>163</v>
      </c>
      <c r="B5004" s="37">
        <v>100630471</v>
      </c>
      <c r="C5004" s="38">
        <v>100631591</v>
      </c>
      <c r="G5004" s="36" t="s">
        <v>156</v>
      </c>
      <c r="H5004" s="37">
        <v>105319981</v>
      </c>
      <c r="I5004" s="38">
        <v>105321236</v>
      </c>
    </row>
    <row r="5005" spans="1:9" x14ac:dyDescent="0.2">
      <c r="A5005" s="36" t="s">
        <v>163</v>
      </c>
      <c r="B5005" s="37">
        <v>100695141</v>
      </c>
      <c r="C5005" s="38">
        <v>100695313</v>
      </c>
      <c r="G5005" s="36" t="s">
        <v>156</v>
      </c>
      <c r="H5005" s="37">
        <v>105988762</v>
      </c>
      <c r="I5005" s="38">
        <v>105989043</v>
      </c>
    </row>
    <row r="5006" spans="1:9" x14ac:dyDescent="0.2">
      <c r="A5006" s="36" t="s">
        <v>163</v>
      </c>
      <c r="B5006" s="37">
        <v>100853932</v>
      </c>
      <c r="C5006" s="38">
        <v>100854633</v>
      </c>
      <c r="G5006" s="36" t="s">
        <v>156</v>
      </c>
      <c r="H5006" s="37">
        <v>106629367</v>
      </c>
      <c r="I5006" s="38">
        <v>106630015</v>
      </c>
    </row>
    <row r="5007" spans="1:9" x14ac:dyDescent="0.2">
      <c r="A5007" s="36" t="s">
        <v>163</v>
      </c>
      <c r="B5007" s="37">
        <v>101016595</v>
      </c>
      <c r="C5007" s="38">
        <v>101017312</v>
      </c>
      <c r="G5007" s="36" t="s">
        <v>156</v>
      </c>
      <c r="H5007" s="37">
        <v>107119029</v>
      </c>
      <c r="I5007" s="38">
        <v>107119272</v>
      </c>
    </row>
    <row r="5008" spans="1:9" x14ac:dyDescent="0.2">
      <c r="A5008" s="36" t="s">
        <v>163</v>
      </c>
      <c r="B5008" s="37">
        <v>102045261</v>
      </c>
      <c r="C5008" s="38">
        <v>102046175</v>
      </c>
      <c r="G5008" s="36" t="s">
        <v>156</v>
      </c>
      <c r="H5008" s="37">
        <v>107324864</v>
      </c>
      <c r="I5008" s="38">
        <v>107325546</v>
      </c>
    </row>
    <row r="5009" spans="1:9" x14ac:dyDescent="0.2">
      <c r="A5009" s="36" t="s">
        <v>163</v>
      </c>
      <c r="B5009" s="37">
        <v>102387112</v>
      </c>
      <c r="C5009" s="38">
        <v>102387389</v>
      </c>
      <c r="G5009" s="36" t="s">
        <v>156</v>
      </c>
      <c r="H5009" s="37">
        <v>107579642</v>
      </c>
      <c r="I5009" s="38">
        <v>107580504</v>
      </c>
    </row>
    <row r="5010" spans="1:9" x14ac:dyDescent="0.2">
      <c r="A5010" s="36" t="s">
        <v>163</v>
      </c>
      <c r="B5010" s="37">
        <v>102641993</v>
      </c>
      <c r="C5010" s="38">
        <v>102643081</v>
      </c>
      <c r="G5010" s="36" t="s">
        <v>156</v>
      </c>
      <c r="H5010" s="37">
        <v>107585620</v>
      </c>
      <c r="I5010" s="38">
        <v>107586471</v>
      </c>
    </row>
    <row r="5011" spans="1:9" x14ac:dyDescent="0.2">
      <c r="A5011" s="36" t="s">
        <v>163</v>
      </c>
      <c r="B5011" s="37">
        <v>102935811</v>
      </c>
      <c r="C5011" s="38">
        <v>102936253</v>
      </c>
      <c r="G5011" s="36" t="s">
        <v>156</v>
      </c>
      <c r="H5011" s="37">
        <v>107631350</v>
      </c>
      <c r="I5011" s="38">
        <v>107632688</v>
      </c>
    </row>
    <row r="5012" spans="1:9" x14ac:dyDescent="0.2">
      <c r="A5012" s="36" t="s">
        <v>163</v>
      </c>
      <c r="B5012" s="37">
        <v>103066251</v>
      </c>
      <c r="C5012" s="38">
        <v>103067359</v>
      </c>
      <c r="G5012" s="36" t="s">
        <v>156</v>
      </c>
      <c r="H5012" s="37">
        <v>107653256</v>
      </c>
      <c r="I5012" s="38">
        <v>107654029</v>
      </c>
    </row>
    <row r="5013" spans="1:9" x14ac:dyDescent="0.2">
      <c r="A5013" s="36" t="s">
        <v>163</v>
      </c>
      <c r="B5013" s="37">
        <v>103351074</v>
      </c>
      <c r="C5013" s="38">
        <v>103351677</v>
      </c>
      <c r="G5013" s="36" t="s">
        <v>156</v>
      </c>
      <c r="H5013" s="37">
        <v>108155962</v>
      </c>
      <c r="I5013" s="38">
        <v>108156759</v>
      </c>
    </row>
    <row r="5014" spans="1:9" x14ac:dyDescent="0.2">
      <c r="A5014" s="36" t="s">
        <v>163</v>
      </c>
      <c r="B5014" s="37">
        <v>103765099</v>
      </c>
      <c r="C5014" s="38">
        <v>103765744</v>
      </c>
      <c r="G5014" s="36" t="s">
        <v>156</v>
      </c>
      <c r="H5014" s="37">
        <v>108260087</v>
      </c>
      <c r="I5014" s="38">
        <v>108260658</v>
      </c>
    </row>
    <row r="5015" spans="1:9" x14ac:dyDescent="0.2">
      <c r="A5015" s="36" t="s">
        <v>163</v>
      </c>
      <c r="B5015" s="37">
        <v>104597675</v>
      </c>
      <c r="C5015" s="38">
        <v>104598317</v>
      </c>
      <c r="G5015" s="36" t="s">
        <v>156</v>
      </c>
      <c r="H5015" s="37">
        <v>108260716</v>
      </c>
      <c r="I5015" s="38">
        <v>108261460</v>
      </c>
    </row>
    <row r="5016" spans="1:9" x14ac:dyDescent="0.2">
      <c r="A5016" s="36" t="s">
        <v>163</v>
      </c>
      <c r="B5016" s="37">
        <v>104650695</v>
      </c>
      <c r="C5016" s="38">
        <v>104651103</v>
      </c>
      <c r="G5016" s="36" t="s">
        <v>156</v>
      </c>
      <c r="H5016" s="37">
        <v>108743136</v>
      </c>
      <c r="I5016" s="38">
        <v>108743717</v>
      </c>
    </row>
    <row r="5017" spans="1:9" x14ac:dyDescent="0.2">
      <c r="A5017" s="36" t="s">
        <v>163</v>
      </c>
      <c r="B5017" s="37">
        <v>105281777</v>
      </c>
      <c r="C5017" s="38">
        <v>105283033</v>
      </c>
      <c r="G5017" s="36" t="s">
        <v>156</v>
      </c>
      <c r="H5017" s="37">
        <v>108848125</v>
      </c>
      <c r="I5017" s="38">
        <v>108848538</v>
      </c>
    </row>
    <row r="5018" spans="1:9" x14ac:dyDescent="0.2">
      <c r="A5018" s="36" t="s">
        <v>163</v>
      </c>
      <c r="B5018" s="37">
        <v>105588760</v>
      </c>
      <c r="C5018" s="38">
        <v>105589697</v>
      </c>
      <c r="G5018" s="36" t="s">
        <v>156</v>
      </c>
      <c r="H5018" s="37">
        <v>108944909</v>
      </c>
      <c r="I5018" s="38">
        <v>108945372</v>
      </c>
    </row>
    <row r="5019" spans="1:9" x14ac:dyDescent="0.2">
      <c r="A5019" s="36" t="s">
        <v>163</v>
      </c>
      <c r="B5019" s="37">
        <v>105773168</v>
      </c>
      <c r="C5019" s="38">
        <v>105774237</v>
      </c>
      <c r="G5019" s="36" t="s">
        <v>156</v>
      </c>
      <c r="H5019" s="37">
        <v>109001558</v>
      </c>
      <c r="I5019" s="38">
        <v>109001824</v>
      </c>
    </row>
    <row r="5020" spans="1:9" x14ac:dyDescent="0.2">
      <c r="A5020" s="36" t="s">
        <v>163</v>
      </c>
      <c r="B5020" s="37">
        <v>106103925</v>
      </c>
      <c r="C5020" s="38">
        <v>106104793</v>
      </c>
      <c r="G5020" s="36" t="s">
        <v>156</v>
      </c>
      <c r="H5020" s="37">
        <v>109454082</v>
      </c>
      <c r="I5020" s="38">
        <v>109455144</v>
      </c>
    </row>
    <row r="5021" spans="1:9" x14ac:dyDescent="0.2">
      <c r="A5021" s="36" t="s">
        <v>163</v>
      </c>
      <c r="B5021" s="37">
        <v>106107185</v>
      </c>
      <c r="C5021" s="38">
        <v>106107771</v>
      </c>
      <c r="G5021" s="36" t="s">
        <v>156</v>
      </c>
      <c r="H5021" s="37">
        <v>109821623</v>
      </c>
      <c r="I5021" s="38">
        <v>109821946</v>
      </c>
    </row>
    <row r="5022" spans="1:9" x14ac:dyDescent="0.2">
      <c r="A5022" s="36" t="s">
        <v>163</v>
      </c>
      <c r="B5022" s="37">
        <v>106232767</v>
      </c>
      <c r="C5022" s="38">
        <v>106233587</v>
      </c>
      <c r="G5022" s="36" t="s">
        <v>156</v>
      </c>
      <c r="H5022" s="37">
        <v>109885716</v>
      </c>
      <c r="I5022" s="38">
        <v>109885843</v>
      </c>
    </row>
    <row r="5023" spans="1:9" x14ac:dyDescent="0.2">
      <c r="A5023" s="36" t="s">
        <v>163</v>
      </c>
      <c r="B5023" s="37">
        <v>106332442</v>
      </c>
      <c r="C5023" s="38">
        <v>106333223</v>
      </c>
      <c r="G5023" s="36" t="s">
        <v>156</v>
      </c>
      <c r="H5023" s="37">
        <v>109979024</v>
      </c>
      <c r="I5023" s="38">
        <v>109979397</v>
      </c>
    </row>
    <row r="5024" spans="1:9" x14ac:dyDescent="0.2">
      <c r="A5024" s="36" t="s">
        <v>163</v>
      </c>
      <c r="B5024" s="37">
        <v>106347891</v>
      </c>
      <c r="C5024" s="38">
        <v>106350830</v>
      </c>
      <c r="G5024" s="36" t="s">
        <v>156</v>
      </c>
      <c r="H5024" s="37">
        <v>110004838</v>
      </c>
      <c r="I5024" s="38">
        <v>110005491</v>
      </c>
    </row>
    <row r="5025" spans="1:9" x14ac:dyDescent="0.2">
      <c r="A5025" s="36" t="s">
        <v>163</v>
      </c>
      <c r="B5025" s="37">
        <v>106512882</v>
      </c>
      <c r="C5025" s="38">
        <v>106513930</v>
      </c>
      <c r="G5025" s="36" t="s">
        <v>156</v>
      </c>
      <c r="H5025" s="37">
        <v>110114653</v>
      </c>
      <c r="I5025" s="38">
        <v>110114998</v>
      </c>
    </row>
    <row r="5026" spans="1:9" x14ac:dyDescent="0.2">
      <c r="A5026" s="36" t="s">
        <v>163</v>
      </c>
      <c r="B5026" s="37">
        <v>106515222</v>
      </c>
      <c r="C5026" s="38">
        <v>106516087</v>
      </c>
      <c r="G5026" s="36" t="s">
        <v>156</v>
      </c>
      <c r="H5026" s="37">
        <v>110321858</v>
      </c>
      <c r="I5026" s="38">
        <v>110322452</v>
      </c>
    </row>
    <row r="5027" spans="1:9" x14ac:dyDescent="0.2">
      <c r="A5027" s="36" t="s">
        <v>163</v>
      </c>
      <c r="B5027" s="37">
        <v>106527557</v>
      </c>
      <c r="C5027" s="38">
        <v>106528571</v>
      </c>
      <c r="G5027" s="36" t="s">
        <v>156</v>
      </c>
      <c r="H5027" s="37">
        <v>110806924</v>
      </c>
      <c r="I5027" s="38">
        <v>110807352</v>
      </c>
    </row>
    <row r="5028" spans="1:9" x14ac:dyDescent="0.2">
      <c r="A5028" s="36" t="s">
        <v>163</v>
      </c>
      <c r="B5028" s="37">
        <v>106529099</v>
      </c>
      <c r="C5028" s="38">
        <v>106530785</v>
      </c>
      <c r="G5028" s="36" t="s">
        <v>156</v>
      </c>
      <c r="H5028" s="37">
        <v>110999589</v>
      </c>
      <c r="I5028" s="38">
        <v>110999981</v>
      </c>
    </row>
    <row r="5029" spans="1:9" x14ac:dyDescent="0.2">
      <c r="A5029" s="36" t="s">
        <v>163</v>
      </c>
      <c r="B5029" s="37">
        <v>106661166</v>
      </c>
      <c r="C5029" s="38">
        <v>106661706</v>
      </c>
      <c r="G5029" s="36" t="s">
        <v>156</v>
      </c>
      <c r="H5029" s="37">
        <v>111601179</v>
      </c>
      <c r="I5029" s="38">
        <v>111601678</v>
      </c>
    </row>
    <row r="5030" spans="1:9" x14ac:dyDescent="0.2">
      <c r="A5030" s="36" t="s">
        <v>163</v>
      </c>
      <c r="B5030" s="37">
        <v>106680416</v>
      </c>
      <c r="C5030" s="38">
        <v>106681625</v>
      </c>
      <c r="G5030" s="36" t="s">
        <v>156</v>
      </c>
      <c r="H5030" s="37">
        <v>111667502</v>
      </c>
      <c r="I5030" s="38">
        <v>111668556</v>
      </c>
    </row>
    <row r="5031" spans="1:9" x14ac:dyDescent="0.2">
      <c r="A5031" s="36" t="s">
        <v>163</v>
      </c>
      <c r="B5031" s="37">
        <v>106691318</v>
      </c>
      <c r="C5031" s="38">
        <v>106692240</v>
      </c>
      <c r="G5031" s="36" t="s">
        <v>156</v>
      </c>
      <c r="H5031" s="37">
        <v>111695080</v>
      </c>
      <c r="I5031" s="38">
        <v>111695489</v>
      </c>
    </row>
    <row r="5032" spans="1:9" x14ac:dyDescent="0.2">
      <c r="A5032" s="36" t="s">
        <v>163</v>
      </c>
      <c r="B5032" s="37">
        <v>106738057</v>
      </c>
      <c r="C5032" s="38">
        <v>106738652</v>
      </c>
      <c r="G5032" s="36" t="s">
        <v>156</v>
      </c>
      <c r="H5032" s="37">
        <v>111710317</v>
      </c>
      <c r="I5032" s="38">
        <v>111711498</v>
      </c>
    </row>
    <row r="5033" spans="1:9" x14ac:dyDescent="0.2">
      <c r="A5033" s="36" t="s">
        <v>163</v>
      </c>
      <c r="B5033" s="37">
        <v>106835613</v>
      </c>
      <c r="C5033" s="38">
        <v>106836199</v>
      </c>
      <c r="G5033" s="36" t="s">
        <v>156</v>
      </c>
      <c r="H5033" s="37">
        <v>111711661</v>
      </c>
      <c r="I5033" s="38">
        <v>111712638</v>
      </c>
    </row>
    <row r="5034" spans="1:9" x14ac:dyDescent="0.2">
      <c r="A5034" s="36" t="s">
        <v>163</v>
      </c>
      <c r="B5034" s="37">
        <v>106852123</v>
      </c>
      <c r="C5034" s="38">
        <v>106853140</v>
      </c>
      <c r="G5034" s="36" t="s">
        <v>156</v>
      </c>
      <c r="H5034" s="37">
        <v>111715346</v>
      </c>
      <c r="I5034" s="38">
        <v>111715765</v>
      </c>
    </row>
    <row r="5035" spans="1:9" x14ac:dyDescent="0.2">
      <c r="A5035" s="36" t="s">
        <v>163</v>
      </c>
      <c r="B5035" s="37">
        <v>107010007</v>
      </c>
      <c r="C5035" s="38">
        <v>107011366</v>
      </c>
      <c r="G5035" s="36" t="s">
        <v>156</v>
      </c>
      <c r="H5035" s="37">
        <v>111760185</v>
      </c>
      <c r="I5035" s="38">
        <v>111760684</v>
      </c>
    </row>
    <row r="5036" spans="1:9" x14ac:dyDescent="0.2">
      <c r="A5036" s="36" t="s">
        <v>163</v>
      </c>
      <c r="B5036" s="37">
        <v>108082984</v>
      </c>
      <c r="C5036" s="38">
        <v>108083697</v>
      </c>
      <c r="G5036" s="36" t="s">
        <v>156</v>
      </c>
      <c r="H5036" s="37">
        <v>111862662</v>
      </c>
      <c r="I5036" s="38">
        <v>111863660</v>
      </c>
    </row>
    <row r="5037" spans="1:9" x14ac:dyDescent="0.2">
      <c r="A5037" s="36" t="s">
        <v>163</v>
      </c>
      <c r="B5037" s="37">
        <v>109197064</v>
      </c>
      <c r="C5037" s="38">
        <v>109197614</v>
      </c>
      <c r="G5037" s="36" t="s">
        <v>156</v>
      </c>
      <c r="H5037" s="37">
        <v>111922601</v>
      </c>
      <c r="I5037" s="38">
        <v>111923306</v>
      </c>
    </row>
    <row r="5038" spans="1:9" x14ac:dyDescent="0.2">
      <c r="A5038" s="36" t="s">
        <v>163</v>
      </c>
      <c r="B5038" s="37">
        <v>109816674</v>
      </c>
      <c r="C5038" s="38">
        <v>109816997</v>
      </c>
      <c r="G5038" s="36" t="s">
        <v>156</v>
      </c>
      <c r="H5038" s="37">
        <v>111926746</v>
      </c>
      <c r="I5038" s="38">
        <v>111927204</v>
      </c>
    </row>
    <row r="5039" spans="1:9" x14ac:dyDescent="0.2">
      <c r="A5039" s="36" t="s">
        <v>163</v>
      </c>
      <c r="B5039" s="37">
        <v>109938315</v>
      </c>
      <c r="C5039" s="38">
        <v>109939189</v>
      </c>
      <c r="G5039" s="36" t="s">
        <v>156</v>
      </c>
      <c r="H5039" s="37">
        <v>112006160</v>
      </c>
      <c r="I5039" s="38">
        <v>112006687</v>
      </c>
    </row>
    <row r="5040" spans="1:9" x14ac:dyDescent="0.2">
      <c r="A5040" s="36" t="s">
        <v>163</v>
      </c>
      <c r="B5040" s="37">
        <v>109971366</v>
      </c>
      <c r="C5040" s="38">
        <v>109971651</v>
      </c>
      <c r="G5040" s="36" t="s">
        <v>156</v>
      </c>
      <c r="H5040" s="37">
        <v>112337291</v>
      </c>
      <c r="I5040" s="38">
        <v>112338210</v>
      </c>
    </row>
    <row r="5041" spans="1:9" x14ac:dyDescent="0.2">
      <c r="A5041" s="36" t="s">
        <v>163</v>
      </c>
      <c r="B5041" s="37">
        <v>109983237</v>
      </c>
      <c r="C5041" s="38">
        <v>109984372</v>
      </c>
      <c r="G5041" s="36" t="s">
        <v>156</v>
      </c>
      <c r="H5041" s="37">
        <v>112780615</v>
      </c>
      <c r="I5041" s="38">
        <v>112780999</v>
      </c>
    </row>
    <row r="5042" spans="1:9" x14ac:dyDescent="0.2">
      <c r="A5042" s="36" t="s">
        <v>163</v>
      </c>
      <c r="B5042" s="37">
        <v>110047628</v>
      </c>
      <c r="C5042" s="38">
        <v>110048382</v>
      </c>
      <c r="G5042" s="36" t="s">
        <v>156</v>
      </c>
      <c r="H5042" s="37">
        <v>113299244</v>
      </c>
      <c r="I5042" s="38">
        <v>113300012</v>
      </c>
    </row>
    <row r="5043" spans="1:9" x14ac:dyDescent="0.2">
      <c r="A5043" s="36" t="s">
        <v>163</v>
      </c>
      <c r="B5043" s="37">
        <v>110094580</v>
      </c>
      <c r="C5043" s="38">
        <v>110094976</v>
      </c>
      <c r="G5043" s="36" t="s">
        <v>156</v>
      </c>
      <c r="H5043" s="37">
        <v>113995801</v>
      </c>
      <c r="I5043" s="38">
        <v>113996402</v>
      </c>
    </row>
    <row r="5044" spans="1:9" x14ac:dyDescent="0.2">
      <c r="A5044" s="36" t="s">
        <v>163</v>
      </c>
      <c r="B5044" s="37">
        <v>110126525</v>
      </c>
      <c r="C5044" s="38">
        <v>110127345</v>
      </c>
      <c r="G5044" s="36" t="s">
        <v>156</v>
      </c>
      <c r="H5044" s="37">
        <v>115369598</v>
      </c>
      <c r="I5044" s="38">
        <v>115369942</v>
      </c>
    </row>
    <row r="5045" spans="1:9" x14ac:dyDescent="0.2">
      <c r="A5045" s="36" t="s">
        <v>163</v>
      </c>
      <c r="B5045" s="37">
        <v>110134524</v>
      </c>
      <c r="C5045" s="38">
        <v>110135404</v>
      </c>
      <c r="G5045" s="36" t="s">
        <v>156</v>
      </c>
      <c r="H5045" s="37">
        <v>115733203</v>
      </c>
      <c r="I5045" s="38">
        <v>115734010</v>
      </c>
    </row>
    <row r="5046" spans="1:9" x14ac:dyDescent="0.2">
      <c r="A5046" s="36" t="s">
        <v>163</v>
      </c>
      <c r="B5046" s="37">
        <v>111411771</v>
      </c>
      <c r="C5046" s="38">
        <v>111412274</v>
      </c>
      <c r="G5046" s="36" t="s">
        <v>156</v>
      </c>
      <c r="H5046" s="37">
        <v>115901363</v>
      </c>
      <c r="I5046" s="38">
        <v>115902904</v>
      </c>
    </row>
    <row r="5047" spans="1:9" x14ac:dyDescent="0.2">
      <c r="A5047" s="36" t="s">
        <v>163</v>
      </c>
      <c r="B5047" s="37">
        <v>111415187</v>
      </c>
      <c r="C5047" s="38">
        <v>111415844</v>
      </c>
      <c r="G5047" s="36" t="s">
        <v>156</v>
      </c>
      <c r="H5047" s="37">
        <v>115909814</v>
      </c>
      <c r="I5047" s="38">
        <v>115910361</v>
      </c>
    </row>
    <row r="5048" spans="1:9" x14ac:dyDescent="0.2">
      <c r="A5048" s="36" t="s">
        <v>163</v>
      </c>
      <c r="B5048" s="37">
        <v>111493121</v>
      </c>
      <c r="C5048" s="38">
        <v>111493791</v>
      </c>
      <c r="G5048" s="36" t="s">
        <v>156</v>
      </c>
      <c r="H5048" s="37">
        <v>116264872</v>
      </c>
      <c r="I5048" s="38">
        <v>116265496</v>
      </c>
    </row>
    <row r="5049" spans="1:9" x14ac:dyDescent="0.2">
      <c r="A5049" s="36" t="s">
        <v>163</v>
      </c>
      <c r="B5049" s="37">
        <v>111967175</v>
      </c>
      <c r="C5049" s="38">
        <v>111968348</v>
      </c>
      <c r="G5049" s="36" t="s">
        <v>156</v>
      </c>
      <c r="H5049" s="37">
        <v>118680528</v>
      </c>
      <c r="I5049" s="38">
        <v>118680708</v>
      </c>
    </row>
    <row r="5050" spans="1:9" x14ac:dyDescent="0.2">
      <c r="A5050" s="36" t="s">
        <v>163</v>
      </c>
      <c r="B5050" s="37">
        <v>111996592</v>
      </c>
      <c r="C5050" s="38">
        <v>111997441</v>
      </c>
      <c r="G5050" s="36" t="s">
        <v>156</v>
      </c>
      <c r="H5050" s="37">
        <v>118709596</v>
      </c>
      <c r="I5050" s="38">
        <v>118710132</v>
      </c>
    </row>
    <row r="5051" spans="1:9" x14ac:dyDescent="0.2">
      <c r="A5051" s="36" t="s">
        <v>163</v>
      </c>
      <c r="B5051" s="37">
        <v>112102337</v>
      </c>
      <c r="C5051" s="38">
        <v>112102691</v>
      </c>
      <c r="G5051" s="36" t="s">
        <v>156</v>
      </c>
      <c r="H5051" s="37">
        <v>118723466</v>
      </c>
      <c r="I5051" s="38">
        <v>118723724</v>
      </c>
    </row>
    <row r="5052" spans="1:9" x14ac:dyDescent="0.2">
      <c r="A5052" s="36" t="s">
        <v>163</v>
      </c>
      <c r="B5052" s="37">
        <v>112160863</v>
      </c>
      <c r="C5052" s="38">
        <v>112162274</v>
      </c>
      <c r="G5052" s="36" t="s">
        <v>156</v>
      </c>
      <c r="H5052" s="37">
        <v>118783834</v>
      </c>
      <c r="I5052" s="38">
        <v>118784912</v>
      </c>
    </row>
    <row r="5053" spans="1:9" x14ac:dyDescent="0.2">
      <c r="A5053" s="36" t="s">
        <v>163</v>
      </c>
      <c r="B5053" s="37">
        <v>112204686</v>
      </c>
      <c r="C5053" s="38">
        <v>112206037</v>
      </c>
      <c r="G5053" s="36" t="s">
        <v>156</v>
      </c>
      <c r="H5053" s="37">
        <v>118912690</v>
      </c>
      <c r="I5053" s="38">
        <v>118913143</v>
      </c>
    </row>
    <row r="5054" spans="1:9" x14ac:dyDescent="0.2">
      <c r="A5054" s="36" t="s">
        <v>163</v>
      </c>
      <c r="B5054" s="37">
        <v>112206976</v>
      </c>
      <c r="C5054" s="38">
        <v>112207669</v>
      </c>
      <c r="G5054" s="36" t="s">
        <v>156</v>
      </c>
      <c r="H5054" s="37">
        <v>119148589</v>
      </c>
      <c r="I5054" s="38">
        <v>119148994</v>
      </c>
    </row>
    <row r="5055" spans="1:9" x14ac:dyDescent="0.2">
      <c r="A5055" s="36" t="s">
        <v>163</v>
      </c>
      <c r="B5055" s="37">
        <v>112747337</v>
      </c>
      <c r="C5055" s="38">
        <v>112747611</v>
      </c>
      <c r="G5055" s="36" t="s">
        <v>156</v>
      </c>
      <c r="H5055" s="37">
        <v>119382078</v>
      </c>
      <c r="I5055" s="38">
        <v>119382297</v>
      </c>
    </row>
    <row r="5056" spans="1:9" x14ac:dyDescent="0.2">
      <c r="A5056" s="36" t="s">
        <v>163</v>
      </c>
      <c r="B5056" s="37">
        <v>113937539</v>
      </c>
      <c r="C5056" s="38">
        <v>113938446</v>
      </c>
      <c r="G5056" s="36" t="s">
        <v>156</v>
      </c>
      <c r="H5056" s="37">
        <v>122556156</v>
      </c>
      <c r="I5056" s="38">
        <v>122556411</v>
      </c>
    </row>
    <row r="5057" spans="1:9" x14ac:dyDescent="0.2">
      <c r="A5057" s="36" t="s">
        <v>163</v>
      </c>
      <c r="B5057" s="37">
        <v>114167176</v>
      </c>
      <c r="C5057" s="38">
        <v>114167899</v>
      </c>
      <c r="G5057" s="36" t="s">
        <v>156</v>
      </c>
      <c r="H5057" s="37">
        <v>123009175</v>
      </c>
      <c r="I5057" s="38">
        <v>123009637</v>
      </c>
    </row>
    <row r="5058" spans="1:9" x14ac:dyDescent="0.2">
      <c r="A5058" s="36" t="s">
        <v>164</v>
      </c>
      <c r="B5058" s="37">
        <v>20663135</v>
      </c>
      <c r="C5058" s="38">
        <v>20663517</v>
      </c>
      <c r="G5058" s="36" t="s">
        <v>156</v>
      </c>
      <c r="H5058" s="37">
        <v>124119528</v>
      </c>
      <c r="I5058" s="38">
        <v>124120210</v>
      </c>
    </row>
    <row r="5059" spans="1:9" x14ac:dyDescent="0.2">
      <c r="A5059" s="36" t="s">
        <v>164</v>
      </c>
      <c r="B5059" s="37">
        <v>20808046</v>
      </c>
      <c r="C5059" s="38">
        <v>20808322</v>
      </c>
      <c r="G5059" s="36" t="s">
        <v>156</v>
      </c>
      <c r="H5059" s="37">
        <v>124414836</v>
      </c>
      <c r="I5059" s="38">
        <v>124415245</v>
      </c>
    </row>
    <row r="5060" spans="1:9" x14ac:dyDescent="0.2">
      <c r="A5060" s="36" t="s">
        <v>164</v>
      </c>
      <c r="B5060" s="37">
        <v>21040113</v>
      </c>
      <c r="C5060" s="38">
        <v>21040361</v>
      </c>
      <c r="G5060" s="36" t="s">
        <v>156</v>
      </c>
      <c r="H5060" s="37">
        <v>124509153</v>
      </c>
      <c r="I5060" s="38">
        <v>124509736</v>
      </c>
    </row>
    <row r="5061" spans="1:9" x14ac:dyDescent="0.2">
      <c r="A5061" s="36" t="s">
        <v>164</v>
      </c>
      <c r="B5061" s="37">
        <v>21383751</v>
      </c>
      <c r="C5061" s="38">
        <v>21384585</v>
      </c>
      <c r="G5061" s="36" t="s">
        <v>156</v>
      </c>
      <c r="H5061" s="37">
        <v>124882315</v>
      </c>
      <c r="I5061" s="38">
        <v>124882477</v>
      </c>
    </row>
    <row r="5062" spans="1:9" x14ac:dyDescent="0.2">
      <c r="A5062" s="36" t="s">
        <v>164</v>
      </c>
      <c r="B5062" s="37">
        <v>21498663</v>
      </c>
      <c r="C5062" s="38">
        <v>21498823</v>
      </c>
      <c r="G5062" s="36" t="s">
        <v>156</v>
      </c>
      <c r="H5062" s="37">
        <v>124987723</v>
      </c>
      <c r="I5062" s="38">
        <v>124987955</v>
      </c>
    </row>
    <row r="5063" spans="1:9" x14ac:dyDescent="0.2">
      <c r="A5063" s="36" t="s">
        <v>164</v>
      </c>
      <c r="B5063" s="37">
        <v>21536277</v>
      </c>
      <c r="C5063" s="38">
        <v>21536600</v>
      </c>
      <c r="G5063" s="36" t="s">
        <v>156</v>
      </c>
      <c r="H5063" s="37">
        <v>125733132</v>
      </c>
      <c r="I5063" s="38">
        <v>125734197</v>
      </c>
    </row>
    <row r="5064" spans="1:9" x14ac:dyDescent="0.2">
      <c r="A5064" s="36" t="s">
        <v>164</v>
      </c>
      <c r="B5064" s="37">
        <v>22598122</v>
      </c>
      <c r="C5064" s="38">
        <v>22598608</v>
      </c>
      <c r="G5064" s="36" t="s">
        <v>156</v>
      </c>
      <c r="H5064" s="37">
        <v>125886916</v>
      </c>
      <c r="I5064" s="38">
        <v>125887540</v>
      </c>
    </row>
    <row r="5065" spans="1:9" x14ac:dyDescent="0.2">
      <c r="A5065" s="36" t="s">
        <v>164</v>
      </c>
      <c r="B5065" s="37">
        <v>22713205</v>
      </c>
      <c r="C5065" s="38">
        <v>22713406</v>
      </c>
      <c r="G5065" s="36" t="s">
        <v>156</v>
      </c>
      <c r="H5065" s="37">
        <v>126227824</v>
      </c>
      <c r="I5065" s="38">
        <v>126229066</v>
      </c>
    </row>
    <row r="5066" spans="1:9" x14ac:dyDescent="0.2">
      <c r="A5066" s="36" t="s">
        <v>164</v>
      </c>
      <c r="B5066" s="37">
        <v>22769114</v>
      </c>
      <c r="C5066" s="38">
        <v>22769852</v>
      </c>
      <c r="G5066" s="36" t="s">
        <v>156</v>
      </c>
      <c r="H5066" s="37">
        <v>126293681</v>
      </c>
      <c r="I5066" s="38">
        <v>126294138</v>
      </c>
    </row>
    <row r="5067" spans="1:9" x14ac:dyDescent="0.2">
      <c r="A5067" s="36" t="s">
        <v>164</v>
      </c>
      <c r="B5067" s="37">
        <v>22930416</v>
      </c>
      <c r="C5067" s="38">
        <v>22930640</v>
      </c>
      <c r="G5067" s="36" t="s">
        <v>156</v>
      </c>
      <c r="H5067" s="37">
        <v>126697385</v>
      </c>
      <c r="I5067" s="38">
        <v>126697645</v>
      </c>
    </row>
    <row r="5068" spans="1:9" x14ac:dyDescent="0.2">
      <c r="A5068" s="36" t="s">
        <v>164</v>
      </c>
      <c r="B5068" s="37">
        <v>23006417</v>
      </c>
      <c r="C5068" s="38">
        <v>23007196</v>
      </c>
      <c r="G5068" s="36" t="s">
        <v>156</v>
      </c>
      <c r="H5068" s="37">
        <v>127902542</v>
      </c>
      <c r="I5068" s="38">
        <v>127903541</v>
      </c>
    </row>
    <row r="5069" spans="1:9" x14ac:dyDescent="0.2">
      <c r="A5069" s="36" t="s">
        <v>164</v>
      </c>
      <c r="B5069" s="37">
        <v>23361282</v>
      </c>
      <c r="C5069" s="38">
        <v>23361699</v>
      </c>
      <c r="G5069" s="36" t="s">
        <v>156</v>
      </c>
      <c r="H5069" s="37">
        <v>128600696</v>
      </c>
      <c r="I5069" s="38">
        <v>128601223</v>
      </c>
    </row>
    <row r="5070" spans="1:9" x14ac:dyDescent="0.2">
      <c r="A5070" s="36" t="s">
        <v>164</v>
      </c>
      <c r="B5070" s="37">
        <v>23481755</v>
      </c>
      <c r="C5070" s="38">
        <v>23482413</v>
      </c>
      <c r="G5070" s="36" t="s">
        <v>156</v>
      </c>
      <c r="H5070" s="37">
        <v>129258776</v>
      </c>
      <c r="I5070" s="38">
        <v>129259256</v>
      </c>
    </row>
    <row r="5071" spans="1:9" x14ac:dyDescent="0.2">
      <c r="A5071" s="36" t="s">
        <v>164</v>
      </c>
      <c r="B5071" s="37">
        <v>23487817</v>
      </c>
      <c r="C5071" s="38">
        <v>23488794</v>
      </c>
      <c r="G5071" s="36" t="s">
        <v>156</v>
      </c>
      <c r="H5071" s="37">
        <v>129314575</v>
      </c>
      <c r="I5071" s="38">
        <v>129315095</v>
      </c>
    </row>
    <row r="5072" spans="1:9" x14ac:dyDescent="0.2">
      <c r="A5072" s="36" t="s">
        <v>164</v>
      </c>
      <c r="B5072" s="37">
        <v>23633205</v>
      </c>
      <c r="C5072" s="38">
        <v>23633476</v>
      </c>
      <c r="G5072" s="36" t="s">
        <v>156</v>
      </c>
      <c r="H5072" s="37">
        <v>129607243</v>
      </c>
      <c r="I5072" s="38">
        <v>129607912</v>
      </c>
    </row>
    <row r="5073" spans="1:9" x14ac:dyDescent="0.2">
      <c r="A5073" s="36" t="s">
        <v>164</v>
      </c>
      <c r="B5073" s="37">
        <v>23695543</v>
      </c>
      <c r="C5073" s="38">
        <v>23696204</v>
      </c>
      <c r="G5073" s="36" t="s">
        <v>156</v>
      </c>
      <c r="H5073" s="37">
        <v>129632162</v>
      </c>
      <c r="I5073" s="38">
        <v>129632680</v>
      </c>
    </row>
    <row r="5074" spans="1:9" x14ac:dyDescent="0.2">
      <c r="A5074" s="36" t="s">
        <v>164</v>
      </c>
      <c r="B5074" s="37">
        <v>23928625</v>
      </c>
      <c r="C5074" s="38">
        <v>23929085</v>
      </c>
      <c r="G5074" s="36" t="s">
        <v>156</v>
      </c>
      <c r="H5074" s="37">
        <v>129744374</v>
      </c>
      <c r="I5074" s="38">
        <v>129744487</v>
      </c>
    </row>
    <row r="5075" spans="1:9" x14ac:dyDescent="0.2">
      <c r="A5075" s="36" t="s">
        <v>164</v>
      </c>
      <c r="B5075" s="37">
        <v>24115346</v>
      </c>
      <c r="C5075" s="38">
        <v>24115480</v>
      </c>
      <c r="G5075" s="36" t="s">
        <v>156</v>
      </c>
      <c r="H5075" s="37">
        <v>129929530</v>
      </c>
      <c r="I5075" s="38">
        <v>129930173</v>
      </c>
    </row>
    <row r="5076" spans="1:9" x14ac:dyDescent="0.2">
      <c r="A5076" s="36" t="s">
        <v>164</v>
      </c>
      <c r="B5076" s="37">
        <v>24180116</v>
      </c>
      <c r="C5076" s="38">
        <v>24180453</v>
      </c>
      <c r="G5076" s="36" t="s">
        <v>156</v>
      </c>
      <c r="H5076" s="37">
        <v>130352549</v>
      </c>
      <c r="I5076" s="38">
        <v>130353105</v>
      </c>
    </row>
    <row r="5077" spans="1:9" x14ac:dyDescent="0.2">
      <c r="A5077" s="36" t="s">
        <v>164</v>
      </c>
      <c r="B5077" s="37">
        <v>25388255</v>
      </c>
      <c r="C5077" s="38">
        <v>25389274</v>
      </c>
      <c r="G5077" s="36" t="s">
        <v>156</v>
      </c>
      <c r="H5077" s="37">
        <v>130389934</v>
      </c>
      <c r="I5077" s="38">
        <v>130390118</v>
      </c>
    </row>
    <row r="5078" spans="1:9" x14ac:dyDescent="0.2">
      <c r="A5078" s="36" t="s">
        <v>164</v>
      </c>
      <c r="B5078" s="37">
        <v>25394920</v>
      </c>
      <c r="C5078" s="38">
        <v>25395633</v>
      </c>
      <c r="G5078" s="36" t="s">
        <v>156</v>
      </c>
      <c r="H5078" s="37">
        <v>130960669</v>
      </c>
      <c r="I5078" s="38">
        <v>130961618</v>
      </c>
    </row>
    <row r="5079" spans="1:9" x14ac:dyDescent="0.2">
      <c r="A5079" s="36" t="s">
        <v>164</v>
      </c>
      <c r="B5079" s="37">
        <v>25630104</v>
      </c>
      <c r="C5079" s="38">
        <v>25630882</v>
      </c>
      <c r="G5079" s="36" t="s">
        <v>156</v>
      </c>
      <c r="H5079" s="37">
        <v>130967666</v>
      </c>
      <c r="I5079" s="38">
        <v>130968722</v>
      </c>
    </row>
    <row r="5080" spans="1:9" x14ac:dyDescent="0.2">
      <c r="A5080" s="36" t="s">
        <v>164</v>
      </c>
      <c r="B5080" s="37">
        <v>26204626</v>
      </c>
      <c r="C5080" s="38">
        <v>26205954</v>
      </c>
      <c r="G5080" s="36" t="s">
        <v>156</v>
      </c>
      <c r="H5080" s="37">
        <v>131256019</v>
      </c>
      <c r="I5080" s="38">
        <v>131256155</v>
      </c>
    </row>
    <row r="5081" spans="1:9" x14ac:dyDescent="0.2">
      <c r="A5081" s="36" t="s">
        <v>164</v>
      </c>
      <c r="B5081" s="37">
        <v>26394101</v>
      </c>
      <c r="C5081" s="38">
        <v>26395038</v>
      </c>
      <c r="G5081" s="36" t="s">
        <v>156</v>
      </c>
      <c r="H5081" s="37">
        <v>131382110</v>
      </c>
      <c r="I5081" s="38">
        <v>131382978</v>
      </c>
    </row>
    <row r="5082" spans="1:9" x14ac:dyDescent="0.2">
      <c r="A5082" s="36" t="s">
        <v>164</v>
      </c>
      <c r="B5082" s="37">
        <v>27833072</v>
      </c>
      <c r="C5082" s="38">
        <v>27833338</v>
      </c>
      <c r="G5082" s="36" t="s">
        <v>156</v>
      </c>
      <c r="H5082" s="37">
        <v>132128069</v>
      </c>
      <c r="I5082" s="38">
        <v>132128731</v>
      </c>
    </row>
    <row r="5083" spans="1:9" x14ac:dyDescent="0.2">
      <c r="A5083" s="36" t="s">
        <v>164</v>
      </c>
      <c r="B5083" s="37">
        <v>27930705</v>
      </c>
      <c r="C5083" s="38">
        <v>27931681</v>
      </c>
      <c r="G5083" s="36" t="s">
        <v>156</v>
      </c>
      <c r="H5083" s="37">
        <v>132131373</v>
      </c>
      <c r="I5083" s="38">
        <v>132132398</v>
      </c>
    </row>
    <row r="5084" spans="1:9" x14ac:dyDescent="0.2">
      <c r="A5084" s="36" t="s">
        <v>164</v>
      </c>
      <c r="B5084" s="37">
        <v>28482195</v>
      </c>
      <c r="C5084" s="38">
        <v>28483627</v>
      </c>
      <c r="G5084" s="36" t="s">
        <v>156</v>
      </c>
      <c r="H5084" s="37">
        <v>132140106</v>
      </c>
      <c r="I5084" s="38">
        <v>132141190</v>
      </c>
    </row>
    <row r="5085" spans="1:9" x14ac:dyDescent="0.2">
      <c r="A5085" s="36" t="s">
        <v>164</v>
      </c>
      <c r="B5085" s="37">
        <v>29092077</v>
      </c>
      <c r="C5085" s="38">
        <v>29092735</v>
      </c>
      <c r="G5085" s="36" t="s">
        <v>156</v>
      </c>
      <c r="H5085" s="37">
        <v>133546062</v>
      </c>
      <c r="I5085" s="38">
        <v>133546475</v>
      </c>
    </row>
    <row r="5086" spans="1:9" x14ac:dyDescent="0.2">
      <c r="A5086" s="36" t="s">
        <v>164</v>
      </c>
      <c r="B5086" s="37">
        <v>29098437</v>
      </c>
      <c r="C5086" s="38">
        <v>29098817</v>
      </c>
      <c r="G5086" s="36" t="s">
        <v>156</v>
      </c>
      <c r="H5086" s="37">
        <v>133569253</v>
      </c>
      <c r="I5086" s="38">
        <v>133569776</v>
      </c>
    </row>
    <row r="5087" spans="1:9" x14ac:dyDescent="0.2">
      <c r="A5087" s="36" t="s">
        <v>164</v>
      </c>
      <c r="B5087" s="37">
        <v>29242876</v>
      </c>
      <c r="C5087" s="38">
        <v>29243292</v>
      </c>
      <c r="G5087" s="36" t="s">
        <v>156</v>
      </c>
      <c r="H5087" s="37">
        <v>133697028</v>
      </c>
      <c r="I5087" s="38">
        <v>133698077</v>
      </c>
    </row>
    <row r="5088" spans="1:9" x14ac:dyDescent="0.2">
      <c r="A5088" s="36" t="s">
        <v>164</v>
      </c>
      <c r="B5088" s="37">
        <v>29382574</v>
      </c>
      <c r="C5088" s="38">
        <v>29383003</v>
      </c>
      <c r="G5088" s="36" t="s">
        <v>156</v>
      </c>
      <c r="H5088" s="37">
        <v>133741271</v>
      </c>
      <c r="I5088" s="38">
        <v>133741860</v>
      </c>
    </row>
    <row r="5089" spans="1:9" x14ac:dyDescent="0.2">
      <c r="A5089" s="36" t="s">
        <v>164</v>
      </c>
      <c r="B5089" s="37">
        <v>29389718</v>
      </c>
      <c r="C5089" s="38">
        <v>29391762</v>
      </c>
      <c r="G5089" s="36" t="s">
        <v>156</v>
      </c>
      <c r="H5089" s="37">
        <v>133833813</v>
      </c>
      <c r="I5089" s="38">
        <v>133834138</v>
      </c>
    </row>
    <row r="5090" spans="1:9" x14ac:dyDescent="0.2">
      <c r="A5090" s="36" t="s">
        <v>164</v>
      </c>
      <c r="B5090" s="37">
        <v>29392436</v>
      </c>
      <c r="C5090" s="38">
        <v>29393154</v>
      </c>
      <c r="G5090" s="36" t="s">
        <v>156</v>
      </c>
      <c r="H5090" s="37">
        <v>133896054</v>
      </c>
      <c r="I5090" s="38">
        <v>133896280</v>
      </c>
    </row>
    <row r="5091" spans="1:9" x14ac:dyDescent="0.2">
      <c r="A5091" s="36" t="s">
        <v>164</v>
      </c>
      <c r="B5091" s="37">
        <v>29458092</v>
      </c>
      <c r="C5091" s="38">
        <v>29460194</v>
      </c>
      <c r="G5091" s="36" t="s">
        <v>156</v>
      </c>
      <c r="H5091" s="37">
        <v>133947267</v>
      </c>
      <c r="I5091" s="38">
        <v>133947747</v>
      </c>
    </row>
    <row r="5092" spans="1:9" x14ac:dyDescent="0.2">
      <c r="A5092" s="36" t="s">
        <v>164</v>
      </c>
      <c r="B5092" s="37">
        <v>29461961</v>
      </c>
      <c r="C5092" s="38">
        <v>29463098</v>
      </c>
      <c r="G5092" s="36" t="s">
        <v>156</v>
      </c>
      <c r="H5092" s="37">
        <v>133977845</v>
      </c>
      <c r="I5092" s="38">
        <v>133978223</v>
      </c>
    </row>
    <row r="5093" spans="1:9" x14ac:dyDescent="0.2">
      <c r="A5093" s="36" t="s">
        <v>164</v>
      </c>
      <c r="B5093" s="37">
        <v>30000862</v>
      </c>
      <c r="C5093" s="38">
        <v>30001347</v>
      </c>
      <c r="G5093" s="36" t="s">
        <v>156</v>
      </c>
      <c r="H5093" s="37">
        <v>134379226</v>
      </c>
      <c r="I5093" s="38">
        <v>134379589</v>
      </c>
    </row>
    <row r="5094" spans="1:9" x14ac:dyDescent="0.2">
      <c r="A5094" s="36" t="s">
        <v>164</v>
      </c>
      <c r="B5094" s="37">
        <v>30117936</v>
      </c>
      <c r="C5094" s="38">
        <v>30118508</v>
      </c>
      <c r="G5094" s="36" t="s">
        <v>156</v>
      </c>
      <c r="H5094" s="37">
        <v>134677067</v>
      </c>
      <c r="I5094" s="38">
        <v>134677439</v>
      </c>
    </row>
    <row r="5095" spans="1:9" x14ac:dyDescent="0.2">
      <c r="A5095" s="36" t="s">
        <v>164</v>
      </c>
      <c r="B5095" s="37">
        <v>30134615</v>
      </c>
      <c r="C5095" s="38">
        <v>30135676</v>
      </c>
      <c r="G5095" s="36" t="s">
        <v>156</v>
      </c>
      <c r="H5095" s="37">
        <v>134729494</v>
      </c>
      <c r="I5095" s="38">
        <v>134729990</v>
      </c>
    </row>
    <row r="5096" spans="1:9" x14ac:dyDescent="0.2">
      <c r="A5096" s="36" t="s">
        <v>164</v>
      </c>
      <c r="B5096" s="37">
        <v>30156084</v>
      </c>
      <c r="C5096" s="38">
        <v>30156817</v>
      </c>
      <c r="G5096" s="36" t="s">
        <v>156</v>
      </c>
      <c r="H5096" s="37">
        <v>134830519</v>
      </c>
      <c r="I5096" s="38">
        <v>134831398</v>
      </c>
    </row>
    <row r="5097" spans="1:9" x14ac:dyDescent="0.2">
      <c r="A5097" s="36" t="s">
        <v>164</v>
      </c>
      <c r="B5097" s="37">
        <v>30260885</v>
      </c>
      <c r="C5097" s="38">
        <v>30261409</v>
      </c>
      <c r="G5097" s="36" t="s">
        <v>156</v>
      </c>
      <c r="H5097" s="37">
        <v>135102778</v>
      </c>
      <c r="I5097" s="38">
        <v>135103557</v>
      </c>
    </row>
    <row r="5098" spans="1:9" x14ac:dyDescent="0.2">
      <c r="A5098" s="36" t="s">
        <v>164</v>
      </c>
      <c r="B5098" s="37">
        <v>30432542</v>
      </c>
      <c r="C5098" s="38">
        <v>30433351</v>
      </c>
      <c r="G5098" s="36" t="s">
        <v>156</v>
      </c>
      <c r="H5098" s="37">
        <v>136125113</v>
      </c>
      <c r="I5098" s="38">
        <v>136125345</v>
      </c>
    </row>
    <row r="5099" spans="1:9" x14ac:dyDescent="0.2">
      <c r="A5099" s="36" t="s">
        <v>164</v>
      </c>
      <c r="B5099" s="37">
        <v>31418013</v>
      </c>
      <c r="C5099" s="38">
        <v>31418892</v>
      </c>
      <c r="G5099" s="36" t="s">
        <v>156</v>
      </c>
      <c r="H5099" s="37">
        <v>136321845</v>
      </c>
      <c r="I5099" s="38">
        <v>136322516</v>
      </c>
    </row>
    <row r="5100" spans="1:9" x14ac:dyDescent="0.2">
      <c r="A5100" s="36" t="s">
        <v>164</v>
      </c>
      <c r="B5100" s="37">
        <v>31457912</v>
      </c>
      <c r="C5100" s="38">
        <v>31459005</v>
      </c>
      <c r="G5100" s="36" t="s">
        <v>156</v>
      </c>
      <c r="H5100" s="37">
        <v>136706297</v>
      </c>
      <c r="I5100" s="38">
        <v>136706887</v>
      </c>
    </row>
    <row r="5101" spans="1:9" x14ac:dyDescent="0.2">
      <c r="A5101" s="36" t="s">
        <v>164</v>
      </c>
      <c r="B5101" s="37">
        <v>31692295</v>
      </c>
      <c r="C5101" s="38">
        <v>31693297</v>
      </c>
      <c r="G5101" s="36" t="s">
        <v>156</v>
      </c>
      <c r="H5101" s="37">
        <v>136983543</v>
      </c>
      <c r="I5101" s="38">
        <v>136984006</v>
      </c>
    </row>
    <row r="5102" spans="1:9" x14ac:dyDescent="0.2">
      <c r="A5102" s="36" t="s">
        <v>164</v>
      </c>
      <c r="B5102" s="37">
        <v>31897218</v>
      </c>
      <c r="C5102" s="38">
        <v>31898232</v>
      </c>
      <c r="G5102" s="36" t="s">
        <v>156</v>
      </c>
      <c r="H5102" s="37">
        <v>137100190</v>
      </c>
      <c r="I5102" s="38">
        <v>137100535</v>
      </c>
    </row>
    <row r="5103" spans="1:9" x14ac:dyDescent="0.2">
      <c r="A5103" s="36" t="s">
        <v>164</v>
      </c>
      <c r="B5103" s="37">
        <v>31991109</v>
      </c>
      <c r="C5103" s="38">
        <v>31991558</v>
      </c>
      <c r="G5103" s="36" t="s">
        <v>156</v>
      </c>
      <c r="H5103" s="37">
        <v>137218606</v>
      </c>
      <c r="I5103" s="38">
        <v>137219228</v>
      </c>
    </row>
    <row r="5104" spans="1:9" x14ac:dyDescent="0.2">
      <c r="A5104" s="36" t="s">
        <v>164</v>
      </c>
      <c r="B5104" s="37">
        <v>32013933</v>
      </c>
      <c r="C5104" s="38">
        <v>32014577</v>
      </c>
      <c r="G5104" s="36" t="s">
        <v>156</v>
      </c>
      <c r="H5104" s="37">
        <v>137332354</v>
      </c>
      <c r="I5104" s="38">
        <v>137333437</v>
      </c>
    </row>
    <row r="5105" spans="1:9" x14ac:dyDescent="0.2">
      <c r="A5105" s="36" t="s">
        <v>164</v>
      </c>
      <c r="B5105" s="37">
        <v>32418889</v>
      </c>
      <c r="C5105" s="38">
        <v>32419731</v>
      </c>
      <c r="G5105" s="36" t="s">
        <v>156</v>
      </c>
      <c r="H5105" s="37">
        <v>137389974</v>
      </c>
      <c r="I5105" s="38">
        <v>137390926</v>
      </c>
    </row>
    <row r="5106" spans="1:9" x14ac:dyDescent="0.2">
      <c r="A5106" s="36" t="s">
        <v>164</v>
      </c>
      <c r="B5106" s="37">
        <v>32428210</v>
      </c>
      <c r="C5106" s="38">
        <v>32428890</v>
      </c>
      <c r="G5106" s="36" t="s">
        <v>156</v>
      </c>
      <c r="H5106" s="37">
        <v>137400002</v>
      </c>
      <c r="I5106" s="38">
        <v>137400309</v>
      </c>
    </row>
    <row r="5107" spans="1:9" x14ac:dyDescent="0.2">
      <c r="A5107" s="36" t="s">
        <v>164</v>
      </c>
      <c r="B5107" s="37">
        <v>32701876</v>
      </c>
      <c r="C5107" s="38">
        <v>32703042</v>
      </c>
      <c r="G5107" s="36" t="s">
        <v>156</v>
      </c>
      <c r="H5107" s="37">
        <v>137413627</v>
      </c>
      <c r="I5107" s="38">
        <v>137414376</v>
      </c>
    </row>
    <row r="5108" spans="1:9" x14ac:dyDescent="0.2">
      <c r="A5108" s="36" t="s">
        <v>164</v>
      </c>
      <c r="B5108" s="37">
        <v>32724852</v>
      </c>
      <c r="C5108" s="38">
        <v>32725135</v>
      </c>
      <c r="G5108" s="36" t="s">
        <v>156</v>
      </c>
      <c r="H5108" s="37">
        <v>137427525</v>
      </c>
      <c r="I5108" s="38">
        <v>137428126</v>
      </c>
    </row>
    <row r="5109" spans="1:9" x14ac:dyDescent="0.2">
      <c r="A5109" s="36" t="s">
        <v>164</v>
      </c>
      <c r="B5109" s="37">
        <v>32728463</v>
      </c>
      <c r="C5109" s="38">
        <v>32729888</v>
      </c>
      <c r="G5109" s="36" t="s">
        <v>156</v>
      </c>
      <c r="H5109" s="37">
        <v>137757805</v>
      </c>
      <c r="I5109" s="38">
        <v>137758107</v>
      </c>
    </row>
    <row r="5110" spans="1:9" x14ac:dyDescent="0.2">
      <c r="A5110" s="36" t="s">
        <v>164</v>
      </c>
      <c r="B5110" s="37">
        <v>32786602</v>
      </c>
      <c r="C5110" s="38">
        <v>32787905</v>
      </c>
      <c r="G5110" s="36" t="s">
        <v>156</v>
      </c>
      <c r="H5110" s="37">
        <v>137824269</v>
      </c>
      <c r="I5110" s="38">
        <v>137824660</v>
      </c>
    </row>
    <row r="5111" spans="1:9" x14ac:dyDescent="0.2">
      <c r="A5111" s="36" t="s">
        <v>164</v>
      </c>
      <c r="B5111" s="37">
        <v>32813488</v>
      </c>
      <c r="C5111" s="38">
        <v>32813832</v>
      </c>
      <c r="G5111" s="36" t="s">
        <v>156</v>
      </c>
      <c r="H5111" s="37">
        <v>138182886</v>
      </c>
      <c r="I5111" s="38">
        <v>138183251</v>
      </c>
    </row>
    <row r="5112" spans="1:9" x14ac:dyDescent="0.2">
      <c r="A5112" s="36" t="s">
        <v>164</v>
      </c>
      <c r="B5112" s="37">
        <v>33206969</v>
      </c>
      <c r="C5112" s="38">
        <v>33208892</v>
      </c>
      <c r="G5112" s="36" t="s">
        <v>156</v>
      </c>
      <c r="H5112" s="37">
        <v>138183408</v>
      </c>
      <c r="I5112" s="38">
        <v>138183676</v>
      </c>
    </row>
    <row r="5113" spans="1:9" x14ac:dyDescent="0.2">
      <c r="A5113" s="36" t="s">
        <v>164</v>
      </c>
      <c r="B5113" s="37">
        <v>33349090</v>
      </c>
      <c r="C5113" s="38">
        <v>33351464</v>
      </c>
      <c r="G5113" s="36" t="s">
        <v>156</v>
      </c>
      <c r="H5113" s="37">
        <v>138194225</v>
      </c>
      <c r="I5113" s="38">
        <v>138194514</v>
      </c>
    </row>
    <row r="5114" spans="1:9" x14ac:dyDescent="0.2">
      <c r="A5114" s="36" t="s">
        <v>164</v>
      </c>
      <c r="B5114" s="37">
        <v>33374879</v>
      </c>
      <c r="C5114" s="38">
        <v>33375947</v>
      </c>
      <c r="G5114" s="36" t="s">
        <v>156</v>
      </c>
      <c r="H5114" s="37">
        <v>138209806</v>
      </c>
      <c r="I5114" s="38">
        <v>138210370</v>
      </c>
    </row>
    <row r="5115" spans="1:9" x14ac:dyDescent="0.2">
      <c r="A5115" s="36" t="s">
        <v>164</v>
      </c>
      <c r="B5115" s="37">
        <v>33406768</v>
      </c>
      <c r="C5115" s="38">
        <v>33407358</v>
      </c>
      <c r="G5115" s="36" t="s">
        <v>156</v>
      </c>
      <c r="H5115" s="37">
        <v>138217374</v>
      </c>
      <c r="I5115" s="38">
        <v>138217739</v>
      </c>
    </row>
    <row r="5116" spans="1:9" x14ac:dyDescent="0.2">
      <c r="A5116" s="36" t="s">
        <v>164</v>
      </c>
      <c r="B5116" s="37">
        <v>33474962</v>
      </c>
      <c r="C5116" s="38">
        <v>33475931</v>
      </c>
      <c r="G5116" s="36" t="s">
        <v>156</v>
      </c>
      <c r="H5116" s="37">
        <v>138235000</v>
      </c>
      <c r="I5116" s="38">
        <v>138235357</v>
      </c>
    </row>
    <row r="5117" spans="1:9" x14ac:dyDescent="0.2">
      <c r="A5117" s="36" t="s">
        <v>164</v>
      </c>
      <c r="B5117" s="37">
        <v>33477662</v>
      </c>
      <c r="C5117" s="38">
        <v>33478311</v>
      </c>
      <c r="G5117" s="36" t="s">
        <v>156</v>
      </c>
      <c r="H5117" s="37">
        <v>138312921</v>
      </c>
      <c r="I5117" s="38">
        <v>138313247</v>
      </c>
    </row>
    <row r="5118" spans="1:9" x14ac:dyDescent="0.2">
      <c r="A5118" s="36" t="s">
        <v>164</v>
      </c>
      <c r="B5118" s="37">
        <v>33937930</v>
      </c>
      <c r="C5118" s="38">
        <v>33938476</v>
      </c>
      <c r="G5118" s="36" t="s">
        <v>156</v>
      </c>
      <c r="H5118" s="37">
        <v>138427251</v>
      </c>
      <c r="I5118" s="38">
        <v>138427751</v>
      </c>
    </row>
    <row r="5119" spans="1:9" x14ac:dyDescent="0.2">
      <c r="A5119" s="36" t="s">
        <v>164</v>
      </c>
      <c r="B5119" s="37">
        <v>34081950</v>
      </c>
      <c r="C5119" s="38">
        <v>34082372</v>
      </c>
      <c r="G5119" s="36" t="s">
        <v>156</v>
      </c>
      <c r="H5119" s="37">
        <v>138568728</v>
      </c>
      <c r="I5119" s="38">
        <v>138569228</v>
      </c>
    </row>
    <row r="5120" spans="1:9" x14ac:dyDescent="0.2">
      <c r="A5120" s="36" t="s">
        <v>164</v>
      </c>
      <c r="B5120" s="37">
        <v>34496672</v>
      </c>
      <c r="C5120" s="38">
        <v>34497887</v>
      </c>
      <c r="G5120" s="36" t="s">
        <v>156</v>
      </c>
      <c r="H5120" s="37">
        <v>138575786</v>
      </c>
      <c r="I5120" s="38">
        <v>138576768</v>
      </c>
    </row>
    <row r="5121" spans="1:9" x14ac:dyDescent="0.2">
      <c r="A5121" s="36" t="s">
        <v>164</v>
      </c>
      <c r="B5121" s="37">
        <v>34824260</v>
      </c>
      <c r="C5121" s="38">
        <v>34825097</v>
      </c>
      <c r="G5121" s="36" t="s">
        <v>156</v>
      </c>
      <c r="H5121" s="37">
        <v>139028390</v>
      </c>
      <c r="I5121" s="38">
        <v>139028771</v>
      </c>
    </row>
    <row r="5122" spans="1:9" x14ac:dyDescent="0.2">
      <c r="A5122" s="36" t="s">
        <v>164</v>
      </c>
      <c r="B5122" s="37">
        <v>35046830</v>
      </c>
      <c r="C5122" s="38">
        <v>35047238</v>
      </c>
      <c r="G5122" s="36" t="s">
        <v>156</v>
      </c>
      <c r="H5122" s="37">
        <v>139032454</v>
      </c>
      <c r="I5122" s="38">
        <v>139033491</v>
      </c>
    </row>
    <row r="5123" spans="1:9" x14ac:dyDescent="0.2">
      <c r="A5123" s="36" t="s">
        <v>164</v>
      </c>
      <c r="B5123" s="37">
        <v>35158759</v>
      </c>
      <c r="C5123" s="38">
        <v>35159296</v>
      </c>
      <c r="G5123" s="36" t="s">
        <v>156</v>
      </c>
      <c r="H5123" s="37">
        <v>139057884</v>
      </c>
      <c r="I5123" s="38">
        <v>139058482</v>
      </c>
    </row>
    <row r="5124" spans="1:9" x14ac:dyDescent="0.2">
      <c r="A5124" s="36" t="s">
        <v>164</v>
      </c>
      <c r="B5124" s="37">
        <v>35471534</v>
      </c>
      <c r="C5124" s="38">
        <v>35472739</v>
      </c>
      <c r="G5124" s="36" t="s">
        <v>156</v>
      </c>
      <c r="H5124" s="37">
        <v>139131553</v>
      </c>
      <c r="I5124" s="38">
        <v>139132499</v>
      </c>
    </row>
    <row r="5125" spans="1:9" x14ac:dyDescent="0.2">
      <c r="A5125" s="36" t="s">
        <v>164</v>
      </c>
      <c r="B5125" s="37">
        <v>35535245</v>
      </c>
      <c r="C5125" s="38">
        <v>35535453</v>
      </c>
      <c r="G5125" s="36" t="s">
        <v>156</v>
      </c>
      <c r="H5125" s="37">
        <v>139242389</v>
      </c>
      <c r="I5125" s="38">
        <v>139242778</v>
      </c>
    </row>
    <row r="5126" spans="1:9" x14ac:dyDescent="0.2">
      <c r="A5126" s="36" t="s">
        <v>164</v>
      </c>
      <c r="B5126" s="37">
        <v>35855587</v>
      </c>
      <c r="C5126" s="38">
        <v>35856108</v>
      </c>
      <c r="G5126" s="36" t="s">
        <v>156</v>
      </c>
      <c r="H5126" s="37">
        <v>139262184</v>
      </c>
      <c r="I5126" s="38">
        <v>139262766</v>
      </c>
    </row>
    <row r="5127" spans="1:9" x14ac:dyDescent="0.2">
      <c r="A5127" s="36" t="s">
        <v>164</v>
      </c>
      <c r="B5127" s="37">
        <v>35940287</v>
      </c>
      <c r="C5127" s="38">
        <v>35940578</v>
      </c>
      <c r="G5127" s="36" t="s">
        <v>156</v>
      </c>
      <c r="H5127" s="37">
        <v>139370462</v>
      </c>
      <c r="I5127" s="38">
        <v>139371124</v>
      </c>
    </row>
    <row r="5128" spans="1:9" x14ac:dyDescent="0.2">
      <c r="A5128" s="36" t="s">
        <v>164</v>
      </c>
      <c r="B5128" s="37">
        <v>35985567</v>
      </c>
      <c r="C5128" s="38">
        <v>35986532</v>
      </c>
      <c r="G5128" s="36" t="s">
        <v>156</v>
      </c>
      <c r="H5128" s="37">
        <v>139457237</v>
      </c>
      <c r="I5128" s="38">
        <v>139457980</v>
      </c>
    </row>
    <row r="5129" spans="1:9" x14ac:dyDescent="0.2">
      <c r="A5129" s="36" t="s">
        <v>164</v>
      </c>
      <c r="B5129" s="37">
        <v>36021604</v>
      </c>
      <c r="C5129" s="38">
        <v>36022632</v>
      </c>
      <c r="G5129" s="36" t="s">
        <v>156</v>
      </c>
      <c r="H5129" s="37">
        <v>139926080</v>
      </c>
      <c r="I5129" s="38">
        <v>139926735</v>
      </c>
    </row>
    <row r="5130" spans="1:9" x14ac:dyDescent="0.2">
      <c r="A5130" s="36" t="s">
        <v>164</v>
      </c>
      <c r="B5130" s="37">
        <v>36022777</v>
      </c>
      <c r="C5130" s="38">
        <v>36023647</v>
      </c>
      <c r="G5130" s="36" t="s">
        <v>156</v>
      </c>
      <c r="H5130" s="37">
        <v>140208390</v>
      </c>
      <c r="I5130" s="38">
        <v>140208672</v>
      </c>
    </row>
    <row r="5131" spans="1:9" x14ac:dyDescent="0.2">
      <c r="A5131" s="36" t="s">
        <v>164</v>
      </c>
      <c r="B5131" s="37">
        <v>38405344</v>
      </c>
      <c r="C5131" s="38">
        <v>38406343</v>
      </c>
      <c r="G5131" s="36" t="s">
        <v>156</v>
      </c>
      <c r="H5131" s="37">
        <v>140957620</v>
      </c>
      <c r="I5131" s="38">
        <v>140958818</v>
      </c>
    </row>
    <row r="5132" spans="1:9" x14ac:dyDescent="0.2">
      <c r="A5132" s="36" t="s">
        <v>164</v>
      </c>
      <c r="B5132" s="37">
        <v>39148215</v>
      </c>
      <c r="C5132" s="38">
        <v>39148761</v>
      </c>
      <c r="G5132" s="36" t="s">
        <v>156</v>
      </c>
      <c r="H5132" s="37">
        <v>141463968</v>
      </c>
      <c r="I5132" s="38">
        <v>141466239</v>
      </c>
    </row>
    <row r="5133" spans="1:9" x14ac:dyDescent="0.2">
      <c r="A5133" s="36" t="s">
        <v>164</v>
      </c>
      <c r="B5133" s="37">
        <v>39174510</v>
      </c>
      <c r="C5133" s="38">
        <v>39175365</v>
      </c>
      <c r="G5133" s="36" t="s">
        <v>156</v>
      </c>
      <c r="H5133" s="37">
        <v>141581695</v>
      </c>
      <c r="I5133" s="38">
        <v>141581899</v>
      </c>
    </row>
    <row r="5134" spans="1:9" x14ac:dyDescent="0.2">
      <c r="A5134" s="36" t="s">
        <v>164</v>
      </c>
      <c r="B5134" s="37">
        <v>39187558</v>
      </c>
      <c r="C5134" s="38">
        <v>39187862</v>
      </c>
      <c r="G5134" s="36" t="s">
        <v>156</v>
      </c>
      <c r="H5134" s="37">
        <v>142154481</v>
      </c>
      <c r="I5134" s="38">
        <v>142154631</v>
      </c>
    </row>
    <row r="5135" spans="1:9" x14ac:dyDescent="0.2">
      <c r="A5135" s="36" t="s">
        <v>164</v>
      </c>
      <c r="B5135" s="37">
        <v>40123751</v>
      </c>
      <c r="C5135" s="38">
        <v>40124181</v>
      </c>
      <c r="G5135" s="36" t="s">
        <v>156</v>
      </c>
      <c r="H5135" s="37">
        <v>143264394</v>
      </c>
      <c r="I5135" s="38">
        <v>143264704</v>
      </c>
    </row>
    <row r="5136" spans="1:9" x14ac:dyDescent="0.2">
      <c r="A5136" s="36" t="s">
        <v>164</v>
      </c>
      <c r="B5136" s="37">
        <v>41072860</v>
      </c>
      <c r="C5136" s="38">
        <v>41073135</v>
      </c>
      <c r="G5136" s="36" t="s">
        <v>156</v>
      </c>
      <c r="H5136" s="37">
        <v>143607319</v>
      </c>
      <c r="I5136" s="38">
        <v>143608196</v>
      </c>
    </row>
    <row r="5137" spans="1:9" x14ac:dyDescent="0.2">
      <c r="A5137" s="36" t="s">
        <v>164</v>
      </c>
      <c r="B5137" s="37">
        <v>42058697</v>
      </c>
      <c r="C5137" s="38">
        <v>42059751</v>
      </c>
      <c r="G5137" s="36" t="s">
        <v>156</v>
      </c>
      <c r="H5137" s="37">
        <v>143629790</v>
      </c>
      <c r="I5137" s="38">
        <v>143629993</v>
      </c>
    </row>
    <row r="5138" spans="1:9" x14ac:dyDescent="0.2">
      <c r="A5138" s="36" t="s">
        <v>164</v>
      </c>
      <c r="B5138" s="37">
        <v>45426820</v>
      </c>
      <c r="C5138" s="38">
        <v>45427099</v>
      </c>
      <c r="G5138" s="36" t="s">
        <v>156</v>
      </c>
      <c r="H5138" s="37">
        <v>144064537</v>
      </c>
      <c r="I5138" s="38">
        <v>144065326</v>
      </c>
    </row>
    <row r="5139" spans="1:9" x14ac:dyDescent="0.2">
      <c r="A5139" s="36" t="s">
        <v>164</v>
      </c>
      <c r="B5139" s="37">
        <v>46817648</v>
      </c>
      <c r="C5139" s="38">
        <v>46818666</v>
      </c>
      <c r="G5139" s="36" t="s">
        <v>156</v>
      </c>
      <c r="H5139" s="37">
        <v>144320921</v>
      </c>
      <c r="I5139" s="38">
        <v>144321065</v>
      </c>
    </row>
    <row r="5140" spans="1:9" x14ac:dyDescent="0.2">
      <c r="A5140" s="36" t="s">
        <v>164</v>
      </c>
      <c r="B5140" s="37">
        <v>46828037</v>
      </c>
      <c r="C5140" s="38">
        <v>46828622</v>
      </c>
      <c r="G5140" s="36" t="s">
        <v>156</v>
      </c>
      <c r="H5140" s="37">
        <v>144848008</v>
      </c>
      <c r="I5140" s="38">
        <v>144848458</v>
      </c>
    </row>
    <row r="5141" spans="1:9" x14ac:dyDescent="0.2">
      <c r="A5141" s="36" t="s">
        <v>164</v>
      </c>
      <c r="B5141" s="37">
        <v>47730297</v>
      </c>
      <c r="C5141" s="38">
        <v>47730530</v>
      </c>
      <c r="G5141" s="36" t="s">
        <v>156</v>
      </c>
      <c r="H5141" s="37">
        <v>145086258</v>
      </c>
      <c r="I5141" s="38">
        <v>145086876</v>
      </c>
    </row>
    <row r="5142" spans="1:9" x14ac:dyDescent="0.2">
      <c r="A5142" s="36" t="s">
        <v>164</v>
      </c>
      <c r="B5142" s="37">
        <v>48990332</v>
      </c>
      <c r="C5142" s="38">
        <v>48991953</v>
      </c>
      <c r="G5142" s="36" t="s">
        <v>156</v>
      </c>
      <c r="H5142" s="37">
        <v>146840147</v>
      </c>
      <c r="I5142" s="38">
        <v>146840875</v>
      </c>
    </row>
    <row r="5143" spans="1:9" x14ac:dyDescent="0.2">
      <c r="A5143" s="36" t="s">
        <v>164</v>
      </c>
      <c r="B5143" s="37">
        <v>49035622</v>
      </c>
      <c r="C5143" s="38">
        <v>49036606</v>
      </c>
      <c r="G5143" s="36" t="s">
        <v>156</v>
      </c>
      <c r="H5143" s="37">
        <v>146904745</v>
      </c>
      <c r="I5143" s="38">
        <v>146905105</v>
      </c>
    </row>
    <row r="5144" spans="1:9" x14ac:dyDescent="0.2">
      <c r="A5144" s="36" t="s">
        <v>164</v>
      </c>
      <c r="B5144" s="37">
        <v>49036846</v>
      </c>
      <c r="C5144" s="38">
        <v>49037494</v>
      </c>
      <c r="G5144" s="36" t="s">
        <v>156</v>
      </c>
      <c r="H5144" s="37">
        <v>147563511</v>
      </c>
      <c r="I5144" s="38">
        <v>147563839</v>
      </c>
    </row>
    <row r="5145" spans="1:9" x14ac:dyDescent="0.2">
      <c r="A5145" s="36" t="s">
        <v>164</v>
      </c>
      <c r="B5145" s="37">
        <v>50826780</v>
      </c>
      <c r="C5145" s="38">
        <v>50827369</v>
      </c>
      <c r="G5145" s="36" t="s">
        <v>156</v>
      </c>
      <c r="H5145" s="37">
        <v>147586116</v>
      </c>
      <c r="I5145" s="38">
        <v>147586419</v>
      </c>
    </row>
    <row r="5146" spans="1:9" x14ac:dyDescent="0.2">
      <c r="A5146" s="36" t="s">
        <v>164</v>
      </c>
      <c r="B5146" s="37">
        <v>50906408</v>
      </c>
      <c r="C5146" s="38">
        <v>50906759</v>
      </c>
      <c r="G5146" s="36" t="s">
        <v>156</v>
      </c>
      <c r="H5146" s="37">
        <v>147662328</v>
      </c>
      <c r="I5146" s="38">
        <v>147663449</v>
      </c>
    </row>
    <row r="5147" spans="1:9" x14ac:dyDescent="0.2">
      <c r="A5147" s="36" t="s">
        <v>164</v>
      </c>
      <c r="B5147" s="37">
        <v>51304588</v>
      </c>
      <c r="C5147" s="38">
        <v>51304829</v>
      </c>
      <c r="G5147" s="36" t="s">
        <v>156</v>
      </c>
      <c r="H5147" s="37">
        <v>147758842</v>
      </c>
      <c r="I5147" s="38">
        <v>147759744</v>
      </c>
    </row>
    <row r="5148" spans="1:9" x14ac:dyDescent="0.2">
      <c r="A5148" s="36" t="s">
        <v>164</v>
      </c>
      <c r="B5148" s="37">
        <v>51507688</v>
      </c>
      <c r="C5148" s="38">
        <v>51508091</v>
      </c>
      <c r="G5148" s="36" t="s">
        <v>156</v>
      </c>
      <c r="H5148" s="37">
        <v>147839910</v>
      </c>
      <c r="I5148" s="38">
        <v>147840967</v>
      </c>
    </row>
    <row r="5149" spans="1:9" x14ac:dyDescent="0.2">
      <c r="A5149" s="36" t="s">
        <v>164</v>
      </c>
      <c r="B5149" s="37">
        <v>51913868</v>
      </c>
      <c r="C5149" s="38">
        <v>51914820</v>
      </c>
      <c r="G5149" s="36" t="s">
        <v>156</v>
      </c>
      <c r="H5149" s="37">
        <v>147868226</v>
      </c>
      <c r="I5149" s="38">
        <v>147869048</v>
      </c>
    </row>
    <row r="5150" spans="1:9" x14ac:dyDescent="0.2">
      <c r="A5150" s="36" t="s">
        <v>164</v>
      </c>
      <c r="B5150" s="37">
        <v>52553878</v>
      </c>
      <c r="C5150" s="38">
        <v>52554128</v>
      </c>
      <c r="G5150" s="36" t="s">
        <v>156</v>
      </c>
      <c r="H5150" s="37">
        <v>148287461</v>
      </c>
      <c r="I5150" s="38">
        <v>148288797</v>
      </c>
    </row>
    <row r="5151" spans="1:9" x14ac:dyDescent="0.2">
      <c r="A5151" s="36" t="s">
        <v>164</v>
      </c>
      <c r="B5151" s="37">
        <v>52790038</v>
      </c>
      <c r="C5151" s="38">
        <v>52790948</v>
      </c>
      <c r="G5151" s="36" t="s">
        <v>156</v>
      </c>
      <c r="H5151" s="37">
        <v>148546674</v>
      </c>
      <c r="I5151" s="38">
        <v>148547358</v>
      </c>
    </row>
    <row r="5152" spans="1:9" x14ac:dyDescent="0.2">
      <c r="A5152" s="36" t="s">
        <v>164</v>
      </c>
      <c r="B5152" s="37">
        <v>53031892</v>
      </c>
      <c r="C5152" s="38">
        <v>53032725</v>
      </c>
      <c r="G5152" s="36" t="s">
        <v>156</v>
      </c>
      <c r="H5152" s="37">
        <v>148907459</v>
      </c>
      <c r="I5152" s="38">
        <v>148908012</v>
      </c>
    </row>
    <row r="5153" spans="1:9" x14ac:dyDescent="0.2">
      <c r="A5153" s="36" t="s">
        <v>164</v>
      </c>
      <c r="B5153" s="37">
        <v>53613909</v>
      </c>
      <c r="C5153" s="38">
        <v>53614305</v>
      </c>
      <c r="G5153" s="36" t="s">
        <v>156</v>
      </c>
      <c r="H5153" s="37">
        <v>148947959</v>
      </c>
      <c r="I5153" s="38">
        <v>148948191</v>
      </c>
    </row>
    <row r="5154" spans="1:9" x14ac:dyDescent="0.2">
      <c r="A5154" s="36" t="s">
        <v>164</v>
      </c>
      <c r="B5154" s="37">
        <v>53686563</v>
      </c>
      <c r="C5154" s="38">
        <v>53686849</v>
      </c>
      <c r="G5154" s="36" t="s">
        <v>156</v>
      </c>
      <c r="H5154" s="37">
        <v>148998801</v>
      </c>
      <c r="I5154" s="38">
        <v>148999031</v>
      </c>
    </row>
    <row r="5155" spans="1:9" x14ac:dyDescent="0.2">
      <c r="A5155" s="36" t="s">
        <v>164</v>
      </c>
      <c r="B5155" s="37">
        <v>54257184</v>
      </c>
      <c r="C5155" s="38">
        <v>54257709</v>
      </c>
      <c r="G5155" s="36" t="s">
        <v>156</v>
      </c>
      <c r="H5155" s="37">
        <v>149227720</v>
      </c>
      <c r="I5155" s="38">
        <v>149228392</v>
      </c>
    </row>
    <row r="5156" spans="1:9" x14ac:dyDescent="0.2">
      <c r="A5156" s="36" t="s">
        <v>164</v>
      </c>
      <c r="B5156" s="37">
        <v>54343493</v>
      </c>
      <c r="C5156" s="38">
        <v>54344067</v>
      </c>
      <c r="G5156" s="36" t="s">
        <v>156</v>
      </c>
      <c r="H5156" s="37">
        <v>149566673</v>
      </c>
      <c r="I5156" s="38">
        <v>149566971</v>
      </c>
    </row>
    <row r="5157" spans="1:9" x14ac:dyDescent="0.2">
      <c r="A5157" s="36" t="s">
        <v>164</v>
      </c>
      <c r="B5157" s="37">
        <v>54677181</v>
      </c>
      <c r="C5157" s="38">
        <v>54678424</v>
      </c>
      <c r="G5157" s="36" t="s">
        <v>156</v>
      </c>
      <c r="H5157" s="37">
        <v>149694824</v>
      </c>
      <c r="I5157" s="38">
        <v>149695426</v>
      </c>
    </row>
    <row r="5158" spans="1:9" x14ac:dyDescent="0.2">
      <c r="A5158" s="36" t="s">
        <v>164</v>
      </c>
      <c r="B5158" s="37">
        <v>54728459</v>
      </c>
      <c r="C5158" s="38">
        <v>54728858</v>
      </c>
      <c r="G5158" s="36" t="s">
        <v>156</v>
      </c>
      <c r="H5158" s="37">
        <v>149828550</v>
      </c>
      <c r="I5158" s="38">
        <v>149828957</v>
      </c>
    </row>
    <row r="5159" spans="1:9" x14ac:dyDescent="0.2">
      <c r="A5159" s="36" t="s">
        <v>164</v>
      </c>
      <c r="B5159" s="37">
        <v>54870684</v>
      </c>
      <c r="C5159" s="38">
        <v>54871079</v>
      </c>
      <c r="G5159" s="36" t="s">
        <v>156</v>
      </c>
      <c r="H5159" s="37">
        <v>149847651</v>
      </c>
      <c r="I5159" s="38">
        <v>149847942</v>
      </c>
    </row>
    <row r="5160" spans="1:9" x14ac:dyDescent="0.2">
      <c r="A5160" s="36" t="s">
        <v>164</v>
      </c>
      <c r="B5160" s="37">
        <v>55557199</v>
      </c>
      <c r="C5160" s="38">
        <v>55557849</v>
      </c>
      <c r="G5160" s="36" t="s">
        <v>156</v>
      </c>
      <c r="H5160" s="37">
        <v>150143767</v>
      </c>
      <c r="I5160" s="38">
        <v>150144818</v>
      </c>
    </row>
    <row r="5161" spans="1:9" x14ac:dyDescent="0.2">
      <c r="A5161" s="36" t="s">
        <v>164</v>
      </c>
      <c r="B5161" s="37">
        <v>55904126</v>
      </c>
      <c r="C5161" s="38">
        <v>55904736</v>
      </c>
      <c r="G5161" s="36" t="s">
        <v>156</v>
      </c>
      <c r="H5161" s="37">
        <v>150606187</v>
      </c>
      <c r="I5161" s="38">
        <v>150606561</v>
      </c>
    </row>
    <row r="5162" spans="1:9" x14ac:dyDescent="0.2">
      <c r="A5162" s="36" t="s">
        <v>164</v>
      </c>
      <c r="B5162" s="37">
        <v>55973878</v>
      </c>
      <c r="C5162" s="38">
        <v>55974450</v>
      </c>
      <c r="G5162" s="36" t="s">
        <v>156</v>
      </c>
      <c r="H5162" s="37">
        <v>150627453</v>
      </c>
      <c r="I5162" s="38">
        <v>150628279</v>
      </c>
    </row>
    <row r="5163" spans="1:9" x14ac:dyDescent="0.2">
      <c r="A5163" s="36" t="s">
        <v>164</v>
      </c>
      <c r="B5163" s="37">
        <v>55977030</v>
      </c>
      <c r="C5163" s="38">
        <v>55978048</v>
      </c>
      <c r="G5163" s="36" t="s">
        <v>156</v>
      </c>
      <c r="H5163" s="37">
        <v>150711603</v>
      </c>
      <c r="I5163" s="38">
        <v>150712120</v>
      </c>
    </row>
    <row r="5164" spans="1:9" x14ac:dyDescent="0.2">
      <c r="A5164" s="36" t="s">
        <v>164</v>
      </c>
      <c r="B5164" s="37">
        <v>56305768</v>
      </c>
      <c r="C5164" s="38">
        <v>56306308</v>
      </c>
      <c r="G5164" s="36" t="s">
        <v>156</v>
      </c>
      <c r="H5164" s="37">
        <v>150876592</v>
      </c>
      <c r="I5164" s="38">
        <v>150876915</v>
      </c>
    </row>
    <row r="5165" spans="1:9" x14ac:dyDescent="0.2">
      <c r="A5165" s="36" t="s">
        <v>164</v>
      </c>
      <c r="B5165" s="37">
        <v>56491383</v>
      </c>
      <c r="C5165" s="38">
        <v>56491646</v>
      </c>
      <c r="G5165" s="36" t="s">
        <v>156</v>
      </c>
      <c r="H5165" s="37">
        <v>150891989</v>
      </c>
      <c r="I5165" s="38">
        <v>150892205</v>
      </c>
    </row>
    <row r="5166" spans="1:9" x14ac:dyDescent="0.2">
      <c r="A5166" s="36" t="s">
        <v>164</v>
      </c>
      <c r="B5166" s="37">
        <v>56543290</v>
      </c>
      <c r="C5166" s="38">
        <v>56544131</v>
      </c>
      <c r="G5166" s="36" t="s">
        <v>156</v>
      </c>
      <c r="H5166" s="37">
        <v>150903547</v>
      </c>
      <c r="I5166" s="38">
        <v>150903833</v>
      </c>
    </row>
    <row r="5167" spans="1:9" x14ac:dyDescent="0.2">
      <c r="A5167" s="36" t="s">
        <v>164</v>
      </c>
      <c r="B5167" s="37">
        <v>56556046</v>
      </c>
      <c r="C5167" s="38">
        <v>56556398</v>
      </c>
      <c r="G5167" s="36" t="s">
        <v>156</v>
      </c>
      <c r="H5167" s="37">
        <v>151121422</v>
      </c>
      <c r="I5167" s="38">
        <v>151122118</v>
      </c>
    </row>
    <row r="5168" spans="1:9" x14ac:dyDescent="0.2">
      <c r="A5168" s="36" t="s">
        <v>164</v>
      </c>
      <c r="B5168" s="37">
        <v>56648397</v>
      </c>
      <c r="C5168" s="38">
        <v>56649273</v>
      </c>
      <c r="G5168" s="36" t="s">
        <v>156</v>
      </c>
      <c r="H5168" s="37">
        <v>151297947</v>
      </c>
      <c r="I5168" s="38">
        <v>151298559</v>
      </c>
    </row>
    <row r="5169" spans="1:9" x14ac:dyDescent="0.2">
      <c r="A5169" s="36" t="s">
        <v>164</v>
      </c>
      <c r="B5169" s="37">
        <v>56856152</v>
      </c>
      <c r="C5169" s="38">
        <v>56856583</v>
      </c>
      <c r="G5169" s="36" t="s">
        <v>156</v>
      </c>
      <c r="H5169" s="37">
        <v>151325068</v>
      </c>
      <c r="I5169" s="38">
        <v>151325556</v>
      </c>
    </row>
    <row r="5170" spans="1:9" x14ac:dyDescent="0.2">
      <c r="A5170" s="36" t="s">
        <v>164</v>
      </c>
      <c r="B5170" s="37">
        <v>56896597</v>
      </c>
      <c r="C5170" s="38">
        <v>56897710</v>
      </c>
      <c r="G5170" s="36" t="s">
        <v>156</v>
      </c>
      <c r="H5170" s="37">
        <v>152293319</v>
      </c>
      <c r="I5170" s="38">
        <v>152294122</v>
      </c>
    </row>
    <row r="5171" spans="1:9" x14ac:dyDescent="0.2">
      <c r="A5171" s="36" t="s">
        <v>164</v>
      </c>
      <c r="B5171" s="37">
        <v>56902351</v>
      </c>
      <c r="C5171" s="38">
        <v>56903347</v>
      </c>
      <c r="G5171" s="36" t="s">
        <v>156</v>
      </c>
      <c r="H5171" s="37">
        <v>152309648</v>
      </c>
      <c r="I5171" s="38">
        <v>152310019</v>
      </c>
    </row>
    <row r="5172" spans="1:9" x14ac:dyDescent="0.2">
      <c r="A5172" s="36" t="s">
        <v>164</v>
      </c>
      <c r="B5172" s="37">
        <v>57962184</v>
      </c>
      <c r="C5172" s="38">
        <v>57962607</v>
      </c>
      <c r="G5172" s="36" t="s">
        <v>156</v>
      </c>
      <c r="H5172" s="37">
        <v>152983124</v>
      </c>
      <c r="I5172" s="38">
        <v>152983740</v>
      </c>
    </row>
    <row r="5173" spans="1:9" x14ac:dyDescent="0.2">
      <c r="A5173" s="36" t="s">
        <v>164</v>
      </c>
      <c r="B5173" s="37">
        <v>58607032</v>
      </c>
      <c r="C5173" s="38">
        <v>58607725</v>
      </c>
      <c r="G5173" s="36" t="s">
        <v>156</v>
      </c>
      <c r="H5173" s="37">
        <v>153172313</v>
      </c>
      <c r="I5173" s="38">
        <v>153173303</v>
      </c>
    </row>
    <row r="5174" spans="1:9" x14ac:dyDescent="0.2">
      <c r="A5174" s="36" t="s">
        <v>164</v>
      </c>
      <c r="B5174" s="37">
        <v>58806109</v>
      </c>
      <c r="C5174" s="38">
        <v>58806579</v>
      </c>
      <c r="G5174" s="36" t="s">
        <v>156</v>
      </c>
      <c r="H5174" s="37">
        <v>153191594</v>
      </c>
      <c r="I5174" s="38">
        <v>153191855</v>
      </c>
    </row>
    <row r="5175" spans="1:9" x14ac:dyDescent="0.2">
      <c r="A5175" s="36" t="s">
        <v>164</v>
      </c>
      <c r="B5175" s="37">
        <v>58941162</v>
      </c>
      <c r="C5175" s="38">
        <v>58942857</v>
      </c>
      <c r="G5175" s="36" t="s">
        <v>156</v>
      </c>
      <c r="H5175" s="37">
        <v>153208668</v>
      </c>
      <c r="I5175" s="38">
        <v>153209042</v>
      </c>
    </row>
    <row r="5176" spans="1:9" x14ac:dyDescent="0.2">
      <c r="A5176" s="36" t="s">
        <v>164</v>
      </c>
      <c r="B5176" s="37">
        <v>59161125</v>
      </c>
      <c r="C5176" s="38">
        <v>59161785</v>
      </c>
      <c r="G5176" s="36" t="s">
        <v>156</v>
      </c>
      <c r="H5176" s="37">
        <v>153213073</v>
      </c>
      <c r="I5176" s="38">
        <v>153213537</v>
      </c>
    </row>
    <row r="5177" spans="1:9" x14ac:dyDescent="0.2">
      <c r="A5177" s="36" t="s">
        <v>164</v>
      </c>
      <c r="B5177" s="37">
        <v>59361404</v>
      </c>
      <c r="C5177" s="38">
        <v>59361870</v>
      </c>
      <c r="G5177" s="36" t="s">
        <v>156</v>
      </c>
      <c r="H5177" s="37">
        <v>153510770</v>
      </c>
      <c r="I5177" s="38">
        <v>153511355</v>
      </c>
    </row>
    <row r="5178" spans="1:9" x14ac:dyDescent="0.2">
      <c r="A5178" s="36" t="s">
        <v>164</v>
      </c>
      <c r="B5178" s="37">
        <v>59507376</v>
      </c>
      <c r="C5178" s="38">
        <v>59507587</v>
      </c>
      <c r="G5178" s="36" t="s">
        <v>156</v>
      </c>
      <c r="H5178" s="37">
        <v>154494684</v>
      </c>
      <c r="I5178" s="38">
        <v>154495466</v>
      </c>
    </row>
    <row r="5179" spans="1:9" x14ac:dyDescent="0.2">
      <c r="A5179" s="36" t="s">
        <v>164</v>
      </c>
      <c r="B5179" s="37">
        <v>60067874</v>
      </c>
      <c r="C5179" s="38">
        <v>60068374</v>
      </c>
      <c r="G5179" s="36" t="s">
        <v>156</v>
      </c>
      <c r="H5179" s="37">
        <v>154675650</v>
      </c>
      <c r="I5179" s="38">
        <v>154676149</v>
      </c>
    </row>
    <row r="5180" spans="1:9" x14ac:dyDescent="0.2">
      <c r="A5180" s="36" t="s">
        <v>164</v>
      </c>
      <c r="B5180" s="37">
        <v>60331694</v>
      </c>
      <c r="C5180" s="38">
        <v>60332054</v>
      </c>
      <c r="G5180" s="36" t="s">
        <v>156</v>
      </c>
      <c r="H5180" s="37">
        <v>154901516</v>
      </c>
      <c r="I5180" s="38">
        <v>154902404</v>
      </c>
    </row>
    <row r="5181" spans="1:9" x14ac:dyDescent="0.2">
      <c r="A5181" s="36" t="s">
        <v>164</v>
      </c>
      <c r="B5181" s="37">
        <v>60356536</v>
      </c>
      <c r="C5181" s="38">
        <v>60357630</v>
      </c>
      <c r="G5181" s="36" t="s">
        <v>156</v>
      </c>
      <c r="H5181" s="37">
        <v>154909465</v>
      </c>
      <c r="I5181" s="38">
        <v>154910475</v>
      </c>
    </row>
    <row r="5182" spans="1:9" x14ac:dyDescent="0.2">
      <c r="A5182" s="36" t="s">
        <v>164</v>
      </c>
      <c r="B5182" s="37">
        <v>60816812</v>
      </c>
      <c r="C5182" s="38">
        <v>60817312</v>
      </c>
      <c r="G5182" s="36" t="s">
        <v>156</v>
      </c>
      <c r="H5182" s="37">
        <v>155035711</v>
      </c>
      <c r="I5182" s="38">
        <v>155036304</v>
      </c>
    </row>
    <row r="5183" spans="1:9" x14ac:dyDescent="0.2">
      <c r="A5183" s="36" t="s">
        <v>164</v>
      </c>
      <c r="B5183" s="37">
        <v>61524110</v>
      </c>
      <c r="C5183" s="38">
        <v>61524541</v>
      </c>
      <c r="G5183" s="36" t="s">
        <v>156</v>
      </c>
      <c r="H5183" s="37">
        <v>155100177</v>
      </c>
      <c r="I5183" s="38">
        <v>155100420</v>
      </c>
    </row>
    <row r="5184" spans="1:9" x14ac:dyDescent="0.2">
      <c r="A5184" s="36" t="s">
        <v>164</v>
      </c>
      <c r="B5184" s="37">
        <v>62102506</v>
      </c>
      <c r="C5184" s="38">
        <v>62103012</v>
      </c>
      <c r="G5184" s="36" t="s">
        <v>156</v>
      </c>
      <c r="H5184" s="37">
        <v>155106567</v>
      </c>
      <c r="I5184" s="38">
        <v>155107269</v>
      </c>
    </row>
    <row r="5185" spans="1:9" x14ac:dyDescent="0.2">
      <c r="A5185" s="36" t="s">
        <v>164</v>
      </c>
      <c r="B5185" s="37">
        <v>62674986</v>
      </c>
      <c r="C5185" s="38">
        <v>62675321</v>
      </c>
      <c r="G5185" s="36" t="s">
        <v>156</v>
      </c>
      <c r="H5185" s="37">
        <v>155120018</v>
      </c>
      <c r="I5185" s="38">
        <v>155121469</v>
      </c>
    </row>
    <row r="5186" spans="1:9" x14ac:dyDescent="0.2">
      <c r="A5186" s="36" t="s">
        <v>164</v>
      </c>
      <c r="B5186" s="37">
        <v>63204024</v>
      </c>
      <c r="C5186" s="38">
        <v>63205074</v>
      </c>
      <c r="G5186" s="36" t="s">
        <v>156</v>
      </c>
      <c r="H5186" s="37">
        <v>155132387</v>
      </c>
      <c r="I5186" s="38">
        <v>155133253</v>
      </c>
    </row>
    <row r="5187" spans="1:9" x14ac:dyDescent="0.2">
      <c r="A5187" s="36" t="s">
        <v>164</v>
      </c>
      <c r="B5187" s="37">
        <v>63224212</v>
      </c>
      <c r="C5187" s="38">
        <v>63224695</v>
      </c>
      <c r="G5187" s="36" t="s">
        <v>156</v>
      </c>
      <c r="H5187" s="37">
        <v>155174575</v>
      </c>
      <c r="I5187" s="38">
        <v>155175296</v>
      </c>
    </row>
    <row r="5188" spans="1:9" x14ac:dyDescent="0.2">
      <c r="A5188" s="36" t="s">
        <v>164</v>
      </c>
      <c r="B5188" s="37">
        <v>63898022</v>
      </c>
      <c r="C5188" s="38">
        <v>63898493</v>
      </c>
      <c r="G5188" s="36" t="s">
        <v>156</v>
      </c>
      <c r="H5188" s="37">
        <v>155426626</v>
      </c>
      <c r="I5188" s="38">
        <v>155426836</v>
      </c>
    </row>
    <row r="5189" spans="1:9" x14ac:dyDescent="0.2">
      <c r="A5189" s="36" t="s">
        <v>164</v>
      </c>
      <c r="B5189" s="37">
        <v>63910286</v>
      </c>
      <c r="C5189" s="38">
        <v>63912311</v>
      </c>
      <c r="G5189" s="36" t="s">
        <v>156</v>
      </c>
      <c r="H5189" s="37">
        <v>155440251</v>
      </c>
      <c r="I5189" s="38">
        <v>155440744</v>
      </c>
    </row>
    <row r="5190" spans="1:9" x14ac:dyDescent="0.2">
      <c r="A5190" s="36" t="s">
        <v>164</v>
      </c>
      <c r="B5190" s="37">
        <v>63917713</v>
      </c>
      <c r="C5190" s="38">
        <v>63918245</v>
      </c>
      <c r="G5190" s="36" t="s">
        <v>156</v>
      </c>
      <c r="H5190" s="37">
        <v>155440820</v>
      </c>
      <c r="I5190" s="38">
        <v>155441513</v>
      </c>
    </row>
    <row r="5191" spans="1:9" x14ac:dyDescent="0.2">
      <c r="A5191" s="36" t="s">
        <v>164</v>
      </c>
      <c r="B5191" s="37">
        <v>64089781</v>
      </c>
      <c r="C5191" s="38">
        <v>64090221</v>
      </c>
      <c r="G5191" s="36" t="s">
        <v>156</v>
      </c>
      <c r="H5191" s="37">
        <v>155442455</v>
      </c>
      <c r="I5191" s="38">
        <v>155443203</v>
      </c>
    </row>
    <row r="5192" spans="1:9" x14ac:dyDescent="0.2">
      <c r="A5192" s="36" t="s">
        <v>164</v>
      </c>
      <c r="B5192" s="37">
        <v>64424052</v>
      </c>
      <c r="C5192" s="38">
        <v>64424875</v>
      </c>
      <c r="G5192" s="36" t="s">
        <v>156</v>
      </c>
      <c r="H5192" s="37">
        <v>156873574</v>
      </c>
      <c r="I5192" s="38">
        <v>156874154</v>
      </c>
    </row>
    <row r="5193" spans="1:9" x14ac:dyDescent="0.2">
      <c r="A5193" s="36" t="s">
        <v>164</v>
      </c>
      <c r="B5193" s="37">
        <v>65229553</v>
      </c>
      <c r="C5193" s="38">
        <v>65230839</v>
      </c>
      <c r="G5193" s="36" t="s">
        <v>156</v>
      </c>
      <c r="H5193" s="37">
        <v>157045590</v>
      </c>
      <c r="I5193" s="38">
        <v>157046271</v>
      </c>
    </row>
    <row r="5194" spans="1:9" x14ac:dyDescent="0.2">
      <c r="A5194" s="36" t="s">
        <v>164</v>
      </c>
      <c r="B5194" s="37">
        <v>65415576</v>
      </c>
      <c r="C5194" s="38">
        <v>65416180</v>
      </c>
      <c r="G5194" s="36" t="s">
        <v>156</v>
      </c>
      <c r="H5194" s="37">
        <v>157047163</v>
      </c>
      <c r="I5194" s="38">
        <v>157048216</v>
      </c>
    </row>
    <row r="5195" spans="1:9" x14ac:dyDescent="0.2">
      <c r="A5195" s="36" t="s">
        <v>164</v>
      </c>
      <c r="B5195" s="37">
        <v>66375064</v>
      </c>
      <c r="C5195" s="38">
        <v>66375902</v>
      </c>
      <c r="G5195" s="36" t="s">
        <v>156</v>
      </c>
      <c r="H5195" s="37">
        <v>157050647</v>
      </c>
      <c r="I5195" s="38">
        <v>157052259</v>
      </c>
    </row>
    <row r="5196" spans="1:9" x14ac:dyDescent="0.2">
      <c r="A5196" s="36" t="s">
        <v>164</v>
      </c>
      <c r="B5196" s="37">
        <v>66379027</v>
      </c>
      <c r="C5196" s="38">
        <v>66379343</v>
      </c>
      <c r="G5196" s="36" t="s">
        <v>156</v>
      </c>
      <c r="H5196" s="37">
        <v>157069357</v>
      </c>
      <c r="I5196" s="38">
        <v>157070555</v>
      </c>
    </row>
    <row r="5197" spans="1:9" x14ac:dyDescent="0.2">
      <c r="A5197" s="36" t="s">
        <v>164</v>
      </c>
      <c r="B5197" s="37">
        <v>66405204</v>
      </c>
      <c r="C5197" s="38">
        <v>66405437</v>
      </c>
      <c r="G5197" s="36" t="s">
        <v>156</v>
      </c>
      <c r="H5197" s="37">
        <v>157106361</v>
      </c>
      <c r="I5197" s="38">
        <v>157106971</v>
      </c>
    </row>
    <row r="5198" spans="1:9" x14ac:dyDescent="0.2">
      <c r="A5198" s="36" t="s">
        <v>164</v>
      </c>
      <c r="B5198" s="37">
        <v>67446746</v>
      </c>
      <c r="C5198" s="38">
        <v>67447208</v>
      </c>
      <c r="G5198" s="36" t="s">
        <v>156</v>
      </c>
      <c r="H5198" s="37">
        <v>157142512</v>
      </c>
      <c r="I5198" s="38">
        <v>157143563</v>
      </c>
    </row>
    <row r="5199" spans="1:9" x14ac:dyDescent="0.2">
      <c r="A5199" s="36" t="s">
        <v>164</v>
      </c>
      <c r="B5199" s="37">
        <v>68042157</v>
      </c>
      <c r="C5199" s="38">
        <v>68043010</v>
      </c>
      <c r="G5199" s="36" t="s">
        <v>156</v>
      </c>
      <c r="H5199" s="37">
        <v>157235463</v>
      </c>
      <c r="I5199" s="38">
        <v>157235826</v>
      </c>
    </row>
    <row r="5200" spans="1:9" x14ac:dyDescent="0.2">
      <c r="A5200" s="36" t="s">
        <v>164</v>
      </c>
      <c r="B5200" s="37">
        <v>68088258</v>
      </c>
      <c r="C5200" s="38">
        <v>68088576</v>
      </c>
      <c r="G5200" s="36" t="s">
        <v>156</v>
      </c>
      <c r="H5200" s="37">
        <v>157456363</v>
      </c>
      <c r="I5200" s="38">
        <v>157456661</v>
      </c>
    </row>
    <row r="5201" spans="1:9" x14ac:dyDescent="0.2">
      <c r="A5201" s="36" t="s">
        <v>164</v>
      </c>
      <c r="B5201" s="37">
        <v>68088737</v>
      </c>
      <c r="C5201" s="38">
        <v>68089270</v>
      </c>
      <c r="G5201" s="36" t="s">
        <v>156</v>
      </c>
      <c r="H5201" s="37">
        <v>157830335</v>
      </c>
      <c r="I5201" s="38">
        <v>157830962</v>
      </c>
    </row>
    <row r="5202" spans="1:9" x14ac:dyDescent="0.2">
      <c r="A5202" s="36" t="s">
        <v>164</v>
      </c>
      <c r="B5202" s="37">
        <v>68098809</v>
      </c>
      <c r="C5202" s="38">
        <v>68100242</v>
      </c>
      <c r="G5202" s="36" t="s">
        <v>156</v>
      </c>
      <c r="H5202" s="37">
        <v>158009194</v>
      </c>
      <c r="I5202" s="38">
        <v>158009432</v>
      </c>
    </row>
    <row r="5203" spans="1:9" x14ac:dyDescent="0.2">
      <c r="A5203" s="36" t="s">
        <v>164</v>
      </c>
      <c r="B5203" s="37">
        <v>68160798</v>
      </c>
      <c r="C5203" s="38">
        <v>68161292</v>
      </c>
      <c r="G5203" s="36" t="s">
        <v>156</v>
      </c>
      <c r="H5203" s="37">
        <v>158060459</v>
      </c>
      <c r="I5203" s="38">
        <v>158060960</v>
      </c>
    </row>
    <row r="5204" spans="1:9" x14ac:dyDescent="0.2">
      <c r="A5204" s="36" t="s">
        <v>164</v>
      </c>
      <c r="B5204" s="37">
        <v>68243419</v>
      </c>
      <c r="C5204" s="38">
        <v>68244168</v>
      </c>
      <c r="G5204" s="36" t="s">
        <v>156</v>
      </c>
      <c r="H5204" s="37">
        <v>158099581</v>
      </c>
      <c r="I5204" s="38">
        <v>158099878</v>
      </c>
    </row>
    <row r="5205" spans="1:9" x14ac:dyDescent="0.2">
      <c r="A5205" s="36" t="s">
        <v>164</v>
      </c>
      <c r="B5205" s="37">
        <v>68363970</v>
      </c>
      <c r="C5205" s="38">
        <v>68365276</v>
      </c>
      <c r="G5205" s="36" t="s">
        <v>156</v>
      </c>
      <c r="H5205" s="37">
        <v>158283374</v>
      </c>
      <c r="I5205" s="38">
        <v>158283839</v>
      </c>
    </row>
    <row r="5206" spans="1:9" x14ac:dyDescent="0.2">
      <c r="A5206" s="36" t="s">
        <v>164</v>
      </c>
      <c r="B5206" s="37">
        <v>68392112</v>
      </c>
      <c r="C5206" s="38">
        <v>68393916</v>
      </c>
      <c r="G5206" s="36" t="s">
        <v>156</v>
      </c>
      <c r="H5206" s="37">
        <v>158492910</v>
      </c>
      <c r="I5206" s="38">
        <v>158493113</v>
      </c>
    </row>
    <row r="5207" spans="1:9" x14ac:dyDescent="0.2">
      <c r="A5207" s="36" t="s">
        <v>164</v>
      </c>
      <c r="B5207" s="37">
        <v>68449640</v>
      </c>
      <c r="C5207" s="38">
        <v>68450207</v>
      </c>
      <c r="G5207" s="36" t="s">
        <v>156</v>
      </c>
      <c r="H5207" s="37">
        <v>158496415</v>
      </c>
      <c r="I5207" s="38">
        <v>158497147</v>
      </c>
    </row>
    <row r="5208" spans="1:9" x14ac:dyDescent="0.2">
      <c r="A5208" s="36" t="s">
        <v>164</v>
      </c>
      <c r="B5208" s="37">
        <v>68458817</v>
      </c>
      <c r="C5208" s="38">
        <v>68459626</v>
      </c>
      <c r="G5208" s="36" t="s">
        <v>156</v>
      </c>
      <c r="H5208" s="37">
        <v>158518557</v>
      </c>
      <c r="I5208" s="38">
        <v>158518817</v>
      </c>
    </row>
    <row r="5209" spans="1:9" x14ac:dyDescent="0.2">
      <c r="A5209" s="36" t="s">
        <v>164</v>
      </c>
      <c r="B5209" s="37">
        <v>68471229</v>
      </c>
      <c r="C5209" s="38">
        <v>68472441</v>
      </c>
      <c r="G5209" s="36" t="s">
        <v>156</v>
      </c>
      <c r="H5209" s="37">
        <v>158591242</v>
      </c>
      <c r="I5209" s="38">
        <v>158591817</v>
      </c>
    </row>
    <row r="5210" spans="1:9" x14ac:dyDescent="0.2">
      <c r="A5210" s="36" t="s">
        <v>164</v>
      </c>
      <c r="B5210" s="37">
        <v>68548892</v>
      </c>
      <c r="C5210" s="38">
        <v>68549225</v>
      </c>
      <c r="G5210" s="36" t="s">
        <v>156</v>
      </c>
      <c r="H5210" s="37">
        <v>158597084</v>
      </c>
      <c r="I5210" s="38">
        <v>158597633</v>
      </c>
    </row>
    <row r="5211" spans="1:9" x14ac:dyDescent="0.2">
      <c r="A5211" s="36" t="s">
        <v>164</v>
      </c>
      <c r="B5211" s="37">
        <v>68568981</v>
      </c>
      <c r="C5211" s="38">
        <v>68570157</v>
      </c>
      <c r="G5211" s="36" t="s">
        <v>156</v>
      </c>
      <c r="H5211" s="37">
        <v>158605085</v>
      </c>
      <c r="I5211" s="38">
        <v>158605757</v>
      </c>
    </row>
    <row r="5212" spans="1:9" x14ac:dyDescent="0.2">
      <c r="A5212" s="36" t="s">
        <v>164</v>
      </c>
      <c r="B5212" s="37">
        <v>68599764</v>
      </c>
      <c r="C5212" s="38">
        <v>68600540</v>
      </c>
      <c r="G5212" s="36" t="s">
        <v>156</v>
      </c>
      <c r="H5212" s="37">
        <v>158769094</v>
      </c>
      <c r="I5212" s="38">
        <v>158770028</v>
      </c>
    </row>
    <row r="5213" spans="1:9" x14ac:dyDescent="0.2">
      <c r="A5213" s="36" t="s">
        <v>164</v>
      </c>
      <c r="B5213" s="37">
        <v>68730593</v>
      </c>
      <c r="C5213" s="38">
        <v>68731912</v>
      </c>
      <c r="G5213" s="36" t="s">
        <v>156</v>
      </c>
      <c r="H5213" s="37">
        <v>158789398</v>
      </c>
      <c r="I5213" s="38">
        <v>158789875</v>
      </c>
    </row>
    <row r="5214" spans="1:9" x14ac:dyDescent="0.2">
      <c r="A5214" s="36" t="s">
        <v>164</v>
      </c>
      <c r="B5214" s="37">
        <v>68794579</v>
      </c>
      <c r="C5214" s="38">
        <v>68795223</v>
      </c>
      <c r="G5214" s="36" t="s">
        <v>156</v>
      </c>
      <c r="H5214" s="37">
        <v>158799361</v>
      </c>
      <c r="I5214" s="38">
        <v>158799907</v>
      </c>
    </row>
    <row r="5215" spans="1:9" x14ac:dyDescent="0.2">
      <c r="A5215" s="36" t="s">
        <v>164</v>
      </c>
      <c r="B5215" s="37">
        <v>68911552</v>
      </c>
      <c r="C5215" s="38">
        <v>68911922</v>
      </c>
      <c r="G5215" s="36" t="s">
        <v>156</v>
      </c>
      <c r="H5215" s="37">
        <v>158826087</v>
      </c>
      <c r="I5215" s="38">
        <v>158826232</v>
      </c>
    </row>
    <row r="5216" spans="1:9" x14ac:dyDescent="0.2">
      <c r="A5216" s="36" t="s">
        <v>164</v>
      </c>
      <c r="B5216" s="37">
        <v>69008461</v>
      </c>
      <c r="C5216" s="38">
        <v>69009013</v>
      </c>
      <c r="G5216" s="36" t="s">
        <v>156</v>
      </c>
      <c r="H5216" s="37">
        <v>158831593</v>
      </c>
      <c r="I5216" s="38">
        <v>158831902</v>
      </c>
    </row>
    <row r="5217" spans="1:9" x14ac:dyDescent="0.2">
      <c r="A5217" s="36" t="s">
        <v>164</v>
      </c>
      <c r="B5217" s="37">
        <v>69559350</v>
      </c>
      <c r="C5217" s="38">
        <v>69560212</v>
      </c>
      <c r="G5217" s="36" t="s">
        <v>156</v>
      </c>
      <c r="H5217" s="37">
        <v>159042491</v>
      </c>
      <c r="I5217" s="38">
        <v>159042904</v>
      </c>
    </row>
    <row r="5218" spans="1:9" x14ac:dyDescent="0.2">
      <c r="A5218" s="36" t="s">
        <v>164</v>
      </c>
      <c r="B5218" s="37">
        <v>69701310</v>
      </c>
      <c r="C5218" s="38">
        <v>69701544</v>
      </c>
      <c r="G5218" s="36" t="s">
        <v>156</v>
      </c>
      <c r="H5218" s="37">
        <v>159098708</v>
      </c>
      <c r="I5218" s="38">
        <v>159099017</v>
      </c>
    </row>
    <row r="5219" spans="1:9" x14ac:dyDescent="0.2">
      <c r="A5219" s="36" t="s">
        <v>164</v>
      </c>
      <c r="B5219" s="37">
        <v>69712829</v>
      </c>
      <c r="C5219" s="38">
        <v>69713599</v>
      </c>
      <c r="G5219" s="36" t="s">
        <v>156</v>
      </c>
      <c r="H5219" s="37">
        <v>159174158</v>
      </c>
      <c r="I5219" s="38">
        <v>159174741</v>
      </c>
    </row>
    <row r="5220" spans="1:9" x14ac:dyDescent="0.2">
      <c r="A5220" s="36" t="s">
        <v>164</v>
      </c>
      <c r="B5220" s="37">
        <v>69852591</v>
      </c>
      <c r="C5220" s="38">
        <v>69853345</v>
      </c>
      <c r="G5220" s="36" t="s">
        <v>156</v>
      </c>
      <c r="H5220" s="37">
        <v>159229164</v>
      </c>
      <c r="I5220" s="38">
        <v>159229802</v>
      </c>
    </row>
    <row r="5221" spans="1:9" x14ac:dyDescent="0.2">
      <c r="A5221" s="36" t="s">
        <v>164</v>
      </c>
      <c r="B5221" s="37">
        <v>70415987</v>
      </c>
      <c r="C5221" s="38">
        <v>70416570</v>
      </c>
      <c r="G5221" s="36" t="s">
        <v>156</v>
      </c>
      <c r="H5221" s="37">
        <v>159695777</v>
      </c>
      <c r="I5221" s="38">
        <v>159696069</v>
      </c>
    </row>
    <row r="5222" spans="1:9" x14ac:dyDescent="0.2">
      <c r="A5222" s="36" t="s">
        <v>164</v>
      </c>
      <c r="B5222" s="37">
        <v>70910254</v>
      </c>
      <c r="C5222" s="38">
        <v>70910504</v>
      </c>
      <c r="G5222" s="36" t="s">
        <v>156</v>
      </c>
      <c r="H5222" s="37">
        <v>159726222</v>
      </c>
      <c r="I5222" s="38">
        <v>159727344</v>
      </c>
    </row>
    <row r="5223" spans="1:9" x14ac:dyDescent="0.2">
      <c r="A5223" s="36" t="s">
        <v>164</v>
      </c>
      <c r="B5223" s="37">
        <v>71290227</v>
      </c>
      <c r="C5223" s="38">
        <v>71290681</v>
      </c>
      <c r="G5223" s="36" t="s">
        <v>156</v>
      </c>
      <c r="H5223" s="37">
        <v>159880570</v>
      </c>
      <c r="I5223" s="38">
        <v>159881106</v>
      </c>
    </row>
    <row r="5224" spans="1:9" x14ac:dyDescent="0.2">
      <c r="A5224" s="36" t="s">
        <v>164</v>
      </c>
      <c r="B5224" s="37">
        <v>71354838</v>
      </c>
      <c r="C5224" s="38">
        <v>71355867</v>
      </c>
      <c r="G5224" s="36" t="s">
        <v>156</v>
      </c>
      <c r="H5224" s="37">
        <v>159931878</v>
      </c>
      <c r="I5224" s="38">
        <v>159932219</v>
      </c>
    </row>
    <row r="5225" spans="1:9" x14ac:dyDescent="0.2">
      <c r="A5225" s="36" t="s">
        <v>164</v>
      </c>
      <c r="B5225" s="37">
        <v>72450953</v>
      </c>
      <c r="C5225" s="38">
        <v>72452201</v>
      </c>
      <c r="G5225" s="36" t="s">
        <v>156</v>
      </c>
      <c r="H5225" s="37">
        <v>160209746</v>
      </c>
      <c r="I5225" s="38">
        <v>160209957</v>
      </c>
    </row>
    <row r="5226" spans="1:9" x14ac:dyDescent="0.2">
      <c r="A5226" s="36" t="s">
        <v>164</v>
      </c>
      <c r="B5226" s="37">
        <v>72454659</v>
      </c>
      <c r="C5226" s="38">
        <v>72455357</v>
      </c>
      <c r="G5226" s="36" t="s">
        <v>156</v>
      </c>
      <c r="H5226" s="37">
        <v>160463633</v>
      </c>
      <c r="I5226" s="38">
        <v>160464010</v>
      </c>
    </row>
    <row r="5227" spans="1:9" x14ac:dyDescent="0.2">
      <c r="A5227" s="36" t="s">
        <v>164</v>
      </c>
      <c r="B5227" s="37">
        <v>72477736</v>
      </c>
      <c r="C5227" s="38">
        <v>72479374</v>
      </c>
      <c r="G5227" s="36" t="s">
        <v>156</v>
      </c>
      <c r="H5227" s="37">
        <v>160578669</v>
      </c>
      <c r="I5227" s="38">
        <v>160578936</v>
      </c>
    </row>
    <row r="5228" spans="1:9" x14ac:dyDescent="0.2">
      <c r="A5228" s="36" t="s">
        <v>164</v>
      </c>
      <c r="B5228" s="37">
        <v>73476363</v>
      </c>
      <c r="C5228" s="38">
        <v>73476988</v>
      </c>
      <c r="G5228" s="36" t="s">
        <v>156</v>
      </c>
      <c r="H5228" s="37">
        <v>160990952</v>
      </c>
      <c r="I5228" s="38">
        <v>160991949</v>
      </c>
    </row>
    <row r="5229" spans="1:9" x14ac:dyDescent="0.2">
      <c r="A5229" s="36" t="s">
        <v>164</v>
      </c>
      <c r="B5229" s="37">
        <v>73728833</v>
      </c>
      <c r="C5229" s="38">
        <v>73728991</v>
      </c>
      <c r="G5229" s="36" t="s">
        <v>156</v>
      </c>
      <c r="H5229" s="37">
        <v>161038726</v>
      </c>
      <c r="I5229" s="38">
        <v>161039382</v>
      </c>
    </row>
    <row r="5230" spans="1:9" x14ac:dyDescent="0.2">
      <c r="A5230" s="36" t="s">
        <v>164</v>
      </c>
      <c r="B5230" s="37">
        <v>75702607</v>
      </c>
      <c r="C5230" s="38">
        <v>75703233</v>
      </c>
      <c r="G5230" s="36" t="s">
        <v>156</v>
      </c>
      <c r="H5230" s="37">
        <v>161439316</v>
      </c>
      <c r="I5230" s="38">
        <v>161439669</v>
      </c>
    </row>
    <row r="5231" spans="1:9" x14ac:dyDescent="0.2">
      <c r="A5231" s="36" t="s">
        <v>164</v>
      </c>
      <c r="B5231" s="37">
        <v>75867899</v>
      </c>
      <c r="C5231" s="38">
        <v>75868561</v>
      </c>
      <c r="G5231" s="36" t="s">
        <v>156</v>
      </c>
      <c r="H5231" s="37">
        <v>162226972</v>
      </c>
      <c r="I5231" s="38">
        <v>162227273</v>
      </c>
    </row>
    <row r="5232" spans="1:9" x14ac:dyDescent="0.2">
      <c r="A5232" s="36" t="s">
        <v>164</v>
      </c>
      <c r="B5232" s="37">
        <v>76428327</v>
      </c>
      <c r="C5232" s="38">
        <v>76429229</v>
      </c>
      <c r="G5232" s="36" t="s">
        <v>156</v>
      </c>
      <c r="H5232" s="37">
        <v>162538312</v>
      </c>
      <c r="I5232" s="38">
        <v>162539681</v>
      </c>
    </row>
    <row r="5233" spans="1:9" x14ac:dyDescent="0.2">
      <c r="A5233" s="36" t="s">
        <v>164</v>
      </c>
      <c r="B5233" s="37">
        <v>76538059</v>
      </c>
      <c r="C5233" s="38">
        <v>76538832</v>
      </c>
      <c r="G5233" s="36" t="s">
        <v>156</v>
      </c>
      <c r="H5233" s="37">
        <v>162855003</v>
      </c>
      <c r="I5233" s="38">
        <v>162855560</v>
      </c>
    </row>
    <row r="5234" spans="1:9" x14ac:dyDescent="0.2">
      <c r="A5234" s="36" t="s">
        <v>164</v>
      </c>
      <c r="B5234" s="37">
        <v>76584305</v>
      </c>
      <c r="C5234" s="38">
        <v>76584659</v>
      </c>
      <c r="G5234" s="36" t="s">
        <v>156</v>
      </c>
      <c r="H5234" s="37">
        <v>164130062</v>
      </c>
      <c r="I5234" s="38">
        <v>164130798</v>
      </c>
    </row>
    <row r="5235" spans="1:9" x14ac:dyDescent="0.2">
      <c r="A5235" s="36" t="s">
        <v>164</v>
      </c>
      <c r="B5235" s="37">
        <v>76956074</v>
      </c>
      <c r="C5235" s="38">
        <v>76956443</v>
      </c>
      <c r="G5235" s="36" t="s">
        <v>156</v>
      </c>
      <c r="H5235" s="37">
        <v>164141903</v>
      </c>
      <c r="I5235" s="38">
        <v>164143184</v>
      </c>
    </row>
    <row r="5236" spans="1:9" x14ac:dyDescent="0.2">
      <c r="A5236" s="36" t="s">
        <v>164</v>
      </c>
      <c r="B5236" s="37">
        <v>77014239</v>
      </c>
      <c r="C5236" s="38">
        <v>77014502</v>
      </c>
      <c r="G5236" s="36" t="s">
        <v>156</v>
      </c>
      <c r="H5236" s="37">
        <v>164259661</v>
      </c>
      <c r="I5236" s="38">
        <v>164260039</v>
      </c>
    </row>
    <row r="5237" spans="1:9" x14ac:dyDescent="0.2">
      <c r="A5237" s="36" t="s">
        <v>164</v>
      </c>
      <c r="B5237" s="37">
        <v>77038846</v>
      </c>
      <c r="C5237" s="38">
        <v>77041305</v>
      </c>
      <c r="G5237" s="36" t="s">
        <v>156</v>
      </c>
      <c r="H5237" s="37">
        <v>164509377</v>
      </c>
      <c r="I5237" s="38">
        <v>164509683</v>
      </c>
    </row>
    <row r="5238" spans="1:9" x14ac:dyDescent="0.2">
      <c r="A5238" s="36" t="s">
        <v>164</v>
      </c>
      <c r="B5238" s="37">
        <v>77110462</v>
      </c>
      <c r="C5238" s="38">
        <v>77111474</v>
      </c>
      <c r="G5238" s="36" t="s">
        <v>156</v>
      </c>
      <c r="H5238" s="37">
        <v>164689843</v>
      </c>
      <c r="I5238" s="38">
        <v>164690509</v>
      </c>
    </row>
    <row r="5239" spans="1:9" x14ac:dyDescent="0.2">
      <c r="A5239" s="36" t="s">
        <v>164</v>
      </c>
      <c r="B5239" s="37">
        <v>77133835</v>
      </c>
      <c r="C5239" s="38">
        <v>77134025</v>
      </c>
      <c r="G5239" s="36" t="s">
        <v>156</v>
      </c>
      <c r="H5239" s="37">
        <v>164690820</v>
      </c>
      <c r="I5239" s="38">
        <v>164691075</v>
      </c>
    </row>
    <row r="5240" spans="1:9" x14ac:dyDescent="0.2">
      <c r="A5240" s="36" t="s">
        <v>164</v>
      </c>
      <c r="B5240" s="37">
        <v>78633427</v>
      </c>
      <c r="C5240" s="38">
        <v>78634136</v>
      </c>
      <c r="G5240" s="36" t="s">
        <v>156</v>
      </c>
      <c r="H5240" s="37">
        <v>166563919</v>
      </c>
      <c r="I5240" s="38">
        <v>166564360</v>
      </c>
    </row>
    <row r="5241" spans="1:9" x14ac:dyDescent="0.2">
      <c r="A5241" s="36" t="s">
        <v>164</v>
      </c>
      <c r="B5241" s="37">
        <v>78709971</v>
      </c>
      <c r="C5241" s="38">
        <v>78710509</v>
      </c>
      <c r="G5241" s="36" t="s">
        <v>156</v>
      </c>
      <c r="H5241" s="37">
        <v>166937402</v>
      </c>
      <c r="I5241" s="38">
        <v>166938125</v>
      </c>
    </row>
    <row r="5242" spans="1:9" x14ac:dyDescent="0.2">
      <c r="A5242" s="36" t="s">
        <v>164</v>
      </c>
      <c r="B5242" s="37">
        <v>79513029</v>
      </c>
      <c r="C5242" s="38">
        <v>79513814</v>
      </c>
      <c r="G5242" s="36" t="s">
        <v>156</v>
      </c>
      <c r="H5242" s="37">
        <v>167241333</v>
      </c>
      <c r="I5242" s="38">
        <v>167242105</v>
      </c>
    </row>
    <row r="5243" spans="1:9" x14ac:dyDescent="0.2">
      <c r="A5243" s="36" t="s">
        <v>164</v>
      </c>
      <c r="B5243" s="37">
        <v>79681480</v>
      </c>
      <c r="C5243" s="38">
        <v>79683273</v>
      </c>
      <c r="G5243" s="36" t="s">
        <v>156</v>
      </c>
      <c r="H5243" s="37">
        <v>167311342</v>
      </c>
      <c r="I5243" s="38">
        <v>167312198</v>
      </c>
    </row>
    <row r="5244" spans="1:9" x14ac:dyDescent="0.2">
      <c r="A5244" s="36" t="s">
        <v>164</v>
      </c>
      <c r="B5244" s="37">
        <v>79720999</v>
      </c>
      <c r="C5244" s="38">
        <v>79722053</v>
      </c>
      <c r="G5244" s="36" t="s">
        <v>156</v>
      </c>
      <c r="H5244" s="37">
        <v>167416519</v>
      </c>
      <c r="I5244" s="38">
        <v>167417626</v>
      </c>
    </row>
    <row r="5245" spans="1:9" x14ac:dyDescent="0.2">
      <c r="A5245" s="36" t="s">
        <v>164</v>
      </c>
      <c r="B5245" s="37">
        <v>79729050</v>
      </c>
      <c r="C5245" s="38">
        <v>79730331</v>
      </c>
      <c r="G5245" s="36" t="s">
        <v>156</v>
      </c>
      <c r="H5245" s="37">
        <v>167471930</v>
      </c>
      <c r="I5245" s="38">
        <v>167472636</v>
      </c>
    </row>
    <row r="5246" spans="1:9" x14ac:dyDescent="0.2">
      <c r="A5246" s="36" t="s">
        <v>164</v>
      </c>
      <c r="B5246" s="37">
        <v>80212144</v>
      </c>
      <c r="C5246" s="38">
        <v>80212588</v>
      </c>
      <c r="G5246" s="36" t="s">
        <v>156</v>
      </c>
      <c r="H5246" s="37">
        <v>167511538</v>
      </c>
      <c r="I5246" s="38">
        <v>167512167</v>
      </c>
    </row>
    <row r="5247" spans="1:9" x14ac:dyDescent="0.2">
      <c r="A5247" s="36" t="s">
        <v>164</v>
      </c>
      <c r="B5247" s="37">
        <v>81018084</v>
      </c>
      <c r="C5247" s="38">
        <v>81018568</v>
      </c>
      <c r="G5247" s="36" t="s">
        <v>156</v>
      </c>
      <c r="H5247" s="37">
        <v>167543478</v>
      </c>
      <c r="I5247" s="38">
        <v>167543947</v>
      </c>
    </row>
    <row r="5248" spans="1:9" x14ac:dyDescent="0.2">
      <c r="A5248" s="36" t="s">
        <v>164</v>
      </c>
      <c r="B5248" s="37">
        <v>81639004</v>
      </c>
      <c r="C5248" s="38">
        <v>81639157</v>
      </c>
      <c r="G5248" s="36" t="s">
        <v>156</v>
      </c>
      <c r="H5248" s="37">
        <v>167572894</v>
      </c>
      <c r="I5248" s="38">
        <v>167573181</v>
      </c>
    </row>
    <row r="5249" spans="1:9" x14ac:dyDescent="0.2">
      <c r="A5249" s="36" t="s">
        <v>164</v>
      </c>
      <c r="B5249" s="37">
        <v>81727101</v>
      </c>
      <c r="C5249" s="38">
        <v>81727585</v>
      </c>
      <c r="G5249" s="36" t="s">
        <v>156</v>
      </c>
      <c r="H5249" s="37">
        <v>167577717</v>
      </c>
      <c r="I5249" s="38">
        <v>167578129</v>
      </c>
    </row>
    <row r="5250" spans="1:9" x14ac:dyDescent="0.2">
      <c r="A5250" s="36" t="s">
        <v>164</v>
      </c>
      <c r="B5250" s="37">
        <v>81794080</v>
      </c>
      <c r="C5250" s="38">
        <v>81794771</v>
      </c>
      <c r="G5250" s="36" t="s">
        <v>156</v>
      </c>
      <c r="H5250" s="37">
        <v>167651015</v>
      </c>
      <c r="I5250" s="38">
        <v>167651391</v>
      </c>
    </row>
    <row r="5251" spans="1:9" x14ac:dyDescent="0.2">
      <c r="A5251" s="36" t="s">
        <v>164</v>
      </c>
      <c r="B5251" s="37">
        <v>81940550</v>
      </c>
      <c r="C5251" s="38">
        <v>81941273</v>
      </c>
      <c r="G5251" s="36" t="s">
        <v>156</v>
      </c>
      <c r="H5251" s="37">
        <v>167652396</v>
      </c>
      <c r="I5251" s="38">
        <v>167652541</v>
      </c>
    </row>
    <row r="5252" spans="1:9" x14ac:dyDescent="0.2">
      <c r="A5252" s="36" t="s">
        <v>164</v>
      </c>
      <c r="B5252" s="37">
        <v>81960907</v>
      </c>
      <c r="C5252" s="38">
        <v>81961783</v>
      </c>
      <c r="G5252" s="36" t="s">
        <v>156</v>
      </c>
      <c r="H5252" s="37">
        <v>167661532</v>
      </c>
      <c r="I5252" s="38">
        <v>167661967</v>
      </c>
    </row>
    <row r="5253" spans="1:9" x14ac:dyDescent="0.2">
      <c r="A5253" s="36" t="s">
        <v>164</v>
      </c>
      <c r="B5253" s="37">
        <v>82431862</v>
      </c>
      <c r="C5253" s="38">
        <v>82433182</v>
      </c>
      <c r="G5253" s="36" t="s">
        <v>156</v>
      </c>
      <c r="H5253" s="37">
        <v>167687106</v>
      </c>
      <c r="I5253" s="38">
        <v>167688143</v>
      </c>
    </row>
    <row r="5254" spans="1:9" x14ac:dyDescent="0.2">
      <c r="A5254" s="36" t="s">
        <v>164</v>
      </c>
      <c r="B5254" s="37">
        <v>82752856</v>
      </c>
      <c r="C5254" s="38">
        <v>82753717</v>
      </c>
      <c r="G5254" s="36" t="s">
        <v>156</v>
      </c>
      <c r="H5254" s="37">
        <v>167688230</v>
      </c>
      <c r="I5254" s="38">
        <v>167688731</v>
      </c>
    </row>
    <row r="5255" spans="1:9" x14ac:dyDescent="0.2">
      <c r="A5255" s="36" t="s">
        <v>164</v>
      </c>
      <c r="B5255" s="37">
        <v>82833235</v>
      </c>
      <c r="C5255" s="38">
        <v>82833591</v>
      </c>
      <c r="G5255" s="36" t="s">
        <v>156</v>
      </c>
      <c r="H5255" s="37">
        <v>167798548</v>
      </c>
      <c r="I5255" s="38">
        <v>167799564</v>
      </c>
    </row>
    <row r="5256" spans="1:9" x14ac:dyDescent="0.2">
      <c r="A5256" s="36" t="s">
        <v>164</v>
      </c>
      <c r="B5256" s="37">
        <v>83660043</v>
      </c>
      <c r="C5256" s="38">
        <v>83660740</v>
      </c>
      <c r="G5256" s="36" t="s">
        <v>156</v>
      </c>
      <c r="H5256" s="37">
        <v>167824442</v>
      </c>
      <c r="I5256" s="38">
        <v>167825518</v>
      </c>
    </row>
    <row r="5257" spans="1:9" x14ac:dyDescent="0.2">
      <c r="A5257" s="36" t="s">
        <v>164</v>
      </c>
      <c r="B5257" s="37">
        <v>83850144</v>
      </c>
      <c r="C5257" s="38">
        <v>83850666</v>
      </c>
      <c r="G5257" s="36" t="s">
        <v>156</v>
      </c>
      <c r="H5257" s="37">
        <v>168087943</v>
      </c>
      <c r="I5257" s="38">
        <v>168088908</v>
      </c>
    </row>
    <row r="5258" spans="1:9" x14ac:dyDescent="0.2">
      <c r="A5258" s="36" t="s">
        <v>164</v>
      </c>
      <c r="B5258" s="37">
        <v>84790646</v>
      </c>
      <c r="C5258" s="38">
        <v>84790738</v>
      </c>
      <c r="G5258" s="36" t="s">
        <v>156</v>
      </c>
      <c r="H5258" s="37">
        <v>168225361</v>
      </c>
      <c r="I5258" s="38">
        <v>168225690</v>
      </c>
    </row>
    <row r="5259" spans="1:9" x14ac:dyDescent="0.2">
      <c r="A5259" s="36" t="s">
        <v>164</v>
      </c>
      <c r="B5259" s="37">
        <v>85761732</v>
      </c>
      <c r="C5259" s="38">
        <v>85762732</v>
      </c>
      <c r="G5259" s="36" t="s">
        <v>156</v>
      </c>
      <c r="H5259" s="37">
        <v>168337017</v>
      </c>
      <c r="I5259" s="38">
        <v>168337514</v>
      </c>
    </row>
    <row r="5260" spans="1:9" x14ac:dyDescent="0.2">
      <c r="A5260" s="36" t="s">
        <v>164</v>
      </c>
      <c r="B5260" s="37">
        <v>86127654</v>
      </c>
      <c r="C5260" s="38">
        <v>86128246</v>
      </c>
      <c r="G5260" s="36" t="s">
        <v>156</v>
      </c>
      <c r="H5260" s="37">
        <v>168675609</v>
      </c>
      <c r="I5260" s="38">
        <v>168675906</v>
      </c>
    </row>
    <row r="5261" spans="1:9" x14ac:dyDescent="0.2">
      <c r="A5261" s="36" t="s">
        <v>164</v>
      </c>
      <c r="B5261" s="37">
        <v>87526451</v>
      </c>
      <c r="C5261" s="38">
        <v>87527147</v>
      </c>
      <c r="G5261" s="36" t="s">
        <v>156</v>
      </c>
      <c r="H5261" s="37">
        <v>168683733</v>
      </c>
      <c r="I5261" s="38">
        <v>168684061</v>
      </c>
    </row>
    <row r="5262" spans="1:9" x14ac:dyDescent="0.2">
      <c r="A5262" s="36" t="s">
        <v>164</v>
      </c>
      <c r="B5262" s="37">
        <v>87628012</v>
      </c>
      <c r="C5262" s="38">
        <v>87628758</v>
      </c>
      <c r="G5262" s="36" t="s">
        <v>156</v>
      </c>
      <c r="H5262" s="37">
        <v>168724867</v>
      </c>
      <c r="I5262" s="38">
        <v>168725688</v>
      </c>
    </row>
    <row r="5263" spans="1:9" x14ac:dyDescent="0.2">
      <c r="A5263" s="36" t="s">
        <v>164</v>
      </c>
      <c r="B5263" s="37">
        <v>87774547</v>
      </c>
      <c r="C5263" s="38">
        <v>87775393</v>
      </c>
      <c r="G5263" s="36" t="s">
        <v>156</v>
      </c>
      <c r="H5263" s="37">
        <v>168734277</v>
      </c>
      <c r="I5263" s="38">
        <v>168734985</v>
      </c>
    </row>
    <row r="5264" spans="1:9" x14ac:dyDescent="0.2">
      <c r="A5264" s="36" t="s">
        <v>164</v>
      </c>
      <c r="B5264" s="37">
        <v>88189431</v>
      </c>
      <c r="C5264" s="38">
        <v>88189676</v>
      </c>
      <c r="G5264" s="36" t="s">
        <v>156</v>
      </c>
      <c r="H5264" s="37">
        <v>168877707</v>
      </c>
      <c r="I5264" s="38">
        <v>168878056</v>
      </c>
    </row>
    <row r="5265" spans="1:9" x14ac:dyDescent="0.2">
      <c r="A5265" s="36" t="s">
        <v>164</v>
      </c>
      <c r="B5265" s="37">
        <v>88305647</v>
      </c>
      <c r="C5265" s="38">
        <v>88306250</v>
      </c>
      <c r="G5265" s="36" t="s">
        <v>156</v>
      </c>
      <c r="H5265" s="37">
        <v>169702486</v>
      </c>
      <c r="I5265" s="38">
        <v>169702811</v>
      </c>
    </row>
    <row r="5266" spans="1:9" x14ac:dyDescent="0.2">
      <c r="A5266" s="36" t="s">
        <v>164</v>
      </c>
      <c r="B5266" s="37">
        <v>88310250</v>
      </c>
      <c r="C5266" s="38">
        <v>88311188</v>
      </c>
      <c r="G5266" s="36" t="s">
        <v>156</v>
      </c>
      <c r="H5266" s="37">
        <v>169793082</v>
      </c>
      <c r="I5266" s="38">
        <v>169793813</v>
      </c>
    </row>
    <row r="5267" spans="1:9" x14ac:dyDescent="0.2">
      <c r="A5267" s="36" t="s">
        <v>164</v>
      </c>
      <c r="B5267" s="37">
        <v>88311447</v>
      </c>
      <c r="C5267" s="38">
        <v>88312528</v>
      </c>
      <c r="G5267" s="36" t="s">
        <v>156</v>
      </c>
      <c r="H5267" s="37">
        <v>169800728</v>
      </c>
      <c r="I5267" s="38">
        <v>169801065</v>
      </c>
    </row>
    <row r="5268" spans="1:9" x14ac:dyDescent="0.2">
      <c r="A5268" s="36" t="s">
        <v>164</v>
      </c>
      <c r="B5268" s="37">
        <v>88824791</v>
      </c>
      <c r="C5268" s="38">
        <v>88825342</v>
      </c>
      <c r="G5268" s="36" t="s">
        <v>156</v>
      </c>
      <c r="H5268" s="37">
        <v>169978444</v>
      </c>
      <c r="I5268" s="38">
        <v>169979054</v>
      </c>
    </row>
    <row r="5269" spans="1:9" x14ac:dyDescent="0.2">
      <c r="A5269" s="36" t="s">
        <v>164</v>
      </c>
      <c r="B5269" s="37">
        <v>89415554</v>
      </c>
      <c r="C5269" s="38">
        <v>89416025</v>
      </c>
      <c r="G5269" s="36" t="s">
        <v>156</v>
      </c>
      <c r="H5269" s="37">
        <v>170148366</v>
      </c>
      <c r="I5269" s="38">
        <v>170148585</v>
      </c>
    </row>
    <row r="5270" spans="1:9" x14ac:dyDescent="0.2">
      <c r="A5270" s="36" t="s">
        <v>164</v>
      </c>
      <c r="B5270" s="37">
        <v>89428841</v>
      </c>
      <c r="C5270" s="38">
        <v>89431187</v>
      </c>
      <c r="G5270" s="36" t="s">
        <v>156</v>
      </c>
      <c r="H5270" s="37">
        <v>170438245</v>
      </c>
      <c r="I5270" s="38">
        <v>170438983</v>
      </c>
    </row>
    <row r="5271" spans="1:9" x14ac:dyDescent="0.2">
      <c r="A5271" s="36" t="s">
        <v>164</v>
      </c>
      <c r="B5271" s="37">
        <v>89619077</v>
      </c>
      <c r="C5271" s="38">
        <v>89619327</v>
      </c>
      <c r="G5271" s="36" t="s">
        <v>156</v>
      </c>
      <c r="H5271" s="37">
        <v>170505362</v>
      </c>
      <c r="I5271" s="38">
        <v>170505616</v>
      </c>
    </row>
    <row r="5272" spans="1:9" x14ac:dyDescent="0.2">
      <c r="A5272" s="36" t="s">
        <v>164</v>
      </c>
      <c r="B5272" s="37">
        <v>89902449</v>
      </c>
      <c r="C5272" s="38">
        <v>89903584</v>
      </c>
      <c r="G5272" s="36" t="s">
        <v>157</v>
      </c>
      <c r="H5272" s="37">
        <v>56136</v>
      </c>
      <c r="I5272" s="38">
        <v>56673</v>
      </c>
    </row>
    <row r="5273" spans="1:9" x14ac:dyDescent="0.2">
      <c r="A5273" s="36" t="s">
        <v>164</v>
      </c>
      <c r="B5273" s="37">
        <v>89911119</v>
      </c>
      <c r="C5273" s="38">
        <v>89912563</v>
      </c>
      <c r="G5273" s="36" t="s">
        <v>157</v>
      </c>
      <c r="H5273" s="37">
        <v>65647</v>
      </c>
      <c r="I5273" s="38">
        <v>65801</v>
      </c>
    </row>
    <row r="5274" spans="1:9" x14ac:dyDescent="0.2">
      <c r="A5274" s="36" t="s">
        <v>164</v>
      </c>
      <c r="B5274" s="37">
        <v>89991916</v>
      </c>
      <c r="C5274" s="38">
        <v>89992337</v>
      </c>
      <c r="G5274" s="36" t="s">
        <v>157</v>
      </c>
      <c r="H5274" s="37">
        <v>129519</v>
      </c>
      <c r="I5274" s="38">
        <v>129985</v>
      </c>
    </row>
    <row r="5275" spans="1:9" x14ac:dyDescent="0.2">
      <c r="A5275" s="36" t="s">
        <v>164</v>
      </c>
      <c r="B5275" s="37">
        <v>90401046</v>
      </c>
      <c r="C5275" s="38">
        <v>90401646</v>
      </c>
      <c r="G5275" s="36" t="s">
        <v>157</v>
      </c>
      <c r="H5275" s="37">
        <v>162238</v>
      </c>
      <c r="I5275" s="38">
        <v>162946</v>
      </c>
    </row>
    <row r="5276" spans="1:9" x14ac:dyDescent="0.2">
      <c r="A5276" s="36" t="s">
        <v>164</v>
      </c>
      <c r="B5276" s="37">
        <v>90495401</v>
      </c>
      <c r="C5276" s="38">
        <v>90495582</v>
      </c>
      <c r="G5276" s="36" t="s">
        <v>157</v>
      </c>
      <c r="H5276" s="37">
        <v>284609</v>
      </c>
      <c r="I5276" s="38">
        <v>284827</v>
      </c>
    </row>
    <row r="5277" spans="1:9" x14ac:dyDescent="0.2">
      <c r="A5277" s="36" t="s">
        <v>164</v>
      </c>
      <c r="B5277" s="37">
        <v>90641414</v>
      </c>
      <c r="C5277" s="38">
        <v>90643073</v>
      </c>
      <c r="G5277" s="36" t="s">
        <v>157</v>
      </c>
      <c r="H5277" s="37">
        <v>813018</v>
      </c>
      <c r="I5277" s="38">
        <v>813492</v>
      </c>
    </row>
    <row r="5278" spans="1:9" x14ac:dyDescent="0.2">
      <c r="A5278" s="36" t="s">
        <v>164</v>
      </c>
      <c r="B5278" s="37">
        <v>90661585</v>
      </c>
      <c r="C5278" s="38">
        <v>90662136</v>
      </c>
      <c r="G5278" s="36" t="s">
        <v>157</v>
      </c>
      <c r="H5278" s="37">
        <v>1051917</v>
      </c>
      <c r="I5278" s="38">
        <v>1052208</v>
      </c>
    </row>
    <row r="5279" spans="1:9" x14ac:dyDescent="0.2">
      <c r="A5279" s="36" t="s">
        <v>164</v>
      </c>
      <c r="B5279" s="37">
        <v>90672401</v>
      </c>
      <c r="C5279" s="38">
        <v>90673031</v>
      </c>
      <c r="G5279" s="36" t="s">
        <v>157</v>
      </c>
      <c r="H5279" s="37">
        <v>1198396</v>
      </c>
      <c r="I5279" s="38">
        <v>1199001</v>
      </c>
    </row>
    <row r="5280" spans="1:9" x14ac:dyDescent="0.2">
      <c r="A5280" s="36" t="s">
        <v>164</v>
      </c>
      <c r="B5280" s="37">
        <v>91466076</v>
      </c>
      <c r="C5280" s="38">
        <v>91466835</v>
      </c>
      <c r="G5280" s="36" t="s">
        <v>157</v>
      </c>
      <c r="H5280" s="37">
        <v>1220989</v>
      </c>
      <c r="I5280" s="38">
        <v>1221513</v>
      </c>
    </row>
    <row r="5281" spans="1:9" x14ac:dyDescent="0.2">
      <c r="A5281" s="36" t="s">
        <v>164</v>
      </c>
      <c r="B5281" s="37">
        <v>91484839</v>
      </c>
      <c r="C5281" s="38">
        <v>91485116</v>
      </c>
      <c r="G5281" s="36" t="s">
        <v>157</v>
      </c>
      <c r="H5281" s="37">
        <v>1237708</v>
      </c>
      <c r="I5281" s="38">
        <v>1237998</v>
      </c>
    </row>
    <row r="5282" spans="1:9" x14ac:dyDescent="0.2">
      <c r="A5282" s="36" t="s">
        <v>164</v>
      </c>
      <c r="B5282" s="37">
        <v>91574269</v>
      </c>
      <c r="C5282" s="38">
        <v>91574723</v>
      </c>
      <c r="G5282" s="36" t="s">
        <v>157</v>
      </c>
      <c r="H5282" s="37">
        <v>1247840</v>
      </c>
      <c r="I5282" s="38">
        <v>1248211</v>
      </c>
    </row>
    <row r="5283" spans="1:9" x14ac:dyDescent="0.2">
      <c r="A5283" s="36" t="s">
        <v>164</v>
      </c>
      <c r="B5283" s="37">
        <v>92297789</v>
      </c>
      <c r="C5283" s="38">
        <v>92298450</v>
      </c>
      <c r="G5283" s="36" t="s">
        <v>157</v>
      </c>
      <c r="H5283" s="37">
        <v>1297538</v>
      </c>
      <c r="I5283" s="38">
        <v>1298268</v>
      </c>
    </row>
    <row r="5284" spans="1:9" x14ac:dyDescent="0.2">
      <c r="A5284" s="36" t="s">
        <v>164</v>
      </c>
      <c r="B5284" s="37">
        <v>93008148</v>
      </c>
      <c r="C5284" s="38">
        <v>93008748</v>
      </c>
      <c r="G5284" s="36" t="s">
        <v>157</v>
      </c>
      <c r="H5284" s="37">
        <v>1525670</v>
      </c>
      <c r="I5284" s="38">
        <v>1525976</v>
      </c>
    </row>
    <row r="5285" spans="1:9" x14ac:dyDescent="0.2">
      <c r="A5285" s="36" t="s">
        <v>164</v>
      </c>
      <c r="B5285" s="37">
        <v>93295427</v>
      </c>
      <c r="C5285" s="38">
        <v>93296142</v>
      </c>
      <c r="G5285" s="36" t="s">
        <v>157</v>
      </c>
      <c r="H5285" s="37">
        <v>1556247</v>
      </c>
      <c r="I5285" s="38">
        <v>1556740</v>
      </c>
    </row>
    <row r="5286" spans="1:9" x14ac:dyDescent="0.2">
      <c r="A5286" s="36" t="s">
        <v>164</v>
      </c>
      <c r="B5286" s="37">
        <v>93343357</v>
      </c>
      <c r="C5286" s="38">
        <v>93344151</v>
      </c>
      <c r="G5286" s="36" t="s">
        <v>157</v>
      </c>
      <c r="H5286" s="37">
        <v>1562607</v>
      </c>
      <c r="I5286" s="38">
        <v>1562984</v>
      </c>
    </row>
    <row r="5287" spans="1:9" x14ac:dyDescent="0.2">
      <c r="A5287" s="36" t="s">
        <v>164</v>
      </c>
      <c r="B5287" s="37">
        <v>93541395</v>
      </c>
      <c r="C5287" s="38">
        <v>93541734</v>
      </c>
      <c r="G5287" s="36" t="s">
        <v>157</v>
      </c>
      <c r="H5287" s="37">
        <v>1592567</v>
      </c>
      <c r="I5287" s="38">
        <v>1592902</v>
      </c>
    </row>
    <row r="5288" spans="1:9" x14ac:dyDescent="0.2">
      <c r="A5288" s="36" t="s">
        <v>164</v>
      </c>
      <c r="B5288" s="37">
        <v>93685494</v>
      </c>
      <c r="C5288" s="38">
        <v>93685851</v>
      </c>
      <c r="G5288" s="36" t="s">
        <v>157</v>
      </c>
      <c r="H5288" s="37">
        <v>1610821</v>
      </c>
      <c r="I5288" s="38">
        <v>1611326</v>
      </c>
    </row>
    <row r="5289" spans="1:9" x14ac:dyDescent="0.2">
      <c r="A5289" s="36" t="s">
        <v>164</v>
      </c>
      <c r="B5289" s="37">
        <v>94047563</v>
      </c>
      <c r="C5289" s="38">
        <v>94049701</v>
      </c>
      <c r="G5289" s="36" t="s">
        <v>157</v>
      </c>
      <c r="H5289" s="37">
        <v>1720372</v>
      </c>
      <c r="I5289" s="38">
        <v>1721345</v>
      </c>
    </row>
    <row r="5290" spans="1:9" x14ac:dyDescent="0.2">
      <c r="A5290" s="36" t="s">
        <v>164</v>
      </c>
      <c r="B5290" s="37">
        <v>94117383</v>
      </c>
      <c r="C5290" s="38">
        <v>94117829</v>
      </c>
      <c r="G5290" s="36" t="s">
        <v>157</v>
      </c>
      <c r="H5290" s="37">
        <v>1810243</v>
      </c>
      <c r="I5290" s="38">
        <v>1810644</v>
      </c>
    </row>
    <row r="5291" spans="1:9" x14ac:dyDescent="0.2">
      <c r="A5291" s="36" t="s">
        <v>164</v>
      </c>
      <c r="B5291" s="37">
        <v>94136741</v>
      </c>
      <c r="C5291" s="38">
        <v>94137327</v>
      </c>
      <c r="G5291" s="36" t="s">
        <v>157</v>
      </c>
      <c r="H5291" s="37">
        <v>1810759</v>
      </c>
      <c r="I5291" s="38">
        <v>1811366</v>
      </c>
    </row>
    <row r="5292" spans="1:9" x14ac:dyDescent="0.2">
      <c r="A5292" s="36" t="s">
        <v>164</v>
      </c>
      <c r="B5292" s="37">
        <v>94451502</v>
      </c>
      <c r="C5292" s="38">
        <v>94452079</v>
      </c>
      <c r="G5292" s="36" t="s">
        <v>157</v>
      </c>
      <c r="H5292" s="37">
        <v>1842147</v>
      </c>
      <c r="I5292" s="38">
        <v>1843028</v>
      </c>
    </row>
    <row r="5293" spans="1:9" x14ac:dyDescent="0.2">
      <c r="A5293" s="36" t="s">
        <v>164</v>
      </c>
      <c r="B5293" s="37">
        <v>94867966</v>
      </c>
      <c r="C5293" s="38">
        <v>94868455</v>
      </c>
      <c r="G5293" s="36" t="s">
        <v>157</v>
      </c>
      <c r="H5293" s="37">
        <v>1900108</v>
      </c>
      <c r="I5293" s="38">
        <v>1901355</v>
      </c>
    </row>
    <row r="5294" spans="1:9" x14ac:dyDescent="0.2">
      <c r="A5294" s="36" t="s">
        <v>164</v>
      </c>
      <c r="B5294" s="37">
        <v>95095612</v>
      </c>
      <c r="C5294" s="38">
        <v>95096392</v>
      </c>
      <c r="G5294" s="36" t="s">
        <v>157</v>
      </c>
      <c r="H5294" s="37">
        <v>2007047</v>
      </c>
      <c r="I5294" s="38">
        <v>2007286</v>
      </c>
    </row>
    <row r="5295" spans="1:9" x14ac:dyDescent="0.2">
      <c r="A5295" s="36" t="s">
        <v>164</v>
      </c>
      <c r="B5295" s="37">
        <v>95132378</v>
      </c>
      <c r="C5295" s="38">
        <v>95133003</v>
      </c>
      <c r="G5295" s="36" t="s">
        <v>157</v>
      </c>
      <c r="H5295" s="37">
        <v>2065843</v>
      </c>
      <c r="I5295" s="38">
        <v>2066472</v>
      </c>
    </row>
    <row r="5296" spans="1:9" x14ac:dyDescent="0.2">
      <c r="A5296" s="36" t="s">
        <v>164</v>
      </c>
      <c r="B5296" s="37">
        <v>95133214</v>
      </c>
      <c r="C5296" s="38">
        <v>95134107</v>
      </c>
      <c r="G5296" s="36" t="s">
        <v>157</v>
      </c>
      <c r="H5296" s="37">
        <v>2098161</v>
      </c>
      <c r="I5296" s="38">
        <v>2098753</v>
      </c>
    </row>
    <row r="5297" spans="1:9" x14ac:dyDescent="0.2">
      <c r="A5297" s="36" t="s">
        <v>164</v>
      </c>
      <c r="B5297" s="37">
        <v>95137846</v>
      </c>
      <c r="C5297" s="38">
        <v>95138059</v>
      </c>
      <c r="G5297" s="36" t="s">
        <v>157</v>
      </c>
      <c r="H5297" s="37">
        <v>2128616</v>
      </c>
      <c r="I5297" s="38">
        <v>2129123</v>
      </c>
    </row>
    <row r="5298" spans="1:9" x14ac:dyDescent="0.2">
      <c r="A5298" s="36" t="s">
        <v>164</v>
      </c>
      <c r="B5298" s="37">
        <v>95249065</v>
      </c>
      <c r="C5298" s="38">
        <v>95249647</v>
      </c>
      <c r="G5298" s="36" t="s">
        <v>157</v>
      </c>
      <c r="H5298" s="37">
        <v>2281176</v>
      </c>
      <c r="I5298" s="38">
        <v>2281973</v>
      </c>
    </row>
    <row r="5299" spans="1:9" x14ac:dyDescent="0.2">
      <c r="A5299" s="36" t="s">
        <v>164</v>
      </c>
      <c r="B5299" s="37">
        <v>95784300</v>
      </c>
      <c r="C5299" s="38">
        <v>95784429</v>
      </c>
      <c r="G5299" s="36" t="s">
        <v>157</v>
      </c>
      <c r="H5299" s="37">
        <v>2406537</v>
      </c>
      <c r="I5299" s="38">
        <v>2406992</v>
      </c>
    </row>
    <row r="5300" spans="1:9" x14ac:dyDescent="0.2">
      <c r="A5300" s="36" t="s">
        <v>164</v>
      </c>
      <c r="B5300" s="37">
        <v>96662418</v>
      </c>
      <c r="C5300" s="38">
        <v>96663356</v>
      </c>
      <c r="G5300" s="36" t="s">
        <v>157</v>
      </c>
      <c r="H5300" s="37">
        <v>2439917</v>
      </c>
      <c r="I5300" s="38">
        <v>2440357</v>
      </c>
    </row>
    <row r="5301" spans="1:9" x14ac:dyDescent="0.2">
      <c r="A5301" s="36" t="s">
        <v>164</v>
      </c>
      <c r="B5301" s="37">
        <v>96735676</v>
      </c>
      <c r="C5301" s="38">
        <v>96736418</v>
      </c>
      <c r="G5301" s="36" t="s">
        <v>157</v>
      </c>
      <c r="H5301" s="37">
        <v>2575912</v>
      </c>
      <c r="I5301" s="38">
        <v>2576172</v>
      </c>
    </row>
    <row r="5302" spans="1:9" x14ac:dyDescent="0.2">
      <c r="A5302" s="36" t="s">
        <v>164</v>
      </c>
      <c r="B5302" s="37">
        <v>96863015</v>
      </c>
      <c r="C5302" s="38">
        <v>96864439</v>
      </c>
      <c r="G5302" s="36" t="s">
        <v>157</v>
      </c>
      <c r="H5302" s="37">
        <v>2592084</v>
      </c>
      <c r="I5302" s="38">
        <v>2592447</v>
      </c>
    </row>
    <row r="5303" spans="1:9" x14ac:dyDescent="0.2">
      <c r="A5303" s="36" t="s">
        <v>164</v>
      </c>
      <c r="B5303" s="37">
        <v>97444007</v>
      </c>
      <c r="C5303" s="38">
        <v>97444658</v>
      </c>
      <c r="G5303" s="36" t="s">
        <v>157</v>
      </c>
      <c r="H5303" s="37">
        <v>2597160</v>
      </c>
      <c r="I5303" s="38">
        <v>2597599</v>
      </c>
    </row>
    <row r="5304" spans="1:9" x14ac:dyDescent="0.2">
      <c r="A5304" s="36" t="s">
        <v>164</v>
      </c>
      <c r="B5304" s="37">
        <v>97912439</v>
      </c>
      <c r="C5304" s="38">
        <v>97912926</v>
      </c>
      <c r="G5304" s="36" t="s">
        <v>157</v>
      </c>
      <c r="H5304" s="37">
        <v>2618426</v>
      </c>
      <c r="I5304" s="38">
        <v>2619086</v>
      </c>
    </row>
    <row r="5305" spans="1:9" x14ac:dyDescent="0.2">
      <c r="A5305" s="36" t="s">
        <v>164</v>
      </c>
      <c r="B5305" s="37">
        <v>98906583</v>
      </c>
      <c r="C5305" s="38">
        <v>98907008</v>
      </c>
      <c r="G5305" s="36" t="s">
        <v>157</v>
      </c>
      <c r="H5305" s="37">
        <v>2738225</v>
      </c>
      <c r="I5305" s="38">
        <v>2738476</v>
      </c>
    </row>
    <row r="5306" spans="1:9" x14ac:dyDescent="0.2">
      <c r="A5306" s="36" t="s">
        <v>164</v>
      </c>
      <c r="B5306" s="37">
        <v>99664001</v>
      </c>
      <c r="C5306" s="38">
        <v>99664432</v>
      </c>
      <c r="G5306" s="36" t="s">
        <v>157</v>
      </c>
      <c r="H5306" s="37">
        <v>2771574</v>
      </c>
      <c r="I5306" s="38">
        <v>2771748</v>
      </c>
    </row>
    <row r="5307" spans="1:9" x14ac:dyDescent="0.2">
      <c r="A5307" s="36" t="s">
        <v>164</v>
      </c>
      <c r="B5307" s="37">
        <v>99683466</v>
      </c>
      <c r="C5307" s="38">
        <v>99684209</v>
      </c>
      <c r="G5307" s="36" t="s">
        <v>157</v>
      </c>
      <c r="H5307" s="37">
        <v>2834570</v>
      </c>
      <c r="I5307" s="38">
        <v>2834912</v>
      </c>
    </row>
    <row r="5308" spans="1:9" x14ac:dyDescent="0.2">
      <c r="A5308" s="36" t="s">
        <v>164</v>
      </c>
      <c r="B5308" s="37">
        <v>99774651</v>
      </c>
      <c r="C5308" s="38">
        <v>99775264</v>
      </c>
      <c r="G5308" s="36" t="s">
        <v>157</v>
      </c>
      <c r="H5308" s="37">
        <v>2892249</v>
      </c>
      <c r="I5308" s="38">
        <v>2893214</v>
      </c>
    </row>
    <row r="5309" spans="1:9" x14ac:dyDescent="0.2">
      <c r="A5309" s="36" t="s">
        <v>164</v>
      </c>
      <c r="B5309" s="37">
        <v>99803655</v>
      </c>
      <c r="C5309" s="38">
        <v>99804387</v>
      </c>
      <c r="G5309" s="36" t="s">
        <v>157</v>
      </c>
      <c r="H5309" s="37">
        <v>3028343</v>
      </c>
      <c r="I5309" s="38">
        <v>3028926</v>
      </c>
    </row>
    <row r="5310" spans="1:9" x14ac:dyDescent="0.2">
      <c r="A5310" s="36" t="s">
        <v>164</v>
      </c>
      <c r="B5310" s="37">
        <v>99841903</v>
      </c>
      <c r="C5310" s="38">
        <v>99842609</v>
      </c>
      <c r="G5310" s="36" t="s">
        <v>157</v>
      </c>
      <c r="H5310" s="37">
        <v>3180766</v>
      </c>
      <c r="I5310" s="38">
        <v>3182062</v>
      </c>
    </row>
    <row r="5311" spans="1:9" x14ac:dyDescent="0.2">
      <c r="A5311" s="36" t="s">
        <v>164</v>
      </c>
      <c r="B5311" s="37">
        <v>99872496</v>
      </c>
      <c r="C5311" s="38">
        <v>99873423</v>
      </c>
      <c r="G5311" s="36" t="s">
        <v>157</v>
      </c>
      <c r="H5311" s="37">
        <v>3189040</v>
      </c>
      <c r="I5311" s="38">
        <v>3189407</v>
      </c>
    </row>
    <row r="5312" spans="1:9" x14ac:dyDescent="0.2">
      <c r="A5312" s="36" t="s">
        <v>164</v>
      </c>
      <c r="B5312" s="37">
        <v>100619983</v>
      </c>
      <c r="C5312" s="38">
        <v>100620713</v>
      </c>
      <c r="G5312" s="36" t="s">
        <v>157</v>
      </c>
      <c r="H5312" s="37">
        <v>3370366</v>
      </c>
      <c r="I5312" s="38">
        <v>3370823</v>
      </c>
    </row>
    <row r="5313" spans="1:9" x14ac:dyDescent="0.2">
      <c r="A5313" s="36" t="s">
        <v>164</v>
      </c>
      <c r="B5313" s="37">
        <v>100832264</v>
      </c>
      <c r="C5313" s="38">
        <v>100833108</v>
      </c>
      <c r="G5313" s="36" t="s">
        <v>157</v>
      </c>
      <c r="H5313" s="37">
        <v>3415820</v>
      </c>
      <c r="I5313" s="38">
        <v>3416181</v>
      </c>
    </row>
    <row r="5314" spans="1:9" x14ac:dyDescent="0.2">
      <c r="A5314" s="36" t="s">
        <v>164</v>
      </c>
      <c r="B5314" s="37">
        <v>101638630</v>
      </c>
      <c r="C5314" s="38">
        <v>101639454</v>
      </c>
      <c r="G5314" s="36" t="s">
        <v>157</v>
      </c>
      <c r="H5314" s="37">
        <v>3523926</v>
      </c>
      <c r="I5314" s="38">
        <v>3525444</v>
      </c>
    </row>
    <row r="5315" spans="1:9" x14ac:dyDescent="0.2">
      <c r="A5315" s="36" t="s">
        <v>164</v>
      </c>
      <c r="B5315" s="37">
        <v>101872400</v>
      </c>
      <c r="C5315" s="38">
        <v>101873857</v>
      </c>
      <c r="G5315" s="36" t="s">
        <v>157</v>
      </c>
      <c r="H5315" s="37">
        <v>3730078</v>
      </c>
      <c r="I5315" s="38">
        <v>3730747</v>
      </c>
    </row>
    <row r="5316" spans="1:9" x14ac:dyDescent="0.2">
      <c r="A5316" s="36" t="s">
        <v>164</v>
      </c>
      <c r="B5316" s="37">
        <v>102231804</v>
      </c>
      <c r="C5316" s="38">
        <v>102232040</v>
      </c>
      <c r="G5316" s="36" t="s">
        <v>157</v>
      </c>
      <c r="H5316" s="37">
        <v>3892250</v>
      </c>
      <c r="I5316" s="38">
        <v>3892497</v>
      </c>
    </row>
    <row r="5317" spans="1:9" x14ac:dyDescent="0.2">
      <c r="A5317" s="36" t="s">
        <v>164</v>
      </c>
      <c r="B5317" s="37">
        <v>102323141</v>
      </c>
      <c r="C5317" s="38">
        <v>102323413</v>
      </c>
      <c r="G5317" s="36" t="s">
        <v>157</v>
      </c>
      <c r="H5317" s="37">
        <v>4009984</v>
      </c>
      <c r="I5317" s="38">
        <v>4010626</v>
      </c>
    </row>
    <row r="5318" spans="1:9" x14ac:dyDescent="0.2">
      <c r="A5318" s="36" t="s">
        <v>164</v>
      </c>
      <c r="B5318" s="37">
        <v>102390063</v>
      </c>
      <c r="C5318" s="38">
        <v>102390594</v>
      </c>
      <c r="G5318" s="36" t="s">
        <v>157</v>
      </c>
      <c r="H5318" s="37">
        <v>4689268</v>
      </c>
      <c r="I5318" s="38">
        <v>4689431</v>
      </c>
    </row>
    <row r="5319" spans="1:9" x14ac:dyDescent="0.2">
      <c r="A5319" s="36" t="s">
        <v>164</v>
      </c>
      <c r="B5319" s="37">
        <v>103540631</v>
      </c>
      <c r="C5319" s="38">
        <v>103541064</v>
      </c>
      <c r="G5319" s="36" t="s">
        <v>157</v>
      </c>
      <c r="H5319" s="37">
        <v>5087844</v>
      </c>
      <c r="I5319" s="38">
        <v>5088135</v>
      </c>
    </row>
    <row r="5320" spans="1:9" x14ac:dyDescent="0.2">
      <c r="A5320" s="36" t="s">
        <v>164</v>
      </c>
      <c r="B5320" s="37">
        <v>103594060</v>
      </c>
      <c r="C5320" s="38">
        <v>103594762</v>
      </c>
      <c r="G5320" s="36" t="s">
        <v>157</v>
      </c>
      <c r="H5320" s="37">
        <v>5276779</v>
      </c>
      <c r="I5320" s="38">
        <v>5276948</v>
      </c>
    </row>
    <row r="5321" spans="1:9" x14ac:dyDescent="0.2">
      <c r="A5321" s="36" t="s">
        <v>164</v>
      </c>
      <c r="B5321" s="37">
        <v>103629800</v>
      </c>
      <c r="C5321" s="38">
        <v>103630816</v>
      </c>
      <c r="G5321" s="36" t="s">
        <v>157</v>
      </c>
      <c r="H5321" s="37">
        <v>5407504</v>
      </c>
      <c r="I5321" s="38">
        <v>5407978</v>
      </c>
    </row>
    <row r="5322" spans="1:9" x14ac:dyDescent="0.2">
      <c r="A5322" s="36" t="s">
        <v>164</v>
      </c>
      <c r="B5322" s="37">
        <v>103715376</v>
      </c>
      <c r="C5322" s="38">
        <v>103715830</v>
      </c>
      <c r="G5322" s="36" t="s">
        <v>157</v>
      </c>
      <c r="H5322" s="37">
        <v>5417564</v>
      </c>
      <c r="I5322" s="38">
        <v>5418685</v>
      </c>
    </row>
    <row r="5323" spans="1:9" x14ac:dyDescent="0.2">
      <c r="A5323" s="36" t="s">
        <v>164</v>
      </c>
      <c r="B5323" s="37">
        <v>104206340</v>
      </c>
      <c r="C5323" s="38">
        <v>104206958</v>
      </c>
      <c r="G5323" s="36" t="s">
        <v>157</v>
      </c>
      <c r="H5323" s="37">
        <v>5495383</v>
      </c>
      <c r="I5323" s="38">
        <v>5496080</v>
      </c>
    </row>
    <row r="5324" spans="1:9" x14ac:dyDescent="0.2">
      <c r="A5324" s="36" t="s">
        <v>164</v>
      </c>
      <c r="B5324" s="37">
        <v>104210077</v>
      </c>
      <c r="C5324" s="38">
        <v>104210689</v>
      </c>
      <c r="G5324" s="36" t="s">
        <v>157</v>
      </c>
      <c r="H5324" s="37">
        <v>5602290</v>
      </c>
      <c r="I5324" s="38">
        <v>5602580</v>
      </c>
    </row>
    <row r="5325" spans="1:9" x14ac:dyDescent="0.2">
      <c r="A5325" s="36" t="s">
        <v>164</v>
      </c>
      <c r="B5325" s="37">
        <v>104350503</v>
      </c>
      <c r="C5325" s="38">
        <v>104351041</v>
      </c>
      <c r="G5325" s="36" t="s">
        <v>157</v>
      </c>
      <c r="H5325" s="37">
        <v>5664017</v>
      </c>
      <c r="I5325" s="38">
        <v>5664626</v>
      </c>
    </row>
    <row r="5326" spans="1:9" x14ac:dyDescent="0.2">
      <c r="A5326" s="36" t="s">
        <v>164</v>
      </c>
      <c r="B5326" s="37">
        <v>105394641</v>
      </c>
      <c r="C5326" s="38">
        <v>105395032</v>
      </c>
      <c r="G5326" s="36" t="s">
        <v>157</v>
      </c>
      <c r="H5326" s="37">
        <v>6160054</v>
      </c>
      <c r="I5326" s="38">
        <v>6160577</v>
      </c>
    </row>
    <row r="5327" spans="1:9" x14ac:dyDescent="0.2">
      <c r="A5327" s="36" t="s">
        <v>165</v>
      </c>
      <c r="B5327" s="37">
        <v>23564716</v>
      </c>
      <c r="C5327" s="38">
        <v>23565149</v>
      </c>
      <c r="G5327" s="36" t="s">
        <v>157</v>
      </c>
      <c r="H5327" s="37">
        <v>6374703</v>
      </c>
      <c r="I5327" s="38">
        <v>6374844</v>
      </c>
    </row>
    <row r="5328" spans="1:9" x14ac:dyDescent="0.2">
      <c r="A5328" s="36" t="s">
        <v>165</v>
      </c>
      <c r="B5328" s="37">
        <v>23629363</v>
      </c>
      <c r="C5328" s="38">
        <v>23629710</v>
      </c>
      <c r="G5328" s="36" t="s">
        <v>157</v>
      </c>
      <c r="H5328" s="37">
        <v>6414548</v>
      </c>
      <c r="I5328" s="38">
        <v>6414940</v>
      </c>
    </row>
    <row r="5329" spans="1:9" x14ac:dyDescent="0.2">
      <c r="A5329" s="36" t="s">
        <v>165</v>
      </c>
      <c r="B5329" s="37">
        <v>24856242</v>
      </c>
      <c r="C5329" s="38">
        <v>24857110</v>
      </c>
      <c r="G5329" s="36" t="s">
        <v>157</v>
      </c>
      <c r="H5329" s="37">
        <v>6659478</v>
      </c>
      <c r="I5329" s="38">
        <v>6659891</v>
      </c>
    </row>
    <row r="5330" spans="1:9" x14ac:dyDescent="0.2">
      <c r="A5330" s="36" t="s">
        <v>165</v>
      </c>
      <c r="B5330" s="37">
        <v>25684934</v>
      </c>
      <c r="C5330" s="38">
        <v>25685686</v>
      </c>
      <c r="G5330" s="36" t="s">
        <v>157</v>
      </c>
      <c r="H5330" s="37">
        <v>7688834</v>
      </c>
      <c r="I5330" s="38">
        <v>7689235</v>
      </c>
    </row>
    <row r="5331" spans="1:9" x14ac:dyDescent="0.2">
      <c r="A5331" s="36" t="s">
        <v>165</v>
      </c>
      <c r="B5331" s="37">
        <v>26156654</v>
      </c>
      <c r="C5331" s="38">
        <v>26157579</v>
      </c>
      <c r="G5331" s="36" t="s">
        <v>157</v>
      </c>
      <c r="H5331" s="37">
        <v>8261790</v>
      </c>
      <c r="I5331" s="38">
        <v>8262594</v>
      </c>
    </row>
    <row r="5332" spans="1:9" x14ac:dyDescent="0.2">
      <c r="A5332" s="36" t="s">
        <v>165</v>
      </c>
      <c r="B5332" s="37">
        <v>26232763</v>
      </c>
      <c r="C5332" s="38">
        <v>26233255</v>
      </c>
      <c r="G5332" s="36" t="s">
        <v>157</v>
      </c>
      <c r="H5332" s="37">
        <v>8637679</v>
      </c>
      <c r="I5332" s="38">
        <v>8638689</v>
      </c>
    </row>
    <row r="5333" spans="1:9" x14ac:dyDescent="0.2">
      <c r="A5333" s="36" t="s">
        <v>165</v>
      </c>
      <c r="B5333" s="37">
        <v>27172892</v>
      </c>
      <c r="C5333" s="38">
        <v>27173409</v>
      </c>
      <c r="G5333" s="36" t="s">
        <v>157</v>
      </c>
      <c r="H5333" s="37">
        <v>9200273</v>
      </c>
      <c r="I5333" s="38">
        <v>9201267</v>
      </c>
    </row>
    <row r="5334" spans="1:9" x14ac:dyDescent="0.2">
      <c r="A5334" s="36" t="s">
        <v>165</v>
      </c>
      <c r="B5334" s="37">
        <v>27491595</v>
      </c>
      <c r="C5334" s="38">
        <v>27492996</v>
      </c>
      <c r="G5334" s="36" t="s">
        <v>157</v>
      </c>
      <c r="H5334" s="37">
        <v>9505347</v>
      </c>
      <c r="I5334" s="38">
        <v>9505913</v>
      </c>
    </row>
    <row r="5335" spans="1:9" x14ac:dyDescent="0.2">
      <c r="A5335" s="36" t="s">
        <v>165</v>
      </c>
      <c r="B5335" s="37">
        <v>29267326</v>
      </c>
      <c r="C5335" s="38">
        <v>29268670</v>
      </c>
      <c r="G5335" s="36" t="s">
        <v>157</v>
      </c>
      <c r="H5335" s="37">
        <v>10256793</v>
      </c>
      <c r="I5335" s="38">
        <v>10257966</v>
      </c>
    </row>
    <row r="5336" spans="1:9" x14ac:dyDescent="0.2">
      <c r="A5336" s="36" t="s">
        <v>165</v>
      </c>
      <c r="B5336" s="37">
        <v>29431749</v>
      </c>
      <c r="C5336" s="38">
        <v>29432462</v>
      </c>
      <c r="G5336" s="36" t="s">
        <v>157</v>
      </c>
      <c r="H5336" s="37">
        <v>10940065</v>
      </c>
      <c r="I5336" s="38">
        <v>10941183</v>
      </c>
    </row>
    <row r="5337" spans="1:9" x14ac:dyDescent="0.2">
      <c r="A5337" s="36" t="s">
        <v>165</v>
      </c>
      <c r="B5337" s="37">
        <v>29789821</v>
      </c>
      <c r="C5337" s="38">
        <v>29790173</v>
      </c>
      <c r="G5337" s="36" t="s">
        <v>157</v>
      </c>
      <c r="H5337" s="37">
        <v>11170230</v>
      </c>
      <c r="I5337" s="38">
        <v>11171013</v>
      </c>
    </row>
    <row r="5338" spans="1:9" x14ac:dyDescent="0.2">
      <c r="A5338" s="36" t="s">
        <v>165</v>
      </c>
      <c r="B5338" s="37">
        <v>30075240</v>
      </c>
      <c r="C5338" s="38">
        <v>30075580</v>
      </c>
      <c r="G5338" s="36" t="s">
        <v>157</v>
      </c>
      <c r="H5338" s="37">
        <v>11446911</v>
      </c>
      <c r="I5338" s="38">
        <v>11447662</v>
      </c>
    </row>
    <row r="5339" spans="1:9" x14ac:dyDescent="0.2">
      <c r="A5339" s="36" t="s">
        <v>165</v>
      </c>
      <c r="B5339" s="37">
        <v>30921717</v>
      </c>
      <c r="C5339" s="38">
        <v>30922685</v>
      </c>
      <c r="G5339" s="36" t="s">
        <v>157</v>
      </c>
      <c r="H5339" s="37">
        <v>11607697</v>
      </c>
      <c r="I5339" s="38">
        <v>11608248</v>
      </c>
    </row>
    <row r="5340" spans="1:9" x14ac:dyDescent="0.2">
      <c r="A5340" s="36" t="s">
        <v>165</v>
      </c>
      <c r="B5340" s="37">
        <v>31150681</v>
      </c>
      <c r="C5340" s="38">
        <v>31151384</v>
      </c>
      <c r="G5340" s="36" t="s">
        <v>157</v>
      </c>
      <c r="H5340" s="37">
        <v>11873821</v>
      </c>
      <c r="I5340" s="38">
        <v>11874558</v>
      </c>
    </row>
    <row r="5341" spans="1:9" x14ac:dyDescent="0.2">
      <c r="A5341" s="36" t="s">
        <v>165</v>
      </c>
      <c r="B5341" s="37">
        <v>31235682</v>
      </c>
      <c r="C5341" s="38">
        <v>31236914</v>
      </c>
      <c r="G5341" s="36" t="s">
        <v>157</v>
      </c>
      <c r="H5341" s="37">
        <v>11875903</v>
      </c>
      <c r="I5341" s="38">
        <v>11877083</v>
      </c>
    </row>
    <row r="5342" spans="1:9" x14ac:dyDescent="0.2">
      <c r="A5342" s="36" t="s">
        <v>165</v>
      </c>
      <c r="B5342" s="37">
        <v>31280096</v>
      </c>
      <c r="C5342" s="38">
        <v>31280661</v>
      </c>
      <c r="G5342" s="36" t="s">
        <v>157</v>
      </c>
      <c r="H5342" s="37">
        <v>11894969</v>
      </c>
      <c r="I5342" s="38">
        <v>11896397</v>
      </c>
    </row>
    <row r="5343" spans="1:9" x14ac:dyDescent="0.2">
      <c r="A5343" s="36" t="s">
        <v>165</v>
      </c>
      <c r="B5343" s="37">
        <v>32676067</v>
      </c>
      <c r="C5343" s="38">
        <v>32676512</v>
      </c>
      <c r="G5343" s="36" t="s">
        <v>157</v>
      </c>
      <c r="H5343" s="37">
        <v>12032301</v>
      </c>
      <c r="I5343" s="38">
        <v>12032448</v>
      </c>
    </row>
    <row r="5344" spans="1:9" x14ac:dyDescent="0.2">
      <c r="A5344" s="36" t="s">
        <v>165</v>
      </c>
      <c r="B5344" s="37">
        <v>32843098</v>
      </c>
      <c r="C5344" s="38">
        <v>32843648</v>
      </c>
      <c r="G5344" s="36" t="s">
        <v>157</v>
      </c>
      <c r="H5344" s="37">
        <v>12386213</v>
      </c>
      <c r="I5344" s="38">
        <v>12387237</v>
      </c>
    </row>
    <row r="5345" spans="1:9" x14ac:dyDescent="0.2">
      <c r="A5345" s="36" t="s">
        <v>165</v>
      </c>
      <c r="B5345" s="37">
        <v>33826068</v>
      </c>
      <c r="C5345" s="38">
        <v>33827061</v>
      </c>
      <c r="G5345" s="36" t="s">
        <v>157</v>
      </c>
      <c r="H5345" s="37">
        <v>12589619</v>
      </c>
      <c r="I5345" s="38">
        <v>12589983</v>
      </c>
    </row>
    <row r="5346" spans="1:9" x14ac:dyDescent="0.2">
      <c r="A5346" s="36" t="s">
        <v>165</v>
      </c>
      <c r="B5346" s="37">
        <v>35506236</v>
      </c>
      <c r="C5346" s="38">
        <v>35507483</v>
      </c>
      <c r="G5346" s="36" t="s">
        <v>157</v>
      </c>
      <c r="H5346" s="37">
        <v>12606334</v>
      </c>
      <c r="I5346" s="38">
        <v>12607615</v>
      </c>
    </row>
    <row r="5347" spans="1:9" x14ac:dyDescent="0.2">
      <c r="A5347" s="36" t="s">
        <v>165</v>
      </c>
      <c r="B5347" s="37">
        <v>35521735</v>
      </c>
      <c r="C5347" s="38">
        <v>35522203</v>
      </c>
      <c r="G5347" s="36" t="s">
        <v>157</v>
      </c>
      <c r="H5347" s="37">
        <v>13105639</v>
      </c>
      <c r="I5347" s="38">
        <v>13105957</v>
      </c>
    </row>
    <row r="5348" spans="1:9" x14ac:dyDescent="0.2">
      <c r="A5348" s="36" t="s">
        <v>165</v>
      </c>
      <c r="B5348" s="37">
        <v>35531679</v>
      </c>
      <c r="C5348" s="38">
        <v>35532440</v>
      </c>
      <c r="G5348" s="36" t="s">
        <v>157</v>
      </c>
      <c r="H5348" s="37">
        <v>13466590</v>
      </c>
      <c r="I5348" s="38">
        <v>13467732</v>
      </c>
    </row>
    <row r="5349" spans="1:9" x14ac:dyDescent="0.2">
      <c r="A5349" s="36" t="s">
        <v>165</v>
      </c>
      <c r="B5349" s="37">
        <v>35756783</v>
      </c>
      <c r="C5349" s="38">
        <v>35758107</v>
      </c>
      <c r="G5349" s="36" t="s">
        <v>157</v>
      </c>
      <c r="H5349" s="37">
        <v>13639276</v>
      </c>
      <c r="I5349" s="38">
        <v>13639841</v>
      </c>
    </row>
    <row r="5350" spans="1:9" x14ac:dyDescent="0.2">
      <c r="A5350" s="36" t="s">
        <v>165</v>
      </c>
      <c r="B5350" s="37">
        <v>35998871</v>
      </c>
      <c r="C5350" s="38">
        <v>35999879</v>
      </c>
      <c r="G5350" s="36" t="s">
        <v>157</v>
      </c>
      <c r="H5350" s="37">
        <v>13724245</v>
      </c>
      <c r="I5350" s="38">
        <v>13725029</v>
      </c>
    </row>
    <row r="5351" spans="1:9" x14ac:dyDescent="0.2">
      <c r="A5351" s="36" t="s">
        <v>165</v>
      </c>
      <c r="B5351" s="37">
        <v>36039399</v>
      </c>
      <c r="C5351" s="38">
        <v>36040643</v>
      </c>
      <c r="G5351" s="36" t="s">
        <v>157</v>
      </c>
      <c r="H5351" s="37">
        <v>13742844</v>
      </c>
      <c r="I5351" s="38">
        <v>13743845</v>
      </c>
    </row>
    <row r="5352" spans="1:9" x14ac:dyDescent="0.2">
      <c r="A5352" s="36" t="s">
        <v>165</v>
      </c>
      <c r="B5352" s="37">
        <v>36433726</v>
      </c>
      <c r="C5352" s="38">
        <v>36434707</v>
      </c>
      <c r="G5352" s="36" t="s">
        <v>157</v>
      </c>
      <c r="H5352" s="37">
        <v>13945522</v>
      </c>
      <c r="I5352" s="38">
        <v>13946215</v>
      </c>
    </row>
    <row r="5353" spans="1:9" x14ac:dyDescent="0.2">
      <c r="A5353" s="36" t="s">
        <v>165</v>
      </c>
      <c r="B5353" s="37">
        <v>36434871</v>
      </c>
      <c r="C5353" s="38">
        <v>36435121</v>
      </c>
      <c r="G5353" s="36" t="s">
        <v>157</v>
      </c>
      <c r="H5353" s="37">
        <v>14507576</v>
      </c>
      <c r="I5353" s="38">
        <v>14508678</v>
      </c>
    </row>
    <row r="5354" spans="1:9" x14ac:dyDescent="0.2">
      <c r="A5354" s="36" t="s">
        <v>165</v>
      </c>
      <c r="B5354" s="37">
        <v>36435148</v>
      </c>
      <c r="C5354" s="38">
        <v>36436971</v>
      </c>
      <c r="G5354" s="36" t="s">
        <v>157</v>
      </c>
      <c r="H5354" s="37">
        <v>14761641</v>
      </c>
      <c r="I5354" s="38">
        <v>14762225</v>
      </c>
    </row>
    <row r="5355" spans="1:9" x14ac:dyDescent="0.2">
      <c r="A5355" s="36" t="s">
        <v>165</v>
      </c>
      <c r="B5355" s="37">
        <v>36438596</v>
      </c>
      <c r="C5355" s="38">
        <v>36439576</v>
      </c>
      <c r="G5355" s="36" t="s">
        <v>157</v>
      </c>
      <c r="H5355" s="37">
        <v>14836703</v>
      </c>
      <c r="I5355" s="38">
        <v>14837276</v>
      </c>
    </row>
    <row r="5356" spans="1:9" x14ac:dyDescent="0.2">
      <c r="A5356" s="36" t="s">
        <v>165</v>
      </c>
      <c r="B5356" s="37">
        <v>36499637</v>
      </c>
      <c r="C5356" s="38">
        <v>36500150</v>
      </c>
      <c r="G5356" s="36" t="s">
        <v>157</v>
      </c>
      <c r="H5356" s="37">
        <v>15128847</v>
      </c>
      <c r="I5356" s="38">
        <v>15129003</v>
      </c>
    </row>
    <row r="5357" spans="1:9" x14ac:dyDescent="0.2">
      <c r="A5357" s="36" t="s">
        <v>165</v>
      </c>
      <c r="B5357" s="37">
        <v>36672775</v>
      </c>
      <c r="C5357" s="38">
        <v>36673020</v>
      </c>
      <c r="G5357" s="36" t="s">
        <v>157</v>
      </c>
      <c r="H5357" s="37">
        <v>15337195</v>
      </c>
      <c r="I5357" s="38">
        <v>15338101</v>
      </c>
    </row>
    <row r="5358" spans="1:9" x14ac:dyDescent="0.2">
      <c r="A5358" s="36" t="s">
        <v>165</v>
      </c>
      <c r="B5358" s="37">
        <v>36675340</v>
      </c>
      <c r="C5358" s="38">
        <v>36676559</v>
      </c>
      <c r="G5358" s="36" t="s">
        <v>157</v>
      </c>
      <c r="H5358" s="37">
        <v>15403163</v>
      </c>
      <c r="I5358" s="38">
        <v>15404366</v>
      </c>
    </row>
    <row r="5359" spans="1:9" x14ac:dyDescent="0.2">
      <c r="A5359" s="36" t="s">
        <v>165</v>
      </c>
      <c r="B5359" s="37">
        <v>36752776</v>
      </c>
      <c r="C5359" s="38">
        <v>36753782</v>
      </c>
      <c r="G5359" s="36" t="s">
        <v>157</v>
      </c>
      <c r="H5359" s="37">
        <v>15459169</v>
      </c>
      <c r="I5359" s="38">
        <v>15459485</v>
      </c>
    </row>
    <row r="5360" spans="1:9" x14ac:dyDescent="0.2">
      <c r="A5360" s="36" t="s">
        <v>165</v>
      </c>
      <c r="B5360" s="37">
        <v>36755480</v>
      </c>
      <c r="C5360" s="38">
        <v>36756212</v>
      </c>
      <c r="G5360" s="36" t="s">
        <v>157</v>
      </c>
      <c r="H5360" s="37">
        <v>15839548</v>
      </c>
      <c r="I5360" s="38">
        <v>15840139</v>
      </c>
    </row>
    <row r="5361" spans="1:9" x14ac:dyDescent="0.2">
      <c r="A5361" s="36" t="s">
        <v>165</v>
      </c>
      <c r="B5361" s="37">
        <v>36761240</v>
      </c>
      <c r="C5361" s="38">
        <v>36761564</v>
      </c>
      <c r="G5361" s="36" t="s">
        <v>157</v>
      </c>
      <c r="H5361" s="37">
        <v>16063694</v>
      </c>
      <c r="I5361" s="38">
        <v>16064736</v>
      </c>
    </row>
    <row r="5362" spans="1:9" x14ac:dyDescent="0.2">
      <c r="A5362" s="36" t="s">
        <v>165</v>
      </c>
      <c r="B5362" s="37">
        <v>36965699</v>
      </c>
      <c r="C5362" s="38">
        <v>36966170</v>
      </c>
      <c r="G5362" s="36" t="s">
        <v>157</v>
      </c>
      <c r="H5362" s="37">
        <v>16236944</v>
      </c>
      <c r="I5362" s="38">
        <v>16237468</v>
      </c>
    </row>
    <row r="5363" spans="1:9" x14ac:dyDescent="0.2">
      <c r="A5363" s="36" t="s">
        <v>165</v>
      </c>
      <c r="B5363" s="37">
        <v>37056853</v>
      </c>
      <c r="C5363" s="38">
        <v>37058113</v>
      </c>
      <c r="G5363" s="36" t="s">
        <v>157</v>
      </c>
      <c r="H5363" s="37">
        <v>16412718</v>
      </c>
      <c r="I5363" s="38">
        <v>16413295</v>
      </c>
    </row>
    <row r="5364" spans="1:9" x14ac:dyDescent="0.2">
      <c r="A5364" s="36" t="s">
        <v>165</v>
      </c>
      <c r="B5364" s="37">
        <v>37070378</v>
      </c>
      <c r="C5364" s="38">
        <v>37071766</v>
      </c>
      <c r="G5364" s="36" t="s">
        <v>157</v>
      </c>
      <c r="H5364" s="37">
        <v>16645549</v>
      </c>
      <c r="I5364" s="38">
        <v>16645942</v>
      </c>
    </row>
    <row r="5365" spans="1:9" x14ac:dyDescent="0.2">
      <c r="A5365" s="36" t="s">
        <v>165</v>
      </c>
      <c r="B5365" s="37">
        <v>37103637</v>
      </c>
      <c r="C5365" s="38">
        <v>37104158</v>
      </c>
      <c r="G5365" s="36" t="s">
        <v>157</v>
      </c>
      <c r="H5365" s="37">
        <v>16753249</v>
      </c>
      <c r="I5365" s="38">
        <v>16753892</v>
      </c>
    </row>
    <row r="5366" spans="1:9" x14ac:dyDescent="0.2">
      <c r="A5366" s="36" t="s">
        <v>165</v>
      </c>
      <c r="B5366" s="37">
        <v>37341266</v>
      </c>
      <c r="C5366" s="38">
        <v>37341927</v>
      </c>
      <c r="G5366" s="36" t="s">
        <v>157</v>
      </c>
      <c r="H5366" s="37">
        <v>16795435</v>
      </c>
      <c r="I5366" s="38">
        <v>16796227</v>
      </c>
    </row>
    <row r="5367" spans="1:9" x14ac:dyDescent="0.2">
      <c r="A5367" s="36" t="s">
        <v>165</v>
      </c>
      <c r="B5367" s="37">
        <v>37361328</v>
      </c>
      <c r="C5367" s="38">
        <v>37362144</v>
      </c>
      <c r="G5367" s="36" t="s">
        <v>157</v>
      </c>
      <c r="H5367" s="37">
        <v>16861402</v>
      </c>
      <c r="I5367" s="38">
        <v>16861708</v>
      </c>
    </row>
    <row r="5368" spans="1:9" x14ac:dyDescent="0.2">
      <c r="A5368" s="36" t="s">
        <v>165</v>
      </c>
      <c r="B5368" s="37">
        <v>37394593</v>
      </c>
      <c r="C5368" s="38">
        <v>37395214</v>
      </c>
      <c r="G5368" s="36" t="s">
        <v>157</v>
      </c>
      <c r="H5368" s="37">
        <v>17095022</v>
      </c>
      <c r="I5368" s="38">
        <v>17095407</v>
      </c>
    </row>
    <row r="5369" spans="1:9" x14ac:dyDescent="0.2">
      <c r="A5369" s="36" t="s">
        <v>165</v>
      </c>
      <c r="B5369" s="37">
        <v>38068706</v>
      </c>
      <c r="C5369" s="38">
        <v>38069753</v>
      </c>
      <c r="G5369" s="36" t="s">
        <v>157</v>
      </c>
      <c r="H5369" s="37">
        <v>17497901</v>
      </c>
      <c r="I5369" s="38">
        <v>17498592</v>
      </c>
    </row>
    <row r="5370" spans="1:9" x14ac:dyDescent="0.2">
      <c r="A5370" s="36" t="s">
        <v>165</v>
      </c>
      <c r="B5370" s="37">
        <v>38490432</v>
      </c>
      <c r="C5370" s="38">
        <v>38491359</v>
      </c>
      <c r="G5370" s="36" t="s">
        <v>157</v>
      </c>
      <c r="H5370" s="37">
        <v>17784168</v>
      </c>
      <c r="I5370" s="38">
        <v>17785387</v>
      </c>
    </row>
    <row r="5371" spans="1:9" x14ac:dyDescent="0.2">
      <c r="A5371" s="36" t="s">
        <v>165</v>
      </c>
      <c r="B5371" s="37">
        <v>38550332</v>
      </c>
      <c r="C5371" s="38">
        <v>38550579</v>
      </c>
      <c r="G5371" s="36" t="s">
        <v>157</v>
      </c>
      <c r="H5371" s="37">
        <v>17939761</v>
      </c>
      <c r="I5371" s="38">
        <v>17940138</v>
      </c>
    </row>
    <row r="5372" spans="1:9" x14ac:dyDescent="0.2">
      <c r="A5372" s="36" t="s">
        <v>165</v>
      </c>
      <c r="B5372" s="37">
        <v>38656347</v>
      </c>
      <c r="C5372" s="38">
        <v>38656820</v>
      </c>
      <c r="G5372" s="36" t="s">
        <v>157</v>
      </c>
      <c r="H5372" s="37">
        <v>18504752</v>
      </c>
      <c r="I5372" s="38">
        <v>18505734</v>
      </c>
    </row>
    <row r="5373" spans="1:9" x14ac:dyDescent="0.2">
      <c r="A5373" s="36" t="s">
        <v>165</v>
      </c>
      <c r="B5373" s="37">
        <v>38675925</v>
      </c>
      <c r="C5373" s="38">
        <v>38676573</v>
      </c>
      <c r="G5373" s="36" t="s">
        <v>157</v>
      </c>
      <c r="H5373" s="37">
        <v>18815549</v>
      </c>
      <c r="I5373" s="38">
        <v>18815880</v>
      </c>
    </row>
    <row r="5374" spans="1:9" x14ac:dyDescent="0.2">
      <c r="A5374" s="36" t="s">
        <v>165</v>
      </c>
      <c r="B5374" s="37">
        <v>39652209</v>
      </c>
      <c r="C5374" s="38">
        <v>39652799</v>
      </c>
      <c r="G5374" s="36" t="s">
        <v>157</v>
      </c>
      <c r="H5374" s="37">
        <v>19369063</v>
      </c>
      <c r="I5374" s="38">
        <v>19369546</v>
      </c>
    </row>
    <row r="5375" spans="1:9" x14ac:dyDescent="0.2">
      <c r="A5375" s="36" t="s">
        <v>165</v>
      </c>
      <c r="B5375" s="37">
        <v>39665586</v>
      </c>
      <c r="C5375" s="38">
        <v>39666259</v>
      </c>
      <c r="G5375" s="36" t="s">
        <v>157</v>
      </c>
      <c r="H5375" s="37">
        <v>20407439</v>
      </c>
      <c r="I5375" s="38">
        <v>20408303</v>
      </c>
    </row>
    <row r="5376" spans="1:9" x14ac:dyDescent="0.2">
      <c r="A5376" s="36" t="s">
        <v>165</v>
      </c>
      <c r="B5376" s="37">
        <v>39692334</v>
      </c>
      <c r="C5376" s="38">
        <v>39693646</v>
      </c>
      <c r="G5376" s="36" t="s">
        <v>157</v>
      </c>
      <c r="H5376" s="37">
        <v>20447023</v>
      </c>
      <c r="I5376" s="38">
        <v>20447973</v>
      </c>
    </row>
    <row r="5377" spans="1:9" x14ac:dyDescent="0.2">
      <c r="A5377" s="36" t="s">
        <v>165</v>
      </c>
      <c r="B5377" s="37">
        <v>40028383</v>
      </c>
      <c r="C5377" s="38">
        <v>40029520</v>
      </c>
      <c r="G5377" s="36" t="s">
        <v>157</v>
      </c>
      <c r="H5377" s="37">
        <v>20503126</v>
      </c>
      <c r="I5377" s="38">
        <v>20503825</v>
      </c>
    </row>
    <row r="5378" spans="1:9" x14ac:dyDescent="0.2">
      <c r="A5378" s="36" t="s">
        <v>165</v>
      </c>
      <c r="B5378" s="37">
        <v>40807401</v>
      </c>
      <c r="C5378" s="38">
        <v>40807958</v>
      </c>
      <c r="G5378" s="36" t="s">
        <v>157</v>
      </c>
      <c r="H5378" s="37">
        <v>20503988</v>
      </c>
      <c r="I5378" s="38">
        <v>20504538</v>
      </c>
    </row>
    <row r="5379" spans="1:9" x14ac:dyDescent="0.2">
      <c r="A5379" s="36" t="s">
        <v>165</v>
      </c>
      <c r="B5379" s="37">
        <v>40952819</v>
      </c>
      <c r="C5379" s="38">
        <v>40953067</v>
      </c>
      <c r="G5379" s="36" t="s">
        <v>157</v>
      </c>
      <c r="H5379" s="37">
        <v>20509372</v>
      </c>
      <c r="I5379" s="38">
        <v>20510237</v>
      </c>
    </row>
    <row r="5380" spans="1:9" x14ac:dyDescent="0.2">
      <c r="A5380" s="36" t="s">
        <v>165</v>
      </c>
      <c r="B5380" s="37">
        <v>41249769</v>
      </c>
      <c r="C5380" s="38">
        <v>41250267</v>
      </c>
      <c r="G5380" s="36" t="s">
        <v>157</v>
      </c>
      <c r="H5380" s="37">
        <v>20514435</v>
      </c>
      <c r="I5380" s="38">
        <v>20515513</v>
      </c>
    </row>
    <row r="5381" spans="1:9" x14ac:dyDescent="0.2">
      <c r="A5381" s="36" t="s">
        <v>165</v>
      </c>
      <c r="B5381" s="37">
        <v>43132937</v>
      </c>
      <c r="C5381" s="38">
        <v>43133884</v>
      </c>
      <c r="G5381" s="36" t="s">
        <v>157</v>
      </c>
      <c r="H5381" s="37">
        <v>20831545</v>
      </c>
      <c r="I5381" s="38">
        <v>20831764</v>
      </c>
    </row>
    <row r="5382" spans="1:9" x14ac:dyDescent="0.2">
      <c r="A5382" s="36" t="s">
        <v>165</v>
      </c>
      <c r="B5382" s="37">
        <v>43440923</v>
      </c>
      <c r="C5382" s="38">
        <v>43441342</v>
      </c>
      <c r="G5382" s="36" t="s">
        <v>157</v>
      </c>
      <c r="H5382" s="37">
        <v>21767109</v>
      </c>
      <c r="I5382" s="38">
        <v>21767805</v>
      </c>
    </row>
    <row r="5383" spans="1:9" x14ac:dyDescent="0.2">
      <c r="A5383" s="36" t="s">
        <v>165</v>
      </c>
      <c r="B5383" s="37">
        <v>43824172</v>
      </c>
      <c r="C5383" s="38">
        <v>43824322</v>
      </c>
      <c r="G5383" s="36" t="s">
        <v>157</v>
      </c>
      <c r="H5383" s="37">
        <v>21771404</v>
      </c>
      <c r="I5383" s="38">
        <v>21771686</v>
      </c>
    </row>
    <row r="5384" spans="1:9" x14ac:dyDescent="0.2">
      <c r="A5384" s="36" t="s">
        <v>165</v>
      </c>
      <c r="B5384" s="37">
        <v>44188481</v>
      </c>
      <c r="C5384" s="38">
        <v>44189475</v>
      </c>
      <c r="G5384" s="36" t="s">
        <v>157</v>
      </c>
      <c r="H5384" s="37">
        <v>22016608</v>
      </c>
      <c r="I5384" s="38">
        <v>22016769</v>
      </c>
    </row>
    <row r="5385" spans="1:9" x14ac:dyDescent="0.2">
      <c r="A5385" s="36" t="s">
        <v>165</v>
      </c>
      <c r="B5385" s="37">
        <v>44536111</v>
      </c>
      <c r="C5385" s="38">
        <v>44536916</v>
      </c>
      <c r="G5385" s="36" t="s">
        <v>157</v>
      </c>
      <c r="H5385" s="37">
        <v>22026018</v>
      </c>
      <c r="I5385" s="38">
        <v>22027221</v>
      </c>
    </row>
    <row r="5386" spans="1:9" x14ac:dyDescent="0.2">
      <c r="A5386" s="36" t="s">
        <v>165</v>
      </c>
      <c r="B5386" s="37">
        <v>44537546</v>
      </c>
      <c r="C5386" s="38">
        <v>44537778</v>
      </c>
      <c r="G5386" s="36" t="s">
        <v>157</v>
      </c>
      <c r="H5386" s="37">
        <v>22075633</v>
      </c>
      <c r="I5386" s="38">
        <v>22076375</v>
      </c>
    </row>
    <row r="5387" spans="1:9" x14ac:dyDescent="0.2">
      <c r="A5387" s="36" t="s">
        <v>165</v>
      </c>
      <c r="B5387" s="37">
        <v>44728591</v>
      </c>
      <c r="C5387" s="38">
        <v>44729055</v>
      </c>
      <c r="G5387" s="36" t="s">
        <v>157</v>
      </c>
      <c r="H5387" s="37">
        <v>22311361</v>
      </c>
      <c r="I5387" s="38">
        <v>22312178</v>
      </c>
    </row>
    <row r="5388" spans="1:9" x14ac:dyDescent="0.2">
      <c r="A5388" s="36" t="s">
        <v>165</v>
      </c>
      <c r="B5388" s="37">
        <v>45027301</v>
      </c>
      <c r="C5388" s="38">
        <v>45028001</v>
      </c>
      <c r="G5388" s="36" t="s">
        <v>157</v>
      </c>
      <c r="H5388" s="37">
        <v>22319998</v>
      </c>
      <c r="I5388" s="38">
        <v>22320285</v>
      </c>
    </row>
    <row r="5389" spans="1:9" x14ac:dyDescent="0.2">
      <c r="A5389" s="36" t="s">
        <v>165</v>
      </c>
      <c r="B5389" s="37">
        <v>45304623</v>
      </c>
      <c r="C5389" s="38">
        <v>45305743</v>
      </c>
      <c r="G5389" s="36" t="s">
        <v>157</v>
      </c>
      <c r="H5389" s="37">
        <v>22653801</v>
      </c>
      <c r="I5389" s="38">
        <v>22654934</v>
      </c>
    </row>
    <row r="5390" spans="1:9" x14ac:dyDescent="0.2">
      <c r="A5390" s="36" t="s">
        <v>165</v>
      </c>
      <c r="B5390" s="37">
        <v>45326155</v>
      </c>
      <c r="C5390" s="38">
        <v>45327025</v>
      </c>
      <c r="G5390" s="36" t="s">
        <v>157</v>
      </c>
      <c r="H5390" s="37">
        <v>22848715</v>
      </c>
      <c r="I5390" s="38">
        <v>22849441</v>
      </c>
    </row>
    <row r="5391" spans="1:9" x14ac:dyDescent="0.2">
      <c r="A5391" s="36" t="s">
        <v>165</v>
      </c>
      <c r="B5391" s="37">
        <v>45372064</v>
      </c>
      <c r="C5391" s="38">
        <v>45372949</v>
      </c>
      <c r="G5391" s="36" t="s">
        <v>157</v>
      </c>
      <c r="H5391" s="37">
        <v>22849585</v>
      </c>
      <c r="I5391" s="38">
        <v>22850197</v>
      </c>
    </row>
    <row r="5392" spans="1:9" x14ac:dyDescent="0.2">
      <c r="A5392" s="36" t="s">
        <v>165</v>
      </c>
      <c r="B5392" s="37">
        <v>45523058</v>
      </c>
      <c r="C5392" s="38">
        <v>45523352</v>
      </c>
      <c r="G5392" s="36" t="s">
        <v>157</v>
      </c>
      <c r="H5392" s="37">
        <v>22998074</v>
      </c>
      <c r="I5392" s="38">
        <v>22999640</v>
      </c>
    </row>
    <row r="5393" spans="1:9" x14ac:dyDescent="0.2">
      <c r="A5393" s="36" t="s">
        <v>165</v>
      </c>
      <c r="B5393" s="37">
        <v>46004737</v>
      </c>
      <c r="C5393" s="38">
        <v>46005527</v>
      </c>
      <c r="G5393" s="36" t="s">
        <v>157</v>
      </c>
      <c r="H5393" s="37">
        <v>23353343</v>
      </c>
      <c r="I5393" s="38">
        <v>23353556</v>
      </c>
    </row>
    <row r="5394" spans="1:9" x14ac:dyDescent="0.2">
      <c r="A5394" s="36" t="s">
        <v>165</v>
      </c>
      <c r="B5394" s="37">
        <v>46365314</v>
      </c>
      <c r="C5394" s="38">
        <v>46366098</v>
      </c>
      <c r="G5394" s="36" t="s">
        <v>157</v>
      </c>
      <c r="H5394" s="37">
        <v>23394424</v>
      </c>
      <c r="I5394" s="38">
        <v>23395490</v>
      </c>
    </row>
    <row r="5395" spans="1:9" x14ac:dyDescent="0.2">
      <c r="A5395" s="36" t="s">
        <v>165</v>
      </c>
      <c r="B5395" s="37">
        <v>46872283</v>
      </c>
      <c r="C5395" s="38">
        <v>46873247</v>
      </c>
      <c r="G5395" s="36" t="s">
        <v>157</v>
      </c>
      <c r="H5395" s="37">
        <v>23454734</v>
      </c>
      <c r="I5395" s="38">
        <v>23455806</v>
      </c>
    </row>
    <row r="5396" spans="1:9" x14ac:dyDescent="0.2">
      <c r="A5396" s="36" t="s">
        <v>165</v>
      </c>
      <c r="B5396" s="37">
        <v>47394289</v>
      </c>
      <c r="C5396" s="38">
        <v>47395676</v>
      </c>
      <c r="G5396" s="36" t="s">
        <v>157</v>
      </c>
      <c r="H5396" s="37">
        <v>23964256</v>
      </c>
      <c r="I5396" s="38">
        <v>23965245</v>
      </c>
    </row>
    <row r="5397" spans="1:9" x14ac:dyDescent="0.2">
      <c r="A5397" s="36" t="s">
        <v>165</v>
      </c>
      <c r="B5397" s="37">
        <v>49637667</v>
      </c>
      <c r="C5397" s="38">
        <v>49638604</v>
      </c>
      <c r="G5397" s="36" t="s">
        <v>157</v>
      </c>
      <c r="H5397" s="37">
        <v>24365538</v>
      </c>
      <c r="I5397" s="38">
        <v>24365900</v>
      </c>
    </row>
    <row r="5398" spans="1:9" x14ac:dyDescent="0.2">
      <c r="A5398" s="36" t="s">
        <v>165</v>
      </c>
      <c r="B5398" s="37">
        <v>51765408</v>
      </c>
      <c r="C5398" s="38">
        <v>51766508</v>
      </c>
      <c r="G5398" s="36" t="s">
        <v>157</v>
      </c>
      <c r="H5398" s="37">
        <v>24701842</v>
      </c>
      <c r="I5398" s="38">
        <v>24702325</v>
      </c>
    </row>
    <row r="5399" spans="1:9" x14ac:dyDescent="0.2">
      <c r="A5399" s="36" t="s">
        <v>165</v>
      </c>
      <c r="B5399" s="37">
        <v>51793412</v>
      </c>
      <c r="C5399" s="38">
        <v>51794076</v>
      </c>
      <c r="G5399" s="36" t="s">
        <v>157</v>
      </c>
      <c r="H5399" s="37">
        <v>24728869</v>
      </c>
      <c r="I5399" s="38">
        <v>24729630</v>
      </c>
    </row>
    <row r="5400" spans="1:9" x14ac:dyDescent="0.2">
      <c r="A5400" s="36" t="s">
        <v>165</v>
      </c>
      <c r="B5400" s="37">
        <v>51924279</v>
      </c>
      <c r="C5400" s="38">
        <v>51924795</v>
      </c>
      <c r="G5400" s="36" t="s">
        <v>157</v>
      </c>
      <c r="H5400" s="37">
        <v>25074039</v>
      </c>
      <c r="I5400" s="38">
        <v>25074371</v>
      </c>
    </row>
    <row r="5401" spans="1:9" x14ac:dyDescent="0.2">
      <c r="A5401" s="36" t="s">
        <v>165</v>
      </c>
      <c r="B5401" s="37">
        <v>52011419</v>
      </c>
      <c r="C5401" s="38">
        <v>52012367</v>
      </c>
      <c r="G5401" s="36" t="s">
        <v>157</v>
      </c>
      <c r="H5401" s="37">
        <v>25495171</v>
      </c>
      <c r="I5401" s="38">
        <v>25495538</v>
      </c>
    </row>
    <row r="5402" spans="1:9" x14ac:dyDescent="0.2">
      <c r="A5402" s="36" t="s">
        <v>165</v>
      </c>
      <c r="B5402" s="37">
        <v>53423947</v>
      </c>
      <c r="C5402" s="38">
        <v>53424931</v>
      </c>
      <c r="G5402" s="36" t="s">
        <v>157</v>
      </c>
      <c r="H5402" s="37">
        <v>25646910</v>
      </c>
      <c r="I5402" s="38">
        <v>25647214</v>
      </c>
    </row>
    <row r="5403" spans="1:9" x14ac:dyDescent="0.2">
      <c r="A5403" s="36" t="s">
        <v>165</v>
      </c>
      <c r="B5403" s="37">
        <v>53830063</v>
      </c>
      <c r="C5403" s="38">
        <v>53830662</v>
      </c>
      <c r="G5403" s="36" t="s">
        <v>157</v>
      </c>
      <c r="H5403" s="37">
        <v>25706832</v>
      </c>
      <c r="I5403" s="38">
        <v>25707151</v>
      </c>
    </row>
    <row r="5404" spans="1:9" x14ac:dyDescent="0.2">
      <c r="A5404" s="36" t="s">
        <v>165</v>
      </c>
      <c r="B5404" s="37">
        <v>55799452</v>
      </c>
      <c r="C5404" s="38">
        <v>55800017</v>
      </c>
      <c r="G5404" s="36" t="s">
        <v>157</v>
      </c>
      <c r="H5404" s="37">
        <v>25870599</v>
      </c>
      <c r="I5404" s="38">
        <v>25870980</v>
      </c>
    </row>
    <row r="5405" spans="1:9" x14ac:dyDescent="0.2">
      <c r="A5405" s="36" t="s">
        <v>165</v>
      </c>
      <c r="B5405" s="37">
        <v>56971900</v>
      </c>
      <c r="C5405" s="38">
        <v>56972321</v>
      </c>
      <c r="G5405" s="36" t="s">
        <v>157</v>
      </c>
      <c r="H5405" s="37">
        <v>26078764</v>
      </c>
      <c r="I5405" s="38">
        <v>26079304</v>
      </c>
    </row>
    <row r="5406" spans="1:9" x14ac:dyDescent="0.2">
      <c r="A5406" s="36" t="s">
        <v>165</v>
      </c>
      <c r="B5406" s="37">
        <v>57041439</v>
      </c>
      <c r="C5406" s="38">
        <v>57041825</v>
      </c>
      <c r="G5406" s="36" t="s">
        <v>157</v>
      </c>
      <c r="H5406" s="37">
        <v>26323596</v>
      </c>
      <c r="I5406" s="38">
        <v>26323625</v>
      </c>
    </row>
    <row r="5407" spans="1:9" x14ac:dyDescent="0.2">
      <c r="A5407" s="36" t="s">
        <v>165</v>
      </c>
      <c r="B5407" s="37">
        <v>57146769</v>
      </c>
      <c r="C5407" s="38">
        <v>57147450</v>
      </c>
      <c r="G5407" s="36" t="s">
        <v>157</v>
      </c>
      <c r="H5407" s="37">
        <v>26340592</v>
      </c>
      <c r="I5407" s="38">
        <v>26341187</v>
      </c>
    </row>
    <row r="5408" spans="1:9" x14ac:dyDescent="0.2">
      <c r="A5408" s="36" t="s">
        <v>165</v>
      </c>
      <c r="B5408" s="37">
        <v>57382171</v>
      </c>
      <c r="C5408" s="38">
        <v>57382521</v>
      </c>
      <c r="G5408" s="36" t="s">
        <v>157</v>
      </c>
      <c r="H5408" s="37">
        <v>26348996</v>
      </c>
      <c r="I5408" s="38">
        <v>26350118</v>
      </c>
    </row>
    <row r="5409" spans="1:9" x14ac:dyDescent="0.2">
      <c r="A5409" s="36" t="s">
        <v>165</v>
      </c>
      <c r="B5409" s="37">
        <v>57751337</v>
      </c>
      <c r="C5409" s="38">
        <v>57751445</v>
      </c>
      <c r="G5409" s="36" t="s">
        <v>157</v>
      </c>
      <c r="H5409" s="37">
        <v>26555758</v>
      </c>
      <c r="I5409" s="38">
        <v>26556823</v>
      </c>
    </row>
    <row r="5410" spans="1:9" x14ac:dyDescent="0.2">
      <c r="A5410" s="36" t="s">
        <v>165</v>
      </c>
      <c r="B5410" s="37">
        <v>58306646</v>
      </c>
      <c r="C5410" s="38">
        <v>58307967</v>
      </c>
      <c r="G5410" s="36" t="s">
        <v>157</v>
      </c>
      <c r="H5410" s="37">
        <v>26694255</v>
      </c>
      <c r="I5410" s="38">
        <v>26695707</v>
      </c>
    </row>
    <row r="5411" spans="1:9" x14ac:dyDescent="0.2">
      <c r="A5411" s="36" t="s">
        <v>165</v>
      </c>
      <c r="B5411" s="37">
        <v>58475456</v>
      </c>
      <c r="C5411" s="38">
        <v>58476167</v>
      </c>
      <c r="G5411" s="36" t="s">
        <v>157</v>
      </c>
      <c r="H5411" s="37">
        <v>26910079</v>
      </c>
      <c r="I5411" s="38">
        <v>26910352</v>
      </c>
    </row>
    <row r="5412" spans="1:9" x14ac:dyDescent="0.2">
      <c r="A5412" s="36" t="s">
        <v>165</v>
      </c>
      <c r="B5412" s="37">
        <v>59260184</v>
      </c>
      <c r="C5412" s="38">
        <v>59260841</v>
      </c>
      <c r="G5412" s="36" t="s">
        <v>157</v>
      </c>
      <c r="H5412" s="37">
        <v>26949099</v>
      </c>
      <c r="I5412" s="38">
        <v>26949512</v>
      </c>
    </row>
    <row r="5413" spans="1:9" x14ac:dyDescent="0.2">
      <c r="A5413" s="36" t="s">
        <v>165</v>
      </c>
      <c r="B5413" s="37">
        <v>59291756</v>
      </c>
      <c r="C5413" s="38">
        <v>59292999</v>
      </c>
      <c r="G5413" s="36" t="s">
        <v>157</v>
      </c>
      <c r="H5413" s="37">
        <v>27131856</v>
      </c>
      <c r="I5413" s="38">
        <v>27132837</v>
      </c>
    </row>
    <row r="5414" spans="1:9" x14ac:dyDescent="0.2">
      <c r="A5414" s="36" t="s">
        <v>165</v>
      </c>
      <c r="B5414" s="37">
        <v>60569309</v>
      </c>
      <c r="C5414" s="38">
        <v>60569931</v>
      </c>
      <c r="G5414" s="36" t="s">
        <v>157</v>
      </c>
      <c r="H5414" s="37">
        <v>27143093</v>
      </c>
      <c r="I5414" s="38">
        <v>27143232</v>
      </c>
    </row>
    <row r="5415" spans="1:9" x14ac:dyDescent="0.2">
      <c r="A5415" s="36" t="s">
        <v>165</v>
      </c>
      <c r="B5415" s="37">
        <v>60759515</v>
      </c>
      <c r="C5415" s="38">
        <v>60760784</v>
      </c>
      <c r="G5415" s="36" t="s">
        <v>157</v>
      </c>
      <c r="H5415" s="37">
        <v>27551751</v>
      </c>
      <c r="I5415" s="38">
        <v>27552647</v>
      </c>
    </row>
    <row r="5416" spans="1:9" x14ac:dyDescent="0.2">
      <c r="A5416" s="36" t="s">
        <v>165</v>
      </c>
      <c r="B5416" s="37">
        <v>61090890</v>
      </c>
      <c r="C5416" s="38">
        <v>61091289</v>
      </c>
      <c r="G5416" s="36" t="s">
        <v>157</v>
      </c>
      <c r="H5416" s="37">
        <v>27586789</v>
      </c>
      <c r="I5416" s="38">
        <v>27587482</v>
      </c>
    </row>
    <row r="5417" spans="1:9" x14ac:dyDescent="0.2">
      <c r="A5417" s="36" t="s">
        <v>165</v>
      </c>
      <c r="B5417" s="37">
        <v>62355868</v>
      </c>
      <c r="C5417" s="38">
        <v>62356294</v>
      </c>
      <c r="G5417" s="36" t="s">
        <v>157</v>
      </c>
      <c r="H5417" s="37">
        <v>27722823</v>
      </c>
      <c r="I5417" s="38">
        <v>27723812</v>
      </c>
    </row>
    <row r="5418" spans="1:9" x14ac:dyDescent="0.2">
      <c r="A5418" s="36" t="s">
        <v>165</v>
      </c>
      <c r="B5418" s="37">
        <v>62464534</v>
      </c>
      <c r="C5418" s="38">
        <v>62465317</v>
      </c>
      <c r="G5418" s="36" t="s">
        <v>157</v>
      </c>
      <c r="H5418" s="37">
        <v>27817862</v>
      </c>
      <c r="I5418" s="38">
        <v>27818419</v>
      </c>
    </row>
    <row r="5419" spans="1:9" x14ac:dyDescent="0.2">
      <c r="A5419" s="36" t="s">
        <v>165</v>
      </c>
      <c r="B5419" s="37">
        <v>62469160</v>
      </c>
      <c r="C5419" s="38">
        <v>62470244</v>
      </c>
      <c r="G5419" s="36" t="s">
        <v>157</v>
      </c>
      <c r="H5419" s="37">
        <v>28065569</v>
      </c>
      <c r="I5419" s="38">
        <v>28066022</v>
      </c>
    </row>
    <row r="5420" spans="1:9" x14ac:dyDescent="0.2">
      <c r="A5420" s="36" t="s">
        <v>165</v>
      </c>
      <c r="B5420" s="37">
        <v>62485788</v>
      </c>
      <c r="C5420" s="38">
        <v>62486901</v>
      </c>
      <c r="G5420" s="36" t="s">
        <v>157</v>
      </c>
      <c r="H5420" s="37">
        <v>28069995</v>
      </c>
      <c r="I5420" s="38">
        <v>28071847</v>
      </c>
    </row>
    <row r="5421" spans="1:9" x14ac:dyDescent="0.2">
      <c r="A5421" s="36" t="s">
        <v>165</v>
      </c>
      <c r="B5421" s="37">
        <v>62507607</v>
      </c>
      <c r="C5421" s="38">
        <v>62507810</v>
      </c>
      <c r="G5421" s="36" t="s">
        <v>157</v>
      </c>
      <c r="H5421" s="37">
        <v>28105976</v>
      </c>
      <c r="I5421" s="38">
        <v>28106788</v>
      </c>
    </row>
    <row r="5422" spans="1:9" x14ac:dyDescent="0.2">
      <c r="A5422" s="36" t="s">
        <v>165</v>
      </c>
      <c r="B5422" s="37">
        <v>62565357</v>
      </c>
      <c r="C5422" s="38">
        <v>62565968</v>
      </c>
      <c r="G5422" s="36" t="s">
        <v>157</v>
      </c>
      <c r="H5422" s="37">
        <v>28200259</v>
      </c>
      <c r="I5422" s="38">
        <v>28201098</v>
      </c>
    </row>
    <row r="5423" spans="1:9" x14ac:dyDescent="0.2">
      <c r="A5423" s="36" t="s">
        <v>165</v>
      </c>
      <c r="B5423" s="37">
        <v>62726297</v>
      </c>
      <c r="C5423" s="38">
        <v>62727117</v>
      </c>
      <c r="G5423" s="36" t="s">
        <v>157</v>
      </c>
      <c r="H5423" s="37">
        <v>28396799</v>
      </c>
      <c r="I5423" s="38">
        <v>28397562</v>
      </c>
    </row>
    <row r="5424" spans="1:9" x14ac:dyDescent="0.2">
      <c r="A5424" s="36" t="s">
        <v>165</v>
      </c>
      <c r="B5424" s="37">
        <v>63172630</v>
      </c>
      <c r="C5424" s="38">
        <v>63173672</v>
      </c>
      <c r="G5424" s="36" t="s">
        <v>157</v>
      </c>
      <c r="H5424" s="37">
        <v>28683273</v>
      </c>
      <c r="I5424" s="38">
        <v>28683776</v>
      </c>
    </row>
    <row r="5425" spans="1:9" x14ac:dyDescent="0.2">
      <c r="A5425" s="36" t="s">
        <v>165</v>
      </c>
      <c r="B5425" s="37">
        <v>63196948</v>
      </c>
      <c r="C5425" s="38">
        <v>63197736</v>
      </c>
      <c r="G5425" s="36" t="s">
        <v>157</v>
      </c>
      <c r="H5425" s="37">
        <v>28710662</v>
      </c>
      <c r="I5425" s="38">
        <v>28711740</v>
      </c>
    </row>
    <row r="5426" spans="1:9" x14ac:dyDescent="0.2">
      <c r="A5426" s="36" t="s">
        <v>165</v>
      </c>
      <c r="B5426" s="37">
        <v>63243922</v>
      </c>
      <c r="C5426" s="38">
        <v>63245044</v>
      </c>
      <c r="G5426" s="36" t="s">
        <v>157</v>
      </c>
      <c r="H5426" s="37">
        <v>28795043</v>
      </c>
      <c r="I5426" s="38">
        <v>28795832</v>
      </c>
    </row>
    <row r="5427" spans="1:9" x14ac:dyDescent="0.2">
      <c r="A5427" s="36" t="s">
        <v>165</v>
      </c>
      <c r="B5427" s="37">
        <v>63256259</v>
      </c>
      <c r="C5427" s="38">
        <v>63257404</v>
      </c>
      <c r="G5427" s="36" t="s">
        <v>157</v>
      </c>
      <c r="H5427" s="37">
        <v>28811770</v>
      </c>
      <c r="I5427" s="38">
        <v>28812444</v>
      </c>
    </row>
    <row r="5428" spans="1:9" x14ac:dyDescent="0.2">
      <c r="A5428" s="36" t="s">
        <v>165</v>
      </c>
      <c r="B5428" s="37">
        <v>63300123</v>
      </c>
      <c r="C5428" s="38">
        <v>63301825</v>
      </c>
      <c r="G5428" s="36" t="s">
        <v>157</v>
      </c>
      <c r="H5428" s="37">
        <v>28951694</v>
      </c>
      <c r="I5428" s="38">
        <v>28951953</v>
      </c>
    </row>
    <row r="5429" spans="1:9" x14ac:dyDescent="0.2">
      <c r="A5429" s="36" t="s">
        <v>165</v>
      </c>
      <c r="B5429" s="37">
        <v>63553356</v>
      </c>
      <c r="C5429" s="38">
        <v>63553681</v>
      </c>
      <c r="G5429" s="36" t="s">
        <v>157</v>
      </c>
      <c r="H5429" s="37">
        <v>29019406</v>
      </c>
      <c r="I5429" s="38">
        <v>29020652</v>
      </c>
    </row>
    <row r="5430" spans="1:9" x14ac:dyDescent="0.2">
      <c r="A5430" s="36" t="s">
        <v>165</v>
      </c>
      <c r="B5430" s="37">
        <v>64093657</v>
      </c>
      <c r="C5430" s="38">
        <v>64093792</v>
      </c>
      <c r="G5430" s="36" t="s">
        <v>157</v>
      </c>
      <c r="H5430" s="37">
        <v>29150513</v>
      </c>
      <c r="I5430" s="38">
        <v>29151826</v>
      </c>
    </row>
    <row r="5431" spans="1:9" x14ac:dyDescent="0.2">
      <c r="A5431" s="36" t="s">
        <v>165</v>
      </c>
      <c r="B5431" s="37">
        <v>64247910</v>
      </c>
      <c r="C5431" s="38">
        <v>64248556</v>
      </c>
      <c r="G5431" s="36" t="s">
        <v>157</v>
      </c>
      <c r="H5431" s="37">
        <v>29196614</v>
      </c>
      <c r="I5431" s="38">
        <v>29197525</v>
      </c>
    </row>
    <row r="5432" spans="1:9" x14ac:dyDescent="0.2">
      <c r="A5432" s="36" t="s">
        <v>165</v>
      </c>
      <c r="B5432" s="37">
        <v>64426965</v>
      </c>
      <c r="C5432" s="38">
        <v>64427169</v>
      </c>
      <c r="G5432" s="36" t="s">
        <v>157</v>
      </c>
      <c r="H5432" s="37">
        <v>29371340</v>
      </c>
      <c r="I5432" s="38">
        <v>29371540</v>
      </c>
    </row>
    <row r="5433" spans="1:9" x14ac:dyDescent="0.2">
      <c r="A5433" s="36" t="s">
        <v>165</v>
      </c>
      <c r="B5433" s="37">
        <v>64454471</v>
      </c>
      <c r="C5433" s="38">
        <v>64455174</v>
      </c>
      <c r="G5433" s="36" t="s">
        <v>157</v>
      </c>
      <c r="H5433" s="37">
        <v>29408685</v>
      </c>
      <c r="I5433" s="38">
        <v>29409038</v>
      </c>
    </row>
    <row r="5434" spans="1:9" x14ac:dyDescent="0.2">
      <c r="A5434" s="36" t="s">
        <v>165</v>
      </c>
      <c r="B5434" s="37">
        <v>64466365</v>
      </c>
      <c r="C5434" s="38">
        <v>64467050</v>
      </c>
      <c r="G5434" s="36" t="s">
        <v>157</v>
      </c>
      <c r="H5434" s="37">
        <v>29485449</v>
      </c>
      <c r="I5434" s="38">
        <v>29486296</v>
      </c>
    </row>
    <row r="5435" spans="1:9" x14ac:dyDescent="0.2">
      <c r="A5435" s="36" t="s">
        <v>165</v>
      </c>
      <c r="B5435" s="37">
        <v>64521135</v>
      </c>
      <c r="C5435" s="38">
        <v>64522417</v>
      </c>
      <c r="G5435" s="36" t="s">
        <v>157</v>
      </c>
      <c r="H5435" s="37">
        <v>29957770</v>
      </c>
      <c r="I5435" s="38">
        <v>29958672</v>
      </c>
    </row>
    <row r="5436" spans="1:9" x14ac:dyDescent="0.2">
      <c r="A5436" s="36" t="s">
        <v>165</v>
      </c>
      <c r="B5436" s="37">
        <v>64633796</v>
      </c>
      <c r="C5436" s="38">
        <v>64634695</v>
      </c>
      <c r="G5436" s="36" t="s">
        <v>157</v>
      </c>
      <c r="H5436" s="37">
        <v>30165791</v>
      </c>
      <c r="I5436" s="38">
        <v>30166380</v>
      </c>
    </row>
    <row r="5437" spans="1:9" x14ac:dyDescent="0.2">
      <c r="A5437" s="36" t="s">
        <v>165</v>
      </c>
      <c r="B5437" s="37">
        <v>64635122</v>
      </c>
      <c r="C5437" s="38">
        <v>64635812</v>
      </c>
      <c r="G5437" s="36" t="s">
        <v>157</v>
      </c>
      <c r="H5437" s="37">
        <v>30172372</v>
      </c>
      <c r="I5437" s="38">
        <v>30172606</v>
      </c>
    </row>
    <row r="5438" spans="1:9" x14ac:dyDescent="0.2">
      <c r="A5438" s="36" t="s">
        <v>165</v>
      </c>
      <c r="B5438" s="37">
        <v>64635965</v>
      </c>
      <c r="C5438" s="38">
        <v>64637049</v>
      </c>
      <c r="G5438" s="36" t="s">
        <v>157</v>
      </c>
      <c r="H5438" s="37">
        <v>30174094</v>
      </c>
      <c r="I5438" s="38">
        <v>30174564</v>
      </c>
    </row>
    <row r="5439" spans="1:9" x14ac:dyDescent="0.2">
      <c r="A5439" s="36" t="s">
        <v>165</v>
      </c>
      <c r="B5439" s="37">
        <v>64702973</v>
      </c>
      <c r="C5439" s="38">
        <v>64703818</v>
      </c>
      <c r="G5439" s="36" t="s">
        <v>157</v>
      </c>
      <c r="H5439" s="37">
        <v>30180700</v>
      </c>
      <c r="I5439" s="38">
        <v>30181814</v>
      </c>
    </row>
    <row r="5440" spans="1:9" x14ac:dyDescent="0.2">
      <c r="A5440" s="36" t="s">
        <v>165</v>
      </c>
      <c r="B5440" s="37">
        <v>66129612</v>
      </c>
      <c r="C5440" s="38">
        <v>66130443</v>
      </c>
      <c r="G5440" s="36" t="s">
        <v>157</v>
      </c>
      <c r="H5440" s="37">
        <v>30225404</v>
      </c>
      <c r="I5440" s="38">
        <v>30226833</v>
      </c>
    </row>
    <row r="5441" spans="1:9" x14ac:dyDescent="0.2">
      <c r="A5441" s="36" t="s">
        <v>165</v>
      </c>
      <c r="B5441" s="37">
        <v>66133559</v>
      </c>
      <c r="C5441" s="38">
        <v>66133763</v>
      </c>
      <c r="G5441" s="36" t="s">
        <v>157</v>
      </c>
      <c r="H5441" s="37">
        <v>30246498</v>
      </c>
      <c r="I5441" s="38">
        <v>30246651</v>
      </c>
    </row>
    <row r="5442" spans="1:9" x14ac:dyDescent="0.2">
      <c r="A5442" s="36" t="s">
        <v>165</v>
      </c>
      <c r="B5442" s="37">
        <v>66139045</v>
      </c>
      <c r="C5442" s="38">
        <v>66140261</v>
      </c>
      <c r="G5442" s="36" t="s">
        <v>157</v>
      </c>
      <c r="H5442" s="37">
        <v>30247566</v>
      </c>
      <c r="I5442" s="38">
        <v>30248502</v>
      </c>
    </row>
    <row r="5443" spans="1:9" x14ac:dyDescent="0.2">
      <c r="A5443" s="36" t="s">
        <v>165</v>
      </c>
      <c r="B5443" s="37">
        <v>66440427</v>
      </c>
      <c r="C5443" s="38">
        <v>66440837</v>
      </c>
      <c r="G5443" s="36" t="s">
        <v>157</v>
      </c>
      <c r="H5443" s="37">
        <v>30251994</v>
      </c>
      <c r="I5443" s="38">
        <v>30252808</v>
      </c>
    </row>
    <row r="5444" spans="1:9" x14ac:dyDescent="0.2">
      <c r="A5444" s="36" t="s">
        <v>165</v>
      </c>
      <c r="B5444" s="37">
        <v>66765763</v>
      </c>
      <c r="C5444" s="38">
        <v>66766247</v>
      </c>
      <c r="G5444" s="36" t="s">
        <v>157</v>
      </c>
      <c r="H5444" s="37">
        <v>30404830</v>
      </c>
      <c r="I5444" s="38">
        <v>30405083</v>
      </c>
    </row>
    <row r="5445" spans="1:9" x14ac:dyDescent="0.2">
      <c r="A5445" s="36" t="s">
        <v>165</v>
      </c>
      <c r="B5445" s="37">
        <v>66835039</v>
      </c>
      <c r="C5445" s="38">
        <v>66835210</v>
      </c>
      <c r="G5445" s="36" t="s">
        <v>157</v>
      </c>
      <c r="H5445" s="37">
        <v>30504571</v>
      </c>
      <c r="I5445" s="38">
        <v>30505295</v>
      </c>
    </row>
    <row r="5446" spans="1:9" x14ac:dyDescent="0.2">
      <c r="A5446" s="36" t="s">
        <v>165</v>
      </c>
      <c r="B5446" s="37">
        <v>67403492</v>
      </c>
      <c r="C5446" s="38">
        <v>67404420</v>
      </c>
      <c r="G5446" s="36" t="s">
        <v>157</v>
      </c>
      <c r="H5446" s="37">
        <v>30733504</v>
      </c>
      <c r="I5446" s="38">
        <v>30734124</v>
      </c>
    </row>
    <row r="5447" spans="1:9" x14ac:dyDescent="0.2">
      <c r="A5447" s="36" t="s">
        <v>165</v>
      </c>
      <c r="B5447" s="37">
        <v>67501087</v>
      </c>
      <c r="C5447" s="38">
        <v>67502588</v>
      </c>
      <c r="G5447" s="36" t="s">
        <v>157</v>
      </c>
      <c r="H5447" s="37">
        <v>30863010</v>
      </c>
      <c r="I5447" s="38">
        <v>30863401</v>
      </c>
    </row>
    <row r="5448" spans="1:9" x14ac:dyDescent="0.2">
      <c r="A5448" s="36" t="s">
        <v>165</v>
      </c>
      <c r="B5448" s="37">
        <v>67548174</v>
      </c>
      <c r="C5448" s="38">
        <v>67549334</v>
      </c>
      <c r="G5448" s="36" t="s">
        <v>157</v>
      </c>
      <c r="H5448" s="37">
        <v>30899496</v>
      </c>
      <c r="I5448" s="38">
        <v>30900025</v>
      </c>
    </row>
    <row r="5449" spans="1:9" x14ac:dyDescent="0.2">
      <c r="A5449" s="36" t="s">
        <v>165</v>
      </c>
      <c r="B5449" s="37">
        <v>68057160</v>
      </c>
      <c r="C5449" s="38">
        <v>68058115</v>
      </c>
      <c r="G5449" s="36" t="s">
        <v>157</v>
      </c>
      <c r="H5449" s="37">
        <v>30994655</v>
      </c>
      <c r="I5449" s="38">
        <v>30995046</v>
      </c>
    </row>
    <row r="5450" spans="1:9" x14ac:dyDescent="0.2">
      <c r="A5450" s="36" t="s">
        <v>165</v>
      </c>
      <c r="B5450" s="37">
        <v>68061070</v>
      </c>
      <c r="C5450" s="38">
        <v>68061920</v>
      </c>
      <c r="G5450" s="36" t="s">
        <v>157</v>
      </c>
      <c r="H5450" s="37">
        <v>31002258</v>
      </c>
      <c r="I5450" s="38">
        <v>31002652</v>
      </c>
    </row>
    <row r="5451" spans="1:9" x14ac:dyDescent="0.2">
      <c r="A5451" s="36" t="s">
        <v>165</v>
      </c>
      <c r="B5451" s="37">
        <v>68730537</v>
      </c>
      <c r="C5451" s="38">
        <v>68730724</v>
      </c>
      <c r="G5451" s="36" t="s">
        <v>157</v>
      </c>
      <c r="H5451" s="37">
        <v>31014854</v>
      </c>
      <c r="I5451" s="38">
        <v>31015454</v>
      </c>
    </row>
    <row r="5452" spans="1:9" x14ac:dyDescent="0.2">
      <c r="A5452" s="36" t="s">
        <v>165</v>
      </c>
      <c r="B5452" s="37">
        <v>69031877</v>
      </c>
      <c r="C5452" s="38">
        <v>69032377</v>
      </c>
      <c r="G5452" s="36" t="s">
        <v>157</v>
      </c>
      <c r="H5452" s="37">
        <v>31028574</v>
      </c>
      <c r="I5452" s="38">
        <v>31029033</v>
      </c>
    </row>
    <row r="5453" spans="1:9" x14ac:dyDescent="0.2">
      <c r="A5453" s="36" t="s">
        <v>165</v>
      </c>
      <c r="B5453" s="37">
        <v>69103893</v>
      </c>
      <c r="C5453" s="38">
        <v>69104524</v>
      </c>
      <c r="G5453" s="36" t="s">
        <v>157</v>
      </c>
      <c r="H5453" s="37">
        <v>31122654</v>
      </c>
      <c r="I5453" s="38">
        <v>31123053</v>
      </c>
    </row>
    <row r="5454" spans="1:9" x14ac:dyDescent="0.2">
      <c r="A5454" s="36" t="s">
        <v>165</v>
      </c>
      <c r="B5454" s="37">
        <v>69557189</v>
      </c>
      <c r="C5454" s="38">
        <v>69558135</v>
      </c>
      <c r="G5454" s="36" t="s">
        <v>157</v>
      </c>
      <c r="H5454" s="37">
        <v>31133595</v>
      </c>
      <c r="I5454" s="38">
        <v>31134047</v>
      </c>
    </row>
    <row r="5455" spans="1:9" x14ac:dyDescent="0.2">
      <c r="A5455" s="36" t="s">
        <v>165</v>
      </c>
      <c r="B5455" s="37">
        <v>69841162</v>
      </c>
      <c r="C5455" s="38">
        <v>69841715</v>
      </c>
      <c r="G5455" s="36" t="s">
        <v>157</v>
      </c>
      <c r="H5455" s="37">
        <v>31192909</v>
      </c>
      <c r="I5455" s="38">
        <v>31193258</v>
      </c>
    </row>
    <row r="5456" spans="1:9" x14ac:dyDescent="0.2">
      <c r="A5456" s="36" t="s">
        <v>165</v>
      </c>
      <c r="B5456" s="37">
        <v>69885766</v>
      </c>
      <c r="C5456" s="38">
        <v>69886021</v>
      </c>
      <c r="G5456" s="36" t="s">
        <v>157</v>
      </c>
      <c r="H5456" s="37">
        <v>31308027</v>
      </c>
      <c r="I5456" s="38">
        <v>31309069</v>
      </c>
    </row>
    <row r="5457" spans="1:9" x14ac:dyDescent="0.2">
      <c r="A5457" s="36" t="s">
        <v>165</v>
      </c>
      <c r="B5457" s="37">
        <v>69939362</v>
      </c>
      <c r="C5457" s="38">
        <v>69939965</v>
      </c>
      <c r="G5457" s="36" t="s">
        <v>157</v>
      </c>
      <c r="H5457" s="37">
        <v>31309869</v>
      </c>
      <c r="I5457" s="38">
        <v>31310999</v>
      </c>
    </row>
    <row r="5458" spans="1:9" x14ac:dyDescent="0.2">
      <c r="A5458" s="36" t="s">
        <v>165</v>
      </c>
      <c r="B5458" s="37">
        <v>69976496</v>
      </c>
      <c r="C5458" s="38">
        <v>69976653</v>
      </c>
      <c r="G5458" s="36" t="s">
        <v>157</v>
      </c>
      <c r="H5458" s="37">
        <v>31339645</v>
      </c>
      <c r="I5458" s="38">
        <v>31341176</v>
      </c>
    </row>
    <row r="5459" spans="1:9" x14ac:dyDescent="0.2">
      <c r="A5459" s="36" t="s">
        <v>165</v>
      </c>
      <c r="B5459" s="37">
        <v>70006683</v>
      </c>
      <c r="C5459" s="38">
        <v>70007132</v>
      </c>
      <c r="G5459" s="36" t="s">
        <v>157</v>
      </c>
      <c r="H5459" s="37">
        <v>31370616</v>
      </c>
      <c r="I5459" s="38">
        <v>31371987</v>
      </c>
    </row>
    <row r="5460" spans="1:9" x14ac:dyDescent="0.2">
      <c r="A5460" s="36" t="s">
        <v>165</v>
      </c>
      <c r="B5460" s="37">
        <v>70062154</v>
      </c>
      <c r="C5460" s="38">
        <v>70063083</v>
      </c>
      <c r="G5460" s="36" t="s">
        <v>157</v>
      </c>
      <c r="H5460" s="37">
        <v>31372341</v>
      </c>
      <c r="I5460" s="38">
        <v>31373198</v>
      </c>
    </row>
    <row r="5461" spans="1:9" x14ac:dyDescent="0.2">
      <c r="A5461" s="36" t="s">
        <v>165</v>
      </c>
      <c r="B5461" s="37">
        <v>70129372</v>
      </c>
      <c r="C5461" s="38">
        <v>70129740</v>
      </c>
      <c r="G5461" s="36" t="s">
        <v>157</v>
      </c>
      <c r="H5461" s="37">
        <v>31602858</v>
      </c>
      <c r="I5461" s="38">
        <v>31603585</v>
      </c>
    </row>
    <row r="5462" spans="1:9" x14ac:dyDescent="0.2">
      <c r="A5462" s="36" t="s">
        <v>165</v>
      </c>
      <c r="B5462" s="37">
        <v>70397409</v>
      </c>
      <c r="C5462" s="38">
        <v>70398015</v>
      </c>
      <c r="G5462" s="36" t="s">
        <v>157</v>
      </c>
      <c r="H5462" s="37">
        <v>31679897</v>
      </c>
      <c r="I5462" s="38">
        <v>31680299</v>
      </c>
    </row>
    <row r="5463" spans="1:9" x14ac:dyDescent="0.2">
      <c r="A5463" s="36" t="s">
        <v>165</v>
      </c>
      <c r="B5463" s="37">
        <v>70762276</v>
      </c>
      <c r="C5463" s="38">
        <v>70762807</v>
      </c>
      <c r="G5463" s="36" t="s">
        <v>157</v>
      </c>
      <c r="H5463" s="37">
        <v>31690843</v>
      </c>
      <c r="I5463" s="38">
        <v>31691597</v>
      </c>
    </row>
    <row r="5464" spans="1:9" x14ac:dyDescent="0.2">
      <c r="A5464" s="36" t="s">
        <v>165</v>
      </c>
      <c r="B5464" s="37">
        <v>70787008</v>
      </c>
      <c r="C5464" s="38">
        <v>70787418</v>
      </c>
      <c r="G5464" s="36" t="s">
        <v>157</v>
      </c>
      <c r="H5464" s="37">
        <v>31736238</v>
      </c>
      <c r="I5464" s="38">
        <v>31736704</v>
      </c>
    </row>
    <row r="5465" spans="1:9" x14ac:dyDescent="0.2">
      <c r="A5465" s="36" t="s">
        <v>165</v>
      </c>
      <c r="B5465" s="37">
        <v>70935701</v>
      </c>
      <c r="C5465" s="38">
        <v>70936660</v>
      </c>
      <c r="G5465" s="36" t="s">
        <v>157</v>
      </c>
      <c r="H5465" s="37">
        <v>32025810</v>
      </c>
      <c r="I5465" s="38">
        <v>32026276</v>
      </c>
    </row>
    <row r="5466" spans="1:9" x14ac:dyDescent="0.2">
      <c r="A5466" s="36" t="s">
        <v>165</v>
      </c>
      <c r="B5466" s="37">
        <v>71162598</v>
      </c>
      <c r="C5466" s="38">
        <v>71163111</v>
      </c>
      <c r="G5466" s="36" t="s">
        <v>157</v>
      </c>
      <c r="H5466" s="37">
        <v>32250386</v>
      </c>
      <c r="I5466" s="38">
        <v>32251490</v>
      </c>
    </row>
    <row r="5467" spans="1:9" x14ac:dyDescent="0.2">
      <c r="A5467" s="36" t="s">
        <v>165</v>
      </c>
      <c r="B5467" s="37">
        <v>71186771</v>
      </c>
      <c r="C5467" s="38">
        <v>71188449</v>
      </c>
      <c r="G5467" s="36" t="s">
        <v>157</v>
      </c>
      <c r="H5467" s="37">
        <v>32916540</v>
      </c>
      <c r="I5467" s="38">
        <v>32916802</v>
      </c>
    </row>
    <row r="5468" spans="1:9" x14ac:dyDescent="0.2">
      <c r="A5468" s="36" t="s">
        <v>165</v>
      </c>
      <c r="B5468" s="37">
        <v>71313761</v>
      </c>
      <c r="C5468" s="38">
        <v>71314257</v>
      </c>
      <c r="G5468" s="36" t="s">
        <v>157</v>
      </c>
      <c r="H5468" s="37">
        <v>32952747</v>
      </c>
      <c r="I5468" s="38">
        <v>32953287</v>
      </c>
    </row>
    <row r="5469" spans="1:9" x14ac:dyDescent="0.2">
      <c r="A5469" s="36" t="s">
        <v>165</v>
      </c>
      <c r="B5469" s="37">
        <v>71363325</v>
      </c>
      <c r="C5469" s="38">
        <v>71363893</v>
      </c>
      <c r="G5469" s="36" t="s">
        <v>157</v>
      </c>
      <c r="H5469" s="37">
        <v>34831362</v>
      </c>
      <c r="I5469" s="38">
        <v>34832014</v>
      </c>
    </row>
    <row r="5470" spans="1:9" x14ac:dyDescent="0.2">
      <c r="A5470" s="36" t="s">
        <v>165</v>
      </c>
      <c r="B5470" s="37">
        <v>71630048</v>
      </c>
      <c r="C5470" s="38">
        <v>71630898</v>
      </c>
      <c r="G5470" s="36" t="s">
        <v>157</v>
      </c>
      <c r="H5470" s="37">
        <v>34838319</v>
      </c>
      <c r="I5470" s="38">
        <v>34839047</v>
      </c>
    </row>
    <row r="5471" spans="1:9" x14ac:dyDescent="0.2">
      <c r="A5471" s="36" t="s">
        <v>165</v>
      </c>
      <c r="B5471" s="37">
        <v>72057596</v>
      </c>
      <c r="C5471" s="38">
        <v>72057960</v>
      </c>
      <c r="G5471" s="36" t="s">
        <v>157</v>
      </c>
      <c r="H5471" s="37">
        <v>34851505</v>
      </c>
      <c r="I5471" s="38">
        <v>34852032</v>
      </c>
    </row>
    <row r="5472" spans="1:9" x14ac:dyDescent="0.2">
      <c r="A5472" s="36" t="s">
        <v>165</v>
      </c>
      <c r="B5472" s="37">
        <v>72475036</v>
      </c>
      <c r="C5472" s="38">
        <v>72475586</v>
      </c>
      <c r="G5472" s="36" t="s">
        <v>157</v>
      </c>
      <c r="H5472" s="37">
        <v>35035797</v>
      </c>
      <c r="I5472" s="38">
        <v>35036125</v>
      </c>
    </row>
    <row r="5473" spans="1:9" x14ac:dyDescent="0.2">
      <c r="A5473" s="36" t="s">
        <v>165</v>
      </c>
      <c r="B5473" s="37">
        <v>73273475</v>
      </c>
      <c r="C5473" s="38">
        <v>73273625</v>
      </c>
      <c r="G5473" s="36" t="s">
        <v>157</v>
      </c>
      <c r="H5473" s="37">
        <v>35073506</v>
      </c>
      <c r="I5473" s="38">
        <v>35073689</v>
      </c>
    </row>
    <row r="5474" spans="1:9" x14ac:dyDescent="0.2">
      <c r="A5474" s="36" t="s">
        <v>165</v>
      </c>
      <c r="B5474" s="37">
        <v>73851875</v>
      </c>
      <c r="C5474" s="38">
        <v>73851962</v>
      </c>
      <c r="G5474" s="36" t="s">
        <v>157</v>
      </c>
      <c r="H5474" s="37">
        <v>35450398</v>
      </c>
      <c r="I5474" s="38">
        <v>35451206</v>
      </c>
    </row>
    <row r="5475" spans="1:9" x14ac:dyDescent="0.2">
      <c r="A5475" s="36" t="s">
        <v>165</v>
      </c>
      <c r="B5475" s="37">
        <v>74203766</v>
      </c>
      <c r="C5475" s="38">
        <v>74204523</v>
      </c>
      <c r="G5475" s="36" t="s">
        <v>157</v>
      </c>
      <c r="H5475" s="37">
        <v>35795998</v>
      </c>
      <c r="I5475" s="38">
        <v>35796544</v>
      </c>
    </row>
    <row r="5476" spans="1:9" x14ac:dyDescent="0.2">
      <c r="A5476" s="36" t="s">
        <v>165</v>
      </c>
      <c r="B5476" s="37">
        <v>74215228</v>
      </c>
      <c r="C5476" s="38">
        <v>74215726</v>
      </c>
      <c r="G5476" s="36" t="s">
        <v>157</v>
      </c>
      <c r="H5476" s="37">
        <v>35800909</v>
      </c>
      <c r="I5476" s="38">
        <v>35801292</v>
      </c>
    </row>
    <row r="5477" spans="1:9" x14ac:dyDescent="0.2">
      <c r="A5477" s="36" t="s">
        <v>165</v>
      </c>
      <c r="B5477" s="37">
        <v>74265185</v>
      </c>
      <c r="C5477" s="38">
        <v>74265274</v>
      </c>
      <c r="G5477" s="36" t="s">
        <v>157</v>
      </c>
      <c r="H5477" s="37">
        <v>35978135</v>
      </c>
      <c r="I5477" s="38">
        <v>35978284</v>
      </c>
    </row>
    <row r="5478" spans="1:9" x14ac:dyDescent="0.2">
      <c r="A5478" s="36" t="s">
        <v>165</v>
      </c>
      <c r="B5478" s="37">
        <v>74545846</v>
      </c>
      <c r="C5478" s="38">
        <v>74546815</v>
      </c>
      <c r="G5478" s="36" t="s">
        <v>157</v>
      </c>
      <c r="H5478" s="37">
        <v>36010962</v>
      </c>
      <c r="I5478" s="38">
        <v>36011197</v>
      </c>
    </row>
    <row r="5479" spans="1:9" x14ac:dyDescent="0.2">
      <c r="A5479" s="36" t="s">
        <v>165</v>
      </c>
      <c r="B5479" s="37">
        <v>74548215</v>
      </c>
      <c r="C5479" s="38">
        <v>74548776</v>
      </c>
      <c r="G5479" s="36" t="s">
        <v>157</v>
      </c>
      <c r="H5479" s="37">
        <v>36097037</v>
      </c>
      <c r="I5479" s="38">
        <v>36097438</v>
      </c>
    </row>
    <row r="5480" spans="1:9" x14ac:dyDescent="0.2">
      <c r="A5480" s="36" t="s">
        <v>165</v>
      </c>
      <c r="B5480" s="37">
        <v>74642882</v>
      </c>
      <c r="C5480" s="38">
        <v>74643253</v>
      </c>
      <c r="G5480" s="36" t="s">
        <v>157</v>
      </c>
      <c r="H5480" s="37">
        <v>36278517</v>
      </c>
      <c r="I5480" s="38">
        <v>36278966</v>
      </c>
    </row>
    <row r="5481" spans="1:9" x14ac:dyDescent="0.2">
      <c r="A5481" s="36" t="s">
        <v>165</v>
      </c>
      <c r="B5481" s="37">
        <v>75531074</v>
      </c>
      <c r="C5481" s="38">
        <v>75531498</v>
      </c>
      <c r="G5481" s="36" t="s">
        <v>157</v>
      </c>
      <c r="H5481" s="37">
        <v>36389384</v>
      </c>
      <c r="I5481" s="38">
        <v>36389957</v>
      </c>
    </row>
    <row r="5482" spans="1:9" x14ac:dyDescent="0.2">
      <c r="A5482" s="36" t="s">
        <v>165</v>
      </c>
      <c r="B5482" s="37">
        <v>76431675</v>
      </c>
      <c r="C5482" s="38">
        <v>76432248</v>
      </c>
      <c r="G5482" s="36" t="s">
        <v>157</v>
      </c>
      <c r="H5482" s="37">
        <v>36406048</v>
      </c>
      <c r="I5482" s="38">
        <v>36407213</v>
      </c>
    </row>
    <row r="5483" spans="1:9" x14ac:dyDescent="0.2">
      <c r="A5483" s="36" t="s">
        <v>165</v>
      </c>
      <c r="B5483" s="37">
        <v>76941388</v>
      </c>
      <c r="C5483" s="38">
        <v>76942013</v>
      </c>
      <c r="G5483" s="36" t="s">
        <v>157</v>
      </c>
      <c r="H5483" s="37">
        <v>36470070</v>
      </c>
      <c r="I5483" s="38">
        <v>36470689</v>
      </c>
    </row>
    <row r="5484" spans="1:9" x14ac:dyDescent="0.2">
      <c r="A5484" s="36" t="s">
        <v>165</v>
      </c>
      <c r="B5484" s="37">
        <v>78471206</v>
      </c>
      <c r="C5484" s="38">
        <v>78471510</v>
      </c>
      <c r="G5484" s="36" t="s">
        <v>157</v>
      </c>
      <c r="H5484" s="37">
        <v>36945367</v>
      </c>
      <c r="I5484" s="38">
        <v>36947133</v>
      </c>
    </row>
    <row r="5485" spans="1:9" x14ac:dyDescent="0.2">
      <c r="A5485" s="36" t="s">
        <v>165</v>
      </c>
      <c r="B5485" s="37">
        <v>78850522</v>
      </c>
      <c r="C5485" s="38">
        <v>78851578</v>
      </c>
      <c r="G5485" s="36" t="s">
        <v>157</v>
      </c>
      <c r="H5485" s="37">
        <v>36985926</v>
      </c>
      <c r="I5485" s="38">
        <v>36986643</v>
      </c>
    </row>
    <row r="5486" spans="1:9" x14ac:dyDescent="0.2">
      <c r="A5486" s="36" t="s">
        <v>165</v>
      </c>
      <c r="B5486" s="37">
        <v>79896566</v>
      </c>
      <c r="C5486" s="38">
        <v>79897195</v>
      </c>
      <c r="G5486" s="36" t="s">
        <v>157</v>
      </c>
      <c r="H5486" s="37">
        <v>37000205</v>
      </c>
      <c r="I5486" s="38">
        <v>37000670</v>
      </c>
    </row>
    <row r="5487" spans="1:9" x14ac:dyDescent="0.2">
      <c r="A5487" s="36" t="s">
        <v>165</v>
      </c>
      <c r="B5487" s="37">
        <v>80070568</v>
      </c>
      <c r="C5487" s="38">
        <v>80072621</v>
      </c>
      <c r="G5487" s="36" t="s">
        <v>157</v>
      </c>
      <c r="H5487" s="37">
        <v>37013841</v>
      </c>
      <c r="I5487" s="38">
        <v>37014736</v>
      </c>
    </row>
    <row r="5488" spans="1:9" x14ac:dyDescent="0.2">
      <c r="A5488" s="36" t="s">
        <v>165</v>
      </c>
      <c r="B5488" s="37">
        <v>80152192</v>
      </c>
      <c r="C5488" s="38">
        <v>80152533</v>
      </c>
      <c r="G5488" s="36" t="s">
        <v>157</v>
      </c>
      <c r="H5488" s="37">
        <v>37083264</v>
      </c>
      <c r="I5488" s="38">
        <v>37083718</v>
      </c>
    </row>
    <row r="5489" spans="1:9" x14ac:dyDescent="0.2">
      <c r="A5489" s="36" t="s">
        <v>165</v>
      </c>
      <c r="B5489" s="37">
        <v>80379703</v>
      </c>
      <c r="C5489" s="38">
        <v>80380079</v>
      </c>
      <c r="G5489" s="36" t="s">
        <v>157</v>
      </c>
      <c r="H5489" s="37">
        <v>37116398</v>
      </c>
      <c r="I5489" s="38">
        <v>37116883</v>
      </c>
    </row>
    <row r="5490" spans="1:9" x14ac:dyDescent="0.2">
      <c r="A5490" s="36" t="s">
        <v>165</v>
      </c>
      <c r="B5490" s="37">
        <v>80380244</v>
      </c>
      <c r="C5490" s="38">
        <v>80380698</v>
      </c>
      <c r="G5490" s="36" t="s">
        <v>157</v>
      </c>
      <c r="H5490" s="37">
        <v>37287233</v>
      </c>
      <c r="I5490" s="38">
        <v>37287939</v>
      </c>
    </row>
    <row r="5491" spans="1:9" x14ac:dyDescent="0.2">
      <c r="A5491" s="36" t="s">
        <v>165</v>
      </c>
      <c r="B5491" s="37">
        <v>80414643</v>
      </c>
      <c r="C5491" s="38">
        <v>80415607</v>
      </c>
      <c r="G5491" s="36" t="s">
        <v>157</v>
      </c>
      <c r="H5491" s="37">
        <v>37289295</v>
      </c>
      <c r="I5491" s="38">
        <v>37289786</v>
      </c>
    </row>
    <row r="5492" spans="1:9" x14ac:dyDescent="0.2">
      <c r="A5492" s="36" t="s">
        <v>165</v>
      </c>
      <c r="B5492" s="37">
        <v>80567776</v>
      </c>
      <c r="C5492" s="38">
        <v>80568196</v>
      </c>
      <c r="G5492" s="36" t="s">
        <v>157</v>
      </c>
      <c r="H5492" s="37">
        <v>37449167</v>
      </c>
      <c r="I5492" s="38">
        <v>37450486</v>
      </c>
    </row>
    <row r="5493" spans="1:9" x14ac:dyDescent="0.2">
      <c r="A5493" s="36" t="s">
        <v>165</v>
      </c>
      <c r="B5493" s="37">
        <v>80750386</v>
      </c>
      <c r="C5493" s="38">
        <v>80751231</v>
      </c>
      <c r="G5493" s="36" t="s">
        <v>157</v>
      </c>
      <c r="H5493" s="37">
        <v>37759369</v>
      </c>
      <c r="I5493" s="38">
        <v>37760310</v>
      </c>
    </row>
    <row r="5494" spans="1:9" x14ac:dyDescent="0.2">
      <c r="A5494" s="36" t="s">
        <v>165</v>
      </c>
      <c r="B5494" s="37">
        <v>81303947</v>
      </c>
      <c r="C5494" s="38">
        <v>81304165</v>
      </c>
      <c r="G5494" s="36" t="s">
        <v>157</v>
      </c>
      <c r="H5494" s="37">
        <v>37815753</v>
      </c>
      <c r="I5494" s="38">
        <v>37816422</v>
      </c>
    </row>
    <row r="5495" spans="1:9" x14ac:dyDescent="0.2">
      <c r="A5495" s="36" t="s">
        <v>165</v>
      </c>
      <c r="B5495" s="37">
        <v>81472762</v>
      </c>
      <c r="C5495" s="38">
        <v>81473604</v>
      </c>
      <c r="G5495" s="36" t="s">
        <v>157</v>
      </c>
      <c r="H5495" s="37">
        <v>37921272</v>
      </c>
      <c r="I5495" s="38">
        <v>37922145</v>
      </c>
    </row>
    <row r="5496" spans="1:9" x14ac:dyDescent="0.2">
      <c r="A5496" s="36" t="s">
        <v>165</v>
      </c>
      <c r="B5496" s="37">
        <v>81861926</v>
      </c>
      <c r="C5496" s="38">
        <v>81862679</v>
      </c>
      <c r="G5496" s="36" t="s">
        <v>157</v>
      </c>
      <c r="H5496" s="37">
        <v>38574123</v>
      </c>
      <c r="I5496" s="38">
        <v>38574579</v>
      </c>
    </row>
    <row r="5497" spans="1:9" x14ac:dyDescent="0.2">
      <c r="A5497" s="36" t="s">
        <v>165</v>
      </c>
      <c r="B5497" s="37">
        <v>82663276</v>
      </c>
      <c r="C5497" s="38">
        <v>82663365</v>
      </c>
      <c r="G5497" s="36" t="s">
        <v>157</v>
      </c>
      <c r="H5497" s="37">
        <v>39101964</v>
      </c>
      <c r="I5497" s="38">
        <v>39102654</v>
      </c>
    </row>
    <row r="5498" spans="1:9" x14ac:dyDescent="0.2">
      <c r="A5498" s="36" t="s">
        <v>165</v>
      </c>
      <c r="B5498" s="37">
        <v>82985747</v>
      </c>
      <c r="C5498" s="38">
        <v>82986298</v>
      </c>
      <c r="G5498" s="36" t="s">
        <v>157</v>
      </c>
      <c r="H5498" s="37">
        <v>40057284</v>
      </c>
      <c r="I5498" s="38">
        <v>40058262</v>
      </c>
    </row>
    <row r="5499" spans="1:9" x14ac:dyDescent="0.2">
      <c r="A5499" s="36" t="s">
        <v>165</v>
      </c>
      <c r="B5499" s="37">
        <v>84864569</v>
      </c>
      <c r="C5499" s="38">
        <v>84865013</v>
      </c>
      <c r="G5499" s="36" t="s">
        <v>157</v>
      </c>
      <c r="H5499" s="37">
        <v>40833303</v>
      </c>
      <c r="I5499" s="38">
        <v>40833980</v>
      </c>
    </row>
    <row r="5500" spans="1:9" x14ac:dyDescent="0.2">
      <c r="A5500" s="36" t="s">
        <v>165</v>
      </c>
      <c r="B5500" s="37">
        <v>85413574</v>
      </c>
      <c r="C5500" s="38">
        <v>85414171</v>
      </c>
      <c r="G5500" s="36" t="s">
        <v>157</v>
      </c>
      <c r="H5500" s="37">
        <v>41055195</v>
      </c>
      <c r="I5500" s="38">
        <v>41055606</v>
      </c>
    </row>
    <row r="5501" spans="1:9" x14ac:dyDescent="0.2">
      <c r="A5501" s="36" t="s">
        <v>165</v>
      </c>
      <c r="B5501" s="37">
        <v>85854428</v>
      </c>
      <c r="C5501" s="38">
        <v>85854881</v>
      </c>
      <c r="G5501" s="36" t="s">
        <v>157</v>
      </c>
      <c r="H5501" s="37">
        <v>41089069</v>
      </c>
      <c r="I5501" s="38">
        <v>41089919</v>
      </c>
    </row>
    <row r="5502" spans="1:9" x14ac:dyDescent="0.2">
      <c r="A5502" s="36" t="s">
        <v>165</v>
      </c>
      <c r="B5502" s="37">
        <v>85906000</v>
      </c>
      <c r="C5502" s="38">
        <v>85906928</v>
      </c>
      <c r="G5502" s="36" t="s">
        <v>157</v>
      </c>
      <c r="H5502" s="37">
        <v>41135155</v>
      </c>
      <c r="I5502" s="38">
        <v>41135619</v>
      </c>
    </row>
    <row r="5503" spans="1:9" x14ac:dyDescent="0.2">
      <c r="A5503" s="36" t="s">
        <v>165</v>
      </c>
      <c r="B5503" s="37">
        <v>85910887</v>
      </c>
      <c r="C5503" s="38">
        <v>85911218</v>
      </c>
      <c r="G5503" s="36" t="s">
        <v>157</v>
      </c>
      <c r="H5503" s="37">
        <v>41693475</v>
      </c>
      <c r="I5503" s="38">
        <v>41694423</v>
      </c>
    </row>
    <row r="5504" spans="1:9" x14ac:dyDescent="0.2">
      <c r="A5504" s="36" t="s">
        <v>165</v>
      </c>
      <c r="B5504" s="37">
        <v>85920949</v>
      </c>
      <c r="C5504" s="38">
        <v>85921450</v>
      </c>
      <c r="G5504" s="36" t="s">
        <v>157</v>
      </c>
      <c r="H5504" s="37">
        <v>42016851</v>
      </c>
      <c r="I5504" s="38">
        <v>42017190</v>
      </c>
    </row>
    <row r="5505" spans="1:9" x14ac:dyDescent="0.2">
      <c r="A5505" s="36" t="s">
        <v>165</v>
      </c>
      <c r="B5505" s="37">
        <v>86040703</v>
      </c>
      <c r="C5505" s="38">
        <v>86041311</v>
      </c>
      <c r="G5505" s="36" t="s">
        <v>157</v>
      </c>
      <c r="H5505" s="37">
        <v>42096957</v>
      </c>
      <c r="I5505" s="38">
        <v>42097507</v>
      </c>
    </row>
    <row r="5506" spans="1:9" x14ac:dyDescent="0.2">
      <c r="A5506" s="36" t="s">
        <v>165</v>
      </c>
      <c r="B5506" s="37">
        <v>86382207</v>
      </c>
      <c r="C5506" s="38">
        <v>86382650</v>
      </c>
      <c r="G5506" s="36" t="s">
        <v>157</v>
      </c>
      <c r="H5506" s="37">
        <v>42140668</v>
      </c>
      <c r="I5506" s="38">
        <v>42141394</v>
      </c>
    </row>
    <row r="5507" spans="1:9" x14ac:dyDescent="0.2">
      <c r="A5507" s="36" t="s">
        <v>165</v>
      </c>
      <c r="B5507" s="37">
        <v>86852802</v>
      </c>
      <c r="C5507" s="38">
        <v>86853587</v>
      </c>
      <c r="G5507" s="36" t="s">
        <v>157</v>
      </c>
      <c r="H5507" s="37">
        <v>43143688</v>
      </c>
      <c r="I5507" s="38">
        <v>43144030</v>
      </c>
    </row>
    <row r="5508" spans="1:9" x14ac:dyDescent="0.2">
      <c r="A5508" s="36" t="s">
        <v>165</v>
      </c>
      <c r="B5508" s="37">
        <v>87307246</v>
      </c>
      <c r="C5508" s="38">
        <v>87307725</v>
      </c>
      <c r="G5508" s="36" t="s">
        <v>157</v>
      </c>
      <c r="H5508" s="37">
        <v>43362497</v>
      </c>
      <c r="I5508" s="38">
        <v>43363097</v>
      </c>
    </row>
    <row r="5509" spans="1:9" x14ac:dyDescent="0.2">
      <c r="A5509" s="36" t="s">
        <v>165</v>
      </c>
      <c r="B5509" s="37">
        <v>87352171</v>
      </c>
      <c r="C5509" s="38">
        <v>87352496</v>
      </c>
      <c r="G5509" s="36" t="s">
        <v>157</v>
      </c>
      <c r="H5509" s="37">
        <v>43531538</v>
      </c>
      <c r="I5509" s="38">
        <v>43532139</v>
      </c>
    </row>
    <row r="5510" spans="1:9" x14ac:dyDescent="0.2">
      <c r="A5510" s="36" t="s">
        <v>165</v>
      </c>
      <c r="B5510" s="37">
        <v>87433231</v>
      </c>
      <c r="C5510" s="38">
        <v>87434693</v>
      </c>
      <c r="G5510" s="36" t="s">
        <v>157</v>
      </c>
      <c r="H5510" s="37">
        <v>43651467</v>
      </c>
      <c r="I5510" s="38">
        <v>43651561</v>
      </c>
    </row>
    <row r="5511" spans="1:9" x14ac:dyDescent="0.2">
      <c r="A5511" s="36" t="s">
        <v>165</v>
      </c>
      <c r="B5511" s="37">
        <v>87477757</v>
      </c>
      <c r="C5511" s="38">
        <v>87478319</v>
      </c>
      <c r="G5511" s="36" t="s">
        <v>157</v>
      </c>
      <c r="H5511" s="37">
        <v>43954255</v>
      </c>
      <c r="I5511" s="38">
        <v>43955008</v>
      </c>
    </row>
    <row r="5512" spans="1:9" x14ac:dyDescent="0.2">
      <c r="A5512" s="36" t="s">
        <v>165</v>
      </c>
      <c r="B5512" s="37">
        <v>87564063</v>
      </c>
      <c r="C5512" s="38">
        <v>87564505</v>
      </c>
      <c r="G5512" s="36" t="s">
        <v>157</v>
      </c>
      <c r="H5512" s="37">
        <v>44044336</v>
      </c>
      <c r="I5512" s="38">
        <v>44044860</v>
      </c>
    </row>
    <row r="5513" spans="1:9" x14ac:dyDescent="0.2">
      <c r="A5513" s="36" t="s">
        <v>165</v>
      </c>
      <c r="B5513" s="37">
        <v>87575134</v>
      </c>
      <c r="C5513" s="38">
        <v>87576595</v>
      </c>
      <c r="G5513" s="36" t="s">
        <v>157</v>
      </c>
      <c r="H5513" s="37">
        <v>44267483</v>
      </c>
      <c r="I5513" s="38">
        <v>44267993</v>
      </c>
    </row>
    <row r="5514" spans="1:9" x14ac:dyDescent="0.2">
      <c r="A5514" s="36" t="s">
        <v>165</v>
      </c>
      <c r="B5514" s="37">
        <v>87638349</v>
      </c>
      <c r="C5514" s="38">
        <v>87639005</v>
      </c>
      <c r="G5514" s="36" t="s">
        <v>157</v>
      </c>
      <c r="H5514" s="37">
        <v>44284124</v>
      </c>
      <c r="I5514" s="38">
        <v>44284697</v>
      </c>
    </row>
    <row r="5515" spans="1:9" x14ac:dyDescent="0.2">
      <c r="A5515" s="36" t="s">
        <v>165</v>
      </c>
      <c r="B5515" s="37">
        <v>88232740</v>
      </c>
      <c r="C5515" s="38">
        <v>88232936</v>
      </c>
      <c r="G5515" s="36" t="s">
        <v>157</v>
      </c>
      <c r="H5515" s="37">
        <v>44349489</v>
      </c>
      <c r="I5515" s="38">
        <v>44349886</v>
      </c>
    </row>
    <row r="5516" spans="1:9" x14ac:dyDescent="0.2">
      <c r="A5516" s="36" t="s">
        <v>165</v>
      </c>
      <c r="B5516" s="37">
        <v>88296202</v>
      </c>
      <c r="C5516" s="38">
        <v>88296617</v>
      </c>
      <c r="G5516" s="36" t="s">
        <v>157</v>
      </c>
      <c r="H5516" s="37">
        <v>44387945</v>
      </c>
      <c r="I5516" s="38">
        <v>44388785</v>
      </c>
    </row>
    <row r="5517" spans="1:9" x14ac:dyDescent="0.2">
      <c r="A5517" s="36" t="s">
        <v>165</v>
      </c>
      <c r="B5517" s="37">
        <v>88296751</v>
      </c>
      <c r="C5517" s="38">
        <v>88296906</v>
      </c>
      <c r="G5517" s="36" t="s">
        <v>157</v>
      </c>
      <c r="H5517" s="37">
        <v>44490652</v>
      </c>
      <c r="I5517" s="38">
        <v>44491347</v>
      </c>
    </row>
    <row r="5518" spans="1:9" x14ac:dyDescent="0.2">
      <c r="A5518" s="36" t="s">
        <v>165</v>
      </c>
      <c r="B5518" s="37">
        <v>88574304</v>
      </c>
      <c r="C5518" s="38">
        <v>88575467</v>
      </c>
      <c r="G5518" s="36" t="s">
        <v>157</v>
      </c>
      <c r="H5518" s="37">
        <v>44573810</v>
      </c>
      <c r="I5518" s="38">
        <v>44574301</v>
      </c>
    </row>
    <row r="5519" spans="1:9" x14ac:dyDescent="0.2">
      <c r="A5519" s="36" t="s">
        <v>165</v>
      </c>
      <c r="B5519" s="37">
        <v>89177616</v>
      </c>
      <c r="C5519" s="38">
        <v>89178002</v>
      </c>
      <c r="G5519" s="36" t="s">
        <v>157</v>
      </c>
      <c r="H5519" s="37">
        <v>44767641</v>
      </c>
      <c r="I5519" s="38">
        <v>44768412</v>
      </c>
    </row>
    <row r="5520" spans="1:9" x14ac:dyDescent="0.2">
      <c r="A5520" s="36" t="s">
        <v>165</v>
      </c>
      <c r="B5520" s="37">
        <v>89198794</v>
      </c>
      <c r="C5520" s="38">
        <v>89199798</v>
      </c>
      <c r="G5520" s="36" t="s">
        <v>157</v>
      </c>
      <c r="H5520" s="37">
        <v>44847199</v>
      </c>
      <c r="I5520" s="38">
        <v>44847951</v>
      </c>
    </row>
    <row r="5521" spans="1:9" x14ac:dyDescent="0.2">
      <c r="A5521" s="36" t="s">
        <v>165</v>
      </c>
      <c r="B5521" s="37">
        <v>89221688</v>
      </c>
      <c r="C5521" s="38">
        <v>89221842</v>
      </c>
      <c r="G5521" s="36" t="s">
        <v>157</v>
      </c>
      <c r="H5521" s="37">
        <v>45671230</v>
      </c>
      <c r="I5521" s="38">
        <v>45671495</v>
      </c>
    </row>
    <row r="5522" spans="1:9" x14ac:dyDescent="0.2">
      <c r="A5522" s="36" t="s">
        <v>165</v>
      </c>
      <c r="B5522" s="37">
        <v>89270468</v>
      </c>
      <c r="C5522" s="38">
        <v>89270942</v>
      </c>
      <c r="G5522" s="36" t="s">
        <v>157</v>
      </c>
      <c r="H5522" s="37">
        <v>46127889</v>
      </c>
      <c r="I5522" s="38">
        <v>46128831</v>
      </c>
    </row>
    <row r="5523" spans="1:9" x14ac:dyDescent="0.2">
      <c r="A5523" s="36" t="s">
        <v>165</v>
      </c>
      <c r="B5523" s="37">
        <v>89360185</v>
      </c>
      <c r="C5523" s="38">
        <v>89360704</v>
      </c>
      <c r="G5523" s="36" t="s">
        <v>157</v>
      </c>
      <c r="H5523" s="37">
        <v>46811529</v>
      </c>
      <c r="I5523" s="38">
        <v>46811813</v>
      </c>
    </row>
    <row r="5524" spans="1:9" x14ac:dyDescent="0.2">
      <c r="A5524" s="36" t="s">
        <v>165</v>
      </c>
      <c r="B5524" s="37">
        <v>89389222</v>
      </c>
      <c r="C5524" s="38">
        <v>89390295</v>
      </c>
      <c r="G5524" s="36" t="s">
        <v>157</v>
      </c>
      <c r="H5524" s="37">
        <v>47088880</v>
      </c>
      <c r="I5524" s="38">
        <v>47089040</v>
      </c>
    </row>
    <row r="5525" spans="1:9" x14ac:dyDescent="0.2">
      <c r="A5525" s="36" t="s">
        <v>165</v>
      </c>
      <c r="B5525" s="37">
        <v>90221363</v>
      </c>
      <c r="C5525" s="38">
        <v>90221531</v>
      </c>
      <c r="G5525" s="36" t="s">
        <v>157</v>
      </c>
      <c r="H5525" s="37">
        <v>47114798</v>
      </c>
      <c r="I5525" s="38">
        <v>47115024</v>
      </c>
    </row>
    <row r="5526" spans="1:9" x14ac:dyDescent="0.2">
      <c r="A5526" s="36" t="s">
        <v>165</v>
      </c>
      <c r="B5526" s="37">
        <v>90400787</v>
      </c>
      <c r="C5526" s="38">
        <v>90401310</v>
      </c>
      <c r="G5526" s="36" t="s">
        <v>157</v>
      </c>
      <c r="H5526" s="37">
        <v>47336243</v>
      </c>
      <c r="I5526" s="38">
        <v>47336639</v>
      </c>
    </row>
    <row r="5527" spans="1:9" x14ac:dyDescent="0.2">
      <c r="A5527" s="36" t="s">
        <v>165</v>
      </c>
      <c r="B5527" s="37">
        <v>90751509</v>
      </c>
      <c r="C5527" s="38">
        <v>90752223</v>
      </c>
      <c r="G5527" s="36" t="s">
        <v>157</v>
      </c>
      <c r="H5527" s="37">
        <v>47385469</v>
      </c>
      <c r="I5527" s="38">
        <v>47385995</v>
      </c>
    </row>
    <row r="5528" spans="1:9" x14ac:dyDescent="0.2">
      <c r="A5528" s="36" t="s">
        <v>165</v>
      </c>
      <c r="B5528" s="37">
        <v>91209707</v>
      </c>
      <c r="C5528" s="38">
        <v>91210267</v>
      </c>
      <c r="G5528" s="36" t="s">
        <v>157</v>
      </c>
      <c r="H5528" s="37">
        <v>47406315</v>
      </c>
      <c r="I5528" s="38">
        <v>47406811</v>
      </c>
    </row>
    <row r="5529" spans="1:9" x14ac:dyDescent="0.2">
      <c r="A5529" s="36" t="s">
        <v>165</v>
      </c>
      <c r="B5529" s="37">
        <v>92742678</v>
      </c>
      <c r="C5529" s="38">
        <v>92743858</v>
      </c>
      <c r="G5529" s="36" t="s">
        <v>157</v>
      </c>
      <c r="H5529" s="37">
        <v>47428293</v>
      </c>
      <c r="I5529" s="38">
        <v>47428953</v>
      </c>
    </row>
    <row r="5530" spans="1:9" x14ac:dyDescent="0.2">
      <c r="A5530" s="36" t="s">
        <v>165</v>
      </c>
      <c r="B5530" s="37">
        <v>92830396</v>
      </c>
      <c r="C5530" s="38">
        <v>92830937</v>
      </c>
      <c r="G5530" s="36" t="s">
        <v>157</v>
      </c>
      <c r="H5530" s="37">
        <v>48179550</v>
      </c>
      <c r="I5530" s="38">
        <v>48180004</v>
      </c>
    </row>
    <row r="5531" spans="1:9" x14ac:dyDescent="0.2">
      <c r="A5531" s="36" t="s">
        <v>165</v>
      </c>
      <c r="B5531" s="37">
        <v>92831078</v>
      </c>
      <c r="C5531" s="38">
        <v>92832730</v>
      </c>
      <c r="G5531" s="36" t="s">
        <v>157</v>
      </c>
      <c r="H5531" s="37">
        <v>49852665</v>
      </c>
      <c r="I5531" s="38">
        <v>49853115</v>
      </c>
    </row>
    <row r="5532" spans="1:9" x14ac:dyDescent="0.2">
      <c r="A5532" s="36" t="s">
        <v>165</v>
      </c>
      <c r="B5532" s="37">
        <v>92913678</v>
      </c>
      <c r="C5532" s="38">
        <v>92915137</v>
      </c>
      <c r="G5532" s="36" t="s">
        <v>157</v>
      </c>
      <c r="H5532" s="37">
        <v>50225892</v>
      </c>
      <c r="I5532" s="38">
        <v>50226281</v>
      </c>
    </row>
    <row r="5533" spans="1:9" x14ac:dyDescent="0.2">
      <c r="A5533" s="36" t="s">
        <v>165</v>
      </c>
      <c r="B5533" s="37">
        <v>93061380</v>
      </c>
      <c r="C5533" s="38">
        <v>93062611</v>
      </c>
      <c r="G5533" s="36" t="s">
        <v>157</v>
      </c>
      <c r="H5533" s="37">
        <v>50531568</v>
      </c>
      <c r="I5533" s="38">
        <v>50532539</v>
      </c>
    </row>
    <row r="5534" spans="1:9" x14ac:dyDescent="0.2">
      <c r="A5534" s="36" t="s">
        <v>165</v>
      </c>
      <c r="B5534" s="37">
        <v>93312764</v>
      </c>
      <c r="C5534" s="38">
        <v>93313364</v>
      </c>
      <c r="G5534" s="36" t="s">
        <v>157</v>
      </c>
      <c r="H5534" s="37">
        <v>51455875</v>
      </c>
      <c r="I5534" s="38">
        <v>51456228</v>
      </c>
    </row>
    <row r="5535" spans="1:9" x14ac:dyDescent="0.2">
      <c r="A5535" s="36" t="s">
        <v>165</v>
      </c>
      <c r="B5535" s="37">
        <v>93348088</v>
      </c>
      <c r="C5535" s="38">
        <v>93349218</v>
      </c>
      <c r="G5535" s="36" t="s">
        <v>157</v>
      </c>
      <c r="H5535" s="37">
        <v>51592654</v>
      </c>
      <c r="I5535" s="38">
        <v>51593190</v>
      </c>
    </row>
    <row r="5536" spans="1:9" x14ac:dyDescent="0.2">
      <c r="A5536" s="36" t="s">
        <v>165</v>
      </c>
      <c r="B5536" s="37">
        <v>93716627</v>
      </c>
      <c r="C5536" s="38">
        <v>93717514</v>
      </c>
      <c r="G5536" s="36" t="s">
        <v>157</v>
      </c>
      <c r="H5536" s="37">
        <v>51593309</v>
      </c>
      <c r="I5536" s="38">
        <v>51594088</v>
      </c>
    </row>
    <row r="5537" spans="1:9" x14ac:dyDescent="0.2">
      <c r="A5537" s="36" t="s">
        <v>165</v>
      </c>
      <c r="B5537" s="37">
        <v>93919975</v>
      </c>
      <c r="C5537" s="38">
        <v>93920456</v>
      </c>
      <c r="G5537" s="36" t="s">
        <v>157</v>
      </c>
      <c r="H5537" s="37">
        <v>51602584</v>
      </c>
      <c r="I5537" s="38">
        <v>51602998</v>
      </c>
    </row>
    <row r="5538" spans="1:9" x14ac:dyDescent="0.2">
      <c r="A5538" s="36" t="s">
        <v>165</v>
      </c>
      <c r="B5538" s="37">
        <v>94443503</v>
      </c>
      <c r="C5538" s="38">
        <v>94444085</v>
      </c>
      <c r="G5538" s="36" t="s">
        <v>157</v>
      </c>
      <c r="H5538" s="37">
        <v>53055802</v>
      </c>
      <c r="I5538" s="38">
        <v>53056205</v>
      </c>
    </row>
    <row r="5539" spans="1:9" x14ac:dyDescent="0.2">
      <c r="A5539" s="36" t="s">
        <v>165</v>
      </c>
      <c r="B5539" s="37">
        <v>94844487</v>
      </c>
      <c r="C5539" s="38">
        <v>94844774</v>
      </c>
      <c r="G5539" s="36" t="s">
        <v>157</v>
      </c>
      <c r="H5539" s="37">
        <v>55085660</v>
      </c>
      <c r="I5539" s="38">
        <v>55085918</v>
      </c>
    </row>
    <row r="5540" spans="1:9" x14ac:dyDescent="0.2">
      <c r="A5540" s="36" t="s">
        <v>165</v>
      </c>
      <c r="B5540" s="37">
        <v>95286343</v>
      </c>
      <c r="C5540" s="38">
        <v>95286816</v>
      </c>
      <c r="G5540" s="36" t="s">
        <v>157</v>
      </c>
      <c r="H5540" s="37">
        <v>55282959</v>
      </c>
      <c r="I5540" s="38">
        <v>55283471</v>
      </c>
    </row>
    <row r="5541" spans="1:9" x14ac:dyDescent="0.2">
      <c r="A5541" s="36" t="s">
        <v>165</v>
      </c>
      <c r="B5541" s="37">
        <v>95286970</v>
      </c>
      <c r="C5541" s="38">
        <v>95287869</v>
      </c>
      <c r="G5541" s="36" t="s">
        <v>157</v>
      </c>
      <c r="H5541" s="37">
        <v>55288193</v>
      </c>
      <c r="I5541" s="38">
        <v>55288935</v>
      </c>
    </row>
    <row r="5542" spans="1:9" x14ac:dyDescent="0.2">
      <c r="A5542" s="36" t="s">
        <v>165</v>
      </c>
      <c r="B5542" s="37">
        <v>95409437</v>
      </c>
      <c r="C5542" s="38">
        <v>95409968</v>
      </c>
      <c r="G5542" s="36" t="s">
        <v>157</v>
      </c>
      <c r="H5542" s="37">
        <v>55325859</v>
      </c>
      <c r="I5542" s="38">
        <v>55326521</v>
      </c>
    </row>
    <row r="5543" spans="1:9" x14ac:dyDescent="0.2">
      <c r="A5543" s="36" t="s">
        <v>165</v>
      </c>
      <c r="B5543" s="37">
        <v>96267591</v>
      </c>
      <c r="C5543" s="38">
        <v>96269242</v>
      </c>
      <c r="G5543" s="36" t="s">
        <v>157</v>
      </c>
      <c r="H5543" s="37">
        <v>55438718</v>
      </c>
      <c r="I5543" s="38">
        <v>55439322</v>
      </c>
    </row>
    <row r="5544" spans="1:9" x14ac:dyDescent="0.2">
      <c r="A5544" s="36" t="s">
        <v>165</v>
      </c>
      <c r="B5544" s="37">
        <v>96544321</v>
      </c>
      <c r="C5544" s="38">
        <v>96544683</v>
      </c>
      <c r="G5544" s="36" t="s">
        <v>157</v>
      </c>
      <c r="H5544" s="37">
        <v>55439409</v>
      </c>
      <c r="I5544" s="38">
        <v>55440000</v>
      </c>
    </row>
    <row r="5545" spans="1:9" x14ac:dyDescent="0.2">
      <c r="A5545" s="36" t="s">
        <v>165</v>
      </c>
      <c r="B5545" s="37">
        <v>96699963</v>
      </c>
      <c r="C5545" s="38">
        <v>96701492</v>
      </c>
      <c r="G5545" s="36" t="s">
        <v>157</v>
      </c>
      <c r="H5545" s="37">
        <v>55440093</v>
      </c>
      <c r="I5545" s="38">
        <v>55440330</v>
      </c>
    </row>
    <row r="5546" spans="1:9" x14ac:dyDescent="0.2">
      <c r="A5546" s="36" t="s">
        <v>165</v>
      </c>
      <c r="B5546" s="37">
        <v>96714493</v>
      </c>
      <c r="C5546" s="38">
        <v>96714855</v>
      </c>
      <c r="G5546" s="36" t="s">
        <v>157</v>
      </c>
      <c r="H5546" s="37">
        <v>55569910</v>
      </c>
      <c r="I5546" s="38">
        <v>55570707</v>
      </c>
    </row>
    <row r="5547" spans="1:9" x14ac:dyDescent="0.2">
      <c r="A5547" s="36" t="s">
        <v>165</v>
      </c>
      <c r="B5547" s="37">
        <v>96870193</v>
      </c>
      <c r="C5547" s="38">
        <v>96871596</v>
      </c>
      <c r="G5547" s="36" t="s">
        <v>157</v>
      </c>
      <c r="H5547" s="37">
        <v>55657489</v>
      </c>
      <c r="I5547" s="38">
        <v>55658538</v>
      </c>
    </row>
    <row r="5548" spans="1:9" x14ac:dyDescent="0.2">
      <c r="A5548" s="36" t="s">
        <v>165</v>
      </c>
      <c r="B5548" s="37">
        <v>96947827</v>
      </c>
      <c r="C5548" s="38">
        <v>96948436</v>
      </c>
      <c r="G5548" s="36" t="s">
        <v>157</v>
      </c>
      <c r="H5548" s="37">
        <v>55689838</v>
      </c>
      <c r="I5548" s="38">
        <v>55690268</v>
      </c>
    </row>
    <row r="5549" spans="1:9" x14ac:dyDescent="0.2">
      <c r="A5549" s="36" t="s">
        <v>165</v>
      </c>
      <c r="B5549" s="37">
        <v>97153194</v>
      </c>
      <c r="C5549" s="38">
        <v>97153944</v>
      </c>
      <c r="G5549" s="36" t="s">
        <v>157</v>
      </c>
      <c r="H5549" s="37">
        <v>55964089</v>
      </c>
      <c r="I5549" s="38">
        <v>55964594</v>
      </c>
    </row>
    <row r="5550" spans="1:9" x14ac:dyDescent="0.2">
      <c r="A5550" s="36" t="s">
        <v>165</v>
      </c>
      <c r="B5550" s="37">
        <v>97728513</v>
      </c>
      <c r="C5550" s="38">
        <v>97729547</v>
      </c>
      <c r="G5550" s="36" t="s">
        <v>157</v>
      </c>
      <c r="H5550" s="37">
        <v>56655272</v>
      </c>
      <c r="I5550" s="38">
        <v>56655536</v>
      </c>
    </row>
    <row r="5551" spans="1:9" x14ac:dyDescent="0.2">
      <c r="A5551" s="36" t="s">
        <v>165</v>
      </c>
      <c r="B5551" s="37">
        <v>98375961</v>
      </c>
      <c r="C5551" s="38">
        <v>98376457</v>
      </c>
      <c r="G5551" s="36" t="s">
        <v>157</v>
      </c>
      <c r="H5551" s="37">
        <v>66008416</v>
      </c>
      <c r="I5551" s="38">
        <v>66008929</v>
      </c>
    </row>
    <row r="5552" spans="1:9" x14ac:dyDescent="0.2">
      <c r="A5552" s="36" t="s">
        <v>165</v>
      </c>
      <c r="B5552" s="37">
        <v>98801254</v>
      </c>
      <c r="C5552" s="38">
        <v>98801630</v>
      </c>
      <c r="G5552" s="36" t="s">
        <v>157</v>
      </c>
      <c r="H5552" s="37">
        <v>66021075</v>
      </c>
      <c r="I5552" s="38">
        <v>66021230</v>
      </c>
    </row>
    <row r="5553" spans="1:9" x14ac:dyDescent="0.2">
      <c r="A5553" s="36" t="s">
        <v>165</v>
      </c>
      <c r="B5553" s="37">
        <v>99229626</v>
      </c>
      <c r="C5553" s="38">
        <v>99230503</v>
      </c>
      <c r="G5553" s="36" t="s">
        <v>157</v>
      </c>
      <c r="H5553" s="37">
        <v>66140893</v>
      </c>
      <c r="I5553" s="38">
        <v>66141379</v>
      </c>
    </row>
    <row r="5554" spans="1:9" x14ac:dyDescent="0.2">
      <c r="A5554" s="36" t="s">
        <v>165</v>
      </c>
      <c r="B5554" s="37">
        <v>99857907</v>
      </c>
      <c r="C5554" s="38">
        <v>99858234</v>
      </c>
      <c r="G5554" s="36" t="s">
        <v>157</v>
      </c>
      <c r="H5554" s="37">
        <v>66172712</v>
      </c>
      <c r="I5554" s="38">
        <v>66173283</v>
      </c>
    </row>
    <row r="5555" spans="1:9" x14ac:dyDescent="0.2">
      <c r="A5555" s="36" t="s">
        <v>165</v>
      </c>
      <c r="B5555" s="37">
        <v>101069425</v>
      </c>
      <c r="C5555" s="38">
        <v>101069723</v>
      </c>
      <c r="G5555" s="36" t="s">
        <v>157</v>
      </c>
      <c r="H5555" s="37">
        <v>66206373</v>
      </c>
      <c r="I5555" s="38">
        <v>66207287</v>
      </c>
    </row>
    <row r="5556" spans="1:9" x14ac:dyDescent="0.2">
      <c r="A5556" s="36" t="s">
        <v>165</v>
      </c>
      <c r="B5556" s="37">
        <v>101091785</v>
      </c>
      <c r="C5556" s="38">
        <v>101092152</v>
      </c>
      <c r="G5556" s="36" t="s">
        <v>157</v>
      </c>
      <c r="H5556" s="37">
        <v>66330979</v>
      </c>
      <c r="I5556" s="38">
        <v>66331286</v>
      </c>
    </row>
    <row r="5557" spans="1:9" x14ac:dyDescent="0.2">
      <c r="A5557" s="36" t="s">
        <v>165</v>
      </c>
      <c r="B5557" s="37">
        <v>101128305</v>
      </c>
      <c r="C5557" s="38">
        <v>101129112</v>
      </c>
      <c r="G5557" s="36" t="s">
        <v>157</v>
      </c>
      <c r="H5557" s="37">
        <v>67022149</v>
      </c>
      <c r="I5557" s="38">
        <v>67022335</v>
      </c>
    </row>
    <row r="5558" spans="1:9" x14ac:dyDescent="0.2">
      <c r="A5558" s="36" t="s">
        <v>165</v>
      </c>
      <c r="B5558" s="37">
        <v>101251797</v>
      </c>
      <c r="C5558" s="38">
        <v>101252496</v>
      </c>
      <c r="G5558" s="36" t="s">
        <v>157</v>
      </c>
      <c r="H5558" s="37">
        <v>67451386</v>
      </c>
      <c r="I5558" s="38">
        <v>67451636</v>
      </c>
    </row>
    <row r="5559" spans="1:9" x14ac:dyDescent="0.2">
      <c r="A5559" s="36" t="s">
        <v>166</v>
      </c>
      <c r="B5559" s="37">
        <v>138696</v>
      </c>
      <c r="C5559" s="38">
        <v>139104</v>
      </c>
      <c r="G5559" s="36" t="s">
        <v>157</v>
      </c>
      <c r="H5559" s="37">
        <v>67462801</v>
      </c>
      <c r="I5559" s="38">
        <v>67463369</v>
      </c>
    </row>
    <row r="5560" spans="1:9" x14ac:dyDescent="0.2">
      <c r="A5560" s="36" t="s">
        <v>166</v>
      </c>
      <c r="B5560" s="37">
        <v>1019131</v>
      </c>
      <c r="C5560" s="38">
        <v>1019907</v>
      </c>
      <c r="G5560" s="36" t="s">
        <v>157</v>
      </c>
      <c r="H5560" s="37">
        <v>67496605</v>
      </c>
      <c r="I5560" s="38">
        <v>67496845</v>
      </c>
    </row>
    <row r="5561" spans="1:9" x14ac:dyDescent="0.2">
      <c r="A5561" s="36" t="s">
        <v>166</v>
      </c>
      <c r="B5561" s="37">
        <v>2251484</v>
      </c>
      <c r="C5561" s="38">
        <v>2251910</v>
      </c>
      <c r="G5561" s="36" t="s">
        <v>157</v>
      </c>
      <c r="H5561" s="37">
        <v>67512275</v>
      </c>
      <c r="I5561" s="38">
        <v>67513304</v>
      </c>
    </row>
    <row r="5562" spans="1:9" x14ac:dyDescent="0.2">
      <c r="A5562" s="36" t="s">
        <v>166</v>
      </c>
      <c r="B5562" s="37">
        <v>2670127</v>
      </c>
      <c r="C5562" s="38">
        <v>2670509</v>
      </c>
      <c r="G5562" s="36" t="s">
        <v>157</v>
      </c>
      <c r="H5562" s="37">
        <v>67636272</v>
      </c>
      <c r="I5562" s="38">
        <v>67636658</v>
      </c>
    </row>
    <row r="5563" spans="1:9" x14ac:dyDescent="0.2">
      <c r="A5563" s="36" t="s">
        <v>166</v>
      </c>
      <c r="B5563" s="37">
        <v>2753120</v>
      </c>
      <c r="C5563" s="38">
        <v>2754052</v>
      </c>
      <c r="G5563" s="36" t="s">
        <v>157</v>
      </c>
      <c r="H5563" s="37">
        <v>67781910</v>
      </c>
      <c r="I5563" s="38">
        <v>67782122</v>
      </c>
    </row>
    <row r="5564" spans="1:9" x14ac:dyDescent="0.2">
      <c r="A5564" s="36" t="s">
        <v>166</v>
      </c>
      <c r="B5564" s="37">
        <v>3772474</v>
      </c>
      <c r="C5564" s="38">
        <v>3772994</v>
      </c>
      <c r="G5564" s="36" t="s">
        <v>157</v>
      </c>
      <c r="H5564" s="37">
        <v>67823345</v>
      </c>
      <c r="I5564" s="38">
        <v>67824051</v>
      </c>
    </row>
    <row r="5565" spans="1:9" x14ac:dyDescent="0.2">
      <c r="A5565" s="36" t="s">
        <v>166</v>
      </c>
      <c r="B5565" s="37">
        <v>3820077</v>
      </c>
      <c r="C5565" s="38">
        <v>3820458</v>
      </c>
      <c r="G5565" s="36" t="s">
        <v>157</v>
      </c>
      <c r="H5565" s="37">
        <v>68012046</v>
      </c>
      <c r="I5565" s="38">
        <v>68012551</v>
      </c>
    </row>
    <row r="5566" spans="1:9" x14ac:dyDescent="0.2">
      <c r="A5566" s="36" t="s">
        <v>166</v>
      </c>
      <c r="B5566" s="37">
        <v>4500869</v>
      </c>
      <c r="C5566" s="38">
        <v>4501487</v>
      </c>
      <c r="G5566" s="36" t="s">
        <v>157</v>
      </c>
      <c r="H5566" s="37">
        <v>68013992</v>
      </c>
      <c r="I5566" s="38">
        <v>68014869</v>
      </c>
    </row>
    <row r="5567" spans="1:9" x14ac:dyDescent="0.2">
      <c r="A5567" s="36" t="s">
        <v>166</v>
      </c>
      <c r="B5567" s="37">
        <v>5642148</v>
      </c>
      <c r="C5567" s="38">
        <v>5642635</v>
      </c>
      <c r="G5567" s="36" t="s">
        <v>157</v>
      </c>
      <c r="H5567" s="37">
        <v>68064317</v>
      </c>
      <c r="I5567" s="38">
        <v>68064579</v>
      </c>
    </row>
    <row r="5568" spans="1:9" x14ac:dyDescent="0.2">
      <c r="A5568" s="36" t="s">
        <v>166</v>
      </c>
      <c r="B5568" s="37">
        <v>6373801</v>
      </c>
      <c r="C5568" s="38">
        <v>6374773</v>
      </c>
      <c r="G5568" s="36" t="s">
        <v>157</v>
      </c>
      <c r="H5568" s="37">
        <v>68106476</v>
      </c>
      <c r="I5568" s="38">
        <v>68107751</v>
      </c>
    </row>
    <row r="5569" spans="1:9" x14ac:dyDescent="0.2">
      <c r="A5569" s="36" t="s">
        <v>166</v>
      </c>
      <c r="B5569" s="37">
        <v>7182666</v>
      </c>
      <c r="C5569" s="38">
        <v>7182765</v>
      </c>
      <c r="G5569" s="36" t="s">
        <v>157</v>
      </c>
      <c r="H5569" s="37">
        <v>68173658</v>
      </c>
      <c r="I5569" s="38">
        <v>68174427</v>
      </c>
    </row>
    <row r="5570" spans="1:9" x14ac:dyDescent="0.2">
      <c r="A5570" s="36" t="s">
        <v>166</v>
      </c>
      <c r="B5570" s="37">
        <v>8137016</v>
      </c>
      <c r="C5570" s="38">
        <v>8138320</v>
      </c>
      <c r="G5570" s="36" t="s">
        <v>157</v>
      </c>
      <c r="H5570" s="37">
        <v>68185593</v>
      </c>
      <c r="I5570" s="38">
        <v>68186357</v>
      </c>
    </row>
    <row r="5571" spans="1:9" x14ac:dyDescent="0.2">
      <c r="A5571" s="36" t="s">
        <v>166</v>
      </c>
      <c r="B5571" s="37">
        <v>8145783</v>
      </c>
      <c r="C5571" s="38">
        <v>8146552</v>
      </c>
      <c r="G5571" s="36" t="s">
        <v>157</v>
      </c>
      <c r="H5571" s="37">
        <v>68187315</v>
      </c>
      <c r="I5571" s="38">
        <v>68188018</v>
      </c>
    </row>
    <row r="5572" spans="1:9" x14ac:dyDescent="0.2">
      <c r="A5572" s="36" t="s">
        <v>166</v>
      </c>
      <c r="B5572" s="37">
        <v>8370832</v>
      </c>
      <c r="C5572" s="38">
        <v>8371256</v>
      </c>
      <c r="G5572" s="36" t="s">
        <v>157</v>
      </c>
      <c r="H5572" s="37">
        <v>68412538</v>
      </c>
      <c r="I5572" s="38">
        <v>68412770</v>
      </c>
    </row>
    <row r="5573" spans="1:9" x14ac:dyDescent="0.2">
      <c r="A5573" s="36" t="s">
        <v>166</v>
      </c>
      <c r="B5573" s="37">
        <v>8373325</v>
      </c>
      <c r="C5573" s="38">
        <v>8374321</v>
      </c>
      <c r="G5573" s="36" t="s">
        <v>157</v>
      </c>
      <c r="H5573" s="37">
        <v>68510498</v>
      </c>
      <c r="I5573" s="38">
        <v>68512025</v>
      </c>
    </row>
    <row r="5574" spans="1:9" x14ac:dyDescent="0.2">
      <c r="A5574" s="36" t="s">
        <v>166</v>
      </c>
      <c r="B5574" s="37">
        <v>8571166</v>
      </c>
      <c r="C5574" s="38">
        <v>8571931</v>
      </c>
      <c r="G5574" s="36" t="s">
        <v>157</v>
      </c>
      <c r="H5574" s="37">
        <v>68687566</v>
      </c>
      <c r="I5574" s="38">
        <v>68688954</v>
      </c>
    </row>
    <row r="5575" spans="1:9" x14ac:dyDescent="0.2">
      <c r="A5575" s="36" t="s">
        <v>166</v>
      </c>
      <c r="B5575" s="37">
        <v>8768705</v>
      </c>
      <c r="C5575" s="38">
        <v>8769027</v>
      </c>
      <c r="G5575" s="36" t="s">
        <v>157</v>
      </c>
      <c r="H5575" s="37">
        <v>68740840</v>
      </c>
      <c r="I5575" s="38">
        <v>68741165</v>
      </c>
    </row>
    <row r="5576" spans="1:9" x14ac:dyDescent="0.2">
      <c r="A5576" s="36" t="s">
        <v>166</v>
      </c>
      <c r="B5576" s="37">
        <v>8805897</v>
      </c>
      <c r="C5576" s="38">
        <v>8806376</v>
      </c>
      <c r="G5576" s="36" t="s">
        <v>157</v>
      </c>
      <c r="H5576" s="37">
        <v>68839626</v>
      </c>
      <c r="I5576" s="38">
        <v>68839936</v>
      </c>
    </row>
    <row r="5577" spans="1:9" x14ac:dyDescent="0.2">
      <c r="A5577" s="36" t="s">
        <v>166</v>
      </c>
      <c r="B5577" s="37">
        <v>8831732</v>
      </c>
      <c r="C5577" s="38">
        <v>8832392</v>
      </c>
      <c r="G5577" s="36" t="s">
        <v>157</v>
      </c>
      <c r="H5577" s="37">
        <v>69046743</v>
      </c>
      <c r="I5577" s="38">
        <v>69048263</v>
      </c>
    </row>
    <row r="5578" spans="1:9" x14ac:dyDescent="0.2">
      <c r="A5578" s="36" t="s">
        <v>166</v>
      </c>
      <c r="B5578" s="37">
        <v>9145569</v>
      </c>
      <c r="C5578" s="38">
        <v>9145962</v>
      </c>
      <c r="G5578" s="36" t="s">
        <v>157</v>
      </c>
      <c r="H5578" s="37">
        <v>69109138</v>
      </c>
      <c r="I5578" s="38">
        <v>69110341</v>
      </c>
    </row>
    <row r="5579" spans="1:9" x14ac:dyDescent="0.2">
      <c r="A5579" s="36" t="s">
        <v>166</v>
      </c>
      <c r="B5579" s="37">
        <v>9308416</v>
      </c>
      <c r="C5579" s="38">
        <v>9309462</v>
      </c>
      <c r="G5579" s="36" t="s">
        <v>157</v>
      </c>
      <c r="H5579" s="37">
        <v>69116006</v>
      </c>
      <c r="I5579" s="38">
        <v>69116301</v>
      </c>
    </row>
    <row r="5580" spans="1:9" x14ac:dyDescent="0.2">
      <c r="A5580" s="36" t="s">
        <v>166</v>
      </c>
      <c r="B5580" s="37">
        <v>9602396</v>
      </c>
      <c r="C5580" s="38">
        <v>9602741</v>
      </c>
      <c r="G5580" s="36" t="s">
        <v>157</v>
      </c>
      <c r="H5580" s="37">
        <v>69122965</v>
      </c>
      <c r="I5580" s="38">
        <v>69123424</v>
      </c>
    </row>
    <row r="5581" spans="1:9" x14ac:dyDescent="0.2">
      <c r="A5581" s="36" t="s">
        <v>166</v>
      </c>
      <c r="B5581" s="37">
        <v>10981038</v>
      </c>
      <c r="C5581" s="38">
        <v>10981627</v>
      </c>
      <c r="G5581" s="36" t="s">
        <v>157</v>
      </c>
      <c r="H5581" s="37">
        <v>69177235</v>
      </c>
      <c r="I5581" s="38">
        <v>69177923</v>
      </c>
    </row>
    <row r="5582" spans="1:9" x14ac:dyDescent="0.2">
      <c r="A5582" s="36" t="s">
        <v>166</v>
      </c>
      <c r="B5582" s="37">
        <v>11164433</v>
      </c>
      <c r="C5582" s="38">
        <v>11165130</v>
      </c>
      <c r="G5582" s="36" t="s">
        <v>157</v>
      </c>
      <c r="H5582" s="37">
        <v>69247682</v>
      </c>
      <c r="I5582" s="38">
        <v>69248139</v>
      </c>
    </row>
    <row r="5583" spans="1:9" x14ac:dyDescent="0.2">
      <c r="A5583" s="36" t="s">
        <v>166</v>
      </c>
      <c r="B5583" s="37">
        <v>11497310</v>
      </c>
      <c r="C5583" s="38">
        <v>11498288</v>
      </c>
      <c r="G5583" s="36" t="s">
        <v>157</v>
      </c>
      <c r="H5583" s="37">
        <v>69275524</v>
      </c>
      <c r="I5583" s="38">
        <v>69276077</v>
      </c>
    </row>
    <row r="5584" spans="1:9" x14ac:dyDescent="0.2">
      <c r="A5584" s="36" t="s">
        <v>166</v>
      </c>
      <c r="B5584" s="37">
        <v>11546578</v>
      </c>
      <c r="C5584" s="38">
        <v>11548561</v>
      </c>
      <c r="G5584" s="36" t="s">
        <v>157</v>
      </c>
      <c r="H5584" s="37">
        <v>69300977</v>
      </c>
      <c r="I5584" s="38">
        <v>69301969</v>
      </c>
    </row>
    <row r="5585" spans="1:9" x14ac:dyDescent="0.2">
      <c r="A5585" s="36" t="s">
        <v>166</v>
      </c>
      <c r="B5585" s="37">
        <v>11690076</v>
      </c>
      <c r="C5585" s="38">
        <v>11690559</v>
      </c>
      <c r="G5585" s="36" t="s">
        <v>157</v>
      </c>
      <c r="H5585" s="37">
        <v>69391644</v>
      </c>
      <c r="I5585" s="38">
        <v>69392335</v>
      </c>
    </row>
    <row r="5586" spans="1:9" x14ac:dyDescent="0.2">
      <c r="A5586" s="36" t="s">
        <v>166</v>
      </c>
      <c r="B5586" s="37">
        <v>12225706</v>
      </c>
      <c r="C5586" s="38">
        <v>12226502</v>
      </c>
      <c r="G5586" s="36" t="s">
        <v>157</v>
      </c>
      <c r="H5586" s="37">
        <v>69430750</v>
      </c>
      <c r="I5586" s="38">
        <v>69431310</v>
      </c>
    </row>
    <row r="5587" spans="1:9" x14ac:dyDescent="0.2">
      <c r="A5587" s="36" t="s">
        <v>166</v>
      </c>
      <c r="B5587" s="37">
        <v>12964893</v>
      </c>
      <c r="C5587" s="38">
        <v>12965742</v>
      </c>
      <c r="G5587" s="36" t="s">
        <v>157</v>
      </c>
      <c r="H5587" s="37">
        <v>69586006</v>
      </c>
      <c r="I5587" s="38">
        <v>69586199</v>
      </c>
    </row>
    <row r="5588" spans="1:9" x14ac:dyDescent="0.2">
      <c r="A5588" s="36" t="s">
        <v>166</v>
      </c>
      <c r="B5588" s="37">
        <v>13455514</v>
      </c>
      <c r="C5588" s="38">
        <v>13455894</v>
      </c>
      <c r="G5588" s="36" t="s">
        <v>157</v>
      </c>
      <c r="H5588" s="37">
        <v>69669941</v>
      </c>
      <c r="I5588" s="38">
        <v>69670414</v>
      </c>
    </row>
    <row r="5589" spans="1:9" x14ac:dyDescent="0.2">
      <c r="A5589" s="36" t="s">
        <v>166</v>
      </c>
      <c r="B5589" s="37">
        <v>13594667</v>
      </c>
      <c r="C5589" s="38">
        <v>13595545</v>
      </c>
      <c r="G5589" s="36" t="s">
        <v>157</v>
      </c>
      <c r="H5589" s="37">
        <v>69739948</v>
      </c>
      <c r="I5589" s="38">
        <v>69740675</v>
      </c>
    </row>
    <row r="5590" spans="1:9" x14ac:dyDescent="0.2">
      <c r="A5590" s="36" t="s">
        <v>166</v>
      </c>
      <c r="B5590" s="37">
        <v>13627791</v>
      </c>
      <c r="C5590" s="38">
        <v>13628701</v>
      </c>
      <c r="G5590" s="36" t="s">
        <v>157</v>
      </c>
      <c r="H5590" s="37">
        <v>69824392</v>
      </c>
      <c r="I5590" s="38">
        <v>69824890</v>
      </c>
    </row>
    <row r="5591" spans="1:9" x14ac:dyDescent="0.2">
      <c r="A5591" s="36" t="s">
        <v>166</v>
      </c>
      <c r="B5591" s="37">
        <v>14087980</v>
      </c>
      <c r="C5591" s="38">
        <v>14088523</v>
      </c>
      <c r="G5591" s="36" t="s">
        <v>157</v>
      </c>
      <c r="H5591" s="37">
        <v>69905688</v>
      </c>
      <c r="I5591" s="38">
        <v>69906601</v>
      </c>
    </row>
    <row r="5592" spans="1:9" x14ac:dyDescent="0.2">
      <c r="A5592" s="36" t="s">
        <v>166</v>
      </c>
      <c r="B5592" s="37">
        <v>14586676</v>
      </c>
      <c r="C5592" s="38">
        <v>14587345</v>
      </c>
      <c r="G5592" s="36" t="s">
        <v>157</v>
      </c>
      <c r="H5592" s="37">
        <v>69908503</v>
      </c>
      <c r="I5592" s="38">
        <v>69909470</v>
      </c>
    </row>
    <row r="5593" spans="1:9" x14ac:dyDescent="0.2">
      <c r="A5593" s="36" t="s">
        <v>166</v>
      </c>
      <c r="B5593" s="37">
        <v>14606001</v>
      </c>
      <c r="C5593" s="38">
        <v>14606346</v>
      </c>
      <c r="G5593" s="36" t="s">
        <v>157</v>
      </c>
      <c r="H5593" s="37">
        <v>70000741</v>
      </c>
      <c r="I5593" s="38">
        <v>70001104</v>
      </c>
    </row>
    <row r="5594" spans="1:9" x14ac:dyDescent="0.2">
      <c r="A5594" s="36" t="s">
        <v>166</v>
      </c>
      <c r="B5594" s="37">
        <v>14958466</v>
      </c>
      <c r="C5594" s="38">
        <v>14959597</v>
      </c>
      <c r="G5594" s="36" t="s">
        <v>157</v>
      </c>
      <c r="H5594" s="37">
        <v>70006245</v>
      </c>
      <c r="I5594" s="38">
        <v>70007143</v>
      </c>
    </row>
    <row r="5595" spans="1:9" x14ac:dyDescent="0.2">
      <c r="A5595" s="36" t="s">
        <v>166</v>
      </c>
      <c r="B5595" s="37">
        <v>16880619</v>
      </c>
      <c r="C5595" s="38">
        <v>16881717</v>
      </c>
      <c r="G5595" s="36" t="s">
        <v>157</v>
      </c>
      <c r="H5595" s="37">
        <v>70112977</v>
      </c>
      <c r="I5595" s="38">
        <v>70114458</v>
      </c>
    </row>
    <row r="5596" spans="1:9" x14ac:dyDescent="0.2">
      <c r="A5596" s="36" t="s">
        <v>166</v>
      </c>
      <c r="B5596" s="37">
        <v>16974120</v>
      </c>
      <c r="C5596" s="38">
        <v>16974528</v>
      </c>
      <c r="G5596" s="36" t="s">
        <v>157</v>
      </c>
      <c r="H5596" s="37">
        <v>70131753</v>
      </c>
      <c r="I5596" s="38">
        <v>70133466</v>
      </c>
    </row>
    <row r="5597" spans="1:9" x14ac:dyDescent="0.2">
      <c r="A5597" s="36" t="s">
        <v>166</v>
      </c>
      <c r="B5597" s="37">
        <v>17082853</v>
      </c>
      <c r="C5597" s="38">
        <v>17083886</v>
      </c>
      <c r="G5597" s="36" t="s">
        <v>157</v>
      </c>
      <c r="H5597" s="37">
        <v>70135623</v>
      </c>
      <c r="I5597" s="38">
        <v>70135970</v>
      </c>
    </row>
    <row r="5598" spans="1:9" x14ac:dyDescent="0.2">
      <c r="A5598" s="36" t="s">
        <v>166</v>
      </c>
      <c r="B5598" s="37">
        <v>17161008</v>
      </c>
      <c r="C5598" s="38">
        <v>17161961</v>
      </c>
      <c r="G5598" s="36" t="s">
        <v>157</v>
      </c>
      <c r="H5598" s="37">
        <v>70159158</v>
      </c>
      <c r="I5598" s="38">
        <v>70159453</v>
      </c>
    </row>
    <row r="5599" spans="1:9" x14ac:dyDescent="0.2">
      <c r="A5599" s="36" t="s">
        <v>166</v>
      </c>
      <c r="B5599" s="37">
        <v>18803761</v>
      </c>
      <c r="C5599" s="38">
        <v>18805073</v>
      </c>
      <c r="G5599" s="36" t="s">
        <v>157</v>
      </c>
      <c r="H5599" s="37">
        <v>70178686</v>
      </c>
      <c r="I5599" s="38">
        <v>70179772</v>
      </c>
    </row>
    <row r="5600" spans="1:9" x14ac:dyDescent="0.2">
      <c r="A5600" s="36" t="s">
        <v>166</v>
      </c>
      <c r="B5600" s="37">
        <v>18926403</v>
      </c>
      <c r="C5600" s="38">
        <v>18927091</v>
      </c>
      <c r="G5600" s="36" t="s">
        <v>157</v>
      </c>
      <c r="H5600" s="37">
        <v>70217564</v>
      </c>
      <c r="I5600" s="38">
        <v>70218119</v>
      </c>
    </row>
    <row r="5601" spans="1:9" x14ac:dyDescent="0.2">
      <c r="A5601" s="36" t="s">
        <v>166</v>
      </c>
      <c r="B5601" s="37">
        <v>19067953</v>
      </c>
      <c r="C5601" s="38">
        <v>19068179</v>
      </c>
      <c r="G5601" s="36" t="s">
        <v>157</v>
      </c>
      <c r="H5601" s="37">
        <v>70218336</v>
      </c>
      <c r="I5601" s="38">
        <v>70219429</v>
      </c>
    </row>
    <row r="5602" spans="1:9" x14ac:dyDescent="0.2">
      <c r="A5602" s="36" t="s">
        <v>166</v>
      </c>
      <c r="B5602" s="37">
        <v>19291423</v>
      </c>
      <c r="C5602" s="38">
        <v>19292219</v>
      </c>
      <c r="G5602" s="36" t="s">
        <v>157</v>
      </c>
      <c r="H5602" s="37">
        <v>70239978</v>
      </c>
      <c r="I5602" s="38">
        <v>70240652</v>
      </c>
    </row>
    <row r="5603" spans="1:9" x14ac:dyDescent="0.2">
      <c r="A5603" s="36" t="s">
        <v>166</v>
      </c>
      <c r="B5603" s="37">
        <v>19393596</v>
      </c>
      <c r="C5603" s="38">
        <v>19394324</v>
      </c>
      <c r="G5603" s="36" t="s">
        <v>157</v>
      </c>
      <c r="H5603" s="37">
        <v>70322970</v>
      </c>
      <c r="I5603" s="38">
        <v>70323636</v>
      </c>
    </row>
    <row r="5604" spans="1:9" x14ac:dyDescent="0.2">
      <c r="A5604" s="36" t="s">
        <v>166</v>
      </c>
      <c r="B5604" s="37">
        <v>19524667</v>
      </c>
      <c r="C5604" s="38">
        <v>19525336</v>
      </c>
      <c r="G5604" s="36" t="s">
        <v>157</v>
      </c>
      <c r="H5604" s="37">
        <v>70325767</v>
      </c>
      <c r="I5604" s="38">
        <v>70326064</v>
      </c>
    </row>
    <row r="5605" spans="1:9" x14ac:dyDescent="0.2">
      <c r="A5605" s="36" t="s">
        <v>166</v>
      </c>
      <c r="B5605" s="37">
        <v>19816869</v>
      </c>
      <c r="C5605" s="38">
        <v>19817715</v>
      </c>
      <c r="G5605" s="36" t="s">
        <v>157</v>
      </c>
      <c r="H5605" s="37">
        <v>70337634</v>
      </c>
      <c r="I5605" s="38">
        <v>70338744</v>
      </c>
    </row>
    <row r="5606" spans="1:9" x14ac:dyDescent="0.2">
      <c r="A5606" s="36" t="s">
        <v>166</v>
      </c>
      <c r="B5606" s="37">
        <v>19837425</v>
      </c>
      <c r="C5606" s="38">
        <v>19838051</v>
      </c>
      <c r="G5606" s="36" t="s">
        <v>157</v>
      </c>
      <c r="H5606" s="37">
        <v>70353603</v>
      </c>
      <c r="I5606" s="38">
        <v>70353971</v>
      </c>
    </row>
    <row r="5607" spans="1:9" x14ac:dyDescent="0.2">
      <c r="A5607" s="36" t="s">
        <v>166</v>
      </c>
      <c r="B5607" s="37">
        <v>19860529</v>
      </c>
      <c r="C5607" s="38">
        <v>19861436</v>
      </c>
      <c r="G5607" s="36" t="s">
        <v>157</v>
      </c>
      <c r="H5607" s="37">
        <v>70383142</v>
      </c>
      <c r="I5607" s="38">
        <v>70384836</v>
      </c>
    </row>
    <row r="5608" spans="1:9" x14ac:dyDescent="0.2">
      <c r="A5608" s="36" t="s">
        <v>166</v>
      </c>
      <c r="B5608" s="37">
        <v>20096101</v>
      </c>
      <c r="C5608" s="38">
        <v>20096239</v>
      </c>
      <c r="G5608" s="36" t="s">
        <v>157</v>
      </c>
      <c r="H5608" s="37">
        <v>70415996</v>
      </c>
      <c r="I5608" s="38">
        <v>70416889</v>
      </c>
    </row>
    <row r="5609" spans="1:9" x14ac:dyDescent="0.2">
      <c r="A5609" s="36" t="s">
        <v>166</v>
      </c>
      <c r="B5609" s="37">
        <v>20918834</v>
      </c>
      <c r="C5609" s="38">
        <v>20919533</v>
      </c>
      <c r="G5609" s="36" t="s">
        <v>157</v>
      </c>
      <c r="H5609" s="37">
        <v>70417129</v>
      </c>
      <c r="I5609" s="38">
        <v>70417901</v>
      </c>
    </row>
    <row r="5610" spans="1:9" x14ac:dyDescent="0.2">
      <c r="A5610" s="36" t="s">
        <v>166</v>
      </c>
      <c r="B5610" s="37">
        <v>21518343</v>
      </c>
      <c r="C5610" s="38">
        <v>21518804</v>
      </c>
      <c r="G5610" s="36" t="s">
        <v>157</v>
      </c>
      <c r="H5610" s="37">
        <v>70433003</v>
      </c>
      <c r="I5610" s="38">
        <v>70433526</v>
      </c>
    </row>
    <row r="5611" spans="1:9" x14ac:dyDescent="0.2">
      <c r="A5611" s="36" t="s">
        <v>166</v>
      </c>
      <c r="B5611" s="37">
        <v>21599296</v>
      </c>
      <c r="C5611" s="38">
        <v>21601151</v>
      </c>
      <c r="G5611" s="36" t="s">
        <v>157</v>
      </c>
      <c r="H5611" s="37">
        <v>70504138</v>
      </c>
      <c r="I5611" s="38">
        <v>70504697</v>
      </c>
    </row>
    <row r="5612" spans="1:9" x14ac:dyDescent="0.2">
      <c r="A5612" s="36" t="s">
        <v>166</v>
      </c>
      <c r="B5612" s="37">
        <v>22063715</v>
      </c>
      <c r="C5612" s="38">
        <v>22064617</v>
      </c>
      <c r="G5612" s="36" t="s">
        <v>157</v>
      </c>
      <c r="H5612" s="37">
        <v>70507768</v>
      </c>
      <c r="I5612" s="38">
        <v>70508921</v>
      </c>
    </row>
    <row r="5613" spans="1:9" x14ac:dyDescent="0.2">
      <c r="A5613" s="36" t="s">
        <v>166</v>
      </c>
      <c r="B5613" s="37">
        <v>22092421</v>
      </c>
      <c r="C5613" s="38">
        <v>22092596</v>
      </c>
      <c r="G5613" s="36" t="s">
        <v>157</v>
      </c>
      <c r="H5613" s="37">
        <v>70557424</v>
      </c>
      <c r="I5613" s="38">
        <v>70558068</v>
      </c>
    </row>
    <row r="5614" spans="1:9" x14ac:dyDescent="0.2">
      <c r="A5614" s="36" t="s">
        <v>166</v>
      </c>
      <c r="B5614" s="37">
        <v>22297792</v>
      </c>
      <c r="C5614" s="38">
        <v>22298916</v>
      </c>
      <c r="G5614" s="36" t="s">
        <v>157</v>
      </c>
      <c r="H5614" s="37">
        <v>70595851</v>
      </c>
      <c r="I5614" s="38">
        <v>70597032</v>
      </c>
    </row>
    <row r="5615" spans="1:9" x14ac:dyDescent="0.2">
      <c r="A5615" s="36" t="s">
        <v>166</v>
      </c>
      <c r="B5615" s="37">
        <v>23398927</v>
      </c>
      <c r="C5615" s="38">
        <v>23399681</v>
      </c>
      <c r="G5615" s="36" t="s">
        <v>157</v>
      </c>
      <c r="H5615" s="37">
        <v>70615988</v>
      </c>
      <c r="I5615" s="38">
        <v>70616456</v>
      </c>
    </row>
    <row r="5616" spans="1:9" x14ac:dyDescent="0.2">
      <c r="A5616" s="36" t="s">
        <v>166</v>
      </c>
      <c r="B5616" s="37">
        <v>23786592</v>
      </c>
      <c r="C5616" s="38">
        <v>23787858</v>
      </c>
      <c r="G5616" s="36" t="s">
        <v>157</v>
      </c>
      <c r="H5616" s="37">
        <v>70631834</v>
      </c>
      <c r="I5616" s="38">
        <v>70632397</v>
      </c>
    </row>
    <row r="5617" spans="1:9" x14ac:dyDescent="0.2">
      <c r="A5617" s="36" t="s">
        <v>166</v>
      </c>
      <c r="B5617" s="37">
        <v>24054261</v>
      </c>
      <c r="C5617" s="38">
        <v>24055737</v>
      </c>
      <c r="G5617" s="36" t="s">
        <v>157</v>
      </c>
      <c r="H5617" s="37">
        <v>70644832</v>
      </c>
      <c r="I5617" s="38">
        <v>70646961</v>
      </c>
    </row>
    <row r="5618" spans="1:9" x14ac:dyDescent="0.2">
      <c r="A5618" s="36" t="s">
        <v>166</v>
      </c>
      <c r="B5618" s="37">
        <v>24138149</v>
      </c>
      <c r="C5618" s="38">
        <v>24138984</v>
      </c>
      <c r="G5618" s="36" t="s">
        <v>157</v>
      </c>
      <c r="H5618" s="37">
        <v>70682056</v>
      </c>
      <c r="I5618" s="38">
        <v>70682289</v>
      </c>
    </row>
    <row r="5619" spans="1:9" x14ac:dyDescent="0.2">
      <c r="A5619" s="36" t="s">
        <v>166</v>
      </c>
      <c r="B5619" s="37">
        <v>24189866</v>
      </c>
      <c r="C5619" s="38">
        <v>24190474</v>
      </c>
      <c r="G5619" s="36" t="s">
        <v>157</v>
      </c>
      <c r="H5619" s="37">
        <v>70793662</v>
      </c>
      <c r="I5619" s="38">
        <v>70794443</v>
      </c>
    </row>
    <row r="5620" spans="1:9" x14ac:dyDescent="0.2">
      <c r="A5620" s="36" t="s">
        <v>166</v>
      </c>
      <c r="B5620" s="37">
        <v>24208432</v>
      </c>
      <c r="C5620" s="38">
        <v>24209356</v>
      </c>
      <c r="G5620" s="36" t="s">
        <v>157</v>
      </c>
      <c r="H5620" s="37">
        <v>71229501</v>
      </c>
      <c r="I5620" s="38">
        <v>71230013</v>
      </c>
    </row>
    <row r="5621" spans="1:9" x14ac:dyDescent="0.2">
      <c r="A5621" s="36" t="s">
        <v>166</v>
      </c>
      <c r="B5621" s="37">
        <v>24686010</v>
      </c>
      <c r="C5621" s="38">
        <v>24686898</v>
      </c>
      <c r="G5621" s="36" t="s">
        <v>157</v>
      </c>
      <c r="H5621" s="37">
        <v>71408155</v>
      </c>
      <c r="I5621" s="38">
        <v>71408796</v>
      </c>
    </row>
    <row r="5622" spans="1:9" x14ac:dyDescent="0.2">
      <c r="A5622" s="36" t="s">
        <v>166</v>
      </c>
      <c r="B5622" s="37">
        <v>25225362</v>
      </c>
      <c r="C5622" s="38">
        <v>25225558</v>
      </c>
      <c r="G5622" s="36" t="s">
        <v>157</v>
      </c>
      <c r="H5622" s="37">
        <v>71535126</v>
      </c>
      <c r="I5622" s="38">
        <v>71535888</v>
      </c>
    </row>
    <row r="5623" spans="1:9" x14ac:dyDescent="0.2">
      <c r="A5623" s="36" t="s">
        <v>166</v>
      </c>
      <c r="B5623" s="37">
        <v>26031364</v>
      </c>
      <c r="C5623" s="38">
        <v>26031688</v>
      </c>
      <c r="G5623" s="36" t="s">
        <v>157</v>
      </c>
      <c r="H5623" s="37">
        <v>71625430</v>
      </c>
      <c r="I5623" s="38">
        <v>71626113</v>
      </c>
    </row>
    <row r="5624" spans="1:9" x14ac:dyDescent="0.2">
      <c r="A5624" s="36" t="s">
        <v>166</v>
      </c>
      <c r="B5624" s="37">
        <v>26070289</v>
      </c>
      <c r="C5624" s="38">
        <v>26070977</v>
      </c>
      <c r="G5624" s="36" t="s">
        <v>157</v>
      </c>
      <c r="H5624" s="37">
        <v>71626190</v>
      </c>
      <c r="I5624" s="38">
        <v>71626380</v>
      </c>
    </row>
    <row r="5625" spans="1:9" x14ac:dyDescent="0.2">
      <c r="A5625" s="36" t="s">
        <v>166</v>
      </c>
      <c r="B5625" s="37">
        <v>26710402</v>
      </c>
      <c r="C5625" s="38">
        <v>26711060</v>
      </c>
      <c r="G5625" s="36" t="s">
        <v>157</v>
      </c>
      <c r="H5625" s="37">
        <v>71627763</v>
      </c>
      <c r="I5625" s="38">
        <v>71628255</v>
      </c>
    </row>
    <row r="5626" spans="1:9" x14ac:dyDescent="0.2">
      <c r="A5626" s="36" t="s">
        <v>166</v>
      </c>
      <c r="B5626" s="37">
        <v>27796133</v>
      </c>
      <c r="C5626" s="38">
        <v>27796244</v>
      </c>
      <c r="G5626" s="36" t="s">
        <v>157</v>
      </c>
      <c r="H5626" s="37">
        <v>71637329</v>
      </c>
      <c r="I5626" s="38">
        <v>71638195</v>
      </c>
    </row>
    <row r="5627" spans="1:9" x14ac:dyDescent="0.2">
      <c r="A5627" s="36" t="s">
        <v>166</v>
      </c>
      <c r="B5627" s="37">
        <v>29761931</v>
      </c>
      <c r="C5627" s="38">
        <v>29762229</v>
      </c>
      <c r="G5627" s="36" t="s">
        <v>157</v>
      </c>
      <c r="H5627" s="37">
        <v>72489940</v>
      </c>
      <c r="I5627" s="38">
        <v>72490257</v>
      </c>
    </row>
    <row r="5628" spans="1:9" x14ac:dyDescent="0.2">
      <c r="A5628" s="36" t="s">
        <v>166</v>
      </c>
      <c r="B5628" s="37">
        <v>29920193</v>
      </c>
      <c r="C5628" s="38">
        <v>29921433</v>
      </c>
      <c r="G5628" s="36" t="s">
        <v>157</v>
      </c>
      <c r="H5628" s="37">
        <v>72783896</v>
      </c>
      <c r="I5628" s="38">
        <v>72784595</v>
      </c>
    </row>
    <row r="5629" spans="1:9" x14ac:dyDescent="0.2">
      <c r="A5629" s="36" t="s">
        <v>166</v>
      </c>
      <c r="B5629" s="37">
        <v>30609910</v>
      </c>
      <c r="C5629" s="38">
        <v>30610647</v>
      </c>
      <c r="G5629" s="36" t="s">
        <v>157</v>
      </c>
      <c r="H5629" s="37">
        <v>73446626</v>
      </c>
      <c r="I5629" s="38">
        <v>73447715</v>
      </c>
    </row>
    <row r="5630" spans="1:9" x14ac:dyDescent="0.2">
      <c r="A5630" s="36" t="s">
        <v>166</v>
      </c>
      <c r="B5630" s="37">
        <v>30617527</v>
      </c>
      <c r="C5630" s="38">
        <v>30618129</v>
      </c>
      <c r="G5630" s="36" t="s">
        <v>157</v>
      </c>
      <c r="H5630" s="37">
        <v>73449067</v>
      </c>
      <c r="I5630" s="38">
        <v>73449995</v>
      </c>
    </row>
    <row r="5631" spans="1:9" x14ac:dyDescent="0.2">
      <c r="A5631" s="36" t="s">
        <v>166</v>
      </c>
      <c r="B5631" s="37">
        <v>30921512</v>
      </c>
      <c r="C5631" s="38">
        <v>30923345</v>
      </c>
      <c r="G5631" s="36" t="s">
        <v>157</v>
      </c>
      <c r="H5631" s="37">
        <v>73626565</v>
      </c>
      <c r="I5631" s="38">
        <v>73627369</v>
      </c>
    </row>
    <row r="5632" spans="1:9" x14ac:dyDescent="0.2">
      <c r="A5632" s="36" t="s">
        <v>166</v>
      </c>
      <c r="B5632" s="37">
        <v>46856936</v>
      </c>
      <c r="C5632" s="38">
        <v>46857843</v>
      </c>
      <c r="G5632" s="36" t="s">
        <v>157</v>
      </c>
      <c r="H5632" s="37">
        <v>73746001</v>
      </c>
      <c r="I5632" s="38">
        <v>73746901</v>
      </c>
    </row>
    <row r="5633" spans="1:9" x14ac:dyDescent="0.2">
      <c r="A5633" s="36" t="s">
        <v>166</v>
      </c>
      <c r="B5633" s="37">
        <v>47079828</v>
      </c>
      <c r="C5633" s="38">
        <v>47080232</v>
      </c>
      <c r="G5633" s="36" t="s">
        <v>157</v>
      </c>
      <c r="H5633" s="37">
        <v>73827234</v>
      </c>
      <c r="I5633" s="38">
        <v>73828054</v>
      </c>
    </row>
    <row r="5634" spans="1:9" x14ac:dyDescent="0.2">
      <c r="A5634" s="36" t="s">
        <v>166</v>
      </c>
      <c r="B5634" s="37">
        <v>47247792</v>
      </c>
      <c r="C5634" s="38">
        <v>47248270</v>
      </c>
      <c r="G5634" s="36" t="s">
        <v>157</v>
      </c>
      <c r="H5634" s="37">
        <v>74294164</v>
      </c>
      <c r="I5634" s="38">
        <v>74294866</v>
      </c>
    </row>
    <row r="5635" spans="1:9" x14ac:dyDescent="0.2">
      <c r="A5635" s="36" t="s">
        <v>166</v>
      </c>
      <c r="B5635" s="37">
        <v>47359648</v>
      </c>
      <c r="C5635" s="38">
        <v>47360153</v>
      </c>
      <c r="G5635" s="36" t="s">
        <v>157</v>
      </c>
      <c r="H5635" s="37">
        <v>74313523</v>
      </c>
      <c r="I5635" s="38">
        <v>74313744</v>
      </c>
    </row>
    <row r="5636" spans="1:9" x14ac:dyDescent="0.2">
      <c r="A5636" s="36" t="s">
        <v>166</v>
      </c>
      <c r="B5636" s="37">
        <v>47965033</v>
      </c>
      <c r="C5636" s="38">
        <v>47965778</v>
      </c>
      <c r="G5636" s="36" t="s">
        <v>157</v>
      </c>
      <c r="H5636" s="37">
        <v>74371142</v>
      </c>
      <c r="I5636" s="38">
        <v>74371490</v>
      </c>
    </row>
    <row r="5637" spans="1:9" x14ac:dyDescent="0.2">
      <c r="A5637" s="36" t="s">
        <v>166</v>
      </c>
      <c r="B5637" s="37">
        <v>47979044</v>
      </c>
      <c r="C5637" s="38">
        <v>47979584</v>
      </c>
      <c r="G5637" s="36" t="s">
        <v>157</v>
      </c>
      <c r="H5637" s="37">
        <v>74443657</v>
      </c>
      <c r="I5637" s="38">
        <v>74443911</v>
      </c>
    </row>
    <row r="5638" spans="1:9" x14ac:dyDescent="0.2">
      <c r="A5638" s="36" t="s">
        <v>166</v>
      </c>
      <c r="B5638" s="37">
        <v>48276164</v>
      </c>
      <c r="C5638" s="38">
        <v>48276698</v>
      </c>
      <c r="G5638" s="36" t="s">
        <v>157</v>
      </c>
      <c r="H5638" s="37">
        <v>74466251</v>
      </c>
      <c r="I5638" s="38">
        <v>74466592</v>
      </c>
    </row>
    <row r="5639" spans="1:9" x14ac:dyDescent="0.2">
      <c r="A5639" s="36" t="s">
        <v>166</v>
      </c>
      <c r="B5639" s="37">
        <v>48499470</v>
      </c>
      <c r="C5639" s="38">
        <v>48500446</v>
      </c>
      <c r="G5639" s="36" t="s">
        <v>157</v>
      </c>
      <c r="H5639" s="37">
        <v>74615710</v>
      </c>
      <c r="I5639" s="38">
        <v>74616610</v>
      </c>
    </row>
    <row r="5640" spans="1:9" x14ac:dyDescent="0.2">
      <c r="A5640" s="36" t="s">
        <v>166</v>
      </c>
      <c r="B5640" s="37">
        <v>48720414</v>
      </c>
      <c r="C5640" s="38">
        <v>48720583</v>
      </c>
      <c r="G5640" s="36" t="s">
        <v>157</v>
      </c>
      <c r="H5640" s="37">
        <v>74648710</v>
      </c>
      <c r="I5640" s="38">
        <v>74649395</v>
      </c>
    </row>
    <row r="5641" spans="1:9" x14ac:dyDescent="0.2">
      <c r="A5641" s="36" t="s">
        <v>166</v>
      </c>
      <c r="B5641" s="37">
        <v>49585320</v>
      </c>
      <c r="C5641" s="38">
        <v>49586045</v>
      </c>
      <c r="G5641" s="36" t="s">
        <v>157</v>
      </c>
      <c r="H5641" s="37">
        <v>74651349</v>
      </c>
      <c r="I5641" s="38">
        <v>74651820</v>
      </c>
    </row>
    <row r="5642" spans="1:9" x14ac:dyDescent="0.2">
      <c r="A5642" s="36" t="s">
        <v>166</v>
      </c>
      <c r="B5642" s="37">
        <v>49701561</v>
      </c>
      <c r="C5642" s="38">
        <v>49702541</v>
      </c>
      <c r="G5642" s="36" t="s">
        <v>157</v>
      </c>
      <c r="H5642" s="37">
        <v>75002907</v>
      </c>
      <c r="I5642" s="38">
        <v>75003212</v>
      </c>
    </row>
    <row r="5643" spans="1:9" x14ac:dyDescent="0.2">
      <c r="A5643" s="36" t="s">
        <v>166</v>
      </c>
      <c r="B5643" s="37">
        <v>50146593</v>
      </c>
      <c r="C5643" s="38">
        <v>50147480</v>
      </c>
      <c r="G5643" s="36" t="s">
        <v>157</v>
      </c>
      <c r="H5643" s="37">
        <v>75073098</v>
      </c>
      <c r="I5643" s="38">
        <v>75073782</v>
      </c>
    </row>
    <row r="5644" spans="1:9" x14ac:dyDescent="0.2">
      <c r="A5644" s="36" t="s">
        <v>166</v>
      </c>
      <c r="B5644" s="37">
        <v>50592087</v>
      </c>
      <c r="C5644" s="38">
        <v>50592274</v>
      </c>
      <c r="G5644" s="36" t="s">
        <v>157</v>
      </c>
      <c r="H5644" s="37">
        <v>75791418</v>
      </c>
      <c r="I5644" s="38">
        <v>75791755</v>
      </c>
    </row>
    <row r="5645" spans="1:9" x14ac:dyDescent="0.2">
      <c r="A5645" s="36" t="s">
        <v>166</v>
      </c>
      <c r="B5645" s="37">
        <v>50742111</v>
      </c>
      <c r="C5645" s="38">
        <v>50742344</v>
      </c>
      <c r="G5645" s="36" t="s">
        <v>157</v>
      </c>
      <c r="H5645" s="37">
        <v>76185940</v>
      </c>
      <c r="I5645" s="38">
        <v>76186131</v>
      </c>
    </row>
    <row r="5646" spans="1:9" x14ac:dyDescent="0.2">
      <c r="A5646" s="36" t="s">
        <v>166</v>
      </c>
      <c r="B5646" s="37">
        <v>50835793</v>
      </c>
      <c r="C5646" s="38">
        <v>50836471</v>
      </c>
      <c r="G5646" s="36" t="s">
        <v>157</v>
      </c>
      <c r="H5646" s="37">
        <v>76209588</v>
      </c>
      <c r="I5646" s="38">
        <v>76210258</v>
      </c>
    </row>
    <row r="5647" spans="1:9" x14ac:dyDescent="0.2">
      <c r="A5647" s="36" t="s">
        <v>166</v>
      </c>
      <c r="B5647" s="37">
        <v>51072824</v>
      </c>
      <c r="C5647" s="38">
        <v>51073201</v>
      </c>
      <c r="G5647" s="36" t="s">
        <v>157</v>
      </c>
      <c r="H5647" s="37">
        <v>76310476</v>
      </c>
      <c r="I5647" s="38">
        <v>76311108</v>
      </c>
    </row>
    <row r="5648" spans="1:9" x14ac:dyDescent="0.2">
      <c r="A5648" s="36" t="s">
        <v>166</v>
      </c>
      <c r="B5648" s="37">
        <v>51151783</v>
      </c>
      <c r="C5648" s="38">
        <v>51152487</v>
      </c>
      <c r="G5648" s="36" t="s">
        <v>157</v>
      </c>
      <c r="H5648" s="37">
        <v>76620715</v>
      </c>
      <c r="I5648" s="38">
        <v>76621637</v>
      </c>
    </row>
    <row r="5649" spans="1:9" x14ac:dyDescent="0.2">
      <c r="A5649" s="36" t="s">
        <v>166</v>
      </c>
      <c r="B5649" s="37">
        <v>51160000</v>
      </c>
      <c r="C5649" s="38">
        <v>51160189</v>
      </c>
      <c r="G5649" s="36" t="s">
        <v>157</v>
      </c>
      <c r="H5649" s="37">
        <v>77333143</v>
      </c>
      <c r="I5649" s="38">
        <v>77333954</v>
      </c>
    </row>
    <row r="5650" spans="1:9" x14ac:dyDescent="0.2">
      <c r="A5650" s="36" t="s">
        <v>166</v>
      </c>
      <c r="B5650" s="37">
        <v>51311873</v>
      </c>
      <c r="C5650" s="38">
        <v>51313531</v>
      </c>
      <c r="G5650" s="36" t="s">
        <v>157</v>
      </c>
      <c r="H5650" s="37">
        <v>77759255</v>
      </c>
      <c r="I5650" s="38">
        <v>77759580</v>
      </c>
    </row>
    <row r="5651" spans="1:9" x14ac:dyDescent="0.2">
      <c r="A5651" s="36" t="s">
        <v>166</v>
      </c>
      <c r="B5651" s="37">
        <v>51392334</v>
      </c>
      <c r="C5651" s="38">
        <v>51393021</v>
      </c>
      <c r="G5651" s="36" t="s">
        <v>157</v>
      </c>
      <c r="H5651" s="37">
        <v>78368830</v>
      </c>
      <c r="I5651" s="38">
        <v>78369312</v>
      </c>
    </row>
    <row r="5652" spans="1:9" x14ac:dyDescent="0.2">
      <c r="A5652" s="36" t="s">
        <v>166</v>
      </c>
      <c r="B5652" s="37">
        <v>51440893</v>
      </c>
      <c r="C5652" s="38">
        <v>51441699</v>
      </c>
      <c r="G5652" s="36" t="s">
        <v>157</v>
      </c>
      <c r="H5652" s="37">
        <v>78564430</v>
      </c>
      <c r="I5652" s="38">
        <v>78564704</v>
      </c>
    </row>
    <row r="5653" spans="1:9" x14ac:dyDescent="0.2">
      <c r="A5653" s="36" t="s">
        <v>166</v>
      </c>
      <c r="B5653" s="37">
        <v>51442173</v>
      </c>
      <c r="C5653" s="38">
        <v>51442703</v>
      </c>
      <c r="G5653" s="36" t="s">
        <v>157</v>
      </c>
      <c r="H5653" s="37">
        <v>78770675</v>
      </c>
      <c r="I5653" s="38">
        <v>78771236</v>
      </c>
    </row>
    <row r="5654" spans="1:9" x14ac:dyDescent="0.2">
      <c r="A5654" s="36" t="s">
        <v>166</v>
      </c>
      <c r="B5654" s="37">
        <v>51452580</v>
      </c>
      <c r="C5654" s="38">
        <v>51453346</v>
      </c>
      <c r="G5654" s="36" t="s">
        <v>157</v>
      </c>
      <c r="H5654" s="37">
        <v>78900895</v>
      </c>
      <c r="I5654" s="38">
        <v>78901922</v>
      </c>
    </row>
    <row r="5655" spans="1:9" x14ac:dyDescent="0.2">
      <c r="A5655" s="36" t="s">
        <v>166</v>
      </c>
      <c r="B5655" s="37">
        <v>51457662</v>
      </c>
      <c r="C5655" s="38">
        <v>51458555</v>
      </c>
      <c r="G5655" s="36" t="s">
        <v>157</v>
      </c>
      <c r="H5655" s="37">
        <v>79220635</v>
      </c>
      <c r="I5655" s="38">
        <v>79220959</v>
      </c>
    </row>
    <row r="5656" spans="1:9" x14ac:dyDescent="0.2">
      <c r="A5656" s="36" t="s">
        <v>166</v>
      </c>
      <c r="B5656" s="37">
        <v>51459717</v>
      </c>
      <c r="C5656" s="38">
        <v>51460674</v>
      </c>
      <c r="G5656" s="36" t="s">
        <v>157</v>
      </c>
      <c r="H5656" s="37">
        <v>79611972</v>
      </c>
      <c r="I5656" s="38">
        <v>79612561</v>
      </c>
    </row>
    <row r="5657" spans="1:9" x14ac:dyDescent="0.2">
      <c r="A5657" s="36" t="s">
        <v>166</v>
      </c>
      <c r="B5657" s="37">
        <v>51541467</v>
      </c>
      <c r="C5657" s="38">
        <v>51542127</v>
      </c>
      <c r="G5657" s="36" t="s">
        <v>157</v>
      </c>
      <c r="H5657" s="37">
        <v>80307574</v>
      </c>
      <c r="I5657" s="38">
        <v>80307894</v>
      </c>
    </row>
    <row r="5658" spans="1:9" x14ac:dyDescent="0.2">
      <c r="A5658" s="36" t="s">
        <v>166</v>
      </c>
      <c r="B5658" s="37">
        <v>52251505</v>
      </c>
      <c r="C5658" s="38">
        <v>52252155</v>
      </c>
      <c r="G5658" s="36" t="s">
        <v>157</v>
      </c>
      <c r="H5658" s="37">
        <v>80748416</v>
      </c>
      <c r="I5658" s="38">
        <v>80749015</v>
      </c>
    </row>
    <row r="5659" spans="1:9" x14ac:dyDescent="0.2">
      <c r="A5659" s="36" t="s">
        <v>166</v>
      </c>
      <c r="B5659" s="37">
        <v>52308095</v>
      </c>
      <c r="C5659" s="38">
        <v>52309926</v>
      </c>
      <c r="G5659" s="36" t="s">
        <v>157</v>
      </c>
      <c r="H5659" s="37">
        <v>80997687</v>
      </c>
      <c r="I5659" s="38">
        <v>80998366</v>
      </c>
    </row>
    <row r="5660" spans="1:9" x14ac:dyDescent="0.2">
      <c r="A5660" s="36" t="s">
        <v>166</v>
      </c>
      <c r="B5660" s="37">
        <v>52331277</v>
      </c>
      <c r="C5660" s="38">
        <v>52331930</v>
      </c>
      <c r="G5660" s="36" t="s">
        <v>157</v>
      </c>
      <c r="H5660" s="37">
        <v>81639306</v>
      </c>
      <c r="I5660" s="38">
        <v>81639988</v>
      </c>
    </row>
    <row r="5661" spans="1:9" x14ac:dyDescent="0.2">
      <c r="A5661" s="36" t="s">
        <v>166</v>
      </c>
      <c r="B5661" s="37">
        <v>52495975</v>
      </c>
      <c r="C5661" s="38">
        <v>52498043</v>
      </c>
      <c r="G5661" s="36" t="s">
        <v>157</v>
      </c>
      <c r="H5661" s="37">
        <v>81684317</v>
      </c>
      <c r="I5661" s="38">
        <v>81685981</v>
      </c>
    </row>
    <row r="5662" spans="1:9" x14ac:dyDescent="0.2">
      <c r="A5662" s="36" t="s">
        <v>166</v>
      </c>
      <c r="B5662" s="37">
        <v>52498312</v>
      </c>
      <c r="C5662" s="38">
        <v>52499602</v>
      </c>
      <c r="G5662" s="36" t="s">
        <v>157</v>
      </c>
      <c r="H5662" s="37">
        <v>82264086</v>
      </c>
      <c r="I5662" s="38">
        <v>82264748</v>
      </c>
    </row>
    <row r="5663" spans="1:9" x14ac:dyDescent="0.2">
      <c r="A5663" s="36" t="s">
        <v>166</v>
      </c>
      <c r="B5663" s="37">
        <v>52597570</v>
      </c>
      <c r="C5663" s="38">
        <v>52597786</v>
      </c>
      <c r="G5663" s="36" t="s">
        <v>157</v>
      </c>
      <c r="H5663" s="37">
        <v>82264972</v>
      </c>
      <c r="I5663" s="38">
        <v>82265396</v>
      </c>
    </row>
    <row r="5664" spans="1:9" x14ac:dyDescent="0.2">
      <c r="A5664" s="36" t="s">
        <v>166</v>
      </c>
      <c r="B5664" s="37">
        <v>52872300</v>
      </c>
      <c r="C5664" s="38">
        <v>52873133</v>
      </c>
      <c r="G5664" s="36" t="s">
        <v>157</v>
      </c>
      <c r="H5664" s="37">
        <v>82331236</v>
      </c>
      <c r="I5664" s="38">
        <v>82331808</v>
      </c>
    </row>
    <row r="5665" spans="1:9" x14ac:dyDescent="0.2">
      <c r="A5665" s="36" t="s">
        <v>166</v>
      </c>
      <c r="B5665" s="37">
        <v>52873894</v>
      </c>
      <c r="C5665" s="38">
        <v>52874572</v>
      </c>
      <c r="G5665" s="36" t="s">
        <v>157</v>
      </c>
      <c r="H5665" s="37">
        <v>82335673</v>
      </c>
      <c r="I5665" s="38">
        <v>82337078</v>
      </c>
    </row>
    <row r="5666" spans="1:9" x14ac:dyDescent="0.2">
      <c r="A5666" s="36" t="s">
        <v>166</v>
      </c>
      <c r="B5666" s="37">
        <v>52963701</v>
      </c>
      <c r="C5666" s="38">
        <v>52964126</v>
      </c>
      <c r="G5666" s="36" t="s">
        <v>157</v>
      </c>
      <c r="H5666" s="37">
        <v>82361376</v>
      </c>
      <c r="I5666" s="38">
        <v>82362849</v>
      </c>
    </row>
    <row r="5667" spans="1:9" x14ac:dyDescent="0.2">
      <c r="A5667" s="36" t="s">
        <v>166</v>
      </c>
      <c r="B5667" s="37">
        <v>53090020</v>
      </c>
      <c r="C5667" s="38">
        <v>53090481</v>
      </c>
      <c r="G5667" s="36" t="s">
        <v>157</v>
      </c>
      <c r="H5667" s="37">
        <v>82373567</v>
      </c>
      <c r="I5667" s="38">
        <v>82375712</v>
      </c>
    </row>
    <row r="5668" spans="1:9" x14ac:dyDescent="0.2">
      <c r="A5668" s="36" t="s">
        <v>166</v>
      </c>
      <c r="B5668" s="37">
        <v>53600436</v>
      </c>
      <c r="C5668" s="38">
        <v>53601151</v>
      </c>
      <c r="G5668" s="36" t="s">
        <v>157</v>
      </c>
      <c r="H5668" s="37">
        <v>82539932</v>
      </c>
      <c r="I5668" s="38">
        <v>82540776</v>
      </c>
    </row>
    <row r="5669" spans="1:9" x14ac:dyDescent="0.2">
      <c r="A5669" s="36" t="s">
        <v>166</v>
      </c>
      <c r="B5669" s="37">
        <v>53631754</v>
      </c>
      <c r="C5669" s="38">
        <v>53632022</v>
      </c>
      <c r="G5669" s="36" t="s">
        <v>157</v>
      </c>
      <c r="H5669" s="37">
        <v>82559439</v>
      </c>
      <c r="I5669" s="38">
        <v>82559902</v>
      </c>
    </row>
    <row r="5670" spans="1:9" x14ac:dyDescent="0.2">
      <c r="A5670" s="36" t="s">
        <v>166</v>
      </c>
      <c r="B5670" s="37">
        <v>53756134</v>
      </c>
      <c r="C5670" s="38">
        <v>53757076</v>
      </c>
      <c r="G5670" s="36" t="s">
        <v>157</v>
      </c>
      <c r="H5670" s="37">
        <v>82560078</v>
      </c>
      <c r="I5670" s="38">
        <v>82560697</v>
      </c>
    </row>
    <row r="5671" spans="1:9" x14ac:dyDescent="0.2">
      <c r="A5671" s="36" t="s">
        <v>166</v>
      </c>
      <c r="B5671" s="37">
        <v>54070633</v>
      </c>
      <c r="C5671" s="38">
        <v>54071104</v>
      </c>
      <c r="G5671" s="36" t="s">
        <v>157</v>
      </c>
      <c r="H5671" s="37">
        <v>82704241</v>
      </c>
      <c r="I5671" s="38">
        <v>82704405</v>
      </c>
    </row>
    <row r="5672" spans="1:9" x14ac:dyDescent="0.2">
      <c r="A5672" s="36" t="s">
        <v>166</v>
      </c>
      <c r="B5672" s="37">
        <v>54072328</v>
      </c>
      <c r="C5672" s="38">
        <v>54072571</v>
      </c>
      <c r="G5672" s="36" t="s">
        <v>157</v>
      </c>
      <c r="H5672" s="37">
        <v>82850306</v>
      </c>
      <c r="I5672" s="38">
        <v>82851775</v>
      </c>
    </row>
    <row r="5673" spans="1:9" x14ac:dyDescent="0.2">
      <c r="A5673" s="36" t="s">
        <v>166</v>
      </c>
      <c r="B5673" s="37">
        <v>54564744</v>
      </c>
      <c r="C5673" s="38">
        <v>54565491</v>
      </c>
      <c r="G5673" s="36" t="s">
        <v>157</v>
      </c>
      <c r="H5673" s="37">
        <v>83835967</v>
      </c>
      <c r="I5673" s="38">
        <v>83836480</v>
      </c>
    </row>
    <row r="5674" spans="1:9" x14ac:dyDescent="0.2">
      <c r="A5674" s="36" t="s">
        <v>166</v>
      </c>
      <c r="B5674" s="37">
        <v>54582485</v>
      </c>
      <c r="C5674" s="38">
        <v>54583098</v>
      </c>
      <c r="G5674" s="36" t="s">
        <v>157</v>
      </c>
      <c r="H5674" s="37">
        <v>84104885</v>
      </c>
      <c r="I5674" s="38">
        <v>84105496</v>
      </c>
    </row>
    <row r="5675" spans="1:9" x14ac:dyDescent="0.2">
      <c r="A5675" s="36" t="s">
        <v>166</v>
      </c>
      <c r="B5675" s="37">
        <v>54651531</v>
      </c>
      <c r="C5675" s="38">
        <v>54652060</v>
      </c>
      <c r="G5675" s="36" t="s">
        <v>157</v>
      </c>
      <c r="H5675" s="37">
        <v>84559411</v>
      </c>
      <c r="I5675" s="38">
        <v>84559636</v>
      </c>
    </row>
    <row r="5676" spans="1:9" x14ac:dyDescent="0.2">
      <c r="A5676" s="36" t="s">
        <v>166</v>
      </c>
      <c r="B5676" s="37">
        <v>55283901</v>
      </c>
      <c r="C5676" s="38">
        <v>55284544</v>
      </c>
      <c r="G5676" s="36" t="s">
        <v>157</v>
      </c>
      <c r="H5676" s="37">
        <v>87018286</v>
      </c>
      <c r="I5676" s="38">
        <v>87018504</v>
      </c>
    </row>
    <row r="5677" spans="1:9" x14ac:dyDescent="0.2">
      <c r="A5677" s="36" t="s">
        <v>166</v>
      </c>
      <c r="B5677" s="37">
        <v>56107894</v>
      </c>
      <c r="C5677" s="38">
        <v>56109287</v>
      </c>
      <c r="G5677" s="36" t="s">
        <v>157</v>
      </c>
      <c r="H5677" s="37">
        <v>87059798</v>
      </c>
      <c r="I5677" s="38">
        <v>87060626</v>
      </c>
    </row>
    <row r="5678" spans="1:9" x14ac:dyDescent="0.2">
      <c r="A5678" s="36" t="s">
        <v>166</v>
      </c>
      <c r="B5678" s="37">
        <v>56295513</v>
      </c>
      <c r="C5678" s="38">
        <v>56296547</v>
      </c>
      <c r="G5678" s="36" t="s">
        <v>157</v>
      </c>
      <c r="H5678" s="37">
        <v>87151532</v>
      </c>
      <c r="I5678" s="38">
        <v>87152149</v>
      </c>
    </row>
    <row r="5679" spans="1:9" x14ac:dyDescent="0.2">
      <c r="A5679" s="36" t="s">
        <v>166</v>
      </c>
      <c r="B5679" s="37">
        <v>57091245</v>
      </c>
      <c r="C5679" s="38">
        <v>57092760</v>
      </c>
      <c r="G5679" s="36" t="s">
        <v>157</v>
      </c>
      <c r="H5679" s="37">
        <v>87231349</v>
      </c>
      <c r="I5679" s="38">
        <v>87231896</v>
      </c>
    </row>
    <row r="5680" spans="1:9" x14ac:dyDescent="0.2">
      <c r="A5680" s="36" t="s">
        <v>166</v>
      </c>
      <c r="B5680" s="37">
        <v>57637424</v>
      </c>
      <c r="C5680" s="38">
        <v>57638159</v>
      </c>
      <c r="G5680" s="36" t="s">
        <v>157</v>
      </c>
      <c r="H5680" s="37">
        <v>87383988</v>
      </c>
      <c r="I5680" s="38">
        <v>87384206</v>
      </c>
    </row>
    <row r="5681" spans="1:9" x14ac:dyDescent="0.2">
      <c r="A5681" s="36" t="s">
        <v>166</v>
      </c>
      <c r="B5681" s="37">
        <v>58110461</v>
      </c>
      <c r="C5681" s="38">
        <v>58110735</v>
      </c>
      <c r="G5681" s="36" t="s">
        <v>157</v>
      </c>
      <c r="H5681" s="37">
        <v>88035232</v>
      </c>
      <c r="I5681" s="38">
        <v>88035482</v>
      </c>
    </row>
    <row r="5682" spans="1:9" x14ac:dyDescent="0.2">
      <c r="A5682" s="36" t="s">
        <v>166</v>
      </c>
      <c r="B5682" s="37">
        <v>58118955</v>
      </c>
      <c r="C5682" s="38">
        <v>58119754</v>
      </c>
      <c r="G5682" s="36" t="s">
        <v>157</v>
      </c>
      <c r="H5682" s="37">
        <v>88104580</v>
      </c>
      <c r="I5682" s="38">
        <v>88105282</v>
      </c>
    </row>
    <row r="5683" spans="1:9" x14ac:dyDescent="0.2">
      <c r="A5683" s="36" t="s">
        <v>166</v>
      </c>
      <c r="B5683" s="37">
        <v>60044416</v>
      </c>
      <c r="C5683" s="38">
        <v>60044923</v>
      </c>
      <c r="G5683" s="36" t="s">
        <v>157</v>
      </c>
      <c r="H5683" s="37">
        <v>88481002</v>
      </c>
      <c r="I5683" s="38">
        <v>88481603</v>
      </c>
    </row>
    <row r="5684" spans="1:9" x14ac:dyDescent="0.2">
      <c r="A5684" s="36" t="s">
        <v>166</v>
      </c>
      <c r="B5684" s="37">
        <v>60122899</v>
      </c>
      <c r="C5684" s="38">
        <v>60124095</v>
      </c>
      <c r="G5684" s="36" t="s">
        <v>157</v>
      </c>
      <c r="H5684" s="37">
        <v>88482476</v>
      </c>
      <c r="I5684" s="38">
        <v>88483327</v>
      </c>
    </row>
    <row r="5685" spans="1:9" x14ac:dyDescent="0.2">
      <c r="A5685" s="36" t="s">
        <v>166</v>
      </c>
      <c r="B5685" s="37">
        <v>60945376</v>
      </c>
      <c r="C5685" s="38">
        <v>60945685</v>
      </c>
      <c r="G5685" s="36" t="s">
        <v>157</v>
      </c>
      <c r="H5685" s="37">
        <v>88666663</v>
      </c>
      <c r="I5685" s="38">
        <v>88667104</v>
      </c>
    </row>
    <row r="5686" spans="1:9" x14ac:dyDescent="0.2">
      <c r="A5686" s="36" t="s">
        <v>166</v>
      </c>
      <c r="B5686" s="37">
        <v>61568904</v>
      </c>
      <c r="C5686" s="38">
        <v>61569623</v>
      </c>
      <c r="G5686" s="36" t="s">
        <v>157</v>
      </c>
      <c r="H5686" s="37">
        <v>90327245</v>
      </c>
      <c r="I5686" s="38">
        <v>90327573</v>
      </c>
    </row>
    <row r="5687" spans="1:9" x14ac:dyDescent="0.2">
      <c r="A5687" s="36" t="s">
        <v>166</v>
      </c>
      <c r="B5687" s="37">
        <v>62190361</v>
      </c>
      <c r="C5687" s="38">
        <v>62190738</v>
      </c>
      <c r="G5687" s="36" t="s">
        <v>157</v>
      </c>
      <c r="H5687" s="37">
        <v>90624553</v>
      </c>
      <c r="I5687" s="38">
        <v>90626394</v>
      </c>
    </row>
    <row r="5688" spans="1:9" x14ac:dyDescent="0.2">
      <c r="A5688" s="36" t="s">
        <v>166</v>
      </c>
      <c r="B5688" s="37">
        <v>62276626</v>
      </c>
      <c r="C5688" s="38">
        <v>62277105</v>
      </c>
      <c r="G5688" s="36" t="s">
        <v>157</v>
      </c>
      <c r="H5688" s="37">
        <v>90917533</v>
      </c>
      <c r="I5688" s="38">
        <v>90918225</v>
      </c>
    </row>
    <row r="5689" spans="1:9" x14ac:dyDescent="0.2">
      <c r="A5689" s="36" t="s">
        <v>166</v>
      </c>
      <c r="B5689" s="37">
        <v>62738662</v>
      </c>
      <c r="C5689" s="38">
        <v>62739912</v>
      </c>
      <c r="G5689" s="36" t="s">
        <v>157</v>
      </c>
      <c r="H5689" s="37">
        <v>90933733</v>
      </c>
      <c r="I5689" s="38">
        <v>90934066</v>
      </c>
    </row>
    <row r="5690" spans="1:9" x14ac:dyDescent="0.2">
      <c r="A5690" s="36" t="s">
        <v>166</v>
      </c>
      <c r="B5690" s="37">
        <v>62831437</v>
      </c>
      <c r="C5690" s="38">
        <v>62832720</v>
      </c>
      <c r="G5690" s="36" t="s">
        <v>157</v>
      </c>
      <c r="H5690" s="37">
        <v>90959420</v>
      </c>
      <c r="I5690" s="38">
        <v>90960062</v>
      </c>
    </row>
    <row r="5691" spans="1:9" x14ac:dyDescent="0.2">
      <c r="A5691" s="36" t="s">
        <v>166</v>
      </c>
      <c r="B5691" s="37">
        <v>63289936</v>
      </c>
      <c r="C5691" s="38">
        <v>63290156</v>
      </c>
      <c r="G5691" s="36" t="s">
        <v>157</v>
      </c>
      <c r="H5691" s="37">
        <v>91084320</v>
      </c>
      <c r="I5691" s="38">
        <v>91084982</v>
      </c>
    </row>
    <row r="5692" spans="1:9" x14ac:dyDescent="0.2">
      <c r="A5692" s="36" t="s">
        <v>166</v>
      </c>
      <c r="B5692" s="37">
        <v>63981210</v>
      </c>
      <c r="C5692" s="38">
        <v>63982481</v>
      </c>
      <c r="G5692" s="36" t="s">
        <v>157</v>
      </c>
      <c r="H5692" s="37">
        <v>91294534</v>
      </c>
      <c r="I5692" s="38">
        <v>91294954</v>
      </c>
    </row>
    <row r="5693" spans="1:9" x14ac:dyDescent="0.2">
      <c r="A5693" s="36" t="s">
        <v>166</v>
      </c>
      <c r="B5693" s="37">
        <v>64211214</v>
      </c>
      <c r="C5693" s="38">
        <v>64211762</v>
      </c>
      <c r="G5693" s="36" t="s">
        <v>157</v>
      </c>
      <c r="H5693" s="37">
        <v>91294989</v>
      </c>
      <c r="I5693" s="38">
        <v>91295402</v>
      </c>
    </row>
    <row r="5694" spans="1:9" x14ac:dyDescent="0.2">
      <c r="A5694" s="36" t="s">
        <v>166</v>
      </c>
      <c r="B5694" s="37">
        <v>65059204</v>
      </c>
      <c r="C5694" s="38">
        <v>65059967</v>
      </c>
      <c r="G5694" s="36" t="s">
        <v>157</v>
      </c>
      <c r="H5694" s="37">
        <v>91377690</v>
      </c>
      <c r="I5694" s="38">
        <v>91378662</v>
      </c>
    </row>
    <row r="5695" spans="1:9" x14ac:dyDescent="0.2">
      <c r="A5695" s="36" t="s">
        <v>166</v>
      </c>
      <c r="B5695" s="37">
        <v>66741183</v>
      </c>
      <c r="C5695" s="38">
        <v>66742268</v>
      </c>
      <c r="G5695" s="36" t="s">
        <v>157</v>
      </c>
      <c r="H5695" s="37">
        <v>91423338</v>
      </c>
      <c r="I5695" s="38">
        <v>91424935</v>
      </c>
    </row>
    <row r="5696" spans="1:9" x14ac:dyDescent="0.2">
      <c r="A5696" s="36" t="s">
        <v>166</v>
      </c>
      <c r="B5696" s="37">
        <v>67248495</v>
      </c>
      <c r="C5696" s="38">
        <v>67249251</v>
      </c>
      <c r="G5696" s="36" t="s">
        <v>157</v>
      </c>
      <c r="H5696" s="37">
        <v>91766025</v>
      </c>
      <c r="I5696" s="38">
        <v>91766266</v>
      </c>
    </row>
    <row r="5697" spans="1:9" x14ac:dyDescent="0.2">
      <c r="A5697" s="36" t="s">
        <v>166</v>
      </c>
      <c r="B5697" s="37">
        <v>68812859</v>
      </c>
      <c r="C5697" s="38">
        <v>68813165</v>
      </c>
      <c r="G5697" s="36" t="s">
        <v>157</v>
      </c>
      <c r="H5697" s="37">
        <v>91941496</v>
      </c>
      <c r="I5697" s="38">
        <v>91942286</v>
      </c>
    </row>
    <row r="5698" spans="1:9" x14ac:dyDescent="0.2">
      <c r="A5698" s="36" t="s">
        <v>166</v>
      </c>
      <c r="B5698" s="37">
        <v>68923405</v>
      </c>
      <c r="C5698" s="38">
        <v>68924328</v>
      </c>
      <c r="G5698" s="36" t="s">
        <v>157</v>
      </c>
      <c r="H5698" s="37">
        <v>92246409</v>
      </c>
      <c r="I5698" s="38">
        <v>92247535</v>
      </c>
    </row>
    <row r="5699" spans="1:9" x14ac:dyDescent="0.2">
      <c r="A5699" s="36" t="s">
        <v>166</v>
      </c>
      <c r="B5699" s="37">
        <v>69224664</v>
      </c>
      <c r="C5699" s="38">
        <v>69225425</v>
      </c>
      <c r="G5699" s="36" t="s">
        <v>157</v>
      </c>
      <c r="H5699" s="37">
        <v>92447992</v>
      </c>
      <c r="I5699" s="38">
        <v>92448486</v>
      </c>
    </row>
    <row r="5700" spans="1:9" x14ac:dyDescent="0.2">
      <c r="A5700" s="36" t="s">
        <v>166</v>
      </c>
      <c r="B5700" s="37">
        <v>69890525</v>
      </c>
      <c r="C5700" s="38">
        <v>69890912</v>
      </c>
      <c r="G5700" s="36" t="s">
        <v>157</v>
      </c>
      <c r="H5700" s="37">
        <v>92651137</v>
      </c>
      <c r="I5700" s="38">
        <v>92651637</v>
      </c>
    </row>
    <row r="5701" spans="1:9" x14ac:dyDescent="0.2">
      <c r="A5701" s="36" t="s">
        <v>166</v>
      </c>
      <c r="B5701" s="37">
        <v>70165180</v>
      </c>
      <c r="C5701" s="38">
        <v>70165336</v>
      </c>
      <c r="G5701" s="36" t="s">
        <v>157</v>
      </c>
      <c r="H5701" s="37">
        <v>92768348</v>
      </c>
      <c r="I5701" s="38">
        <v>92769117</v>
      </c>
    </row>
    <row r="5702" spans="1:9" x14ac:dyDescent="0.2">
      <c r="A5702" s="36" t="s">
        <v>166</v>
      </c>
      <c r="B5702" s="37">
        <v>70298548</v>
      </c>
      <c r="C5702" s="38">
        <v>70299448</v>
      </c>
      <c r="G5702" s="36" t="s">
        <v>157</v>
      </c>
      <c r="H5702" s="37">
        <v>93529966</v>
      </c>
      <c r="I5702" s="38">
        <v>93530658</v>
      </c>
    </row>
    <row r="5703" spans="1:9" x14ac:dyDescent="0.2">
      <c r="A5703" s="36" t="s">
        <v>166</v>
      </c>
      <c r="B5703" s="37">
        <v>70395490</v>
      </c>
      <c r="C5703" s="38">
        <v>70395811</v>
      </c>
      <c r="G5703" s="36" t="s">
        <v>157</v>
      </c>
      <c r="H5703" s="37">
        <v>94417916</v>
      </c>
      <c r="I5703" s="38">
        <v>94418408</v>
      </c>
    </row>
    <row r="5704" spans="1:9" x14ac:dyDescent="0.2">
      <c r="A5704" s="36" t="s">
        <v>166</v>
      </c>
      <c r="B5704" s="37">
        <v>72220609</v>
      </c>
      <c r="C5704" s="38">
        <v>72221167</v>
      </c>
      <c r="G5704" s="36" t="s">
        <v>157</v>
      </c>
      <c r="H5704" s="37">
        <v>94510554</v>
      </c>
      <c r="I5704" s="38">
        <v>94511387</v>
      </c>
    </row>
    <row r="5705" spans="1:9" x14ac:dyDescent="0.2">
      <c r="A5705" s="36" t="s">
        <v>166</v>
      </c>
      <c r="B5705" s="37">
        <v>72400188</v>
      </c>
      <c r="C5705" s="38">
        <v>72400597</v>
      </c>
      <c r="G5705" s="36" t="s">
        <v>157</v>
      </c>
      <c r="H5705" s="37">
        <v>94511501</v>
      </c>
      <c r="I5705" s="38">
        <v>94512106</v>
      </c>
    </row>
    <row r="5706" spans="1:9" x14ac:dyDescent="0.2">
      <c r="A5706" s="36" t="s">
        <v>166</v>
      </c>
      <c r="B5706" s="37">
        <v>72426056</v>
      </c>
      <c r="C5706" s="38">
        <v>72429364</v>
      </c>
      <c r="G5706" s="36" t="s">
        <v>157</v>
      </c>
      <c r="H5706" s="37">
        <v>94654930</v>
      </c>
      <c r="I5706" s="38">
        <v>94655620</v>
      </c>
    </row>
    <row r="5707" spans="1:9" x14ac:dyDescent="0.2">
      <c r="A5707" s="36" t="s">
        <v>166</v>
      </c>
      <c r="B5707" s="37">
        <v>72882673</v>
      </c>
      <c r="C5707" s="38">
        <v>72882880</v>
      </c>
      <c r="G5707" s="36" t="s">
        <v>157</v>
      </c>
      <c r="H5707" s="37">
        <v>94658159</v>
      </c>
      <c r="I5707" s="38">
        <v>94658748</v>
      </c>
    </row>
    <row r="5708" spans="1:9" x14ac:dyDescent="0.2">
      <c r="A5708" s="36" t="s">
        <v>166</v>
      </c>
      <c r="B5708" s="37">
        <v>72908554</v>
      </c>
      <c r="C5708" s="38">
        <v>72909209</v>
      </c>
      <c r="G5708" s="36" t="s">
        <v>157</v>
      </c>
      <c r="H5708" s="37">
        <v>94973836</v>
      </c>
      <c r="I5708" s="38">
        <v>94974011</v>
      </c>
    </row>
    <row r="5709" spans="1:9" x14ac:dyDescent="0.2">
      <c r="A5709" s="36" t="s">
        <v>166</v>
      </c>
      <c r="B5709" s="37">
        <v>72921266</v>
      </c>
      <c r="C5709" s="38">
        <v>72921928</v>
      </c>
      <c r="G5709" s="36" t="s">
        <v>157</v>
      </c>
      <c r="H5709" s="37">
        <v>94979150</v>
      </c>
      <c r="I5709" s="38">
        <v>94979382</v>
      </c>
    </row>
    <row r="5710" spans="1:9" x14ac:dyDescent="0.2">
      <c r="A5710" s="36" t="s">
        <v>166</v>
      </c>
      <c r="B5710" s="37">
        <v>72992323</v>
      </c>
      <c r="C5710" s="38">
        <v>72992729</v>
      </c>
      <c r="G5710" s="36" t="s">
        <v>157</v>
      </c>
      <c r="H5710" s="37">
        <v>97480884</v>
      </c>
      <c r="I5710" s="38">
        <v>97481306</v>
      </c>
    </row>
    <row r="5711" spans="1:9" x14ac:dyDescent="0.2">
      <c r="A5711" s="36" t="s">
        <v>166</v>
      </c>
      <c r="B5711" s="37">
        <v>73172156</v>
      </c>
      <c r="C5711" s="38">
        <v>73172867</v>
      </c>
      <c r="G5711" s="36" t="s">
        <v>157</v>
      </c>
      <c r="H5711" s="37">
        <v>98080341</v>
      </c>
      <c r="I5711" s="38">
        <v>98080912</v>
      </c>
    </row>
    <row r="5712" spans="1:9" x14ac:dyDescent="0.2">
      <c r="A5712" s="36" t="s">
        <v>166</v>
      </c>
      <c r="B5712" s="37">
        <v>73234137</v>
      </c>
      <c r="C5712" s="38">
        <v>73234600</v>
      </c>
      <c r="G5712" s="36" t="s">
        <v>157</v>
      </c>
      <c r="H5712" s="37">
        <v>98251319</v>
      </c>
      <c r="I5712" s="38">
        <v>98251920</v>
      </c>
    </row>
    <row r="5713" spans="1:9" x14ac:dyDescent="0.2">
      <c r="A5713" s="36" t="s">
        <v>166</v>
      </c>
      <c r="B5713" s="37">
        <v>73354684</v>
      </c>
      <c r="C5713" s="38">
        <v>73355434</v>
      </c>
      <c r="G5713" s="36" t="s">
        <v>157</v>
      </c>
      <c r="H5713" s="37">
        <v>98647576</v>
      </c>
      <c r="I5713" s="38">
        <v>98647864</v>
      </c>
    </row>
    <row r="5714" spans="1:9" x14ac:dyDescent="0.2">
      <c r="A5714" s="36" t="s">
        <v>166</v>
      </c>
      <c r="B5714" s="37">
        <v>73483206</v>
      </c>
      <c r="C5714" s="38">
        <v>73484110</v>
      </c>
      <c r="G5714" s="36" t="s">
        <v>157</v>
      </c>
      <c r="H5714" s="37">
        <v>98669112</v>
      </c>
      <c r="I5714" s="38">
        <v>98670023</v>
      </c>
    </row>
    <row r="5715" spans="1:9" x14ac:dyDescent="0.2">
      <c r="A5715" s="36" t="s">
        <v>166</v>
      </c>
      <c r="B5715" s="37">
        <v>73545836</v>
      </c>
      <c r="C5715" s="38">
        <v>73546183</v>
      </c>
      <c r="G5715" s="36" t="s">
        <v>157</v>
      </c>
      <c r="H5715" s="37">
        <v>98681417</v>
      </c>
      <c r="I5715" s="38">
        <v>98681824</v>
      </c>
    </row>
    <row r="5716" spans="1:9" x14ac:dyDescent="0.2">
      <c r="A5716" s="36" t="s">
        <v>166</v>
      </c>
      <c r="B5716" s="37">
        <v>73998017</v>
      </c>
      <c r="C5716" s="38">
        <v>73998511</v>
      </c>
      <c r="G5716" s="36" t="s">
        <v>157</v>
      </c>
      <c r="H5716" s="37">
        <v>98734565</v>
      </c>
      <c r="I5716" s="38">
        <v>98735011</v>
      </c>
    </row>
    <row r="5717" spans="1:9" x14ac:dyDescent="0.2">
      <c r="A5717" s="36" t="s">
        <v>166</v>
      </c>
      <c r="B5717" s="37">
        <v>74652250</v>
      </c>
      <c r="C5717" s="38">
        <v>74652521</v>
      </c>
      <c r="G5717" s="36" t="s">
        <v>157</v>
      </c>
      <c r="H5717" s="37">
        <v>98803511</v>
      </c>
      <c r="I5717" s="38">
        <v>98803744</v>
      </c>
    </row>
    <row r="5718" spans="1:9" x14ac:dyDescent="0.2">
      <c r="A5718" s="36" t="s">
        <v>166</v>
      </c>
      <c r="B5718" s="37">
        <v>74836781</v>
      </c>
      <c r="C5718" s="38">
        <v>74837496</v>
      </c>
      <c r="G5718" s="36" t="s">
        <v>157</v>
      </c>
      <c r="H5718" s="37">
        <v>98867283</v>
      </c>
      <c r="I5718" s="38">
        <v>98867801</v>
      </c>
    </row>
    <row r="5719" spans="1:9" x14ac:dyDescent="0.2">
      <c r="A5719" s="36" t="s">
        <v>166</v>
      </c>
      <c r="B5719" s="37">
        <v>75499023</v>
      </c>
      <c r="C5719" s="38">
        <v>75499124</v>
      </c>
      <c r="G5719" s="36" t="s">
        <v>157</v>
      </c>
      <c r="H5719" s="37">
        <v>98870177</v>
      </c>
      <c r="I5719" s="38">
        <v>98871251</v>
      </c>
    </row>
    <row r="5720" spans="1:9" x14ac:dyDescent="0.2">
      <c r="A5720" s="36" t="s">
        <v>166</v>
      </c>
      <c r="B5720" s="37">
        <v>77967547</v>
      </c>
      <c r="C5720" s="38">
        <v>77968052</v>
      </c>
      <c r="G5720" s="36" t="s">
        <v>157</v>
      </c>
      <c r="H5720" s="37">
        <v>99990118</v>
      </c>
      <c r="I5720" s="38">
        <v>99991136</v>
      </c>
    </row>
    <row r="5721" spans="1:9" x14ac:dyDescent="0.2">
      <c r="A5721" s="36" t="s">
        <v>166</v>
      </c>
      <c r="B5721" s="37">
        <v>78462174</v>
      </c>
      <c r="C5721" s="38">
        <v>78462475</v>
      </c>
      <c r="G5721" s="36" t="s">
        <v>157</v>
      </c>
      <c r="H5721" s="37">
        <v>100100427</v>
      </c>
      <c r="I5721" s="38">
        <v>100100945</v>
      </c>
    </row>
    <row r="5722" spans="1:9" x14ac:dyDescent="0.2">
      <c r="A5722" s="36" t="s">
        <v>166</v>
      </c>
      <c r="B5722" s="37">
        <v>78549096</v>
      </c>
      <c r="C5722" s="38">
        <v>78550005</v>
      </c>
      <c r="G5722" s="36" t="s">
        <v>157</v>
      </c>
      <c r="H5722" s="37">
        <v>100148243</v>
      </c>
      <c r="I5722" s="38">
        <v>100148591</v>
      </c>
    </row>
    <row r="5723" spans="1:9" x14ac:dyDescent="0.2">
      <c r="A5723" s="36" t="s">
        <v>166</v>
      </c>
      <c r="B5723" s="37">
        <v>78606672</v>
      </c>
      <c r="C5723" s="38">
        <v>78607089</v>
      </c>
      <c r="G5723" s="36" t="s">
        <v>157</v>
      </c>
      <c r="H5723" s="37">
        <v>100489899</v>
      </c>
      <c r="I5723" s="38">
        <v>100490675</v>
      </c>
    </row>
    <row r="5724" spans="1:9" x14ac:dyDescent="0.2">
      <c r="A5724" s="36" t="s">
        <v>166</v>
      </c>
      <c r="B5724" s="37">
        <v>78664332</v>
      </c>
      <c r="C5724" s="38">
        <v>78665243</v>
      </c>
      <c r="G5724" s="36" t="s">
        <v>157</v>
      </c>
      <c r="H5724" s="37">
        <v>100509186</v>
      </c>
      <c r="I5724" s="38">
        <v>100510072</v>
      </c>
    </row>
    <row r="5725" spans="1:9" x14ac:dyDescent="0.2">
      <c r="A5725" s="36" t="s">
        <v>166</v>
      </c>
      <c r="B5725" s="37">
        <v>78687488</v>
      </c>
      <c r="C5725" s="38">
        <v>78688421</v>
      </c>
      <c r="G5725" s="36" t="s">
        <v>157</v>
      </c>
      <c r="H5725" s="37">
        <v>100516043</v>
      </c>
      <c r="I5725" s="38">
        <v>100516612</v>
      </c>
    </row>
    <row r="5726" spans="1:9" x14ac:dyDescent="0.2">
      <c r="A5726" s="36" t="s">
        <v>166</v>
      </c>
      <c r="B5726" s="37">
        <v>78709202</v>
      </c>
      <c r="C5726" s="38">
        <v>78709849</v>
      </c>
      <c r="G5726" s="36" t="s">
        <v>157</v>
      </c>
      <c r="H5726" s="37">
        <v>100656232</v>
      </c>
      <c r="I5726" s="38">
        <v>100656791</v>
      </c>
    </row>
    <row r="5727" spans="1:9" x14ac:dyDescent="0.2">
      <c r="A5727" s="36" t="s">
        <v>166</v>
      </c>
      <c r="B5727" s="37">
        <v>80164861</v>
      </c>
      <c r="C5727" s="38">
        <v>80165623</v>
      </c>
      <c r="G5727" s="36" t="s">
        <v>157</v>
      </c>
      <c r="H5727" s="37">
        <v>100825393</v>
      </c>
      <c r="I5727" s="38">
        <v>100825502</v>
      </c>
    </row>
    <row r="5728" spans="1:9" x14ac:dyDescent="0.2">
      <c r="A5728" s="36" t="s">
        <v>166</v>
      </c>
      <c r="B5728" s="37">
        <v>81383544</v>
      </c>
      <c r="C5728" s="38">
        <v>81384696</v>
      </c>
      <c r="G5728" s="36" t="s">
        <v>157</v>
      </c>
      <c r="H5728" s="37">
        <v>101169666</v>
      </c>
      <c r="I5728" s="38">
        <v>101170083</v>
      </c>
    </row>
    <row r="5729" spans="1:9" x14ac:dyDescent="0.2">
      <c r="A5729" s="36" t="s">
        <v>166</v>
      </c>
      <c r="B5729" s="37">
        <v>82603900</v>
      </c>
      <c r="C5729" s="38">
        <v>82604066</v>
      </c>
      <c r="G5729" s="36" t="s">
        <v>157</v>
      </c>
      <c r="H5729" s="37">
        <v>101173489</v>
      </c>
      <c r="I5729" s="38">
        <v>101174416</v>
      </c>
    </row>
    <row r="5730" spans="1:9" x14ac:dyDescent="0.2">
      <c r="A5730" s="36" t="s">
        <v>166</v>
      </c>
      <c r="B5730" s="37">
        <v>82792911</v>
      </c>
      <c r="C5730" s="38">
        <v>82794055</v>
      </c>
      <c r="G5730" s="36" t="s">
        <v>157</v>
      </c>
      <c r="H5730" s="37">
        <v>101179040</v>
      </c>
      <c r="I5730" s="38">
        <v>101179828</v>
      </c>
    </row>
    <row r="5731" spans="1:9" x14ac:dyDescent="0.2">
      <c r="A5731" s="36" t="s">
        <v>166</v>
      </c>
      <c r="B5731" s="37">
        <v>82799994</v>
      </c>
      <c r="C5731" s="38">
        <v>82801032</v>
      </c>
      <c r="G5731" s="36" t="s">
        <v>157</v>
      </c>
      <c r="H5731" s="37">
        <v>101214691</v>
      </c>
      <c r="I5731" s="38">
        <v>101215071</v>
      </c>
    </row>
    <row r="5732" spans="1:9" x14ac:dyDescent="0.2">
      <c r="A5732" s="36" t="s">
        <v>166</v>
      </c>
      <c r="B5732" s="37">
        <v>83420356</v>
      </c>
      <c r="C5732" s="38">
        <v>83420486</v>
      </c>
      <c r="G5732" s="36" t="s">
        <v>157</v>
      </c>
      <c r="H5732" s="37">
        <v>101282851</v>
      </c>
      <c r="I5732" s="38">
        <v>101283263</v>
      </c>
    </row>
    <row r="5733" spans="1:9" x14ac:dyDescent="0.2">
      <c r="A5733" s="36" t="s">
        <v>166</v>
      </c>
      <c r="B5733" s="37">
        <v>83989878</v>
      </c>
      <c r="C5733" s="38">
        <v>83990161</v>
      </c>
      <c r="G5733" s="36" t="s">
        <v>157</v>
      </c>
      <c r="H5733" s="37">
        <v>101622223</v>
      </c>
      <c r="I5733" s="38">
        <v>101622498</v>
      </c>
    </row>
    <row r="5734" spans="1:9" x14ac:dyDescent="0.2">
      <c r="A5734" s="36" t="s">
        <v>166</v>
      </c>
      <c r="B5734" s="37">
        <v>85335157</v>
      </c>
      <c r="C5734" s="38">
        <v>85335666</v>
      </c>
      <c r="G5734" s="36" t="s">
        <v>157</v>
      </c>
      <c r="H5734" s="37">
        <v>101728056</v>
      </c>
      <c r="I5734" s="38">
        <v>101728480</v>
      </c>
    </row>
    <row r="5735" spans="1:9" x14ac:dyDescent="0.2">
      <c r="A5735" s="36" t="s">
        <v>166</v>
      </c>
      <c r="B5735" s="37">
        <v>85578977</v>
      </c>
      <c r="C5735" s="38">
        <v>85579536</v>
      </c>
      <c r="G5735" s="36" t="s">
        <v>157</v>
      </c>
      <c r="H5735" s="37">
        <v>101777932</v>
      </c>
      <c r="I5735" s="38">
        <v>101778475</v>
      </c>
    </row>
    <row r="5736" spans="1:9" x14ac:dyDescent="0.2">
      <c r="A5736" s="36" t="s">
        <v>166</v>
      </c>
      <c r="B5736" s="37">
        <v>85626012</v>
      </c>
      <c r="C5736" s="38">
        <v>85627169</v>
      </c>
      <c r="G5736" s="36" t="s">
        <v>157</v>
      </c>
      <c r="H5736" s="37">
        <v>101880363</v>
      </c>
      <c r="I5736" s="38">
        <v>101880483</v>
      </c>
    </row>
    <row r="5737" spans="1:9" x14ac:dyDescent="0.2">
      <c r="A5737" s="36" t="s">
        <v>166</v>
      </c>
      <c r="B5737" s="37">
        <v>85722255</v>
      </c>
      <c r="C5737" s="38">
        <v>85723030</v>
      </c>
      <c r="G5737" s="36" t="s">
        <v>157</v>
      </c>
      <c r="H5737" s="37">
        <v>101880688</v>
      </c>
      <c r="I5737" s="38">
        <v>101881899</v>
      </c>
    </row>
    <row r="5738" spans="1:9" x14ac:dyDescent="0.2">
      <c r="A5738" s="36" t="s">
        <v>166</v>
      </c>
      <c r="B5738" s="37">
        <v>87191973</v>
      </c>
      <c r="C5738" s="38">
        <v>87192781</v>
      </c>
      <c r="G5738" s="36" t="s">
        <v>157</v>
      </c>
      <c r="H5738" s="37">
        <v>101914982</v>
      </c>
      <c r="I5738" s="38">
        <v>101915575</v>
      </c>
    </row>
    <row r="5739" spans="1:9" x14ac:dyDescent="0.2">
      <c r="A5739" s="36" t="s">
        <v>166</v>
      </c>
      <c r="B5739" s="37">
        <v>87821664</v>
      </c>
      <c r="C5739" s="38">
        <v>87822967</v>
      </c>
      <c r="G5739" s="36" t="s">
        <v>157</v>
      </c>
      <c r="H5739" s="37">
        <v>102008873</v>
      </c>
      <c r="I5739" s="38">
        <v>102009254</v>
      </c>
    </row>
    <row r="5740" spans="1:9" x14ac:dyDescent="0.2">
      <c r="A5740" s="36" t="s">
        <v>166</v>
      </c>
      <c r="B5740" s="37">
        <v>88009840</v>
      </c>
      <c r="C5740" s="38">
        <v>88010211</v>
      </c>
      <c r="G5740" s="36" t="s">
        <v>157</v>
      </c>
      <c r="H5740" s="37">
        <v>102222255</v>
      </c>
      <c r="I5740" s="38">
        <v>102222875</v>
      </c>
    </row>
    <row r="5741" spans="1:9" x14ac:dyDescent="0.2">
      <c r="A5741" s="36" t="s">
        <v>166</v>
      </c>
      <c r="B5741" s="37">
        <v>89687080</v>
      </c>
      <c r="C5741" s="38">
        <v>89687714</v>
      </c>
      <c r="G5741" s="36" t="s">
        <v>157</v>
      </c>
      <c r="H5741" s="37">
        <v>102441510</v>
      </c>
      <c r="I5741" s="38">
        <v>102442110</v>
      </c>
    </row>
    <row r="5742" spans="1:9" x14ac:dyDescent="0.2">
      <c r="A5742" s="36" t="s">
        <v>167</v>
      </c>
      <c r="B5742" s="37">
        <v>607002</v>
      </c>
      <c r="C5742" s="38">
        <v>607202</v>
      </c>
      <c r="G5742" s="36" t="s">
        <v>157</v>
      </c>
      <c r="H5742" s="37">
        <v>102891502</v>
      </c>
      <c r="I5742" s="38">
        <v>102891791</v>
      </c>
    </row>
    <row r="5743" spans="1:9" x14ac:dyDescent="0.2">
      <c r="A5743" s="36" t="s">
        <v>167</v>
      </c>
      <c r="B5743" s="37">
        <v>915942</v>
      </c>
      <c r="C5743" s="38">
        <v>916321</v>
      </c>
      <c r="G5743" s="36" t="s">
        <v>157</v>
      </c>
      <c r="H5743" s="37">
        <v>103512736</v>
      </c>
      <c r="I5743" s="38">
        <v>103512876</v>
      </c>
    </row>
    <row r="5744" spans="1:9" x14ac:dyDescent="0.2">
      <c r="A5744" s="36" t="s">
        <v>167</v>
      </c>
      <c r="B5744" s="37">
        <v>1880928</v>
      </c>
      <c r="C5744" s="38">
        <v>1881542</v>
      </c>
      <c r="G5744" s="36" t="s">
        <v>157</v>
      </c>
      <c r="H5744" s="37">
        <v>103533844</v>
      </c>
      <c r="I5744" s="38">
        <v>103534560</v>
      </c>
    </row>
    <row r="5745" spans="1:9" x14ac:dyDescent="0.2">
      <c r="A5745" s="36" t="s">
        <v>167</v>
      </c>
      <c r="B5745" s="37">
        <v>1939555</v>
      </c>
      <c r="C5745" s="38">
        <v>1939797</v>
      </c>
      <c r="G5745" s="36" t="s">
        <v>157</v>
      </c>
      <c r="H5745" s="37">
        <v>103559760</v>
      </c>
      <c r="I5745" s="38">
        <v>103560594</v>
      </c>
    </row>
    <row r="5746" spans="1:9" x14ac:dyDescent="0.2">
      <c r="A5746" s="36" t="s">
        <v>167</v>
      </c>
      <c r="B5746" s="37">
        <v>1947321</v>
      </c>
      <c r="C5746" s="38">
        <v>1947705</v>
      </c>
      <c r="G5746" s="36" t="s">
        <v>157</v>
      </c>
      <c r="H5746" s="37">
        <v>103564249</v>
      </c>
      <c r="I5746" s="38">
        <v>103564698</v>
      </c>
    </row>
    <row r="5747" spans="1:9" x14ac:dyDescent="0.2">
      <c r="A5747" s="36" t="s">
        <v>167</v>
      </c>
      <c r="B5747" s="37">
        <v>2396860</v>
      </c>
      <c r="C5747" s="38">
        <v>2397323</v>
      </c>
      <c r="G5747" s="36" t="s">
        <v>157</v>
      </c>
      <c r="H5747" s="37">
        <v>103574329</v>
      </c>
      <c r="I5747" s="38">
        <v>103575904</v>
      </c>
    </row>
    <row r="5748" spans="1:9" x14ac:dyDescent="0.2">
      <c r="A5748" s="36" t="s">
        <v>167</v>
      </c>
      <c r="B5748" s="37">
        <v>2434811</v>
      </c>
      <c r="C5748" s="38">
        <v>2435720</v>
      </c>
      <c r="G5748" s="36" t="s">
        <v>157</v>
      </c>
      <c r="H5748" s="37">
        <v>103685251</v>
      </c>
      <c r="I5748" s="38">
        <v>103686326</v>
      </c>
    </row>
    <row r="5749" spans="1:9" x14ac:dyDescent="0.2">
      <c r="A5749" s="36" t="s">
        <v>167</v>
      </c>
      <c r="B5749" s="37">
        <v>4153527</v>
      </c>
      <c r="C5749" s="38">
        <v>4153529</v>
      </c>
      <c r="G5749" s="36" t="s">
        <v>157</v>
      </c>
      <c r="H5749" s="37">
        <v>103687404</v>
      </c>
      <c r="I5749" s="38">
        <v>103688668</v>
      </c>
    </row>
    <row r="5750" spans="1:9" x14ac:dyDescent="0.2">
      <c r="A5750" s="36" t="s">
        <v>167</v>
      </c>
      <c r="B5750" s="37">
        <v>4199926</v>
      </c>
      <c r="C5750" s="38">
        <v>4200117</v>
      </c>
      <c r="G5750" s="36" t="s">
        <v>157</v>
      </c>
      <c r="H5750" s="37">
        <v>103821062</v>
      </c>
      <c r="I5750" s="38">
        <v>103821565</v>
      </c>
    </row>
    <row r="5751" spans="1:9" x14ac:dyDescent="0.2">
      <c r="A5751" s="36" t="s">
        <v>167</v>
      </c>
      <c r="B5751" s="37">
        <v>5500655</v>
      </c>
      <c r="C5751" s="38">
        <v>5501229</v>
      </c>
      <c r="G5751" s="36" t="s">
        <v>157</v>
      </c>
      <c r="H5751" s="37">
        <v>103856831</v>
      </c>
      <c r="I5751" s="38">
        <v>103857241</v>
      </c>
    </row>
    <row r="5752" spans="1:9" x14ac:dyDescent="0.2">
      <c r="A5752" s="36" t="s">
        <v>167</v>
      </c>
      <c r="B5752" s="37">
        <v>5617959</v>
      </c>
      <c r="C5752" s="38">
        <v>5618181</v>
      </c>
      <c r="G5752" s="36" t="s">
        <v>157</v>
      </c>
      <c r="H5752" s="37">
        <v>103929269</v>
      </c>
      <c r="I5752" s="38">
        <v>103930414</v>
      </c>
    </row>
    <row r="5753" spans="1:9" x14ac:dyDescent="0.2">
      <c r="A5753" s="36" t="s">
        <v>167</v>
      </c>
      <c r="B5753" s="37">
        <v>5718589</v>
      </c>
      <c r="C5753" s="38">
        <v>5718678</v>
      </c>
      <c r="G5753" s="36" t="s">
        <v>157</v>
      </c>
      <c r="H5753" s="37">
        <v>104225294</v>
      </c>
      <c r="I5753" s="38">
        <v>104225909</v>
      </c>
    </row>
    <row r="5754" spans="1:9" x14ac:dyDescent="0.2">
      <c r="A5754" s="36" t="s">
        <v>167</v>
      </c>
      <c r="B5754" s="37">
        <v>5718829</v>
      </c>
      <c r="C5754" s="38">
        <v>5719506</v>
      </c>
      <c r="G5754" s="36" t="s">
        <v>157</v>
      </c>
      <c r="H5754" s="37">
        <v>104239619</v>
      </c>
      <c r="I5754" s="38">
        <v>104241392</v>
      </c>
    </row>
    <row r="5755" spans="1:9" x14ac:dyDescent="0.2">
      <c r="A5755" s="36" t="s">
        <v>167</v>
      </c>
      <c r="B5755" s="37">
        <v>5769637</v>
      </c>
      <c r="C5755" s="38">
        <v>5769866</v>
      </c>
      <c r="G5755" s="36" t="s">
        <v>157</v>
      </c>
      <c r="H5755" s="37">
        <v>104482631</v>
      </c>
      <c r="I5755" s="38">
        <v>104483315</v>
      </c>
    </row>
    <row r="5756" spans="1:9" x14ac:dyDescent="0.2">
      <c r="A5756" s="36" t="s">
        <v>167</v>
      </c>
      <c r="B5756" s="37">
        <v>5769926</v>
      </c>
      <c r="C5756" s="38">
        <v>5770797</v>
      </c>
      <c r="G5756" s="36" t="s">
        <v>157</v>
      </c>
      <c r="H5756" s="37">
        <v>104642653</v>
      </c>
      <c r="I5756" s="38">
        <v>104643287</v>
      </c>
    </row>
    <row r="5757" spans="1:9" x14ac:dyDescent="0.2">
      <c r="A5757" s="36" t="s">
        <v>167</v>
      </c>
      <c r="B5757" s="37">
        <v>5832880</v>
      </c>
      <c r="C5757" s="38">
        <v>5833356</v>
      </c>
      <c r="G5757" s="36" t="s">
        <v>157</v>
      </c>
      <c r="H5757" s="37">
        <v>104817906</v>
      </c>
      <c r="I5757" s="38">
        <v>104818124</v>
      </c>
    </row>
    <row r="5758" spans="1:9" x14ac:dyDescent="0.2">
      <c r="A5758" s="36" t="s">
        <v>167</v>
      </c>
      <c r="B5758" s="37">
        <v>5869013</v>
      </c>
      <c r="C5758" s="38">
        <v>5869995</v>
      </c>
      <c r="G5758" s="36" t="s">
        <v>157</v>
      </c>
      <c r="H5758" s="37">
        <v>104848801</v>
      </c>
      <c r="I5758" s="38">
        <v>104848860</v>
      </c>
    </row>
    <row r="5759" spans="1:9" x14ac:dyDescent="0.2">
      <c r="A5759" s="36" t="s">
        <v>167</v>
      </c>
      <c r="B5759" s="37">
        <v>6167394</v>
      </c>
      <c r="C5759" s="38">
        <v>6167981</v>
      </c>
      <c r="G5759" s="36" t="s">
        <v>157</v>
      </c>
      <c r="H5759" s="37">
        <v>104977054</v>
      </c>
      <c r="I5759" s="38">
        <v>104977797</v>
      </c>
    </row>
    <row r="5760" spans="1:9" x14ac:dyDescent="0.2">
      <c r="A5760" s="36" t="s">
        <v>167</v>
      </c>
      <c r="B5760" s="37">
        <v>6237984</v>
      </c>
      <c r="C5760" s="38">
        <v>6238527</v>
      </c>
      <c r="G5760" s="36" t="s">
        <v>157</v>
      </c>
      <c r="H5760" s="37">
        <v>105270179</v>
      </c>
      <c r="I5760" s="38">
        <v>105270310</v>
      </c>
    </row>
    <row r="5761" spans="1:9" x14ac:dyDescent="0.2">
      <c r="A5761" s="36" t="s">
        <v>167</v>
      </c>
      <c r="B5761" s="37">
        <v>6269635</v>
      </c>
      <c r="C5761" s="38">
        <v>6269759</v>
      </c>
      <c r="G5761" s="36" t="s">
        <v>157</v>
      </c>
      <c r="H5761" s="37">
        <v>105375577</v>
      </c>
      <c r="I5761" s="38">
        <v>105375924</v>
      </c>
    </row>
    <row r="5762" spans="1:9" x14ac:dyDescent="0.2">
      <c r="A5762" s="36" t="s">
        <v>167</v>
      </c>
      <c r="B5762" s="37">
        <v>6376883</v>
      </c>
      <c r="C5762" s="38">
        <v>6377431</v>
      </c>
      <c r="G5762" s="36" t="s">
        <v>157</v>
      </c>
      <c r="H5762" s="37">
        <v>105643420</v>
      </c>
      <c r="I5762" s="38">
        <v>105644138</v>
      </c>
    </row>
    <row r="5763" spans="1:9" x14ac:dyDescent="0.2">
      <c r="A5763" s="36" t="s">
        <v>167</v>
      </c>
      <c r="B5763" s="37">
        <v>6440074</v>
      </c>
      <c r="C5763" s="38">
        <v>6440456</v>
      </c>
      <c r="G5763" s="36" t="s">
        <v>157</v>
      </c>
      <c r="H5763" s="37">
        <v>105664820</v>
      </c>
      <c r="I5763" s="38">
        <v>105665184</v>
      </c>
    </row>
    <row r="5764" spans="1:9" x14ac:dyDescent="0.2">
      <c r="A5764" s="36" t="s">
        <v>167</v>
      </c>
      <c r="B5764" s="37">
        <v>6603813</v>
      </c>
      <c r="C5764" s="38">
        <v>6604138</v>
      </c>
      <c r="G5764" s="36" t="s">
        <v>157</v>
      </c>
      <c r="H5764" s="37">
        <v>105765455</v>
      </c>
      <c r="I5764" s="38">
        <v>105765869</v>
      </c>
    </row>
    <row r="5765" spans="1:9" x14ac:dyDescent="0.2">
      <c r="A5765" s="36" t="s">
        <v>167</v>
      </c>
      <c r="B5765" s="37">
        <v>7052158</v>
      </c>
      <c r="C5765" s="38">
        <v>7052314</v>
      </c>
      <c r="G5765" s="36" t="s">
        <v>157</v>
      </c>
      <c r="H5765" s="37">
        <v>105779597</v>
      </c>
      <c r="I5765" s="38">
        <v>105780980</v>
      </c>
    </row>
    <row r="5766" spans="1:9" x14ac:dyDescent="0.2">
      <c r="A5766" s="36" t="s">
        <v>167</v>
      </c>
      <c r="B5766" s="37">
        <v>7146210</v>
      </c>
      <c r="C5766" s="38">
        <v>7146647</v>
      </c>
      <c r="G5766" s="36" t="s">
        <v>157</v>
      </c>
      <c r="H5766" s="37">
        <v>105836153</v>
      </c>
      <c r="I5766" s="38">
        <v>105836752</v>
      </c>
    </row>
    <row r="5767" spans="1:9" x14ac:dyDescent="0.2">
      <c r="A5767" s="36" t="s">
        <v>167</v>
      </c>
      <c r="B5767" s="37">
        <v>7383905</v>
      </c>
      <c r="C5767" s="38">
        <v>7384351</v>
      </c>
      <c r="G5767" s="36" t="s">
        <v>157</v>
      </c>
      <c r="H5767" s="37">
        <v>105932817</v>
      </c>
      <c r="I5767" s="38">
        <v>105933203</v>
      </c>
    </row>
    <row r="5768" spans="1:9" x14ac:dyDescent="0.2">
      <c r="A5768" s="36" t="s">
        <v>167</v>
      </c>
      <c r="B5768" s="37">
        <v>7440896</v>
      </c>
      <c r="C5768" s="38">
        <v>7441557</v>
      </c>
      <c r="G5768" s="36" t="s">
        <v>157</v>
      </c>
      <c r="H5768" s="37">
        <v>105974577</v>
      </c>
      <c r="I5768" s="38">
        <v>105974878</v>
      </c>
    </row>
    <row r="5769" spans="1:9" x14ac:dyDescent="0.2">
      <c r="A5769" s="36" t="s">
        <v>167</v>
      </c>
      <c r="B5769" s="37">
        <v>7455304</v>
      </c>
      <c r="C5769" s="38">
        <v>7455865</v>
      </c>
      <c r="G5769" s="36" t="s">
        <v>157</v>
      </c>
      <c r="H5769" s="37">
        <v>105980768</v>
      </c>
      <c r="I5769" s="38">
        <v>105981386</v>
      </c>
    </row>
    <row r="5770" spans="1:9" x14ac:dyDescent="0.2">
      <c r="A5770" s="36" t="s">
        <v>167</v>
      </c>
      <c r="B5770" s="37">
        <v>7656997</v>
      </c>
      <c r="C5770" s="38">
        <v>7657649</v>
      </c>
      <c r="G5770" s="36" t="s">
        <v>157</v>
      </c>
      <c r="H5770" s="37">
        <v>105991777</v>
      </c>
      <c r="I5770" s="38">
        <v>105993111</v>
      </c>
    </row>
    <row r="5771" spans="1:9" x14ac:dyDescent="0.2">
      <c r="A5771" s="36" t="s">
        <v>167</v>
      </c>
      <c r="B5771" s="37">
        <v>7687774</v>
      </c>
      <c r="C5771" s="38">
        <v>7688622</v>
      </c>
      <c r="G5771" s="36" t="s">
        <v>157</v>
      </c>
      <c r="H5771" s="37">
        <v>106022613</v>
      </c>
      <c r="I5771" s="38">
        <v>106023023</v>
      </c>
    </row>
    <row r="5772" spans="1:9" x14ac:dyDescent="0.2">
      <c r="A5772" s="36" t="s">
        <v>167</v>
      </c>
      <c r="B5772" s="37">
        <v>7912972</v>
      </c>
      <c r="C5772" s="38">
        <v>7913236</v>
      </c>
      <c r="G5772" s="36" t="s">
        <v>157</v>
      </c>
      <c r="H5772" s="37">
        <v>106143796</v>
      </c>
      <c r="I5772" s="38">
        <v>106143949</v>
      </c>
    </row>
    <row r="5773" spans="1:9" x14ac:dyDescent="0.2">
      <c r="A5773" s="36" t="s">
        <v>167</v>
      </c>
      <c r="B5773" s="37">
        <v>9022241</v>
      </c>
      <c r="C5773" s="38">
        <v>9022486</v>
      </c>
      <c r="G5773" s="36" t="s">
        <v>157</v>
      </c>
      <c r="H5773" s="37">
        <v>106466913</v>
      </c>
      <c r="I5773" s="38">
        <v>106467274</v>
      </c>
    </row>
    <row r="5774" spans="1:9" x14ac:dyDescent="0.2">
      <c r="A5774" s="36" t="s">
        <v>167</v>
      </c>
      <c r="B5774" s="37">
        <v>9308979</v>
      </c>
      <c r="C5774" s="38">
        <v>9309719</v>
      </c>
      <c r="G5774" s="36" t="s">
        <v>157</v>
      </c>
      <c r="H5774" s="37">
        <v>107028658</v>
      </c>
      <c r="I5774" s="38">
        <v>107029434</v>
      </c>
    </row>
    <row r="5775" spans="1:9" x14ac:dyDescent="0.2">
      <c r="A5775" s="36" t="s">
        <v>167</v>
      </c>
      <c r="B5775" s="37">
        <v>9330035</v>
      </c>
      <c r="C5775" s="38">
        <v>9331212</v>
      </c>
      <c r="G5775" s="36" t="s">
        <v>157</v>
      </c>
      <c r="H5775" s="37">
        <v>107961117</v>
      </c>
      <c r="I5775" s="38">
        <v>107961229</v>
      </c>
    </row>
    <row r="5776" spans="1:9" x14ac:dyDescent="0.2">
      <c r="A5776" s="36" t="s">
        <v>167</v>
      </c>
      <c r="B5776" s="37">
        <v>9331673</v>
      </c>
      <c r="C5776" s="38">
        <v>9332171</v>
      </c>
      <c r="G5776" s="36" t="s">
        <v>157</v>
      </c>
      <c r="H5776" s="37">
        <v>108118820</v>
      </c>
      <c r="I5776" s="38">
        <v>108119267</v>
      </c>
    </row>
    <row r="5777" spans="1:9" x14ac:dyDescent="0.2">
      <c r="A5777" s="36" t="s">
        <v>167</v>
      </c>
      <c r="B5777" s="37">
        <v>9671504</v>
      </c>
      <c r="C5777" s="38">
        <v>9671870</v>
      </c>
      <c r="G5777" s="36" t="s">
        <v>157</v>
      </c>
      <c r="H5777" s="37">
        <v>108177993</v>
      </c>
      <c r="I5777" s="38">
        <v>108179137</v>
      </c>
    </row>
    <row r="5778" spans="1:9" x14ac:dyDescent="0.2">
      <c r="A5778" s="36" t="s">
        <v>167</v>
      </c>
      <c r="B5778" s="37">
        <v>10772775</v>
      </c>
      <c r="C5778" s="38">
        <v>10773662</v>
      </c>
      <c r="G5778" s="36" t="s">
        <v>157</v>
      </c>
      <c r="H5778" s="37">
        <v>108239647</v>
      </c>
      <c r="I5778" s="38">
        <v>108240486</v>
      </c>
    </row>
    <row r="5779" spans="1:9" x14ac:dyDescent="0.2">
      <c r="A5779" s="36" t="s">
        <v>167</v>
      </c>
      <c r="B5779" s="37">
        <v>11853388</v>
      </c>
      <c r="C5779" s="38">
        <v>11853580</v>
      </c>
      <c r="G5779" s="36" t="s">
        <v>157</v>
      </c>
      <c r="H5779" s="37">
        <v>108367511</v>
      </c>
      <c r="I5779" s="38">
        <v>108368801</v>
      </c>
    </row>
    <row r="5780" spans="1:9" x14ac:dyDescent="0.2">
      <c r="A5780" s="36" t="s">
        <v>167</v>
      </c>
      <c r="B5780" s="37">
        <v>11853704</v>
      </c>
      <c r="C5780" s="38">
        <v>11854156</v>
      </c>
      <c r="G5780" s="36" t="s">
        <v>157</v>
      </c>
      <c r="H5780" s="37">
        <v>108503508</v>
      </c>
      <c r="I5780" s="38">
        <v>108503807</v>
      </c>
    </row>
    <row r="5781" spans="1:9" x14ac:dyDescent="0.2">
      <c r="A5781" s="36" t="s">
        <v>167</v>
      </c>
      <c r="B5781" s="37">
        <v>11899255</v>
      </c>
      <c r="C5781" s="38">
        <v>11899958</v>
      </c>
      <c r="G5781" s="36" t="s">
        <v>157</v>
      </c>
      <c r="H5781" s="37">
        <v>108592798</v>
      </c>
      <c r="I5781" s="38">
        <v>108593920</v>
      </c>
    </row>
    <row r="5782" spans="1:9" x14ac:dyDescent="0.2">
      <c r="A5782" s="36" t="s">
        <v>167</v>
      </c>
      <c r="B5782" s="37">
        <v>13140880</v>
      </c>
      <c r="C5782" s="38">
        <v>13141141</v>
      </c>
      <c r="G5782" s="36" t="s">
        <v>157</v>
      </c>
      <c r="H5782" s="37">
        <v>108605641</v>
      </c>
      <c r="I5782" s="38">
        <v>108606400</v>
      </c>
    </row>
    <row r="5783" spans="1:9" x14ac:dyDescent="0.2">
      <c r="A5783" s="36" t="s">
        <v>167</v>
      </c>
      <c r="B5783" s="37">
        <v>13531558</v>
      </c>
      <c r="C5783" s="38">
        <v>13532123</v>
      </c>
      <c r="G5783" s="36" t="s">
        <v>157</v>
      </c>
      <c r="H5783" s="37">
        <v>108805591</v>
      </c>
      <c r="I5783" s="38">
        <v>108806055</v>
      </c>
    </row>
    <row r="5784" spans="1:9" x14ac:dyDescent="0.2">
      <c r="A5784" s="36" t="s">
        <v>167</v>
      </c>
      <c r="B5784" s="37">
        <v>13544266</v>
      </c>
      <c r="C5784" s="38">
        <v>13544974</v>
      </c>
      <c r="G5784" s="36" t="s">
        <v>157</v>
      </c>
      <c r="H5784" s="37">
        <v>109582296</v>
      </c>
      <c r="I5784" s="38">
        <v>109583232</v>
      </c>
    </row>
    <row r="5785" spans="1:9" x14ac:dyDescent="0.2">
      <c r="A5785" s="36" t="s">
        <v>167</v>
      </c>
      <c r="B5785" s="37">
        <v>13931847</v>
      </c>
      <c r="C5785" s="38">
        <v>13932106</v>
      </c>
      <c r="G5785" s="36" t="s">
        <v>157</v>
      </c>
      <c r="H5785" s="37">
        <v>109854772</v>
      </c>
      <c r="I5785" s="38">
        <v>109855599</v>
      </c>
    </row>
    <row r="5786" spans="1:9" x14ac:dyDescent="0.2">
      <c r="A5786" s="36" t="s">
        <v>167</v>
      </c>
      <c r="B5786" s="37">
        <v>14513902</v>
      </c>
      <c r="C5786" s="38">
        <v>14514293</v>
      </c>
      <c r="G5786" s="36" t="s">
        <v>157</v>
      </c>
      <c r="H5786" s="37">
        <v>109868373</v>
      </c>
      <c r="I5786" s="38">
        <v>109869111</v>
      </c>
    </row>
    <row r="5787" spans="1:9" x14ac:dyDescent="0.2">
      <c r="A5787" s="36" t="s">
        <v>167</v>
      </c>
      <c r="B5787" s="37">
        <v>14831355</v>
      </c>
      <c r="C5787" s="38">
        <v>14832040</v>
      </c>
      <c r="G5787" s="36" t="s">
        <v>157</v>
      </c>
      <c r="H5787" s="37">
        <v>109871782</v>
      </c>
      <c r="I5787" s="38">
        <v>109872169</v>
      </c>
    </row>
    <row r="5788" spans="1:9" x14ac:dyDescent="0.2">
      <c r="A5788" s="36" t="s">
        <v>167</v>
      </c>
      <c r="B5788" s="37">
        <v>15651630</v>
      </c>
      <c r="C5788" s="38">
        <v>15652013</v>
      </c>
      <c r="G5788" s="36" t="s">
        <v>157</v>
      </c>
      <c r="H5788" s="37">
        <v>110346485</v>
      </c>
      <c r="I5788" s="38">
        <v>110347435</v>
      </c>
    </row>
    <row r="5789" spans="1:9" x14ac:dyDescent="0.2">
      <c r="A5789" s="36" t="s">
        <v>167</v>
      </c>
      <c r="B5789" s="37">
        <v>15654244</v>
      </c>
      <c r="C5789" s="38">
        <v>15655499</v>
      </c>
      <c r="G5789" s="36" t="s">
        <v>157</v>
      </c>
      <c r="H5789" s="37">
        <v>110604798</v>
      </c>
      <c r="I5789" s="38">
        <v>110605564</v>
      </c>
    </row>
    <row r="5790" spans="1:9" x14ac:dyDescent="0.2">
      <c r="A5790" s="36" t="s">
        <v>167</v>
      </c>
      <c r="B5790" s="37">
        <v>15966471</v>
      </c>
      <c r="C5790" s="38">
        <v>15967171</v>
      </c>
      <c r="G5790" s="36" t="s">
        <v>157</v>
      </c>
      <c r="H5790" s="37">
        <v>110808217</v>
      </c>
      <c r="I5790" s="38">
        <v>110808854</v>
      </c>
    </row>
    <row r="5791" spans="1:9" x14ac:dyDescent="0.2">
      <c r="A5791" s="36" t="s">
        <v>167</v>
      </c>
      <c r="B5791" s="37">
        <v>16255566</v>
      </c>
      <c r="C5791" s="38">
        <v>16255851</v>
      </c>
      <c r="G5791" s="36" t="s">
        <v>157</v>
      </c>
      <c r="H5791" s="37">
        <v>110938877</v>
      </c>
      <c r="I5791" s="38">
        <v>110939159</v>
      </c>
    </row>
    <row r="5792" spans="1:9" x14ac:dyDescent="0.2">
      <c r="A5792" s="36" t="s">
        <v>167</v>
      </c>
      <c r="B5792" s="37">
        <v>17767140</v>
      </c>
      <c r="C5792" s="38">
        <v>17767581</v>
      </c>
      <c r="G5792" s="36" t="s">
        <v>157</v>
      </c>
      <c r="H5792" s="37">
        <v>111108188</v>
      </c>
      <c r="I5792" s="38">
        <v>111108218</v>
      </c>
    </row>
    <row r="5793" spans="1:9" x14ac:dyDescent="0.2">
      <c r="A5793" s="36" t="s">
        <v>167</v>
      </c>
      <c r="B5793" s="37">
        <v>17921060</v>
      </c>
      <c r="C5793" s="38">
        <v>17921727</v>
      </c>
      <c r="G5793" s="36" t="s">
        <v>157</v>
      </c>
      <c r="H5793" s="37">
        <v>111539377</v>
      </c>
      <c r="I5793" s="38">
        <v>111540076</v>
      </c>
    </row>
    <row r="5794" spans="1:9" x14ac:dyDescent="0.2">
      <c r="A5794" s="36" t="s">
        <v>167</v>
      </c>
      <c r="B5794" s="37">
        <v>17928779</v>
      </c>
      <c r="C5794" s="38">
        <v>17929209</v>
      </c>
      <c r="G5794" s="36" t="s">
        <v>157</v>
      </c>
      <c r="H5794" s="37">
        <v>111731011</v>
      </c>
      <c r="I5794" s="38">
        <v>111731900</v>
      </c>
    </row>
    <row r="5795" spans="1:9" x14ac:dyDescent="0.2">
      <c r="A5795" s="36" t="s">
        <v>167</v>
      </c>
      <c r="B5795" s="37">
        <v>17934301</v>
      </c>
      <c r="C5795" s="38">
        <v>17934495</v>
      </c>
      <c r="G5795" s="36" t="s">
        <v>157</v>
      </c>
      <c r="H5795" s="37">
        <v>111738853</v>
      </c>
      <c r="I5795" s="38">
        <v>111739276</v>
      </c>
    </row>
    <row r="5796" spans="1:9" x14ac:dyDescent="0.2">
      <c r="A5796" s="36" t="s">
        <v>167</v>
      </c>
      <c r="B5796" s="37">
        <v>17940648</v>
      </c>
      <c r="C5796" s="38">
        <v>17940862</v>
      </c>
      <c r="G5796" s="36" t="s">
        <v>157</v>
      </c>
      <c r="H5796" s="37">
        <v>112145135</v>
      </c>
      <c r="I5796" s="38">
        <v>112145542</v>
      </c>
    </row>
    <row r="5797" spans="1:9" x14ac:dyDescent="0.2">
      <c r="A5797" s="36" t="s">
        <v>167</v>
      </c>
      <c r="B5797" s="37">
        <v>17952040</v>
      </c>
      <c r="C5797" s="38">
        <v>17952473</v>
      </c>
      <c r="G5797" s="36" t="s">
        <v>157</v>
      </c>
      <c r="H5797" s="37">
        <v>112286491</v>
      </c>
      <c r="I5797" s="38">
        <v>112287281</v>
      </c>
    </row>
    <row r="5798" spans="1:9" x14ac:dyDescent="0.2">
      <c r="A5798" s="36" t="s">
        <v>167</v>
      </c>
      <c r="B5798" s="37">
        <v>18217512</v>
      </c>
      <c r="C5798" s="38">
        <v>18217645</v>
      </c>
      <c r="G5798" s="36" t="s">
        <v>157</v>
      </c>
      <c r="H5798" s="37">
        <v>112512953</v>
      </c>
      <c r="I5798" s="38">
        <v>112513121</v>
      </c>
    </row>
    <row r="5799" spans="1:9" x14ac:dyDescent="0.2">
      <c r="A5799" s="36" t="s">
        <v>167</v>
      </c>
      <c r="B5799" s="37">
        <v>18362567</v>
      </c>
      <c r="C5799" s="38">
        <v>18362896</v>
      </c>
      <c r="G5799" s="36" t="s">
        <v>157</v>
      </c>
      <c r="H5799" s="37">
        <v>113880560</v>
      </c>
      <c r="I5799" s="38">
        <v>113881194</v>
      </c>
    </row>
    <row r="5800" spans="1:9" x14ac:dyDescent="0.2">
      <c r="A5800" s="36" t="s">
        <v>167</v>
      </c>
      <c r="B5800" s="37">
        <v>18569446</v>
      </c>
      <c r="C5800" s="38">
        <v>18570034</v>
      </c>
      <c r="G5800" s="36" t="s">
        <v>157</v>
      </c>
      <c r="H5800" s="37">
        <v>114085543</v>
      </c>
      <c r="I5800" s="38">
        <v>114085751</v>
      </c>
    </row>
    <row r="5801" spans="1:9" x14ac:dyDescent="0.2">
      <c r="A5801" s="36" t="s">
        <v>167</v>
      </c>
      <c r="B5801" s="37">
        <v>19460693</v>
      </c>
      <c r="C5801" s="38">
        <v>19461152</v>
      </c>
      <c r="G5801" s="36" t="s">
        <v>157</v>
      </c>
      <c r="H5801" s="37">
        <v>114281355</v>
      </c>
      <c r="I5801" s="38">
        <v>114282167</v>
      </c>
    </row>
    <row r="5802" spans="1:9" x14ac:dyDescent="0.2">
      <c r="A5802" s="36" t="s">
        <v>167</v>
      </c>
      <c r="B5802" s="37">
        <v>20218298</v>
      </c>
      <c r="C5802" s="38">
        <v>20218560</v>
      </c>
      <c r="G5802" s="36" t="s">
        <v>157</v>
      </c>
      <c r="H5802" s="37">
        <v>114688418</v>
      </c>
      <c r="I5802" s="38">
        <v>114689308</v>
      </c>
    </row>
    <row r="5803" spans="1:9" x14ac:dyDescent="0.2">
      <c r="A5803" s="36" t="s">
        <v>167</v>
      </c>
      <c r="B5803" s="37">
        <v>21042841</v>
      </c>
      <c r="C5803" s="38">
        <v>21043181</v>
      </c>
      <c r="G5803" s="36" t="s">
        <v>157</v>
      </c>
      <c r="H5803" s="37">
        <v>114974985</v>
      </c>
      <c r="I5803" s="38">
        <v>114975624</v>
      </c>
    </row>
    <row r="5804" spans="1:9" x14ac:dyDescent="0.2">
      <c r="A5804" s="36" t="s">
        <v>167</v>
      </c>
      <c r="B5804" s="37">
        <v>21075190</v>
      </c>
      <c r="C5804" s="38">
        <v>21075852</v>
      </c>
      <c r="G5804" s="36" t="s">
        <v>157</v>
      </c>
      <c r="H5804" s="37">
        <v>115233679</v>
      </c>
      <c r="I5804" s="38">
        <v>115234337</v>
      </c>
    </row>
    <row r="5805" spans="1:9" x14ac:dyDescent="0.2">
      <c r="A5805" s="36" t="s">
        <v>167</v>
      </c>
      <c r="B5805" s="37">
        <v>21437926</v>
      </c>
      <c r="C5805" s="38">
        <v>21438413</v>
      </c>
      <c r="G5805" s="36" t="s">
        <v>157</v>
      </c>
      <c r="H5805" s="37">
        <v>115698463</v>
      </c>
      <c r="I5805" s="38">
        <v>115698853</v>
      </c>
    </row>
    <row r="5806" spans="1:9" x14ac:dyDescent="0.2">
      <c r="A5806" s="36" t="s">
        <v>167</v>
      </c>
      <c r="B5806" s="37">
        <v>27166534</v>
      </c>
      <c r="C5806" s="38">
        <v>27167077</v>
      </c>
      <c r="G5806" s="36" t="s">
        <v>157</v>
      </c>
      <c r="H5806" s="37">
        <v>115749895</v>
      </c>
      <c r="I5806" s="38">
        <v>115750139</v>
      </c>
    </row>
    <row r="5807" spans="1:9" x14ac:dyDescent="0.2">
      <c r="A5807" s="36" t="s">
        <v>167</v>
      </c>
      <c r="B5807" s="37">
        <v>27343463</v>
      </c>
      <c r="C5807" s="38">
        <v>27343681</v>
      </c>
      <c r="G5807" s="36" t="s">
        <v>157</v>
      </c>
      <c r="H5807" s="37">
        <v>116381969</v>
      </c>
      <c r="I5807" s="38">
        <v>116382848</v>
      </c>
    </row>
    <row r="5808" spans="1:9" x14ac:dyDescent="0.2">
      <c r="A5808" s="36" t="s">
        <v>167</v>
      </c>
      <c r="B5808" s="37">
        <v>27895360</v>
      </c>
      <c r="C5808" s="38">
        <v>27895958</v>
      </c>
      <c r="G5808" s="36" t="s">
        <v>157</v>
      </c>
      <c r="H5808" s="37">
        <v>116930477</v>
      </c>
      <c r="I5808" s="38">
        <v>116930939</v>
      </c>
    </row>
    <row r="5809" spans="1:9" x14ac:dyDescent="0.2">
      <c r="A5809" s="36" t="s">
        <v>167</v>
      </c>
      <c r="B5809" s="37">
        <v>28373902</v>
      </c>
      <c r="C5809" s="38">
        <v>28373988</v>
      </c>
      <c r="G5809" s="36" t="s">
        <v>157</v>
      </c>
      <c r="H5809" s="37">
        <v>117110883</v>
      </c>
      <c r="I5809" s="38">
        <v>117111258</v>
      </c>
    </row>
    <row r="5810" spans="1:9" x14ac:dyDescent="0.2">
      <c r="A5810" s="36" t="s">
        <v>167</v>
      </c>
      <c r="B5810" s="37">
        <v>28576805</v>
      </c>
      <c r="C5810" s="38">
        <v>28577456</v>
      </c>
      <c r="G5810" s="36" t="s">
        <v>157</v>
      </c>
      <c r="H5810" s="37">
        <v>117285097</v>
      </c>
      <c r="I5810" s="38">
        <v>117286118</v>
      </c>
    </row>
    <row r="5811" spans="1:9" x14ac:dyDescent="0.2">
      <c r="A5811" s="36" t="s">
        <v>167</v>
      </c>
      <c r="B5811" s="37">
        <v>28667856</v>
      </c>
      <c r="C5811" s="38">
        <v>28668184</v>
      </c>
      <c r="G5811" s="36" t="s">
        <v>157</v>
      </c>
      <c r="H5811" s="37">
        <v>117872219</v>
      </c>
      <c r="I5811" s="38">
        <v>117872499</v>
      </c>
    </row>
    <row r="5812" spans="1:9" x14ac:dyDescent="0.2">
      <c r="A5812" s="36" t="s">
        <v>167</v>
      </c>
      <c r="B5812" s="37">
        <v>28807967</v>
      </c>
      <c r="C5812" s="38">
        <v>28808685</v>
      </c>
      <c r="G5812" s="36" t="s">
        <v>157</v>
      </c>
      <c r="H5812" s="37">
        <v>118058506</v>
      </c>
      <c r="I5812" s="38">
        <v>118058847</v>
      </c>
    </row>
    <row r="5813" spans="1:9" x14ac:dyDescent="0.2">
      <c r="A5813" s="36" t="s">
        <v>167</v>
      </c>
      <c r="B5813" s="37">
        <v>29040240</v>
      </c>
      <c r="C5813" s="38">
        <v>29040467</v>
      </c>
      <c r="G5813" s="36" t="s">
        <v>157</v>
      </c>
      <c r="H5813" s="37">
        <v>118572946</v>
      </c>
      <c r="I5813" s="38">
        <v>118573758</v>
      </c>
    </row>
    <row r="5814" spans="1:9" x14ac:dyDescent="0.2">
      <c r="A5814" s="36" t="s">
        <v>167</v>
      </c>
      <c r="B5814" s="37">
        <v>29042318</v>
      </c>
      <c r="C5814" s="38">
        <v>29043143</v>
      </c>
      <c r="G5814" s="36" t="s">
        <v>157</v>
      </c>
      <c r="H5814" s="37">
        <v>118753639</v>
      </c>
      <c r="I5814" s="38">
        <v>118754037</v>
      </c>
    </row>
    <row r="5815" spans="1:9" x14ac:dyDescent="0.2">
      <c r="A5815" s="36" t="s">
        <v>167</v>
      </c>
      <c r="B5815" s="37">
        <v>29056946</v>
      </c>
      <c r="C5815" s="38">
        <v>29057962</v>
      </c>
      <c r="G5815" s="36" t="s">
        <v>157</v>
      </c>
      <c r="H5815" s="37">
        <v>118990005</v>
      </c>
      <c r="I5815" s="38">
        <v>118990484</v>
      </c>
    </row>
    <row r="5816" spans="1:9" x14ac:dyDescent="0.2">
      <c r="A5816" s="36" t="s">
        <v>167</v>
      </c>
      <c r="B5816" s="37">
        <v>29369008</v>
      </c>
      <c r="C5816" s="38">
        <v>29369356</v>
      </c>
      <c r="G5816" s="36" t="s">
        <v>157</v>
      </c>
      <c r="H5816" s="37">
        <v>120263132</v>
      </c>
      <c r="I5816" s="38">
        <v>120263522</v>
      </c>
    </row>
    <row r="5817" spans="1:9" x14ac:dyDescent="0.2">
      <c r="A5817" s="36" t="s">
        <v>167</v>
      </c>
      <c r="B5817" s="37">
        <v>29369690</v>
      </c>
      <c r="C5817" s="38">
        <v>29370102</v>
      </c>
      <c r="G5817" s="36" t="s">
        <v>157</v>
      </c>
      <c r="H5817" s="37">
        <v>120506095</v>
      </c>
      <c r="I5817" s="38">
        <v>120506494</v>
      </c>
    </row>
    <row r="5818" spans="1:9" x14ac:dyDescent="0.2">
      <c r="A5818" s="36" t="s">
        <v>167</v>
      </c>
      <c r="B5818" s="37">
        <v>29716307</v>
      </c>
      <c r="C5818" s="38">
        <v>29716597</v>
      </c>
      <c r="G5818" s="36" t="s">
        <v>157</v>
      </c>
      <c r="H5818" s="37">
        <v>120833286</v>
      </c>
      <c r="I5818" s="38">
        <v>120833987</v>
      </c>
    </row>
    <row r="5819" spans="1:9" x14ac:dyDescent="0.2">
      <c r="A5819" s="36" t="s">
        <v>167</v>
      </c>
      <c r="B5819" s="37">
        <v>29849976</v>
      </c>
      <c r="C5819" s="38">
        <v>29850409</v>
      </c>
      <c r="G5819" s="36" t="s">
        <v>157</v>
      </c>
      <c r="H5819" s="37">
        <v>121608150</v>
      </c>
      <c r="I5819" s="38">
        <v>121609186</v>
      </c>
    </row>
    <row r="5820" spans="1:9" x14ac:dyDescent="0.2">
      <c r="A5820" s="36" t="s">
        <v>167</v>
      </c>
      <c r="B5820" s="37">
        <v>29914761</v>
      </c>
      <c r="C5820" s="38">
        <v>29915790</v>
      </c>
      <c r="G5820" s="36" t="s">
        <v>157</v>
      </c>
      <c r="H5820" s="37">
        <v>121650321</v>
      </c>
      <c r="I5820" s="38">
        <v>121650646</v>
      </c>
    </row>
    <row r="5821" spans="1:9" x14ac:dyDescent="0.2">
      <c r="A5821" s="36" t="s">
        <v>167</v>
      </c>
      <c r="B5821" s="37">
        <v>31318364</v>
      </c>
      <c r="C5821" s="38">
        <v>31318972</v>
      </c>
      <c r="G5821" s="36" t="s">
        <v>157</v>
      </c>
      <c r="H5821" s="37">
        <v>122029805</v>
      </c>
      <c r="I5821" s="38">
        <v>122030920</v>
      </c>
    </row>
    <row r="5822" spans="1:9" x14ac:dyDescent="0.2">
      <c r="A5822" s="36" t="s">
        <v>167</v>
      </c>
      <c r="B5822" s="37">
        <v>31907545</v>
      </c>
      <c r="C5822" s="38">
        <v>31908054</v>
      </c>
      <c r="G5822" s="36" t="s">
        <v>157</v>
      </c>
      <c r="H5822" s="37">
        <v>122305729</v>
      </c>
      <c r="I5822" s="38">
        <v>122306126</v>
      </c>
    </row>
    <row r="5823" spans="1:9" x14ac:dyDescent="0.2">
      <c r="A5823" s="36" t="s">
        <v>167</v>
      </c>
      <c r="B5823" s="37">
        <v>32290427</v>
      </c>
      <c r="C5823" s="38">
        <v>32290724</v>
      </c>
      <c r="G5823" s="36" t="s">
        <v>157</v>
      </c>
      <c r="H5823" s="37">
        <v>122631053</v>
      </c>
      <c r="I5823" s="38">
        <v>122631571</v>
      </c>
    </row>
    <row r="5824" spans="1:9" x14ac:dyDescent="0.2">
      <c r="A5824" s="36" t="s">
        <v>167</v>
      </c>
      <c r="B5824" s="37">
        <v>32323958</v>
      </c>
      <c r="C5824" s="38">
        <v>32324753</v>
      </c>
      <c r="G5824" s="36" t="s">
        <v>157</v>
      </c>
      <c r="H5824" s="37">
        <v>122748230</v>
      </c>
      <c r="I5824" s="38">
        <v>122748513</v>
      </c>
    </row>
    <row r="5825" spans="1:9" x14ac:dyDescent="0.2">
      <c r="A5825" s="36" t="s">
        <v>167</v>
      </c>
      <c r="B5825" s="37">
        <v>32514570</v>
      </c>
      <c r="C5825" s="38">
        <v>32515143</v>
      </c>
      <c r="G5825" s="36" t="s">
        <v>157</v>
      </c>
      <c r="H5825" s="37">
        <v>123366537</v>
      </c>
      <c r="I5825" s="38">
        <v>123366931</v>
      </c>
    </row>
    <row r="5826" spans="1:9" x14ac:dyDescent="0.2">
      <c r="A5826" s="36" t="s">
        <v>167</v>
      </c>
      <c r="B5826" s="37">
        <v>32546753</v>
      </c>
      <c r="C5826" s="38">
        <v>32547066</v>
      </c>
      <c r="G5826" s="36" t="s">
        <v>157</v>
      </c>
      <c r="H5826" s="37">
        <v>123749610</v>
      </c>
      <c r="I5826" s="38">
        <v>123749982</v>
      </c>
    </row>
    <row r="5827" spans="1:9" x14ac:dyDescent="0.2">
      <c r="A5827" s="36" t="s">
        <v>167</v>
      </c>
      <c r="B5827" s="37">
        <v>32602520</v>
      </c>
      <c r="C5827" s="38">
        <v>32602827</v>
      </c>
      <c r="G5827" s="36" t="s">
        <v>157</v>
      </c>
      <c r="H5827" s="37">
        <v>125061099</v>
      </c>
      <c r="I5827" s="38">
        <v>125062309</v>
      </c>
    </row>
    <row r="5828" spans="1:9" x14ac:dyDescent="0.2">
      <c r="A5828" s="36" t="s">
        <v>167</v>
      </c>
      <c r="B5828" s="37">
        <v>32627649</v>
      </c>
      <c r="C5828" s="38">
        <v>32628132</v>
      </c>
      <c r="G5828" s="36" t="s">
        <v>157</v>
      </c>
      <c r="H5828" s="37">
        <v>125215234</v>
      </c>
      <c r="I5828" s="38">
        <v>125215899</v>
      </c>
    </row>
    <row r="5829" spans="1:9" x14ac:dyDescent="0.2">
      <c r="A5829" s="36" t="s">
        <v>167</v>
      </c>
      <c r="B5829" s="37">
        <v>34645696</v>
      </c>
      <c r="C5829" s="38">
        <v>34645918</v>
      </c>
      <c r="G5829" s="36" t="s">
        <v>157</v>
      </c>
      <c r="H5829" s="37">
        <v>125279580</v>
      </c>
      <c r="I5829" s="38">
        <v>125280749</v>
      </c>
    </row>
    <row r="5830" spans="1:9" x14ac:dyDescent="0.2">
      <c r="A5830" s="36" t="s">
        <v>167</v>
      </c>
      <c r="B5830" s="37">
        <v>34797851</v>
      </c>
      <c r="C5830" s="38">
        <v>34797973</v>
      </c>
      <c r="G5830" s="36" t="s">
        <v>157</v>
      </c>
      <c r="H5830" s="37">
        <v>125290430</v>
      </c>
      <c r="I5830" s="38">
        <v>125291665</v>
      </c>
    </row>
    <row r="5831" spans="1:9" x14ac:dyDescent="0.2">
      <c r="A5831" s="36" t="s">
        <v>167</v>
      </c>
      <c r="B5831" s="37">
        <v>35046602</v>
      </c>
      <c r="C5831" s="38">
        <v>35047685</v>
      </c>
      <c r="G5831" s="36" t="s">
        <v>157</v>
      </c>
      <c r="H5831" s="37">
        <v>125695342</v>
      </c>
      <c r="I5831" s="38">
        <v>125695952</v>
      </c>
    </row>
    <row r="5832" spans="1:9" x14ac:dyDescent="0.2">
      <c r="A5832" s="36" t="s">
        <v>167</v>
      </c>
      <c r="B5832" s="37">
        <v>35063601</v>
      </c>
      <c r="C5832" s="38">
        <v>35063838</v>
      </c>
      <c r="G5832" s="36" t="s">
        <v>157</v>
      </c>
      <c r="H5832" s="37">
        <v>126138604</v>
      </c>
      <c r="I5832" s="38">
        <v>126138946</v>
      </c>
    </row>
    <row r="5833" spans="1:9" x14ac:dyDescent="0.2">
      <c r="A5833" s="36" t="s">
        <v>167</v>
      </c>
      <c r="B5833" s="37">
        <v>35777998</v>
      </c>
      <c r="C5833" s="38">
        <v>35778389</v>
      </c>
      <c r="G5833" s="36" t="s">
        <v>157</v>
      </c>
      <c r="H5833" s="37">
        <v>126493891</v>
      </c>
      <c r="I5833" s="38">
        <v>126494094</v>
      </c>
    </row>
    <row r="5834" spans="1:9" x14ac:dyDescent="0.2">
      <c r="A5834" s="36" t="s">
        <v>167</v>
      </c>
      <c r="B5834" s="37">
        <v>35804810</v>
      </c>
      <c r="C5834" s="38">
        <v>35805046</v>
      </c>
      <c r="G5834" s="36" t="s">
        <v>157</v>
      </c>
      <c r="H5834" s="37">
        <v>126884063</v>
      </c>
      <c r="I5834" s="38">
        <v>126884332</v>
      </c>
    </row>
    <row r="5835" spans="1:9" x14ac:dyDescent="0.2">
      <c r="A5835" s="36" t="s">
        <v>167</v>
      </c>
      <c r="B5835" s="37">
        <v>35889890</v>
      </c>
      <c r="C5835" s="38">
        <v>35890285</v>
      </c>
      <c r="G5835" s="36" t="s">
        <v>157</v>
      </c>
      <c r="H5835" s="37">
        <v>127104021</v>
      </c>
      <c r="I5835" s="38">
        <v>127104921</v>
      </c>
    </row>
    <row r="5836" spans="1:9" x14ac:dyDescent="0.2">
      <c r="A5836" s="36" t="s">
        <v>167</v>
      </c>
      <c r="B5836" s="37">
        <v>35930316</v>
      </c>
      <c r="C5836" s="38">
        <v>35930970</v>
      </c>
      <c r="G5836" s="36" t="s">
        <v>157</v>
      </c>
      <c r="H5836" s="37">
        <v>127105053</v>
      </c>
      <c r="I5836" s="38">
        <v>127106151</v>
      </c>
    </row>
    <row r="5837" spans="1:9" x14ac:dyDescent="0.2">
      <c r="A5837" s="36" t="s">
        <v>167</v>
      </c>
      <c r="B5837" s="37">
        <v>36972693</v>
      </c>
      <c r="C5837" s="38">
        <v>36973147</v>
      </c>
      <c r="G5837" s="36" t="s">
        <v>157</v>
      </c>
      <c r="H5837" s="37">
        <v>127252727</v>
      </c>
      <c r="I5837" s="38">
        <v>127253469</v>
      </c>
    </row>
    <row r="5838" spans="1:9" x14ac:dyDescent="0.2">
      <c r="A5838" s="36" t="s">
        <v>167</v>
      </c>
      <c r="B5838" s="37">
        <v>37110135</v>
      </c>
      <c r="C5838" s="38">
        <v>37110708</v>
      </c>
      <c r="G5838" s="36" t="s">
        <v>157</v>
      </c>
      <c r="H5838" s="37">
        <v>127628406</v>
      </c>
      <c r="I5838" s="38">
        <v>127628723</v>
      </c>
    </row>
    <row r="5839" spans="1:9" x14ac:dyDescent="0.2">
      <c r="A5839" s="36" t="s">
        <v>167</v>
      </c>
      <c r="B5839" s="37">
        <v>37515969</v>
      </c>
      <c r="C5839" s="38">
        <v>37516554</v>
      </c>
      <c r="G5839" s="36" t="s">
        <v>157</v>
      </c>
      <c r="H5839" s="37">
        <v>127751938</v>
      </c>
      <c r="I5839" s="38">
        <v>127752324</v>
      </c>
    </row>
    <row r="5840" spans="1:9" x14ac:dyDescent="0.2">
      <c r="A5840" s="36" t="s">
        <v>167</v>
      </c>
      <c r="B5840" s="37">
        <v>38742135</v>
      </c>
      <c r="C5840" s="38">
        <v>38742501</v>
      </c>
      <c r="G5840" s="36" t="s">
        <v>157</v>
      </c>
      <c r="H5840" s="37">
        <v>127831297</v>
      </c>
      <c r="I5840" s="38">
        <v>127831789</v>
      </c>
    </row>
    <row r="5841" spans="1:9" x14ac:dyDescent="0.2">
      <c r="A5841" s="36" t="s">
        <v>167</v>
      </c>
      <c r="B5841" s="37">
        <v>38883784</v>
      </c>
      <c r="C5841" s="38">
        <v>38884435</v>
      </c>
      <c r="G5841" s="36" t="s">
        <v>157</v>
      </c>
      <c r="H5841" s="37">
        <v>127884179</v>
      </c>
      <c r="I5841" s="38">
        <v>127884503</v>
      </c>
    </row>
    <row r="5842" spans="1:9" x14ac:dyDescent="0.2">
      <c r="A5842" s="36" t="s">
        <v>167</v>
      </c>
      <c r="B5842" s="37">
        <v>39154061</v>
      </c>
      <c r="C5842" s="38">
        <v>39154652</v>
      </c>
      <c r="G5842" s="36" t="s">
        <v>157</v>
      </c>
      <c r="H5842" s="37">
        <v>128017464</v>
      </c>
      <c r="I5842" s="38">
        <v>128017851</v>
      </c>
    </row>
    <row r="5843" spans="1:9" x14ac:dyDescent="0.2">
      <c r="A5843" s="36" t="s">
        <v>167</v>
      </c>
      <c r="B5843" s="37">
        <v>39592490</v>
      </c>
      <c r="C5843" s="38">
        <v>39592574</v>
      </c>
      <c r="G5843" s="36" t="s">
        <v>157</v>
      </c>
      <c r="H5843" s="37">
        <v>128068696</v>
      </c>
      <c r="I5843" s="38">
        <v>128069336</v>
      </c>
    </row>
    <row r="5844" spans="1:9" x14ac:dyDescent="0.2">
      <c r="A5844" s="36" t="s">
        <v>167</v>
      </c>
      <c r="B5844" s="37">
        <v>39652939</v>
      </c>
      <c r="C5844" s="38">
        <v>39653177</v>
      </c>
      <c r="G5844" s="36" t="s">
        <v>157</v>
      </c>
      <c r="H5844" s="37">
        <v>128755258</v>
      </c>
      <c r="I5844" s="38">
        <v>128756249</v>
      </c>
    </row>
    <row r="5845" spans="1:9" x14ac:dyDescent="0.2">
      <c r="A5845" s="36" t="s">
        <v>167</v>
      </c>
      <c r="B5845" s="37">
        <v>40306907</v>
      </c>
      <c r="C5845" s="38">
        <v>40307375</v>
      </c>
      <c r="G5845" s="36" t="s">
        <v>157</v>
      </c>
      <c r="H5845" s="37">
        <v>128756292</v>
      </c>
      <c r="I5845" s="38">
        <v>128756693</v>
      </c>
    </row>
    <row r="5846" spans="1:9" x14ac:dyDescent="0.2">
      <c r="A5846" s="36" t="s">
        <v>167</v>
      </c>
      <c r="B5846" s="37">
        <v>40932451</v>
      </c>
      <c r="C5846" s="38">
        <v>40932962</v>
      </c>
      <c r="G5846" s="36" t="s">
        <v>157</v>
      </c>
      <c r="H5846" s="37">
        <v>128814602</v>
      </c>
      <c r="I5846" s="38">
        <v>128814847</v>
      </c>
    </row>
    <row r="5847" spans="1:9" x14ac:dyDescent="0.2">
      <c r="A5847" s="36" t="s">
        <v>167</v>
      </c>
      <c r="B5847" s="37">
        <v>40937149</v>
      </c>
      <c r="C5847" s="38">
        <v>40937511</v>
      </c>
      <c r="G5847" s="36" t="s">
        <v>157</v>
      </c>
      <c r="H5847" s="37">
        <v>128867937</v>
      </c>
      <c r="I5847" s="38">
        <v>128869039</v>
      </c>
    </row>
    <row r="5848" spans="1:9" x14ac:dyDescent="0.2">
      <c r="A5848" s="36" t="s">
        <v>167</v>
      </c>
      <c r="B5848" s="37">
        <v>41322501</v>
      </c>
      <c r="C5848" s="38">
        <v>41322578</v>
      </c>
      <c r="G5848" s="36" t="s">
        <v>157</v>
      </c>
      <c r="H5848" s="37">
        <v>129163995</v>
      </c>
      <c r="I5848" s="38">
        <v>129164370</v>
      </c>
    </row>
    <row r="5849" spans="1:9" x14ac:dyDescent="0.2">
      <c r="A5849" s="36" t="s">
        <v>167</v>
      </c>
      <c r="B5849" s="37">
        <v>41895745</v>
      </c>
      <c r="C5849" s="38">
        <v>41896042</v>
      </c>
      <c r="G5849" s="36" t="s">
        <v>157</v>
      </c>
      <c r="H5849" s="37">
        <v>129478635</v>
      </c>
      <c r="I5849" s="38">
        <v>129479040</v>
      </c>
    </row>
    <row r="5850" spans="1:9" x14ac:dyDescent="0.2">
      <c r="A5850" s="36" t="s">
        <v>167</v>
      </c>
      <c r="B5850" s="37">
        <v>42387299</v>
      </c>
      <c r="C5850" s="38">
        <v>42387763</v>
      </c>
      <c r="G5850" s="36" t="s">
        <v>157</v>
      </c>
      <c r="H5850" s="37">
        <v>129720494</v>
      </c>
      <c r="I5850" s="38">
        <v>129720764</v>
      </c>
    </row>
    <row r="5851" spans="1:9" x14ac:dyDescent="0.2">
      <c r="A5851" s="36" t="s">
        <v>167</v>
      </c>
      <c r="B5851" s="37">
        <v>42659138</v>
      </c>
      <c r="C5851" s="38">
        <v>42659976</v>
      </c>
      <c r="G5851" s="36" t="s">
        <v>157</v>
      </c>
      <c r="H5851" s="37">
        <v>129829944</v>
      </c>
      <c r="I5851" s="38">
        <v>129830530</v>
      </c>
    </row>
    <row r="5852" spans="1:9" x14ac:dyDescent="0.2">
      <c r="A5852" s="36" t="s">
        <v>167</v>
      </c>
      <c r="B5852" s="37">
        <v>43036143</v>
      </c>
      <c r="C5852" s="38">
        <v>43036694</v>
      </c>
      <c r="G5852" s="36" t="s">
        <v>157</v>
      </c>
      <c r="H5852" s="37">
        <v>130323790</v>
      </c>
      <c r="I5852" s="38">
        <v>130324788</v>
      </c>
    </row>
    <row r="5853" spans="1:9" x14ac:dyDescent="0.2">
      <c r="A5853" s="36" t="s">
        <v>167</v>
      </c>
      <c r="B5853" s="37">
        <v>43784430</v>
      </c>
      <c r="C5853" s="38">
        <v>43784983</v>
      </c>
      <c r="G5853" s="36" t="s">
        <v>157</v>
      </c>
      <c r="H5853" s="37">
        <v>130644525</v>
      </c>
      <c r="I5853" s="38">
        <v>130644837</v>
      </c>
    </row>
    <row r="5854" spans="1:9" x14ac:dyDescent="0.2">
      <c r="A5854" s="36" t="s">
        <v>167</v>
      </c>
      <c r="B5854" s="37">
        <v>44557015</v>
      </c>
      <c r="C5854" s="38">
        <v>44557555</v>
      </c>
      <c r="G5854" s="36" t="s">
        <v>157</v>
      </c>
      <c r="H5854" s="37">
        <v>131027321</v>
      </c>
      <c r="I5854" s="38">
        <v>131027824</v>
      </c>
    </row>
    <row r="5855" spans="1:9" x14ac:dyDescent="0.2">
      <c r="A5855" s="36" t="s">
        <v>167</v>
      </c>
      <c r="B5855" s="37">
        <v>44829287</v>
      </c>
      <c r="C5855" s="38">
        <v>44829787</v>
      </c>
      <c r="G5855" s="36" t="s">
        <v>157</v>
      </c>
      <c r="H5855" s="37">
        <v>131052399</v>
      </c>
      <c r="I5855" s="38">
        <v>131052764</v>
      </c>
    </row>
    <row r="5856" spans="1:9" x14ac:dyDescent="0.2">
      <c r="A5856" s="36" t="s">
        <v>167</v>
      </c>
      <c r="B5856" s="37">
        <v>44911182</v>
      </c>
      <c r="C5856" s="38">
        <v>44911400</v>
      </c>
      <c r="G5856" s="36" t="s">
        <v>157</v>
      </c>
      <c r="H5856" s="37">
        <v>131273107</v>
      </c>
      <c r="I5856" s="38">
        <v>131273488</v>
      </c>
    </row>
    <row r="5857" spans="1:9" x14ac:dyDescent="0.2">
      <c r="A5857" s="36" t="s">
        <v>167</v>
      </c>
      <c r="B5857" s="37">
        <v>44916791</v>
      </c>
      <c r="C5857" s="38">
        <v>44917364</v>
      </c>
      <c r="G5857" s="36" t="s">
        <v>157</v>
      </c>
      <c r="H5857" s="37">
        <v>131411726</v>
      </c>
      <c r="I5857" s="38">
        <v>131412850</v>
      </c>
    </row>
    <row r="5858" spans="1:9" x14ac:dyDescent="0.2">
      <c r="A5858" s="36" t="s">
        <v>167</v>
      </c>
      <c r="B5858" s="37">
        <v>46267258</v>
      </c>
      <c r="C5858" s="38">
        <v>46267421</v>
      </c>
      <c r="G5858" s="36" t="s">
        <v>157</v>
      </c>
      <c r="H5858" s="37">
        <v>131493678</v>
      </c>
      <c r="I5858" s="38">
        <v>131494432</v>
      </c>
    </row>
    <row r="5859" spans="1:9" x14ac:dyDescent="0.2">
      <c r="A5859" s="36" t="s">
        <v>167</v>
      </c>
      <c r="B5859" s="37">
        <v>46719972</v>
      </c>
      <c r="C5859" s="38">
        <v>46720618</v>
      </c>
      <c r="G5859" s="36" t="s">
        <v>157</v>
      </c>
      <c r="H5859" s="37">
        <v>131538687</v>
      </c>
      <c r="I5859" s="38">
        <v>131539381</v>
      </c>
    </row>
    <row r="5860" spans="1:9" x14ac:dyDescent="0.2">
      <c r="A5860" s="36" t="s">
        <v>167</v>
      </c>
      <c r="B5860" s="37">
        <v>46732263</v>
      </c>
      <c r="C5860" s="38">
        <v>46733210</v>
      </c>
      <c r="G5860" s="36" t="s">
        <v>157</v>
      </c>
      <c r="H5860" s="37">
        <v>131774741</v>
      </c>
      <c r="I5860" s="38">
        <v>131775035</v>
      </c>
    </row>
    <row r="5861" spans="1:9" x14ac:dyDescent="0.2">
      <c r="A5861" s="36" t="s">
        <v>167</v>
      </c>
      <c r="B5861" s="37">
        <v>46979213</v>
      </c>
      <c r="C5861" s="38">
        <v>46979644</v>
      </c>
      <c r="G5861" s="36" t="s">
        <v>157</v>
      </c>
      <c r="H5861" s="37">
        <v>131795125</v>
      </c>
      <c r="I5861" s="38">
        <v>131795611</v>
      </c>
    </row>
    <row r="5862" spans="1:9" x14ac:dyDescent="0.2">
      <c r="A5862" s="36" t="s">
        <v>167</v>
      </c>
      <c r="B5862" s="37">
        <v>47664385</v>
      </c>
      <c r="C5862" s="38">
        <v>47664594</v>
      </c>
      <c r="G5862" s="36" t="s">
        <v>157</v>
      </c>
      <c r="H5862" s="37">
        <v>131829582</v>
      </c>
      <c r="I5862" s="38">
        <v>131830487</v>
      </c>
    </row>
    <row r="5863" spans="1:9" x14ac:dyDescent="0.2">
      <c r="A5863" s="36" t="s">
        <v>167</v>
      </c>
      <c r="B5863" s="37">
        <v>47687473</v>
      </c>
      <c r="C5863" s="38">
        <v>47688103</v>
      </c>
      <c r="G5863" s="36" t="s">
        <v>157</v>
      </c>
      <c r="H5863" s="37">
        <v>131830640</v>
      </c>
      <c r="I5863" s="38">
        <v>131831331</v>
      </c>
    </row>
    <row r="5864" spans="1:9" x14ac:dyDescent="0.2">
      <c r="A5864" s="36" t="s">
        <v>167</v>
      </c>
      <c r="B5864" s="37">
        <v>48002533</v>
      </c>
      <c r="C5864" s="38">
        <v>48003612</v>
      </c>
      <c r="G5864" s="36" t="s">
        <v>157</v>
      </c>
      <c r="H5864" s="37">
        <v>131834575</v>
      </c>
      <c r="I5864" s="38">
        <v>131835032</v>
      </c>
    </row>
    <row r="5865" spans="1:9" x14ac:dyDescent="0.2">
      <c r="A5865" s="36" t="s">
        <v>167</v>
      </c>
      <c r="B5865" s="37">
        <v>48410294</v>
      </c>
      <c r="C5865" s="38">
        <v>48410546</v>
      </c>
      <c r="G5865" s="36" t="s">
        <v>157</v>
      </c>
      <c r="H5865" s="37">
        <v>131835429</v>
      </c>
      <c r="I5865" s="38">
        <v>131835820</v>
      </c>
    </row>
    <row r="5866" spans="1:9" x14ac:dyDescent="0.2">
      <c r="A5866" s="36" t="s">
        <v>167</v>
      </c>
      <c r="B5866" s="37">
        <v>49603204</v>
      </c>
      <c r="C5866" s="38">
        <v>49604001</v>
      </c>
      <c r="G5866" s="36" t="s">
        <v>157</v>
      </c>
      <c r="H5866" s="37">
        <v>131843826</v>
      </c>
      <c r="I5866" s="38">
        <v>131844440</v>
      </c>
    </row>
    <row r="5867" spans="1:9" x14ac:dyDescent="0.2">
      <c r="A5867" s="36" t="s">
        <v>167</v>
      </c>
      <c r="B5867" s="37">
        <v>49703968</v>
      </c>
      <c r="C5867" s="38">
        <v>49704114</v>
      </c>
      <c r="G5867" s="36" t="s">
        <v>157</v>
      </c>
      <c r="H5867" s="37">
        <v>131844465</v>
      </c>
      <c r="I5867" s="38">
        <v>131844736</v>
      </c>
    </row>
    <row r="5868" spans="1:9" x14ac:dyDescent="0.2">
      <c r="A5868" s="36" t="s">
        <v>167</v>
      </c>
      <c r="B5868" s="37">
        <v>50363336</v>
      </c>
      <c r="C5868" s="38">
        <v>50364042</v>
      </c>
      <c r="G5868" s="36" t="s">
        <v>157</v>
      </c>
      <c r="H5868" s="37">
        <v>131879410</v>
      </c>
      <c r="I5868" s="38">
        <v>131879832</v>
      </c>
    </row>
    <row r="5869" spans="1:9" x14ac:dyDescent="0.2">
      <c r="A5869" s="36" t="s">
        <v>167</v>
      </c>
      <c r="B5869" s="37">
        <v>50860972</v>
      </c>
      <c r="C5869" s="38">
        <v>50861356</v>
      </c>
      <c r="G5869" s="36" t="s">
        <v>157</v>
      </c>
      <c r="H5869" s="37">
        <v>131948628</v>
      </c>
      <c r="I5869" s="38">
        <v>131949172</v>
      </c>
    </row>
    <row r="5870" spans="1:9" x14ac:dyDescent="0.2">
      <c r="A5870" s="36" t="s">
        <v>167</v>
      </c>
      <c r="B5870" s="37">
        <v>50893460</v>
      </c>
      <c r="C5870" s="38">
        <v>50893995</v>
      </c>
      <c r="G5870" s="36" t="s">
        <v>157</v>
      </c>
      <c r="H5870" s="37">
        <v>131955523</v>
      </c>
      <c r="I5870" s="38">
        <v>131956719</v>
      </c>
    </row>
    <row r="5871" spans="1:9" x14ac:dyDescent="0.2">
      <c r="A5871" s="36" t="s">
        <v>167</v>
      </c>
      <c r="B5871" s="37">
        <v>50902806</v>
      </c>
      <c r="C5871" s="38">
        <v>50903148</v>
      </c>
      <c r="G5871" s="36" t="s">
        <v>157</v>
      </c>
      <c r="H5871" s="37">
        <v>132095610</v>
      </c>
      <c r="I5871" s="38">
        <v>132096145</v>
      </c>
    </row>
    <row r="5872" spans="1:9" x14ac:dyDescent="0.2">
      <c r="A5872" s="36" t="s">
        <v>167</v>
      </c>
      <c r="B5872" s="37">
        <v>51046381</v>
      </c>
      <c r="C5872" s="38">
        <v>51047919</v>
      </c>
      <c r="G5872" s="36" t="s">
        <v>157</v>
      </c>
      <c r="H5872" s="37">
        <v>132102925</v>
      </c>
      <c r="I5872" s="38">
        <v>132103417</v>
      </c>
    </row>
    <row r="5873" spans="1:9" x14ac:dyDescent="0.2">
      <c r="A5873" s="36" t="s">
        <v>167</v>
      </c>
      <c r="B5873" s="37">
        <v>51056458</v>
      </c>
      <c r="C5873" s="38">
        <v>51057280</v>
      </c>
      <c r="G5873" s="36" t="s">
        <v>157</v>
      </c>
      <c r="H5873" s="37">
        <v>132249129</v>
      </c>
      <c r="I5873" s="38">
        <v>132249711</v>
      </c>
    </row>
    <row r="5874" spans="1:9" x14ac:dyDescent="0.2">
      <c r="A5874" s="36" t="s">
        <v>167</v>
      </c>
      <c r="B5874" s="37">
        <v>51595809</v>
      </c>
      <c r="C5874" s="38">
        <v>51596081</v>
      </c>
      <c r="G5874" s="36" t="s">
        <v>157</v>
      </c>
      <c r="H5874" s="37">
        <v>132289993</v>
      </c>
      <c r="I5874" s="38">
        <v>132290461</v>
      </c>
    </row>
    <row r="5875" spans="1:9" x14ac:dyDescent="0.2">
      <c r="A5875" s="36" t="s">
        <v>167</v>
      </c>
      <c r="B5875" s="37">
        <v>52952025</v>
      </c>
      <c r="C5875" s="38">
        <v>52952600</v>
      </c>
      <c r="G5875" s="36" t="s">
        <v>157</v>
      </c>
      <c r="H5875" s="37">
        <v>132309913</v>
      </c>
      <c r="I5875" s="38">
        <v>132310576</v>
      </c>
    </row>
    <row r="5876" spans="1:9" x14ac:dyDescent="0.2">
      <c r="A5876" s="36" t="s">
        <v>167</v>
      </c>
      <c r="B5876" s="37">
        <v>53012174</v>
      </c>
      <c r="C5876" s="38">
        <v>53012919</v>
      </c>
      <c r="G5876" s="36" t="s">
        <v>157</v>
      </c>
      <c r="H5876" s="37">
        <v>132368239</v>
      </c>
      <c r="I5876" s="38">
        <v>132369165</v>
      </c>
    </row>
    <row r="5877" spans="1:9" x14ac:dyDescent="0.2">
      <c r="A5877" s="36" t="s">
        <v>167</v>
      </c>
      <c r="B5877" s="37">
        <v>53261815</v>
      </c>
      <c r="C5877" s="38">
        <v>53262293</v>
      </c>
      <c r="G5877" s="36" t="s">
        <v>157</v>
      </c>
      <c r="H5877" s="37">
        <v>132386210</v>
      </c>
      <c r="I5877" s="38">
        <v>132386994</v>
      </c>
    </row>
    <row r="5878" spans="1:9" x14ac:dyDescent="0.2">
      <c r="A5878" s="36" t="s">
        <v>167</v>
      </c>
      <c r="B5878" s="37">
        <v>55210264</v>
      </c>
      <c r="C5878" s="38">
        <v>55210569</v>
      </c>
      <c r="G5878" s="36" t="s">
        <v>157</v>
      </c>
      <c r="H5878" s="37">
        <v>132394811</v>
      </c>
      <c r="I5878" s="38">
        <v>132395481</v>
      </c>
    </row>
    <row r="5879" spans="1:9" x14ac:dyDescent="0.2">
      <c r="A5879" s="36" t="s">
        <v>167</v>
      </c>
      <c r="B5879" s="37">
        <v>55526456</v>
      </c>
      <c r="C5879" s="38">
        <v>55526956</v>
      </c>
      <c r="G5879" s="36" t="s">
        <v>157</v>
      </c>
      <c r="H5879" s="37">
        <v>132401777</v>
      </c>
      <c r="I5879" s="38">
        <v>132402609</v>
      </c>
    </row>
    <row r="5880" spans="1:9" x14ac:dyDescent="0.2">
      <c r="A5880" s="36" t="s">
        <v>167</v>
      </c>
      <c r="B5880" s="37">
        <v>56636319</v>
      </c>
      <c r="C5880" s="38">
        <v>56637401</v>
      </c>
      <c r="G5880" s="36" t="s">
        <v>157</v>
      </c>
      <c r="H5880" s="37">
        <v>132412331</v>
      </c>
      <c r="I5880" s="38">
        <v>132412845</v>
      </c>
    </row>
    <row r="5881" spans="1:9" x14ac:dyDescent="0.2">
      <c r="A5881" s="36" t="s">
        <v>167</v>
      </c>
      <c r="B5881" s="37">
        <v>56638620</v>
      </c>
      <c r="C5881" s="38">
        <v>56638981</v>
      </c>
      <c r="G5881" s="36" t="s">
        <v>157</v>
      </c>
      <c r="H5881" s="37">
        <v>132467711</v>
      </c>
      <c r="I5881" s="38">
        <v>132468011</v>
      </c>
    </row>
    <row r="5882" spans="1:9" x14ac:dyDescent="0.2">
      <c r="A5882" s="36" t="s">
        <v>167</v>
      </c>
      <c r="B5882" s="37">
        <v>57296104</v>
      </c>
      <c r="C5882" s="38">
        <v>57296433</v>
      </c>
      <c r="G5882" s="36" t="s">
        <v>157</v>
      </c>
      <c r="H5882" s="37">
        <v>132572534</v>
      </c>
      <c r="I5882" s="38">
        <v>132573437</v>
      </c>
    </row>
    <row r="5883" spans="1:9" x14ac:dyDescent="0.2">
      <c r="A5883" s="36" t="s">
        <v>167</v>
      </c>
      <c r="B5883" s="37">
        <v>57341950</v>
      </c>
      <c r="C5883" s="38">
        <v>57342137</v>
      </c>
      <c r="G5883" s="36" t="s">
        <v>157</v>
      </c>
      <c r="H5883" s="37">
        <v>132750649</v>
      </c>
      <c r="I5883" s="38">
        <v>132751216</v>
      </c>
    </row>
    <row r="5884" spans="1:9" x14ac:dyDescent="0.2">
      <c r="A5884" s="36" t="s">
        <v>167</v>
      </c>
      <c r="B5884" s="37">
        <v>57356172</v>
      </c>
      <c r="C5884" s="38">
        <v>57356952</v>
      </c>
      <c r="G5884" s="36" t="s">
        <v>157</v>
      </c>
      <c r="H5884" s="37">
        <v>132789048</v>
      </c>
      <c r="I5884" s="38">
        <v>132789309</v>
      </c>
    </row>
    <row r="5885" spans="1:9" x14ac:dyDescent="0.2">
      <c r="A5885" s="36" t="s">
        <v>167</v>
      </c>
      <c r="B5885" s="37">
        <v>57458878</v>
      </c>
      <c r="C5885" s="38">
        <v>57459071</v>
      </c>
      <c r="G5885" s="36" t="s">
        <v>157</v>
      </c>
      <c r="H5885" s="37">
        <v>132877683</v>
      </c>
      <c r="I5885" s="38">
        <v>132878796</v>
      </c>
    </row>
    <row r="5886" spans="1:9" x14ac:dyDescent="0.2">
      <c r="A5886" s="36" t="s">
        <v>167</v>
      </c>
      <c r="B5886" s="37">
        <v>57475657</v>
      </c>
      <c r="C5886" s="38">
        <v>57476246</v>
      </c>
      <c r="G5886" s="36" t="s">
        <v>157</v>
      </c>
      <c r="H5886" s="37">
        <v>132906093</v>
      </c>
      <c r="I5886" s="38">
        <v>132906776</v>
      </c>
    </row>
    <row r="5887" spans="1:9" x14ac:dyDescent="0.2">
      <c r="A5887" s="36" t="s">
        <v>167</v>
      </c>
      <c r="B5887" s="37">
        <v>57478583</v>
      </c>
      <c r="C5887" s="38">
        <v>57479051</v>
      </c>
      <c r="G5887" s="36" t="s">
        <v>157</v>
      </c>
      <c r="H5887" s="37">
        <v>133051166</v>
      </c>
      <c r="I5887" s="38">
        <v>133051577</v>
      </c>
    </row>
    <row r="5888" spans="1:9" x14ac:dyDescent="0.2">
      <c r="A5888" s="36" t="s">
        <v>167</v>
      </c>
      <c r="B5888" s="37">
        <v>57526111</v>
      </c>
      <c r="C5888" s="38">
        <v>57527187</v>
      </c>
      <c r="G5888" s="36" t="s">
        <v>157</v>
      </c>
      <c r="H5888" s="37">
        <v>133365921</v>
      </c>
      <c r="I5888" s="38">
        <v>133366560</v>
      </c>
    </row>
    <row r="5889" spans="1:9" x14ac:dyDescent="0.2">
      <c r="A5889" s="36" t="s">
        <v>167</v>
      </c>
      <c r="B5889" s="37">
        <v>58007111</v>
      </c>
      <c r="C5889" s="38">
        <v>58008051</v>
      </c>
      <c r="G5889" s="36" t="s">
        <v>157</v>
      </c>
      <c r="H5889" s="37">
        <v>133391125</v>
      </c>
      <c r="I5889" s="38">
        <v>133391480</v>
      </c>
    </row>
    <row r="5890" spans="1:9" x14ac:dyDescent="0.2">
      <c r="A5890" s="36" t="s">
        <v>167</v>
      </c>
      <c r="B5890" s="37">
        <v>58066448</v>
      </c>
      <c r="C5890" s="38">
        <v>58066817</v>
      </c>
      <c r="G5890" s="36" t="s">
        <v>157</v>
      </c>
      <c r="H5890" s="37">
        <v>133433968</v>
      </c>
      <c r="I5890" s="38">
        <v>133434509</v>
      </c>
    </row>
    <row r="5891" spans="1:9" x14ac:dyDescent="0.2">
      <c r="A5891" s="36" t="s">
        <v>167</v>
      </c>
      <c r="B5891" s="37">
        <v>58556753</v>
      </c>
      <c r="C5891" s="38">
        <v>58556983</v>
      </c>
      <c r="G5891" s="36" t="s">
        <v>157</v>
      </c>
      <c r="H5891" s="37">
        <v>133477600</v>
      </c>
      <c r="I5891" s="38">
        <v>133478190</v>
      </c>
    </row>
    <row r="5892" spans="1:9" x14ac:dyDescent="0.2">
      <c r="A5892" s="36" t="s">
        <v>167</v>
      </c>
      <c r="B5892" s="37">
        <v>59161603</v>
      </c>
      <c r="C5892" s="38">
        <v>59162053</v>
      </c>
      <c r="G5892" s="36" t="s">
        <v>157</v>
      </c>
      <c r="H5892" s="37">
        <v>133483620</v>
      </c>
      <c r="I5892" s="38">
        <v>133484800</v>
      </c>
    </row>
    <row r="5893" spans="1:9" x14ac:dyDescent="0.2">
      <c r="A5893" s="36" t="s">
        <v>167</v>
      </c>
      <c r="B5893" s="37">
        <v>59165970</v>
      </c>
      <c r="C5893" s="38">
        <v>59166403</v>
      </c>
      <c r="G5893" s="36" t="s">
        <v>157</v>
      </c>
      <c r="H5893" s="37">
        <v>133490790</v>
      </c>
      <c r="I5893" s="38">
        <v>133491449</v>
      </c>
    </row>
    <row r="5894" spans="1:9" x14ac:dyDescent="0.2">
      <c r="A5894" s="36" t="s">
        <v>167</v>
      </c>
      <c r="B5894" s="37">
        <v>59514110</v>
      </c>
      <c r="C5894" s="38">
        <v>59514956</v>
      </c>
      <c r="G5894" s="36" t="s">
        <v>157</v>
      </c>
      <c r="H5894" s="37">
        <v>133504078</v>
      </c>
      <c r="I5894" s="38">
        <v>133504941</v>
      </c>
    </row>
    <row r="5895" spans="1:9" x14ac:dyDescent="0.2">
      <c r="A5895" s="36" t="s">
        <v>167</v>
      </c>
      <c r="B5895" s="37">
        <v>59546705</v>
      </c>
      <c r="C5895" s="38">
        <v>59547918</v>
      </c>
      <c r="G5895" s="36" t="s">
        <v>157</v>
      </c>
      <c r="H5895" s="37">
        <v>133550955</v>
      </c>
      <c r="I5895" s="38">
        <v>133551915</v>
      </c>
    </row>
    <row r="5896" spans="1:9" x14ac:dyDescent="0.2">
      <c r="A5896" s="36" t="s">
        <v>167</v>
      </c>
      <c r="B5896" s="37">
        <v>61285454</v>
      </c>
      <c r="C5896" s="38">
        <v>61285805</v>
      </c>
      <c r="G5896" s="36" t="s">
        <v>157</v>
      </c>
      <c r="H5896" s="37">
        <v>133575846</v>
      </c>
      <c r="I5896" s="38">
        <v>133577054</v>
      </c>
    </row>
    <row r="5897" spans="1:9" x14ac:dyDescent="0.2">
      <c r="A5897" s="36" t="s">
        <v>167</v>
      </c>
      <c r="B5897" s="37">
        <v>62657632</v>
      </c>
      <c r="C5897" s="38">
        <v>62658183</v>
      </c>
      <c r="G5897" s="36" t="s">
        <v>157</v>
      </c>
      <c r="H5897" s="37">
        <v>133796828</v>
      </c>
      <c r="I5897" s="38">
        <v>133797811</v>
      </c>
    </row>
    <row r="5898" spans="1:9" x14ac:dyDescent="0.2">
      <c r="A5898" s="36" t="s">
        <v>167</v>
      </c>
      <c r="B5898" s="37">
        <v>63151026</v>
      </c>
      <c r="C5898" s="38">
        <v>63151703</v>
      </c>
      <c r="G5898" s="36" t="s">
        <v>157</v>
      </c>
      <c r="H5898" s="37">
        <v>134890338</v>
      </c>
      <c r="I5898" s="38">
        <v>134891081</v>
      </c>
    </row>
    <row r="5899" spans="1:9" x14ac:dyDescent="0.2">
      <c r="A5899" s="36" t="s">
        <v>167</v>
      </c>
      <c r="B5899" s="37">
        <v>63152015</v>
      </c>
      <c r="C5899" s="38">
        <v>63152650</v>
      </c>
      <c r="G5899" s="36" t="s">
        <v>157</v>
      </c>
      <c r="H5899" s="37">
        <v>135768597</v>
      </c>
      <c r="I5899" s="38">
        <v>135769726</v>
      </c>
    </row>
    <row r="5900" spans="1:9" x14ac:dyDescent="0.2">
      <c r="A5900" s="36" t="s">
        <v>167</v>
      </c>
      <c r="B5900" s="37">
        <v>64964687</v>
      </c>
      <c r="C5900" s="38">
        <v>64965125</v>
      </c>
      <c r="G5900" s="36" t="s">
        <v>157</v>
      </c>
      <c r="H5900" s="37">
        <v>135898249</v>
      </c>
      <c r="I5900" s="38">
        <v>135898517</v>
      </c>
    </row>
    <row r="5901" spans="1:9" x14ac:dyDescent="0.2">
      <c r="A5901" s="36" t="s">
        <v>167</v>
      </c>
      <c r="B5901" s="37">
        <v>65207931</v>
      </c>
      <c r="C5901" s="38">
        <v>65208558</v>
      </c>
      <c r="G5901" s="36" t="s">
        <v>157</v>
      </c>
      <c r="H5901" s="37">
        <v>136997641</v>
      </c>
      <c r="I5901" s="38">
        <v>136998369</v>
      </c>
    </row>
    <row r="5902" spans="1:9" x14ac:dyDescent="0.2">
      <c r="A5902" s="36" t="s">
        <v>167</v>
      </c>
      <c r="B5902" s="37">
        <v>65243752</v>
      </c>
      <c r="C5902" s="38">
        <v>65244666</v>
      </c>
      <c r="G5902" s="36" t="s">
        <v>157</v>
      </c>
      <c r="H5902" s="37">
        <v>137081676</v>
      </c>
      <c r="I5902" s="38">
        <v>137082197</v>
      </c>
    </row>
    <row r="5903" spans="1:9" x14ac:dyDescent="0.2">
      <c r="A5903" s="36" t="s">
        <v>167</v>
      </c>
      <c r="B5903" s="37">
        <v>65546099</v>
      </c>
      <c r="C5903" s="38">
        <v>65546858</v>
      </c>
      <c r="G5903" s="36" t="s">
        <v>157</v>
      </c>
      <c r="H5903" s="37">
        <v>137084655</v>
      </c>
      <c r="I5903" s="38">
        <v>137085852</v>
      </c>
    </row>
    <row r="5904" spans="1:9" x14ac:dyDescent="0.2">
      <c r="A5904" s="36" t="s">
        <v>167</v>
      </c>
      <c r="B5904" s="37">
        <v>65560705</v>
      </c>
      <c r="C5904" s="38">
        <v>65560938</v>
      </c>
      <c r="G5904" s="36" t="s">
        <v>157</v>
      </c>
      <c r="H5904" s="37">
        <v>137150822</v>
      </c>
      <c r="I5904" s="38">
        <v>137151743</v>
      </c>
    </row>
    <row r="5905" spans="1:9" x14ac:dyDescent="0.2">
      <c r="A5905" s="36" t="s">
        <v>167</v>
      </c>
      <c r="B5905" s="37">
        <v>65918385</v>
      </c>
      <c r="C5905" s="38">
        <v>65918792</v>
      </c>
      <c r="G5905" s="36" t="s">
        <v>157</v>
      </c>
      <c r="H5905" s="37">
        <v>137421149</v>
      </c>
      <c r="I5905" s="38">
        <v>137422085</v>
      </c>
    </row>
    <row r="5906" spans="1:9" x14ac:dyDescent="0.2">
      <c r="A5906" s="36" t="s">
        <v>167</v>
      </c>
      <c r="B5906" s="37">
        <v>66365258</v>
      </c>
      <c r="C5906" s="38">
        <v>66366325</v>
      </c>
      <c r="G5906" s="36" t="s">
        <v>157</v>
      </c>
      <c r="H5906" s="37">
        <v>137670272</v>
      </c>
      <c r="I5906" s="38">
        <v>137671100</v>
      </c>
    </row>
    <row r="5907" spans="1:9" x14ac:dyDescent="0.2">
      <c r="A5907" s="36" t="s">
        <v>167</v>
      </c>
      <c r="B5907" s="37">
        <v>66366451</v>
      </c>
      <c r="C5907" s="38">
        <v>66366723</v>
      </c>
      <c r="G5907" s="36" t="s">
        <v>157</v>
      </c>
      <c r="H5907" s="37">
        <v>137762356</v>
      </c>
      <c r="I5907" s="38">
        <v>137762812</v>
      </c>
    </row>
    <row r="5908" spans="1:9" x14ac:dyDescent="0.2">
      <c r="A5908" s="36" t="s">
        <v>167</v>
      </c>
      <c r="B5908" s="37">
        <v>66430832</v>
      </c>
      <c r="C5908" s="38">
        <v>66431374</v>
      </c>
      <c r="G5908" s="36" t="s">
        <v>157</v>
      </c>
      <c r="H5908" s="37">
        <v>137820274</v>
      </c>
      <c r="I5908" s="38">
        <v>137820995</v>
      </c>
    </row>
    <row r="5909" spans="1:9" x14ac:dyDescent="0.2">
      <c r="A5909" s="36" t="s">
        <v>167</v>
      </c>
      <c r="B5909" s="37">
        <v>66455156</v>
      </c>
      <c r="C5909" s="38">
        <v>66455589</v>
      </c>
      <c r="G5909" s="36" t="s">
        <v>157</v>
      </c>
      <c r="H5909" s="37">
        <v>137895176</v>
      </c>
      <c r="I5909" s="38">
        <v>137895577</v>
      </c>
    </row>
    <row r="5910" spans="1:9" x14ac:dyDescent="0.2">
      <c r="A5910" s="36" t="s">
        <v>167</v>
      </c>
      <c r="B5910" s="37">
        <v>66965212</v>
      </c>
      <c r="C5910" s="38">
        <v>66966120</v>
      </c>
      <c r="G5910" s="36" t="s">
        <v>157</v>
      </c>
      <c r="H5910" s="37">
        <v>137994421</v>
      </c>
      <c r="I5910" s="38">
        <v>137994717</v>
      </c>
    </row>
    <row r="5911" spans="1:9" x14ac:dyDescent="0.2">
      <c r="A5911" s="36" t="s">
        <v>167</v>
      </c>
      <c r="B5911" s="37">
        <v>67441085</v>
      </c>
      <c r="C5911" s="38">
        <v>67442251</v>
      </c>
      <c r="G5911" s="36" t="s">
        <v>157</v>
      </c>
      <c r="H5911" s="37">
        <v>139560372</v>
      </c>
      <c r="I5911" s="38">
        <v>139561198</v>
      </c>
    </row>
    <row r="5912" spans="1:9" x14ac:dyDescent="0.2">
      <c r="A5912" s="36" t="s">
        <v>167</v>
      </c>
      <c r="B5912" s="37">
        <v>67830386</v>
      </c>
      <c r="C5912" s="38">
        <v>67830797</v>
      </c>
      <c r="G5912" s="36" t="s">
        <v>157</v>
      </c>
      <c r="H5912" s="37">
        <v>139602237</v>
      </c>
      <c r="I5912" s="38">
        <v>139602430</v>
      </c>
    </row>
    <row r="5913" spans="1:9" x14ac:dyDescent="0.2">
      <c r="A5913" s="36" t="s">
        <v>167</v>
      </c>
      <c r="B5913" s="37">
        <v>68206059</v>
      </c>
      <c r="C5913" s="38">
        <v>68207402</v>
      </c>
      <c r="G5913" s="36" t="s">
        <v>157</v>
      </c>
      <c r="H5913" s="37">
        <v>139953008</v>
      </c>
      <c r="I5913" s="38">
        <v>139953648</v>
      </c>
    </row>
    <row r="5914" spans="1:9" x14ac:dyDescent="0.2">
      <c r="A5914" s="36" t="s">
        <v>167</v>
      </c>
      <c r="B5914" s="37">
        <v>69495625</v>
      </c>
      <c r="C5914" s="38">
        <v>69496344</v>
      </c>
      <c r="G5914" s="36" t="s">
        <v>157</v>
      </c>
      <c r="H5914" s="37">
        <v>139976008</v>
      </c>
      <c r="I5914" s="38">
        <v>139976441</v>
      </c>
    </row>
    <row r="5915" spans="1:9" x14ac:dyDescent="0.2">
      <c r="A5915" s="36" t="s">
        <v>167</v>
      </c>
      <c r="B5915" s="37">
        <v>71065031</v>
      </c>
      <c r="C5915" s="38">
        <v>71065593</v>
      </c>
      <c r="G5915" s="36" t="s">
        <v>157</v>
      </c>
      <c r="H5915" s="37">
        <v>140029448</v>
      </c>
      <c r="I5915" s="38">
        <v>140029676</v>
      </c>
    </row>
    <row r="5916" spans="1:9" x14ac:dyDescent="0.2">
      <c r="A5916" s="36" t="s">
        <v>167</v>
      </c>
      <c r="B5916" s="37">
        <v>71461061</v>
      </c>
      <c r="C5916" s="38">
        <v>71462384</v>
      </c>
      <c r="G5916" s="36" t="s">
        <v>157</v>
      </c>
      <c r="H5916" s="37">
        <v>140316199</v>
      </c>
      <c r="I5916" s="38">
        <v>140316910</v>
      </c>
    </row>
    <row r="5917" spans="1:9" x14ac:dyDescent="0.2">
      <c r="A5917" s="36" t="s">
        <v>167</v>
      </c>
      <c r="B5917" s="37">
        <v>72024124</v>
      </c>
      <c r="C5917" s="38">
        <v>72024924</v>
      </c>
      <c r="G5917" s="36" t="s">
        <v>157</v>
      </c>
      <c r="H5917" s="37">
        <v>140541687</v>
      </c>
      <c r="I5917" s="38">
        <v>140541917</v>
      </c>
    </row>
    <row r="5918" spans="1:9" x14ac:dyDescent="0.2">
      <c r="A5918" s="36" t="s">
        <v>167</v>
      </c>
      <c r="B5918" s="37">
        <v>72165259</v>
      </c>
      <c r="C5918" s="38">
        <v>72165707</v>
      </c>
      <c r="G5918" s="36" t="s">
        <v>157</v>
      </c>
      <c r="H5918" s="37">
        <v>140638480</v>
      </c>
      <c r="I5918" s="38">
        <v>140638994</v>
      </c>
    </row>
    <row r="5919" spans="1:9" x14ac:dyDescent="0.2">
      <c r="A5919" s="36" t="s">
        <v>167</v>
      </c>
      <c r="B5919" s="37">
        <v>72182036</v>
      </c>
      <c r="C5919" s="38">
        <v>72182512</v>
      </c>
      <c r="G5919" s="36" t="s">
        <v>157</v>
      </c>
      <c r="H5919" s="37">
        <v>140695985</v>
      </c>
      <c r="I5919" s="38">
        <v>140696327</v>
      </c>
    </row>
    <row r="5920" spans="1:9" x14ac:dyDescent="0.2">
      <c r="A5920" s="36" t="s">
        <v>167</v>
      </c>
      <c r="B5920" s="37">
        <v>72182656</v>
      </c>
      <c r="C5920" s="38">
        <v>72182753</v>
      </c>
      <c r="G5920" s="36" t="s">
        <v>157</v>
      </c>
      <c r="H5920" s="37">
        <v>141015002</v>
      </c>
      <c r="I5920" s="38">
        <v>141015539</v>
      </c>
    </row>
    <row r="5921" spans="1:9" x14ac:dyDescent="0.2">
      <c r="A5921" s="36" t="s">
        <v>167</v>
      </c>
      <c r="B5921" s="37">
        <v>72205296</v>
      </c>
      <c r="C5921" s="38">
        <v>72206114</v>
      </c>
      <c r="G5921" s="36" t="s">
        <v>157</v>
      </c>
      <c r="H5921" s="37">
        <v>141071880</v>
      </c>
      <c r="I5921" s="38">
        <v>141073484</v>
      </c>
    </row>
    <row r="5922" spans="1:9" x14ac:dyDescent="0.2">
      <c r="A5922" s="36" t="s">
        <v>167</v>
      </c>
      <c r="B5922" s="37">
        <v>72508228</v>
      </c>
      <c r="C5922" s="38">
        <v>72508616</v>
      </c>
      <c r="G5922" s="36" t="s">
        <v>157</v>
      </c>
      <c r="H5922" s="37">
        <v>141200305</v>
      </c>
      <c r="I5922" s="38">
        <v>141200926</v>
      </c>
    </row>
    <row r="5923" spans="1:9" x14ac:dyDescent="0.2">
      <c r="A5923" s="36" t="s">
        <v>167</v>
      </c>
      <c r="B5923" s="37">
        <v>72529321</v>
      </c>
      <c r="C5923" s="38">
        <v>72529920</v>
      </c>
      <c r="G5923" s="36" t="s">
        <v>157</v>
      </c>
      <c r="H5923" s="37">
        <v>141436110</v>
      </c>
      <c r="I5923" s="38">
        <v>141436373</v>
      </c>
    </row>
    <row r="5924" spans="1:9" x14ac:dyDescent="0.2">
      <c r="A5924" s="36" t="s">
        <v>167</v>
      </c>
      <c r="B5924" s="37">
        <v>72661271</v>
      </c>
      <c r="C5924" s="38">
        <v>72661649</v>
      </c>
      <c r="G5924" s="36" t="s">
        <v>157</v>
      </c>
      <c r="H5924" s="37">
        <v>141455773</v>
      </c>
      <c r="I5924" s="38">
        <v>141456217</v>
      </c>
    </row>
    <row r="5925" spans="1:9" x14ac:dyDescent="0.2">
      <c r="A5925" s="36" t="s">
        <v>167</v>
      </c>
      <c r="B5925" s="37">
        <v>72661701</v>
      </c>
      <c r="C5925" s="38">
        <v>72661941</v>
      </c>
      <c r="G5925" s="36" t="s">
        <v>157</v>
      </c>
      <c r="H5925" s="37">
        <v>141685260</v>
      </c>
      <c r="I5925" s="38">
        <v>141685748</v>
      </c>
    </row>
    <row r="5926" spans="1:9" x14ac:dyDescent="0.2">
      <c r="A5926" s="36" t="s">
        <v>167</v>
      </c>
      <c r="B5926" s="37">
        <v>72665922</v>
      </c>
      <c r="C5926" s="38">
        <v>72666850</v>
      </c>
      <c r="G5926" s="36" t="s">
        <v>157</v>
      </c>
      <c r="H5926" s="37">
        <v>141766995</v>
      </c>
      <c r="I5926" s="38">
        <v>141767289</v>
      </c>
    </row>
    <row r="5927" spans="1:9" x14ac:dyDescent="0.2">
      <c r="A5927" s="36" t="s">
        <v>167</v>
      </c>
      <c r="B5927" s="37">
        <v>72716027</v>
      </c>
      <c r="C5927" s="38">
        <v>72716709</v>
      </c>
      <c r="G5927" s="36" t="s">
        <v>157</v>
      </c>
      <c r="H5927" s="37">
        <v>141843843</v>
      </c>
      <c r="I5927" s="38">
        <v>141844760</v>
      </c>
    </row>
    <row r="5928" spans="1:9" x14ac:dyDescent="0.2">
      <c r="A5928" s="36" t="s">
        <v>167</v>
      </c>
      <c r="B5928" s="37">
        <v>73511017</v>
      </c>
      <c r="C5928" s="38">
        <v>73511859</v>
      </c>
      <c r="G5928" s="36" t="s">
        <v>157</v>
      </c>
      <c r="H5928" s="37">
        <v>142338505</v>
      </c>
      <c r="I5928" s="38">
        <v>142338979</v>
      </c>
    </row>
    <row r="5929" spans="1:9" x14ac:dyDescent="0.2">
      <c r="A5929" s="36" t="s">
        <v>167</v>
      </c>
      <c r="B5929" s="37">
        <v>73513317</v>
      </c>
      <c r="C5929" s="38">
        <v>73513872</v>
      </c>
      <c r="G5929" s="36" t="s">
        <v>157</v>
      </c>
      <c r="H5929" s="37">
        <v>142815154</v>
      </c>
      <c r="I5929" s="38">
        <v>142815463</v>
      </c>
    </row>
    <row r="5930" spans="1:9" x14ac:dyDescent="0.2">
      <c r="A5930" s="36" t="s">
        <v>167</v>
      </c>
      <c r="B5930" s="37">
        <v>73554114</v>
      </c>
      <c r="C5930" s="38">
        <v>73554352</v>
      </c>
      <c r="G5930" s="36" t="s">
        <v>157</v>
      </c>
      <c r="H5930" s="37">
        <v>143217951</v>
      </c>
      <c r="I5930" s="38">
        <v>143218365</v>
      </c>
    </row>
    <row r="5931" spans="1:9" x14ac:dyDescent="0.2">
      <c r="A5931" s="36" t="s">
        <v>167</v>
      </c>
      <c r="B5931" s="37">
        <v>73867102</v>
      </c>
      <c r="C5931" s="38">
        <v>73867413</v>
      </c>
      <c r="G5931" s="36" t="s">
        <v>157</v>
      </c>
      <c r="H5931" s="37">
        <v>143404721</v>
      </c>
      <c r="I5931" s="38">
        <v>143405793</v>
      </c>
    </row>
    <row r="5932" spans="1:9" x14ac:dyDescent="0.2">
      <c r="A5932" s="36" t="s">
        <v>167</v>
      </c>
      <c r="B5932" s="37">
        <v>74957846</v>
      </c>
      <c r="C5932" s="38">
        <v>74958198</v>
      </c>
      <c r="G5932" s="36" t="s">
        <v>157</v>
      </c>
      <c r="H5932" s="37">
        <v>144127779</v>
      </c>
      <c r="I5932" s="38">
        <v>144128157</v>
      </c>
    </row>
    <row r="5933" spans="1:9" x14ac:dyDescent="0.2">
      <c r="A5933" s="36" t="s">
        <v>167</v>
      </c>
      <c r="B5933" s="37">
        <v>76554178</v>
      </c>
      <c r="C5933" s="38">
        <v>76554529</v>
      </c>
      <c r="G5933" s="36" t="s">
        <v>157</v>
      </c>
      <c r="H5933" s="37">
        <v>144723379</v>
      </c>
      <c r="I5933" s="38">
        <v>144723805</v>
      </c>
    </row>
    <row r="5934" spans="1:9" x14ac:dyDescent="0.2">
      <c r="A5934" s="36" t="s">
        <v>167</v>
      </c>
      <c r="B5934" s="37">
        <v>77070104</v>
      </c>
      <c r="C5934" s="38">
        <v>77070814</v>
      </c>
      <c r="G5934" s="36" t="s">
        <v>157</v>
      </c>
      <c r="H5934" s="37">
        <v>144784243</v>
      </c>
      <c r="I5934" s="38">
        <v>144786132</v>
      </c>
    </row>
    <row r="5935" spans="1:9" x14ac:dyDescent="0.2">
      <c r="A5935" s="36" t="s">
        <v>167</v>
      </c>
      <c r="B5935" s="37">
        <v>77164683</v>
      </c>
      <c r="C5935" s="38">
        <v>77165136</v>
      </c>
      <c r="G5935" s="36" t="s">
        <v>157</v>
      </c>
      <c r="H5935" s="37">
        <v>144956152</v>
      </c>
      <c r="I5935" s="38">
        <v>144956769</v>
      </c>
    </row>
    <row r="5936" spans="1:9" x14ac:dyDescent="0.2">
      <c r="A5936" s="36" t="s">
        <v>167</v>
      </c>
      <c r="B5936" s="37">
        <v>77942419</v>
      </c>
      <c r="C5936" s="38">
        <v>77942713</v>
      </c>
      <c r="G5936" s="36" t="s">
        <v>157</v>
      </c>
      <c r="H5936" s="37">
        <v>146235078</v>
      </c>
      <c r="I5936" s="38">
        <v>146236094</v>
      </c>
    </row>
    <row r="5937" spans="1:9" x14ac:dyDescent="0.2">
      <c r="A5937" s="36" t="s">
        <v>167</v>
      </c>
      <c r="B5937" s="37">
        <v>78324343</v>
      </c>
      <c r="C5937" s="38">
        <v>78324815</v>
      </c>
      <c r="G5937" s="36" t="s">
        <v>157</v>
      </c>
      <c r="H5937" s="37">
        <v>146486549</v>
      </c>
      <c r="I5937" s="38">
        <v>146487293</v>
      </c>
    </row>
    <row r="5938" spans="1:9" x14ac:dyDescent="0.2">
      <c r="A5938" s="36" t="s">
        <v>167</v>
      </c>
      <c r="B5938" s="37">
        <v>78341903</v>
      </c>
      <c r="C5938" s="38">
        <v>78342285</v>
      </c>
      <c r="G5938" s="36" t="s">
        <v>157</v>
      </c>
      <c r="H5938" s="37">
        <v>146632857</v>
      </c>
      <c r="I5938" s="38">
        <v>146634434</v>
      </c>
    </row>
    <row r="5939" spans="1:9" x14ac:dyDescent="0.2">
      <c r="A5939" s="36" t="s">
        <v>167</v>
      </c>
      <c r="B5939" s="37">
        <v>78759147</v>
      </c>
      <c r="C5939" s="38">
        <v>78759817</v>
      </c>
      <c r="G5939" s="36" t="s">
        <v>157</v>
      </c>
      <c r="H5939" s="37">
        <v>146634630</v>
      </c>
      <c r="I5939" s="38">
        <v>146634869</v>
      </c>
    </row>
    <row r="5940" spans="1:9" x14ac:dyDescent="0.2">
      <c r="A5940" s="36" t="s">
        <v>167</v>
      </c>
      <c r="B5940" s="37">
        <v>78979855</v>
      </c>
      <c r="C5940" s="38">
        <v>78980182</v>
      </c>
      <c r="G5940" s="36" t="s">
        <v>157</v>
      </c>
      <c r="H5940" s="37">
        <v>146660573</v>
      </c>
      <c r="I5940" s="38">
        <v>146661325</v>
      </c>
    </row>
    <row r="5941" spans="1:9" x14ac:dyDescent="0.2">
      <c r="A5941" s="36" t="s">
        <v>167</v>
      </c>
      <c r="B5941" s="37">
        <v>79532121</v>
      </c>
      <c r="C5941" s="38">
        <v>79532377</v>
      </c>
      <c r="G5941" s="36" t="s">
        <v>157</v>
      </c>
      <c r="H5941" s="37">
        <v>146741574</v>
      </c>
      <c r="I5941" s="38">
        <v>146742362</v>
      </c>
    </row>
    <row r="5942" spans="1:9" x14ac:dyDescent="0.2">
      <c r="A5942" s="36" t="s">
        <v>167</v>
      </c>
      <c r="B5942" s="37">
        <v>79949120</v>
      </c>
      <c r="C5942" s="38">
        <v>79950387</v>
      </c>
      <c r="G5942" s="36" t="s">
        <v>157</v>
      </c>
      <c r="H5942" s="37">
        <v>147013439</v>
      </c>
      <c r="I5942" s="38">
        <v>147014317</v>
      </c>
    </row>
    <row r="5943" spans="1:9" x14ac:dyDescent="0.2">
      <c r="A5943" s="36" t="s">
        <v>167</v>
      </c>
      <c r="B5943" s="37">
        <v>80491481</v>
      </c>
      <c r="C5943" s="38">
        <v>80492047</v>
      </c>
      <c r="G5943" s="36" t="s">
        <v>157</v>
      </c>
      <c r="H5943" s="37">
        <v>147014470</v>
      </c>
      <c r="I5943" s="38">
        <v>147015585</v>
      </c>
    </row>
    <row r="5944" spans="1:9" x14ac:dyDescent="0.2">
      <c r="A5944" s="36" t="s">
        <v>167</v>
      </c>
      <c r="B5944" s="37">
        <v>80727600</v>
      </c>
      <c r="C5944" s="38">
        <v>80728025</v>
      </c>
      <c r="G5944" s="36" t="s">
        <v>157</v>
      </c>
      <c r="H5944" s="37">
        <v>147388095</v>
      </c>
      <c r="I5944" s="38">
        <v>147388364</v>
      </c>
    </row>
    <row r="5945" spans="1:9" x14ac:dyDescent="0.2">
      <c r="A5945" s="36" t="s">
        <v>167</v>
      </c>
      <c r="B5945" s="37">
        <v>81094533</v>
      </c>
      <c r="C5945" s="38">
        <v>81095286</v>
      </c>
      <c r="G5945" s="36" t="s">
        <v>157</v>
      </c>
      <c r="H5945" s="37">
        <v>147497142</v>
      </c>
      <c r="I5945" s="38">
        <v>147497621</v>
      </c>
    </row>
    <row r="5946" spans="1:9" x14ac:dyDescent="0.2">
      <c r="A5946" s="36" t="s">
        <v>167</v>
      </c>
      <c r="B5946" s="37">
        <v>81394721</v>
      </c>
      <c r="C5946" s="38">
        <v>81395841</v>
      </c>
      <c r="G5946" s="36" t="s">
        <v>157</v>
      </c>
      <c r="H5946" s="37">
        <v>148292792</v>
      </c>
      <c r="I5946" s="38">
        <v>148293185</v>
      </c>
    </row>
    <row r="5947" spans="1:9" x14ac:dyDescent="0.2">
      <c r="A5947" s="36" t="s">
        <v>167</v>
      </c>
      <c r="B5947" s="37">
        <v>83053314</v>
      </c>
      <c r="C5947" s="38">
        <v>83053915</v>
      </c>
      <c r="G5947" s="36" t="s">
        <v>157</v>
      </c>
      <c r="H5947" s="37">
        <v>148318188</v>
      </c>
      <c r="I5947" s="38">
        <v>148319183</v>
      </c>
    </row>
    <row r="5948" spans="1:9" x14ac:dyDescent="0.2">
      <c r="A5948" s="36" t="s">
        <v>167</v>
      </c>
      <c r="B5948" s="37">
        <v>83149042</v>
      </c>
      <c r="C5948" s="38">
        <v>83149439</v>
      </c>
      <c r="G5948" s="36" t="s">
        <v>157</v>
      </c>
      <c r="H5948" s="37">
        <v>148353076</v>
      </c>
      <c r="I5948" s="38">
        <v>148353749</v>
      </c>
    </row>
    <row r="5949" spans="1:9" x14ac:dyDescent="0.2">
      <c r="A5949" s="36" t="s">
        <v>168</v>
      </c>
      <c r="B5949" s="37">
        <v>634189</v>
      </c>
      <c r="C5949" s="38">
        <v>634756</v>
      </c>
      <c r="G5949" s="36" t="s">
        <v>157</v>
      </c>
      <c r="H5949" s="37">
        <v>148395278</v>
      </c>
      <c r="I5949" s="38">
        <v>148396873</v>
      </c>
    </row>
    <row r="5950" spans="1:9" x14ac:dyDescent="0.2">
      <c r="A5950" s="36" t="s">
        <v>168</v>
      </c>
      <c r="B5950" s="37">
        <v>706436</v>
      </c>
      <c r="C5950" s="38">
        <v>706898</v>
      </c>
      <c r="G5950" s="36" t="s">
        <v>157</v>
      </c>
      <c r="H5950" s="37">
        <v>148481909</v>
      </c>
      <c r="I5950" s="38">
        <v>148482718</v>
      </c>
    </row>
    <row r="5951" spans="1:9" x14ac:dyDescent="0.2">
      <c r="A5951" s="36" t="s">
        <v>168</v>
      </c>
      <c r="B5951" s="37">
        <v>711141</v>
      </c>
      <c r="C5951" s="38">
        <v>712779</v>
      </c>
      <c r="G5951" s="36" t="s">
        <v>157</v>
      </c>
      <c r="H5951" s="37">
        <v>148588149</v>
      </c>
      <c r="I5951" s="38">
        <v>148589214</v>
      </c>
    </row>
    <row r="5952" spans="1:9" x14ac:dyDescent="0.2">
      <c r="A5952" s="36" t="s">
        <v>168</v>
      </c>
      <c r="B5952" s="37">
        <v>778354</v>
      </c>
      <c r="C5952" s="38">
        <v>778921</v>
      </c>
      <c r="G5952" s="36" t="s">
        <v>157</v>
      </c>
      <c r="H5952" s="37">
        <v>148590106</v>
      </c>
      <c r="I5952" s="38">
        <v>148590780</v>
      </c>
    </row>
    <row r="5953" spans="1:9" x14ac:dyDescent="0.2">
      <c r="A5953" s="36" t="s">
        <v>168</v>
      </c>
      <c r="B5953" s="37">
        <v>3447396</v>
      </c>
      <c r="C5953" s="38">
        <v>3448006</v>
      </c>
      <c r="G5953" s="36" t="s">
        <v>157</v>
      </c>
      <c r="H5953" s="37">
        <v>148622211</v>
      </c>
      <c r="I5953" s="38">
        <v>148622614</v>
      </c>
    </row>
    <row r="5954" spans="1:9" x14ac:dyDescent="0.2">
      <c r="A5954" s="36" t="s">
        <v>168</v>
      </c>
      <c r="B5954" s="37">
        <v>3593432</v>
      </c>
      <c r="C5954" s="38">
        <v>3594520</v>
      </c>
      <c r="G5954" s="36" t="s">
        <v>157</v>
      </c>
      <c r="H5954" s="37">
        <v>148623318</v>
      </c>
      <c r="I5954" s="38">
        <v>148624068</v>
      </c>
    </row>
    <row r="5955" spans="1:9" x14ac:dyDescent="0.2">
      <c r="A5955" s="36" t="s">
        <v>168</v>
      </c>
      <c r="B5955" s="37">
        <v>3839374</v>
      </c>
      <c r="C5955" s="38">
        <v>3840297</v>
      </c>
      <c r="G5955" s="36" t="s">
        <v>157</v>
      </c>
      <c r="H5955" s="37">
        <v>148625372</v>
      </c>
      <c r="I5955" s="38">
        <v>148626159</v>
      </c>
    </row>
    <row r="5956" spans="1:9" x14ac:dyDescent="0.2">
      <c r="A5956" s="36" t="s">
        <v>168</v>
      </c>
      <c r="B5956" s="37">
        <v>3841055</v>
      </c>
      <c r="C5956" s="38">
        <v>3841629</v>
      </c>
      <c r="G5956" s="36" t="s">
        <v>157</v>
      </c>
      <c r="H5956" s="37">
        <v>148983291</v>
      </c>
      <c r="I5956" s="38">
        <v>148984450</v>
      </c>
    </row>
    <row r="5957" spans="1:9" x14ac:dyDescent="0.2">
      <c r="A5957" s="36" t="s">
        <v>168</v>
      </c>
      <c r="B5957" s="37">
        <v>3872607</v>
      </c>
      <c r="C5957" s="38">
        <v>3873633</v>
      </c>
      <c r="G5957" s="36" t="s">
        <v>157</v>
      </c>
      <c r="H5957" s="37">
        <v>149017774</v>
      </c>
      <c r="I5957" s="38">
        <v>149017952</v>
      </c>
    </row>
    <row r="5958" spans="1:9" x14ac:dyDescent="0.2">
      <c r="A5958" s="36" t="s">
        <v>168</v>
      </c>
      <c r="B5958" s="37">
        <v>4119137</v>
      </c>
      <c r="C5958" s="38">
        <v>4120491</v>
      </c>
      <c r="G5958" s="36" t="s">
        <v>157</v>
      </c>
      <c r="H5958" s="37">
        <v>149839015</v>
      </c>
      <c r="I5958" s="38">
        <v>149839351</v>
      </c>
    </row>
    <row r="5959" spans="1:9" x14ac:dyDescent="0.2">
      <c r="A5959" s="36" t="s">
        <v>168</v>
      </c>
      <c r="B5959" s="37">
        <v>4906943</v>
      </c>
      <c r="C5959" s="38">
        <v>4909758</v>
      </c>
      <c r="G5959" s="36" t="s">
        <v>157</v>
      </c>
      <c r="H5959" s="37">
        <v>150279508</v>
      </c>
      <c r="I5959" s="38">
        <v>150280037</v>
      </c>
    </row>
    <row r="5960" spans="1:9" x14ac:dyDescent="0.2">
      <c r="A5960" s="36" t="s">
        <v>168</v>
      </c>
      <c r="B5960" s="37">
        <v>5197099</v>
      </c>
      <c r="C5960" s="38">
        <v>5197398</v>
      </c>
      <c r="G5960" s="36" t="s">
        <v>157</v>
      </c>
      <c r="H5960" s="37">
        <v>150901511</v>
      </c>
      <c r="I5960" s="38">
        <v>150902132</v>
      </c>
    </row>
    <row r="5961" spans="1:9" x14ac:dyDescent="0.2">
      <c r="A5961" s="36" t="s">
        <v>168</v>
      </c>
      <c r="B5961" s="37">
        <v>6484852</v>
      </c>
      <c r="C5961" s="38">
        <v>6485304</v>
      </c>
      <c r="G5961" s="36" t="s">
        <v>157</v>
      </c>
      <c r="H5961" s="37">
        <v>150945937</v>
      </c>
      <c r="I5961" s="38">
        <v>150946279</v>
      </c>
    </row>
    <row r="5962" spans="1:9" x14ac:dyDescent="0.2">
      <c r="A5962" s="36" t="s">
        <v>168</v>
      </c>
      <c r="B5962" s="37">
        <v>7000535</v>
      </c>
      <c r="C5962" s="38">
        <v>7000775</v>
      </c>
      <c r="G5962" s="36" t="s">
        <v>157</v>
      </c>
      <c r="H5962" s="37">
        <v>150972392</v>
      </c>
      <c r="I5962" s="38">
        <v>150972941</v>
      </c>
    </row>
    <row r="5963" spans="1:9" x14ac:dyDescent="0.2">
      <c r="A5963" s="36" t="s">
        <v>168</v>
      </c>
      <c r="B5963" s="37">
        <v>7583955</v>
      </c>
      <c r="C5963" s="38">
        <v>7585459</v>
      </c>
      <c r="G5963" s="36" t="s">
        <v>157</v>
      </c>
      <c r="H5963" s="37">
        <v>150988064</v>
      </c>
      <c r="I5963" s="38">
        <v>150989113</v>
      </c>
    </row>
    <row r="5964" spans="1:9" x14ac:dyDescent="0.2">
      <c r="A5964" s="36" t="s">
        <v>168</v>
      </c>
      <c r="B5964" s="37">
        <v>7617180</v>
      </c>
      <c r="C5964" s="38">
        <v>7618280</v>
      </c>
      <c r="G5964" s="36" t="s">
        <v>157</v>
      </c>
      <c r="H5964" s="37">
        <v>151018200</v>
      </c>
      <c r="I5964" s="38">
        <v>151018457</v>
      </c>
    </row>
    <row r="5965" spans="1:9" x14ac:dyDescent="0.2">
      <c r="A5965" s="36" t="s">
        <v>168</v>
      </c>
      <c r="B5965" s="37">
        <v>7618792</v>
      </c>
      <c r="C5965" s="38">
        <v>7619473</v>
      </c>
      <c r="G5965" s="36" t="s">
        <v>157</v>
      </c>
      <c r="H5965" s="37">
        <v>151103524</v>
      </c>
      <c r="I5965" s="38">
        <v>151103748</v>
      </c>
    </row>
    <row r="5966" spans="1:9" x14ac:dyDescent="0.2">
      <c r="A5966" s="36" t="s">
        <v>168</v>
      </c>
      <c r="B5966" s="37">
        <v>7689498</v>
      </c>
      <c r="C5966" s="38">
        <v>7690273</v>
      </c>
      <c r="G5966" s="36" t="s">
        <v>157</v>
      </c>
      <c r="H5966" s="37">
        <v>151315159</v>
      </c>
      <c r="I5966" s="38">
        <v>151316020</v>
      </c>
    </row>
    <row r="5967" spans="1:9" x14ac:dyDescent="0.2">
      <c r="A5967" s="36" t="s">
        <v>168</v>
      </c>
      <c r="B5967" s="37">
        <v>8287874</v>
      </c>
      <c r="C5967" s="38">
        <v>8289243</v>
      </c>
      <c r="G5967" s="36" t="s">
        <v>157</v>
      </c>
      <c r="H5967" s="37">
        <v>151408985</v>
      </c>
      <c r="I5967" s="38">
        <v>151409302</v>
      </c>
    </row>
    <row r="5968" spans="1:9" x14ac:dyDescent="0.2">
      <c r="A5968" s="36" t="s">
        <v>168</v>
      </c>
      <c r="B5968" s="37">
        <v>8300704</v>
      </c>
      <c r="C5968" s="38">
        <v>8301819</v>
      </c>
      <c r="G5968" s="36" t="s">
        <v>157</v>
      </c>
      <c r="H5968" s="37">
        <v>151460714</v>
      </c>
      <c r="I5968" s="38">
        <v>151461206</v>
      </c>
    </row>
    <row r="5969" spans="1:9" x14ac:dyDescent="0.2">
      <c r="A5969" s="36" t="s">
        <v>168</v>
      </c>
      <c r="B5969" s="37">
        <v>8480392</v>
      </c>
      <c r="C5969" s="38">
        <v>8480761</v>
      </c>
      <c r="G5969" s="36" t="s">
        <v>157</v>
      </c>
      <c r="H5969" s="37">
        <v>151586055</v>
      </c>
      <c r="I5969" s="38">
        <v>151586481</v>
      </c>
    </row>
    <row r="5970" spans="1:9" x14ac:dyDescent="0.2">
      <c r="A5970" s="36" t="s">
        <v>168</v>
      </c>
      <c r="B5970" s="37">
        <v>8777454</v>
      </c>
      <c r="C5970" s="38">
        <v>8778576</v>
      </c>
      <c r="G5970" s="36" t="s">
        <v>157</v>
      </c>
      <c r="H5970" s="37">
        <v>152508828</v>
      </c>
      <c r="I5970" s="38">
        <v>152509136</v>
      </c>
    </row>
    <row r="5971" spans="1:9" x14ac:dyDescent="0.2">
      <c r="A5971" s="36" t="s">
        <v>168</v>
      </c>
      <c r="B5971" s="37">
        <v>9654506</v>
      </c>
      <c r="C5971" s="38">
        <v>9656247</v>
      </c>
      <c r="G5971" s="36" t="s">
        <v>157</v>
      </c>
      <c r="H5971" s="37">
        <v>152522380</v>
      </c>
      <c r="I5971" s="38">
        <v>152523185</v>
      </c>
    </row>
    <row r="5972" spans="1:9" x14ac:dyDescent="0.2">
      <c r="A5972" s="36" t="s">
        <v>168</v>
      </c>
      <c r="B5972" s="37">
        <v>10209515</v>
      </c>
      <c r="C5972" s="38">
        <v>10210476</v>
      </c>
      <c r="G5972" s="36" t="s">
        <v>157</v>
      </c>
      <c r="H5972" s="37">
        <v>152570812</v>
      </c>
      <c r="I5972" s="38">
        <v>152571721</v>
      </c>
    </row>
    <row r="5973" spans="1:9" x14ac:dyDescent="0.2">
      <c r="A5973" s="36" t="s">
        <v>168</v>
      </c>
      <c r="B5973" s="37">
        <v>10242860</v>
      </c>
      <c r="C5973" s="38">
        <v>10243698</v>
      </c>
      <c r="G5973" s="36" t="s">
        <v>157</v>
      </c>
      <c r="H5973" s="37">
        <v>152591911</v>
      </c>
      <c r="I5973" s="38">
        <v>152592459</v>
      </c>
    </row>
    <row r="5974" spans="1:9" x14ac:dyDescent="0.2">
      <c r="A5974" s="36" t="s">
        <v>168</v>
      </c>
      <c r="B5974" s="37">
        <v>10410919</v>
      </c>
      <c r="C5974" s="38">
        <v>10411327</v>
      </c>
      <c r="G5974" s="36" t="s">
        <v>157</v>
      </c>
      <c r="H5974" s="37">
        <v>153206035</v>
      </c>
      <c r="I5974" s="38">
        <v>153206230</v>
      </c>
    </row>
    <row r="5975" spans="1:9" x14ac:dyDescent="0.2">
      <c r="A5975" s="36" t="s">
        <v>168</v>
      </c>
      <c r="B5975" s="37">
        <v>10442536</v>
      </c>
      <c r="C5975" s="38">
        <v>10443072</v>
      </c>
      <c r="G5975" s="36" t="s">
        <v>157</v>
      </c>
      <c r="H5975" s="37">
        <v>155395550</v>
      </c>
      <c r="I5975" s="38">
        <v>155396292</v>
      </c>
    </row>
    <row r="5976" spans="1:9" x14ac:dyDescent="0.2">
      <c r="A5976" s="36" t="s">
        <v>168</v>
      </c>
      <c r="B5976" s="37">
        <v>11850706</v>
      </c>
      <c r="C5976" s="38">
        <v>11851160</v>
      </c>
      <c r="G5976" s="36" t="s">
        <v>157</v>
      </c>
      <c r="H5976" s="37">
        <v>155532847</v>
      </c>
      <c r="I5976" s="38">
        <v>155533293</v>
      </c>
    </row>
    <row r="5977" spans="1:9" x14ac:dyDescent="0.2">
      <c r="A5977" s="36" t="s">
        <v>168</v>
      </c>
      <c r="B5977" s="37">
        <v>11955181</v>
      </c>
      <c r="C5977" s="38">
        <v>11956075</v>
      </c>
      <c r="G5977" s="36" t="s">
        <v>157</v>
      </c>
      <c r="H5977" s="37">
        <v>155535419</v>
      </c>
      <c r="I5977" s="38">
        <v>155536136</v>
      </c>
    </row>
    <row r="5978" spans="1:9" x14ac:dyDescent="0.2">
      <c r="A5978" s="36" t="s">
        <v>168</v>
      </c>
      <c r="B5978" s="37">
        <v>12455203</v>
      </c>
      <c r="C5978" s="38">
        <v>12457130</v>
      </c>
      <c r="G5978" s="36" t="s">
        <v>157</v>
      </c>
      <c r="H5978" s="37">
        <v>156184889</v>
      </c>
      <c r="I5978" s="38">
        <v>156185184</v>
      </c>
    </row>
    <row r="5979" spans="1:9" x14ac:dyDescent="0.2">
      <c r="A5979" s="36" t="s">
        <v>168</v>
      </c>
      <c r="B5979" s="37">
        <v>12629247</v>
      </c>
      <c r="C5979" s="38">
        <v>12630075</v>
      </c>
      <c r="G5979" s="36" t="s">
        <v>157</v>
      </c>
      <c r="H5979" s="37">
        <v>157355802</v>
      </c>
      <c r="I5979" s="38">
        <v>157356859</v>
      </c>
    </row>
    <row r="5980" spans="1:9" x14ac:dyDescent="0.2">
      <c r="A5980" s="36" t="s">
        <v>168</v>
      </c>
      <c r="B5980" s="37">
        <v>12651610</v>
      </c>
      <c r="C5980" s="38">
        <v>12652511</v>
      </c>
      <c r="G5980" s="36" t="s">
        <v>157</v>
      </c>
      <c r="H5980" s="37">
        <v>158468017</v>
      </c>
      <c r="I5980" s="38">
        <v>158468721</v>
      </c>
    </row>
    <row r="5981" spans="1:9" x14ac:dyDescent="0.2">
      <c r="A5981" s="36" t="s">
        <v>168</v>
      </c>
      <c r="B5981" s="37">
        <v>13120534</v>
      </c>
      <c r="C5981" s="38">
        <v>13121464</v>
      </c>
      <c r="G5981" s="36" t="s">
        <v>157</v>
      </c>
      <c r="H5981" s="37">
        <v>158572391</v>
      </c>
      <c r="I5981" s="38">
        <v>158572571</v>
      </c>
    </row>
    <row r="5982" spans="1:9" x14ac:dyDescent="0.2">
      <c r="A5982" s="36" t="s">
        <v>168</v>
      </c>
      <c r="B5982" s="37">
        <v>13135637</v>
      </c>
      <c r="C5982" s="38">
        <v>13137285</v>
      </c>
      <c r="G5982" s="36" t="s">
        <v>157</v>
      </c>
      <c r="H5982" s="37">
        <v>158682327</v>
      </c>
      <c r="I5982" s="38">
        <v>158682784</v>
      </c>
    </row>
    <row r="5983" spans="1:9" x14ac:dyDescent="0.2">
      <c r="A5983" s="36" t="s">
        <v>168</v>
      </c>
      <c r="B5983" s="37">
        <v>21111820</v>
      </c>
      <c r="C5983" s="38">
        <v>21112706</v>
      </c>
      <c r="G5983" s="36" t="s">
        <v>157</v>
      </c>
      <c r="H5983" s="37">
        <v>158868322</v>
      </c>
      <c r="I5983" s="38">
        <v>158869314</v>
      </c>
    </row>
    <row r="5984" spans="1:9" x14ac:dyDescent="0.2">
      <c r="A5984" s="36" t="s">
        <v>168</v>
      </c>
      <c r="B5984" s="37">
        <v>21672298</v>
      </c>
      <c r="C5984" s="38">
        <v>21673102</v>
      </c>
      <c r="G5984" s="36" t="s">
        <v>157</v>
      </c>
      <c r="H5984" s="37">
        <v>159195990</v>
      </c>
      <c r="I5984" s="38">
        <v>159196122</v>
      </c>
    </row>
    <row r="5985" spans="1:9" x14ac:dyDescent="0.2">
      <c r="A5985" s="36" t="s">
        <v>168</v>
      </c>
      <c r="B5985" s="37">
        <v>21682329</v>
      </c>
      <c r="C5985" s="38">
        <v>21683565</v>
      </c>
      <c r="G5985" s="36" t="s">
        <v>158</v>
      </c>
      <c r="H5985" s="37">
        <v>1131715</v>
      </c>
      <c r="I5985" s="38">
        <v>1132830</v>
      </c>
    </row>
    <row r="5986" spans="1:9" x14ac:dyDescent="0.2">
      <c r="A5986" s="36" t="s">
        <v>168</v>
      </c>
      <c r="B5986" s="37">
        <v>21693365</v>
      </c>
      <c r="C5986" s="38">
        <v>21693993</v>
      </c>
      <c r="G5986" s="36" t="s">
        <v>158</v>
      </c>
      <c r="H5986" s="37">
        <v>1165236</v>
      </c>
      <c r="I5986" s="38">
        <v>1165738</v>
      </c>
    </row>
    <row r="5987" spans="1:9" x14ac:dyDescent="0.2">
      <c r="A5987" s="36" t="s">
        <v>168</v>
      </c>
      <c r="B5987" s="37">
        <v>21703871</v>
      </c>
      <c r="C5987" s="38">
        <v>21704510</v>
      </c>
      <c r="G5987" s="36" t="s">
        <v>158</v>
      </c>
      <c r="H5987" s="37">
        <v>1295580</v>
      </c>
      <c r="I5987" s="38">
        <v>1296507</v>
      </c>
    </row>
    <row r="5988" spans="1:9" x14ac:dyDescent="0.2">
      <c r="A5988" s="36" t="s">
        <v>168</v>
      </c>
      <c r="B5988" s="37">
        <v>22562910</v>
      </c>
      <c r="C5988" s="38">
        <v>22563359</v>
      </c>
      <c r="G5988" s="36" t="s">
        <v>158</v>
      </c>
      <c r="H5988" s="37">
        <v>1486229</v>
      </c>
      <c r="I5988" s="38">
        <v>1487291</v>
      </c>
    </row>
    <row r="5989" spans="1:9" x14ac:dyDescent="0.2">
      <c r="A5989" s="36" t="s">
        <v>168</v>
      </c>
      <c r="B5989" s="37">
        <v>22821662</v>
      </c>
      <c r="C5989" s="38">
        <v>22822869</v>
      </c>
      <c r="G5989" s="36" t="s">
        <v>158</v>
      </c>
      <c r="H5989" s="37">
        <v>1497978</v>
      </c>
      <c r="I5989" s="38">
        <v>1498587</v>
      </c>
    </row>
    <row r="5990" spans="1:9" x14ac:dyDescent="0.2">
      <c r="A5990" s="36" t="s">
        <v>168</v>
      </c>
      <c r="B5990" s="37">
        <v>23721129</v>
      </c>
      <c r="C5990" s="38">
        <v>23722592</v>
      </c>
      <c r="G5990" s="36" t="s">
        <v>158</v>
      </c>
      <c r="H5990" s="37">
        <v>1816997</v>
      </c>
      <c r="I5990" s="38">
        <v>1817441</v>
      </c>
    </row>
    <row r="5991" spans="1:9" x14ac:dyDescent="0.2">
      <c r="A5991" s="36" t="s">
        <v>168</v>
      </c>
      <c r="B5991" s="37">
        <v>23772318</v>
      </c>
      <c r="C5991" s="38">
        <v>23773766</v>
      </c>
      <c r="G5991" s="36" t="s">
        <v>158</v>
      </c>
      <c r="H5991" s="37">
        <v>1972723</v>
      </c>
      <c r="I5991" s="38">
        <v>1973129</v>
      </c>
    </row>
    <row r="5992" spans="1:9" x14ac:dyDescent="0.2">
      <c r="A5992" s="36" t="s">
        <v>168</v>
      </c>
      <c r="B5992" s="37">
        <v>24013870</v>
      </c>
      <c r="C5992" s="38">
        <v>24014360</v>
      </c>
      <c r="G5992" s="36" t="s">
        <v>158</v>
      </c>
      <c r="H5992" s="37">
        <v>1975830</v>
      </c>
      <c r="I5992" s="38">
        <v>1976519</v>
      </c>
    </row>
    <row r="5993" spans="1:9" x14ac:dyDescent="0.2">
      <c r="A5993" s="36" t="s">
        <v>168</v>
      </c>
      <c r="B5993" s="37">
        <v>24359903</v>
      </c>
      <c r="C5993" s="38">
        <v>24360047</v>
      </c>
      <c r="G5993" s="36" t="s">
        <v>158</v>
      </c>
      <c r="H5993" s="37">
        <v>2176211</v>
      </c>
      <c r="I5993" s="38">
        <v>2176431</v>
      </c>
    </row>
    <row r="5994" spans="1:9" x14ac:dyDescent="0.2">
      <c r="A5994" s="36" t="s">
        <v>168</v>
      </c>
      <c r="B5994" s="37">
        <v>24814581</v>
      </c>
      <c r="C5994" s="38">
        <v>24815416</v>
      </c>
      <c r="G5994" s="36" t="s">
        <v>158</v>
      </c>
      <c r="H5994" s="37">
        <v>3872301</v>
      </c>
      <c r="I5994" s="38">
        <v>3872706</v>
      </c>
    </row>
    <row r="5995" spans="1:9" x14ac:dyDescent="0.2">
      <c r="A5995" s="36" t="s">
        <v>168</v>
      </c>
      <c r="B5995" s="37">
        <v>25074837</v>
      </c>
      <c r="C5995" s="38">
        <v>25075363</v>
      </c>
      <c r="G5995" s="36" t="s">
        <v>158</v>
      </c>
      <c r="H5995" s="37">
        <v>3905401</v>
      </c>
      <c r="I5995" s="38">
        <v>3905776</v>
      </c>
    </row>
    <row r="5996" spans="1:9" x14ac:dyDescent="0.2">
      <c r="A5996" s="36" t="s">
        <v>168</v>
      </c>
      <c r="B5996" s="37">
        <v>25079694</v>
      </c>
      <c r="C5996" s="38">
        <v>25080550</v>
      </c>
      <c r="G5996" s="36" t="s">
        <v>158</v>
      </c>
      <c r="H5996" s="37">
        <v>4386514</v>
      </c>
      <c r="I5996" s="38">
        <v>4386922</v>
      </c>
    </row>
    <row r="5997" spans="1:9" x14ac:dyDescent="0.2">
      <c r="A5997" s="36" t="s">
        <v>168</v>
      </c>
      <c r="B5997" s="37">
        <v>25678908</v>
      </c>
      <c r="C5997" s="38">
        <v>25679364</v>
      </c>
      <c r="G5997" s="36" t="s">
        <v>158</v>
      </c>
      <c r="H5997" s="37">
        <v>4660296</v>
      </c>
      <c r="I5997" s="38">
        <v>4661180</v>
      </c>
    </row>
    <row r="5998" spans="1:9" x14ac:dyDescent="0.2">
      <c r="A5998" s="36" t="s">
        <v>168</v>
      </c>
      <c r="B5998" s="37">
        <v>26088347</v>
      </c>
      <c r="C5998" s="38">
        <v>26089530</v>
      </c>
      <c r="G5998" s="36" t="s">
        <v>158</v>
      </c>
      <c r="H5998" s="37">
        <v>5630938</v>
      </c>
      <c r="I5998" s="38">
        <v>5631642</v>
      </c>
    </row>
    <row r="5999" spans="1:9" x14ac:dyDescent="0.2">
      <c r="A5999" s="36" t="s">
        <v>168</v>
      </c>
      <c r="B5999" s="37">
        <v>26508377</v>
      </c>
      <c r="C5999" s="38">
        <v>26509592</v>
      </c>
      <c r="G5999" s="36" t="s">
        <v>158</v>
      </c>
      <c r="H5999" s="37">
        <v>6034557</v>
      </c>
      <c r="I5999" s="38">
        <v>6034976</v>
      </c>
    </row>
    <row r="6000" spans="1:9" x14ac:dyDescent="0.2">
      <c r="A6000" s="36" t="s">
        <v>168</v>
      </c>
      <c r="B6000" s="37">
        <v>26686373</v>
      </c>
      <c r="C6000" s="38">
        <v>26686825</v>
      </c>
      <c r="G6000" s="36" t="s">
        <v>158</v>
      </c>
      <c r="H6000" s="37">
        <v>6139657</v>
      </c>
      <c r="I6000" s="38">
        <v>6140236</v>
      </c>
    </row>
    <row r="6001" spans="1:9" x14ac:dyDescent="0.2">
      <c r="A6001" s="36" t="s">
        <v>168</v>
      </c>
      <c r="B6001" s="37">
        <v>27057476</v>
      </c>
      <c r="C6001" s="38">
        <v>27058223</v>
      </c>
      <c r="G6001" s="36" t="s">
        <v>158</v>
      </c>
      <c r="H6001" s="37">
        <v>6870862</v>
      </c>
      <c r="I6001" s="38">
        <v>6871331</v>
      </c>
    </row>
    <row r="6002" spans="1:9" x14ac:dyDescent="0.2">
      <c r="A6002" s="36" t="s">
        <v>168</v>
      </c>
      <c r="B6002" s="37">
        <v>27921694</v>
      </c>
      <c r="C6002" s="38">
        <v>27923515</v>
      </c>
      <c r="G6002" s="36" t="s">
        <v>158</v>
      </c>
      <c r="H6002" s="37">
        <v>8327035</v>
      </c>
      <c r="I6002" s="38">
        <v>8327391</v>
      </c>
    </row>
    <row r="6003" spans="1:9" x14ac:dyDescent="0.2">
      <c r="A6003" s="36" t="s">
        <v>168</v>
      </c>
      <c r="B6003" s="37">
        <v>27948414</v>
      </c>
      <c r="C6003" s="38">
        <v>27949419</v>
      </c>
      <c r="G6003" s="36" t="s">
        <v>158</v>
      </c>
      <c r="H6003" s="37">
        <v>8333791</v>
      </c>
      <c r="I6003" s="38">
        <v>8334951</v>
      </c>
    </row>
    <row r="6004" spans="1:9" x14ac:dyDescent="0.2">
      <c r="A6004" s="36" t="s">
        <v>168</v>
      </c>
      <c r="B6004" s="37">
        <v>28035578</v>
      </c>
      <c r="C6004" s="38">
        <v>28036917</v>
      </c>
      <c r="G6004" s="36" t="s">
        <v>158</v>
      </c>
      <c r="H6004" s="37">
        <v>8503212</v>
      </c>
      <c r="I6004" s="38">
        <v>8504502</v>
      </c>
    </row>
    <row r="6005" spans="1:9" x14ac:dyDescent="0.2">
      <c r="A6005" s="36" t="s">
        <v>168</v>
      </c>
      <c r="B6005" s="37">
        <v>28048664</v>
      </c>
      <c r="C6005" s="38">
        <v>28048941</v>
      </c>
      <c r="G6005" s="36" t="s">
        <v>158</v>
      </c>
      <c r="H6005" s="37">
        <v>8527301</v>
      </c>
      <c r="I6005" s="38">
        <v>8527885</v>
      </c>
    </row>
    <row r="6006" spans="1:9" x14ac:dyDescent="0.2">
      <c r="A6006" s="36" t="s">
        <v>168</v>
      </c>
      <c r="B6006" s="37">
        <v>28086861</v>
      </c>
      <c r="C6006" s="38">
        <v>28087456</v>
      </c>
      <c r="G6006" s="36" t="s">
        <v>158</v>
      </c>
      <c r="H6006" s="37">
        <v>8772963</v>
      </c>
      <c r="I6006" s="38">
        <v>8773426</v>
      </c>
    </row>
    <row r="6007" spans="1:9" x14ac:dyDescent="0.2">
      <c r="A6007" s="36" t="s">
        <v>168</v>
      </c>
      <c r="B6007" s="37">
        <v>28198567</v>
      </c>
      <c r="C6007" s="38">
        <v>28199077</v>
      </c>
      <c r="G6007" s="36" t="s">
        <v>158</v>
      </c>
      <c r="H6007" s="37">
        <v>8797423</v>
      </c>
      <c r="I6007" s="38">
        <v>8798387</v>
      </c>
    </row>
    <row r="6008" spans="1:9" x14ac:dyDescent="0.2">
      <c r="A6008" s="36" t="s">
        <v>168</v>
      </c>
      <c r="B6008" s="37">
        <v>28521937</v>
      </c>
      <c r="C6008" s="38">
        <v>28522330</v>
      </c>
      <c r="G6008" s="36" t="s">
        <v>158</v>
      </c>
      <c r="H6008" s="37">
        <v>8893811</v>
      </c>
      <c r="I6008" s="38">
        <v>8894321</v>
      </c>
    </row>
    <row r="6009" spans="1:9" x14ac:dyDescent="0.2">
      <c r="A6009" s="36" t="s">
        <v>168</v>
      </c>
      <c r="B6009" s="37">
        <v>28798763</v>
      </c>
      <c r="C6009" s="38">
        <v>28799609</v>
      </c>
      <c r="G6009" s="36" t="s">
        <v>158</v>
      </c>
      <c r="H6009" s="37">
        <v>9081866</v>
      </c>
      <c r="I6009" s="38">
        <v>9083022</v>
      </c>
    </row>
    <row r="6010" spans="1:9" x14ac:dyDescent="0.2">
      <c r="A6010" s="36" t="s">
        <v>168</v>
      </c>
      <c r="B6010" s="37">
        <v>29080736</v>
      </c>
      <c r="C6010" s="38">
        <v>29081789</v>
      </c>
      <c r="G6010" s="36" t="s">
        <v>158</v>
      </c>
      <c r="H6010" s="37">
        <v>9145832</v>
      </c>
      <c r="I6010" s="38">
        <v>9146221</v>
      </c>
    </row>
    <row r="6011" spans="1:9" x14ac:dyDescent="0.2">
      <c r="A6011" s="36" t="s">
        <v>168</v>
      </c>
      <c r="B6011" s="37">
        <v>30763684</v>
      </c>
      <c r="C6011" s="38">
        <v>30764325</v>
      </c>
      <c r="G6011" s="36" t="s">
        <v>158</v>
      </c>
      <c r="H6011" s="37">
        <v>9369023</v>
      </c>
      <c r="I6011" s="38">
        <v>9369302</v>
      </c>
    </row>
    <row r="6012" spans="1:9" x14ac:dyDescent="0.2">
      <c r="A6012" s="36" t="s">
        <v>168</v>
      </c>
      <c r="B6012" s="37">
        <v>32085082</v>
      </c>
      <c r="C6012" s="38">
        <v>32085434</v>
      </c>
      <c r="G6012" s="36" t="s">
        <v>158</v>
      </c>
      <c r="H6012" s="37">
        <v>9402710</v>
      </c>
      <c r="I6012" s="38">
        <v>9403034</v>
      </c>
    </row>
    <row r="6013" spans="1:9" x14ac:dyDescent="0.2">
      <c r="A6013" s="36" t="s">
        <v>168</v>
      </c>
      <c r="B6013" s="37">
        <v>32335523</v>
      </c>
      <c r="C6013" s="38">
        <v>32335941</v>
      </c>
      <c r="G6013" s="36" t="s">
        <v>158</v>
      </c>
      <c r="H6013" s="37">
        <v>9680628</v>
      </c>
      <c r="I6013" s="38">
        <v>9681027</v>
      </c>
    </row>
    <row r="6014" spans="1:9" x14ac:dyDescent="0.2">
      <c r="A6014" s="36" t="s">
        <v>168</v>
      </c>
      <c r="B6014" s="37">
        <v>32605046</v>
      </c>
      <c r="C6014" s="38">
        <v>32605334</v>
      </c>
      <c r="G6014" s="36" t="s">
        <v>158</v>
      </c>
      <c r="H6014" s="37">
        <v>9768873</v>
      </c>
      <c r="I6014" s="38">
        <v>9769395</v>
      </c>
    </row>
    <row r="6015" spans="1:9" x14ac:dyDescent="0.2">
      <c r="A6015" s="36" t="s">
        <v>168</v>
      </c>
      <c r="B6015" s="37">
        <v>33585190</v>
      </c>
      <c r="C6015" s="38">
        <v>33585451</v>
      </c>
      <c r="G6015" s="36" t="s">
        <v>158</v>
      </c>
      <c r="H6015" s="37">
        <v>9902035</v>
      </c>
      <c r="I6015" s="38">
        <v>9903383</v>
      </c>
    </row>
    <row r="6016" spans="1:9" x14ac:dyDescent="0.2">
      <c r="A6016" s="36" t="s">
        <v>168</v>
      </c>
      <c r="B6016" s="37">
        <v>34707512</v>
      </c>
      <c r="C6016" s="38">
        <v>34708578</v>
      </c>
      <c r="G6016" s="36" t="s">
        <v>158</v>
      </c>
      <c r="H6016" s="37">
        <v>9972663</v>
      </c>
      <c r="I6016" s="38">
        <v>9973314</v>
      </c>
    </row>
    <row r="6017" spans="1:9" x14ac:dyDescent="0.2">
      <c r="A6017" s="36" t="s">
        <v>168</v>
      </c>
      <c r="B6017" s="37">
        <v>35050702</v>
      </c>
      <c r="C6017" s="38">
        <v>35051285</v>
      </c>
      <c r="G6017" s="36" t="s">
        <v>158</v>
      </c>
      <c r="H6017" s="37">
        <v>10061620</v>
      </c>
      <c r="I6017" s="38">
        <v>10062563</v>
      </c>
    </row>
    <row r="6018" spans="1:9" x14ac:dyDescent="0.2">
      <c r="A6018" s="36" t="s">
        <v>168</v>
      </c>
      <c r="B6018" s="37">
        <v>35344375</v>
      </c>
      <c r="C6018" s="38">
        <v>35344693</v>
      </c>
      <c r="G6018" s="36" t="s">
        <v>158</v>
      </c>
      <c r="H6018" s="37">
        <v>10144010</v>
      </c>
      <c r="I6018" s="38">
        <v>10145240</v>
      </c>
    </row>
    <row r="6019" spans="1:9" x14ac:dyDescent="0.2">
      <c r="A6019" s="36" t="s">
        <v>168</v>
      </c>
      <c r="B6019" s="37">
        <v>36493848</v>
      </c>
      <c r="C6019" s="38">
        <v>36495025</v>
      </c>
      <c r="G6019" s="36" t="s">
        <v>158</v>
      </c>
      <c r="H6019" s="37">
        <v>10191940</v>
      </c>
      <c r="I6019" s="38">
        <v>10192299</v>
      </c>
    </row>
    <row r="6020" spans="1:9" x14ac:dyDescent="0.2">
      <c r="A6020" s="36" t="s">
        <v>168</v>
      </c>
      <c r="B6020" s="37">
        <v>36565199</v>
      </c>
      <c r="C6020" s="38">
        <v>36565955</v>
      </c>
      <c r="G6020" s="36" t="s">
        <v>158</v>
      </c>
      <c r="H6020" s="37">
        <v>10313006</v>
      </c>
      <c r="I6020" s="38">
        <v>10313534</v>
      </c>
    </row>
    <row r="6021" spans="1:9" x14ac:dyDescent="0.2">
      <c r="A6021" s="36" t="s">
        <v>168</v>
      </c>
      <c r="B6021" s="37">
        <v>37139537</v>
      </c>
      <c r="C6021" s="38">
        <v>37140337</v>
      </c>
      <c r="G6021" s="36" t="s">
        <v>158</v>
      </c>
      <c r="H6021" s="37">
        <v>10335575</v>
      </c>
      <c r="I6021" s="38">
        <v>10336642</v>
      </c>
    </row>
    <row r="6022" spans="1:9" x14ac:dyDescent="0.2">
      <c r="A6022" s="36" t="s">
        <v>168</v>
      </c>
      <c r="B6022" s="37">
        <v>37270124</v>
      </c>
      <c r="C6022" s="38">
        <v>37270333</v>
      </c>
      <c r="G6022" s="36" t="s">
        <v>158</v>
      </c>
      <c r="H6022" s="37">
        <v>10352346</v>
      </c>
      <c r="I6022" s="38">
        <v>10353306</v>
      </c>
    </row>
    <row r="6023" spans="1:9" x14ac:dyDescent="0.2">
      <c r="A6023" s="36" t="s">
        <v>168</v>
      </c>
      <c r="B6023" s="37">
        <v>37299096</v>
      </c>
      <c r="C6023" s="38">
        <v>37300036</v>
      </c>
      <c r="G6023" s="36" t="s">
        <v>158</v>
      </c>
      <c r="H6023" s="37">
        <v>10403092</v>
      </c>
      <c r="I6023" s="38">
        <v>10403495</v>
      </c>
    </row>
    <row r="6024" spans="1:9" x14ac:dyDescent="0.2">
      <c r="A6024" s="36" t="s">
        <v>168</v>
      </c>
      <c r="B6024" s="37">
        <v>37332607</v>
      </c>
      <c r="C6024" s="38">
        <v>37333430</v>
      </c>
      <c r="G6024" s="36" t="s">
        <v>158</v>
      </c>
      <c r="H6024" s="37">
        <v>10405106</v>
      </c>
      <c r="I6024" s="38">
        <v>10405661</v>
      </c>
    </row>
    <row r="6025" spans="1:9" x14ac:dyDescent="0.2">
      <c r="A6025" s="36" t="s">
        <v>168</v>
      </c>
      <c r="B6025" s="37">
        <v>39029902</v>
      </c>
      <c r="C6025" s="38">
        <v>39030926</v>
      </c>
      <c r="G6025" s="36" t="s">
        <v>158</v>
      </c>
      <c r="H6025" s="37">
        <v>11090948</v>
      </c>
      <c r="I6025" s="38">
        <v>11091238</v>
      </c>
    </row>
    <row r="6026" spans="1:9" x14ac:dyDescent="0.2">
      <c r="A6026" s="36" t="s">
        <v>168</v>
      </c>
      <c r="B6026" s="37">
        <v>39037764</v>
      </c>
      <c r="C6026" s="38">
        <v>39038431</v>
      </c>
      <c r="G6026" s="36" t="s">
        <v>158</v>
      </c>
      <c r="H6026" s="37">
        <v>11201757</v>
      </c>
      <c r="I6026" s="38">
        <v>11201995</v>
      </c>
    </row>
    <row r="6027" spans="1:9" x14ac:dyDescent="0.2">
      <c r="A6027" s="36" t="s">
        <v>168</v>
      </c>
      <c r="B6027" s="37">
        <v>39379647</v>
      </c>
      <c r="C6027" s="38">
        <v>39381435</v>
      </c>
      <c r="G6027" s="36" t="s">
        <v>158</v>
      </c>
      <c r="H6027" s="37">
        <v>11446597</v>
      </c>
      <c r="I6027" s="38">
        <v>11447152</v>
      </c>
    </row>
    <row r="6028" spans="1:9" x14ac:dyDescent="0.2">
      <c r="A6028" s="36" t="s">
        <v>168</v>
      </c>
      <c r="B6028" s="37">
        <v>39783792</v>
      </c>
      <c r="C6028" s="38">
        <v>39784498</v>
      </c>
      <c r="G6028" s="36" t="s">
        <v>158</v>
      </c>
      <c r="H6028" s="37">
        <v>11518664</v>
      </c>
      <c r="I6028" s="38">
        <v>11519421</v>
      </c>
    </row>
    <row r="6029" spans="1:9" x14ac:dyDescent="0.2">
      <c r="A6029" s="36" t="s">
        <v>168</v>
      </c>
      <c r="B6029" s="37">
        <v>40921827</v>
      </c>
      <c r="C6029" s="38">
        <v>40922690</v>
      </c>
      <c r="G6029" s="36" t="s">
        <v>158</v>
      </c>
      <c r="H6029" s="37">
        <v>11532761</v>
      </c>
      <c r="I6029" s="38">
        <v>11533561</v>
      </c>
    </row>
    <row r="6030" spans="1:9" x14ac:dyDescent="0.2">
      <c r="A6030" s="36" t="s">
        <v>168</v>
      </c>
      <c r="B6030" s="37">
        <v>42338622</v>
      </c>
      <c r="C6030" s="38">
        <v>42339539</v>
      </c>
      <c r="G6030" s="36" t="s">
        <v>158</v>
      </c>
      <c r="H6030" s="37">
        <v>11567116</v>
      </c>
      <c r="I6030" s="38">
        <v>11567437</v>
      </c>
    </row>
    <row r="6031" spans="1:9" x14ac:dyDescent="0.2">
      <c r="A6031" s="36" t="s">
        <v>168</v>
      </c>
      <c r="B6031" s="37">
        <v>42802901</v>
      </c>
      <c r="C6031" s="38">
        <v>42804455</v>
      </c>
      <c r="G6031" s="36" t="s">
        <v>158</v>
      </c>
      <c r="H6031" s="37">
        <v>11831910</v>
      </c>
      <c r="I6031" s="38">
        <v>11832308</v>
      </c>
    </row>
    <row r="6032" spans="1:9" x14ac:dyDescent="0.2">
      <c r="A6032" s="36" t="s">
        <v>168</v>
      </c>
      <c r="B6032" s="37">
        <v>42978040</v>
      </c>
      <c r="C6032" s="38">
        <v>42979261</v>
      </c>
      <c r="G6032" s="36" t="s">
        <v>158</v>
      </c>
      <c r="H6032" s="37">
        <v>12875781</v>
      </c>
      <c r="I6032" s="38">
        <v>12876047</v>
      </c>
    </row>
    <row r="6033" spans="1:9" x14ac:dyDescent="0.2">
      <c r="A6033" s="36" t="s">
        <v>168</v>
      </c>
      <c r="B6033" s="37">
        <v>43279180</v>
      </c>
      <c r="C6033" s="38">
        <v>43279810</v>
      </c>
      <c r="G6033" s="36" t="s">
        <v>158</v>
      </c>
      <c r="H6033" s="37">
        <v>13661991</v>
      </c>
      <c r="I6033" s="38">
        <v>13662694</v>
      </c>
    </row>
    <row r="6034" spans="1:9" x14ac:dyDescent="0.2">
      <c r="A6034" s="36" t="s">
        <v>168</v>
      </c>
      <c r="B6034" s="37">
        <v>43846118</v>
      </c>
      <c r="C6034" s="38">
        <v>43846596</v>
      </c>
      <c r="G6034" s="36" t="s">
        <v>158</v>
      </c>
      <c r="H6034" s="37">
        <v>14057642</v>
      </c>
      <c r="I6034" s="38">
        <v>14058777</v>
      </c>
    </row>
    <row r="6035" spans="1:9" x14ac:dyDescent="0.2">
      <c r="A6035" s="36" t="s">
        <v>168</v>
      </c>
      <c r="B6035" s="37">
        <v>43941605</v>
      </c>
      <c r="C6035" s="38">
        <v>43942618</v>
      </c>
      <c r="G6035" s="36" t="s">
        <v>158</v>
      </c>
      <c r="H6035" s="37">
        <v>14607266</v>
      </c>
      <c r="I6035" s="38">
        <v>14608580</v>
      </c>
    </row>
    <row r="6036" spans="1:9" x14ac:dyDescent="0.2">
      <c r="A6036" s="36" t="s">
        <v>168</v>
      </c>
      <c r="B6036" s="37">
        <v>44292500</v>
      </c>
      <c r="C6036" s="38">
        <v>44293052</v>
      </c>
      <c r="G6036" s="36" t="s">
        <v>158</v>
      </c>
      <c r="H6036" s="37">
        <v>15609285</v>
      </c>
      <c r="I6036" s="38">
        <v>15609821</v>
      </c>
    </row>
    <row r="6037" spans="1:9" x14ac:dyDescent="0.2">
      <c r="A6037" s="36" t="s">
        <v>168</v>
      </c>
      <c r="B6037" s="37">
        <v>44516356</v>
      </c>
      <c r="C6037" s="38">
        <v>44516821</v>
      </c>
      <c r="G6037" s="36" t="s">
        <v>158</v>
      </c>
      <c r="H6037" s="37">
        <v>15788414</v>
      </c>
      <c r="I6037" s="38">
        <v>15789551</v>
      </c>
    </row>
    <row r="6038" spans="1:9" x14ac:dyDescent="0.2">
      <c r="A6038" s="36" t="s">
        <v>168</v>
      </c>
      <c r="B6038" s="37">
        <v>44826540</v>
      </c>
      <c r="C6038" s="38">
        <v>44827176</v>
      </c>
      <c r="G6038" s="36" t="s">
        <v>158</v>
      </c>
      <c r="H6038" s="37">
        <v>15888812</v>
      </c>
      <c r="I6038" s="38">
        <v>15889388</v>
      </c>
    </row>
    <row r="6039" spans="1:9" x14ac:dyDescent="0.2">
      <c r="A6039" s="36" t="s">
        <v>168</v>
      </c>
      <c r="B6039" s="37">
        <v>44835341</v>
      </c>
      <c r="C6039" s="38">
        <v>44836010</v>
      </c>
      <c r="G6039" s="36" t="s">
        <v>158</v>
      </c>
      <c r="H6039" s="37">
        <v>16846386</v>
      </c>
      <c r="I6039" s="38">
        <v>16846717</v>
      </c>
    </row>
    <row r="6040" spans="1:9" x14ac:dyDescent="0.2">
      <c r="A6040" s="36" t="s">
        <v>168</v>
      </c>
      <c r="B6040" s="37">
        <v>44997274</v>
      </c>
      <c r="C6040" s="38">
        <v>44998376</v>
      </c>
      <c r="G6040" s="36" t="s">
        <v>158</v>
      </c>
      <c r="H6040" s="37">
        <v>16911247</v>
      </c>
      <c r="I6040" s="38">
        <v>16911662</v>
      </c>
    </row>
    <row r="6041" spans="1:9" x14ac:dyDescent="0.2">
      <c r="A6041" s="36" t="s">
        <v>168</v>
      </c>
      <c r="B6041" s="37">
        <v>45104589</v>
      </c>
      <c r="C6041" s="38">
        <v>45105210</v>
      </c>
      <c r="G6041" s="36" t="s">
        <v>158</v>
      </c>
      <c r="H6041" s="37">
        <v>17028425</v>
      </c>
      <c r="I6041" s="38">
        <v>17029251</v>
      </c>
    </row>
    <row r="6042" spans="1:9" x14ac:dyDescent="0.2">
      <c r="A6042" s="36" t="s">
        <v>168</v>
      </c>
      <c r="B6042" s="37">
        <v>45197403</v>
      </c>
      <c r="C6042" s="38">
        <v>45198118</v>
      </c>
      <c r="G6042" s="36" t="s">
        <v>158</v>
      </c>
      <c r="H6042" s="37">
        <v>17138872</v>
      </c>
      <c r="I6042" s="38">
        <v>17139538</v>
      </c>
    </row>
    <row r="6043" spans="1:9" x14ac:dyDescent="0.2">
      <c r="A6043" s="36" t="s">
        <v>168</v>
      </c>
      <c r="B6043" s="37">
        <v>45242378</v>
      </c>
      <c r="C6043" s="38">
        <v>45244257</v>
      </c>
      <c r="G6043" s="36" t="s">
        <v>158</v>
      </c>
      <c r="H6043" s="37">
        <v>17139644</v>
      </c>
      <c r="I6043" s="38">
        <v>17140367</v>
      </c>
    </row>
    <row r="6044" spans="1:9" x14ac:dyDescent="0.2">
      <c r="A6044" s="36" t="s">
        <v>168</v>
      </c>
      <c r="B6044" s="37">
        <v>45312169</v>
      </c>
      <c r="C6044" s="38">
        <v>45313325</v>
      </c>
      <c r="G6044" s="36" t="s">
        <v>158</v>
      </c>
      <c r="H6044" s="37">
        <v>17412310</v>
      </c>
      <c r="I6044" s="38">
        <v>17413207</v>
      </c>
    </row>
    <row r="6045" spans="1:9" x14ac:dyDescent="0.2">
      <c r="A6045" s="36" t="s">
        <v>168</v>
      </c>
      <c r="B6045" s="37">
        <v>45325946</v>
      </c>
      <c r="C6045" s="38">
        <v>45326510</v>
      </c>
      <c r="G6045" s="36" t="s">
        <v>158</v>
      </c>
      <c r="H6045" s="37">
        <v>17436145</v>
      </c>
      <c r="I6045" s="38">
        <v>17436349</v>
      </c>
    </row>
    <row r="6046" spans="1:9" x14ac:dyDescent="0.2">
      <c r="A6046" s="36" t="s">
        <v>168</v>
      </c>
      <c r="B6046" s="37">
        <v>45362660</v>
      </c>
      <c r="C6046" s="38">
        <v>45364048</v>
      </c>
      <c r="G6046" s="36" t="s">
        <v>158</v>
      </c>
      <c r="H6046" s="37">
        <v>17576284</v>
      </c>
      <c r="I6046" s="38">
        <v>17576840</v>
      </c>
    </row>
    <row r="6047" spans="1:9" x14ac:dyDescent="0.2">
      <c r="A6047" s="36" t="s">
        <v>168</v>
      </c>
      <c r="B6047" s="37">
        <v>45691346</v>
      </c>
      <c r="C6047" s="38">
        <v>45691623</v>
      </c>
      <c r="G6047" s="36" t="s">
        <v>158</v>
      </c>
      <c r="H6047" s="37">
        <v>17922107</v>
      </c>
      <c r="I6047" s="38">
        <v>17923124</v>
      </c>
    </row>
    <row r="6048" spans="1:9" x14ac:dyDescent="0.2">
      <c r="A6048" s="36" t="s">
        <v>168</v>
      </c>
      <c r="B6048" s="37">
        <v>47593973</v>
      </c>
      <c r="C6048" s="38">
        <v>47595348</v>
      </c>
      <c r="G6048" s="36" t="s">
        <v>158</v>
      </c>
      <c r="H6048" s="37">
        <v>18204956</v>
      </c>
      <c r="I6048" s="38">
        <v>18205278</v>
      </c>
    </row>
    <row r="6049" spans="1:9" x14ac:dyDescent="0.2">
      <c r="A6049" s="36" t="s">
        <v>168</v>
      </c>
      <c r="B6049" s="37">
        <v>47612322</v>
      </c>
      <c r="C6049" s="38">
        <v>47612959</v>
      </c>
      <c r="G6049" s="36" t="s">
        <v>158</v>
      </c>
      <c r="H6049" s="37">
        <v>18284654</v>
      </c>
      <c r="I6049" s="38">
        <v>18285686</v>
      </c>
    </row>
    <row r="6050" spans="1:9" x14ac:dyDescent="0.2">
      <c r="A6050" s="36" t="s">
        <v>168</v>
      </c>
      <c r="B6050" s="37">
        <v>48306912</v>
      </c>
      <c r="C6050" s="38">
        <v>48307166</v>
      </c>
      <c r="G6050" s="36" t="s">
        <v>158</v>
      </c>
      <c r="H6050" s="37">
        <v>18306616</v>
      </c>
      <c r="I6050" s="38">
        <v>18307047</v>
      </c>
    </row>
    <row r="6051" spans="1:9" x14ac:dyDescent="0.2">
      <c r="A6051" s="36" t="s">
        <v>168</v>
      </c>
      <c r="B6051" s="37">
        <v>48545608</v>
      </c>
      <c r="C6051" s="38">
        <v>48546250</v>
      </c>
      <c r="G6051" s="36" t="s">
        <v>158</v>
      </c>
      <c r="H6051" s="37">
        <v>18679916</v>
      </c>
      <c r="I6051" s="38">
        <v>18680889</v>
      </c>
    </row>
    <row r="6052" spans="1:9" x14ac:dyDescent="0.2">
      <c r="A6052" s="36" t="s">
        <v>168</v>
      </c>
      <c r="B6052" s="37">
        <v>48889968</v>
      </c>
      <c r="C6052" s="38">
        <v>48890661</v>
      </c>
      <c r="G6052" s="36" t="s">
        <v>158</v>
      </c>
      <c r="H6052" s="37">
        <v>18683996</v>
      </c>
      <c r="I6052" s="38">
        <v>18684505</v>
      </c>
    </row>
    <row r="6053" spans="1:9" x14ac:dyDescent="0.2">
      <c r="A6053" s="36" t="s">
        <v>168</v>
      </c>
      <c r="B6053" s="37">
        <v>50522755</v>
      </c>
      <c r="C6053" s="38">
        <v>50523294</v>
      </c>
      <c r="G6053" s="36" t="s">
        <v>158</v>
      </c>
      <c r="H6053" s="37">
        <v>19013398</v>
      </c>
      <c r="I6053" s="38">
        <v>19013717</v>
      </c>
    </row>
    <row r="6054" spans="1:9" x14ac:dyDescent="0.2">
      <c r="A6054" s="36" t="s">
        <v>168</v>
      </c>
      <c r="B6054" s="37">
        <v>50523543</v>
      </c>
      <c r="C6054" s="38">
        <v>50523911</v>
      </c>
      <c r="G6054" s="36" t="s">
        <v>158</v>
      </c>
      <c r="H6054" s="37">
        <v>19357102</v>
      </c>
      <c r="I6054" s="38">
        <v>19357859</v>
      </c>
    </row>
    <row r="6055" spans="1:9" x14ac:dyDescent="0.2">
      <c r="A6055" s="36" t="s">
        <v>168</v>
      </c>
      <c r="B6055" s="37">
        <v>51044944</v>
      </c>
      <c r="C6055" s="38">
        <v>51045780</v>
      </c>
      <c r="G6055" s="36" t="s">
        <v>158</v>
      </c>
      <c r="H6055" s="37">
        <v>19399966</v>
      </c>
      <c r="I6055" s="38">
        <v>19400479</v>
      </c>
    </row>
    <row r="6056" spans="1:9" x14ac:dyDescent="0.2">
      <c r="A6056" s="36" t="s">
        <v>168</v>
      </c>
      <c r="B6056" s="37">
        <v>51273243</v>
      </c>
      <c r="C6056" s="38">
        <v>51274176</v>
      </c>
      <c r="G6056" s="36" t="s">
        <v>158</v>
      </c>
      <c r="H6056" s="37">
        <v>19617838</v>
      </c>
      <c r="I6056" s="38">
        <v>19618496</v>
      </c>
    </row>
    <row r="6057" spans="1:9" x14ac:dyDescent="0.2">
      <c r="A6057" s="36" t="s">
        <v>168</v>
      </c>
      <c r="B6057" s="37">
        <v>51562684</v>
      </c>
      <c r="C6057" s="38">
        <v>51563294</v>
      </c>
      <c r="G6057" s="36" t="s">
        <v>158</v>
      </c>
      <c r="H6057" s="37">
        <v>19710180</v>
      </c>
      <c r="I6057" s="38">
        <v>19710707</v>
      </c>
    </row>
    <row r="6058" spans="1:9" x14ac:dyDescent="0.2">
      <c r="A6058" s="36" t="s">
        <v>168</v>
      </c>
      <c r="B6058" s="37">
        <v>52311860</v>
      </c>
      <c r="C6058" s="38">
        <v>52312898</v>
      </c>
      <c r="G6058" s="36" t="s">
        <v>158</v>
      </c>
      <c r="H6058" s="37">
        <v>19721694</v>
      </c>
      <c r="I6058" s="38">
        <v>19722008</v>
      </c>
    </row>
    <row r="6059" spans="1:9" x14ac:dyDescent="0.2">
      <c r="A6059" s="36" t="s">
        <v>168</v>
      </c>
      <c r="B6059" s="37">
        <v>52677041</v>
      </c>
      <c r="C6059" s="38">
        <v>52678781</v>
      </c>
      <c r="G6059" s="36" t="s">
        <v>158</v>
      </c>
      <c r="H6059" s="37">
        <v>20198425</v>
      </c>
      <c r="I6059" s="38">
        <v>20198924</v>
      </c>
    </row>
    <row r="6060" spans="1:9" x14ac:dyDescent="0.2">
      <c r="A6060" s="36" t="s">
        <v>168</v>
      </c>
      <c r="B6060" s="37">
        <v>53024147</v>
      </c>
      <c r="C6060" s="38">
        <v>53024871</v>
      </c>
      <c r="G6060" s="36" t="s">
        <v>158</v>
      </c>
      <c r="H6060" s="37">
        <v>20231841</v>
      </c>
      <c r="I6060" s="38">
        <v>20232312</v>
      </c>
    </row>
    <row r="6061" spans="1:9" x14ac:dyDescent="0.2">
      <c r="A6061" s="36" t="s">
        <v>168</v>
      </c>
      <c r="B6061" s="37">
        <v>53114293</v>
      </c>
      <c r="C6061" s="38">
        <v>53114996</v>
      </c>
      <c r="G6061" s="36" t="s">
        <v>158</v>
      </c>
      <c r="H6061" s="37">
        <v>20235250</v>
      </c>
      <c r="I6061" s="38">
        <v>20236119</v>
      </c>
    </row>
    <row r="6062" spans="1:9" x14ac:dyDescent="0.2">
      <c r="A6062" s="36" t="s">
        <v>168</v>
      </c>
      <c r="B6062" s="37">
        <v>53531862</v>
      </c>
      <c r="C6062" s="38">
        <v>53532230</v>
      </c>
      <c r="G6062" s="36" t="s">
        <v>158</v>
      </c>
      <c r="H6062" s="37">
        <v>20239717</v>
      </c>
      <c r="I6062" s="38">
        <v>20240253</v>
      </c>
    </row>
    <row r="6063" spans="1:9" x14ac:dyDescent="0.2">
      <c r="A6063" s="36" t="s">
        <v>168</v>
      </c>
      <c r="B6063" s="37">
        <v>53753665</v>
      </c>
      <c r="C6063" s="38">
        <v>53754099</v>
      </c>
      <c r="G6063" s="36" t="s">
        <v>158</v>
      </c>
      <c r="H6063" s="37">
        <v>20265075</v>
      </c>
      <c r="I6063" s="38">
        <v>20265539</v>
      </c>
    </row>
    <row r="6064" spans="1:9" x14ac:dyDescent="0.2">
      <c r="A6064" s="36" t="s">
        <v>168</v>
      </c>
      <c r="B6064" s="37">
        <v>54444635</v>
      </c>
      <c r="C6064" s="38">
        <v>54445140</v>
      </c>
      <c r="G6064" s="36" t="s">
        <v>158</v>
      </c>
      <c r="H6064" s="37">
        <v>20268979</v>
      </c>
      <c r="I6064" s="38">
        <v>20269470</v>
      </c>
    </row>
    <row r="6065" spans="1:9" x14ac:dyDescent="0.2">
      <c r="A6065" s="36" t="s">
        <v>168</v>
      </c>
      <c r="B6065" s="37">
        <v>54757958</v>
      </c>
      <c r="C6065" s="38">
        <v>54759574</v>
      </c>
      <c r="G6065" s="36" t="s">
        <v>158</v>
      </c>
      <c r="H6065" s="37">
        <v>20296613</v>
      </c>
      <c r="I6065" s="38">
        <v>20297269</v>
      </c>
    </row>
    <row r="6066" spans="1:9" x14ac:dyDescent="0.2">
      <c r="A6066" s="36" t="s">
        <v>168</v>
      </c>
      <c r="B6066" s="37">
        <v>55097707</v>
      </c>
      <c r="C6066" s="38">
        <v>55098377</v>
      </c>
      <c r="G6066" s="36" t="s">
        <v>158</v>
      </c>
      <c r="H6066" s="37">
        <v>20302226</v>
      </c>
      <c r="I6066" s="38">
        <v>20302664</v>
      </c>
    </row>
    <row r="6067" spans="1:9" x14ac:dyDescent="0.2">
      <c r="A6067" s="36" t="s">
        <v>168</v>
      </c>
      <c r="B6067" s="37">
        <v>55231062</v>
      </c>
      <c r="C6067" s="38">
        <v>55231402</v>
      </c>
      <c r="G6067" s="36" t="s">
        <v>158</v>
      </c>
      <c r="H6067" s="37">
        <v>20308867</v>
      </c>
      <c r="I6067" s="38">
        <v>20309094</v>
      </c>
    </row>
    <row r="6068" spans="1:9" x14ac:dyDescent="0.2">
      <c r="A6068" s="36" t="s">
        <v>168</v>
      </c>
      <c r="B6068" s="37">
        <v>55306034</v>
      </c>
      <c r="C6068" s="38">
        <v>55306769</v>
      </c>
      <c r="G6068" s="36" t="s">
        <v>158</v>
      </c>
      <c r="H6068" s="37">
        <v>20312840</v>
      </c>
      <c r="I6068" s="38">
        <v>20313210</v>
      </c>
    </row>
    <row r="6069" spans="1:9" x14ac:dyDescent="0.2">
      <c r="A6069" s="36" t="s">
        <v>168</v>
      </c>
      <c r="B6069" s="37">
        <v>55320326</v>
      </c>
      <c r="C6069" s="38">
        <v>55322382</v>
      </c>
      <c r="G6069" s="36" t="s">
        <v>158</v>
      </c>
      <c r="H6069" s="37">
        <v>20313856</v>
      </c>
      <c r="I6069" s="38">
        <v>20315291</v>
      </c>
    </row>
    <row r="6070" spans="1:9" x14ac:dyDescent="0.2">
      <c r="A6070" s="36" t="s">
        <v>168</v>
      </c>
      <c r="B6070" s="37">
        <v>55354034</v>
      </c>
      <c r="C6070" s="38">
        <v>55355245</v>
      </c>
      <c r="G6070" s="36" t="s">
        <v>158</v>
      </c>
      <c r="H6070" s="37">
        <v>20348405</v>
      </c>
      <c r="I6070" s="38">
        <v>20349979</v>
      </c>
    </row>
    <row r="6071" spans="1:9" x14ac:dyDescent="0.2">
      <c r="A6071" s="36" t="s">
        <v>168</v>
      </c>
      <c r="B6071" s="37">
        <v>55473626</v>
      </c>
      <c r="C6071" s="38">
        <v>55474232</v>
      </c>
      <c r="G6071" s="36" t="s">
        <v>158</v>
      </c>
      <c r="H6071" s="37">
        <v>20350554</v>
      </c>
      <c r="I6071" s="38">
        <v>20351055</v>
      </c>
    </row>
    <row r="6072" spans="1:9" x14ac:dyDescent="0.2">
      <c r="A6072" s="36" t="s">
        <v>168</v>
      </c>
      <c r="B6072" s="37">
        <v>56176186</v>
      </c>
      <c r="C6072" s="38">
        <v>56176733</v>
      </c>
      <c r="G6072" s="36" t="s">
        <v>158</v>
      </c>
      <c r="H6072" s="37">
        <v>20352344</v>
      </c>
      <c r="I6072" s="38">
        <v>20353413</v>
      </c>
    </row>
    <row r="6073" spans="1:9" x14ac:dyDescent="0.2">
      <c r="A6073" s="36" t="s">
        <v>168</v>
      </c>
      <c r="B6073" s="37">
        <v>56343150</v>
      </c>
      <c r="C6073" s="38">
        <v>56344069</v>
      </c>
      <c r="G6073" s="36" t="s">
        <v>158</v>
      </c>
      <c r="H6073" s="37">
        <v>20355896</v>
      </c>
      <c r="I6073" s="38">
        <v>20356412</v>
      </c>
    </row>
    <row r="6074" spans="1:9" x14ac:dyDescent="0.2">
      <c r="A6074" s="36" t="s">
        <v>168</v>
      </c>
      <c r="B6074" s="37">
        <v>57585487</v>
      </c>
      <c r="C6074" s="38">
        <v>57587040</v>
      </c>
      <c r="G6074" s="36" t="s">
        <v>158</v>
      </c>
      <c r="H6074" s="37">
        <v>20358268</v>
      </c>
      <c r="I6074" s="38">
        <v>20358723</v>
      </c>
    </row>
    <row r="6075" spans="1:9" x14ac:dyDescent="0.2">
      <c r="A6075" s="36" t="s">
        <v>168</v>
      </c>
      <c r="B6075" s="37">
        <v>58047357</v>
      </c>
      <c r="C6075" s="38">
        <v>58048693</v>
      </c>
      <c r="G6075" s="36" t="s">
        <v>158</v>
      </c>
      <c r="H6075" s="37">
        <v>20375630</v>
      </c>
      <c r="I6075" s="38">
        <v>20376493</v>
      </c>
    </row>
    <row r="6076" spans="1:9" x14ac:dyDescent="0.2">
      <c r="A6076" s="36" t="s">
        <v>168</v>
      </c>
      <c r="B6076" s="37">
        <v>58447016</v>
      </c>
      <c r="C6076" s="38">
        <v>58448562</v>
      </c>
      <c r="G6076" s="36" t="s">
        <v>158</v>
      </c>
      <c r="H6076" s="37">
        <v>20503371</v>
      </c>
      <c r="I6076" s="38">
        <v>20503637</v>
      </c>
    </row>
    <row r="6077" spans="1:9" x14ac:dyDescent="0.2">
      <c r="A6077" s="36" t="s">
        <v>168</v>
      </c>
      <c r="B6077" s="37">
        <v>58804924</v>
      </c>
      <c r="C6077" s="38">
        <v>58805838</v>
      </c>
      <c r="G6077" s="36" t="s">
        <v>158</v>
      </c>
      <c r="H6077" s="37">
        <v>20542141</v>
      </c>
      <c r="I6077" s="38">
        <v>20543448</v>
      </c>
    </row>
    <row r="6078" spans="1:9" x14ac:dyDescent="0.2">
      <c r="A6078" s="36" t="s">
        <v>168</v>
      </c>
      <c r="B6078" s="37">
        <v>58838295</v>
      </c>
      <c r="C6078" s="38">
        <v>58839300</v>
      </c>
      <c r="G6078" s="36" t="s">
        <v>158</v>
      </c>
      <c r="H6078" s="37">
        <v>20689228</v>
      </c>
      <c r="I6078" s="38">
        <v>20690225</v>
      </c>
    </row>
    <row r="6079" spans="1:9" x14ac:dyDescent="0.2">
      <c r="A6079" s="36" t="s">
        <v>168</v>
      </c>
      <c r="B6079" s="37">
        <v>61951904</v>
      </c>
      <c r="C6079" s="38">
        <v>61952706</v>
      </c>
      <c r="G6079" s="36" t="s">
        <v>158</v>
      </c>
      <c r="H6079" s="37">
        <v>20736537</v>
      </c>
      <c r="I6079" s="38">
        <v>20738005</v>
      </c>
    </row>
    <row r="6080" spans="1:9" x14ac:dyDescent="0.2">
      <c r="A6080" s="36" t="s">
        <v>168</v>
      </c>
      <c r="B6080" s="37">
        <v>62758314</v>
      </c>
      <c r="C6080" s="38">
        <v>62759201</v>
      </c>
      <c r="G6080" s="36" t="s">
        <v>158</v>
      </c>
      <c r="H6080" s="37">
        <v>21035366</v>
      </c>
      <c r="I6080" s="38">
        <v>21035800</v>
      </c>
    </row>
    <row r="6081" spans="1:9" x14ac:dyDescent="0.2">
      <c r="A6081" s="36" t="s">
        <v>168</v>
      </c>
      <c r="B6081" s="37">
        <v>62877008</v>
      </c>
      <c r="C6081" s="38">
        <v>62878027</v>
      </c>
      <c r="G6081" s="36" t="s">
        <v>158</v>
      </c>
      <c r="H6081" s="37">
        <v>21098904</v>
      </c>
      <c r="I6081" s="38">
        <v>21099341</v>
      </c>
    </row>
    <row r="6082" spans="1:9" x14ac:dyDescent="0.2">
      <c r="A6082" s="36" t="s">
        <v>168</v>
      </c>
      <c r="B6082" s="37">
        <v>62883953</v>
      </c>
      <c r="C6082" s="38">
        <v>62884838</v>
      </c>
      <c r="G6082" s="36" t="s">
        <v>158</v>
      </c>
      <c r="H6082" s="37">
        <v>21173426</v>
      </c>
      <c r="I6082" s="38">
        <v>21174122</v>
      </c>
    </row>
    <row r="6083" spans="1:9" x14ac:dyDescent="0.2">
      <c r="A6083" s="36" t="s">
        <v>168</v>
      </c>
      <c r="B6083" s="37">
        <v>62890513</v>
      </c>
      <c r="C6083" s="38">
        <v>62891309</v>
      </c>
      <c r="G6083" s="36" t="s">
        <v>158</v>
      </c>
      <c r="H6083" s="37">
        <v>21223988</v>
      </c>
      <c r="I6083" s="38">
        <v>21224347</v>
      </c>
    </row>
    <row r="6084" spans="1:9" x14ac:dyDescent="0.2">
      <c r="A6084" s="36" t="s">
        <v>168</v>
      </c>
      <c r="B6084" s="37">
        <v>63848111</v>
      </c>
      <c r="C6084" s="38">
        <v>63848420</v>
      </c>
      <c r="G6084" s="36" t="s">
        <v>158</v>
      </c>
      <c r="H6084" s="37">
        <v>21649282</v>
      </c>
      <c r="I6084" s="38">
        <v>21649605</v>
      </c>
    </row>
    <row r="6085" spans="1:9" x14ac:dyDescent="0.2">
      <c r="A6085" s="36" t="s">
        <v>168</v>
      </c>
      <c r="B6085" s="37">
        <v>63948637</v>
      </c>
      <c r="C6085" s="38">
        <v>63949462</v>
      </c>
      <c r="G6085" s="36" t="s">
        <v>158</v>
      </c>
      <c r="H6085" s="37">
        <v>21711299</v>
      </c>
      <c r="I6085" s="38">
        <v>21711637</v>
      </c>
    </row>
    <row r="6086" spans="1:9" x14ac:dyDescent="0.2">
      <c r="A6086" s="36" t="s">
        <v>168</v>
      </c>
      <c r="B6086" s="37">
        <v>64920985</v>
      </c>
      <c r="C6086" s="38">
        <v>64921747</v>
      </c>
      <c r="G6086" s="36" t="s">
        <v>158</v>
      </c>
      <c r="H6086" s="37">
        <v>21756808</v>
      </c>
      <c r="I6086" s="38">
        <v>21757614</v>
      </c>
    </row>
    <row r="6087" spans="1:9" x14ac:dyDescent="0.2">
      <c r="A6087" s="36" t="s">
        <v>168</v>
      </c>
      <c r="B6087" s="37">
        <v>67151469</v>
      </c>
      <c r="C6087" s="38">
        <v>67151959</v>
      </c>
      <c r="G6087" s="36" t="s">
        <v>158</v>
      </c>
      <c r="H6087" s="37">
        <v>21794789</v>
      </c>
      <c r="I6087" s="38">
        <v>21795253</v>
      </c>
    </row>
    <row r="6088" spans="1:9" x14ac:dyDescent="0.2">
      <c r="A6088" s="36" t="s">
        <v>168</v>
      </c>
      <c r="B6088" s="37">
        <v>67672857</v>
      </c>
      <c r="C6088" s="38">
        <v>67673552</v>
      </c>
      <c r="G6088" s="36" t="s">
        <v>158</v>
      </c>
      <c r="H6088" s="37">
        <v>21812090</v>
      </c>
      <c r="I6088" s="38">
        <v>21812866</v>
      </c>
    </row>
    <row r="6089" spans="1:9" x14ac:dyDescent="0.2">
      <c r="A6089" s="36" t="s">
        <v>168</v>
      </c>
      <c r="B6089" s="37">
        <v>69795535</v>
      </c>
      <c r="C6089" s="38">
        <v>69796462</v>
      </c>
      <c r="G6089" s="36" t="s">
        <v>158</v>
      </c>
      <c r="H6089" s="37">
        <v>21893293</v>
      </c>
      <c r="I6089" s="38">
        <v>21893502</v>
      </c>
    </row>
    <row r="6090" spans="1:9" x14ac:dyDescent="0.2">
      <c r="A6090" s="36" t="s">
        <v>168</v>
      </c>
      <c r="B6090" s="37">
        <v>70221057</v>
      </c>
      <c r="C6090" s="38">
        <v>70222369</v>
      </c>
      <c r="G6090" s="36" t="s">
        <v>158</v>
      </c>
      <c r="H6090" s="37">
        <v>21903142</v>
      </c>
      <c r="I6090" s="38">
        <v>21903435</v>
      </c>
    </row>
    <row r="6091" spans="1:9" x14ac:dyDescent="0.2">
      <c r="A6091" s="36" t="s">
        <v>168</v>
      </c>
      <c r="B6091" s="37">
        <v>71301177</v>
      </c>
      <c r="C6091" s="38">
        <v>71302699</v>
      </c>
      <c r="G6091" s="36" t="s">
        <v>158</v>
      </c>
      <c r="H6091" s="37">
        <v>21950987</v>
      </c>
      <c r="I6091" s="38">
        <v>21951968</v>
      </c>
    </row>
    <row r="6092" spans="1:9" x14ac:dyDescent="0.2">
      <c r="A6092" s="36" t="s">
        <v>168</v>
      </c>
      <c r="B6092" s="37">
        <v>72155417</v>
      </c>
      <c r="C6092" s="38">
        <v>72155774</v>
      </c>
      <c r="G6092" s="36" t="s">
        <v>158</v>
      </c>
      <c r="H6092" s="37">
        <v>22201759</v>
      </c>
      <c r="I6092" s="38">
        <v>22202110</v>
      </c>
    </row>
    <row r="6093" spans="1:9" x14ac:dyDescent="0.2">
      <c r="A6093" s="36" t="s">
        <v>168</v>
      </c>
      <c r="B6093" s="37">
        <v>73874656</v>
      </c>
      <c r="C6093" s="38">
        <v>73875567</v>
      </c>
      <c r="G6093" s="36" t="s">
        <v>158</v>
      </c>
      <c r="H6093" s="37">
        <v>22213723</v>
      </c>
      <c r="I6093" s="38">
        <v>22214396</v>
      </c>
    </row>
    <row r="6094" spans="1:9" x14ac:dyDescent="0.2">
      <c r="A6094" s="36" t="s">
        <v>168</v>
      </c>
      <c r="B6094" s="37">
        <v>74127316</v>
      </c>
      <c r="C6094" s="38">
        <v>74128037</v>
      </c>
      <c r="G6094" s="36" t="s">
        <v>158</v>
      </c>
      <c r="H6094" s="37">
        <v>22734016</v>
      </c>
      <c r="I6094" s="38">
        <v>22734276</v>
      </c>
    </row>
    <row r="6095" spans="1:9" x14ac:dyDescent="0.2">
      <c r="A6095" s="36" t="s">
        <v>168</v>
      </c>
      <c r="B6095" s="37">
        <v>74412313</v>
      </c>
      <c r="C6095" s="38">
        <v>74412633</v>
      </c>
      <c r="G6095" s="36" t="s">
        <v>158</v>
      </c>
      <c r="H6095" s="37">
        <v>22778889</v>
      </c>
      <c r="I6095" s="38">
        <v>22779133</v>
      </c>
    </row>
    <row r="6096" spans="1:9" x14ac:dyDescent="0.2">
      <c r="A6096" s="36" t="s">
        <v>168</v>
      </c>
      <c r="B6096" s="37">
        <v>74454526</v>
      </c>
      <c r="C6096" s="38">
        <v>74454746</v>
      </c>
      <c r="G6096" s="36" t="s">
        <v>158</v>
      </c>
      <c r="H6096" s="37">
        <v>23336065</v>
      </c>
      <c r="I6096" s="38">
        <v>23337147</v>
      </c>
    </row>
    <row r="6097" spans="1:9" x14ac:dyDescent="0.2">
      <c r="A6097" s="36" t="s">
        <v>168</v>
      </c>
      <c r="B6097" s="37">
        <v>75654943</v>
      </c>
      <c r="C6097" s="38">
        <v>75656879</v>
      </c>
      <c r="G6097" s="36" t="s">
        <v>158</v>
      </c>
      <c r="H6097" s="37">
        <v>23358245</v>
      </c>
      <c r="I6097" s="38">
        <v>23358504</v>
      </c>
    </row>
    <row r="6098" spans="1:9" x14ac:dyDescent="0.2">
      <c r="A6098" s="36" t="s">
        <v>168</v>
      </c>
      <c r="B6098" s="37">
        <v>75880493</v>
      </c>
      <c r="C6098" s="38">
        <v>75881301</v>
      </c>
      <c r="G6098" s="36" t="s">
        <v>158</v>
      </c>
      <c r="H6098" s="37">
        <v>23410333</v>
      </c>
      <c r="I6098" s="38">
        <v>23410599</v>
      </c>
    </row>
    <row r="6099" spans="1:9" x14ac:dyDescent="0.2">
      <c r="A6099" s="36" t="s">
        <v>168</v>
      </c>
      <c r="B6099" s="37">
        <v>76260959</v>
      </c>
      <c r="C6099" s="38">
        <v>76261430</v>
      </c>
      <c r="G6099" s="36" t="s">
        <v>158</v>
      </c>
      <c r="H6099" s="37">
        <v>23528973</v>
      </c>
      <c r="I6099" s="38">
        <v>23530120</v>
      </c>
    </row>
    <row r="6100" spans="1:9" x14ac:dyDescent="0.2">
      <c r="A6100" s="36" t="s">
        <v>168</v>
      </c>
      <c r="B6100" s="37">
        <v>76264060</v>
      </c>
      <c r="C6100" s="38">
        <v>76264536</v>
      </c>
      <c r="G6100" s="36" t="s">
        <v>158</v>
      </c>
      <c r="H6100" s="37">
        <v>23837405</v>
      </c>
      <c r="I6100" s="38">
        <v>23838059</v>
      </c>
    </row>
    <row r="6101" spans="1:9" x14ac:dyDescent="0.2">
      <c r="A6101" s="36" t="s">
        <v>168</v>
      </c>
      <c r="B6101" s="37">
        <v>76588668</v>
      </c>
      <c r="C6101" s="38">
        <v>76589311</v>
      </c>
      <c r="G6101" s="36" t="s">
        <v>158</v>
      </c>
      <c r="H6101" s="37">
        <v>24245048</v>
      </c>
      <c r="I6101" s="38">
        <v>24245250</v>
      </c>
    </row>
    <row r="6102" spans="1:9" x14ac:dyDescent="0.2">
      <c r="A6102" s="36" t="s">
        <v>168</v>
      </c>
      <c r="B6102" s="37">
        <v>76970484</v>
      </c>
      <c r="C6102" s="38">
        <v>76971113</v>
      </c>
      <c r="G6102" s="36" t="s">
        <v>158</v>
      </c>
      <c r="H6102" s="37">
        <v>24465744</v>
      </c>
      <c r="I6102" s="38">
        <v>24466046</v>
      </c>
    </row>
    <row r="6103" spans="1:9" x14ac:dyDescent="0.2">
      <c r="A6103" s="36" t="s">
        <v>168</v>
      </c>
      <c r="B6103" s="37">
        <v>77425499</v>
      </c>
      <c r="C6103" s="38">
        <v>77425916</v>
      </c>
      <c r="G6103" s="36" t="s">
        <v>158</v>
      </c>
      <c r="H6103" s="37">
        <v>24739808</v>
      </c>
      <c r="I6103" s="38">
        <v>24740197</v>
      </c>
    </row>
    <row r="6104" spans="1:9" x14ac:dyDescent="0.2">
      <c r="A6104" s="36" t="s">
        <v>168</v>
      </c>
      <c r="B6104" s="37">
        <v>77762528</v>
      </c>
      <c r="C6104" s="38">
        <v>77763101</v>
      </c>
      <c r="G6104" s="36" t="s">
        <v>158</v>
      </c>
      <c r="H6104" s="37">
        <v>24813939</v>
      </c>
      <c r="I6104" s="38">
        <v>24814452</v>
      </c>
    </row>
    <row r="6105" spans="1:9" x14ac:dyDescent="0.2">
      <c r="A6105" s="36" t="s">
        <v>168</v>
      </c>
      <c r="B6105" s="37">
        <v>78207827</v>
      </c>
      <c r="C6105" s="38">
        <v>78208392</v>
      </c>
      <c r="G6105" s="36" t="s">
        <v>158</v>
      </c>
      <c r="H6105" s="37">
        <v>24882887</v>
      </c>
      <c r="I6105" s="38">
        <v>24883338</v>
      </c>
    </row>
    <row r="6106" spans="1:9" x14ac:dyDescent="0.2">
      <c r="A6106" s="36" t="s">
        <v>168</v>
      </c>
      <c r="B6106" s="37">
        <v>78721533</v>
      </c>
      <c r="C6106" s="38">
        <v>78722083</v>
      </c>
      <c r="G6106" s="36" t="s">
        <v>158</v>
      </c>
      <c r="H6106" s="37">
        <v>24939948</v>
      </c>
      <c r="I6106" s="38">
        <v>24940571</v>
      </c>
    </row>
    <row r="6107" spans="1:9" x14ac:dyDescent="0.2">
      <c r="A6107" s="36" t="s">
        <v>168</v>
      </c>
      <c r="B6107" s="37">
        <v>78763696</v>
      </c>
      <c r="C6107" s="38">
        <v>78764028</v>
      </c>
      <c r="G6107" s="36" t="s">
        <v>158</v>
      </c>
      <c r="H6107" s="37">
        <v>24955837</v>
      </c>
      <c r="I6107" s="38">
        <v>24956810</v>
      </c>
    </row>
    <row r="6108" spans="1:9" x14ac:dyDescent="0.2">
      <c r="A6108" s="36" t="s">
        <v>168</v>
      </c>
      <c r="B6108" s="37">
        <v>78829201</v>
      </c>
      <c r="C6108" s="38">
        <v>78829540</v>
      </c>
      <c r="G6108" s="36" t="s">
        <v>158</v>
      </c>
      <c r="H6108" s="37">
        <v>24957399</v>
      </c>
      <c r="I6108" s="38">
        <v>24957801</v>
      </c>
    </row>
    <row r="6109" spans="1:9" x14ac:dyDescent="0.2">
      <c r="A6109" s="36" t="s">
        <v>168</v>
      </c>
      <c r="B6109" s="37">
        <v>78981398</v>
      </c>
      <c r="C6109" s="38">
        <v>78982124</v>
      </c>
      <c r="G6109" s="36" t="s">
        <v>158</v>
      </c>
      <c r="H6109" s="37">
        <v>25083292</v>
      </c>
      <c r="I6109" s="38">
        <v>25083766</v>
      </c>
    </row>
    <row r="6110" spans="1:9" x14ac:dyDescent="0.2">
      <c r="A6110" s="36" t="s">
        <v>168</v>
      </c>
      <c r="B6110" s="37">
        <v>79247886</v>
      </c>
      <c r="C6110" s="38">
        <v>79249564</v>
      </c>
      <c r="G6110" s="36" t="s">
        <v>158</v>
      </c>
      <c r="H6110" s="37">
        <v>25285874</v>
      </c>
      <c r="I6110" s="38">
        <v>25286334</v>
      </c>
    </row>
    <row r="6111" spans="1:9" x14ac:dyDescent="0.2">
      <c r="A6111" s="36" t="s">
        <v>168</v>
      </c>
      <c r="B6111" s="37">
        <v>79249738</v>
      </c>
      <c r="C6111" s="38">
        <v>79251196</v>
      </c>
      <c r="G6111" s="36" t="s">
        <v>158</v>
      </c>
      <c r="H6111" s="37">
        <v>25688174</v>
      </c>
      <c r="I6111" s="38">
        <v>25689040</v>
      </c>
    </row>
    <row r="6112" spans="1:9" x14ac:dyDescent="0.2">
      <c r="A6112" s="36" t="s">
        <v>168</v>
      </c>
      <c r="B6112" s="37">
        <v>79283064</v>
      </c>
      <c r="C6112" s="38">
        <v>79283982</v>
      </c>
      <c r="G6112" s="36" t="s">
        <v>158</v>
      </c>
      <c r="H6112" s="37">
        <v>25786461</v>
      </c>
      <c r="I6112" s="38">
        <v>25786722</v>
      </c>
    </row>
    <row r="6113" spans="1:9" x14ac:dyDescent="0.2">
      <c r="A6113" s="36" t="s">
        <v>168</v>
      </c>
      <c r="B6113" s="37">
        <v>79372753</v>
      </c>
      <c r="C6113" s="38">
        <v>79373537</v>
      </c>
      <c r="G6113" s="36" t="s">
        <v>158</v>
      </c>
      <c r="H6113" s="37">
        <v>25918196</v>
      </c>
      <c r="I6113" s="38">
        <v>25919583</v>
      </c>
    </row>
    <row r="6114" spans="1:9" x14ac:dyDescent="0.2">
      <c r="A6114" s="36" t="s">
        <v>169</v>
      </c>
      <c r="B6114" s="37">
        <v>2381035</v>
      </c>
      <c r="C6114" s="38">
        <v>2381418</v>
      </c>
      <c r="G6114" s="36" t="s">
        <v>158</v>
      </c>
      <c r="H6114" s="37">
        <v>25928027</v>
      </c>
      <c r="I6114" s="38">
        <v>25929194</v>
      </c>
    </row>
    <row r="6115" spans="1:9" x14ac:dyDescent="0.2">
      <c r="A6115" s="36" t="s">
        <v>169</v>
      </c>
      <c r="B6115" s="37">
        <v>2462992</v>
      </c>
      <c r="C6115" s="38">
        <v>2463268</v>
      </c>
      <c r="G6115" s="36" t="s">
        <v>158</v>
      </c>
      <c r="H6115" s="37">
        <v>25931418</v>
      </c>
      <c r="I6115" s="38">
        <v>25933477</v>
      </c>
    </row>
    <row r="6116" spans="1:9" x14ac:dyDescent="0.2">
      <c r="A6116" s="36" t="s">
        <v>169</v>
      </c>
      <c r="B6116" s="37">
        <v>2475790</v>
      </c>
      <c r="C6116" s="38">
        <v>2476397</v>
      </c>
      <c r="G6116" s="36" t="s">
        <v>158</v>
      </c>
      <c r="H6116" s="37">
        <v>25937361</v>
      </c>
      <c r="I6116" s="38">
        <v>25938909</v>
      </c>
    </row>
    <row r="6117" spans="1:9" x14ac:dyDescent="0.2">
      <c r="A6117" s="36" t="s">
        <v>169</v>
      </c>
      <c r="B6117" s="37">
        <v>3036206</v>
      </c>
      <c r="C6117" s="38">
        <v>3036819</v>
      </c>
      <c r="G6117" s="36" t="s">
        <v>158</v>
      </c>
      <c r="H6117" s="37">
        <v>26014676</v>
      </c>
      <c r="I6117" s="38">
        <v>26015193</v>
      </c>
    </row>
    <row r="6118" spans="1:9" x14ac:dyDescent="0.2">
      <c r="A6118" s="36" t="s">
        <v>169</v>
      </c>
      <c r="B6118" s="37">
        <v>3244145</v>
      </c>
      <c r="C6118" s="38">
        <v>3244256</v>
      </c>
      <c r="G6118" s="36" t="s">
        <v>158</v>
      </c>
      <c r="H6118" s="37">
        <v>26017662</v>
      </c>
      <c r="I6118" s="38">
        <v>26018199</v>
      </c>
    </row>
    <row r="6119" spans="1:9" x14ac:dyDescent="0.2">
      <c r="A6119" s="36" t="s">
        <v>169</v>
      </c>
      <c r="B6119" s="37">
        <v>6066367</v>
      </c>
      <c r="C6119" s="38">
        <v>6067205</v>
      </c>
      <c r="G6119" s="36" t="s">
        <v>158</v>
      </c>
      <c r="H6119" s="37">
        <v>26023351</v>
      </c>
      <c r="I6119" s="38">
        <v>26025114</v>
      </c>
    </row>
    <row r="6120" spans="1:9" x14ac:dyDescent="0.2">
      <c r="A6120" s="36" t="s">
        <v>169</v>
      </c>
      <c r="B6120" s="37">
        <v>7488908</v>
      </c>
      <c r="C6120" s="38">
        <v>7489240</v>
      </c>
      <c r="G6120" s="36" t="s">
        <v>158</v>
      </c>
      <c r="H6120" s="37">
        <v>26043412</v>
      </c>
      <c r="I6120" s="38">
        <v>26043791</v>
      </c>
    </row>
    <row r="6121" spans="1:9" x14ac:dyDescent="0.2">
      <c r="A6121" s="36" t="s">
        <v>169</v>
      </c>
      <c r="B6121" s="37">
        <v>9075615</v>
      </c>
      <c r="C6121" s="38">
        <v>9076006</v>
      </c>
      <c r="G6121" s="36" t="s">
        <v>158</v>
      </c>
      <c r="H6121" s="37">
        <v>26043981</v>
      </c>
      <c r="I6121" s="38">
        <v>26044043</v>
      </c>
    </row>
    <row r="6122" spans="1:9" x14ac:dyDescent="0.2">
      <c r="A6122" s="36" t="s">
        <v>169</v>
      </c>
      <c r="B6122" s="37">
        <v>9620956</v>
      </c>
      <c r="C6122" s="38">
        <v>9621611</v>
      </c>
      <c r="G6122" s="36" t="s">
        <v>158</v>
      </c>
      <c r="H6122" s="37">
        <v>26045664</v>
      </c>
      <c r="I6122" s="38">
        <v>26046931</v>
      </c>
    </row>
    <row r="6123" spans="1:9" x14ac:dyDescent="0.2">
      <c r="A6123" s="36" t="s">
        <v>169</v>
      </c>
      <c r="B6123" s="37">
        <v>10884990</v>
      </c>
      <c r="C6123" s="38">
        <v>10885376</v>
      </c>
      <c r="G6123" s="36" t="s">
        <v>158</v>
      </c>
      <c r="H6123" s="37">
        <v>26048057</v>
      </c>
      <c r="I6123" s="38">
        <v>26048324</v>
      </c>
    </row>
    <row r="6124" spans="1:9" x14ac:dyDescent="0.2">
      <c r="A6124" s="36" t="s">
        <v>169</v>
      </c>
      <c r="B6124" s="37">
        <v>13053904</v>
      </c>
      <c r="C6124" s="38">
        <v>13054119</v>
      </c>
      <c r="G6124" s="36" t="s">
        <v>158</v>
      </c>
      <c r="H6124" s="37">
        <v>26086771</v>
      </c>
      <c r="I6124" s="38">
        <v>26087381</v>
      </c>
    </row>
    <row r="6125" spans="1:9" x14ac:dyDescent="0.2">
      <c r="A6125" s="36" t="s">
        <v>169</v>
      </c>
      <c r="B6125" s="37">
        <v>13781589</v>
      </c>
      <c r="C6125" s="38">
        <v>13781840</v>
      </c>
      <c r="G6125" s="36" t="s">
        <v>158</v>
      </c>
      <c r="H6125" s="37">
        <v>26133820</v>
      </c>
      <c r="I6125" s="38">
        <v>26134728</v>
      </c>
    </row>
    <row r="6126" spans="1:9" x14ac:dyDescent="0.2">
      <c r="A6126" s="36" t="s">
        <v>169</v>
      </c>
      <c r="B6126" s="37">
        <v>14071996</v>
      </c>
      <c r="C6126" s="38">
        <v>14072370</v>
      </c>
      <c r="G6126" s="36" t="s">
        <v>158</v>
      </c>
      <c r="H6126" s="37">
        <v>26383199</v>
      </c>
      <c r="I6126" s="38">
        <v>26383940</v>
      </c>
    </row>
    <row r="6127" spans="1:9" x14ac:dyDescent="0.2">
      <c r="A6127" s="36" t="s">
        <v>169</v>
      </c>
      <c r="B6127" s="37">
        <v>15281342</v>
      </c>
      <c r="C6127" s="38">
        <v>15281783</v>
      </c>
      <c r="G6127" s="36" t="s">
        <v>158</v>
      </c>
      <c r="H6127" s="37">
        <v>26462046</v>
      </c>
      <c r="I6127" s="38">
        <v>26462805</v>
      </c>
    </row>
    <row r="6128" spans="1:9" x14ac:dyDescent="0.2">
      <c r="A6128" s="36" t="s">
        <v>169</v>
      </c>
      <c r="B6128" s="37">
        <v>16079358</v>
      </c>
      <c r="C6128" s="38">
        <v>16079566</v>
      </c>
      <c r="G6128" s="36" t="s">
        <v>158</v>
      </c>
      <c r="H6128" s="37">
        <v>26516906</v>
      </c>
      <c r="I6128" s="38">
        <v>26517408</v>
      </c>
    </row>
    <row r="6129" spans="1:9" x14ac:dyDescent="0.2">
      <c r="A6129" s="36" t="s">
        <v>169</v>
      </c>
      <c r="B6129" s="37">
        <v>16453659</v>
      </c>
      <c r="C6129" s="38">
        <v>16454199</v>
      </c>
      <c r="G6129" s="36" t="s">
        <v>158</v>
      </c>
      <c r="H6129" s="37">
        <v>26524757</v>
      </c>
      <c r="I6129" s="38">
        <v>26525670</v>
      </c>
    </row>
    <row r="6130" spans="1:9" x14ac:dyDescent="0.2">
      <c r="A6130" s="36" t="s">
        <v>169</v>
      </c>
      <c r="B6130" s="37">
        <v>17469917</v>
      </c>
      <c r="C6130" s="38">
        <v>17470055</v>
      </c>
      <c r="G6130" s="36" t="s">
        <v>158</v>
      </c>
      <c r="H6130" s="37">
        <v>26863129</v>
      </c>
      <c r="I6130" s="38">
        <v>26863662</v>
      </c>
    </row>
    <row r="6131" spans="1:9" x14ac:dyDescent="0.2">
      <c r="A6131" s="36" t="s">
        <v>169</v>
      </c>
      <c r="B6131" s="37">
        <v>18117874</v>
      </c>
      <c r="C6131" s="38">
        <v>18118548</v>
      </c>
      <c r="G6131" s="36" t="s">
        <v>158</v>
      </c>
      <c r="H6131" s="37">
        <v>26897646</v>
      </c>
      <c r="I6131" s="38">
        <v>26897648</v>
      </c>
    </row>
    <row r="6132" spans="1:9" x14ac:dyDescent="0.2">
      <c r="A6132" s="36" t="s">
        <v>169</v>
      </c>
      <c r="B6132" s="37">
        <v>18322972</v>
      </c>
      <c r="C6132" s="38">
        <v>18323220</v>
      </c>
      <c r="G6132" s="36" t="s">
        <v>158</v>
      </c>
      <c r="H6132" s="37">
        <v>27035988</v>
      </c>
      <c r="I6132" s="38">
        <v>27036740</v>
      </c>
    </row>
    <row r="6133" spans="1:9" x14ac:dyDescent="0.2">
      <c r="A6133" s="36" t="s">
        <v>169</v>
      </c>
      <c r="B6133" s="37">
        <v>18344610</v>
      </c>
      <c r="C6133" s="38">
        <v>18345073</v>
      </c>
      <c r="G6133" s="36" t="s">
        <v>158</v>
      </c>
      <c r="H6133" s="37">
        <v>27045975</v>
      </c>
      <c r="I6133" s="38">
        <v>27046799</v>
      </c>
    </row>
    <row r="6134" spans="1:9" x14ac:dyDescent="0.2">
      <c r="A6134" s="36" t="s">
        <v>169</v>
      </c>
      <c r="B6134" s="37">
        <v>20135042</v>
      </c>
      <c r="C6134" s="38">
        <v>20135446</v>
      </c>
      <c r="G6134" s="36" t="s">
        <v>158</v>
      </c>
      <c r="H6134" s="37">
        <v>27077135</v>
      </c>
      <c r="I6134" s="38">
        <v>27077513</v>
      </c>
    </row>
    <row r="6135" spans="1:9" x14ac:dyDescent="0.2">
      <c r="A6135" s="36" t="s">
        <v>169</v>
      </c>
      <c r="B6135" s="37">
        <v>20217699</v>
      </c>
      <c r="C6135" s="38">
        <v>20217986</v>
      </c>
      <c r="G6135" s="36" t="s">
        <v>158</v>
      </c>
      <c r="H6135" s="37">
        <v>27107257</v>
      </c>
      <c r="I6135" s="38">
        <v>27107660</v>
      </c>
    </row>
    <row r="6136" spans="1:9" x14ac:dyDescent="0.2">
      <c r="A6136" s="36" t="s">
        <v>169</v>
      </c>
      <c r="B6136" s="37">
        <v>20292525</v>
      </c>
      <c r="C6136" s="38">
        <v>20292872</v>
      </c>
      <c r="G6136" s="36" t="s">
        <v>158</v>
      </c>
      <c r="H6136" s="37">
        <v>27204768</v>
      </c>
      <c r="I6136" s="38">
        <v>27205301</v>
      </c>
    </row>
    <row r="6137" spans="1:9" x14ac:dyDescent="0.2">
      <c r="A6137" s="36" t="s">
        <v>169</v>
      </c>
      <c r="B6137" s="37">
        <v>20312516</v>
      </c>
      <c r="C6137" s="38">
        <v>20313090</v>
      </c>
      <c r="G6137" s="36" t="s">
        <v>158</v>
      </c>
      <c r="H6137" s="37">
        <v>27267727</v>
      </c>
      <c r="I6137" s="38">
        <v>27267945</v>
      </c>
    </row>
    <row r="6138" spans="1:9" x14ac:dyDescent="0.2">
      <c r="A6138" s="36" t="s">
        <v>169</v>
      </c>
      <c r="B6138" s="37">
        <v>20504542</v>
      </c>
      <c r="C6138" s="38">
        <v>20504838</v>
      </c>
      <c r="G6138" s="36" t="s">
        <v>158</v>
      </c>
      <c r="H6138" s="37">
        <v>27348752</v>
      </c>
      <c r="I6138" s="38">
        <v>27348907</v>
      </c>
    </row>
    <row r="6139" spans="1:9" x14ac:dyDescent="0.2">
      <c r="A6139" s="36" t="s">
        <v>169</v>
      </c>
      <c r="B6139" s="37">
        <v>20604261</v>
      </c>
      <c r="C6139" s="38">
        <v>20604747</v>
      </c>
      <c r="G6139" s="36" t="s">
        <v>158</v>
      </c>
      <c r="H6139" s="37">
        <v>27488734</v>
      </c>
      <c r="I6139" s="38">
        <v>27489378</v>
      </c>
    </row>
    <row r="6140" spans="1:9" x14ac:dyDescent="0.2">
      <c r="A6140" s="36" t="s">
        <v>169</v>
      </c>
      <c r="B6140" s="37">
        <v>21622846</v>
      </c>
      <c r="C6140" s="38">
        <v>21623427</v>
      </c>
      <c r="G6140" s="36" t="s">
        <v>158</v>
      </c>
      <c r="H6140" s="37">
        <v>27597066</v>
      </c>
      <c r="I6140" s="38">
        <v>27597787</v>
      </c>
    </row>
    <row r="6141" spans="1:9" x14ac:dyDescent="0.2">
      <c r="A6141" s="36" t="s">
        <v>169</v>
      </c>
      <c r="B6141" s="37">
        <v>28377218</v>
      </c>
      <c r="C6141" s="38">
        <v>28377252</v>
      </c>
      <c r="G6141" s="36" t="s">
        <v>158</v>
      </c>
      <c r="H6141" s="37">
        <v>27614175</v>
      </c>
      <c r="I6141" s="38">
        <v>27614345</v>
      </c>
    </row>
    <row r="6142" spans="1:9" x14ac:dyDescent="0.2">
      <c r="A6142" s="36" t="s">
        <v>169</v>
      </c>
      <c r="B6142" s="37">
        <v>30276263</v>
      </c>
      <c r="C6142" s="38">
        <v>30277421</v>
      </c>
      <c r="G6142" s="36" t="s">
        <v>158</v>
      </c>
      <c r="H6142" s="37">
        <v>27698211</v>
      </c>
      <c r="I6142" s="38">
        <v>27698592</v>
      </c>
    </row>
    <row r="6143" spans="1:9" x14ac:dyDescent="0.2">
      <c r="A6143" s="36" t="s">
        <v>169</v>
      </c>
      <c r="B6143" s="37">
        <v>30448728</v>
      </c>
      <c r="C6143" s="38">
        <v>30448940</v>
      </c>
      <c r="G6143" s="36" t="s">
        <v>158</v>
      </c>
      <c r="H6143" s="37">
        <v>28367437</v>
      </c>
      <c r="I6143" s="38">
        <v>28367907</v>
      </c>
    </row>
    <row r="6144" spans="1:9" x14ac:dyDescent="0.2">
      <c r="A6144" s="36" t="s">
        <v>169</v>
      </c>
      <c r="B6144" s="37">
        <v>30662279</v>
      </c>
      <c r="C6144" s="38">
        <v>30662534</v>
      </c>
      <c r="G6144" s="36" t="s">
        <v>158</v>
      </c>
      <c r="H6144" s="37">
        <v>28472125</v>
      </c>
      <c r="I6144" s="38">
        <v>28472443</v>
      </c>
    </row>
    <row r="6145" spans="1:9" x14ac:dyDescent="0.2">
      <c r="A6145" s="36" t="s">
        <v>169</v>
      </c>
      <c r="B6145" s="37">
        <v>30662719</v>
      </c>
      <c r="C6145" s="38">
        <v>30662843</v>
      </c>
      <c r="G6145" s="36" t="s">
        <v>158</v>
      </c>
      <c r="H6145" s="37">
        <v>28647352</v>
      </c>
      <c r="I6145" s="38">
        <v>28648062</v>
      </c>
    </row>
    <row r="6146" spans="1:9" x14ac:dyDescent="0.2">
      <c r="A6146" s="36" t="s">
        <v>169</v>
      </c>
      <c r="B6146" s="37">
        <v>31545903</v>
      </c>
      <c r="C6146" s="38">
        <v>31546349</v>
      </c>
      <c r="G6146" s="36" t="s">
        <v>158</v>
      </c>
      <c r="H6146" s="37">
        <v>28677485</v>
      </c>
      <c r="I6146" s="38">
        <v>28678088</v>
      </c>
    </row>
    <row r="6147" spans="1:9" x14ac:dyDescent="0.2">
      <c r="A6147" s="36" t="s">
        <v>169</v>
      </c>
      <c r="B6147" s="37">
        <v>31575787</v>
      </c>
      <c r="C6147" s="38">
        <v>31576230</v>
      </c>
      <c r="G6147" s="36" t="s">
        <v>158</v>
      </c>
      <c r="H6147" s="37">
        <v>29153748</v>
      </c>
      <c r="I6147" s="38">
        <v>29154064</v>
      </c>
    </row>
    <row r="6148" spans="1:9" x14ac:dyDescent="0.2">
      <c r="A6148" s="36" t="s">
        <v>169</v>
      </c>
      <c r="B6148" s="37">
        <v>31576557</v>
      </c>
      <c r="C6148" s="38">
        <v>31576944</v>
      </c>
      <c r="G6148" s="36" t="s">
        <v>158</v>
      </c>
      <c r="H6148" s="37">
        <v>29211675</v>
      </c>
      <c r="I6148" s="38">
        <v>29212012</v>
      </c>
    </row>
    <row r="6149" spans="1:9" x14ac:dyDescent="0.2">
      <c r="A6149" s="36" t="s">
        <v>169</v>
      </c>
      <c r="B6149" s="37">
        <v>31837944</v>
      </c>
      <c r="C6149" s="38">
        <v>31838295</v>
      </c>
      <c r="G6149" s="36" t="s">
        <v>158</v>
      </c>
      <c r="H6149" s="37">
        <v>29880697</v>
      </c>
      <c r="I6149" s="38">
        <v>29882628</v>
      </c>
    </row>
    <row r="6150" spans="1:9" x14ac:dyDescent="0.2">
      <c r="A6150" s="36" t="s">
        <v>169</v>
      </c>
      <c r="B6150" s="37">
        <v>31838409</v>
      </c>
      <c r="C6150" s="38">
        <v>31839087</v>
      </c>
      <c r="G6150" s="36" t="s">
        <v>158</v>
      </c>
      <c r="H6150" s="37">
        <v>29904497</v>
      </c>
      <c r="I6150" s="38">
        <v>29906182</v>
      </c>
    </row>
    <row r="6151" spans="1:9" x14ac:dyDescent="0.2">
      <c r="A6151" s="36" t="s">
        <v>169</v>
      </c>
      <c r="B6151" s="37">
        <v>32171713</v>
      </c>
      <c r="C6151" s="38">
        <v>32172162</v>
      </c>
      <c r="G6151" s="36" t="s">
        <v>158</v>
      </c>
      <c r="H6151" s="37">
        <v>29947169</v>
      </c>
      <c r="I6151" s="38">
        <v>29948329</v>
      </c>
    </row>
    <row r="6152" spans="1:9" x14ac:dyDescent="0.2">
      <c r="A6152" s="36" t="s">
        <v>169</v>
      </c>
      <c r="B6152" s="37">
        <v>32181240</v>
      </c>
      <c r="C6152" s="38">
        <v>32181811</v>
      </c>
      <c r="G6152" s="36" t="s">
        <v>158</v>
      </c>
      <c r="H6152" s="37">
        <v>30012516</v>
      </c>
      <c r="I6152" s="38">
        <v>30013087</v>
      </c>
    </row>
    <row r="6153" spans="1:9" x14ac:dyDescent="0.2">
      <c r="A6153" s="36" t="s">
        <v>169</v>
      </c>
      <c r="B6153" s="37">
        <v>32224706</v>
      </c>
      <c r="C6153" s="38">
        <v>32224876</v>
      </c>
      <c r="G6153" s="36" t="s">
        <v>158</v>
      </c>
      <c r="H6153" s="37">
        <v>30020079</v>
      </c>
      <c r="I6153" s="38">
        <v>30020647</v>
      </c>
    </row>
    <row r="6154" spans="1:9" x14ac:dyDescent="0.2">
      <c r="A6154" s="36" t="s">
        <v>169</v>
      </c>
      <c r="B6154" s="37">
        <v>32653077</v>
      </c>
      <c r="C6154" s="38">
        <v>32653250</v>
      </c>
      <c r="G6154" s="36" t="s">
        <v>158</v>
      </c>
      <c r="H6154" s="37">
        <v>30155487</v>
      </c>
      <c r="I6154" s="38">
        <v>30156099</v>
      </c>
    </row>
    <row r="6155" spans="1:9" x14ac:dyDescent="0.2">
      <c r="A6155" s="36" t="s">
        <v>169</v>
      </c>
      <c r="B6155" s="37">
        <v>33874967</v>
      </c>
      <c r="C6155" s="38">
        <v>33875437</v>
      </c>
      <c r="G6155" s="36" t="s">
        <v>158</v>
      </c>
      <c r="H6155" s="37">
        <v>31719721</v>
      </c>
      <c r="I6155" s="38">
        <v>31720615</v>
      </c>
    </row>
    <row r="6156" spans="1:9" x14ac:dyDescent="0.2">
      <c r="A6156" s="36" t="s">
        <v>169</v>
      </c>
      <c r="B6156" s="37">
        <v>34430879</v>
      </c>
      <c r="C6156" s="38">
        <v>34430990</v>
      </c>
      <c r="G6156" s="36" t="s">
        <v>158</v>
      </c>
      <c r="H6156" s="37">
        <v>31799687</v>
      </c>
      <c r="I6156" s="38">
        <v>31800606</v>
      </c>
    </row>
    <row r="6157" spans="1:9" x14ac:dyDescent="0.2">
      <c r="A6157" s="36" t="s">
        <v>169</v>
      </c>
      <c r="B6157" s="37">
        <v>35549323</v>
      </c>
      <c r="C6157" s="38">
        <v>35549448</v>
      </c>
      <c r="G6157" s="36" t="s">
        <v>158</v>
      </c>
      <c r="H6157" s="37">
        <v>31827748</v>
      </c>
      <c r="I6157" s="38">
        <v>31828626</v>
      </c>
    </row>
    <row r="6158" spans="1:9" x14ac:dyDescent="0.2">
      <c r="A6158" s="36" t="s">
        <v>169</v>
      </c>
      <c r="B6158" s="37">
        <v>35900527</v>
      </c>
      <c r="C6158" s="38">
        <v>35900719</v>
      </c>
      <c r="G6158" s="36" t="s">
        <v>158</v>
      </c>
      <c r="H6158" s="37">
        <v>31947916</v>
      </c>
      <c r="I6158" s="38">
        <v>31948771</v>
      </c>
    </row>
    <row r="6159" spans="1:9" x14ac:dyDescent="0.2">
      <c r="A6159" s="36" t="s">
        <v>169</v>
      </c>
      <c r="B6159" s="37">
        <v>36032903</v>
      </c>
      <c r="C6159" s="38">
        <v>36033086</v>
      </c>
      <c r="G6159" s="36" t="s">
        <v>158</v>
      </c>
      <c r="H6159" s="37">
        <v>32219889</v>
      </c>
      <c r="I6159" s="38">
        <v>32220919</v>
      </c>
    </row>
    <row r="6160" spans="1:9" x14ac:dyDescent="0.2">
      <c r="A6160" s="36" t="s">
        <v>169</v>
      </c>
      <c r="B6160" s="37">
        <v>36528056</v>
      </c>
      <c r="C6160" s="38">
        <v>36528840</v>
      </c>
      <c r="G6160" s="36" t="s">
        <v>158</v>
      </c>
      <c r="H6160" s="37">
        <v>32426623</v>
      </c>
      <c r="I6160" s="38">
        <v>32427881</v>
      </c>
    </row>
    <row r="6161" spans="1:9" x14ac:dyDescent="0.2">
      <c r="A6161" s="36" t="s">
        <v>169</v>
      </c>
      <c r="B6161" s="37">
        <v>38168613</v>
      </c>
      <c r="C6161" s="38">
        <v>38168956</v>
      </c>
      <c r="G6161" s="36" t="s">
        <v>158</v>
      </c>
      <c r="H6161" s="37">
        <v>32584443</v>
      </c>
      <c r="I6161" s="38">
        <v>32585688</v>
      </c>
    </row>
    <row r="6162" spans="1:9" x14ac:dyDescent="0.2">
      <c r="A6162" s="36" t="s">
        <v>169</v>
      </c>
      <c r="B6162" s="37">
        <v>38887615</v>
      </c>
      <c r="C6162" s="38">
        <v>38887695</v>
      </c>
      <c r="G6162" s="36" t="s">
        <v>158</v>
      </c>
      <c r="H6162" s="37">
        <v>33564745</v>
      </c>
      <c r="I6162" s="38">
        <v>33565470</v>
      </c>
    </row>
    <row r="6163" spans="1:9" x14ac:dyDescent="0.2">
      <c r="A6163" s="36" t="s">
        <v>169</v>
      </c>
      <c r="B6163" s="37">
        <v>41957895</v>
      </c>
      <c r="C6163" s="38">
        <v>41958049</v>
      </c>
      <c r="G6163" s="36" t="s">
        <v>158</v>
      </c>
      <c r="H6163" s="37">
        <v>33597708</v>
      </c>
      <c r="I6163" s="38">
        <v>33598377</v>
      </c>
    </row>
    <row r="6164" spans="1:9" x14ac:dyDescent="0.2">
      <c r="A6164" s="36" t="s">
        <v>169</v>
      </c>
      <c r="B6164" s="37">
        <v>42032422</v>
      </c>
      <c r="C6164" s="38">
        <v>42032756</v>
      </c>
      <c r="G6164" s="36" t="s">
        <v>158</v>
      </c>
      <c r="H6164" s="37">
        <v>33845678</v>
      </c>
      <c r="I6164" s="38">
        <v>33846441</v>
      </c>
    </row>
    <row r="6165" spans="1:9" x14ac:dyDescent="0.2">
      <c r="A6165" s="36" t="s">
        <v>169</v>
      </c>
      <c r="B6165" s="37">
        <v>42242971</v>
      </c>
      <c r="C6165" s="38">
        <v>42243370</v>
      </c>
      <c r="G6165" s="36" t="s">
        <v>158</v>
      </c>
      <c r="H6165" s="37">
        <v>34154447</v>
      </c>
      <c r="I6165" s="38">
        <v>34155167</v>
      </c>
    </row>
    <row r="6166" spans="1:9" x14ac:dyDescent="0.2">
      <c r="A6166" s="36" t="s">
        <v>169</v>
      </c>
      <c r="B6166" s="37">
        <v>43390732</v>
      </c>
      <c r="C6166" s="38">
        <v>43391768</v>
      </c>
      <c r="G6166" s="36" t="s">
        <v>158</v>
      </c>
      <c r="H6166" s="37">
        <v>34925215</v>
      </c>
      <c r="I6166" s="38">
        <v>34925984</v>
      </c>
    </row>
    <row r="6167" spans="1:9" x14ac:dyDescent="0.2">
      <c r="A6167" s="36" t="s">
        <v>169</v>
      </c>
      <c r="B6167" s="37">
        <v>43425817</v>
      </c>
      <c r="C6167" s="38">
        <v>43425972</v>
      </c>
      <c r="G6167" s="36" t="s">
        <v>158</v>
      </c>
      <c r="H6167" s="37">
        <v>34944439</v>
      </c>
      <c r="I6167" s="38">
        <v>34945657</v>
      </c>
    </row>
    <row r="6168" spans="1:9" x14ac:dyDescent="0.2">
      <c r="A6168" s="36" t="s">
        <v>169</v>
      </c>
      <c r="B6168" s="37">
        <v>43426053</v>
      </c>
      <c r="C6168" s="38">
        <v>43426389</v>
      </c>
      <c r="G6168" s="36" t="s">
        <v>158</v>
      </c>
      <c r="H6168" s="37">
        <v>35573087</v>
      </c>
      <c r="I6168" s="38">
        <v>35573934</v>
      </c>
    </row>
    <row r="6169" spans="1:9" x14ac:dyDescent="0.2">
      <c r="A6169" s="36" t="s">
        <v>169</v>
      </c>
      <c r="B6169" s="37">
        <v>44345704</v>
      </c>
      <c r="C6169" s="38">
        <v>44346779</v>
      </c>
      <c r="G6169" s="36" t="s">
        <v>158</v>
      </c>
      <c r="H6169" s="37">
        <v>35617563</v>
      </c>
      <c r="I6169" s="38">
        <v>35617989</v>
      </c>
    </row>
    <row r="6170" spans="1:9" x14ac:dyDescent="0.2">
      <c r="A6170" s="36" t="s">
        <v>169</v>
      </c>
      <c r="B6170" s="37">
        <v>44890339</v>
      </c>
      <c r="C6170" s="38">
        <v>44890707</v>
      </c>
      <c r="G6170" s="36" t="s">
        <v>158</v>
      </c>
      <c r="H6170" s="37">
        <v>35672345</v>
      </c>
      <c r="I6170" s="38">
        <v>35672602</v>
      </c>
    </row>
    <row r="6171" spans="1:9" x14ac:dyDescent="0.2">
      <c r="A6171" s="36" t="s">
        <v>169</v>
      </c>
      <c r="B6171" s="37">
        <v>46041101</v>
      </c>
      <c r="C6171" s="38">
        <v>46041182</v>
      </c>
      <c r="G6171" s="36" t="s">
        <v>158</v>
      </c>
      <c r="H6171" s="37">
        <v>35675735</v>
      </c>
      <c r="I6171" s="38">
        <v>35676434</v>
      </c>
    </row>
    <row r="6172" spans="1:9" x14ac:dyDescent="0.2">
      <c r="A6172" s="36" t="s">
        <v>169</v>
      </c>
      <c r="B6172" s="37">
        <v>46926152</v>
      </c>
      <c r="C6172" s="38">
        <v>46926432</v>
      </c>
      <c r="G6172" s="36" t="s">
        <v>158</v>
      </c>
      <c r="H6172" s="37">
        <v>35863344</v>
      </c>
      <c r="I6172" s="38">
        <v>35865134</v>
      </c>
    </row>
    <row r="6173" spans="1:9" x14ac:dyDescent="0.2">
      <c r="A6173" s="36" t="s">
        <v>169</v>
      </c>
      <c r="B6173" s="37">
        <v>48623639</v>
      </c>
      <c r="C6173" s="38">
        <v>48624270</v>
      </c>
      <c r="G6173" s="36" t="s">
        <v>158</v>
      </c>
      <c r="H6173" s="37">
        <v>36880342</v>
      </c>
      <c r="I6173" s="38">
        <v>36880869</v>
      </c>
    </row>
    <row r="6174" spans="1:9" x14ac:dyDescent="0.2">
      <c r="A6174" s="36" t="s">
        <v>169</v>
      </c>
      <c r="B6174" s="37">
        <v>48872614</v>
      </c>
      <c r="C6174" s="38">
        <v>48873498</v>
      </c>
      <c r="G6174" s="36" t="s">
        <v>158</v>
      </c>
      <c r="H6174" s="37">
        <v>37014768</v>
      </c>
      <c r="I6174" s="38">
        <v>37015887</v>
      </c>
    </row>
    <row r="6175" spans="1:9" x14ac:dyDescent="0.2">
      <c r="A6175" s="36" t="s">
        <v>169</v>
      </c>
      <c r="B6175" s="37">
        <v>49640263</v>
      </c>
      <c r="C6175" s="38">
        <v>49640900</v>
      </c>
      <c r="G6175" s="36" t="s">
        <v>158</v>
      </c>
      <c r="H6175" s="37">
        <v>37080393</v>
      </c>
      <c r="I6175" s="38">
        <v>37080914</v>
      </c>
    </row>
    <row r="6176" spans="1:9" x14ac:dyDescent="0.2">
      <c r="A6176" s="36" t="s">
        <v>169</v>
      </c>
      <c r="B6176" s="37">
        <v>49817198</v>
      </c>
      <c r="C6176" s="38">
        <v>49817841</v>
      </c>
      <c r="G6176" s="36" t="s">
        <v>158</v>
      </c>
      <c r="H6176" s="37">
        <v>37159253</v>
      </c>
      <c r="I6176" s="38">
        <v>37159876</v>
      </c>
    </row>
    <row r="6177" spans="1:9" x14ac:dyDescent="0.2">
      <c r="A6177" s="36" t="s">
        <v>169</v>
      </c>
      <c r="B6177" s="37">
        <v>49987170</v>
      </c>
      <c r="C6177" s="38">
        <v>49987501</v>
      </c>
      <c r="G6177" s="36" t="s">
        <v>158</v>
      </c>
      <c r="H6177" s="37">
        <v>37330753</v>
      </c>
      <c r="I6177" s="38">
        <v>37331427</v>
      </c>
    </row>
    <row r="6178" spans="1:9" x14ac:dyDescent="0.2">
      <c r="A6178" s="36" t="s">
        <v>169</v>
      </c>
      <c r="B6178" s="37">
        <v>51339716</v>
      </c>
      <c r="C6178" s="38">
        <v>51339863</v>
      </c>
      <c r="G6178" s="36" t="s">
        <v>158</v>
      </c>
      <c r="H6178" s="37">
        <v>37704207</v>
      </c>
      <c r="I6178" s="38">
        <v>37704870</v>
      </c>
    </row>
    <row r="6179" spans="1:9" x14ac:dyDescent="0.2">
      <c r="A6179" s="36" t="s">
        <v>169</v>
      </c>
      <c r="B6179" s="37">
        <v>51422036</v>
      </c>
      <c r="C6179" s="38">
        <v>51422247</v>
      </c>
      <c r="G6179" s="36" t="s">
        <v>158</v>
      </c>
      <c r="H6179" s="37">
        <v>37800137</v>
      </c>
      <c r="I6179" s="38">
        <v>37801682</v>
      </c>
    </row>
    <row r="6180" spans="1:9" x14ac:dyDescent="0.2">
      <c r="A6180" s="36" t="s">
        <v>169</v>
      </c>
      <c r="B6180" s="37">
        <v>52535721</v>
      </c>
      <c r="C6180" s="38">
        <v>52536079</v>
      </c>
      <c r="G6180" s="36" t="s">
        <v>158</v>
      </c>
      <c r="H6180" s="37">
        <v>38165779</v>
      </c>
      <c r="I6180" s="38">
        <v>38166117</v>
      </c>
    </row>
    <row r="6181" spans="1:9" x14ac:dyDescent="0.2">
      <c r="A6181" s="36" t="s">
        <v>169</v>
      </c>
      <c r="B6181" s="37">
        <v>53661000</v>
      </c>
      <c r="C6181" s="38">
        <v>53661463</v>
      </c>
      <c r="G6181" s="36" t="s">
        <v>158</v>
      </c>
      <c r="H6181" s="37">
        <v>38382324</v>
      </c>
      <c r="I6181" s="38">
        <v>38383665</v>
      </c>
    </row>
    <row r="6182" spans="1:9" x14ac:dyDescent="0.2">
      <c r="A6182" s="36" t="s">
        <v>169</v>
      </c>
      <c r="B6182" s="37">
        <v>54179943</v>
      </c>
      <c r="C6182" s="38">
        <v>54180537</v>
      </c>
      <c r="G6182" s="36" t="s">
        <v>158</v>
      </c>
      <c r="H6182" s="37">
        <v>38442146</v>
      </c>
      <c r="I6182" s="38">
        <v>38442583</v>
      </c>
    </row>
    <row r="6183" spans="1:9" x14ac:dyDescent="0.2">
      <c r="A6183" s="36" t="s">
        <v>169</v>
      </c>
      <c r="B6183" s="37">
        <v>54426709</v>
      </c>
      <c r="C6183" s="38">
        <v>54427033</v>
      </c>
      <c r="G6183" s="36" t="s">
        <v>158</v>
      </c>
      <c r="H6183" s="37">
        <v>38495021</v>
      </c>
      <c r="I6183" s="38">
        <v>38495590</v>
      </c>
    </row>
    <row r="6184" spans="1:9" x14ac:dyDescent="0.2">
      <c r="A6184" s="36" t="s">
        <v>169</v>
      </c>
      <c r="B6184" s="37">
        <v>54517670</v>
      </c>
      <c r="C6184" s="38">
        <v>54517766</v>
      </c>
      <c r="G6184" s="36" t="s">
        <v>158</v>
      </c>
      <c r="H6184" s="37">
        <v>38633953</v>
      </c>
      <c r="I6184" s="38">
        <v>38634313</v>
      </c>
    </row>
    <row r="6185" spans="1:9" x14ac:dyDescent="0.2">
      <c r="A6185" s="36" t="s">
        <v>169</v>
      </c>
      <c r="B6185" s="37">
        <v>56995429</v>
      </c>
      <c r="C6185" s="38">
        <v>56995655</v>
      </c>
      <c r="G6185" s="36" t="s">
        <v>158</v>
      </c>
      <c r="H6185" s="37">
        <v>38772287</v>
      </c>
      <c r="I6185" s="38">
        <v>38772692</v>
      </c>
    </row>
    <row r="6186" spans="1:9" x14ac:dyDescent="0.2">
      <c r="A6186" s="36" t="s">
        <v>169</v>
      </c>
      <c r="B6186" s="37">
        <v>57477061</v>
      </c>
      <c r="C6186" s="38">
        <v>57477378</v>
      </c>
      <c r="G6186" s="36" t="s">
        <v>158</v>
      </c>
      <c r="H6186" s="37">
        <v>38823277</v>
      </c>
      <c r="I6186" s="38">
        <v>38824383</v>
      </c>
    </row>
    <row r="6187" spans="1:9" x14ac:dyDescent="0.2">
      <c r="A6187" s="36" t="s">
        <v>169</v>
      </c>
      <c r="B6187" s="37">
        <v>57769512</v>
      </c>
      <c r="C6187" s="38">
        <v>57769774</v>
      </c>
      <c r="G6187" s="36" t="s">
        <v>158</v>
      </c>
      <c r="H6187" s="37">
        <v>38824446</v>
      </c>
      <c r="I6187" s="38">
        <v>38824985</v>
      </c>
    </row>
    <row r="6188" spans="1:9" x14ac:dyDescent="0.2">
      <c r="A6188" s="36" t="s">
        <v>169</v>
      </c>
      <c r="B6188" s="37">
        <v>58097984</v>
      </c>
      <c r="C6188" s="38">
        <v>58098722</v>
      </c>
      <c r="G6188" s="36" t="s">
        <v>158</v>
      </c>
      <c r="H6188" s="37">
        <v>40180807</v>
      </c>
      <c r="I6188" s="38">
        <v>40181301</v>
      </c>
    </row>
    <row r="6189" spans="1:9" x14ac:dyDescent="0.2">
      <c r="A6189" s="36" t="s">
        <v>170</v>
      </c>
      <c r="B6189" s="37">
        <v>324968</v>
      </c>
      <c r="C6189" s="38">
        <v>325491</v>
      </c>
      <c r="G6189" s="36" t="s">
        <v>158</v>
      </c>
      <c r="H6189" s="37">
        <v>40644753</v>
      </c>
      <c r="I6189" s="38">
        <v>40644997</v>
      </c>
    </row>
    <row r="6190" spans="1:9" x14ac:dyDescent="0.2">
      <c r="A6190" s="36" t="s">
        <v>170</v>
      </c>
      <c r="B6190" s="37">
        <v>689181</v>
      </c>
      <c r="C6190" s="38">
        <v>689588</v>
      </c>
      <c r="G6190" s="36" t="s">
        <v>158</v>
      </c>
      <c r="H6190" s="37">
        <v>40834218</v>
      </c>
      <c r="I6190" s="38">
        <v>40834951</v>
      </c>
    </row>
    <row r="6191" spans="1:9" x14ac:dyDescent="0.2">
      <c r="A6191" s="36" t="s">
        <v>170</v>
      </c>
      <c r="B6191" s="37">
        <v>2524758</v>
      </c>
      <c r="C6191" s="38">
        <v>2526167</v>
      </c>
      <c r="G6191" s="36" t="s">
        <v>158</v>
      </c>
      <c r="H6191" s="37">
        <v>40837891</v>
      </c>
      <c r="I6191" s="38">
        <v>40838475</v>
      </c>
    </row>
    <row r="6192" spans="1:9" x14ac:dyDescent="0.2">
      <c r="A6192" s="36" t="s">
        <v>170</v>
      </c>
      <c r="B6192" s="37">
        <v>2651596</v>
      </c>
      <c r="C6192" s="38">
        <v>2652139</v>
      </c>
      <c r="G6192" s="36" t="s">
        <v>158</v>
      </c>
      <c r="H6192" s="37">
        <v>40902234</v>
      </c>
      <c r="I6192" s="38">
        <v>40903044</v>
      </c>
    </row>
    <row r="6193" spans="1:9" x14ac:dyDescent="0.2">
      <c r="A6193" s="36" t="s">
        <v>170</v>
      </c>
      <c r="B6193" s="37">
        <v>2852190</v>
      </c>
      <c r="C6193" s="38">
        <v>2852352</v>
      </c>
      <c r="G6193" s="36" t="s">
        <v>158</v>
      </c>
      <c r="H6193" s="37">
        <v>41106078</v>
      </c>
      <c r="I6193" s="38">
        <v>41106557</v>
      </c>
    </row>
    <row r="6194" spans="1:9" x14ac:dyDescent="0.2">
      <c r="A6194" s="36" t="s">
        <v>170</v>
      </c>
      <c r="B6194" s="37">
        <v>3454860</v>
      </c>
      <c r="C6194" s="38">
        <v>3455131</v>
      </c>
      <c r="G6194" s="36" t="s">
        <v>158</v>
      </c>
      <c r="H6194" s="37">
        <v>41161677</v>
      </c>
      <c r="I6194" s="38">
        <v>41162035</v>
      </c>
    </row>
    <row r="6195" spans="1:9" x14ac:dyDescent="0.2">
      <c r="A6195" s="36" t="s">
        <v>170</v>
      </c>
      <c r="B6195" s="37">
        <v>4341706</v>
      </c>
      <c r="C6195" s="38">
        <v>4342687</v>
      </c>
      <c r="G6195" s="36" t="s">
        <v>158</v>
      </c>
      <c r="H6195" s="37">
        <v>41577264</v>
      </c>
      <c r="I6195" s="38">
        <v>41577990</v>
      </c>
    </row>
    <row r="6196" spans="1:9" x14ac:dyDescent="0.2">
      <c r="A6196" s="36" t="s">
        <v>170</v>
      </c>
      <c r="B6196" s="37">
        <v>4511673</v>
      </c>
      <c r="C6196" s="38">
        <v>4512411</v>
      </c>
      <c r="G6196" s="36" t="s">
        <v>158</v>
      </c>
      <c r="H6196" s="37">
        <v>41629203</v>
      </c>
      <c r="I6196" s="38">
        <v>41629365</v>
      </c>
    </row>
    <row r="6197" spans="1:9" x14ac:dyDescent="0.2">
      <c r="A6197" s="36" t="s">
        <v>170</v>
      </c>
      <c r="B6197" s="37">
        <v>4601626</v>
      </c>
      <c r="C6197" s="38">
        <v>4601954</v>
      </c>
      <c r="G6197" s="36" t="s">
        <v>158</v>
      </c>
      <c r="H6197" s="37">
        <v>41718128</v>
      </c>
      <c r="I6197" s="38">
        <v>41718483</v>
      </c>
    </row>
    <row r="6198" spans="1:9" x14ac:dyDescent="0.2">
      <c r="A6198" s="36" t="s">
        <v>170</v>
      </c>
      <c r="B6198" s="37">
        <v>4720122</v>
      </c>
      <c r="C6198" s="38">
        <v>4720468</v>
      </c>
      <c r="G6198" s="36" t="s">
        <v>158</v>
      </c>
      <c r="H6198" s="37">
        <v>41720568</v>
      </c>
      <c r="I6198" s="38">
        <v>41721054</v>
      </c>
    </row>
    <row r="6199" spans="1:9" x14ac:dyDescent="0.2">
      <c r="A6199" s="36" t="s">
        <v>170</v>
      </c>
      <c r="B6199" s="37">
        <v>5351566</v>
      </c>
      <c r="C6199" s="38">
        <v>5352430</v>
      </c>
      <c r="G6199" s="36" t="s">
        <v>158</v>
      </c>
      <c r="H6199" s="37">
        <v>41845681</v>
      </c>
      <c r="I6199" s="38">
        <v>41846103</v>
      </c>
    </row>
    <row r="6200" spans="1:9" x14ac:dyDescent="0.2">
      <c r="A6200" s="36" t="s">
        <v>170</v>
      </c>
      <c r="B6200" s="37">
        <v>5410250</v>
      </c>
      <c r="C6200" s="38">
        <v>5410896</v>
      </c>
      <c r="G6200" s="36" t="s">
        <v>158</v>
      </c>
      <c r="H6200" s="37">
        <v>41880732</v>
      </c>
      <c r="I6200" s="38">
        <v>41881125</v>
      </c>
    </row>
    <row r="6201" spans="1:9" x14ac:dyDescent="0.2">
      <c r="A6201" s="36" t="s">
        <v>170</v>
      </c>
      <c r="B6201" s="37">
        <v>5448554</v>
      </c>
      <c r="C6201" s="38">
        <v>5448753</v>
      </c>
      <c r="G6201" s="36" t="s">
        <v>158</v>
      </c>
      <c r="H6201" s="37">
        <v>41908830</v>
      </c>
      <c r="I6201" s="38">
        <v>41909454</v>
      </c>
    </row>
    <row r="6202" spans="1:9" x14ac:dyDescent="0.2">
      <c r="A6202" s="36" t="s">
        <v>170</v>
      </c>
      <c r="B6202" s="37">
        <v>5658880</v>
      </c>
      <c r="C6202" s="38">
        <v>5660091</v>
      </c>
      <c r="G6202" s="36" t="s">
        <v>158</v>
      </c>
      <c r="H6202" s="37">
        <v>42038935</v>
      </c>
      <c r="I6202" s="38">
        <v>42039638</v>
      </c>
    </row>
    <row r="6203" spans="1:9" x14ac:dyDescent="0.2">
      <c r="A6203" s="36" t="s">
        <v>170</v>
      </c>
      <c r="B6203" s="37">
        <v>6003266</v>
      </c>
      <c r="C6203" s="38">
        <v>6003648</v>
      </c>
      <c r="G6203" s="36" t="s">
        <v>158</v>
      </c>
      <c r="H6203" s="37">
        <v>42598040</v>
      </c>
      <c r="I6203" s="38">
        <v>42598884</v>
      </c>
    </row>
    <row r="6204" spans="1:9" x14ac:dyDescent="0.2">
      <c r="A6204" s="36" t="s">
        <v>170</v>
      </c>
      <c r="B6204" s="37">
        <v>6582969</v>
      </c>
      <c r="C6204" s="38">
        <v>6583382</v>
      </c>
      <c r="G6204" s="36" t="s">
        <v>158</v>
      </c>
      <c r="H6204" s="37">
        <v>42898105</v>
      </c>
      <c r="I6204" s="38">
        <v>42898579</v>
      </c>
    </row>
    <row r="6205" spans="1:9" x14ac:dyDescent="0.2">
      <c r="A6205" s="36" t="s">
        <v>170</v>
      </c>
      <c r="B6205" s="37">
        <v>6767236</v>
      </c>
      <c r="C6205" s="38">
        <v>6767809</v>
      </c>
      <c r="G6205" s="36" t="s">
        <v>158</v>
      </c>
      <c r="H6205" s="37">
        <v>47851509</v>
      </c>
      <c r="I6205" s="38">
        <v>47851784</v>
      </c>
    </row>
    <row r="6206" spans="1:9" x14ac:dyDescent="0.2">
      <c r="A6206" s="36" t="s">
        <v>170</v>
      </c>
      <c r="B6206" s="37">
        <v>6861692</v>
      </c>
      <c r="C6206" s="38">
        <v>6862203</v>
      </c>
      <c r="G6206" s="36" t="s">
        <v>158</v>
      </c>
      <c r="H6206" s="37">
        <v>48137133</v>
      </c>
      <c r="I6206" s="38">
        <v>48137681</v>
      </c>
    </row>
    <row r="6207" spans="1:9" x14ac:dyDescent="0.2">
      <c r="A6207" s="36" t="s">
        <v>170</v>
      </c>
      <c r="B6207" s="37">
        <v>7703196</v>
      </c>
      <c r="C6207" s="38">
        <v>7704466</v>
      </c>
      <c r="G6207" s="36" t="s">
        <v>158</v>
      </c>
      <c r="H6207" s="37">
        <v>48287694</v>
      </c>
      <c r="I6207" s="38">
        <v>48288170</v>
      </c>
    </row>
    <row r="6208" spans="1:9" x14ac:dyDescent="0.2">
      <c r="A6208" s="36" t="s">
        <v>170</v>
      </c>
      <c r="B6208" s="37">
        <v>8414128</v>
      </c>
      <c r="C6208" s="38">
        <v>8415423</v>
      </c>
      <c r="G6208" s="36" t="s">
        <v>158</v>
      </c>
      <c r="H6208" s="37">
        <v>48306552</v>
      </c>
      <c r="I6208" s="38">
        <v>48307382</v>
      </c>
    </row>
    <row r="6209" spans="1:9" x14ac:dyDescent="0.2">
      <c r="A6209" s="36" t="s">
        <v>170</v>
      </c>
      <c r="B6209" s="37">
        <v>8524531</v>
      </c>
      <c r="C6209" s="38">
        <v>8524994</v>
      </c>
      <c r="G6209" s="36" t="s">
        <v>158</v>
      </c>
      <c r="H6209" s="37">
        <v>48838311</v>
      </c>
      <c r="I6209" s="38">
        <v>48839005</v>
      </c>
    </row>
    <row r="6210" spans="1:9" x14ac:dyDescent="0.2">
      <c r="A6210" s="36" t="s">
        <v>170</v>
      </c>
      <c r="B6210" s="37">
        <v>8575474</v>
      </c>
      <c r="C6210" s="38">
        <v>8576312</v>
      </c>
      <c r="G6210" s="36" t="s">
        <v>158</v>
      </c>
      <c r="H6210" s="37">
        <v>48875497</v>
      </c>
      <c r="I6210" s="38">
        <v>48876525</v>
      </c>
    </row>
    <row r="6211" spans="1:9" x14ac:dyDescent="0.2">
      <c r="A6211" s="36" t="s">
        <v>170</v>
      </c>
      <c r="B6211" s="37">
        <v>8577526</v>
      </c>
      <c r="C6211" s="38">
        <v>8578393</v>
      </c>
      <c r="G6211" s="36" t="s">
        <v>158</v>
      </c>
      <c r="H6211" s="37">
        <v>48911206</v>
      </c>
      <c r="I6211" s="38">
        <v>48912335</v>
      </c>
    </row>
    <row r="6212" spans="1:9" x14ac:dyDescent="0.2">
      <c r="A6212" s="36" t="s">
        <v>170</v>
      </c>
      <c r="B6212" s="37">
        <v>9421668</v>
      </c>
      <c r="C6212" s="38">
        <v>9423357</v>
      </c>
      <c r="G6212" s="36" t="s">
        <v>158</v>
      </c>
      <c r="H6212" s="37">
        <v>49106655</v>
      </c>
      <c r="I6212" s="38">
        <v>49107057</v>
      </c>
    </row>
    <row r="6213" spans="1:9" x14ac:dyDescent="0.2">
      <c r="A6213" s="36" t="s">
        <v>170</v>
      </c>
      <c r="B6213" s="37">
        <v>9574069</v>
      </c>
      <c r="C6213" s="38">
        <v>9574772</v>
      </c>
      <c r="G6213" s="36" t="s">
        <v>158</v>
      </c>
      <c r="H6213" s="37">
        <v>49367426</v>
      </c>
      <c r="I6213" s="38">
        <v>49368023</v>
      </c>
    </row>
    <row r="6214" spans="1:9" x14ac:dyDescent="0.2">
      <c r="A6214" s="36" t="s">
        <v>170</v>
      </c>
      <c r="B6214" s="37">
        <v>10639409</v>
      </c>
      <c r="C6214" s="38">
        <v>10640718</v>
      </c>
      <c r="G6214" s="36" t="s">
        <v>158</v>
      </c>
      <c r="H6214" s="37">
        <v>49780333</v>
      </c>
      <c r="I6214" s="38">
        <v>49780983</v>
      </c>
    </row>
    <row r="6215" spans="1:9" x14ac:dyDescent="0.2">
      <c r="A6215" s="36" t="s">
        <v>170</v>
      </c>
      <c r="B6215" s="37">
        <v>10673495</v>
      </c>
      <c r="C6215" s="38">
        <v>10674402</v>
      </c>
      <c r="G6215" s="36" t="s">
        <v>158</v>
      </c>
      <c r="H6215" s="37">
        <v>49969835</v>
      </c>
      <c r="I6215" s="38">
        <v>49970283</v>
      </c>
    </row>
    <row r="6216" spans="1:9" x14ac:dyDescent="0.2">
      <c r="A6216" s="36" t="s">
        <v>170</v>
      </c>
      <c r="B6216" s="37">
        <v>11178996</v>
      </c>
      <c r="C6216" s="38">
        <v>11179482</v>
      </c>
      <c r="G6216" s="36" t="s">
        <v>158</v>
      </c>
      <c r="H6216" s="37">
        <v>50188462</v>
      </c>
      <c r="I6216" s="38">
        <v>50188792</v>
      </c>
    </row>
    <row r="6217" spans="1:9" x14ac:dyDescent="0.2">
      <c r="A6217" s="36" t="s">
        <v>170</v>
      </c>
      <c r="B6217" s="37">
        <v>11247767</v>
      </c>
      <c r="C6217" s="38">
        <v>11249234</v>
      </c>
      <c r="G6217" s="36" t="s">
        <v>158</v>
      </c>
      <c r="H6217" s="37">
        <v>51632963</v>
      </c>
      <c r="I6217" s="38">
        <v>51633309</v>
      </c>
    </row>
    <row r="6218" spans="1:9" x14ac:dyDescent="0.2">
      <c r="A6218" s="36" t="s">
        <v>170</v>
      </c>
      <c r="B6218" s="37">
        <v>11350729</v>
      </c>
      <c r="C6218" s="38">
        <v>11351563</v>
      </c>
      <c r="G6218" s="36" t="s">
        <v>158</v>
      </c>
      <c r="H6218" s="37">
        <v>51937431</v>
      </c>
      <c r="I6218" s="38">
        <v>51937678</v>
      </c>
    </row>
    <row r="6219" spans="1:9" x14ac:dyDescent="0.2">
      <c r="A6219" s="36" t="s">
        <v>170</v>
      </c>
      <c r="B6219" s="37">
        <v>11979469</v>
      </c>
      <c r="C6219" s="38">
        <v>11980332</v>
      </c>
      <c r="G6219" s="36" t="s">
        <v>158</v>
      </c>
      <c r="H6219" s="37">
        <v>52150862</v>
      </c>
      <c r="I6219" s="38">
        <v>52151304</v>
      </c>
    </row>
    <row r="6220" spans="1:9" x14ac:dyDescent="0.2">
      <c r="A6220" s="36" t="s">
        <v>170</v>
      </c>
      <c r="B6220" s="37">
        <v>12467373</v>
      </c>
      <c r="C6220" s="38">
        <v>12468206</v>
      </c>
      <c r="G6220" s="36" t="s">
        <v>158</v>
      </c>
      <c r="H6220" s="37">
        <v>52151460</v>
      </c>
      <c r="I6220" s="38">
        <v>52151709</v>
      </c>
    </row>
    <row r="6221" spans="1:9" x14ac:dyDescent="0.2">
      <c r="A6221" s="36" t="s">
        <v>170</v>
      </c>
      <c r="B6221" s="37">
        <v>12676191</v>
      </c>
      <c r="C6221" s="38">
        <v>12676405</v>
      </c>
      <c r="G6221" s="36" t="s">
        <v>158</v>
      </c>
      <c r="H6221" s="37">
        <v>52151809</v>
      </c>
      <c r="I6221" s="38">
        <v>52153956</v>
      </c>
    </row>
    <row r="6222" spans="1:9" x14ac:dyDescent="0.2">
      <c r="A6222" s="36" t="s">
        <v>170</v>
      </c>
      <c r="B6222" s="37">
        <v>12923740</v>
      </c>
      <c r="C6222" s="38">
        <v>12924779</v>
      </c>
      <c r="G6222" s="36" t="s">
        <v>158</v>
      </c>
      <c r="H6222" s="37">
        <v>52154280</v>
      </c>
      <c r="I6222" s="38">
        <v>52154829</v>
      </c>
    </row>
    <row r="6223" spans="1:9" x14ac:dyDescent="0.2">
      <c r="A6223" s="36" t="s">
        <v>170</v>
      </c>
      <c r="B6223" s="37">
        <v>13249723</v>
      </c>
      <c r="C6223" s="38">
        <v>13250635</v>
      </c>
      <c r="G6223" s="36" t="s">
        <v>158</v>
      </c>
      <c r="H6223" s="37">
        <v>52244458</v>
      </c>
      <c r="I6223" s="38">
        <v>52245190</v>
      </c>
    </row>
    <row r="6224" spans="1:9" x14ac:dyDescent="0.2">
      <c r="A6224" s="36" t="s">
        <v>170</v>
      </c>
      <c r="B6224" s="37">
        <v>13920480</v>
      </c>
      <c r="C6224" s="38">
        <v>13920865</v>
      </c>
      <c r="G6224" s="36" t="s">
        <v>158</v>
      </c>
      <c r="H6224" s="37">
        <v>52249018</v>
      </c>
      <c r="I6224" s="38">
        <v>52249784</v>
      </c>
    </row>
    <row r="6225" spans="1:9" x14ac:dyDescent="0.2">
      <c r="A6225" s="36" t="s">
        <v>170</v>
      </c>
      <c r="B6225" s="37">
        <v>13990588</v>
      </c>
      <c r="C6225" s="38">
        <v>13991488</v>
      </c>
      <c r="G6225" s="36" t="s">
        <v>158</v>
      </c>
      <c r="H6225" s="37">
        <v>52291845</v>
      </c>
      <c r="I6225" s="38">
        <v>52292454</v>
      </c>
    </row>
    <row r="6226" spans="1:9" x14ac:dyDescent="0.2">
      <c r="A6226" s="36" t="s">
        <v>170</v>
      </c>
      <c r="B6226" s="37">
        <v>14142041</v>
      </c>
      <c r="C6226" s="38">
        <v>14142963</v>
      </c>
      <c r="G6226" s="36" t="s">
        <v>158</v>
      </c>
      <c r="H6226" s="37">
        <v>52292593</v>
      </c>
      <c r="I6226" s="38">
        <v>52292841</v>
      </c>
    </row>
    <row r="6227" spans="1:9" x14ac:dyDescent="0.2">
      <c r="A6227" s="36" t="s">
        <v>170</v>
      </c>
      <c r="B6227" s="37">
        <v>14337137</v>
      </c>
      <c r="C6227" s="38">
        <v>14338209</v>
      </c>
      <c r="G6227" s="36" t="s">
        <v>158</v>
      </c>
      <c r="H6227" s="37">
        <v>52294344</v>
      </c>
      <c r="I6227" s="38">
        <v>52294816</v>
      </c>
    </row>
    <row r="6228" spans="1:9" x14ac:dyDescent="0.2">
      <c r="A6228" s="36" t="s">
        <v>170</v>
      </c>
      <c r="B6228" s="37">
        <v>14567600</v>
      </c>
      <c r="C6228" s="38">
        <v>14568542</v>
      </c>
      <c r="G6228" s="36" t="s">
        <v>158</v>
      </c>
      <c r="H6228" s="37">
        <v>52339593</v>
      </c>
      <c r="I6228" s="38">
        <v>52340195</v>
      </c>
    </row>
    <row r="6229" spans="1:9" x14ac:dyDescent="0.2">
      <c r="A6229" s="36" t="s">
        <v>170</v>
      </c>
      <c r="B6229" s="37">
        <v>14825571</v>
      </c>
      <c r="C6229" s="38">
        <v>14826162</v>
      </c>
      <c r="G6229" s="36" t="s">
        <v>158</v>
      </c>
      <c r="H6229" s="37">
        <v>52496054</v>
      </c>
      <c r="I6229" s="38">
        <v>52496416</v>
      </c>
    </row>
    <row r="6230" spans="1:9" x14ac:dyDescent="0.2">
      <c r="A6230" s="36" t="s">
        <v>170</v>
      </c>
      <c r="B6230" s="37">
        <v>14877320</v>
      </c>
      <c r="C6230" s="38">
        <v>14878710</v>
      </c>
      <c r="G6230" s="36" t="s">
        <v>158</v>
      </c>
      <c r="H6230" s="37">
        <v>53625234</v>
      </c>
      <c r="I6230" s="38">
        <v>53625600</v>
      </c>
    </row>
    <row r="6231" spans="1:9" x14ac:dyDescent="0.2">
      <c r="A6231" s="36" t="s">
        <v>170</v>
      </c>
      <c r="B6231" s="37">
        <v>15875464</v>
      </c>
      <c r="C6231" s="38">
        <v>15876081</v>
      </c>
      <c r="G6231" s="36" t="s">
        <v>158</v>
      </c>
      <c r="H6231" s="37">
        <v>54020565</v>
      </c>
      <c r="I6231" s="38">
        <v>54021731</v>
      </c>
    </row>
    <row r="6232" spans="1:9" x14ac:dyDescent="0.2">
      <c r="A6232" s="36" t="s">
        <v>170</v>
      </c>
      <c r="B6232" s="37">
        <v>16048592</v>
      </c>
      <c r="C6232" s="38">
        <v>16049285</v>
      </c>
      <c r="G6232" s="36" t="s">
        <v>158</v>
      </c>
      <c r="H6232" s="37">
        <v>56216413</v>
      </c>
      <c r="I6232" s="38">
        <v>56216986</v>
      </c>
    </row>
    <row r="6233" spans="1:9" x14ac:dyDescent="0.2">
      <c r="A6233" s="36" t="s">
        <v>170</v>
      </c>
      <c r="B6233" s="37">
        <v>16052362</v>
      </c>
      <c r="C6233" s="38">
        <v>16053159</v>
      </c>
      <c r="G6233" s="36" t="s">
        <v>158</v>
      </c>
      <c r="H6233" s="37">
        <v>56668863</v>
      </c>
      <c r="I6233" s="38">
        <v>56669662</v>
      </c>
    </row>
    <row r="6234" spans="1:9" x14ac:dyDescent="0.2">
      <c r="A6234" s="36" t="s">
        <v>170</v>
      </c>
      <c r="B6234" s="37">
        <v>16178231</v>
      </c>
      <c r="C6234" s="38">
        <v>16179016</v>
      </c>
      <c r="G6234" s="36" t="s">
        <v>158</v>
      </c>
      <c r="H6234" s="37">
        <v>56675423</v>
      </c>
      <c r="I6234" s="38">
        <v>56676141</v>
      </c>
    </row>
    <row r="6235" spans="1:9" x14ac:dyDescent="0.2">
      <c r="A6235" s="36" t="s">
        <v>170</v>
      </c>
      <c r="B6235" s="37">
        <v>16490427</v>
      </c>
      <c r="C6235" s="38">
        <v>16490705</v>
      </c>
      <c r="G6235" s="36" t="s">
        <v>158</v>
      </c>
      <c r="H6235" s="37">
        <v>57249978</v>
      </c>
      <c r="I6235" s="38">
        <v>57250384</v>
      </c>
    </row>
    <row r="6236" spans="1:9" x14ac:dyDescent="0.2">
      <c r="A6236" s="36" t="s">
        <v>170</v>
      </c>
      <c r="B6236" s="37">
        <v>16579882</v>
      </c>
      <c r="C6236" s="38">
        <v>16580595</v>
      </c>
      <c r="G6236" s="36" t="s">
        <v>158</v>
      </c>
      <c r="H6236" s="37">
        <v>58858054</v>
      </c>
      <c r="I6236" s="38">
        <v>58859567</v>
      </c>
    </row>
    <row r="6237" spans="1:9" x14ac:dyDescent="0.2">
      <c r="A6237" s="36" t="s">
        <v>170</v>
      </c>
      <c r="B6237" s="37">
        <v>17971346</v>
      </c>
      <c r="C6237" s="38">
        <v>17971980</v>
      </c>
      <c r="G6237" s="36" t="s">
        <v>158</v>
      </c>
      <c r="H6237" s="37">
        <v>58959507</v>
      </c>
      <c r="I6237" s="38">
        <v>58960039</v>
      </c>
    </row>
    <row r="6238" spans="1:9" x14ac:dyDescent="0.2">
      <c r="A6238" s="36" t="s">
        <v>170</v>
      </c>
      <c r="B6238" s="37">
        <v>17972071</v>
      </c>
      <c r="C6238" s="38">
        <v>17973116</v>
      </c>
      <c r="G6238" s="36" t="s">
        <v>158</v>
      </c>
      <c r="H6238" s="37">
        <v>60460465</v>
      </c>
      <c r="I6238" s="38">
        <v>60461259</v>
      </c>
    </row>
    <row r="6239" spans="1:9" x14ac:dyDescent="0.2">
      <c r="A6239" s="36" t="s">
        <v>170</v>
      </c>
      <c r="B6239" s="37">
        <v>18671076</v>
      </c>
      <c r="C6239" s="38">
        <v>18671523</v>
      </c>
      <c r="G6239" s="36" t="s">
        <v>158</v>
      </c>
      <c r="H6239" s="37">
        <v>60466626</v>
      </c>
      <c r="I6239" s="38">
        <v>60466854</v>
      </c>
    </row>
    <row r="6240" spans="1:9" x14ac:dyDescent="0.2">
      <c r="A6240" s="36" t="s">
        <v>170</v>
      </c>
      <c r="B6240" s="37">
        <v>20440584</v>
      </c>
      <c r="C6240" s="38">
        <v>20441223</v>
      </c>
      <c r="G6240" s="36" t="s">
        <v>158</v>
      </c>
      <c r="H6240" s="37">
        <v>60616332</v>
      </c>
      <c r="I6240" s="38">
        <v>60617634</v>
      </c>
    </row>
    <row r="6241" spans="1:9" x14ac:dyDescent="0.2">
      <c r="A6241" s="36" t="s">
        <v>170</v>
      </c>
      <c r="B6241" s="37">
        <v>20492070</v>
      </c>
      <c r="C6241" s="38">
        <v>20493246</v>
      </c>
      <c r="G6241" s="36" t="s">
        <v>158</v>
      </c>
      <c r="H6241" s="37">
        <v>60619388</v>
      </c>
      <c r="I6241" s="38">
        <v>60620274</v>
      </c>
    </row>
    <row r="6242" spans="1:9" x14ac:dyDescent="0.2">
      <c r="A6242" s="36" t="s">
        <v>170</v>
      </c>
      <c r="B6242" s="37">
        <v>20498033</v>
      </c>
      <c r="C6242" s="38">
        <v>20499296</v>
      </c>
      <c r="G6242" s="36" t="s">
        <v>158</v>
      </c>
      <c r="H6242" s="37">
        <v>60653205</v>
      </c>
      <c r="I6242" s="38">
        <v>60654416</v>
      </c>
    </row>
    <row r="6243" spans="1:9" x14ac:dyDescent="0.2">
      <c r="A6243" s="36" t="s">
        <v>170</v>
      </c>
      <c r="B6243" s="37">
        <v>20764679</v>
      </c>
      <c r="C6243" s="38">
        <v>20765160</v>
      </c>
      <c r="G6243" s="36" t="s">
        <v>158</v>
      </c>
      <c r="H6243" s="37">
        <v>60663251</v>
      </c>
      <c r="I6243" s="38">
        <v>60663510</v>
      </c>
    </row>
    <row r="6244" spans="1:9" x14ac:dyDescent="0.2">
      <c r="A6244" s="36" t="s">
        <v>170</v>
      </c>
      <c r="B6244" s="37">
        <v>21020262</v>
      </c>
      <c r="C6244" s="38">
        <v>21020939</v>
      </c>
      <c r="G6244" s="36" t="s">
        <v>158</v>
      </c>
      <c r="H6244" s="37">
        <v>60762856</v>
      </c>
      <c r="I6244" s="38">
        <v>60763501</v>
      </c>
    </row>
    <row r="6245" spans="1:9" x14ac:dyDescent="0.2">
      <c r="A6245" s="36" t="s">
        <v>170</v>
      </c>
      <c r="B6245" s="37">
        <v>21382273</v>
      </c>
      <c r="C6245" s="38">
        <v>21382749</v>
      </c>
      <c r="G6245" s="36" t="s">
        <v>158</v>
      </c>
      <c r="H6245" s="37">
        <v>60836055</v>
      </c>
      <c r="I6245" s="38">
        <v>60836472</v>
      </c>
    </row>
    <row r="6246" spans="1:9" x14ac:dyDescent="0.2">
      <c r="A6246" s="36" t="s">
        <v>170</v>
      </c>
      <c r="B6246" s="37">
        <v>21386048</v>
      </c>
      <c r="C6246" s="38">
        <v>21386803</v>
      </c>
      <c r="G6246" s="36" t="s">
        <v>158</v>
      </c>
      <c r="H6246" s="37">
        <v>60908574</v>
      </c>
      <c r="I6246" s="38">
        <v>60909225</v>
      </c>
    </row>
    <row r="6247" spans="1:9" x14ac:dyDescent="0.2">
      <c r="A6247" s="36" t="s">
        <v>170</v>
      </c>
      <c r="B6247" s="37">
        <v>22490458</v>
      </c>
      <c r="C6247" s="38">
        <v>22490683</v>
      </c>
      <c r="G6247" s="36" t="s">
        <v>158</v>
      </c>
      <c r="H6247" s="37">
        <v>60963941</v>
      </c>
      <c r="I6247" s="38">
        <v>60964397</v>
      </c>
    </row>
    <row r="6248" spans="1:9" x14ac:dyDescent="0.2">
      <c r="A6248" s="36" t="s">
        <v>170</v>
      </c>
      <c r="B6248" s="37">
        <v>23205563</v>
      </c>
      <c r="C6248" s="38">
        <v>23206250</v>
      </c>
      <c r="G6248" s="36" t="s">
        <v>158</v>
      </c>
      <c r="H6248" s="37">
        <v>60964639</v>
      </c>
      <c r="I6248" s="38">
        <v>60965926</v>
      </c>
    </row>
    <row r="6249" spans="1:9" x14ac:dyDescent="0.2">
      <c r="A6249" s="36" t="s">
        <v>170</v>
      </c>
      <c r="B6249" s="37">
        <v>24235335</v>
      </c>
      <c r="C6249" s="38">
        <v>24236096</v>
      </c>
      <c r="G6249" s="36" t="s">
        <v>158</v>
      </c>
      <c r="H6249" s="37">
        <v>60967615</v>
      </c>
      <c r="I6249" s="38">
        <v>60968042</v>
      </c>
    </row>
    <row r="6250" spans="1:9" x14ac:dyDescent="0.2">
      <c r="A6250" s="36" t="s">
        <v>170</v>
      </c>
      <c r="B6250" s="37">
        <v>25032577</v>
      </c>
      <c r="C6250" s="38">
        <v>25033140</v>
      </c>
      <c r="G6250" s="36" t="s">
        <v>158</v>
      </c>
      <c r="H6250" s="37">
        <v>60982804</v>
      </c>
      <c r="I6250" s="38">
        <v>60983546</v>
      </c>
    </row>
    <row r="6251" spans="1:9" x14ac:dyDescent="0.2">
      <c r="A6251" s="36" t="s">
        <v>170</v>
      </c>
      <c r="B6251" s="37">
        <v>30913070</v>
      </c>
      <c r="C6251" s="38">
        <v>30913248</v>
      </c>
      <c r="G6251" s="36" t="s">
        <v>158</v>
      </c>
      <c r="H6251" s="37">
        <v>60996813</v>
      </c>
      <c r="I6251" s="38">
        <v>60997779</v>
      </c>
    </row>
    <row r="6252" spans="1:9" x14ac:dyDescent="0.2">
      <c r="A6252" s="36" t="s">
        <v>170</v>
      </c>
      <c r="B6252" s="37">
        <v>31712586</v>
      </c>
      <c r="C6252" s="38">
        <v>31712925</v>
      </c>
      <c r="G6252" s="36" t="s">
        <v>158</v>
      </c>
      <c r="H6252" s="37">
        <v>60998952</v>
      </c>
      <c r="I6252" s="38">
        <v>60999466</v>
      </c>
    </row>
    <row r="6253" spans="1:9" x14ac:dyDescent="0.2">
      <c r="A6253" s="36" t="s">
        <v>170</v>
      </c>
      <c r="B6253" s="37">
        <v>31917947</v>
      </c>
      <c r="C6253" s="38">
        <v>31918469</v>
      </c>
      <c r="G6253" s="36" t="s">
        <v>158</v>
      </c>
      <c r="H6253" s="37">
        <v>61016582</v>
      </c>
      <c r="I6253" s="38">
        <v>61017554</v>
      </c>
    </row>
    <row r="6254" spans="1:9" x14ac:dyDescent="0.2">
      <c r="A6254" s="36" t="s">
        <v>170</v>
      </c>
      <c r="B6254" s="37">
        <v>32541143</v>
      </c>
      <c r="C6254" s="38">
        <v>32542027</v>
      </c>
      <c r="G6254" s="36" t="s">
        <v>158</v>
      </c>
      <c r="H6254" s="37">
        <v>61249943</v>
      </c>
      <c r="I6254" s="38">
        <v>61250143</v>
      </c>
    </row>
    <row r="6255" spans="1:9" x14ac:dyDescent="0.2">
      <c r="A6255" s="36" t="s">
        <v>170</v>
      </c>
      <c r="B6255" s="37">
        <v>32762042</v>
      </c>
      <c r="C6255" s="38">
        <v>32762732</v>
      </c>
      <c r="G6255" s="36" t="s">
        <v>158</v>
      </c>
      <c r="H6255" s="37">
        <v>61287765</v>
      </c>
      <c r="I6255" s="38">
        <v>61288269</v>
      </c>
    </row>
    <row r="6256" spans="1:9" x14ac:dyDescent="0.2">
      <c r="A6256" s="36" t="s">
        <v>170</v>
      </c>
      <c r="B6256" s="37">
        <v>32807770</v>
      </c>
      <c r="C6256" s="38">
        <v>32808184</v>
      </c>
      <c r="G6256" s="36" t="s">
        <v>158</v>
      </c>
      <c r="H6256" s="37">
        <v>61288728</v>
      </c>
      <c r="I6256" s="38">
        <v>61290823</v>
      </c>
    </row>
    <row r="6257" spans="1:9" x14ac:dyDescent="0.2">
      <c r="A6257" s="36" t="s">
        <v>170</v>
      </c>
      <c r="B6257" s="37">
        <v>33554975</v>
      </c>
      <c r="C6257" s="38">
        <v>33555296</v>
      </c>
      <c r="G6257" s="36" t="s">
        <v>158</v>
      </c>
      <c r="H6257" s="37">
        <v>61457506</v>
      </c>
      <c r="I6257" s="38">
        <v>61458417</v>
      </c>
    </row>
    <row r="6258" spans="1:9" x14ac:dyDescent="0.2">
      <c r="A6258" s="36" t="s">
        <v>170</v>
      </c>
      <c r="B6258" s="37">
        <v>33604748</v>
      </c>
      <c r="C6258" s="38">
        <v>33605663</v>
      </c>
      <c r="G6258" s="36" t="s">
        <v>158</v>
      </c>
      <c r="H6258" s="37">
        <v>61595151</v>
      </c>
      <c r="I6258" s="38">
        <v>61596056</v>
      </c>
    </row>
    <row r="6259" spans="1:9" x14ac:dyDescent="0.2">
      <c r="A6259" s="36" t="s">
        <v>170</v>
      </c>
      <c r="B6259" s="37">
        <v>33833242</v>
      </c>
      <c r="C6259" s="38">
        <v>33833741</v>
      </c>
      <c r="G6259" s="36" t="s">
        <v>158</v>
      </c>
      <c r="H6259" s="37">
        <v>63168269</v>
      </c>
      <c r="I6259" s="38">
        <v>63169098</v>
      </c>
    </row>
    <row r="6260" spans="1:9" x14ac:dyDescent="0.2">
      <c r="A6260" s="36" t="s">
        <v>170</v>
      </c>
      <c r="B6260" s="37">
        <v>35769038</v>
      </c>
      <c r="C6260" s="38">
        <v>35769554</v>
      </c>
      <c r="G6260" s="36" t="s">
        <v>158</v>
      </c>
      <c r="H6260" s="37">
        <v>63451689</v>
      </c>
      <c r="I6260" s="38">
        <v>63452328</v>
      </c>
    </row>
    <row r="6261" spans="1:9" x14ac:dyDescent="0.2">
      <c r="A6261" s="36" t="s">
        <v>170</v>
      </c>
      <c r="B6261" s="37">
        <v>36612777</v>
      </c>
      <c r="C6261" s="38">
        <v>36612946</v>
      </c>
      <c r="G6261" s="36" t="s">
        <v>158</v>
      </c>
      <c r="H6261" s="37">
        <v>63565236</v>
      </c>
      <c r="I6261" s="38">
        <v>63566258</v>
      </c>
    </row>
    <row r="6262" spans="1:9" x14ac:dyDescent="0.2">
      <c r="A6262" s="36" t="s">
        <v>170</v>
      </c>
      <c r="B6262" s="37">
        <v>37204862</v>
      </c>
      <c r="C6262" s="38">
        <v>37205618</v>
      </c>
      <c r="G6262" s="36" t="s">
        <v>158</v>
      </c>
      <c r="H6262" s="37">
        <v>63605608</v>
      </c>
      <c r="I6262" s="38">
        <v>63607056</v>
      </c>
    </row>
    <row r="6263" spans="1:9" x14ac:dyDescent="0.2">
      <c r="A6263" s="36" t="s">
        <v>170</v>
      </c>
      <c r="B6263" s="37">
        <v>37267917</v>
      </c>
      <c r="C6263" s="38">
        <v>37268822</v>
      </c>
      <c r="G6263" s="36" t="s">
        <v>158</v>
      </c>
      <c r="H6263" s="37">
        <v>63702619</v>
      </c>
      <c r="I6263" s="38">
        <v>63703790</v>
      </c>
    </row>
    <row r="6264" spans="1:9" x14ac:dyDescent="0.2">
      <c r="A6264" s="36" t="s">
        <v>170</v>
      </c>
      <c r="B6264" s="37">
        <v>38731604</v>
      </c>
      <c r="C6264" s="38">
        <v>38731784</v>
      </c>
      <c r="G6264" s="36" t="s">
        <v>158</v>
      </c>
      <c r="H6264" s="37">
        <v>64378606</v>
      </c>
      <c r="I6264" s="38">
        <v>64379248</v>
      </c>
    </row>
    <row r="6265" spans="1:9" x14ac:dyDescent="0.2">
      <c r="A6265" s="36" t="s">
        <v>170</v>
      </c>
      <c r="B6265" s="37">
        <v>40502390</v>
      </c>
      <c r="C6265" s="38">
        <v>40503063</v>
      </c>
      <c r="G6265" s="36" t="s">
        <v>158</v>
      </c>
      <c r="H6265" s="37">
        <v>64578666</v>
      </c>
      <c r="I6265" s="38">
        <v>64579460</v>
      </c>
    </row>
    <row r="6266" spans="1:9" x14ac:dyDescent="0.2">
      <c r="A6266" s="36" t="s">
        <v>170</v>
      </c>
      <c r="B6266" s="37">
        <v>40940706</v>
      </c>
      <c r="C6266" s="38">
        <v>40941186</v>
      </c>
      <c r="G6266" s="36" t="s">
        <v>158</v>
      </c>
      <c r="H6266" s="37">
        <v>64579879</v>
      </c>
      <c r="I6266" s="38">
        <v>64580328</v>
      </c>
    </row>
    <row r="6267" spans="1:9" x14ac:dyDescent="0.2">
      <c r="A6267" s="36" t="s">
        <v>170</v>
      </c>
      <c r="B6267" s="37">
        <v>40946334</v>
      </c>
      <c r="C6267" s="38">
        <v>40946914</v>
      </c>
      <c r="G6267" s="36" t="s">
        <v>158</v>
      </c>
      <c r="H6267" s="37">
        <v>64614927</v>
      </c>
      <c r="I6267" s="38">
        <v>64616213</v>
      </c>
    </row>
    <row r="6268" spans="1:9" x14ac:dyDescent="0.2">
      <c r="A6268" s="36" t="s">
        <v>170</v>
      </c>
      <c r="B6268" s="37">
        <v>41222006</v>
      </c>
      <c r="C6268" s="38">
        <v>41223144</v>
      </c>
      <c r="G6268" s="36" t="s">
        <v>158</v>
      </c>
      <c r="H6268" s="37">
        <v>64676594</v>
      </c>
      <c r="I6268" s="38">
        <v>64677683</v>
      </c>
    </row>
    <row r="6269" spans="1:9" x14ac:dyDescent="0.2">
      <c r="A6269" s="36" t="s">
        <v>170</v>
      </c>
      <c r="B6269" s="37">
        <v>41276335</v>
      </c>
      <c r="C6269" s="38">
        <v>41276869</v>
      </c>
      <c r="G6269" s="36" t="s">
        <v>158</v>
      </c>
      <c r="H6269" s="37">
        <v>64863694</v>
      </c>
      <c r="I6269" s="38">
        <v>64864001</v>
      </c>
    </row>
    <row r="6270" spans="1:9" x14ac:dyDescent="0.2">
      <c r="A6270" s="36" t="s">
        <v>170</v>
      </c>
      <c r="B6270" s="37">
        <v>41315520</v>
      </c>
      <c r="C6270" s="38">
        <v>41316480</v>
      </c>
      <c r="G6270" s="36" t="s">
        <v>158</v>
      </c>
      <c r="H6270" s="37">
        <v>64916758</v>
      </c>
      <c r="I6270" s="38">
        <v>64917689</v>
      </c>
    </row>
    <row r="6271" spans="1:9" x14ac:dyDescent="0.2">
      <c r="A6271" s="36" t="s">
        <v>170</v>
      </c>
      <c r="B6271" s="37">
        <v>43767707</v>
      </c>
      <c r="C6271" s="38">
        <v>43768631</v>
      </c>
      <c r="G6271" s="36" t="s">
        <v>158</v>
      </c>
      <c r="H6271" s="37">
        <v>64987087</v>
      </c>
      <c r="I6271" s="38">
        <v>64987552</v>
      </c>
    </row>
    <row r="6272" spans="1:9" x14ac:dyDescent="0.2">
      <c r="A6272" s="36" t="s">
        <v>170</v>
      </c>
      <c r="B6272" s="37">
        <v>43824581</v>
      </c>
      <c r="C6272" s="38">
        <v>43824955</v>
      </c>
      <c r="G6272" s="36" t="s">
        <v>158</v>
      </c>
      <c r="H6272" s="37">
        <v>64988730</v>
      </c>
      <c r="I6272" s="38">
        <v>64989984</v>
      </c>
    </row>
    <row r="6273" spans="1:9" x14ac:dyDescent="0.2">
      <c r="A6273" s="36" t="s">
        <v>170</v>
      </c>
      <c r="B6273" s="37">
        <v>44209342</v>
      </c>
      <c r="C6273" s="38">
        <v>44210097</v>
      </c>
      <c r="G6273" s="36" t="s">
        <v>158</v>
      </c>
      <c r="H6273" s="37">
        <v>65041018</v>
      </c>
      <c r="I6273" s="38">
        <v>65041237</v>
      </c>
    </row>
    <row r="6274" spans="1:9" x14ac:dyDescent="0.2">
      <c r="A6274" s="36" t="s">
        <v>170</v>
      </c>
      <c r="B6274" s="37">
        <v>44701701</v>
      </c>
      <c r="C6274" s="38">
        <v>44702081</v>
      </c>
      <c r="G6274" s="36" t="s">
        <v>158</v>
      </c>
      <c r="H6274" s="37">
        <v>65044389</v>
      </c>
      <c r="I6274" s="38">
        <v>65045172</v>
      </c>
    </row>
    <row r="6275" spans="1:9" x14ac:dyDescent="0.2">
      <c r="A6275" s="36" t="s">
        <v>170</v>
      </c>
      <c r="B6275" s="37">
        <v>45771236</v>
      </c>
      <c r="C6275" s="38">
        <v>45771607</v>
      </c>
      <c r="G6275" s="36" t="s">
        <v>158</v>
      </c>
      <c r="H6275" s="37">
        <v>65170014</v>
      </c>
      <c r="I6275" s="38">
        <v>65171077</v>
      </c>
    </row>
    <row r="6276" spans="1:9" x14ac:dyDescent="0.2">
      <c r="A6276" s="36" t="s">
        <v>170</v>
      </c>
      <c r="B6276" s="37">
        <v>46027362</v>
      </c>
      <c r="C6276" s="38">
        <v>46027518</v>
      </c>
      <c r="G6276" s="36" t="s">
        <v>158</v>
      </c>
      <c r="H6276" s="37">
        <v>65236305</v>
      </c>
      <c r="I6276" s="38">
        <v>65239660</v>
      </c>
    </row>
    <row r="6277" spans="1:9" x14ac:dyDescent="0.2">
      <c r="A6277" s="36" t="s">
        <v>170</v>
      </c>
      <c r="B6277" s="37">
        <v>46041047</v>
      </c>
      <c r="C6277" s="38">
        <v>46041159</v>
      </c>
      <c r="G6277" s="36" t="s">
        <v>158</v>
      </c>
      <c r="H6277" s="37">
        <v>65266655</v>
      </c>
      <c r="I6277" s="38">
        <v>65267286</v>
      </c>
    </row>
    <row r="6278" spans="1:9" x14ac:dyDescent="0.2">
      <c r="A6278" s="36" t="s">
        <v>170</v>
      </c>
      <c r="B6278" s="37">
        <v>46572099</v>
      </c>
      <c r="C6278" s="38">
        <v>46572555</v>
      </c>
      <c r="G6278" s="36" t="s">
        <v>158</v>
      </c>
      <c r="H6278" s="37">
        <v>65552464</v>
      </c>
      <c r="I6278" s="38">
        <v>65552981</v>
      </c>
    </row>
    <row r="6279" spans="1:9" x14ac:dyDescent="0.2">
      <c r="A6279" s="36" t="s">
        <v>170</v>
      </c>
      <c r="B6279" s="37">
        <v>46695550</v>
      </c>
      <c r="C6279" s="38">
        <v>46696678</v>
      </c>
      <c r="G6279" s="36" t="s">
        <v>158</v>
      </c>
      <c r="H6279" s="37">
        <v>65654673</v>
      </c>
      <c r="I6279" s="38">
        <v>65655039</v>
      </c>
    </row>
    <row r="6280" spans="1:9" x14ac:dyDescent="0.2">
      <c r="A6280" s="36" t="s">
        <v>170</v>
      </c>
      <c r="B6280" s="37">
        <v>46758060</v>
      </c>
      <c r="C6280" s="38">
        <v>46758375</v>
      </c>
      <c r="G6280" s="36" t="s">
        <v>158</v>
      </c>
      <c r="H6280" s="37">
        <v>66064917</v>
      </c>
      <c r="I6280" s="38">
        <v>66065567</v>
      </c>
    </row>
    <row r="6281" spans="1:9" x14ac:dyDescent="0.2">
      <c r="A6281" s="36" t="s">
        <v>170</v>
      </c>
      <c r="B6281" s="37">
        <v>47125430</v>
      </c>
      <c r="C6281" s="38">
        <v>47126067</v>
      </c>
      <c r="G6281" s="36" t="s">
        <v>158</v>
      </c>
      <c r="H6281" s="37">
        <v>66074462</v>
      </c>
      <c r="I6281" s="38">
        <v>66075012</v>
      </c>
    </row>
    <row r="6282" spans="1:9" x14ac:dyDescent="0.2">
      <c r="A6282" s="36" t="s">
        <v>170</v>
      </c>
      <c r="B6282" s="37">
        <v>47348164</v>
      </c>
      <c r="C6282" s="38">
        <v>47348830</v>
      </c>
      <c r="G6282" s="36" t="s">
        <v>158</v>
      </c>
      <c r="H6282" s="37">
        <v>66542095</v>
      </c>
      <c r="I6282" s="38">
        <v>66542568</v>
      </c>
    </row>
    <row r="6283" spans="1:9" x14ac:dyDescent="0.2">
      <c r="A6283" s="36" t="s">
        <v>170</v>
      </c>
      <c r="B6283" s="37">
        <v>47349835</v>
      </c>
      <c r="C6283" s="38">
        <v>47350760</v>
      </c>
      <c r="G6283" s="36" t="s">
        <v>158</v>
      </c>
      <c r="H6283" s="37">
        <v>67626684</v>
      </c>
      <c r="I6283" s="38">
        <v>67626856</v>
      </c>
    </row>
    <row r="6284" spans="1:9" x14ac:dyDescent="0.2">
      <c r="A6284" s="36" t="s">
        <v>170</v>
      </c>
      <c r="B6284" s="37">
        <v>47352772</v>
      </c>
      <c r="C6284" s="38">
        <v>47353871</v>
      </c>
      <c r="G6284" s="36" t="s">
        <v>158</v>
      </c>
      <c r="H6284" s="37">
        <v>69004415</v>
      </c>
      <c r="I6284" s="38">
        <v>69005855</v>
      </c>
    </row>
    <row r="6285" spans="1:9" x14ac:dyDescent="0.2">
      <c r="A6285" s="36" t="s">
        <v>170</v>
      </c>
      <c r="B6285" s="37">
        <v>48198953</v>
      </c>
      <c r="C6285" s="38">
        <v>48199918</v>
      </c>
      <c r="G6285" s="36" t="s">
        <v>158</v>
      </c>
      <c r="H6285" s="37">
        <v>69606536</v>
      </c>
      <c r="I6285" s="38">
        <v>69607353</v>
      </c>
    </row>
    <row r="6286" spans="1:9" x14ac:dyDescent="0.2">
      <c r="A6286" s="36" t="s">
        <v>170</v>
      </c>
      <c r="B6286" s="37">
        <v>48299095</v>
      </c>
      <c r="C6286" s="38">
        <v>48299447</v>
      </c>
      <c r="G6286" s="36" t="s">
        <v>158</v>
      </c>
      <c r="H6286" s="37">
        <v>69765899</v>
      </c>
      <c r="I6286" s="38">
        <v>69766458</v>
      </c>
    </row>
    <row r="6287" spans="1:9" x14ac:dyDescent="0.2">
      <c r="A6287" s="36" t="s">
        <v>170</v>
      </c>
      <c r="B6287" s="37">
        <v>48353198</v>
      </c>
      <c r="C6287" s="38">
        <v>48353910</v>
      </c>
      <c r="G6287" s="36" t="s">
        <v>158</v>
      </c>
      <c r="H6287" s="37">
        <v>69873841</v>
      </c>
      <c r="I6287" s="38">
        <v>69875013</v>
      </c>
    </row>
    <row r="6288" spans="1:9" x14ac:dyDescent="0.2">
      <c r="A6288" s="36" t="s">
        <v>170</v>
      </c>
      <c r="B6288" s="37">
        <v>48406906</v>
      </c>
      <c r="C6288" s="38">
        <v>48407912</v>
      </c>
      <c r="G6288" s="36" t="s">
        <v>158</v>
      </c>
      <c r="H6288" s="37">
        <v>69924399</v>
      </c>
      <c r="I6288" s="38">
        <v>69925672</v>
      </c>
    </row>
    <row r="6289" spans="1:9" x14ac:dyDescent="0.2">
      <c r="A6289" s="36" t="s">
        <v>170</v>
      </c>
      <c r="B6289" s="37">
        <v>49159840</v>
      </c>
      <c r="C6289" s="38">
        <v>49160326</v>
      </c>
      <c r="G6289" s="36" t="s">
        <v>158</v>
      </c>
      <c r="H6289" s="37">
        <v>70922687</v>
      </c>
      <c r="I6289" s="38">
        <v>70923529</v>
      </c>
    </row>
    <row r="6290" spans="1:9" x14ac:dyDescent="0.2">
      <c r="A6290" s="36" t="s">
        <v>170</v>
      </c>
      <c r="B6290" s="37">
        <v>49450151</v>
      </c>
      <c r="C6290" s="38">
        <v>49451198</v>
      </c>
      <c r="G6290" s="36" t="s">
        <v>158</v>
      </c>
      <c r="H6290" s="37">
        <v>71484843</v>
      </c>
      <c r="I6290" s="38">
        <v>71485166</v>
      </c>
    </row>
    <row r="6291" spans="1:9" x14ac:dyDescent="0.2">
      <c r="A6291" s="36" t="s">
        <v>170</v>
      </c>
      <c r="B6291" s="37">
        <v>49482813</v>
      </c>
      <c r="C6291" s="38">
        <v>49483048</v>
      </c>
      <c r="G6291" s="36" t="s">
        <v>158</v>
      </c>
      <c r="H6291" s="37">
        <v>71495792</v>
      </c>
      <c r="I6291" s="38">
        <v>71496306</v>
      </c>
    </row>
    <row r="6292" spans="1:9" x14ac:dyDescent="0.2">
      <c r="A6292" s="36" t="s">
        <v>170</v>
      </c>
      <c r="B6292" s="37">
        <v>50366577</v>
      </c>
      <c r="C6292" s="38">
        <v>50367300</v>
      </c>
      <c r="G6292" s="36" t="s">
        <v>158</v>
      </c>
      <c r="H6292" s="37">
        <v>71554201</v>
      </c>
      <c r="I6292" s="38">
        <v>71554667</v>
      </c>
    </row>
    <row r="6293" spans="1:9" x14ac:dyDescent="0.2">
      <c r="A6293" s="36" t="s">
        <v>170</v>
      </c>
      <c r="B6293" s="37">
        <v>51023149</v>
      </c>
      <c r="C6293" s="38">
        <v>51023566</v>
      </c>
      <c r="G6293" s="36" t="s">
        <v>158</v>
      </c>
      <c r="H6293" s="37">
        <v>72002186</v>
      </c>
      <c r="I6293" s="38">
        <v>72002337</v>
      </c>
    </row>
    <row r="6294" spans="1:9" x14ac:dyDescent="0.2">
      <c r="A6294" s="36" t="s">
        <v>170</v>
      </c>
      <c r="B6294" s="37">
        <v>51095995</v>
      </c>
      <c r="C6294" s="38">
        <v>51096934</v>
      </c>
      <c r="G6294" s="36" t="s">
        <v>158</v>
      </c>
      <c r="H6294" s="37">
        <v>72027845</v>
      </c>
      <c r="I6294" s="38">
        <v>72028149</v>
      </c>
    </row>
    <row r="6295" spans="1:9" x14ac:dyDescent="0.2">
      <c r="A6295" s="36" t="s">
        <v>170</v>
      </c>
      <c r="B6295" s="37">
        <v>51098095</v>
      </c>
      <c r="C6295" s="38">
        <v>51098688</v>
      </c>
      <c r="G6295" s="36" t="s">
        <v>158</v>
      </c>
      <c r="H6295" s="37">
        <v>72888549</v>
      </c>
      <c r="I6295" s="38">
        <v>72889248</v>
      </c>
    </row>
    <row r="6296" spans="1:9" x14ac:dyDescent="0.2">
      <c r="A6296" s="36" t="s">
        <v>170</v>
      </c>
      <c r="B6296" s="37">
        <v>51456533</v>
      </c>
      <c r="C6296" s="38">
        <v>51456911</v>
      </c>
      <c r="G6296" s="36" t="s">
        <v>158</v>
      </c>
      <c r="H6296" s="37">
        <v>72994616</v>
      </c>
      <c r="I6296" s="38">
        <v>72994886</v>
      </c>
    </row>
    <row r="6297" spans="1:9" x14ac:dyDescent="0.2">
      <c r="A6297" s="36" t="s">
        <v>170</v>
      </c>
      <c r="B6297" s="37">
        <v>51710465</v>
      </c>
      <c r="C6297" s="38">
        <v>51711725</v>
      </c>
      <c r="G6297" s="36" t="s">
        <v>158</v>
      </c>
      <c r="H6297" s="37">
        <v>73370487</v>
      </c>
      <c r="I6297" s="38">
        <v>73371873</v>
      </c>
    </row>
    <row r="6298" spans="1:9" x14ac:dyDescent="0.2">
      <c r="A6298" s="36" t="s">
        <v>170</v>
      </c>
      <c r="B6298" s="37">
        <v>51888067</v>
      </c>
      <c r="C6298" s="38">
        <v>51888971</v>
      </c>
      <c r="G6298" s="36" t="s">
        <v>158</v>
      </c>
      <c r="H6298" s="37">
        <v>73474023</v>
      </c>
      <c r="I6298" s="38">
        <v>73474330</v>
      </c>
    </row>
    <row r="6299" spans="1:9" x14ac:dyDescent="0.2">
      <c r="A6299" s="36" t="s">
        <v>170</v>
      </c>
      <c r="B6299" s="37">
        <v>51910130</v>
      </c>
      <c r="C6299" s="38">
        <v>51911282</v>
      </c>
      <c r="G6299" s="36" t="s">
        <v>158</v>
      </c>
      <c r="H6299" s="37">
        <v>74060843</v>
      </c>
      <c r="I6299" s="38">
        <v>74061090</v>
      </c>
    </row>
    <row r="6300" spans="1:9" x14ac:dyDescent="0.2">
      <c r="A6300" s="36" t="s">
        <v>170</v>
      </c>
      <c r="B6300" s="37">
        <v>52619125</v>
      </c>
      <c r="C6300" s="38">
        <v>52619455</v>
      </c>
      <c r="G6300" s="36" t="s">
        <v>158</v>
      </c>
      <c r="H6300" s="37">
        <v>74349749</v>
      </c>
      <c r="I6300" s="38">
        <v>74350784</v>
      </c>
    </row>
    <row r="6301" spans="1:9" x14ac:dyDescent="0.2">
      <c r="A6301" s="36" t="s">
        <v>170</v>
      </c>
      <c r="B6301" s="37">
        <v>52920073</v>
      </c>
      <c r="C6301" s="38">
        <v>52921004</v>
      </c>
      <c r="G6301" s="36" t="s">
        <v>158</v>
      </c>
      <c r="H6301" s="37">
        <v>74463969</v>
      </c>
      <c r="I6301" s="38">
        <v>74464665</v>
      </c>
    </row>
    <row r="6302" spans="1:9" x14ac:dyDescent="0.2">
      <c r="A6302" s="36" t="s">
        <v>170</v>
      </c>
      <c r="B6302" s="37">
        <v>53003007</v>
      </c>
      <c r="C6302" s="38">
        <v>53004049</v>
      </c>
      <c r="G6302" s="36" t="s">
        <v>158</v>
      </c>
      <c r="H6302" s="37">
        <v>74819126</v>
      </c>
      <c r="I6302" s="38">
        <v>74820340</v>
      </c>
    </row>
    <row r="6303" spans="1:9" x14ac:dyDescent="0.2">
      <c r="A6303" s="36" t="s">
        <v>170</v>
      </c>
      <c r="B6303" s="37">
        <v>53150800</v>
      </c>
      <c r="C6303" s="38">
        <v>53151545</v>
      </c>
      <c r="G6303" s="36" t="s">
        <v>158</v>
      </c>
      <c r="H6303" s="37">
        <v>75047181</v>
      </c>
      <c r="I6303" s="38">
        <v>75048342</v>
      </c>
    </row>
    <row r="6304" spans="1:9" x14ac:dyDescent="0.2">
      <c r="A6304" s="36" t="s">
        <v>170</v>
      </c>
      <c r="B6304" s="37">
        <v>53657708</v>
      </c>
      <c r="C6304" s="38">
        <v>53658024</v>
      </c>
      <c r="G6304" s="36" t="s">
        <v>158</v>
      </c>
      <c r="H6304" s="37">
        <v>75093336</v>
      </c>
      <c r="I6304" s="38">
        <v>75094260</v>
      </c>
    </row>
    <row r="6305" spans="1:9" x14ac:dyDescent="0.2">
      <c r="A6305" s="36" t="s">
        <v>170</v>
      </c>
      <c r="B6305" s="37">
        <v>53692853</v>
      </c>
      <c r="C6305" s="38">
        <v>53693133</v>
      </c>
      <c r="G6305" s="36" t="s">
        <v>158</v>
      </c>
      <c r="H6305" s="37">
        <v>75399353</v>
      </c>
      <c r="I6305" s="38">
        <v>75399818</v>
      </c>
    </row>
    <row r="6306" spans="1:9" x14ac:dyDescent="0.2">
      <c r="A6306" s="36" t="s">
        <v>170</v>
      </c>
      <c r="B6306" s="37">
        <v>53752837</v>
      </c>
      <c r="C6306" s="38">
        <v>53753678</v>
      </c>
      <c r="G6306" s="36" t="s">
        <v>158</v>
      </c>
      <c r="H6306" s="37">
        <v>76732814</v>
      </c>
      <c r="I6306" s="38">
        <v>76735503</v>
      </c>
    </row>
    <row r="6307" spans="1:9" x14ac:dyDescent="0.2">
      <c r="A6307" s="36" t="s">
        <v>170</v>
      </c>
      <c r="B6307" s="37">
        <v>53865371</v>
      </c>
      <c r="C6307" s="38">
        <v>53866400</v>
      </c>
      <c r="G6307" s="36" t="s">
        <v>158</v>
      </c>
      <c r="H6307" s="37">
        <v>76754435</v>
      </c>
      <c r="I6307" s="38">
        <v>76755679</v>
      </c>
    </row>
    <row r="6308" spans="1:9" x14ac:dyDescent="0.2">
      <c r="A6308" s="36" t="s">
        <v>170</v>
      </c>
      <c r="B6308" s="37">
        <v>53867007</v>
      </c>
      <c r="C6308" s="38">
        <v>53868035</v>
      </c>
      <c r="G6308" s="36" t="s">
        <v>158</v>
      </c>
      <c r="H6308" s="37">
        <v>76823243</v>
      </c>
      <c r="I6308" s="38">
        <v>76823839</v>
      </c>
    </row>
    <row r="6309" spans="1:9" x14ac:dyDescent="0.2">
      <c r="A6309" s="36" t="s">
        <v>170</v>
      </c>
      <c r="B6309" s="37">
        <v>53915481</v>
      </c>
      <c r="C6309" s="38">
        <v>53916070</v>
      </c>
      <c r="G6309" s="36" t="s">
        <v>158</v>
      </c>
      <c r="H6309" s="37">
        <v>77130855</v>
      </c>
      <c r="I6309" s="38">
        <v>77131581</v>
      </c>
    </row>
    <row r="6310" spans="1:9" x14ac:dyDescent="0.2">
      <c r="A6310" s="36" t="s">
        <v>170</v>
      </c>
      <c r="B6310" s="37">
        <v>54278969</v>
      </c>
      <c r="C6310" s="38">
        <v>54279685</v>
      </c>
      <c r="G6310" s="36" t="s">
        <v>158</v>
      </c>
      <c r="H6310" s="37">
        <v>77608656</v>
      </c>
      <c r="I6310" s="38">
        <v>77609408</v>
      </c>
    </row>
    <row r="6311" spans="1:9" x14ac:dyDescent="0.2">
      <c r="A6311" s="36" t="s">
        <v>170</v>
      </c>
      <c r="B6311" s="37">
        <v>54291561</v>
      </c>
      <c r="C6311" s="38">
        <v>54292602</v>
      </c>
      <c r="G6311" s="36" t="s">
        <v>158</v>
      </c>
      <c r="H6311" s="37">
        <v>77614864</v>
      </c>
      <c r="I6311" s="38">
        <v>77615273</v>
      </c>
    </row>
    <row r="6312" spans="1:9" x14ac:dyDescent="0.2">
      <c r="A6312" s="36" t="s">
        <v>170</v>
      </c>
      <c r="B6312" s="37">
        <v>54342316</v>
      </c>
      <c r="C6312" s="38">
        <v>54343104</v>
      </c>
      <c r="G6312" s="36" t="s">
        <v>158</v>
      </c>
      <c r="H6312" s="37">
        <v>78009119</v>
      </c>
      <c r="I6312" s="38">
        <v>78010242</v>
      </c>
    </row>
    <row r="6313" spans="1:9" x14ac:dyDescent="0.2">
      <c r="A6313" s="36" t="s">
        <v>170</v>
      </c>
      <c r="B6313" s="37">
        <v>54525586</v>
      </c>
      <c r="C6313" s="38">
        <v>54526879</v>
      </c>
      <c r="G6313" s="36" t="s">
        <v>158</v>
      </c>
      <c r="H6313" s="37">
        <v>78094193</v>
      </c>
      <c r="I6313" s="38">
        <v>78094851</v>
      </c>
    </row>
    <row r="6314" spans="1:9" x14ac:dyDescent="0.2">
      <c r="A6314" s="36" t="s">
        <v>170</v>
      </c>
      <c r="B6314" s="37">
        <v>54549879</v>
      </c>
      <c r="C6314" s="38">
        <v>54550257</v>
      </c>
      <c r="G6314" s="36" t="s">
        <v>158</v>
      </c>
      <c r="H6314" s="37">
        <v>78461735</v>
      </c>
      <c r="I6314" s="38">
        <v>78462644</v>
      </c>
    </row>
    <row r="6315" spans="1:9" x14ac:dyDescent="0.2">
      <c r="A6315" s="36" t="s">
        <v>170</v>
      </c>
      <c r="B6315" s="37">
        <v>54564844</v>
      </c>
      <c r="C6315" s="38">
        <v>54565331</v>
      </c>
      <c r="G6315" s="36" t="s">
        <v>158</v>
      </c>
      <c r="H6315" s="37">
        <v>78556491</v>
      </c>
      <c r="I6315" s="38">
        <v>78557339</v>
      </c>
    </row>
    <row r="6316" spans="1:9" x14ac:dyDescent="0.2">
      <c r="A6316" s="36" t="s">
        <v>170</v>
      </c>
      <c r="B6316" s="37">
        <v>54623945</v>
      </c>
      <c r="C6316" s="38">
        <v>54625742</v>
      </c>
      <c r="G6316" s="36" t="s">
        <v>158</v>
      </c>
      <c r="H6316" s="37">
        <v>79438881</v>
      </c>
      <c r="I6316" s="38">
        <v>79439218</v>
      </c>
    </row>
    <row r="6317" spans="1:9" x14ac:dyDescent="0.2">
      <c r="A6317" s="36" t="s">
        <v>170</v>
      </c>
      <c r="B6317" s="37">
        <v>54636260</v>
      </c>
      <c r="C6317" s="38">
        <v>54637300</v>
      </c>
      <c r="G6317" s="36" t="s">
        <v>158</v>
      </c>
      <c r="H6317" s="37">
        <v>79684827</v>
      </c>
      <c r="I6317" s="38">
        <v>79685069</v>
      </c>
    </row>
    <row r="6318" spans="1:9" x14ac:dyDescent="0.2">
      <c r="A6318" s="36" t="s">
        <v>170</v>
      </c>
      <c r="B6318" s="37">
        <v>56968507</v>
      </c>
      <c r="C6318" s="38">
        <v>56968920</v>
      </c>
      <c r="G6318" s="36" t="s">
        <v>158</v>
      </c>
      <c r="H6318" s="37">
        <v>80331106</v>
      </c>
      <c r="I6318" s="38">
        <v>80331820</v>
      </c>
    </row>
    <row r="6319" spans="1:9" x14ac:dyDescent="0.2">
      <c r="A6319" s="36" t="s">
        <v>170</v>
      </c>
      <c r="B6319" s="37">
        <v>57553023</v>
      </c>
      <c r="C6319" s="38">
        <v>57553745</v>
      </c>
      <c r="G6319" s="36" t="s">
        <v>158</v>
      </c>
      <c r="H6319" s="37">
        <v>80743513</v>
      </c>
      <c r="I6319" s="38">
        <v>80743691</v>
      </c>
    </row>
    <row r="6320" spans="1:9" x14ac:dyDescent="0.2">
      <c r="A6320" s="36" t="s">
        <v>170</v>
      </c>
      <c r="B6320" s="37">
        <v>58907576</v>
      </c>
      <c r="C6320" s="38">
        <v>58908420</v>
      </c>
      <c r="G6320" s="36" t="s">
        <v>158</v>
      </c>
      <c r="H6320" s="37">
        <v>80839441</v>
      </c>
      <c r="I6320" s="38">
        <v>80840140</v>
      </c>
    </row>
    <row r="6321" spans="1:9" x14ac:dyDescent="0.2">
      <c r="A6321" s="36" t="s">
        <v>170</v>
      </c>
      <c r="B6321" s="37">
        <v>58977929</v>
      </c>
      <c r="C6321" s="38">
        <v>58978610</v>
      </c>
      <c r="G6321" s="36" t="s">
        <v>158</v>
      </c>
      <c r="H6321" s="37">
        <v>81003917</v>
      </c>
      <c r="I6321" s="38">
        <v>81004848</v>
      </c>
    </row>
    <row r="6322" spans="1:9" x14ac:dyDescent="0.2">
      <c r="A6322" s="36" t="s">
        <v>170</v>
      </c>
      <c r="B6322" s="37">
        <v>59918133</v>
      </c>
      <c r="C6322" s="38">
        <v>59919017</v>
      </c>
      <c r="G6322" s="36" t="s">
        <v>158</v>
      </c>
      <c r="H6322" s="37">
        <v>81240170</v>
      </c>
      <c r="I6322" s="38">
        <v>81241246</v>
      </c>
    </row>
    <row r="6323" spans="1:9" x14ac:dyDescent="0.2">
      <c r="A6323" s="36" t="s">
        <v>170</v>
      </c>
      <c r="B6323" s="37">
        <v>61010475</v>
      </c>
      <c r="C6323" s="38">
        <v>61010896</v>
      </c>
      <c r="G6323" s="36" t="s">
        <v>158</v>
      </c>
      <c r="H6323" s="37">
        <v>81254017</v>
      </c>
      <c r="I6323" s="38">
        <v>81255185</v>
      </c>
    </row>
    <row r="6324" spans="1:9" x14ac:dyDescent="0.2">
      <c r="A6324" s="36" t="s">
        <v>170</v>
      </c>
      <c r="B6324" s="37">
        <v>61557451</v>
      </c>
      <c r="C6324" s="38">
        <v>61558184</v>
      </c>
      <c r="G6324" s="36" t="s">
        <v>158</v>
      </c>
      <c r="H6324" s="37">
        <v>81259768</v>
      </c>
      <c r="I6324" s="38">
        <v>81260368</v>
      </c>
    </row>
    <row r="6325" spans="1:9" x14ac:dyDescent="0.2">
      <c r="A6325" s="36" t="s">
        <v>170</v>
      </c>
      <c r="B6325" s="37">
        <v>61608389</v>
      </c>
      <c r="C6325" s="38">
        <v>61608547</v>
      </c>
      <c r="G6325" s="36" t="s">
        <v>158</v>
      </c>
      <c r="H6325" s="37">
        <v>82013241</v>
      </c>
      <c r="I6325" s="38">
        <v>82014156</v>
      </c>
    </row>
    <row r="6326" spans="1:9" x14ac:dyDescent="0.2">
      <c r="A6326" s="36" t="s">
        <v>170</v>
      </c>
      <c r="B6326" s="37">
        <v>61760598</v>
      </c>
      <c r="C6326" s="38">
        <v>61761031</v>
      </c>
      <c r="G6326" s="36" t="s">
        <v>158</v>
      </c>
      <c r="H6326" s="37">
        <v>82163184</v>
      </c>
      <c r="I6326" s="38">
        <v>82163874</v>
      </c>
    </row>
    <row r="6327" spans="1:9" x14ac:dyDescent="0.2">
      <c r="A6327" s="36" t="s">
        <v>170</v>
      </c>
      <c r="B6327" s="37">
        <v>63215183</v>
      </c>
      <c r="C6327" s="38">
        <v>63215305</v>
      </c>
      <c r="G6327" s="36" t="s">
        <v>158</v>
      </c>
      <c r="H6327" s="37">
        <v>82405849</v>
      </c>
      <c r="I6327" s="38">
        <v>82406430</v>
      </c>
    </row>
    <row r="6328" spans="1:9" x14ac:dyDescent="0.2">
      <c r="A6328" s="36" t="s">
        <v>170</v>
      </c>
      <c r="B6328" s="37">
        <v>64161964</v>
      </c>
      <c r="C6328" s="38">
        <v>64162177</v>
      </c>
      <c r="G6328" s="36" t="s">
        <v>158</v>
      </c>
      <c r="H6328" s="37">
        <v>82678401</v>
      </c>
      <c r="I6328" s="38">
        <v>82679186</v>
      </c>
    </row>
    <row r="6329" spans="1:9" x14ac:dyDescent="0.2">
      <c r="A6329" s="36" t="s">
        <v>170</v>
      </c>
      <c r="B6329" s="37">
        <v>64188960</v>
      </c>
      <c r="C6329" s="38">
        <v>64189502</v>
      </c>
      <c r="G6329" s="36" t="s">
        <v>158</v>
      </c>
      <c r="H6329" s="37">
        <v>82693139</v>
      </c>
      <c r="I6329" s="38">
        <v>82694158</v>
      </c>
    </row>
    <row r="6330" spans="1:9" x14ac:dyDescent="0.2">
      <c r="A6330" s="36" t="s">
        <v>171</v>
      </c>
      <c r="B6330" s="37">
        <v>6373982</v>
      </c>
      <c r="C6330" s="38">
        <v>6374102</v>
      </c>
      <c r="G6330" s="36" t="s">
        <v>158</v>
      </c>
      <c r="H6330" s="37">
        <v>82901144</v>
      </c>
      <c r="I6330" s="38">
        <v>82901993</v>
      </c>
    </row>
    <row r="6331" spans="1:9" x14ac:dyDescent="0.2">
      <c r="A6331" s="36" t="s">
        <v>171</v>
      </c>
      <c r="B6331" s="37">
        <v>15263992</v>
      </c>
      <c r="C6331" s="38">
        <v>15264435</v>
      </c>
      <c r="G6331" s="36" t="s">
        <v>158</v>
      </c>
      <c r="H6331" s="37">
        <v>83470551</v>
      </c>
      <c r="I6331" s="38">
        <v>83470717</v>
      </c>
    </row>
    <row r="6332" spans="1:9" x14ac:dyDescent="0.2">
      <c r="A6332" s="36" t="s">
        <v>171</v>
      </c>
      <c r="B6332" s="37">
        <v>16002804</v>
      </c>
      <c r="C6332" s="38">
        <v>16004077</v>
      </c>
      <c r="G6332" s="36" t="s">
        <v>158</v>
      </c>
      <c r="H6332" s="37">
        <v>83539995</v>
      </c>
      <c r="I6332" s="38">
        <v>83540925</v>
      </c>
    </row>
    <row r="6333" spans="1:9" x14ac:dyDescent="0.2">
      <c r="A6333" s="36" t="s">
        <v>171</v>
      </c>
      <c r="B6333" s="37">
        <v>16155033</v>
      </c>
      <c r="C6333" s="38">
        <v>16155984</v>
      </c>
      <c r="G6333" s="36" t="s">
        <v>158</v>
      </c>
      <c r="H6333" s="37">
        <v>83579443</v>
      </c>
      <c r="I6333" s="38">
        <v>83580379</v>
      </c>
    </row>
    <row r="6334" spans="1:9" x14ac:dyDescent="0.2">
      <c r="A6334" s="36" t="s">
        <v>171</v>
      </c>
      <c r="B6334" s="37">
        <v>16164502</v>
      </c>
      <c r="C6334" s="38">
        <v>16166411</v>
      </c>
      <c r="G6334" s="36" t="s">
        <v>158</v>
      </c>
      <c r="H6334" s="37">
        <v>83905464</v>
      </c>
      <c r="I6334" s="38">
        <v>83905878</v>
      </c>
    </row>
    <row r="6335" spans="1:9" x14ac:dyDescent="0.2">
      <c r="A6335" s="36" t="s">
        <v>171</v>
      </c>
      <c r="B6335" s="37">
        <v>16184840</v>
      </c>
      <c r="C6335" s="38">
        <v>16186559</v>
      </c>
      <c r="G6335" s="36" t="s">
        <v>158</v>
      </c>
      <c r="H6335" s="37">
        <v>84070388</v>
      </c>
      <c r="I6335" s="38">
        <v>84071038</v>
      </c>
    </row>
    <row r="6336" spans="1:9" x14ac:dyDescent="0.2">
      <c r="A6336" s="36" t="s">
        <v>171</v>
      </c>
      <c r="B6336" s="37">
        <v>16279626</v>
      </c>
      <c r="C6336" s="38">
        <v>16281393</v>
      </c>
      <c r="G6336" s="36" t="s">
        <v>158</v>
      </c>
      <c r="H6336" s="37">
        <v>84181545</v>
      </c>
      <c r="I6336" s="38">
        <v>84184833</v>
      </c>
    </row>
    <row r="6337" spans="1:9" x14ac:dyDescent="0.2">
      <c r="A6337" s="36" t="s">
        <v>171</v>
      </c>
      <c r="B6337" s="37">
        <v>16419122</v>
      </c>
      <c r="C6337" s="38">
        <v>16420974</v>
      </c>
      <c r="G6337" s="36" t="s">
        <v>158</v>
      </c>
      <c r="H6337" s="37">
        <v>84259871</v>
      </c>
      <c r="I6337" s="38">
        <v>84260619</v>
      </c>
    </row>
    <row r="6338" spans="1:9" x14ac:dyDescent="0.2">
      <c r="A6338" s="36" t="s">
        <v>171</v>
      </c>
      <c r="B6338" s="37">
        <v>16534368</v>
      </c>
      <c r="C6338" s="38">
        <v>16535629</v>
      </c>
      <c r="G6338" s="36" t="s">
        <v>158</v>
      </c>
      <c r="H6338" s="37">
        <v>84273205</v>
      </c>
      <c r="I6338" s="38">
        <v>84273588</v>
      </c>
    </row>
    <row r="6339" spans="1:9" x14ac:dyDescent="0.2">
      <c r="A6339" s="36" t="s">
        <v>171</v>
      </c>
      <c r="B6339" s="37">
        <v>21018850</v>
      </c>
      <c r="C6339" s="38">
        <v>21019980</v>
      </c>
      <c r="G6339" s="36" t="s">
        <v>158</v>
      </c>
      <c r="H6339" s="37">
        <v>85463220</v>
      </c>
      <c r="I6339" s="38">
        <v>85463560</v>
      </c>
    </row>
    <row r="6340" spans="1:9" x14ac:dyDescent="0.2">
      <c r="A6340" s="36" t="s">
        <v>171</v>
      </c>
      <c r="B6340" s="37">
        <v>21029008</v>
      </c>
      <c r="C6340" s="38">
        <v>21029915</v>
      </c>
      <c r="G6340" s="36" t="s">
        <v>158</v>
      </c>
      <c r="H6340" s="37">
        <v>85964946</v>
      </c>
      <c r="I6340" s="38">
        <v>85965410</v>
      </c>
    </row>
    <row r="6341" spans="1:9" x14ac:dyDescent="0.2">
      <c r="A6341" s="36" t="s">
        <v>171</v>
      </c>
      <c r="B6341" s="37">
        <v>21364876</v>
      </c>
      <c r="C6341" s="38">
        <v>21365833</v>
      </c>
      <c r="G6341" s="36" t="s">
        <v>158</v>
      </c>
      <c r="H6341" s="37">
        <v>86201092</v>
      </c>
      <c r="I6341" s="38">
        <v>86201781</v>
      </c>
    </row>
    <row r="6342" spans="1:9" x14ac:dyDescent="0.2">
      <c r="A6342" s="36" t="s">
        <v>171</v>
      </c>
      <c r="B6342" s="37">
        <v>22342450</v>
      </c>
      <c r="C6342" s="38">
        <v>22343460</v>
      </c>
      <c r="G6342" s="36" t="s">
        <v>158</v>
      </c>
      <c r="H6342" s="37">
        <v>86330869</v>
      </c>
      <c r="I6342" s="38">
        <v>86331646</v>
      </c>
    </row>
    <row r="6343" spans="1:9" x14ac:dyDescent="0.2">
      <c r="A6343" s="36" t="s">
        <v>171</v>
      </c>
      <c r="B6343" s="37">
        <v>24939001</v>
      </c>
      <c r="C6343" s="38">
        <v>24940084</v>
      </c>
      <c r="G6343" s="36" t="s">
        <v>158</v>
      </c>
      <c r="H6343" s="37">
        <v>86435487</v>
      </c>
      <c r="I6343" s="38">
        <v>86435931</v>
      </c>
    </row>
    <row r="6344" spans="1:9" x14ac:dyDescent="0.2">
      <c r="A6344" s="36" t="s">
        <v>171</v>
      </c>
      <c r="B6344" s="37">
        <v>26412286</v>
      </c>
      <c r="C6344" s="38">
        <v>26413872</v>
      </c>
      <c r="G6344" s="36" t="s">
        <v>158</v>
      </c>
      <c r="H6344" s="37">
        <v>88325899</v>
      </c>
      <c r="I6344" s="38">
        <v>88327377</v>
      </c>
    </row>
    <row r="6345" spans="1:9" x14ac:dyDescent="0.2">
      <c r="A6345" s="36" t="s">
        <v>171</v>
      </c>
      <c r="B6345" s="37">
        <v>26846127</v>
      </c>
      <c r="C6345" s="38">
        <v>26847179</v>
      </c>
      <c r="G6345" s="36" t="s">
        <v>158</v>
      </c>
      <c r="H6345" s="37">
        <v>88452136</v>
      </c>
      <c r="I6345" s="38">
        <v>88452363</v>
      </c>
    </row>
    <row r="6346" spans="1:9" x14ac:dyDescent="0.2">
      <c r="A6346" s="36" t="s">
        <v>171</v>
      </c>
      <c r="B6346" s="37">
        <v>29487687</v>
      </c>
      <c r="C6346" s="38">
        <v>29488122</v>
      </c>
      <c r="G6346" s="36" t="s">
        <v>158</v>
      </c>
      <c r="H6346" s="37">
        <v>90575707</v>
      </c>
      <c r="I6346" s="38">
        <v>90575947</v>
      </c>
    </row>
    <row r="6347" spans="1:9" x14ac:dyDescent="0.2">
      <c r="A6347" s="36" t="s">
        <v>171</v>
      </c>
      <c r="B6347" s="37">
        <v>31872014</v>
      </c>
      <c r="C6347" s="38">
        <v>31872607</v>
      </c>
      <c r="G6347" s="36" t="s">
        <v>158</v>
      </c>
      <c r="H6347" s="37">
        <v>90914009</v>
      </c>
      <c r="I6347" s="38">
        <v>90914206</v>
      </c>
    </row>
    <row r="6348" spans="1:9" x14ac:dyDescent="0.2">
      <c r="A6348" s="36" t="s">
        <v>171</v>
      </c>
      <c r="B6348" s="37">
        <v>31888686</v>
      </c>
      <c r="C6348" s="38">
        <v>31889478</v>
      </c>
      <c r="G6348" s="36" t="s">
        <v>158</v>
      </c>
      <c r="H6348" s="37">
        <v>90939578</v>
      </c>
      <c r="I6348" s="38">
        <v>90940266</v>
      </c>
    </row>
    <row r="6349" spans="1:9" x14ac:dyDescent="0.2">
      <c r="A6349" s="36" t="s">
        <v>171</v>
      </c>
      <c r="B6349" s="37">
        <v>31929424</v>
      </c>
      <c r="C6349" s="38">
        <v>31929893</v>
      </c>
      <c r="G6349" s="36" t="s">
        <v>158</v>
      </c>
      <c r="H6349" s="37">
        <v>91024099</v>
      </c>
      <c r="I6349" s="38">
        <v>91024313</v>
      </c>
    </row>
    <row r="6350" spans="1:9" x14ac:dyDescent="0.2">
      <c r="A6350" s="36" t="s">
        <v>171</v>
      </c>
      <c r="B6350" s="37">
        <v>32520889</v>
      </c>
      <c r="C6350" s="38">
        <v>32522195</v>
      </c>
      <c r="G6350" s="36" t="s">
        <v>158</v>
      </c>
      <c r="H6350" s="37">
        <v>91224671</v>
      </c>
      <c r="I6350" s="38">
        <v>91225378</v>
      </c>
    </row>
    <row r="6351" spans="1:9" x14ac:dyDescent="0.2">
      <c r="A6351" s="36" t="s">
        <v>171</v>
      </c>
      <c r="B6351" s="37">
        <v>32608791</v>
      </c>
      <c r="C6351" s="38">
        <v>32609495</v>
      </c>
      <c r="G6351" s="36" t="s">
        <v>158</v>
      </c>
      <c r="H6351" s="37">
        <v>91347971</v>
      </c>
      <c r="I6351" s="38">
        <v>91348145</v>
      </c>
    </row>
    <row r="6352" spans="1:9" x14ac:dyDescent="0.2">
      <c r="A6352" s="36" t="s">
        <v>171</v>
      </c>
      <c r="B6352" s="37">
        <v>32796072</v>
      </c>
      <c r="C6352" s="38">
        <v>32797096</v>
      </c>
      <c r="G6352" s="36" t="s">
        <v>158</v>
      </c>
      <c r="H6352" s="37">
        <v>91414175</v>
      </c>
      <c r="I6352" s="38">
        <v>91414543</v>
      </c>
    </row>
    <row r="6353" spans="1:9" x14ac:dyDescent="0.2">
      <c r="A6353" s="36" t="s">
        <v>171</v>
      </c>
      <c r="B6353" s="37">
        <v>32807698</v>
      </c>
      <c r="C6353" s="38">
        <v>32808611</v>
      </c>
      <c r="G6353" s="36" t="s">
        <v>158</v>
      </c>
      <c r="H6353" s="37">
        <v>91445970</v>
      </c>
      <c r="I6353" s="38">
        <v>91446660</v>
      </c>
    </row>
    <row r="6354" spans="1:9" x14ac:dyDescent="0.2">
      <c r="A6354" s="36" t="s">
        <v>171</v>
      </c>
      <c r="B6354" s="37">
        <v>32954502</v>
      </c>
      <c r="C6354" s="38">
        <v>32955529</v>
      </c>
      <c r="G6354" s="36" t="s">
        <v>158</v>
      </c>
      <c r="H6354" s="37">
        <v>91661498</v>
      </c>
      <c r="I6354" s="38">
        <v>91662214</v>
      </c>
    </row>
    <row r="6355" spans="1:9" x14ac:dyDescent="0.2">
      <c r="A6355" s="36" t="s">
        <v>171</v>
      </c>
      <c r="B6355" s="37">
        <v>33127161</v>
      </c>
      <c r="C6355" s="38">
        <v>33127798</v>
      </c>
      <c r="G6355" s="36" t="s">
        <v>158</v>
      </c>
      <c r="H6355" s="37">
        <v>91746665</v>
      </c>
      <c r="I6355" s="38">
        <v>91747526</v>
      </c>
    </row>
    <row r="6356" spans="1:9" x14ac:dyDescent="0.2">
      <c r="A6356" s="36" t="s">
        <v>171</v>
      </c>
      <c r="B6356" s="37">
        <v>33673702</v>
      </c>
      <c r="C6356" s="38">
        <v>33674947</v>
      </c>
      <c r="G6356" s="36" t="s">
        <v>158</v>
      </c>
      <c r="H6356" s="37">
        <v>92002470</v>
      </c>
      <c r="I6356" s="38">
        <v>92002807</v>
      </c>
    </row>
    <row r="6357" spans="1:9" x14ac:dyDescent="0.2">
      <c r="A6357" s="36" t="s">
        <v>171</v>
      </c>
      <c r="B6357" s="37">
        <v>33817701</v>
      </c>
      <c r="C6357" s="38">
        <v>33818454</v>
      </c>
      <c r="G6357" s="36" t="s">
        <v>158</v>
      </c>
      <c r="H6357" s="37">
        <v>92064596</v>
      </c>
      <c r="I6357" s="38">
        <v>92065282</v>
      </c>
    </row>
    <row r="6358" spans="1:9" x14ac:dyDescent="0.2">
      <c r="A6358" s="36" t="s">
        <v>171</v>
      </c>
      <c r="B6358" s="37">
        <v>33947601</v>
      </c>
      <c r="C6358" s="38">
        <v>33948433</v>
      </c>
      <c r="G6358" s="36" t="s">
        <v>158</v>
      </c>
      <c r="H6358" s="37">
        <v>92071125</v>
      </c>
      <c r="I6358" s="38">
        <v>92071653</v>
      </c>
    </row>
    <row r="6359" spans="1:9" x14ac:dyDescent="0.2">
      <c r="A6359" s="36" t="s">
        <v>171</v>
      </c>
      <c r="B6359" s="37">
        <v>34201837</v>
      </c>
      <c r="C6359" s="38">
        <v>34203226</v>
      </c>
      <c r="G6359" s="36" t="s">
        <v>158</v>
      </c>
      <c r="H6359" s="37">
        <v>92103688</v>
      </c>
      <c r="I6359" s="38">
        <v>92104420</v>
      </c>
    </row>
    <row r="6360" spans="1:9" x14ac:dyDescent="0.2">
      <c r="A6360" s="36" t="s">
        <v>171</v>
      </c>
      <c r="B6360" s="37">
        <v>36259709</v>
      </c>
      <c r="C6360" s="38">
        <v>36260721</v>
      </c>
      <c r="G6360" s="36" t="s">
        <v>158</v>
      </c>
      <c r="H6360" s="37">
        <v>92134053</v>
      </c>
      <c r="I6360" s="38">
        <v>92135075</v>
      </c>
    </row>
    <row r="6361" spans="1:9" x14ac:dyDescent="0.2">
      <c r="A6361" s="36" t="s">
        <v>171</v>
      </c>
      <c r="B6361" s="37">
        <v>36319545</v>
      </c>
      <c r="C6361" s="38">
        <v>36320278</v>
      </c>
      <c r="G6361" s="36" t="s">
        <v>158</v>
      </c>
      <c r="H6361" s="37">
        <v>92138177</v>
      </c>
      <c r="I6361" s="38">
        <v>92138885</v>
      </c>
    </row>
    <row r="6362" spans="1:9" x14ac:dyDescent="0.2">
      <c r="A6362" s="36" t="s">
        <v>171</v>
      </c>
      <c r="B6362" s="37">
        <v>36887623</v>
      </c>
      <c r="C6362" s="38">
        <v>36888397</v>
      </c>
      <c r="G6362" s="36" t="s">
        <v>158</v>
      </c>
      <c r="H6362" s="37">
        <v>92138965</v>
      </c>
      <c r="I6362" s="38">
        <v>92139624</v>
      </c>
    </row>
    <row r="6363" spans="1:9" x14ac:dyDescent="0.2">
      <c r="A6363" s="36" t="s">
        <v>171</v>
      </c>
      <c r="B6363" s="37">
        <v>36990959</v>
      </c>
      <c r="C6363" s="38">
        <v>36991545</v>
      </c>
      <c r="G6363" s="36" t="s">
        <v>158</v>
      </c>
      <c r="H6363" s="37">
        <v>92358475</v>
      </c>
      <c r="I6363" s="38">
        <v>92359751</v>
      </c>
    </row>
    <row r="6364" spans="1:9" x14ac:dyDescent="0.2">
      <c r="A6364" s="36" t="s">
        <v>171</v>
      </c>
      <c r="B6364" s="37">
        <v>37010626</v>
      </c>
      <c r="C6364" s="38">
        <v>37011051</v>
      </c>
      <c r="G6364" s="36" t="s">
        <v>158</v>
      </c>
      <c r="H6364" s="37">
        <v>92424004</v>
      </c>
      <c r="I6364" s="38">
        <v>92424678</v>
      </c>
    </row>
    <row r="6365" spans="1:9" x14ac:dyDescent="0.2">
      <c r="A6365" s="36" t="s">
        <v>171</v>
      </c>
      <c r="B6365" s="37">
        <v>37064063</v>
      </c>
      <c r="C6365" s="38">
        <v>37064317</v>
      </c>
      <c r="G6365" s="36" t="s">
        <v>158</v>
      </c>
      <c r="H6365" s="37">
        <v>92505032</v>
      </c>
      <c r="I6365" s="38">
        <v>92505697</v>
      </c>
    </row>
    <row r="6366" spans="1:9" x14ac:dyDescent="0.2">
      <c r="A6366" s="36" t="s">
        <v>171</v>
      </c>
      <c r="B6366" s="37">
        <v>37140073</v>
      </c>
      <c r="C6366" s="38">
        <v>37140850</v>
      </c>
      <c r="G6366" s="36" t="s">
        <v>158</v>
      </c>
      <c r="H6366" s="37">
        <v>92505888</v>
      </c>
      <c r="I6366" s="38">
        <v>92507556</v>
      </c>
    </row>
    <row r="6367" spans="1:9" x14ac:dyDescent="0.2">
      <c r="A6367" s="36" t="s">
        <v>171</v>
      </c>
      <c r="B6367" s="37">
        <v>37759039</v>
      </c>
      <c r="C6367" s="38">
        <v>37759259</v>
      </c>
      <c r="G6367" s="36" t="s">
        <v>158</v>
      </c>
      <c r="H6367" s="37">
        <v>92601039</v>
      </c>
      <c r="I6367" s="38">
        <v>92602010</v>
      </c>
    </row>
    <row r="6368" spans="1:9" x14ac:dyDescent="0.2">
      <c r="A6368" s="36" t="s">
        <v>171</v>
      </c>
      <c r="B6368" s="37">
        <v>39518340</v>
      </c>
      <c r="C6368" s="38">
        <v>39519128</v>
      </c>
      <c r="G6368" s="36" t="s">
        <v>158</v>
      </c>
      <c r="H6368" s="37">
        <v>92606062</v>
      </c>
      <c r="I6368" s="38">
        <v>92606849</v>
      </c>
    </row>
    <row r="6369" spans="1:9" x14ac:dyDescent="0.2">
      <c r="A6369" s="36" t="s">
        <v>171</v>
      </c>
      <c r="B6369" s="37">
        <v>40379983</v>
      </c>
      <c r="C6369" s="38">
        <v>40380737</v>
      </c>
      <c r="G6369" s="36" t="s">
        <v>158</v>
      </c>
      <c r="H6369" s="37">
        <v>92606943</v>
      </c>
      <c r="I6369" s="38">
        <v>92608500</v>
      </c>
    </row>
    <row r="6370" spans="1:9" x14ac:dyDescent="0.2">
      <c r="A6370" s="36" t="s">
        <v>171</v>
      </c>
      <c r="B6370" s="37">
        <v>40901967</v>
      </c>
      <c r="C6370" s="38">
        <v>40903090</v>
      </c>
      <c r="G6370" s="36" t="s">
        <v>158</v>
      </c>
      <c r="H6370" s="37">
        <v>92610942</v>
      </c>
      <c r="I6370" s="38">
        <v>92611870</v>
      </c>
    </row>
    <row r="6371" spans="1:9" x14ac:dyDescent="0.2">
      <c r="A6371" s="36" t="s">
        <v>171</v>
      </c>
      <c r="B6371" s="37">
        <v>41869729</v>
      </c>
      <c r="C6371" s="38">
        <v>41870087</v>
      </c>
      <c r="G6371" s="36" t="s">
        <v>158</v>
      </c>
      <c r="H6371" s="37">
        <v>92612198</v>
      </c>
      <c r="I6371" s="38">
        <v>92612714</v>
      </c>
    </row>
    <row r="6372" spans="1:9" x14ac:dyDescent="0.2">
      <c r="A6372" s="36" t="s">
        <v>171</v>
      </c>
      <c r="B6372" s="37">
        <v>42621796</v>
      </c>
      <c r="C6372" s="38">
        <v>42622289</v>
      </c>
      <c r="G6372" s="36" t="s">
        <v>158</v>
      </c>
      <c r="H6372" s="37">
        <v>92614204</v>
      </c>
      <c r="I6372" s="38">
        <v>92614410</v>
      </c>
    </row>
    <row r="6373" spans="1:9" x14ac:dyDescent="0.2">
      <c r="A6373" s="36" t="s">
        <v>171</v>
      </c>
      <c r="B6373" s="37">
        <v>42652485</v>
      </c>
      <c r="C6373" s="38">
        <v>42653252</v>
      </c>
      <c r="G6373" s="36" t="s">
        <v>158</v>
      </c>
      <c r="H6373" s="37">
        <v>92619497</v>
      </c>
      <c r="I6373" s="38">
        <v>92619912</v>
      </c>
    </row>
    <row r="6374" spans="1:9" x14ac:dyDescent="0.2">
      <c r="A6374" s="36" t="s">
        <v>171</v>
      </c>
      <c r="B6374" s="37">
        <v>43365966</v>
      </c>
      <c r="C6374" s="38">
        <v>43366227</v>
      </c>
      <c r="G6374" s="36" t="s">
        <v>158</v>
      </c>
      <c r="H6374" s="37">
        <v>92642017</v>
      </c>
      <c r="I6374" s="38">
        <v>92642905</v>
      </c>
    </row>
    <row r="6375" spans="1:9" x14ac:dyDescent="0.2">
      <c r="A6375" s="36" t="s">
        <v>171</v>
      </c>
      <c r="B6375" s="37">
        <v>46635818</v>
      </c>
      <c r="C6375" s="38">
        <v>46636236</v>
      </c>
      <c r="G6375" s="36" t="s">
        <v>158</v>
      </c>
      <c r="H6375" s="37">
        <v>92753041</v>
      </c>
      <c r="I6375" s="38">
        <v>92753665</v>
      </c>
    </row>
    <row r="6376" spans="1:9" x14ac:dyDescent="0.2">
      <c r="A6376" s="36" t="s">
        <v>172</v>
      </c>
      <c r="B6376" s="37">
        <v>17380686</v>
      </c>
      <c r="C6376" s="38">
        <v>17381060</v>
      </c>
      <c r="G6376" s="36" t="s">
        <v>158</v>
      </c>
      <c r="H6376" s="37">
        <v>92835220</v>
      </c>
      <c r="I6376" s="38">
        <v>92836270</v>
      </c>
    </row>
    <row r="6377" spans="1:9" x14ac:dyDescent="0.2">
      <c r="A6377" s="36" t="s">
        <v>172</v>
      </c>
      <c r="B6377" s="37">
        <v>17475877</v>
      </c>
      <c r="C6377" s="38">
        <v>17476394</v>
      </c>
      <c r="G6377" s="36" t="s">
        <v>158</v>
      </c>
      <c r="H6377" s="37">
        <v>92885790</v>
      </c>
      <c r="I6377" s="38">
        <v>92886729</v>
      </c>
    </row>
    <row r="6378" spans="1:9" x14ac:dyDescent="0.2">
      <c r="A6378" s="36" t="s">
        <v>172</v>
      </c>
      <c r="B6378" s="37">
        <v>17558522</v>
      </c>
      <c r="C6378" s="38">
        <v>17558751</v>
      </c>
      <c r="G6378" s="36" t="s">
        <v>158</v>
      </c>
      <c r="H6378" s="37">
        <v>92890376</v>
      </c>
      <c r="I6378" s="38">
        <v>92892037</v>
      </c>
    </row>
    <row r="6379" spans="1:9" x14ac:dyDescent="0.2">
      <c r="A6379" s="36" t="s">
        <v>172</v>
      </c>
      <c r="B6379" s="37">
        <v>17944090</v>
      </c>
      <c r="C6379" s="38">
        <v>17944626</v>
      </c>
      <c r="G6379" s="36" t="s">
        <v>158</v>
      </c>
      <c r="H6379" s="37">
        <v>93040571</v>
      </c>
      <c r="I6379" s="38">
        <v>93041454</v>
      </c>
    </row>
    <row r="6380" spans="1:9" x14ac:dyDescent="0.2">
      <c r="A6380" s="36" t="s">
        <v>172</v>
      </c>
      <c r="B6380" s="37">
        <v>19479457</v>
      </c>
      <c r="C6380" s="38">
        <v>19479968</v>
      </c>
      <c r="G6380" s="36" t="s">
        <v>158</v>
      </c>
      <c r="H6380" s="37">
        <v>93044023</v>
      </c>
      <c r="I6380" s="38">
        <v>93044514</v>
      </c>
    </row>
    <row r="6381" spans="1:9" x14ac:dyDescent="0.2">
      <c r="A6381" s="36" t="s">
        <v>172</v>
      </c>
      <c r="B6381" s="37">
        <v>19810965</v>
      </c>
      <c r="C6381" s="38">
        <v>19811318</v>
      </c>
      <c r="G6381" s="36" t="s">
        <v>158</v>
      </c>
      <c r="H6381" s="37">
        <v>93128967</v>
      </c>
      <c r="I6381" s="38">
        <v>93129536</v>
      </c>
    </row>
    <row r="6382" spans="1:9" x14ac:dyDescent="0.2">
      <c r="A6382" s="36" t="s">
        <v>172</v>
      </c>
      <c r="B6382" s="37">
        <v>20080987</v>
      </c>
      <c r="C6382" s="38">
        <v>20081303</v>
      </c>
      <c r="G6382" s="36" t="s">
        <v>158</v>
      </c>
      <c r="H6382" s="37">
        <v>93398041</v>
      </c>
      <c r="I6382" s="38">
        <v>93398483</v>
      </c>
    </row>
    <row r="6383" spans="1:9" x14ac:dyDescent="0.2">
      <c r="A6383" s="36" t="s">
        <v>172</v>
      </c>
      <c r="B6383" s="37">
        <v>21837094</v>
      </c>
      <c r="C6383" s="38">
        <v>21837563</v>
      </c>
      <c r="G6383" s="36" t="s">
        <v>158</v>
      </c>
      <c r="H6383" s="37">
        <v>93444732</v>
      </c>
      <c r="I6383" s="38">
        <v>93445504</v>
      </c>
    </row>
    <row r="6384" spans="1:9" x14ac:dyDescent="0.2">
      <c r="A6384" s="36" t="s">
        <v>172</v>
      </c>
      <c r="B6384" s="37">
        <v>23242357</v>
      </c>
      <c r="C6384" s="38">
        <v>23243704</v>
      </c>
      <c r="G6384" s="36" t="s">
        <v>158</v>
      </c>
      <c r="H6384" s="37">
        <v>93645135</v>
      </c>
      <c r="I6384" s="38">
        <v>93645399</v>
      </c>
    </row>
    <row r="6385" spans="1:9" x14ac:dyDescent="0.2">
      <c r="A6385" s="36" t="s">
        <v>172</v>
      </c>
      <c r="B6385" s="37">
        <v>23542106</v>
      </c>
      <c r="C6385" s="38">
        <v>23543163</v>
      </c>
      <c r="G6385" s="36" t="s">
        <v>158</v>
      </c>
      <c r="H6385" s="37">
        <v>93983027</v>
      </c>
      <c r="I6385" s="38">
        <v>93983316</v>
      </c>
    </row>
    <row r="6386" spans="1:9" x14ac:dyDescent="0.2">
      <c r="A6386" s="36" t="s">
        <v>172</v>
      </c>
      <c r="B6386" s="37">
        <v>26259614</v>
      </c>
      <c r="C6386" s="38">
        <v>26259766</v>
      </c>
      <c r="G6386" s="36" t="s">
        <v>158</v>
      </c>
      <c r="H6386" s="37">
        <v>94120926</v>
      </c>
      <c r="I6386" s="38">
        <v>94121356</v>
      </c>
    </row>
    <row r="6387" spans="1:9" x14ac:dyDescent="0.2">
      <c r="A6387" s="36" t="s">
        <v>172</v>
      </c>
      <c r="B6387" s="37">
        <v>26816398</v>
      </c>
      <c r="C6387" s="38">
        <v>26817219</v>
      </c>
      <c r="G6387" s="36" t="s">
        <v>158</v>
      </c>
      <c r="H6387" s="37">
        <v>94822784</v>
      </c>
      <c r="I6387" s="38">
        <v>94823373</v>
      </c>
    </row>
    <row r="6388" spans="1:9" x14ac:dyDescent="0.2">
      <c r="A6388" s="36" t="s">
        <v>172</v>
      </c>
      <c r="B6388" s="37">
        <v>26953409</v>
      </c>
      <c r="C6388" s="38">
        <v>26953888</v>
      </c>
      <c r="G6388" s="36" t="s">
        <v>158</v>
      </c>
      <c r="H6388" s="37">
        <v>94905257</v>
      </c>
      <c r="I6388" s="38">
        <v>94906040</v>
      </c>
    </row>
    <row r="6389" spans="1:9" x14ac:dyDescent="0.2">
      <c r="A6389" s="36" t="s">
        <v>172</v>
      </c>
      <c r="B6389" s="37">
        <v>27011124</v>
      </c>
      <c r="C6389" s="38">
        <v>27011649</v>
      </c>
      <c r="G6389" s="36" t="s">
        <v>158</v>
      </c>
      <c r="H6389" s="37">
        <v>95165494</v>
      </c>
      <c r="I6389" s="38">
        <v>95166370</v>
      </c>
    </row>
    <row r="6390" spans="1:9" x14ac:dyDescent="0.2">
      <c r="A6390" s="36" t="s">
        <v>172</v>
      </c>
      <c r="B6390" s="37">
        <v>27122386</v>
      </c>
      <c r="C6390" s="38">
        <v>27123242</v>
      </c>
      <c r="G6390" s="36" t="s">
        <v>158</v>
      </c>
      <c r="H6390" s="37">
        <v>95231969</v>
      </c>
      <c r="I6390" s="38">
        <v>95232648</v>
      </c>
    </row>
    <row r="6391" spans="1:9" x14ac:dyDescent="0.2">
      <c r="A6391" s="36" t="s">
        <v>172</v>
      </c>
      <c r="B6391" s="37">
        <v>27879922</v>
      </c>
      <c r="C6391" s="38">
        <v>27880287</v>
      </c>
      <c r="G6391" s="36" t="s">
        <v>158</v>
      </c>
      <c r="H6391" s="37">
        <v>96118475</v>
      </c>
      <c r="I6391" s="38">
        <v>96118567</v>
      </c>
    </row>
    <row r="6392" spans="1:9" x14ac:dyDescent="0.2">
      <c r="A6392" s="36" t="s">
        <v>172</v>
      </c>
      <c r="B6392" s="37">
        <v>27895777</v>
      </c>
      <c r="C6392" s="38">
        <v>27896583</v>
      </c>
      <c r="G6392" s="36" t="s">
        <v>158</v>
      </c>
      <c r="H6392" s="37">
        <v>96304527</v>
      </c>
      <c r="I6392" s="38">
        <v>96304990</v>
      </c>
    </row>
    <row r="6393" spans="1:9" x14ac:dyDescent="0.2">
      <c r="A6393" s="36" t="s">
        <v>172</v>
      </c>
      <c r="B6393" s="37">
        <v>28094720</v>
      </c>
      <c r="C6393" s="38">
        <v>28096112</v>
      </c>
      <c r="G6393" s="36" t="s">
        <v>158</v>
      </c>
      <c r="H6393" s="37">
        <v>96807588</v>
      </c>
      <c r="I6393" s="38">
        <v>96808461</v>
      </c>
    </row>
    <row r="6394" spans="1:9" x14ac:dyDescent="0.2">
      <c r="A6394" s="36" t="s">
        <v>172</v>
      </c>
      <c r="B6394" s="37">
        <v>28170921</v>
      </c>
      <c r="C6394" s="38">
        <v>28172233</v>
      </c>
      <c r="G6394" s="36" t="s">
        <v>158</v>
      </c>
      <c r="H6394" s="37">
        <v>97464655</v>
      </c>
      <c r="I6394" s="38">
        <v>97465316</v>
      </c>
    </row>
    <row r="6395" spans="1:9" x14ac:dyDescent="0.2">
      <c r="A6395" s="36" t="s">
        <v>172</v>
      </c>
      <c r="B6395" s="37">
        <v>28357838</v>
      </c>
      <c r="C6395" s="38">
        <v>28358742</v>
      </c>
      <c r="G6395" s="36" t="s">
        <v>158</v>
      </c>
      <c r="H6395" s="37">
        <v>97928473</v>
      </c>
      <c r="I6395" s="38">
        <v>97928762</v>
      </c>
    </row>
    <row r="6396" spans="1:9" x14ac:dyDescent="0.2">
      <c r="A6396" s="36" t="s">
        <v>172</v>
      </c>
      <c r="B6396" s="37">
        <v>28904208</v>
      </c>
      <c r="C6396" s="38">
        <v>28905068</v>
      </c>
      <c r="G6396" s="36" t="s">
        <v>158</v>
      </c>
      <c r="H6396" s="37">
        <v>97994684</v>
      </c>
      <c r="I6396" s="38">
        <v>97995152</v>
      </c>
    </row>
    <row r="6397" spans="1:9" x14ac:dyDescent="0.2">
      <c r="A6397" s="36" t="s">
        <v>172</v>
      </c>
      <c r="B6397" s="37">
        <v>28923975</v>
      </c>
      <c r="C6397" s="38">
        <v>28924389</v>
      </c>
      <c r="G6397" s="36" t="s">
        <v>158</v>
      </c>
      <c r="H6397" s="37">
        <v>98252090</v>
      </c>
      <c r="I6397" s="38">
        <v>98252735</v>
      </c>
    </row>
    <row r="6398" spans="1:9" x14ac:dyDescent="0.2">
      <c r="A6398" s="36" t="s">
        <v>172</v>
      </c>
      <c r="B6398" s="37">
        <v>28943061</v>
      </c>
      <c r="C6398" s="38">
        <v>28943693</v>
      </c>
      <c r="G6398" s="36" t="s">
        <v>158</v>
      </c>
      <c r="H6398" s="37">
        <v>98305869</v>
      </c>
      <c r="I6398" s="38">
        <v>98306303</v>
      </c>
    </row>
    <row r="6399" spans="1:9" x14ac:dyDescent="0.2">
      <c r="A6399" s="36" t="s">
        <v>172</v>
      </c>
      <c r="B6399" s="37">
        <v>29004576</v>
      </c>
      <c r="C6399" s="38">
        <v>29005139</v>
      </c>
      <c r="G6399" s="36" t="s">
        <v>158</v>
      </c>
      <c r="H6399" s="37">
        <v>98444351</v>
      </c>
      <c r="I6399" s="38">
        <v>98444509</v>
      </c>
    </row>
    <row r="6400" spans="1:9" x14ac:dyDescent="0.2">
      <c r="A6400" s="36" t="s">
        <v>172</v>
      </c>
      <c r="B6400" s="37">
        <v>29011619</v>
      </c>
      <c r="C6400" s="38">
        <v>29012042</v>
      </c>
      <c r="G6400" s="36" t="s">
        <v>158</v>
      </c>
      <c r="H6400" s="37">
        <v>98471140</v>
      </c>
      <c r="I6400" s="38">
        <v>98471479</v>
      </c>
    </row>
    <row r="6401" spans="1:9" x14ac:dyDescent="0.2">
      <c r="A6401" s="36" t="s">
        <v>172</v>
      </c>
      <c r="B6401" s="37">
        <v>29306183</v>
      </c>
      <c r="C6401" s="38">
        <v>29307129</v>
      </c>
      <c r="G6401" s="36" t="s">
        <v>158</v>
      </c>
      <c r="H6401" s="37">
        <v>99594392</v>
      </c>
      <c r="I6401" s="38">
        <v>99594713</v>
      </c>
    </row>
    <row r="6402" spans="1:9" x14ac:dyDescent="0.2">
      <c r="A6402" s="36" t="s">
        <v>172</v>
      </c>
      <c r="B6402" s="37">
        <v>29369165</v>
      </c>
      <c r="C6402" s="38">
        <v>29370218</v>
      </c>
      <c r="G6402" s="36" t="s">
        <v>158</v>
      </c>
      <c r="H6402" s="37">
        <v>99824143</v>
      </c>
      <c r="I6402" s="38">
        <v>99824477</v>
      </c>
    </row>
    <row r="6403" spans="1:9" x14ac:dyDescent="0.2">
      <c r="A6403" s="36" t="s">
        <v>172</v>
      </c>
      <c r="B6403" s="37">
        <v>29603192</v>
      </c>
      <c r="C6403" s="38">
        <v>29603545</v>
      </c>
      <c r="G6403" s="36" t="s">
        <v>158</v>
      </c>
      <c r="H6403" s="37">
        <v>100422543</v>
      </c>
      <c r="I6403" s="38">
        <v>100422827</v>
      </c>
    </row>
    <row r="6404" spans="1:9" x14ac:dyDescent="0.2">
      <c r="A6404" s="36" t="s">
        <v>172</v>
      </c>
      <c r="B6404" s="37">
        <v>30177933</v>
      </c>
      <c r="C6404" s="38">
        <v>30178955</v>
      </c>
      <c r="G6404" s="36" t="s">
        <v>158</v>
      </c>
      <c r="H6404" s="37">
        <v>100650517</v>
      </c>
      <c r="I6404" s="38">
        <v>100650774</v>
      </c>
    </row>
    <row r="6405" spans="1:9" x14ac:dyDescent="0.2">
      <c r="A6405" s="36" t="s">
        <v>172</v>
      </c>
      <c r="B6405" s="37">
        <v>30650839</v>
      </c>
      <c r="C6405" s="38">
        <v>30651333</v>
      </c>
      <c r="G6405" s="36" t="s">
        <v>158</v>
      </c>
      <c r="H6405" s="37">
        <v>100900506</v>
      </c>
      <c r="I6405" s="38">
        <v>100900928</v>
      </c>
    </row>
    <row r="6406" spans="1:9" x14ac:dyDescent="0.2">
      <c r="A6406" s="36" t="s">
        <v>172</v>
      </c>
      <c r="B6406" s="37">
        <v>31139994</v>
      </c>
      <c r="C6406" s="38">
        <v>31141118</v>
      </c>
      <c r="G6406" s="36" t="s">
        <v>158</v>
      </c>
      <c r="H6406" s="37">
        <v>101239984</v>
      </c>
      <c r="I6406" s="38">
        <v>101240493</v>
      </c>
    </row>
    <row r="6407" spans="1:9" x14ac:dyDescent="0.2">
      <c r="A6407" s="36" t="s">
        <v>172</v>
      </c>
      <c r="B6407" s="37">
        <v>32335991</v>
      </c>
      <c r="C6407" s="38">
        <v>32336541</v>
      </c>
      <c r="G6407" s="36" t="s">
        <v>158</v>
      </c>
      <c r="H6407" s="37">
        <v>101280742</v>
      </c>
      <c r="I6407" s="38">
        <v>101281805</v>
      </c>
    </row>
    <row r="6408" spans="1:9" x14ac:dyDescent="0.2">
      <c r="A6408" s="36" t="s">
        <v>172</v>
      </c>
      <c r="B6408" s="37">
        <v>32918045</v>
      </c>
      <c r="C6408" s="38">
        <v>32918555</v>
      </c>
      <c r="G6408" s="36" t="s">
        <v>158</v>
      </c>
      <c r="H6408" s="37">
        <v>101473942</v>
      </c>
      <c r="I6408" s="38">
        <v>101474831</v>
      </c>
    </row>
    <row r="6409" spans="1:9" x14ac:dyDescent="0.2">
      <c r="A6409" s="36" t="s">
        <v>172</v>
      </c>
      <c r="B6409" s="37">
        <v>32987109</v>
      </c>
      <c r="C6409" s="38">
        <v>32987842</v>
      </c>
      <c r="G6409" s="36" t="s">
        <v>158</v>
      </c>
      <c r="H6409" s="37">
        <v>101539049</v>
      </c>
      <c r="I6409" s="38">
        <v>101539343</v>
      </c>
    </row>
    <row r="6410" spans="1:9" x14ac:dyDescent="0.2">
      <c r="A6410" s="36" t="s">
        <v>172</v>
      </c>
      <c r="B6410" s="37">
        <v>34490836</v>
      </c>
      <c r="C6410" s="38">
        <v>34491356</v>
      </c>
      <c r="G6410" s="36" t="s">
        <v>158</v>
      </c>
      <c r="H6410" s="37">
        <v>101620353</v>
      </c>
      <c r="I6410" s="38">
        <v>101620575</v>
      </c>
    </row>
    <row r="6411" spans="1:9" x14ac:dyDescent="0.2">
      <c r="A6411" s="36" t="s">
        <v>172</v>
      </c>
      <c r="B6411" s="37">
        <v>34632692</v>
      </c>
      <c r="C6411" s="38">
        <v>34633652</v>
      </c>
      <c r="G6411" s="36" t="s">
        <v>158</v>
      </c>
      <c r="H6411" s="37">
        <v>101771521</v>
      </c>
      <c r="I6411" s="38">
        <v>101772371</v>
      </c>
    </row>
    <row r="6412" spans="1:9" x14ac:dyDescent="0.2">
      <c r="A6412" s="36" t="s">
        <v>172</v>
      </c>
      <c r="B6412" s="37">
        <v>34969396</v>
      </c>
      <c r="C6412" s="38">
        <v>34969933</v>
      </c>
      <c r="G6412" s="36" t="s">
        <v>158</v>
      </c>
      <c r="H6412" s="37">
        <v>101839650</v>
      </c>
      <c r="I6412" s="38">
        <v>101840344</v>
      </c>
    </row>
    <row r="6413" spans="1:9" x14ac:dyDescent="0.2">
      <c r="A6413" s="36" t="s">
        <v>172</v>
      </c>
      <c r="B6413" s="37">
        <v>35204785</v>
      </c>
      <c r="C6413" s="38">
        <v>35206445</v>
      </c>
      <c r="G6413" s="36" t="s">
        <v>158</v>
      </c>
      <c r="H6413" s="37">
        <v>103151586</v>
      </c>
      <c r="I6413" s="38">
        <v>103152546</v>
      </c>
    </row>
    <row r="6414" spans="1:9" x14ac:dyDescent="0.2">
      <c r="A6414" s="36" t="s">
        <v>172</v>
      </c>
      <c r="B6414" s="37">
        <v>35458456</v>
      </c>
      <c r="C6414" s="38">
        <v>35458748</v>
      </c>
      <c r="G6414" s="36" t="s">
        <v>158</v>
      </c>
      <c r="H6414" s="37">
        <v>103229667</v>
      </c>
      <c r="I6414" s="38">
        <v>103230313</v>
      </c>
    </row>
    <row r="6415" spans="1:9" x14ac:dyDescent="0.2">
      <c r="A6415" s="36" t="s">
        <v>172</v>
      </c>
      <c r="B6415" s="37">
        <v>35648595</v>
      </c>
      <c r="C6415" s="38">
        <v>35648906</v>
      </c>
      <c r="G6415" s="36" t="s">
        <v>158</v>
      </c>
      <c r="H6415" s="37">
        <v>104548677</v>
      </c>
      <c r="I6415" s="38">
        <v>104548886</v>
      </c>
    </row>
    <row r="6416" spans="1:9" x14ac:dyDescent="0.2">
      <c r="A6416" s="36" t="s">
        <v>172</v>
      </c>
      <c r="B6416" s="37">
        <v>35752400</v>
      </c>
      <c r="C6416" s="38">
        <v>35753137</v>
      </c>
      <c r="G6416" s="36" t="s">
        <v>158</v>
      </c>
      <c r="H6416" s="37">
        <v>104703210</v>
      </c>
      <c r="I6416" s="38">
        <v>104703723</v>
      </c>
    </row>
    <row r="6417" spans="1:9" x14ac:dyDescent="0.2">
      <c r="A6417" s="36" t="s">
        <v>172</v>
      </c>
      <c r="B6417" s="37">
        <v>35775041</v>
      </c>
      <c r="C6417" s="38">
        <v>35775488</v>
      </c>
      <c r="G6417" s="36" t="s">
        <v>158</v>
      </c>
      <c r="H6417" s="37">
        <v>105309381</v>
      </c>
      <c r="I6417" s="38">
        <v>105309555</v>
      </c>
    </row>
    <row r="6418" spans="1:9" x14ac:dyDescent="0.2">
      <c r="A6418" s="36" t="s">
        <v>172</v>
      </c>
      <c r="B6418" s="37">
        <v>35936336</v>
      </c>
      <c r="C6418" s="38">
        <v>35937278</v>
      </c>
      <c r="G6418" s="36" t="s">
        <v>158</v>
      </c>
      <c r="H6418" s="37">
        <v>105592421</v>
      </c>
      <c r="I6418" s="38">
        <v>105593123</v>
      </c>
    </row>
    <row r="6419" spans="1:9" x14ac:dyDescent="0.2">
      <c r="A6419" s="36" t="s">
        <v>172</v>
      </c>
      <c r="B6419" s="37">
        <v>36017650</v>
      </c>
      <c r="C6419" s="38">
        <v>36018439</v>
      </c>
      <c r="G6419" s="36" t="s">
        <v>158</v>
      </c>
      <c r="H6419" s="37">
        <v>105618015</v>
      </c>
      <c r="I6419" s="38">
        <v>105618529</v>
      </c>
    </row>
    <row r="6420" spans="1:9" x14ac:dyDescent="0.2">
      <c r="A6420" s="36" t="s">
        <v>172</v>
      </c>
      <c r="B6420" s="37">
        <v>36123827</v>
      </c>
      <c r="C6420" s="38">
        <v>36124282</v>
      </c>
      <c r="G6420" s="36" t="s">
        <v>158</v>
      </c>
      <c r="H6420" s="37">
        <v>105756621</v>
      </c>
      <c r="I6420" s="38">
        <v>105757074</v>
      </c>
    </row>
    <row r="6421" spans="1:9" x14ac:dyDescent="0.2">
      <c r="A6421" s="36" t="s">
        <v>172</v>
      </c>
      <c r="B6421" s="37">
        <v>36644350</v>
      </c>
      <c r="C6421" s="38">
        <v>36644483</v>
      </c>
      <c r="G6421" s="36" t="s">
        <v>158</v>
      </c>
      <c r="H6421" s="37">
        <v>105774691</v>
      </c>
      <c r="I6421" s="38">
        <v>105775362</v>
      </c>
    </row>
    <row r="6422" spans="1:9" x14ac:dyDescent="0.2">
      <c r="A6422" s="36" t="s">
        <v>172</v>
      </c>
      <c r="B6422" s="37">
        <v>38703091</v>
      </c>
      <c r="C6422" s="38">
        <v>38703583</v>
      </c>
      <c r="G6422" s="36" t="s">
        <v>158</v>
      </c>
      <c r="H6422" s="37">
        <v>106008873</v>
      </c>
      <c r="I6422" s="38">
        <v>106009152</v>
      </c>
    </row>
    <row r="6423" spans="1:9" x14ac:dyDescent="0.2">
      <c r="A6423" s="36" t="s">
        <v>172</v>
      </c>
      <c r="B6423" s="37">
        <v>38824559</v>
      </c>
      <c r="C6423" s="38">
        <v>38824783</v>
      </c>
      <c r="G6423" s="36" t="s">
        <v>158</v>
      </c>
      <c r="H6423" s="37">
        <v>106591888</v>
      </c>
      <c r="I6423" s="38">
        <v>106591975</v>
      </c>
    </row>
    <row r="6424" spans="1:9" x14ac:dyDescent="0.2">
      <c r="A6424" s="36" t="s">
        <v>172</v>
      </c>
      <c r="B6424" s="37">
        <v>38924409</v>
      </c>
      <c r="C6424" s="38">
        <v>38925120</v>
      </c>
      <c r="G6424" s="36" t="s">
        <v>158</v>
      </c>
      <c r="H6424" s="37">
        <v>106917955</v>
      </c>
      <c r="I6424" s="38">
        <v>106918276</v>
      </c>
    </row>
    <row r="6425" spans="1:9" x14ac:dyDescent="0.2">
      <c r="A6425" s="36" t="s">
        <v>172</v>
      </c>
      <c r="B6425" s="37">
        <v>39332545</v>
      </c>
      <c r="C6425" s="38">
        <v>39333152</v>
      </c>
      <c r="G6425" s="36" t="s">
        <v>158</v>
      </c>
      <c r="H6425" s="37">
        <v>107421548</v>
      </c>
      <c r="I6425" s="38">
        <v>107421744</v>
      </c>
    </row>
    <row r="6426" spans="1:9" x14ac:dyDescent="0.2">
      <c r="A6426" s="36" t="s">
        <v>172</v>
      </c>
      <c r="B6426" s="37">
        <v>39906372</v>
      </c>
      <c r="C6426" s="38">
        <v>39906740</v>
      </c>
      <c r="G6426" s="36" t="s">
        <v>158</v>
      </c>
      <c r="H6426" s="37">
        <v>107519841</v>
      </c>
      <c r="I6426" s="38">
        <v>107520243</v>
      </c>
    </row>
    <row r="6427" spans="1:9" x14ac:dyDescent="0.2">
      <c r="A6427" s="36" t="s">
        <v>172</v>
      </c>
      <c r="B6427" s="37">
        <v>40101449</v>
      </c>
      <c r="C6427" s="38">
        <v>40102274</v>
      </c>
      <c r="G6427" s="36" t="s">
        <v>158</v>
      </c>
      <c r="H6427" s="37">
        <v>107977938</v>
      </c>
      <c r="I6427" s="38">
        <v>107978181</v>
      </c>
    </row>
    <row r="6428" spans="1:9" x14ac:dyDescent="0.2">
      <c r="A6428" s="36" t="s">
        <v>172</v>
      </c>
      <c r="B6428" s="37">
        <v>40183073</v>
      </c>
      <c r="C6428" s="38">
        <v>40183736</v>
      </c>
      <c r="G6428" s="36" t="s">
        <v>158</v>
      </c>
      <c r="H6428" s="37">
        <v>108248215</v>
      </c>
      <c r="I6428" s="38">
        <v>108248530</v>
      </c>
    </row>
    <row r="6429" spans="1:9" x14ac:dyDescent="0.2">
      <c r="A6429" s="36" t="s">
        <v>172</v>
      </c>
      <c r="B6429" s="37">
        <v>40714209</v>
      </c>
      <c r="C6429" s="38">
        <v>40714919</v>
      </c>
      <c r="G6429" s="36" t="s">
        <v>158</v>
      </c>
      <c r="H6429" s="37">
        <v>108760294</v>
      </c>
      <c r="I6429" s="38">
        <v>108761689</v>
      </c>
    </row>
    <row r="6430" spans="1:9" x14ac:dyDescent="0.2">
      <c r="A6430" s="36" t="s">
        <v>172</v>
      </c>
      <c r="B6430" s="37">
        <v>41197765</v>
      </c>
      <c r="C6430" s="38">
        <v>41198677</v>
      </c>
      <c r="G6430" s="36" t="s">
        <v>158</v>
      </c>
      <c r="H6430" s="37">
        <v>108785761</v>
      </c>
      <c r="I6430" s="38">
        <v>108786530</v>
      </c>
    </row>
    <row r="6431" spans="1:9" x14ac:dyDescent="0.2">
      <c r="A6431" s="36" t="s">
        <v>172</v>
      </c>
      <c r="B6431" s="37">
        <v>41555368</v>
      </c>
      <c r="C6431" s="38">
        <v>41555917</v>
      </c>
      <c r="G6431" s="36" t="s">
        <v>158</v>
      </c>
      <c r="H6431" s="37">
        <v>108849413</v>
      </c>
      <c r="I6431" s="38">
        <v>108850835</v>
      </c>
    </row>
    <row r="6432" spans="1:9" x14ac:dyDescent="0.2">
      <c r="A6432" s="36" t="s">
        <v>172</v>
      </c>
      <c r="B6432" s="37">
        <v>41960089</v>
      </c>
      <c r="C6432" s="38">
        <v>41961245</v>
      </c>
      <c r="G6432" s="36" t="s">
        <v>158</v>
      </c>
      <c r="H6432" s="37">
        <v>109152382</v>
      </c>
      <c r="I6432" s="38">
        <v>109153273</v>
      </c>
    </row>
    <row r="6433" spans="1:9" x14ac:dyDescent="0.2">
      <c r="A6433" s="36" t="s">
        <v>172</v>
      </c>
      <c r="B6433" s="37">
        <v>41967076</v>
      </c>
      <c r="C6433" s="38">
        <v>41967276</v>
      </c>
      <c r="G6433" s="36" t="s">
        <v>158</v>
      </c>
      <c r="H6433" s="37">
        <v>109263304</v>
      </c>
      <c r="I6433" s="38">
        <v>109263561</v>
      </c>
    </row>
    <row r="6434" spans="1:9" x14ac:dyDescent="0.2">
      <c r="A6434" s="36" t="s">
        <v>172</v>
      </c>
      <c r="B6434" s="37">
        <v>42434333</v>
      </c>
      <c r="C6434" s="38">
        <v>42434782</v>
      </c>
      <c r="G6434" s="36" t="s">
        <v>158</v>
      </c>
      <c r="H6434" s="37">
        <v>109435392</v>
      </c>
      <c r="I6434" s="38">
        <v>109436573</v>
      </c>
    </row>
    <row r="6435" spans="1:9" x14ac:dyDescent="0.2">
      <c r="A6435" s="36" t="s">
        <v>172</v>
      </c>
      <c r="B6435" s="37">
        <v>42444009</v>
      </c>
      <c r="C6435" s="38">
        <v>42444817</v>
      </c>
      <c r="G6435" s="36" t="s">
        <v>158</v>
      </c>
      <c r="H6435" s="37">
        <v>109466608</v>
      </c>
      <c r="I6435" s="38">
        <v>109467289</v>
      </c>
    </row>
    <row r="6436" spans="1:9" x14ac:dyDescent="0.2">
      <c r="A6436" s="36" t="s">
        <v>172</v>
      </c>
      <c r="B6436" s="37">
        <v>42614523</v>
      </c>
      <c r="C6436" s="38">
        <v>42615989</v>
      </c>
      <c r="G6436" s="36" t="s">
        <v>158</v>
      </c>
      <c r="H6436" s="37">
        <v>109536778</v>
      </c>
      <c r="I6436" s="38">
        <v>109537914</v>
      </c>
    </row>
    <row r="6437" spans="1:9" x14ac:dyDescent="0.2">
      <c r="A6437" s="36" t="s">
        <v>172</v>
      </c>
      <c r="B6437" s="37">
        <v>42867845</v>
      </c>
      <c r="C6437" s="38">
        <v>42868135</v>
      </c>
      <c r="G6437" s="36" t="s">
        <v>158</v>
      </c>
      <c r="H6437" s="37">
        <v>109808300</v>
      </c>
      <c r="I6437" s="38">
        <v>109808843</v>
      </c>
    </row>
    <row r="6438" spans="1:9" x14ac:dyDescent="0.2">
      <c r="A6438" s="36" t="s">
        <v>172</v>
      </c>
      <c r="B6438" s="37">
        <v>43325071</v>
      </c>
      <c r="C6438" s="38">
        <v>43326759</v>
      </c>
      <c r="G6438" s="36" t="s">
        <v>158</v>
      </c>
      <c r="H6438" s="37">
        <v>109975655</v>
      </c>
      <c r="I6438" s="38">
        <v>109976415</v>
      </c>
    </row>
    <row r="6439" spans="1:9" x14ac:dyDescent="0.2">
      <c r="A6439" s="36" t="s">
        <v>172</v>
      </c>
      <c r="B6439" s="37">
        <v>43412808</v>
      </c>
      <c r="C6439" s="38">
        <v>43414869</v>
      </c>
      <c r="G6439" s="36" t="s">
        <v>158</v>
      </c>
      <c r="H6439" s="37">
        <v>110061291</v>
      </c>
      <c r="I6439" s="38">
        <v>110061632</v>
      </c>
    </row>
    <row r="6440" spans="1:9" x14ac:dyDescent="0.2">
      <c r="A6440" s="36" t="s">
        <v>172</v>
      </c>
      <c r="B6440" s="37">
        <v>43867924</v>
      </c>
      <c r="C6440" s="38">
        <v>43868104</v>
      </c>
      <c r="G6440" s="36" t="s">
        <v>158</v>
      </c>
      <c r="H6440" s="37">
        <v>110291602</v>
      </c>
      <c r="I6440" s="38">
        <v>110292695</v>
      </c>
    </row>
    <row r="6441" spans="1:9" x14ac:dyDescent="0.2">
      <c r="A6441" s="36" t="s">
        <v>172</v>
      </c>
      <c r="B6441" s="37">
        <v>44271579</v>
      </c>
      <c r="C6441" s="38">
        <v>44272116</v>
      </c>
      <c r="G6441" s="36" t="s">
        <v>158</v>
      </c>
      <c r="H6441" s="37">
        <v>110353263</v>
      </c>
      <c r="I6441" s="38">
        <v>110353495</v>
      </c>
    </row>
    <row r="6442" spans="1:9" x14ac:dyDescent="0.2">
      <c r="A6442" s="36" t="s">
        <v>172</v>
      </c>
      <c r="B6442" s="37">
        <v>45006354</v>
      </c>
      <c r="C6442" s="38">
        <v>45006988</v>
      </c>
      <c r="G6442" s="36" t="s">
        <v>158</v>
      </c>
      <c r="H6442" s="37">
        <v>110589107</v>
      </c>
      <c r="I6442" s="38">
        <v>110589892</v>
      </c>
    </row>
    <row r="6443" spans="1:9" x14ac:dyDescent="0.2">
      <c r="A6443" s="36" t="s">
        <v>172</v>
      </c>
      <c r="B6443" s="37">
        <v>45630829</v>
      </c>
      <c r="C6443" s="38">
        <v>45631944</v>
      </c>
      <c r="G6443" s="36" t="s">
        <v>158</v>
      </c>
      <c r="H6443" s="37">
        <v>111236807</v>
      </c>
      <c r="I6443" s="38">
        <v>111237437</v>
      </c>
    </row>
    <row r="6444" spans="1:9" x14ac:dyDescent="0.2">
      <c r="A6444" s="36" t="s">
        <v>172</v>
      </c>
      <c r="B6444" s="37">
        <v>45842101</v>
      </c>
      <c r="C6444" s="38">
        <v>45842506</v>
      </c>
      <c r="G6444" s="36" t="s">
        <v>158</v>
      </c>
      <c r="H6444" s="37">
        <v>111753791</v>
      </c>
      <c r="I6444" s="38">
        <v>111754345</v>
      </c>
    </row>
    <row r="6445" spans="1:9" x14ac:dyDescent="0.2">
      <c r="A6445" s="36" t="s">
        <v>172</v>
      </c>
      <c r="B6445" s="37">
        <v>45889494</v>
      </c>
      <c r="C6445" s="38">
        <v>45889994</v>
      </c>
      <c r="G6445" s="36" t="s">
        <v>158</v>
      </c>
      <c r="H6445" s="37">
        <v>111755914</v>
      </c>
      <c r="I6445" s="38">
        <v>111756925</v>
      </c>
    </row>
    <row r="6446" spans="1:9" x14ac:dyDescent="0.2">
      <c r="A6446" s="36" t="s">
        <v>172</v>
      </c>
      <c r="B6446" s="37">
        <v>45905491</v>
      </c>
      <c r="C6446" s="38">
        <v>45906251</v>
      </c>
      <c r="G6446" s="36" t="s">
        <v>158</v>
      </c>
      <c r="H6446" s="37">
        <v>112036962</v>
      </c>
      <c r="I6446" s="38">
        <v>112037780</v>
      </c>
    </row>
    <row r="6447" spans="1:9" x14ac:dyDescent="0.2">
      <c r="A6447" s="36" t="s">
        <v>172</v>
      </c>
      <c r="B6447" s="37">
        <v>46267628</v>
      </c>
      <c r="C6447" s="38">
        <v>46268051</v>
      </c>
      <c r="G6447" s="36" t="s">
        <v>158</v>
      </c>
      <c r="H6447" s="37">
        <v>112255074</v>
      </c>
      <c r="I6447" s="38">
        <v>112255551</v>
      </c>
    </row>
    <row r="6448" spans="1:9" x14ac:dyDescent="0.2">
      <c r="A6448" s="36" t="s">
        <v>172</v>
      </c>
      <c r="B6448" s="37">
        <v>46379379</v>
      </c>
      <c r="C6448" s="38">
        <v>46379679</v>
      </c>
      <c r="G6448" s="36" t="s">
        <v>158</v>
      </c>
      <c r="H6448" s="37">
        <v>112778774</v>
      </c>
      <c r="I6448" s="38">
        <v>112779100</v>
      </c>
    </row>
    <row r="6449" spans="1:9" x14ac:dyDescent="0.2">
      <c r="A6449" s="36" t="s">
        <v>172</v>
      </c>
      <c r="B6449" s="37">
        <v>46418860</v>
      </c>
      <c r="C6449" s="38">
        <v>46419154</v>
      </c>
      <c r="G6449" s="36" t="s">
        <v>158</v>
      </c>
      <c r="H6449" s="37">
        <v>112889059</v>
      </c>
      <c r="I6449" s="38">
        <v>112889666</v>
      </c>
    </row>
    <row r="6450" spans="1:9" x14ac:dyDescent="0.2">
      <c r="A6450" s="36" t="s">
        <v>172</v>
      </c>
      <c r="B6450" s="37">
        <v>46619390</v>
      </c>
      <c r="C6450" s="38">
        <v>46620441</v>
      </c>
      <c r="G6450" s="36" t="s">
        <v>158</v>
      </c>
      <c r="H6450" s="37">
        <v>114122058</v>
      </c>
      <c r="I6450" s="38">
        <v>114123238</v>
      </c>
    </row>
    <row r="6451" spans="1:9" x14ac:dyDescent="0.2">
      <c r="A6451" s="36" t="s">
        <v>172</v>
      </c>
      <c r="B6451" s="37">
        <v>47067139</v>
      </c>
      <c r="C6451" s="38">
        <v>47067606</v>
      </c>
      <c r="G6451" s="36" t="s">
        <v>158</v>
      </c>
      <c r="H6451" s="37">
        <v>114138564</v>
      </c>
      <c r="I6451" s="38">
        <v>114139218</v>
      </c>
    </row>
    <row r="6452" spans="1:9" x14ac:dyDescent="0.2">
      <c r="A6452" s="36" t="s">
        <v>172</v>
      </c>
      <c r="B6452" s="37">
        <v>49512456</v>
      </c>
      <c r="C6452" s="38">
        <v>49513064</v>
      </c>
      <c r="G6452" s="36" t="s">
        <v>158</v>
      </c>
      <c r="H6452" s="37">
        <v>114255505</v>
      </c>
      <c r="I6452" s="38">
        <v>114255872</v>
      </c>
    </row>
    <row r="6453" spans="1:9" x14ac:dyDescent="0.2">
      <c r="A6453" s="36" t="s">
        <v>172</v>
      </c>
      <c r="B6453" s="37">
        <v>50085089</v>
      </c>
      <c r="C6453" s="38">
        <v>50086333</v>
      </c>
      <c r="G6453" s="36" t="s">
        <v>158</v>
      </c>
      <c r="H6453" s="37">
        <v>114610349</v>
      </c>
      <c r="I6453" s="38">
        <v>114611238</v>
      </c>
    </row>
    <row r="6454" spans="1:9" x14ac:dyDescent="0.2">
      <c r="A6454" s="36" t="s">
        <v>172</v>
      </c>
      <c r="B6454" s="37">
        <v>50525483</v>
      </c>
      <c r="C6454" s="38">
        <v>50526534</v>
      </c>
      <c r="G6454" s="36" t="s">
        <v>158</v>
      </c>
      <c r="H6454" s="37">
        <v>115102809</v>
      </c>
      <c r="I6454" s="38">
        <v>115103165</v>
      </c>
    </row>
    <row r="6455" spans="1:9" x14ac:dyDescent="0.2">
      <c r="A6455" s="36" t="s">
        <v>172</v>
      </c>
      <c r="B6455" s="37">
        <v>50600172</v>
      </c>
      <c r="C6455" s="38">
        <v>50600439</v>
      </c>
      <c r="G6455" s="36" t="s">
        <v>158</v>
      </c>
      <c r="H6455" s="37">
        <v>115159821</v>
      </c>
      <c r="I6455" s="38">
        <v>115160101</v>
      </c>
    </row>
    <row r="6456" spans="1:9" x14ac:dyDescent="0.2">
      <c r="A6456" s="36" t="s">
        <v>172</v>
      </c>
      <c r="B6456" s="37">
        <v>50726410</v>
      </c>
      <c r="C6456" s="38">
        <v>50726718</v>
      </c>
      <c r="G6456" s="36" t="s">
        <v>158</v>
      </c>
      <c r="H6456" s="37">
        <v>116715574</v>
      </c>
      <c r="I6456" s="38">
        <v>116715914</v>
      </c>
    </row>
    <row r="6457" spans="1:9" x14ac:dyDescent="0.2">
      <c r="A6457" s="36" t="s">
        <v>173</v>
      </c>
      <c r="B6457" s="37">
        <v>6167591</v>
      </c>
      <c r="C6457" s="38">
        <v>6168265</v>
      </c>
      <c r="G6457" s="36" t="s">
        <v>158</v>
      </c>
      <c r="H6457" s="37">
        <v>116766690</v>
      </c>
      <c r="I6457" s="38">
        <v>116767109</v>
      </c>
    </row>
    <row r="6458" spans="1:9" x14ac:dyDescent="0.2">
      <c r="A6458" s="36" t="s">
        <v>173</v>
      </c>
      <c r="B6458" s="37">
        <v>10657920</v>
      </c>
      <c r="C6458" s="38">
        <v>10659098</v>
      </c>
      <c r="G6458" s="36" t="s">
        <v>158</v>
      </c>
      <c r="H6458" s="37">
        <v>116945731</v>
      </c>
      <c r="I6458" s="38">
        <v>116946381</v>
      </c>
    </row>
    <row r="6459" spans="1:9" x14ac:dyDescent="0.2">
      <c r="A6459" s="36" t="s">
        <v>173</v>
      </c>
      <c r="B6459" s="37">
        <v>21907016</v>
      </c>
      <c r="C6459" s="38">
        <v>21907919</v>
      </c>
      <c r="G6459" s="36" t="s">
        <v>158</v>
      </c>
      <c r="H6459" s="37">
        <v>116964324</v>
      </c>
      <c r="I6459" s="38">
        <v>116964632</v>
      </c>
    </row>
    <row r="6460" spans="1:9" x14ac:dyDescent="0.2">
      <c r="A6460" s="36" t="s">
        <v>173</v>
      </c>
      <c r="B6460" s="37">
        <v>21987372</v>
      </c>
      <c r="C6460" s="38">
        <v>21988034</v>
      </c>
      <c r="G6460" s="36" t="s">
        <v>158</v>
      </c>
      <c r="H6460" s="37">
        <v>117086914</v>
      </c>
      <c r="I6460" s="38">
        <v>117087194</v>
      </c>
    </row>
    <row r="6461" spans="1:9" x14ac:dyDescent="0.2">
      <c r="A6461" s="36" t="s">
        <v>173</v>
      </c>
      <c r="B6461" s="37">
        <v>24023281</v>
      </c>
      <c r="C6461" s="38">
        <v>24024235</v>
      </c>
      <c r="G6461" s="36" t="s">
        <v>158</v>
      </c>
      <c r="H6461" s="37">
        <v>117098113</v>
      </c>
      <c r="I6461" s="38">
        <v>117098784</v>
      </c>
    </row>
    <row r="6462" spans="1:9" x14ac:dyDescent="0.2">
      <c r="A6462" s="36" t="s">
        <v>173</v>
      </c>
      <c r="B6462" s="37">
        <v>45540025</v>
      </c>
      <c r="C6462" s="38">
        <v>45541217</v>
      </c>
      <c r="G6462" s="36" t="s">
        <v>158</v>
      </c>
      <c r="H6462" s="37">
        <v>117245386</v>
      </c>
      <c r="I6462" s="38">
        <v>117246066</v>
      </c>
    </row>
    <row r="6463" spans="1:9" x14ac:dyDescent="0.2">
      <c r="A6463" s="36" t="s">
        <v>173</v>
      </c>
      <c r="B6463" s="37">
        <v>45852223</v>
      </c>
      <c r="C6463" s="38">
        <v>45853505</v>
      </c>
      <c r="G6463" s="36" t="s">
        <v>158</v>
      </c>
      <c r="H6463" s="37">
        <v>117542803</v>
      </c>
      <c r="I6463" s="38">
        <v>117543294</v>
      </c>
    </row>
    <row r="6464" spans="1:9" x14ac:dyDescent="0.2">
      <c r="A6464" s="36" t="s">
        <v>173</v>
      </c>
      <c r="B6464" s="37">
        <v>47315857</v>
      </c>
      <c r="C6464" s="38">
        <v>47316697</v>
      </c>
      <c r="G6464" s="36" t="s">
        <v>158</v>
      </c>
      <c r="H6464" s="37">
        <v>117899399</v>
      </c>
      <c r="I6464" s="38">
        <v>117899849</v>
      </c>
    </row>
    <row r="6465" spans="1:9" x14ac:dyDescent="0.2">
      <c r="A6465" s="36" t="s">
        <v>173</v>
      </c>
      <c r="B6465" s="37">
        <v>47502461</v>
      </c>
      <c r="C6465" s="38">
        <v>47503194</v>
      </c>
      <c r="G6465" s="36" t="s">
        <v>158</v>
      </c>
      <c r="H6465" s="37">
        <v>118595926</v>
      </c>
      <c r="I6465" s="38">
        <v>118596615</v>
      </c>
    </row>
    <row r="6466" spans="1:9" x14ac:dyDescent="0.2">
      <c r="A6466" s="36" t="s">
        <v>173</v>
      </c>
      <c r="B6466" s="37">
        <v>68331940</v>
      </c>
      <c r="C6466" s="38">
        <v>68333224</v>
      </c>
      <c r="G6466" s="36" t="s">
        <v>158</v>
      </c>
      <c r="H6466" s="37">
        <v>119900637</v>
      </c>
      <c r="I6466" s="38">
        <v>119900897</v>
      </c>
    </row>
    <row r="6467" spans="1:9" x14ac:dyDescent="0.2">
      <c r="A6467" s="36" t="s">
        <v>173</v>
      </c>
      <c r="B6467" s="37">
        <v>109448213</v>
      </c>
      <c r="C6467" s="38">
        <v>109448907</v>
      </c>
      <c r="G6467" s="36" t="s">
        <v>158</v>
      </c>
      <c r="H6467" s="37">
        <v>120337684</v>
      </c>
      <c r="I6467" s="38">
        <v>120338327</v>
      </c>
    </row>
    <row r="6468" spans="1:9" x14ac:dyDescent="0.2">
      <c r="A6468" s="36" t="s">
        <v>173</v>
      </c>
      <c r="B6468" s="37">
        <v>110790846</v>
      </c>
      <c r="C6468" s="38">
        <v>110791764</v>
      </c>
      <c r="G6468" s="36" t="s">
        <v>158</v>
      </c>
      <c r="H6468" s="37">
        <v>120575148</v>
      </c>
      <c r="I6468" s="38">
        <v>120575737</v>
      </c>
    </row>
    <row r="6469" spans="1:9" x14ac:dyDescent="0.2">
      <c r="A6469" s="36" t="s">
        <v>173</v>
      </c>
      <c r="B6469" s="37">
        <v>115529020</v>
      </c>
      <c r="C6469" s="38">
        <v>115529473</v>
      </c>
      <c r="G6469" s="36" t="s">
        <v>158</v>
      </c>
      <c r="H6469" s="37">
        <v>120578313</v>
      </c>
      <c r="I6469" s="38">
        <v>120578903</v>
      </c>
    </row>
    <row r="6470" spans="1:9" x14ac:dyDescent="0.2">
      <c r="A6470" s="36" t="s">
        <v>173</v>
      </c>
      <c r="B6470" s="37">
        <v>123183255</v>
      </c>
      <c r="C6470" s="38">
        <v>123184546</v>
      </c>
      <c r="G6470" s="36" t="s">
        <v>158</v>
      </c>
      <c r="H6470" s="37">
        <v>121210869</v>
      </c>
      <c r="I6470" s="38">
        <v>121211117</v>
      </c>
    </row>
    <row r="6471" spans="1:9" x14ac:dyDescent="0.2">
      <c r="A6471" s="36" t="s">
        <v>173</v>
      </c>
      <c r="B6471" s="37">
        <v>131422184</v>
      </c>
      <c r="C6471" s="38">
        <v>131423172</v>
      </c>
      <c r="G6471" s="36" t="s">
        <v>158</v>
      </c>
      <c r="H6471" s="37">
        <v>121616683</v>
      </c>
      <c r="I6471" s="38">
        <v>121616950</v>
      </c>
    </row>
    <row r="6472" spans="1:9" x14ac:dyDescent="0.2">
      <c r="A6472" s="36" t="s">
        <v>173</v>
      </c>
      <c r="B6472" s="37">
        <v>133552580</v>
      </c>
      <c r="C6472" s="38">
        <v>133553422</v>
      </c>
      <c r="G6472" s="36" t="s">
        <v>158</v>
      </c>
      <c r="H6472" s="37">
        <v>121708250</v>
      </c>
      <c r="I6472" s="38">
        <v>121708506</v>
      </c>
    </row>
    <row r="6473" spans="1:9" x14ac:dyDescent="0.2">
      <c r="A6473" s="36" t="s">
        <v>173</v>
      </c>
      <c r="B6473" s="37">
        <v>133637927</v>
      </c>
      <c r="C6473" s="38">
        <v>133638909</v>
      </c>
      <c r="G6473" s="36" t="s">
        <v>158</v>
      </c>
      <c r="H6473" s="37">
        <v>121995011</v>
      </c>
      <c r="I6473" s="38">
        <v>121995752</v>
      </c>
    </row>
    <row r="6474" spans="1:9" x14ac:dyDescent="0.2">
      <c r="A6474" s="36" t="s">
        <v>173</v>
      </c>
      <c r="B6474" s="37">
        <v>135484404</v>
      </c>
      <c r="C6474" s="38">
        <v>135484970</v>
      </c>
      <c r="G6474" s="36" t="s">
        <v>158</v>
      </c>
      <c r="H6474" s="37">
        <v>122733519</v>
      </c>
      <c r="I6474" s="38">
        <v>122733846</v>
      </c>
    </row>
    <row r="6475" spans="1:9" x14ac:dyDescent="0.2">
      <c r="A6475" s="36" t="s">
        <v>173</v>
      </c>
      <c r="B6475" s="37">
        <v>136029976</v>
      </c>
      <c r="C6475" s="38">
        <v>136030541</v>
      </c>
      <c r="G6475" s="36" t="s">
        <v>158</v>
      </c>
      <c r="H6475" s="37">
        <v>123240162</v>
      </c>
      <c r="I6475" s="38">
        <v>123240918</v>
      </c>
    </row>
    <row r="6476" spans="1:9" x14ac:dyDescent="0.2">
      <c r="A6476" s="36" t="s">
        <v>173</v>
      </c>
      <c r="B6476" s="37">
        <v>136169232</v>
      </c>
      <c r="C6476" s="38">
        <v>136170468</v>
      </c>
      <c r="G6476" s="36" t="s">
        <v>158</v>
      </c>
      <c r="H6476" s="37">
        <v>123880499</v>
      </c>
      <c r="I6476" s="38">
        <v>123880836</v>
      </c>
    </row>
    <row r="6477" spans="1:9" x14ac:dyDescent="0.2">
      <c r="A6477" s="36" t="s">
        <v>173</v>
      </c>
      <c r="B6477" s="37">
        <v>145840143</v>
      </c>
      <c r="C6477" s="38">
        <v>145840916</v>
      </c>
      <c r="G6477" s="36" t="s">
        <v>158</v>
      </c>
      <c r="H6477" s="37">
        <v>124058740</v>
      </c>
      <c r="I6477" s="38">
        <v>124059050</v>
      </c>
    </row>
    <row r="6478" spans="1:9" x14ac:dyDescent="0.2">
      <c r="A6478" s="36" t="s">
        <v>173</v>
      </c>
      <c r="B6478" s="37">
        <v>150218556</v>
      </c>
      <c r="C6478" s="38">
        <v>150219674</v>
      </c>
      <c r="G6478" s="36" t="s">
        <v>158</v>
      </c>
      <c r="H6478" s="37">
        <v>124605072</v>
      </c>
      <c r="I6478" s="38">
        <v>124605390</v>
      </c>
    </row>
    <row r="6479" spans="1:9" x14ac:dyDescent="0.2">
      <c r="A6479" s="36" t="s">
        <v>173</v>
      </c>
      <c r="B6479" s="37">
        <v>150372033</v>
      </c>
      <c r="C6479" s="38">
        <v>150373254</v>
      </c>
      <c r="G6479" s="36" t="s">
        <v>158</v>
      </c>
      <c r="H6479" s="37">
        <v>124640058</v>
      </c>
      <c r="I6479" s="38">
        <v>124640394</v>
      </c>
    </row>
    <row r="6480" spans="1:9" x14ac:dyDescent="0.2">
      <c r="A6480" s="36" t="s">
        <v>173</v>
      </c>
      <c r="B6480" s="37">
        <v>154499458</v>
      </c>
      <c r="C6480" s="38">
        <v>154499922</v>
      </c>
      <c r="G6480" s="36" t="s">
        <v>158</v>
      </c>
      <c r="H6480" s="37">
        <v>124894508</v>
      </c>
      <c r="I6480" s="38">
        <v>124894777</v>
      </c>
    </row>
    <row r="6481" spans="1:9" x14ac:dyDescent="0.2">
      <c r="A6481" s="39" t="s">
        <v>174</v>
      </c>
      <c r="B6481" s="40">
        <v>14452546</v>
      </c>
      <c r="C6481" s="41">
        <v>14452831</v>
      </c>
      <c r="G6481" s="36" t="s">
        <v>158</v>
      </c>
      <c r="H6481" s="37">
        <v>125385792</v>
      </c>
      <c r="I6481" s="38">
        <v>125386284</v>
      </c>
    </row>
    <row r="6482" spans="1:9" x14ac:dyDescent="0.2">
      <c r="G6482" s="36" t="s">
        <v>158</v>
      </c>
      <c r="H6482" s="37">
        <v>125403950</v>
      </c>
      <c r="I6482" s="38">
        <v>125404478</v>
      </c>
    </row>
    <row r="6483" spans="1:9" x14ac:dyDescent="0.2">
      <c r="G6483" s="36" t="s">
        <v>158</v>
      </c>
      <c r="H6483" s="37">
        <v>125405717</v>
      </c>
      <c r="I6483" s="38">
        <v>125405950</v>
      </c>
    </row>
    <row r="6484" spans="1:9" x14ac:dyDescent="0.2">
      <c r="G6484" s="36" t="s">
        <v>158</v>
      </c>
      <c r="H6484" s="37">
        <v>126083298</v>
      </c>
      <c r="I6484" s="38">
        <v>126083980</v>
      </c>
    </row>
    <row r="6485" spans="1:9" x14ac:dyDescent="0.2">
      <c r="G6485" s="36" t="s">
        <v>158</v>
      </c>
      <c r="H6485" s="37">
        <v>126542428</v>
      </c>
      <c r="I6485" s="38">
        <v>126543082</v>
      </c>
    </row>
    <row r="6486" spans="1:9" x14ac:dyDescent="0.2">
      <c r="G6486" s="36" t="s">
        <v>158</v>
      </c>
      <c r="H6486" s="37">
        <v>126833246</v>
      </c>
      <c r="I6486" s="38">
        <v>126833598</v>
      </c>
    </row>
    <row r="6487" spans="1:9" x14ac:dyDescent="0.2">
      <c r="G6487" s="36" t="s">
        <v>158</v>
      </c>
      <c r="H6487" s="37">
        <v>127390134</v>
      </c>
      <c r="I6487" s="38">
        <v>127390439</v>
      </c>
    </row>
    <row r="6488" spans="1:9" x14ac:dyDescent="0.2">
      <c r="G6488" s="36" t="s">
        <v>158</v>
      </c>
      <c r="H6488" s="37">
        <v>127496002</v>
      </c>
      <c r="I6488" s="38">
        <v>127496696</v>
      </c>
    </row>
    <row r="6489" spans="1:9" x14ac:dyDescent="0.2">
      <c r="G6489" s="36" t="s">
        <v>158</v>
      </c>
      <c r="H6489" s="37">
        <v>127559365</v>
      </c>
      <c r="I6489" s="38">
        <v>127559531</v>
      </c>
    </row>
    <row r="6490" spans="1:9" x14ac:dyDescent="0.2">
      <c r="G6490" s="36" t="s">
        <v>158</v>
      </c>
      <c r="H6490" s="37">
        <v>127567057</v>
      </c>
      <c r="I6490" s="38">
        <v>127568007</v>
      </c>
    </row>
    <row r="6491" spans="1:9" x14ac:dyDescent="0.2">
      <c r="G6491" s="36" t="s">
        <v>158</v>
      </c>
      <c r="H6491" s="37">
        <v>127647267</v>
      </c>
      <c r="I6491" s="38">
        <v>127647938</v>
      </c>
    </row>
    <row r="6492" spans="1:9" x14ac:dyDescent="0.2">
      <c r="G6492" s="36" t="s">
        <v>158</v>
      </c>
      <c r="H6492" s="37">
        <v>127848787</v>
      </c>
      <c r="I6492" s="38">
        <v>127849413</v>
      </c>
    </row>
    <row r="6493" spans="1:9" x14ac:dyDescent="0.2">
      <c r="G6493" s="36" t="s">
        <v>158</v>
      </c>
      <c r="H6493" s="37">
        <v>127890828</v>
      </c>
      <c r="I6493" s="38">
        <v>127891729</v>
      </c>
    </row>
    <row r="6494" spans="1:9" x14ac:dyDescent="0.2">
      <c r="G6494" s="36" t="s">
        <v>158</v>
      </c>
      <c r="H6494" s="37">
        <v>128446026</v>
      </c>
      <c r="I6494" s="38">
        <v>128446893</v>
      </c>
    </row>
    <row r="6495" spans="1:9" x14ac:dyDescent="0.2">
      <c r="G6495" s="36" t="s">
        <v>158</v>
      </c>
      <c r="H6495" s="37">
        <v>129027908</v>
      </c>
      <c r="I6495" s="38">
        <v>129028292</v>
      </c>
    </row>
    <row r="6496" spans="1:9" x14ac:dyDescent="0.2">
      <c r="G6496" s="36" t="s">
        <v>158</v>
      </c>
      <c r="H6496" s="37">
        <v>129250363</v>
      </c>
      <c r="I6496" s="38">
        <v>129251068</v>
      </c>
    </row>
    <row r="6497" spans="7:9" x14ac:dyDescent="0.2">
      <c r="G6497" s="36" t="s">
        <v>158</v>
      </c>
      <c r="H6497" s="37">
        <v>129271304</v>
      </c>
      <c r="I6497" s="38">
        <v>129271589</v>
      </c>
    </row>
    <row r="6498" spans="7:9" x14ac:dyDescent="0.2">
      <c r="G6498" s="36" t="s">
        <v>158</v>
      </c>
      <c r="H6498" s="37">
        <v>129535643</v>
      </c>
      <c r="I6498" s="38">
        <v>129535960</v>
      </c>
    </row>
    <row r="6499" spans="7:9" x14ac:dyDescent="0.2">
      <c r="G6499" s="36" t="s">
        <v>158</v>
      </c>
      <c r="H6499" s="37">
        <v>130282369</v>
      </c>
      <c r="I6499" s="38">
        <v>130282716</v>
      </c>
    </row>
    <row r="6500" spans="7:9" x14ac:dyDescent="0.2">
      <c r="G6500" s="36" t="s">
        <v>158</v>
      </c>
      <c r="H6500" s="37">
        <v>130518312</v>
      </c>
      <c r="I6500" s="38">
        <v>130519180</v>
      </c>
    </row>
    <row r="6501" spans="7:9" x14ac:dyDescent="0.2">
      <c r="G6501" s="36" t="s">
        <v>158</v>
      </c>
      <c r="H6501" s="37">
        <v>130641971</v>
      </c>
      <c r="I6501" s="38">
        <v>130642507</v>
      </c>
    </row>
    <row r="6502" spans="7:9" x14ac:dyDescent="0.2">
      <c r="G6502" s="36" t="s">
        <v>158</v>
      </c>
      <c r="H6502" s="37">
        <v>130701580</v>
      </c>
      <c r="I6502" s="38">
        <v>130702248</v>
      </c>
    </row>
    <row r="6503" spans="7:9" x14ac:dyDescent="0.2">
      <c r="G6503" s="36" t="s">
        <v>158</v>
      </c>
      <c r="H6503" s="37">
        <v>131489624</v>
      </c>
      <c r="I6503" s="38">
        <v>131490255</v>
      </c>
    </row>
    <row r="6504" spans="7:9" x14ac:dyDescent="0.2">
      <c r="G6504" s="36" t="s">
        <v>158</v>
      </c>
      <c r="H6504" s="37">
        <v>132402948</v>
      </c>
      <c r="I6504" s="38">
        <v>132403934</v>
      </c>
    </row>
    <row r="6505" spans="7:9" x14ac:dyDescent="0.2">
      <c r="G6505" s="36" t="s">
        <v>158</v>
      </c>
      <c r="H6505" s="37">
        <v>132405340</v>
      </c>
      <c r="I6505" s="38">
        <v>132407236</v>
      </c>
    </row>
    <row r="6506" spans="7:9" x14ac:dyDescent="0.2">
      <c r="G6506" s="36" t="s">
        <v>158</v>
      </c>
      <c r="H6506" s="37">
        <v>132410492</v>
      </c>
      <c r="I6506" s="38">
        <v>132410883</v>
      </c>
    </row>
    <row r="6507" spans="7:9" x14ac:dyDescent="0.2">
      <c r="G6507" s="36" t="s">
        <v>158</v>
      </c>
      <c r="H6507" s="37">
        <v>132413086</v>
      </c>
      <c r="I6507" s="38">
        <v>132414284</v>
      </c>
    </row>
    <row r="6508" spans="7:9" x14ac:dyDescent="0.2">
      <c r="G6508" s="36" t="s">
        <v>158</v>
      </c>
      <c r="H6508" s="37">
        <v>132564790</v>
      </c>
      <c r="I6508" s="38">
        <v>132565188</v>
      </c>
    </row>
    <row r="6509" spans="7:9" x14ac:dyDescent="0.2">
      <c r="G6509" s="36" t="s">
        <v>158</v>
      </c>
      <c r="H6509" s="37">
        <v>132675523</v>
      </c>
      <c r="I6509" s="38">
        <v>132676101</v>
      </c>
    </row>
    <row r="6510" spans="7:9" x14ac:dyDescent="0.2">
      <c r="G6510" s="36" t="s">
        <v>158</v>
      </c>
      <c r="H6510" s="37">
        <v>132985575</v>
      </c>
      <c r="I6510" s="38">
        <v>132985870</v>
      </c>
    </row>
    <row r="6511" spans="7:9" x14ac:dyDescent="0.2">
      <c r="G6511" s="36" t="s">
        <v>158</v>
      </c>
      <c r="H6511" s="37">
        <v>132991576</v>
      </c>
      <c r="I6511" s="38">
        <v>132992038</v>
      </c>
    </row>
    <row r="6512" spans="7:9" x14ac:dyDescent="0.2">
      <c r="G6512" s="36" t="s">
        <v>158</v>
      </c>
      <c r="H6512" s="37">
        <v>133025284</v>
      </c>
      <c r="I6512" s="38">
        <v>133026483</v>
      </c>
    </row>
    <row r="6513" spans="7:9" x14ac:dyDescent="0.2">
      <c r="G6513" s="36" t="s">
        <v>158</v>
      </c>
      <c r="H6513" s="37">
        <v>133048499</v>
      </c>
      <c r="I6513" s="38">
        <v>133049656</v>
      </c>
    </row>
    <row r="6514" spans="7:9" x14ac:dyDescent="0.2">
      <c r="G6514" s="36" t="s">
        <v>158</v>
      </c>
      <c r="H6514" s="37">
        <v>133081916</v>
      </c>
      <c r="I6514" s="38">
        <v>133083119</v>
      </c>
    </row>
    <row r="6515" spans="7:9" x14ac:dyDescent="0.2">
      <c r="G6515" s="36" t="s">
        <v>158</v>
      </c>
      <c r="H6515" s="37">
        <v>133102074</v>
      </c>
      <c r="I6515" s="38">
        <v>133102364</v>
      </c>
    </row>
    <row r="6516" spans="7:9" x14ac:dyDescent="0.2">
      <c r="G6516" s="36" t="s">
        <v>158</v>
      </c>
      <c r="H6516" s="37">
        <v>133199501</v>
      </c>
      <c r="I6516" s="38">
        <v>133200093</v>
      </c>
    </row>
    <row r="6517" spans="7:9" x14ac:dyDescent="0.2">
      <c r="G6517" s="36" t="s">
        <v>158</v>
      </c>
      <c r="H6517" s="37">
        <v>133398136</v>
      </c>
      <c r="I6517" s="38">
        <v>133398525</v>
      </c>
    </row>
    <row r="6518" spans="7:9" x14ac:dyDescent="0.2">
      <c r="G6518" s="36" t="s">
        <v>158</v>
      </c>
      <c r="H6518" s="37">
        <v>133483858</v>
      </c>
      <c r="I6518" s="38">
        <v>133484250</v>
      </c>
    </row>
    <row r="6519" spans="7:9" x14ac:dyDescent="0.2">
      <c r="G6519" s="36" t="s">
        <v>158</v>
      </c>
      <c r="H6519" s="37">
        <v>133505148</v>
      </c>
      <c r="I6519" s="38">
        <v>133505644</v>
      </c>
    </row>
    <row r="6520" spans="7:9" x14ac:dyDescent="0.2">
      <c r="G6520" s="36" t="s">
        <v>158</v>
      </c>
      <c r="H6520" s="37">
        <v>133508848</v>
      </c>
      <c r="I6520" s="38">
        <v>133509343</v>
      </c>
    </row>
    <row r="6521" spans="7:9" x14ac:dyDescent="0.2">
      <c r="G6521" s="36" t="s">
        <v>158</v>
      </c>
      <c r="H6521" s="37">
        <v>133908961</v>
      </c>
      <c r="I6521" s="38">
        <v>133909334</v>
      </c>
    </row>
    <row r="6522" spans="7:9" x14ac:dyDescent="0.2">
      <c r="G6522" s="36" t="s">
        <v>158</v>
      </c>
      <c r="H6522" s="37">
        <v>134010933</v>
      </c>
      <c r="I6522" s="38">
        <v>134011530</v>
      </c>
    </row>
    <row r="6523" spans="7:9" x14ac:dyDescent="0.2">
      <c r="G6523" s="36" t="s">
        <v>158</v>
      </c>
      <c r="H6523" s="37">
        <v>134453970</v>
      </c>
      <c r="I6523" s="38">
        <v>134454296</v>
      </c>
    </row>
    <row r="6524" spans="7:9" x14ac:dyDescent="0.2">
      <c r="G6524" s="36" t="s">
        <v>158</v>
      </c>
      <c r="H6524" s="37">
        <v>134478864</v>
      </c>
      <c r="I6524" s="38">
        <v>134479634</v>
      </c>
    </row>
    <row r="6525" spans="7:9" x14ac:dyDescent="0.2">
      <c r="G6525" s="36" t="s">
        <v>158</v>
      </c>
      <c r="H6525" s="37">
        <v>134606047</v>
      </c>
      <c r="I6525" s="38">
        <v>134606397</v>
      </c>
    </row>
    <row r="6526" spans="7:9" x14ac:dyDescent="0.2">
      <c r="G6526" s="36" t="s">
        <v>158</v>
      </c>
      <c r="H6526" s="37">
        <v>134610010</v>
      </c>
      <c r="I6526" s="38">
        <v>134610361</v>
      </c>
    </row>
    <row r="6527" spans="7:9" x14ac:dyDescent="0.2">
      <c r="G6527" s="36" t="s">
        <v>158</v>
      </c>
      <c r="H6527" s="37">
        <v>135191120</v>
      </c>
      <c r="I6527" s="38">
        <v>135191559</v>
      </c>
    </row>
    <row r="6528" spans="7:9" x14ac:dyDescent="0.2">
      <c r="G6528" s="36" t="s">
        <v>158</v>
      </c>
      <c r="H6528" s="37">
        <v>135465769</v>
      </c>
      <c r="I6528" s="38">
        <v>135466135</v>
      </c>
    </row>
    <row r="6529" spans="7:9" x14ac:dyDescent="0.2">
      <c r="G6529" s="36" t="s">
        <v>158</v>
      </c>
      <c r="H6529" s="37">
        <v>136259065</v>
      </c>
      <c r="I6529" s="38">
        <v>136260449</v>
      </c>
    </row>
    <row r="6530" spans="7:9" x14ac:dyDescent="0.2">
      <c r="G6530" s="36" t="s">
        <v>158</v>
      </c>
      <c r="H6530" s="37">
        <v>136680345</v>
      </c>
      <c r="I6530" s="38">
        <v>136681104</v>
      </c>
    </row>
    <row r="6531" spans="7:9" x14ac:dyDescent="0.2">
      <c r="G6531" s="36" t="s">
        <v>158</v>
      </c>
      <c r="H6531" s="37">
        <v>136713968</v>
      </c>
      <c r="I6531" s="38">
        <v>136714411</v>
      </c>
    </row>
    <row r="6532" spans="7:9" x14ac:dyDescent="0.2">
      <c r="G6532" s="36" t="s">
        <v>158</v>
      </c>
      <c r="H6532" s="37">
        <v>137145692</v>
      </c>
      <c r="I6532" s="38">
        <v>137146309</v>
      </c>
    </row>
    <row r="6533" spans="7:9" x14ac:dyDescent="0.2">
      <c r="G6533" s="36" t="s">
        <v>158</v>
      </c>
      <c r="H6533" s="37">
        <v>137540751</v>
      </c>
      <c r="I6533" s="38">
        <v>137541275</v>
      </c>
    </row>
    <row r="6534" spans="7:9" x14ac:dyDescent="0.2">
      <c r="G6534" s="36" t="s">
        <v>158</v>
      </c>
      <c r="H6534" s="37">
        <v>138114417</v>
      </c>
      <c r="I6534" s="38">
        <v>138114830</v>
      </c>
    </row>
    <row r="6535" spans="7:9" x14ac:dyDescent="0.2">
      <c r="G6535" s="36" t="s">
        <v>158</v>
      </c>
      <c r="H6535" s="37">
        <v>138296183</v>
      </c>
      <c r="I6535" s="38">
        <v>138297252</v>
      </c>
    </row>
    <row r="6536" spans="7:9" x14ac:dyDescent="0.2">
      <c r="G6536" s="36" t="s">
        <v>158</v>
      </c>
      <c r="H6536" s="37">
        <v>138767707</v>
      </c>
      <c r="I6536" s="38">
        <v>138768097</v>
      </c>
    </row>
    <row r="6537" spans="7:9" x14ac:dyDescent="0.2">
      <c r="G6537" s="36" t="s">
        <v>158</v>
      </c>
      <c r="H6537" s="37">
        <v>138953142</v>
      </c>
      <c r="I6537" s="38">
        <v>138953440</v>
      </c>
    </row>
    <row r="6538" spans="7:9" x14ac:dyDescent="0.2">
      <c r="G6538" s="36" t="s">
        <v>158</v>
      </c>
      <c r="H6538" s="37">
        <v>139023240</v>
      </c>
      <c r="I6538" s="38">
        <v>139023402</v>
      </c>
    </row>
    <row r="6539" spans="7:9" x14ac:dyDescent="0.2">
      <c r="G6539" s="36" t="s">
        <v>158</v>
      </c>
      <c r="H6539" s="37">
        <v>139426780</v>
      </c>
      <c r="I6539" s="38">
        <v>139427065</v>
      </c>
    </row>
    <row r="6540" spans="7:9" x14ac:dyDescent="0.2">
      <c r="G6540" s="36" t="s">
        <v>158</v>
      </c>
      <c r="H6540" s="37">
        <v>139454161</v>
      </c>
      <c r="I6540" s="38">
        <v>139454488</v>
      </c>
    </row>
    <row r="6541" spans="7:9" x14ac:dyDescent="0.2">
      <c r="G6541" s="36" t="s">
        <v>158</v>
      </c>
      <c r="H6541" s="37">
        <v>139604041</v>
      </c>
      <c r="I6541" s="38">
        <v>139604332</v>
      </c>
    </row>
    <row r="6542" spans="7:9" x14ac:dyDescent="0.2">
      <c r="G6542" s="36" t="s">
        <v>158</v>
      </c>
      <c r="H6542" s="37">
        <v>139788188</v>
      </c>
      <c r="I6542" s="38">
        <v>139788506</v>
      </c>
    </row>
    <row r="6543" spans="7:9" x14ac:dyDescent="0.2">
      <c r="G6543" s="36" t="s">
        <v>158</v>
      </c>
      <c r="H6543" s="37">
        <v>139845899</v>
      </c>
      <c r="I6543" s="38">
        <v>139846867</v>
      </c>
    </row>
    <row r="6544" spans="7:9" x14ac:dyDescent="0.2">
      <c r="G6544" s="36" t="s">
        <v>158</v>
      </c>
      <c r="H6544" s="37">
        <v>140169856</v>
      </c>
      <c r="I6544" s="38">
        <v>140170621</v>
      </c>
    </row>
    <row r="6545" spans="7:9" x14ac:dyDescent="0.2">
      <c r="G6545" s="36" t="s">
        <v>158</v>
      </c>
      <c r="H6545" s="37">
        <v>140288989</v>
      </c>
      <c r="I6545" s="38">
        <v>140289637</v>
      </c>
    </row>
    <row r="6546" spans="7:9" x14ac:dyDescent="0.2">
      <c r="G6546" s="36" t="s">
        <v>158</v>
      </c>
      <c r="H6546" s="37">
        <v>140533770</v>
      </c>
      <c r="I6546" s="38">
        <v>140534214</v>
      </c>
    </row>
    <row r="6547" spans="7:9" x14ac:dyDescent="0.2">
      <c r="G6547" s="36" t="s">
        <v>158</v>
      </c>
      <c r="H6547" s="37">
        <v>140597402</v>
      </c>
      <c r="I6547" s="38">
        <v>140598109</v>
      </c>
    </row>
    <row r="6548" spans="7:9" x14ac:dyDescent="0.2">
      <c r="G6548" s="36" t="s">
        <v>158</v>
      </c>
      <c r="H6548" s="37">
        <v>140598563</v>
      </c>
      <c r="I6548" s="38">
        <v>140598805</v>
      </c>
    </row>
    <row r="6549" spans="7:9" x14ac:dyDescent="0.2">
      <c r="G6549" s="36" t="s">
        <v>158</v>
      </c>
      <c r="H6549" s="37">
        <v>140608940</v>
      </c>
      <c r="I6549" s="38">
        <v>140609360</v>
      </c>
    </row>
    <row r="6550" spans="7:9" x14ac:dyDescent="0.2">
      <c r="G6550" s="36" t="s">
        <v>158</v>
      </c>
      <c r="H6550" s="37">
        <v>140891324</v>
      </c>
      <c r="I6550" s="38">
        <v>140891644</v>
      </c>
    </row>
    <row r="6551" spans="7:9" x14ac:dyDescent="0.2">
      <c r="G6551" s="36" t="s">
        <v>158</v>
      </c>
      <c r="H6551" s="37">
        <v>141032094</v>
      </c>
      <c r="I6551" s="38">
        <v>141033075</v>
      </c>
    </row>
    <row r="6552" spans="7:9" x14ac:dyDescent="0.2">
      <c r="G6552" s="36" t="s">
        <v>158</v>
      </c>
      <c r="H6552" s="37">
        <v>141041589</v>
      </c>
      <c r="I6552" s="38">
        <v>141041990</v>
      </c>
    </row>
    <row r="6553" spans="7:9" x14ac:dyDescent="0.2">
      <c r="G6553" s="36" t="s">
        <v>158</v>
      </c>
      <c r="H6553" s="37">
        <v>141174993</v>
      </c>
      <c r="I6553" s="38">
        <v>141175346</v>
      </c>
    </row>
    <row r="6554" spans="7:9" x14ac:dyDescent="0.2">
      <c r="G6554" s="36" t="s">
        <v>158</v>
      </c>
      <c r="H6554" s="37">
        <v>141179036</v>
      </c>
      <c r="I6554" s="38">
        <v>141179479</v>
      </c>
    </row>
    <row r="6555" spans="7:9" x14ac:dyDescent="0.2">
      <c r="G6555" s="36" t="s">
        <v>158</v>
      </c>
      <c r="H6555" s="37">
        <v>141538138</v>
      </c>
      <c r="I6555" s="38">
        <v>141538515</v>
      </c>
    </row>
    <row r="6556" spans="7:9" x14ac:dyDescent="0.2">
      <c r="G6556" s="36" t="s">
        <v>158</v>
      </c>
      <c r="H6556" s="37">
        <v>141540241</v>
      </c>
      <c r="I6556" s="38">
        <v>141540892</v>
      </c>
    </row>
    <row r="6557" spans="7:9" x14ac:dyDescent="0.2">
      <c r="G6557" s="36" t="s">
        <v>158</v>
      </c>
      <c r="H6557" s="37">
        <v>141557380</v>
      </c>
      <c r="I6557" s="38">
        <v>141557994</v>
      </c>
    </row>
    <row r="6558" spans="7:9" x14ac:dyDescent="0.2">
      <c r="G6558" s="36" t="s">
        <v>158</v>
      </c>
      <c r="H6558" s="37">
        <v>141562127</v>
      </c>
      <c r="I6558" s="38">
        <v>141562850</v>
      </c>
    </row>
    <row r="6559" spans="7:9" x14ac:dyDescent="0.2">
      <c r="G6559" s="36" t="s">
        <v>158</v>
      </c>
      <c r="H6559" s="37">
        <v>141599416</v>
      </c>
      <c r="I6559" s="38">
        <v>141599961</v>
      </c>
    </row>
    <row r="6560" spans="7:9" x14ac:dyDescent="0.2">
      <c r="G6560" s="36" t="s">
        <v>158</v>
      </c>
      <c r="H6560" s="37">
        <v>141649515</v>
      </c>
      <c r="I6560" s="38">
        <v>141649917</v>
      </c>
    </row>
    <row r="6561" spans="7:9" x14ac:dyDescent="0.2">
      <c r="G6561" s="36" t="s">
        <v>158</v>
      </c>
      <c r="H6561" s="37">
        <v>141662933</v>
      </c>
      <c r="I6561" s="38">
        <v>141663625</v>
      </c>
    </row>
    <row r="6562" spans="7:9" x14ac:dyDescent="0.2">
      <c r="G6562" s="36" t="s">
        <v>158</v>
      </c>
      <c r="H6562" s="37">
        <v>141667922</v>
      </c>
      <c r="I6562" s="38">
        <v>141668419</v>
      </c>
    </row>
    <row r="6563" spans="7:9" x14ac:dyDescent="0.2">
      <c r="G6563" s="36" t="s">
        <v>158</v>
      </c>
      <c r="H6563" s="37">
        <v>141684883</v>
      </c>
      <c r="I6563" s="38">
        <v>141685430</v>
      </c>
    </row>
    <row r="6564" spans="7:9" x14ac:dyDescent="0.2">
      <c r="G6564" s="36" t="s">
        <v>158</v>
      </c>
      <c r="H6564" s="37">
        <v>141706484</v>
      </c>
      <c r="I6564" s="38">
        <v>141707078</v>
      </c>
    </row>
    <row r="6565" spans="7:9" x14ac:dyDescent="0.2">
      <c r="G6565" s="36" t="s">
        <v>158</v>
      </c>
      <c r="H6565" s="37">
        <v>141709381</v>
      </c>
      <c r="I6565" s="38">
        <v>141710220</v>
      </c>
    </row>
    <row r="6566" spans="7:9" x14ac:dyDescent="0.2">
      <c r="G6566" s="36" t="s">
        <v>158</v>
      </c>
      <c r="H6566" s="37">
        <v>141716612</v>
      </c>
      <c r="I6566" s="38">
        <v>141716884</v>
      </c>
    </row>
    <row r="6567" spans="7:9" x14ac:dyDescent="0.2">
      <c r="G6567" s="36" t="s">
        <v>158</v>
      </c>
      <c r="H6567" s="37">
        <v>141768723</v>
      </c>
      <c r="I6567" s="38">
        <v>141769437</v>
      </c>
    </row>
    <row r="6568" spans="7:9" x14ac:dyDescent="0.2">
      <c r="G6568" s="36" t="s">
        <v>158</v>
      </c>
      <c r="H6568" s="37">
        <v>141774762</v>
      </c>
      <c r="I6568" s="38">
        <v>141775271</v>
      </c>
    </row>
    <row r="6569" spans="7:9" x14ac:dyDescent="0.2">
      <c r="G6569" s="36" t="s">
        <v>158</v>
      </c>
      <c r="H6569" s="37">
        <v>141793703</v>
      </c>
      <c r="I6569" s="38">
        <v>141794367</v>
      </c>
    </row>
    <row r="6570" spans="7:9" x14ac:dyDescent="0.2">
      <c r="G6570" s="36" t="s">
        <v>158</v>
      </c>
      <c r="H6570" s="37">
        <v>141819505</v>
      </c>
      <c r="I6570" s="38">
        <v>141820431</v>
      </c>
    </row>
    <row r="6571" spans="7:9" x14ac:dyDescent="0.2">
      <c r="G6571" s="36" t="s">
        <v>158</v>
      </c>
      <c r="H6571" s="37">
        <v>141820744</v>
      </c>
      <c r="I6571" s="38">
        <v>141821526</v>
      </c>
    </row>
    <row r="6572" spans="7:9" x14ac:dyDescent="0.2">
      <c r="G6572" s="36" t="s">
        <v>158</v>
      </c>
      <c r="H6572" s="37">
        <v>141823196</v>
      </c>
      <c r="I6572" s="38">
        <v>141823748</v>
      </c>
    </row>
    <row r="6573" spans="7:9" x14ac:dyDescent="0.2">
      <c r="G6573" s="36" t="s">
        <v>158</v>
      </c>
      <c r="H6573" s="37">
        <v>141893501</v>
      </c>
      <c r="I6573" s="38">
        <v>141893908</v>
      </c>
    </row>
    <row r="6574" spans="7:9" x14ac:dyDescent="0.2">
      <c r="G6574" s="36" t="s">
        <v>158</v>
      </c>
      <c r="H6574" s="37">
        <v>141940548</v>
      </c>
      <c r="I6574" s="38">
        <v>141941016</v>
      </c>
    </row>
    <row r="6575" spans="7:9" x14ac:dyDescent="0.2">
      <c r="G6575" s="36" t="s">
        <v>158</v>
      </c>
      <c r="H6575" s="37">
        <v>141999978</v>
      </c>
      <c r="I6575" s="38">
        <v>142000096</v>
      </c>
    </row>
    <row r="6576" spans="7:9" x14ac:dyDescent="0.2">
      <c r="G6576" s="36" t="s">
        <v>158</v>
      </c>
      <c r="H6576" s="37">
        <v>142168040</v>
      </c>
      <c r="I6576" s="38">
        <v>142168676</v>
      </c>
    </row>
    <row r="6577" spans="7:9" x14ac:dyDescent="0.2">
      <c r="G6577" s="36" t="s">
        <v>158</v>
      </c>
      <c r="H6577" s="37">
        <v>142224756</v>
      </c>
      <c r="I6577" s="38">
        <v>142225052</v>
      </c>
    </row>
    <row r="6578" spans="7:9" x14ac:dyDescent="0.2">
      <c r="G6578" s="36" t="s">
        <v>158</v>
      </c>
      <c r="H6578" s="37">
        <v>142245143</v>
      </c>
      <c r="I6578" s="38">
        <v>142245405</v>
      </c>
    </row>
    <row r="6579" spans="7:9" x14ac:dyDescent="0.2">
      <c r="G6579" s="36" t="s">
        <v>158</v>
      </c>
      <c r="H6579" s="37">
        <v>142540351</v>
      </c>
      <c r="I6579" s="38">
        <v>142540668</v>
      </c>
    </row>
    <row r="6580" spans="7:9" x14ac:dyDescent="0.2">
      <c r="G6580" s="36" t="s">
        <v>158</v>
      </c>
      <c r="H6580" s="37">
        <v>142675854</v>
      </c>
      <c r="I6580" s="38">
        <v>142676308</v>
      </c>
    </row>
    <row r="6581" spans="7:9" x14ac:dyDescent="0.2">
      <c r="G6581" s="36" t="s">
        <v>158</v>
      </c>
      <c r="H6581" s="37">
        <v>142777720</v>
      </c>
      <c r="I6581" s="38">
        <v>142777991</v>
      </c>
    </row>
    <row r="6582" spans="7:9" x14ac:dyDescent="0.2">
      <c r="G6582" s="36" t="s">
        <v>158</v>
      </c>
      <c r="H6582" s="37">
        <v>142902154</v>
      </c>
      <c r="I6582" s="38">
        <v>142902553</v>
      </c>
    </row>
    <row r="6583" spans="7:9" x14ac:dyDescent="0.2">
      <c r="G6583" s="36" t="s">
        <v>158</v>
      </c>
      <c r="H6583" s="37">
        <v>143095295</v>
      </c>
      <c r="I6583" s="38">
        <v>143095502</v>
      </c>
    </row>
    <row r="6584" spans="7:9" x14ac:dyDescent="0.2">
      <c r="G6584" s="36" t="s">
        <v>158</v>
      </c>
      <c r="H6584" s="37">
        <v>143264883</v>
      </c>
      <c r="I6584" s="38">
        <v>143265236</v>
      </c>
    </row>
    <row r="6585" spans="7:9" x14ac:dyDescent="0.2">
      <c r="G6585" s="36" t="s">
        <v>158</v>
      </c>
      <c r="H6585" s="37">
        <v>143361901</v>
      </c>
      <c r="I6585" s="38">
        <v>143362150</v>
      </c>
    </row>
    <row r="6586" spans="7:9" x14ac:dyDescent="0.2">
      <c r="G6586" s="36" t="s">
        <v>158</v>
      </c>
      <c r="H6586" s="37">
        <v>143438846</v>
      </c>
      <c r="I6586" s="38">
        <v>143439790</v>
      </c>
    </row>
    <row r="6587" spans="7:9" x14ac:dyDescent="0.2">
      <c r="G6587" s="36" t="s">
        <v>158</v>
      </c>
      <c r="H6587" s="37">
        <v>143508382</v>
      </c>
      <c r="I6587" s="38">
        <v>143508724</v>
      </c>
    </row>
    <row r="6588" spans="7:9" x14ac:dyDescent="0.2">
      <c r="G6588" s="36" t="s">
        <v>158</v>
      </c>
      <c r="H6588" s="37">
        <v>144064548</v>
      </c>
      <c r="I6588" s="38">
        <v>144065344</v>
      </c>
    </row>
    <row r="6589" spans="7:9" x14ac:dyDescent="0.2">
      <c r="G6589" s="36" t="s">
        <v>158</v>
      </c>
      <c r="H6589" s="37">
        <v>144068727</v>
      </c>
      <c r="I6589" s="38">
        <v>144069503</v>
      </c>
    </row>
    <row r="6590" spans="7:9" x14ac:dyDescent="0.2">
      <c r="G6590" s="36" t="s">
        <v>158</v>
      </c>
      <c r="H6590" s="37">
        <v>144210212</v>
      </c>
      <c r="I6590" s="38">
        <v>144211466</v>
      </c>
    </row>
    <row r="6591" spans="7:9" x14ac:dyDescent="0.2">
      <c r="G6591" s="36" t="s">
        <v>158</v>
      </c>
      <c r="H6591" s="37">
        <v>144211665</v>
      </c>
      <c r="I6591" s="38">
        <v>144212066</v>
      </c>
    </row>
    <row r="6592" spans="7:9" x14ac:dyDescent="0.2">
      <c r="G6592" s="36" t="s">
        <v>158</v>
      </c>
      <c r="H6592" s="37">
        <v>144408685</v>
      </c>
      <c r="I6592" s="38">
        <v>144409063</v>
      </c>
    </row>
    <row r="6593" spans="7:9" x14ac:dyDescent="0.2">
      <c r="G6593" s="36" t="s">
        <v>158</v>
      </c>
      <c r="H6593" s="37">
        <v>144486310</v>
      </c>
      <c r="I6593" s="38">
        <v>144486928</v>
      </c>
    </row>
    <row r="6594" spans="7:9" x14ac:dyDescent="0.2">
      <c r="G6594" s="36" t="s">
        <v>158</v>
      </c>
      <c r="H6594" s="37">
        <v>144709398</v>
      </c>
      <c r="I6594" s="38">
        <v>144709738</v>
      </c>
    </row>
    <row r="6595" spans="7:9" x14ac:dyDescent="0.2">
      <c r="G6595" s="36" t="s">
        <v>158</v>
      </c>
      <c r="H6595" s="37">
        <v>144757667</v>
      </c>
      <c r="I6595" s="38">
        <v>144758367</v>
      </c>
    </row>
    <row r="6596" spans="7:9" x14ac:dyDescent="0.2">
      <c r="G6596" s="36" t="s">
        <v>159</v>
      </c>
      <c r="H6596" s="37">
        <v>453674</v>
      </c>
      <c r="I6596" s="38">
        <v>453972</v>
      </c>
    </row>
    <row r="6597" spans="7:9" x14ac:dyDescent="0.2">
      <c r="G6597" s="36" t="s">
        <v>159</v>
      </c>
      <c r="H6597" s="37">
        <v>462562</v>
      </c>
      <c r="I6597" s="38">
        <v>462854</v>
      </c>
    </row>
    <row r="6598" spans="7:9" x14ac:dyDescent="0.2">
      <c r="G6598" s="36" t="s">
        <v>159</v>
      </c>
      <c r="H6598" s="37">
        <v>2131885</v>
      </c>
      <c r="I6598" s="38">
        <v>2132300</v>
      </c>
    </row>
    <row r="6599" spans="7:9" x14ac:dyDescent="0.2">
      <c r="G6599" s="36" t="s">
        <v>159</v>
      </c>
      <c r="H6599" s="37">
        <v>2159485</v>
      </c>
      <c r="I6599" s="38">
        <v>2160070</v>
      </c>
    </row>
    <row r="6600" spans="7:9" x14ac:dyDescent="0.2">
      <c r="G6600" s="36" t="s">
        <v>159</v>
      </c>
      <c r="H6600" s="37">
        <v>2180270</v>
      </c>
      <c r="I6600" s="38">
        <v>2180712</v>
      </c>
    </row>
    <row r="6601" spans="7:9" x14ac:dyDescent="0.2">
      <c r="G6601" s="36" t="s">
        <v>159</v>
      </c>
      <c r="H6601" s="37">
        <v>2234089</v>
      </c>
      <c r="I6601" s="38">
        <v>2235071</v>
      </c>
    </row>
    <row r="6602" spans="7:9" x14ac:dyDescent="0.2">
      <c r="G6602" s="36" t="s">
        <v>159</v>
      </c>
      <c r="H6602" s="37">
        <v>2461885</v>
      </c>
      <c r="I6602" s="38">
        <v>2462391</v>
      </c>
    </row>
    <row r="6603" spans="7:9" x14ac:dyDescent="0.2">
      <c r="G6603" s="36" t="s">
        <v>159</v>
      </c>
      <c r="H6603" s="37">
        <v>2531555</v>
      </c>
      <c r="I6603" s="38">
        <v>2531836</v>
      </c>
    </row>
    <row r="6604" spans="7:9" x14ac:dyDescent="0.2">
      <c r="G6604" s="36" t="s">
        <v>159</v>
      </c>
      <c r="H6604" s="37">
        <v>2957799</v>
      </c>
      <c r="I6604" s="38">
        <v>2958243</v>
      </c>
    </row>
    <row r="6605" spans="7:9" x14ac:dyDescent="0.2">
      <c r="G6605" s="36" t="s">
        <v>159</v>
      </c>
      <c r="H6605" s="37">
        <v>3027217</v>
      </c>
      <c r="I6605" s="38">
        <v>3027942</v>
      </c>
    </row>
    <row r="6606" spans="7:9" x14ac:dyDescent="0.2">
      <c r="G6606" s="36" t="s">
        <v>159</v>
      </c>
      <c r="H6606" s="37">
        <v>3035511</v>
      </c>
      <c r="I6606" s="38">
        <v>3036744</v>
      </c>
    </row>
    <row r="6607" spans="7:9" x14ac:dyDescent="0.2">
      <c r="G6607" s="36" t="s">
        <v>159</v>
      </c>
      <c r="H6607" s="37">
        <v>3436841</v>
      </c>
      <c r="I6607" s="38">
        <v>3437147</v>
      </c>
    </row>
    <row r="6608" spans="7:9" x14ac:dyDescent="0.2">
      <c r="G6608" s="36" t="s">
        <v>159</v>
      </c>
      <c r="H6608" s="37">
        <v>3646370</v>
      </c>
      <c r="I6608" s="38">
        <v>3646618</v>
      </c>
    </row>
    <row r="6609" spans="7:9" x14ac:dyDescent="0.2">
      <c r="G6609" s="36" t="s">
        <v>159</v>
      </c>
      <c r="H6609" s="37">
        <v>3761369</v>
      </c>
      <c r="I6609" s="38">
        <v>3761645</v>
      </c>
    </row>
    <row r="6610" spans="7:9" x14ac:dyDescent="0.2">
      <c r="G6610" s="36" t="s">
        <v>159</v>
      </c>
      <c r="H6610" s="37">
        <v>3795247</v>
      </c>
      <c r="I6610" s="38">
        <v>3796560</v>
      </c>
    </row>
    <row r="6611" spans="7:9" x14ac:dyDescent="0.2">
      <c r="G6611" s="36" t="s">
        <v>159</v>
      </c>
      <c r="H6611" s="37">
        <v>3975772</v>
      </c>
      <c r="I6611" s="38">
        <v>3976264</v>
      </c>
    </row>
    <row r="6612" spans="7:9" x14ac:dyDescent="0.2">
      <c r="G6612" s="36" t="s">
        <v>159</v>
      </c>
      <c r="H6612" s="37">
        <v>3976883</v>
      </c>
      <c r="I6612" s="38">
        <v>3978298</v>
      </c>
    </row>
    <row r="6613" spans="7:9" x14ac:dyDescent="0.2">
      <c r="G6613" s="36" t="s">
        <v>159</v>
      </c>
      <c r="H6613" s="37">
        <v>4009087</v>
      </c>
      <c r="I6613" s="38">
        <v>4009475</v>
      </c>
    </row>
    <row r="6614" spans="7:9" x14ac:dyDescent="0.2">
      <c r="G6614" s="36" t="s">
        <v>159</v>
      </c>
      <c r="H6614" s="37">
        <v>4065804</v>
      </c>
      <c r="I6614" s="38">
        <v>4066355</v>
      </c>
    </row>
    <row r="6615" spans="7:9" x14ac:dyDescent="0.2">
      <c r="G6615" s="36" t="s">
        <v>159</v>
      </c>
      <c r="H6615" s="37">
        <v>4174541</v>
      </c>
      <c r="I6615" s="38">
        <v>4174923</v>
      </c>
    </row>
    <row r="6616" spans="7:9" x14ac:dyDescent="0.2">
      <c r="G6616" s="36" t="s">
        <v>159</v>
      </c>
      <c r="H6616" s="37">
        <v>4382792</v>
      </c>
      <c r="I6616" s="38">
        <v>4383061</v>
      </c>
    </row>
    <row r="6617" spans="7:9" x14ac:dyDescent="0.2">
      <c r="G6617" s="36" t="s">
        <v>159</v>
      </c>
      <c r="H6617" s="37">
        <v>4487945</v>
      </c>
      <c r="I6617" s="38">
        <v>4488254</v>
      </c>
    </row>
    <row r="6618" spans="7:9" x14ac:dyDescent="0.2">
      <c r="G6618" s="36" t="s">
        <v>159</v>
      </c>
      <c r="H6618" s="37">
        <v>4879041</v>
      </c>
      <c r="I6618" s="38">
        <v>4879235</v>
      </c>
    </row>
    <row r="6619" spans="7:9" x14ac:dyDescent="0.2">
      <c r="G6619" s="36" t="s">
        <v>159</v>
      </c>
      <c r="H6619" s="37">
        <v>5169173</v>
      </c>
      <c r="I6619" s="38">
        <v>5169491</v>
      </c>
    </row>
    <row r="6620" spans="7:9" x14ac:dyDescent="0.2">
      <c r="G6620" s="36" t="s">
        <v>159</v>
      </c>
      <c r="H6620" s="37">
        <v>5258599</v>
      </c>
      <c r="I6620" s="38">
        <v>5258831</v>
      </c>
    </row>
    <row r="6621" spans="7:9" x14ac:dyDescent="0.2">
      <c r="G6621" s="36" t="s">
        <v>159</v>
      </c>
      <c r="H6621" s="37">
        <v>6645301</v>
      </c>
      <c r="I6621" s="38">
        <v>6646449</v>
      </c>
    </row>
    <row r="6622" spans="7:9" x14ac:dyDescent="0.2">
      <c r="G6622" s="36" t="s">
        <v>159</v>
      </c>
      <c r="H6622" s="37">
        <v>6906695</v>
      </c>
      <c r="I6622" s="38">
        <v>6906894</v>
      </c>
    </row>
    <row r="6623" spans="7:9" x14ac:dyDescent="0.2">
      <c r="G6623" s="36" t="s">
        <v>159</v>
      </c>
      <c r="H6623" s="37">
        <v>7426237</v>
      </c>
      <c r="I6623" s="38">
        <v>7426542</v>
      </c>
    </row>
    <row r="6624" spans="7:9" x14ac:dyDescent="0.2">
      <c r="G6624" s="36" t="s">
        <v>159</v>
      </c>
      <c r="H6624" s="37">
        <v>7581777</v>
      </c>
      <c r="I6624" s="38">
        <v>7582310</v>
      </c>
    </row>
    <row r="6625" spans="7:9" x14ac:dyDescent="0.2">
      <c r="G6625" s="36" t="s">
        <v>159</v>
      </c>
      <c r="H6625" s="37">
        <v>7769352</v>
      </c>
      <c r="I6625" s="38">
        <v>7769600</v>
      </c>
    </row>
    <row r="6626" spans="7:9" x14ac:dyDescent="0.2">
      <c r="G6626" s="36" t="s">
        <v>159</v>
      </c>
      <c r="H6626" s="37">
        <v>8064200</v>
      </c>
      <c r="I6626" s="38">
        <v>8064785</v>
      </c>
    </row>
    <row r="6627" spans="7:9" x14ac:dyDescent="0.2">
      <c r="G6627" s="36" t="s">
        <v>159</v>
      </c>
      <c r="H6627" s="37">
        <v>8071276</v>
      </c>
      <c r="I6627" s="38">
        <v>8071488</v>
      </c>
    </row>
    <row r="6628" spans="7:9" x14ac:dyDescent="0.2">
      <c r="G6628" s="36" t="s">
        <v>159</v>
      </c>
      <c r="H6628" s="37">
        <v>8307677</v>
      </c>
      <c r="I6628" s="38">
        <v>8307984</v>
      </c>
    </row>
    <row r="6629" spans="7:9" x14ac:dyDescent="0.2">
      <c r="G6629" s="36" t="s">
        <v>159</v>
      </c>
      <c r="H6629" s="37">
        <v>8713769</v>
      </c>
      <c r="I6629" s="38">
        <v>8714300</v>
      </c>
    </row>
    <row r="6630" spans="7:9" x14ac:dyDescent="0.2">
      <c r="G6630" s="36" t="s">
        <v>159</v>
      </c>
      <c r="H6630" s="37">
        <v>8763713</v>
      </c>
      <c r="I6630" s="38">
        <v>8764519</v>
      </c>
    </row>
    <row r="6631" spans="7:9" x14ac:dyDescent="0.2">
      <c r="G6631" s="36" t="s">
        <v>159</v>
      </c>
      <c r="H6631" s="37">
        <v>8784977</v>
      </c>
      <c r="I6631" s="38">
        <v>8785125</v>
      </c>
    </row>
    <row r="6632" spans="7:9" x14ac:dyDescent="0.2">
      <c r="G6632" s="36" t="s">
        <v>159</v>
      </c>
      <c r="H6632" s="37">
        <v>8847730</v>
      </c>
      <c r="I6632" s="38">
        <v>8848018</v>
      </c>
    </row>
    <row r="6633" spans="7:9" x14ac:dyDescent="0.2">
      <c r="G6633" s="36" t="s">
        <v>159</v>
      </c>
      <c r="H6633" s="37">
        <v>9099702</v>
      </c>
      <c r="I6633" s="38">
        <v>9100726</v>
      </c>
    </row>
    <row r="6634" spans="7:9" x14ac:dyDescent="0.2">
      <c r="G6634" s="36" t="s">
        <v>159</v>
      </c>
      <c r="H6634" s="37">
        <v>9538375</v>
      </c>
      <c r="I6634" s="38">
        <v>9538884</v>
      </c>
    </row>
    <row r="6635" spans="7:9" x14ac:dyDescent="0.2">
      <c r="G6635" s="36" t="s">
        <v>159</v>
      </c>
      <c r="H6635" s="37">
        <v>10389043</v>
      </c>
      <c r="I6635" s="38">
        <v>10389458</v>
      </c>
    </row>
    <row r="6636" spans="7:9" x14ac:dyDescent="0.2">
      <c r="G6636" s="36" t="s">
        <v>159</v>
      </c>
      <c r="H6636" s="37">
        <v>10633928</v>
      </c>
      <c r="I6636" s="38">
        <v>10634295</v>
      </c>
    </row>
    <row r="6637" spans="7:9" x14ac:dyDescent="0.2">
      <c r="G6637" s="36" t="s">
        <v>159</v>
      </c>
      <c r="H6637" s="37">
        <v>10685951</v>
      </c>
      <c r="I6637" s="38">
        <v>10686743</v>
      </c>
    </row>
    <row r="6638" spans="7:9" x14ac:dyDescent="0.2">
      <c r="G6638" s="36" t="s">
        <v>159</v>
      </c>
      <c r="H6638" s="37">
        <v>10774148</v>
      </c>
      <c r="I6638" s="38">
        <v>10774549</v>
      </c>
    </row>
    <row r="6639" spans="7:9" x14ac:dyDescent="0.2">
      <c r="G6639" s="36" t="s">
        <v>159</v>
      </c>
      <c r="H6639" s="37">
        <v>10882323</v>
      </c>
      <c r="I6639" s="38">
        <v>10883368</v>
      </c>
    </row>
    <row r="6640" spans="7:9" x14ac:dyDescent="0.2">
      <c r="G6640" s="36" t="s">
        <v>159</v>
      </c>
      <c r="H6640" s="37">
        <v>10916968</v>
      </c>
      <c r="I6640" s="38">
        <v>10917638</v>
      </c>
    </row>
    <row r="6641" spans="7:9" x14ac:dyDescent="0.2">
      <c r="G6641" s="36" t="s">
        <v>159</v>
      </c>
      <c r="H6641" s="37">
        <v>11131709</v>
      </c>
      <c r="I6641" s="38">
        <v>11131948</v>
      </c>
    </row>
    <row r="6642" spans="7:9" x14ac:dyDescent="0.2">
      <c r="G6642" s="36" t="s">
        <v>159</v>
      </c>
      <c r="H6642" s="37">
        <v>11199455</v>
      </c>
      <c r="I6642" s="38">
        <v>11200569</v>
      </c>
    </row>
    <row r="6643" spans="7:9" x14ac:dyDescent="0.2">
      <c r="G6643" s="36" t="s">
        <v>159</v>
      </c>
      <c r="H6643" s="37">
        <v>11319177</v>
      </c>
      <c r="I6643" s="38">
        <v>11320012</v>
      </c>
    </row>
    <row r="6644" spans="7:9" x14ac:dyDescent="0.2">
      <c r="G6644" s="36" t="s">
        <v>159</v>
      </c>
      <c r="H6644" s="37">
        <v>11355925</v>
      </c>
      <c r="I6644" s="38">
        <v>11356729</v>
      </c>
    </row>
    <row r="6645" spans="7:9" x14ac:dyDescent="0.2">
      <c r="G6645" s="36" t="s">
        <v>159</v>
      </c>
      <c r="H6645" s="37">
        <v>11497345</v>
      </c>
      <c r="I6645" s="38">
        <v>11497873</v>
      </c>
    </row>
    <row r="6646" spans="7:9" x14ac:dyDescent="0.2">
      <c r="G6646" s="36" t="s">
        <v>159</v>
      </c>
      <c r="H6646" s="37">
        <v>11569607</v>
      </c>
      <c r="I6646" s="38">
        <v>11570140</v>
      </c>
    </row>
    <row r="6647" spans="7:9" x14ac:dyDescent="0.2">
      <c r="G6647" s="36" t="s">
        <v>159</v>
      </c>
      <c r="H6647" s="37">
        <v>11686737</v>
      </c>
      <c r="I6647" s="38">
        <v>11687251</v>
      </c>
    </row>
    <row r="6648" spans="7:9" x14ac:dyDescent="0.2">
      <c r="G6648" s="36" t="s">
        <v>159</v>
      </c>
      <c r="H6648" s="37">
        <v>11701799</v>
      </c>
      <c r="I6648" s="38">
        <v>11702793</v>
      </c>
    </row>
    <row r="6649" spans="7:9" x14ac:dyDescent="0.2">
      <c r="G6649" s="36" t="s">
        <v>159</v>
      </c>
      <c r="H6649" s="37">
        <v>12539002</v>
      </c>
      <c r="I6649" s="38">
        <v>12539535</v>
      </c>
    </row>
    <row r="6650" spans="7:9" x14ac:dyDescent="0.2">
      <c r="G6650" s="36" t="s">
        <v>159</v>
      </c>
      <c r="H6650" s="37">
        <v>12718312</v>
      </c>
      <c r="I6650" s="38">
        <v>12719292</v>
      </c>
    </row>
    <row r="6651" spans="7:9" x14ac:dyDescent="0.2">
      <c r="G6651" s="36" t="s">
        <v>159</v>
      </c>
      <c r="H6651" s="37">
        <v>12797659</v>
      </c>
      <c r="I6651" s="38">
        <v>12798296</v>
      </c>
    </row>
    <row r="6652" spans="7:9" x14ac:dyDescent="0.2">
      <c r="G6652" s="36" t="s">
        <v>159</v>
      </c>
      <c r="H6652" s="37">
        <v>12862481</v>
      </c>
      <c r="I6652" s="38">
        <v>12863410</v>
      </c>
    </row>
    <row r="6653" spans="7:9" x14ac:dyDescent="0.2">
      <c r="G6653" s="36" t="s">
        <v>159</v>
      </c>
      <c r="H6653" s="37">
        <v>13140886</v>
      </c>
      <c r="I6653" s="38">
        <v>13141050</v>
      </c>
    </row>
    <row r="6654" spans="7:9" x14ac:dyDescent="0.2">
      <c r="G6654" s="36" t="s">
        <v>159</v>
      </c>
      <c r="H6654" s="37">
        <v>13429773</v>
      </c>
      <c r="I6654" s="38">
        <v>13430298</v>
      </c>
    </row>
    <row r="6655" spans="7:9" x14ac:dyDescent="0.2">
      <c r="G6655" s="36" t="s">
        <v>159</v>
      </c>
      <c r="H6655" s="37">
        <v>13430479</v>
      </c>
      <c r="I6655" s="38">
        <v>13432084</v>
      </c>
    </row>
    <row r="6656" spans="7:9" x14ac:dyDescent="0.2">
      <c r="G6656" s="36" t="s">
        <v>159</v>
      </c>
      <c r="H6656" s="37">
        <v>13461308</v>
      </c>
      <c r="I6656" s="38">
        <v>13461751</v>
      </c>
    </row>
    <row r="6657" spans="7:9" x14ac:dyDescent="0.2">
      <c r="G6657" s="36" t="s">
        <v>159</v>
      </c>
      <c r="H6657" s="37">
        <v>13750051</v>
      </c>
      <c r="I6657" s="38">
        <v>13751365</v>
      </c>
    </row>
    <row r="6658" spans="7:9" x14ac:dyDescent="0.2">
      <c r="G6658" s="36" t="s">
        <v>159</v>
      </c>
      <c r="H6658" s="37">
        <v>13758718</v>
      </c>
      <c r="I6658" s="38">
        <v>13759261</v>
      </c>
    </row>
    <row r="6659" spans="7:9" x14ac:dyDescent="0.2">
      <c r="G6659" s="36" t="s">
        <v>159</v>
      </c>
      <c r="H6659" s="37">
        <v>13992525</v>
      </c>
      <c r="I6659" s="38">
        <v>13993240</v>
      </c>
    </row>
    <row r="6660" spans="7:9" x14ac:dyDescent="0.2">
      <c r="G6660" s="36" t="s">
        <v>159</v>
      </c>
      <c r="H6660" s="37">
        <v>14006330</v>
      </c>
      <c r="I6660" s="38">
        <v>14007102</v>
      </c>
    </row>
    <row r="6661" spans="7:9" x14ac:dyDescent="0.2">
      <c r="G6661" s="36" t="s">
        <v>159</v>
      </c>
      <c r="H6661" s="37">
        <v>14131448</v>
      </c>
      <c r="I6661" s="38">
        <v>14132010</v>
      </c>
    </row>
    <row r="6662" spans="7:9" x14ac:dyDescent="0.2">
      <c r="G6662" s="36" t="s">
        <v>159</v>
      </c>
      <c r="H6662" s="37">
        <v>14220267</v>
      </c>
      <c r="I6662" s="38">
        <v>14220577</v>
      </c>
    </row>
    <row r="6663" spans="7:9" x14ac:dyDescent="0.2">
      <c r="G6663" s="36" t="s">
        <v>159</v>
      </c>
      <c r="H6663" s="37">
        <v>14269254</v>
      </c>
      <c r="I6663" s="38">
        <v>14269697</v>
      </c>
    </row>
    <row r="6664" spans="7:9" x14ac:dyDescent="0.2">
      <c r="G6664" s="36" t="s">
        <v>159</v>
      </c>
      <c r="H6664" s="37">
        <v>14271293</v>
      </c>
      <c r="I6664" s="38">
        <v>14272035</v>
      </c>
    </row>
    <row r="6665" spans="7:9" x14ac:dyDescent="0.2">
      <c r="G6665" s="36" t="s">
        <v>159</v>
      </c>
      <c r="H6665" s="37">
        <v>14301364</v>
      </c>
      <c r="I6665" s="38">
        <v>14301887</v>
      </c>
    </row>
    <row r="6666" spans="7:9" x14ac:dyDescent="0.2">
      <c r="G6666" s="36" t="s">
        <v>159</v>
      </c>
      <c r="H6666" s="37">
        <v>14326165</v>
      </c>
      <c r="I6666" s="38">
        <v>14326814</v>
      </c>
    </row>
    <row r="6667" spans="7:9" x14ac:dyDescent="0.2">
      <c r="G6667" s="36" t="s">
        <v>159</v>
      </c>
      <c r="H6667" s="37">
        <v>14326998</v>
      </c>
      <c r="I6667" s="38">
        <v>14327251</v>
      </c>
    </row>
    <row r="6668" spans="7:9" x14ac:dyDescent="0.2">
      <c r="G6668" s="36" t="s">
        <v>159</v>
      </c>
      <c r="H6668" s="37">
        <v>14346085</v>
      </c>
      <c r="I6668" s="38">
        <v>14347328</v>
      </c>
    </row>
    <row r="6669" spans="7:9" x14ac:dyDescent="0.2">
      <c r="G6669" s="36" t="s">
        <v>159</v>
      </c>
      <c r="H6669" s="37">
        <v>14383182</v>
      </c>
      <c r="I6669" s="38">
        <v>14383915</v>
      </c>
    </row>
    <row r="6670" spans="7:9" x14ac:dyDescent="0.2">
      <c r="G6670" s="36" t="s">
        <v>159</v>
      </c>
      <c r="H6670" s="37">
        <v>14394899</v>
      </c>
      <c r="I6670" s="38">
        <v>14396867</v>
      </c>
    </row>
    <row r="6671" spans="7:9" x14ac:dyDescent="0.2">
      <c r="G6671" s="36" t="s">
        <v>159</v>
      </c>
      <c r="H6671" s="37">
        <v>14400474</v>
      </c>
      <c r="I6671" s="38">
        <v>14401103</v>
      </c>
    </row>
    <row r="6672" spans="7:9" x14ac:dyDescent="0.2">
      <c r="G6672" s="36" t="s">
        <v>159</v>
      </c>
      <c r="H6672" s="37">
        <v>14403171</v>
      </c>
      <c r="I6672" s="38">
        <v>14404242</v>
      </c>
    </row>
    <row r="6673" spans="7:9" x14ac:dyDescent="0.2">
      <c r="G6673" s="36" t="s">
        <v>159</v>
      </c>
      <c r="H6673" s="37">
        <v>14503380</v>
      </c>
      <c r="I6673" s="38">
        <v>14504004</v>
      </c>
    </row>
    <row r="6674" spans="7:9" x14ac:dyDescent="0.2">
      <c r="G6674" s="36" t="s">
        <v>159</v>
      </c>
      <c r="H6674" s="37">
        <v>14563082</v>
      </c>
      <c r="I6674" s="38">
        <v>14563541</v>
      </c>
    </row>
    <row r="6675" spans="7:9" x14ac:dyDescent="0.2">
      <c r="G6675" s="36" t="s">
        <v>159</v>
      </c>
      <c r="H6675" s="37">
        <v>14619214</v>
      </c>
      <c r="I6675" s="38">
        <v>14619540</v>
      </c>
    </row>
    <row r="6676" spans="7:9" x14ac:dyDescent="0.2">
      <c r="G6676" s="36" t="s">
        <v>159</v>
      </c>
      <c r="H6676" s="37">
        <v>14780121</v>
      </c>
      <c r="I6676" s="38">
        <v>14780991</v>
      </c>
    </row>
    <row r="6677" spans="7:9" x14ac:dyDescent="0.2">
      <c r="G6677" s="36" t="s">
        <v>159</v>
      </c>
      <c r="H6677" s="37">
        <v>14924671</v>
      </c>
      <c r="I6677" s="38">
        <v>14925170</v>
      </c>
    </row>
    <row r="6678" spans="7:9" x14ac:dyDescent="0.2">
      <c r="G6678" s="36" t="s">
        <v>159</v>
      </c>
      <c r="H6678" s="37">
        <v>14992967</v>
      </c>
      <c r="I6678" s="38">
        <v>14993785</v>
      </c>
    </row>
    <row r="6679" spans="7:9" x14ac:dyDescent="0.2">
      <c r="G6679" s="36" t="s">
        <v>159</v>
      </c>
      <c r="H6679" s="37">
        <v>15182131</v>
      </c>
      <c r="I6679" s="38">
        <v>15183079</v>
      </c>
    </row>
    <row r="6680" spans="7:9" x14ac:dyDescent="0.2">
      <c r="G6680" s="36" t="s">
        <v>159</v>
      </c>
      <c r="H6680" s="37">
        <v>15552210</v>
      </c>
      <c r="I6680" s="38">
        <v>15554171</v>
      </c>
    </row>
    <row r="6681" spans="7:9" x14ac:dyDescent="0.2">
      <c r="G6681" s="36" t="s">
        <v>159</v>
      </c>
      <c r="H6681" s="37">
        <v>15744288</v>
      </c>
      <c r="I6681" s="38">
        <v>15744689</v>
      </c>
    </row>
    <row r="6682" spans="7:9" x14ac:dyDescent="0.2">
      <c r="G6682" s="36" t="s">
        <v>159</v>
      </c>
      <c r="H6682" s="37">
        <v>16570925</v>
      </c>
      <c r="I6682" s="38">
        <v>16571636</v>
      </c>
    </row>
    <row r="6683" spans="7:9" x14ac:dyDescent="0.2">
      <c r="G6683" s="36" t="s">
        <v>159</v>
      </c>
      <c r="H6683" s="37">
        <v>17064520</v>
      </c>
      <c r="I6683" s="38">
        <v>17065363</v>
      </c>
    </row>
    <row r="6684" spans="7:9" x14ac:dyDescent="0.2">
      <c r="G6684" s="36" t="s">
        <v>159</v>
      </c>
      <c r="H6684" s="37">
        <v>17082554</v>
      </c>
      <c r="I6684" s="38">
        <v>17083020</v>
      </c>
    </row>
    <row r="6685" spans="7:9" x14ac:dyDescent="0.2">
      <c r="G6685" s="36" t="s">
        <v>159</v>
      </c>
      <c r="H6685" s="37">
        <v>17342350</v>
      </c>
      <c r="I6685" s="38">
        <v>17343038</v>
      </c>
    </row>
    <row r="6686" spans="7:9" x14ac:dyDescent="0.2">
      <c r="G6686" s="36" t="s">
        <v>159</v>
      </c>
      <c r="H6686" s="37">
        <v>17807512</v>
      </c>
      <c r="I6686" s="38">
        <v>17808060</v>
      </c>
    </row>
    <row r="6687" spans="7:9" x14ac:dyDescent="0.2">
      <c r="G6687" s="36" t="s">
        <v>159</v>
      </c>
      <c r="H6687" s="37">
        <v>18473084</v>
      </c>
      <c r="I6687" s="38">
        <v>18474692</v>
      </c>
    </row>
    <row r="6688" spans="7:9" x14ac:dyDescent="0.2">
      <c r="G6688" s="36" t="s">
        <v>159</v>
      </c>
      <c r="H6688" s="37">
        <v>19334683</v>
      </c>
      <c r="I6688" s="38">
        <v>19335128</v>
      </c>
    </row>
    <row r="6689" spans="7:9" x14ac:dyDescent="0.2">
      <c r="G6689" s="36" t="s">
        <v>159</v>
      </c>
      <c r="H6689" s="37">
        <v>19362747</v>
      </c>
      <c r="I6689" s="38">
        <v>19363103</v>
      </c>
    </row>
    <row r="6690" spans="7:9" x14ac:dyDescent="0.2">
      <c r="G6690" s="36" t="s">
        <v>159</v>
      </c>
      <c r="H6690" s="37">
        <v>19546217</v>
      </c>
      <c r="I6690" s="38">
        <v>19546473</v>
      </c>
    </row>
    <row r="6691" spans="7:9" x14ac:dyDescent="0.2">
      <c r="G6691" s="36" t="s">
        <v>159</v>
      </c>
      <c r="H6691" s="37">
        <v>19649147</v>
      </c>
      <c r="I6691" s="38">
        <v>19650441</v>
      </c>
    </row>
    <row r="6692" spans="7:9" x14ac:dyDescent="0.2">
      <c r="G6692" s="36" t="s">
        <v>159</v>
      </c>
      <c r="H6692" s="37">
        <v>19663405</v>
      </c>
      <c r="I6692" s="38">
        <v>19664085</v>
      </c>
    </row>
    <row r="6693" spans="7:9" x14ac:dyDescent="0.2">
      <c r="G6693" s="36" t="s">
        <v>159</v>
      </c>
      <c r="H6693" s="37">
        <v>19732340</v>
      </c>
      <c r="I6693" s="38">
        <v>19732867</v>
      </c>
    </row>
    <row r="6694" spans="7:9" x14ac:dyDescent="0.2">
      <c r="G6694" s="36" t="s">
        <v>159</v>
      </c>
      <c r="H6694" s="37">
        <v>19828750</v>
      </c>
      <c r="I6694" s="38">
        <v>19829013</v>
      </c>
    </row>
    <row r="6695" spans="7:9" x14ac:dyDescent="0.2">
      <c r="G6695" s="36" t="s">
        <v>159</v>
      </c>
      <c r="H6695" s="37">
        <v>19958215</v>
      </c>
      <c r="I6695" s="38">
        <v>19959047</v>
      </c>
    </row>
    <row r="6696" spans="7:9" x14ac:dyDescent="0.2">
      <c r="G6696" s="36" t="s">
        <v>159</v>
      </c>
      <c r="H6696" s="37">
        <v>20041949</v>
      </c>
      <c r="I6696" s="38">
        <v>20042150</v>
      </c>
    </row>
    <row r="6697" spans="7:9" x14ac:dyDescent="0.2">
      <c r="G6697" s="36" t="s">
        <v>159</v>
      </c>
      <c r="H6697" s="37">
        <v>20179300</v>
      </c>
      <c r="I6697" s="38">
        <v>20179724</v>
      </c>
    </row>
    <row r="6698" spans="7:9" x14ac:dyDescent="0.2">
      <c r="G6698" s="36" t="s">
        <v>159</v>
      </c>
      <c r="H6698" s="37">
        <v>20640372</v>
      </c>
      <c r="I6698" s="38">
        <v>20641196</v>
      </c>
    </row>
    <row r="6699" spans="7:9" x14ac:dyDescent="0.2">
      <c r="G6699" s="36" t="s">
        <v>159</v>
      </c>
      <c r="H6699" s="37">
        <v>20700829</v>
      </c>
      <c r="I6699" s="38">
        <v>20701712</v>
      </c>
    </row>
    <row r="6700" spans="7:9" x14ac:dyDescent="0.2">
      <c r="G6700" s="36" t="s">
        <v>159</v>
      </c>
      <c r="H6700" s="37">
        <v>22008067</v>
      </c>
      <c r="I6700" s="38">
        <v>22009545</v>
      </c>
    </row>
    <row r="6701" spans="7:9" x14ac:dyDescent="0.2">
      <c r="G6701" s="36" t="s">
        <v>159</v>
      </c>
      <c r="H6701" s="37">
        <v>22325901</v>
      </c>
      <c r="I6701" s="38">
        <v>22327554</v>
      </c>
    </row>
    <row r="6702" spans="7:9" x14ac:dyDescent="0.2">
      <c r="G6702" s="36" t="s">
        <v>159</v>
      </c>
      <c r="H6702" s="37">
        <v>22483615</v>
      </c>
      <c r="I6702" s="38">
        <v>22484348</v>
      </c>
    </row>
    <row r="6703" spans="7:9" x14ac:dyDescent="0.2">
      <c r="G6703" s="36" t="s">
        <v>159</v>
      </c>
      <c r="H6703" s="37">
        <v>23320688</v>
      </c>
      <c r="I6703" s="38">
        <v>23321118</v>
      </c>
    </row>
    <row r="6704" spans="7:9" x14ac:dyDescent="0.2">
      <c r="G6704" s="36" t="s">
        <v>159</v>
      </c>
      <c r="H6704" s="37">
        <v>23550723</v>
      </c>
      <c r="I6704" s="38">
        <v>23551851</v>
      </c>
    </row>
    <row r="6705" spans="7:9" x14ac:dyDescent="0.2">
      <c r="G6705" s="36" t="s">
        <v>159</v>
      </c>
      <c r="H6705" s="37">
        <v>23664623</v>
      </c>
      <c r="I6705" s="38">
        <v>23665607</v>
      </c>
    </row>
    <row r="6706" spans="7:9" x14ac:dyDescent="0.2">
      <c r="G6706" s="36" t="s">
        <v>159</v>
      </c>
      <c r="H6706" s="37">
        <v>23683061</v>
      </c>
      <c r="I6706" s="38">
        <v>23683685</v>
      </c>
    </row>
    <row r="6707" spans="7:9" x14ac:dyDescent="0.2">
      <c r="G6707" s="36" t="s">
        <v>159</v>
      </c>
      <c r="H6707" s="37">
        <v>23683791</v>
      </c>
      <c r="I6707" s="38">
        <v>23684305</v>
      </c>
    </row>
    <row r="6708" spans="7:9" x14ac:dyDescent="0.2">
      <c r="G6708" s="36" t="s">
        <v>159</v>
      </c>
      <c r="H6708" s="37">
        <v>24025796</v>
      </c>
      <c r="I6708" s="38">
        <v>24027375</v>
      </c>
    </row>
    <row r="6709" spans="7:9" x14ac:dyDescent="0.2">
      <c r="G6709" s="36" t="s">
        <v>159</v>
      </c>
      <c r="H6709" s="37">
        <v>24998863</v>
      </c>
      <c r="I6709" s="38">
        <v>24999427</v>
      </c>
    </row>
    <row r="6710" spans="7:9" x14ac:dyDescent="0.2">
      <c r="G6710" s="36" t="s">
        <v>159</v>
      </c>
      <c r="H6710" s="37">
        <v>25133939</v>
      </c>
      <c r="I6710" s="38">
        <v>25134580</v>
      </c>
    </row>
    <row r="6711" spans="7:9" x14ac:dyDescent="0.2">
      <c r="G6711" s="36" t="s">
        <v>159</v>
      </c>
      <c r="H6711" s="37">
        <v>26326388</v>
      </c>
      <c r="I6711" s="38">
        <v>26326744</v>
      </c>
    </row>
    <row r="6712" spans="7:9" x14ac:dyDescent="0.2">
      <c r="G6712" s="36" t="s">
        <v>159</v>
      </c>
      <c r="H6712" s="37">
        <v>27181519</v>
      </c>
      <c r="I6712" s="38">
        <v>27181724</v>
      </c>
    </row>
    <row r="6713" spans="7:9" x14ac:dyDescent="0.2">
      <c r="G6713" s="36" t="s">
        <v>159</v>
      </c>
      <c r="H6713" s="37">
        <v>32384351</v>
      </c>
      <c r="I6713" s="38">
        <v>32384654</v>
      </c>
    </row>
    <row r="6714" spans="7:9" x14ac:dyDescent="0.2">
      <c r="G6714" s="36" t="s">
        <v>159</v>
      </c>
      <c r="H6714" s="37">
        <v>33075714</v>
      </c>
      <c r="I6714" s="38">
        <v>33076955</v>
      </c>
    </row>
    <row r="6715" spans="7:9" x14ac:dyDescent="0.2">
      <c r="G6715" s="36" t="s">
        <v>159</v>
      </c>
      <c r="H6715" s="37">
        <v>33234063</v>
      </c>
      <c r="I6715" s="38">
        <v>33234309</v>
      </c>
    </row>
    <row r="6716" spans="7:9" x14ac:dyDescent="0.2">
      <c r="G6716" s="36" t="s">
        <v>159</v>
      </c>
      <c r="H6716" s="37">
        <v>33473614</v>
      </c>
      <c r="I6716" s="38">
        <v>33474856</v>
      </c>
    </row>
    <row r="6717" spans="7:9" x14ac:dyDescent="0.2">
      <c r="G6717" s="36" t="s">
        <v>159</v>
      </c>
      <c r="H6717" s="37">
        <v>33528444</v>
      </c>
      <c r="I6717" s="38">
        <v>33529164</v>
      </c>
    </row>
    <row r="6718" spans="7:9" x14ac:dyDescent="0.2">
      <c r="G6718" s="36" t="s">
        <v>159</v>
      </c>
      <c r="H6718" s="37">
        <v>34149759</v>
      </c>
      <c r="I6718" s="38">
        <v>34150398</v>
      </c>
    </row>
    <row r="6719" spans="7:9" x14ac:dyDescent="0.2">
      <c r="G6719" s="36" t="s">
        <v>159</v>
      </c>
      <c r="H6719" s="37">
        <v>34329178</v>
      </c>
      <c r="I6719" s="38">
        <v>34330047</v>
      </c>
    </row>
    <row r="6720" spans="7:9" x14ac:dyDescent="0.2">
      <c r="G6720" s="36" t="s">
        <v>159</v>
      </c>
      <c r="H6720" s="37">
        <v>34409158</v>
      </c>
      <c r="I6720" s="38">
        <v>34409768</v>
      </c>
    </row>
    <row r="6721" spans="7:9" x14ac:dyDescent="0.2">
      <c r="G6721" s="36" t="s">
        <v>159</v>
      </c>
      <c r="H6721" s="37">
        <v>34454322</v>
      </c>
      <c r="I6721" s="38">
        <v>34455046</v>
      </c>
    </row>
    <row r="6722" spans="7:9" x14ac:dyDescent="0.2">
      <c r="G6722" s="36" t="s">
        <v>159</v>
      </c>
      <c r="H6722" s="37">
        <v>34457118</v>
      </c>
      <c r="I6722" s="38">
        <v>34457709</v>
      </c>
    </row>
    <row r="6723" spans="7:9" x14ac:dyDescent="0.2">
      <c r="G6723" s="36" t="s">
        <v>159</v>
      </c>
      <c r="H6723" s="37">
        <v>34779198</v>
      </c>
      <c r="I6723" s="38">
        <v>34779508</v>
      </c>
    </row>
    <row r="6724" spans="7:9" x14ac:dyDescent="0.2">
      <c r="G6724" s="36" t="s">
        <v>159</v>
      </c>
      <c r="H6724" s="37">
        <v>34927131</v>
      </c>
      <c r="I6724" s="38">
        <v>34927596</v>
      </c>
    </row>
    <row r="6725" spans="7:9" x14ac:dyDescent="0.2">
      <c r="G6725" s="36" t="s">
        <v>159</v>
      </c>
      <c r="H6725" s="37">
        <v>35096091</v>
      </c>
      <c r="I6725" s="38">
        <v>35096413</v>
      </c>
    </row>
    <row r="6726" spans="7:9" x14ac:dyDescent="0.2">
      <c r="G6726" s="36" t="s">
        <v>159</v>
      </c>
      <c r="H6726" s="37">
        <v>35116879</v>
      </c>
      <c r="I6726" s="38">
        <v>35117152</v>
      </c>
    </row>
    <row r="6727" spans="7:9" x14ac:dyDescent="0.2">
      <c r="G6727" s="36" t="s">
        <v>159</v>
      </c>
      <c r="H6727" s="37">
        <v>35745667</v>
      </c>
      <c r="I6727" s="38">
        <v>35746307</v>
      </c>
    </row>
    <row r="6728" spans="7:9" x14ac:dyDescent="0.2">
      <c r="G6728" s="36" t="s">
        <v>159</v>
      </c>
      <c r="H6728" s="37">
        <v>36119559</v>
      </c>
      <c r="I6728" s="38">
        <v>36119988</v>
      </c>
    </row>
    <row r="6729" spans="7:9" x14ac:dyDescent="0.2">
      <c r="G6729" s="36" t="s">
        <v>159</v>
      </c>
      <c r="H6729" s="37">
        <v>36916928</v>
      </c>
      <c r="I6729" s="38">
        <v>36917282</v>
      </c>
    </row>
    <row r="6730" spans="7:9" x14ac:dyDescent="0.2">
      <c r="G6730" s="36" t="s">
        <v>159</v>
      </c>
      <c r="H6730" s="37">
        <v>37394487</v>
      </c>
      <c r="I6730" s="38">
        <v>37395141</v>
      </c>
    </row>
    <row r="6731" spans="7:9" x14ac:dyDescent="0.2">
      <c r="G6731" s="36" t="s">
        <v>159</v>
      </c>
      <c r="H6731" s="37">
        <v>37461690</v>
      </c>
      <c r="I6731" s="38">
        <v>37462452</v>
      </c>
    </row>
    <row r="6732" spans="7:9" x14ac:dyDescent="0.2">
      <c r="G6732" s="36" t="s">
        <v>159</v>
      </c>
      <c r="H6732" s="37">
        <v>37540350</v>
      </c>
      <c r="I6732" s="38">
        <v>37540828</v>
      </c>
    </row>
    <row r="6733" spans="7:9" x14ac:dyDescent="0.2">
      <c r="G6733" s="36" t="s">
        <v>159</v>
      </c>
      <c r="H6733" s="37">
        <v>37547761</v>
      </c>
      <c r="I6733" s="38">
        <v>37548125</v>
      </c>
    </row>
    <row r="6734" spans="7:9" x14ac:dyDescent="0.2">
      <c r="G6734" s="36" t="s">
        <v>159</v>
      </c>
      <c r="H6734" s="37">
        <v>37731682</v>
      </c>
      <c r="I6734" s="38">
        <v>37733731</v>
      </c>
    </row>
    <row r="6735" spans="7:9" x14ac:dyDescent="0.2">
      <c r="G6735" s="36" t="s">
        <v>159</v>
      </c>
      <c r="H6735" s="37">
        <v>37923880</v>
      </c>
      <c r="I6735" s="38">
        <v>37924727</v>
      </c>
    </row>
    <row r="6736" spans="7:9" x14ac:dyDescent="0.2">
      <c r="G6736" s="36" t="s">
        <v>159</v>
      </c>
      <c r="H6736" s="37">
        <v>37937198</v>
      </c>
      <c r="I6736" s="38">
        <v>37937487</v>
      </c>
    </row>
    <row r="6737" spans="7:9" x14ac:dyDescent="0.2">
      <c r="G6737" s="36" t="s">
        <v>159</v>
      </c>
      <c r="H6737" s="37">
        <v>37937984</v>
      </c>
      <c r="I6737" s="38">
        <v>37938619</v>
      </c>
    </row>
    <row r="6738" spans="7:9" x14ac:dyDescent="0.2">
      <c r="G6738" s="36" t="s">
        <v>159</v>
      </c>
      <c r="H6738" s="37">
        <v>37966484</v>
      </c>
      <c r="I6738" s="38">
        <v>37966792</v>
      </c>
    </row>
    <row r="6739" spans="7:9" x14ac:dyDescent="0.2">
      <c r="G6739" s="36" t="s">
        <v>159</v>
      </c>
      <c r="H6739" s="37">
        <v>37994510</v>
      </c>
      <c r="I6739" s="38">
        <v>37995176</v>
      </c>
    </row>
    <row r="6740" spans="7:9" x14ac:dyDescent="0.2">
      <c r="G6740" s="36" t="s">
        <v>159</v>
      </c>
      <c r="H6740" s="37">
        <v>38069417</v>
      </c>
      <c r="I6740" s="38">
        <v>38070267</v>
      </c>
    </row>
    <row r="6741" spans="7:9" x14ac:dyDescent="0.2">
      <c r="G6741" s="36" t="s">
        <v>159</v>
      </c>
      <c r="H6741" s="37">
        <v>38182340</v>
      </c>
      <c r="I6741" s="38">
        <v>38182638</v>
      </c>
    </row>
    <row r="6742" spans="7:9" x14ac:dyDescent="0.2">
      <c r="G6742" s="36" t="s">
        <v>159</v>
      </c>
      <c r="H6742" s="37">
        <v>38200309</v>
      </c>
      <c r="I6742" s="38">
        <v>38200961</v>
      </c>
    </row>
    <row r="6743" spans="7:9" x14ac:dyDescent="0.2">
      <c r="G6743" s="36" t="s">
        <v>159</v>
      </c>
      <c r="H6743" s="37">
        <v>38228404</v>
      </c>
      <c r="I6743" s="38">
        <v>38229088</v>
      </c>
    </row>
    <row r="6744" spans="7:9" x14ac:dyDescent="0.2">
      <c r="G6744" s="36" t="s">
        <v>159</v>
      </c>
      <c r="H6744" s="37">
        <v>38231974</v>
      </c>
      <c r="I6744" s="38">
        <v>38232184</v>
      </c>
    </row>
    <row r="6745" spans="7:9" x14ac:dyDescent="0.2">
      <c r="G6745" s="36" t="s">
        <v>159</v>
      </c>
      <c r="H6745" s="37">
        <v>38233151</v>
      </c>
      <c r="I6745" s="38">
        <v>38233680</v>
      </c>
    </row>
    <row r="6746" spans="7:9" x14ac:dyDescent="0.2">
      <c r="G6746" s="36" t="s">
        <v>159</v>
      </c>
      <c r="H6746" s="37">
        <v>38251001</v>
      </c>
      <c r="I6746" s="38">
        <v>38251565</v>
      </c>
    </row>
    <row r="6747" spans="7:9" x14ac:dyDescent="0.2">
      <c r="G6747" s="36" t="s">
        <v>159</v>
      </c>
      <c r="H6747" s="37">
        <v>38254267</v>
      </c>
      <c r="I6747" s="38">
        <v>38254520</v>
      </c>
    </row>
    <row r="6748" spans="7:9" x14ac:dyDescent="0.2">
      <c r="G6748" s="36" t="s">
        <v>159</v>
      </c>
      <c r="H6748" s="37">
        <v>38289283</v>
      </c>
      <c r="I6748" s="38">
        <v>38290097</v>
      </c>
    </row>
    <row r="6749" spans="7:9" x14ac:dyDescent="0.2">
      <c r="G6749" s="36" t="s">
        <v>159</v>
      </c>
      <c r="H6749" s="37">
        <v>38318909</v>
      </c>
      <c r="I6749" s="38">
        <v>38319631</v>
      </c>
    </row>
    <row r="6750" spans="7:9" x14ac:dyDescent="0.2">
      <c r="G6750" s="36" t="s">
        <v>159</v>
      </c>
      <c r="H6750" s="37">
        <v>38336338</v>
      </c>
      <c r="I6750" s="38">
        <v>38336833</v>
      </c>
    </row>
    <row r="6751" spans="7:9" x14ac:dyDescent="0.2">
      <c r="G6751" s="36" t="s">
        <v>159</v>
      </c>
      <c r="H6751" s="37">
        <v>38352668</v>
      </c>
      <c r="I6751" s="38">
        <v>38353100</v>
      </c>
    </row>
    <row r="6752" spans="7:9" x14ac:dyDescent="0.2">
      <c r="G6752" s="36" t="s">
        <v>159</v>
      </c>
      <c r="H6752" s="37">
        <v>38361470</v>
      </c>
      <c r="I6752" s="38">
        <v>38361892</v>
      </c>
    </row>
    <row r="6753" spans="7:9" x14ac:dyDescent="0.2">
      <c r="G6753" s="36" t="s">
        <v>159</v>
      </c>
      <c r="H6753" s="37">
        <v>38375742</v>
      </c>
      <c r="I6753" s="38">
        <v>38376441</v>
      </c>
    </row>
    <row r="6754" spans="7:9" x14ac:dyDescent="0.2">
      <c r="G6754" s="36" t="s">
        <v>159</v>
      </c>
      <c r="H6754" s="37">
        <v>38414145</v>
      </c>
      <c r="I6754" s="38">
        <v>38414619</v>
      </c>
    </row>
    <row r="6755" spans="7:9" x14ac:dyDescent="0.2">
      <c r="G6755" s="36" t="s">
        <v>159</v>
      </c>
      <c r="H6755" s="37">
        <v>38415200</v>
      </c>
      <c r="I6755" s="38">
        <v>38415650</v>
      </c>
    </row>
    <row r="6756" spans="7:9" x14ac:dyDescent="0.2">
      <c r="G6756" s="36" t="s">
        <v>159</v>
      </c>
      <c r="H6756" s="37">
        <v>38415945</v>
      </c>
      <c r="I6756" s="38">
        <v>38416291</v>
      </c>
    </row>
    <row r="6757" spans="7:9" x14ac:dyDescent="0.2">
      <c r="G6757" s="36" t="s">
        <v>159</v>
      </c>
      <c r="H6757" s="37">
        <v>38418984</v>
      </c>
      <c r="I6757" s="38">
        <v>38419551</v>
      </c>
    </row>
    <row r="6758" spans="7:9" x14ac:dyDescent="0.2">
      <c r="G6758" s="36" t="s">
        <v>159</v>
      </c>
      <c r="H6758" s="37">
        <v>38421367</v>
      </c>
      <c r="I6758" s="38">
        <v>38422627</v>
      </c>
    </row>
    <row r="6759" spans="7:9" x14ac:dyDescent="0.2">
      <c r="G6759" s="36" t="s">
        <v>159</v>
      </c>
      <c r="H6759" s="37">
        <v>38689395</v>
      </c>
      <c r="I6759" s="38">
        <v>38690696</v>
      </c>
    </row>
    <row r="6760" spans="7:9" x14ac:dyDescent="0.2">
      <c r="G6760" s="36" t="s">
        <v>159</v>
      </c>
      <c r="H6760" s="37">
        <v>62863234</v>
      </c>
      <c r="I6760" s="38">
        <v>62863561</v>
      </c>
    </row>
    <row r="6761" spans="7:9" x14ac:dyDescent="0.2">
      <c r="G6761" s="36" t="s">
        <v>159</v>
      </c>
      <c r="H6761" s="37">
        <v>64369248</v>
      </c>
      <c r="I6761" s="38">
        <v>64369385</v>
      </c>
    </row>
    <row r="6762" spans="7:9" x14ac:dyDescent="0.2">
      <c r="G6762" s="36" t="s">
        <v>159</v>
      </c>
      <c r="H6762" s="37">
        <v>68979625</v>
      </c>
      <c r="I6762" s="38">
        <v>68979962</v>
      </c>
    </row>
    <row r="6763" spans="7:9" x14ac:dyDescent="0.2">
      <c r="G6763" s="36" t="s">
        <v>159</v>
      </c>
      <c r="H6763" s="37">
        <v>69054297</v>
      </c>
      <c r="I6763" s="38">
        <v>69054621</v>
      </c>
    </row>
    <row r="6764" spans="7:9" x14ac:dyDescent="0.2">
      <c r="G6764" s="36" t="s">
        <v>159</v>
      </c>
      <c r="H6764" s="37">
        <v>69099406</v>
      </c>
      <c r="I6764" s="38">
        <v>69099864</v>
      </c>
    </row>
    <row r="6765" spans="7:9" x14ac:dyDescent="0.2">
      <c r="G6765" s="36" t="s">
        <v>159</v>
      </c>
      <c r="H6765" s="37">
        <v>69672943</v>
      </c>
      <c r="I6765" s="38">
        <v>69673757</v>
      </c>
    </row>
    <row r="6766" spans="7:9" x14ac:dyDescent="0.2">
      <c r="G6766" s="36" t="s">
        <v>159</v>
      </c>
      <c r="H6766" s="37">
        <v>69981464</v>
      </c>
      <c r="I6766" s="38">
        <v>69981934</v>
      </c>
    </row>
    <row r="6767" spans="7:9" x14ac:dyDescent="0.2">
      <c r="G6767" s="36" t="s">
        <v>159</v>
      </c>
      <c r="H6767" s="37">
        <v>70426387</v>
      </c>
      <c r="I6767" s="38">
        <v>70426858</v>
      </c>
    </row>
    <row r="6768" spans="7:9" x14ac:dyDescent="0.2">
      <c r="G6768" s="36" t="s">
        <v>159</v>
      </c>
      <c r="H6768" s="37">
        <v>70462801</v>
      </c>
      <c r="I6768" s="38">
        <v>70463129</v>
      </c>
    </row>
    <row r="6769" spans="7:9" x14ac:dyDescent="0.2">
      <c r="G6769" s="36" t="s">
        <v>159</v>
      </c>
      <c r="H6769" s="37">
        <v>70506711</v>
      </c>
      <c r="I6769" s="38">
        <v>70507044</v>
      </c>
    </row>
    <row r="6770" spans="7:9" x14ac:dyDescent="0.2">
      <c r="G6770" s="36" t="s">
        <v>159</v>
      </c>
      <c r="H6770" s="37">
        <v>70601967</v>
      </c>
      <c r="I6770" s="38">
        <v>70602753</v>
      </c>
    </row>
    <row r="6771" spans="7:9" x14ac:dyDescent="0.2">
      <c r="G6771" s="36" t="s">
        <v>159</v>
      </c>
      <c r="H6771" s="37">
        <v>71483091</v>
      </c>
      <c r="I6771" s="38">
        <v>71483879</v>
      </c>
    </row>
    <row r="6772" spans="7:9" x14ac:dyDescent="0.2">
      <c r="G6772" s="36" t="s">
        <v>159</v>
      </c>
      <c r="H6772" s="37">
        <v>71806667</v>
      </c>
      <c r="I6772" s="38">
        <v>71807158</v>
      </c>
    </row>
    <row r="6773" spans="7:9" x14ac:dyDescent="0.2">
      <c r="G6773" s="36" t="s">
        <v>159</v>
      </c>
      <c r="H6773" s="37">
        <v>72488724</v>
      </c>
      <c r="I6773" s="38">
        <v>72488901</v>
      </c>
    </row>
    <row r="6774" spans="7:9" x14ac:dyDescent="0.2">
      <c r="G6774" s="36" t="s">
        <v>159</v>
      </c>
      <c r="H6774" s="37">
        <v>72856755</v>
      </c>
      <c r="I6774" s="38">
        <v>72857335</v>
      </c>
    </row>
    <row r="6775" spans="7:9" x14ac:dyDescent="0.2">
      <c r="G6775" s="36" t="s">
        <v>159</v>
      </c>
      <c r="H6775" s="37">
        <v>73369510</v>
      </c>
      <c r="I6775" s="38">
        <v>73370422</v>
      </c>
    </row>
    <row r="6776" spans="7:9" x14ac:dyDescent="0.2">
      <c r="G6776" s="36" t="s">
        <v>159</v>
      </c>
      <c r="H6776" s="37">
        <v>74322184</v>
      </c>
      <c r="I6776" s="38">
        <v>74323497</v>
      </c>
    </row>
    <row r="6777" spans="7:9" x14ac:dyDescent="0.2">
      <c r="G6777" s="36" t="s">
        <v>159</v>
      </c>
      <c r="H6777" s="37">
        <v>74786235</v>
      </c>
      <c r="I6777" s="38">
        <v>74786511</v>
      </c>
    </row>
    <row r="6778" spans="7:9" x14ac:dyDescent="0.2">
      <c r="G6778" s="36" t="s">
        <v>159</v>
      </c>
      <c r="H6778" s="37">
        <v>74866807</v>
      </c>
      <c r="I6778" s="38">
        <v>74867473</v>
      </c>
    </row>
    <row r="6779" spans="7:9" x14ac:dyDescent="0.2">
      <c r="G6779" s="36" t="s">
        <v>159</v>
      </c>
      <c r="H6779" s="37">
        <v>75063929</v>
      </c>
      <c r="I6779" s="38">
        <v>75064239</v>
      </c>
    </row>
    <row r="6780" spans="7:9" x14ac:dyDescent="0.2">
      <c r="G6780" s="36" t="s">
        <v>159</v>
      </c>
      <c r="H6780" s="37">
        <v>76460240</v>
      </c>
      <c r="I6780" s="38">
        <v>76460636</v>
      </c>
    </row>
    <row r="6781" spans="7:9" x14ac:dyDescent="0.2">
      <c r="G6781" s="36" t="s">
        <v>159</v>
      </c>
      <c r="H6781" s="37">
        <v>76603427</v>
      </c>
      <c r="I6781" s="38">
        <v>76603765</v>
      </c>
    </row>
    <row r="6782" spans="7:9" x14ac:dyDescent="0.2">
      <c r="G6782" s="36" t="s">
        <v>159</v>
      </c>
      <c r="H6782" s="37">
        <v>76695926</v>
      </c>
      <c r="I6782" s="38">
        <v>76696183</v>
      </c>
    </row>
    <row r="6783" spans="7:9" x14ac:dyDescent="0.2">
      <c r="G6783" s="36" t="s">
        <v>159</v>
      </c>
      <c r="H6783" s="37">
        <v>77024855</v>
      </c>
      <c r="I6783" s="38">
        <v>77025540</v>
      </c>
    </row>
    <row r="6784" spans="7:9" x14ac:dyDescent="0.2">
      <c r="G6784" s="36" t="s">
        <v>159</v>
      </c>
      <c r="H6784" s="37">
        <v>77197782</v>
      </c>
      <c r="I6784" s="38">
        <v>77198085</v>
      </c>
    </row>
    <row r="6785" spans="7:9" x14ac:dyDescent="0.2">
      <c r="G6785" s="36" t="s">
        <v>159</v>
      </c>
      <c r="H6785" s="37">
        <v>77435675</v>
      </c>
      <c r="I6785" s="38">
        <v>77436036</v>
      </c>
    </row>
    <row r="6786" spans="7:9" x14ac:dyDescent="0.2">
      <c r="G6786" s="36" t="s">
        <v>159</v>
      </c>
      <c r="H6786" s="37">
        <v>77439915</v>
      </c>
      <c r="I6786" s="38">
        <v>77440582</v>
      </c>
    </row>
    <row r="6787" spans="7:9" x14ac:dyDescent="0.2">
      <c r="G6787" s="36" t="s">
        <v>159</v>
      </c>
      <c r="H6787" s="37">
        <v>78397442</v>
      </c>
      <c r="I6787" s="38">
        <v>78398858</v>
      </c>
    </row>
    <row r="6788" spans="7:9" x14ac:dyDescent="0.2">
      <c r="G6788" s="36" t="s">
        <v>159</v>
      </c>
      <c r="H6788" s="37">
        <v>78440181</v>
      </c>
      <c r="I6788" s="38">
        <v>78440996</v>
      </c>
    </row>
    <row r="6789" spans="7:9" x14ac:dyDescent="0.2">
      <c r="G6789" s="36" t="s">
        <v>159</v>
      </c>
      <c r="H6789" s="37">
        <v>78609504</v>
      </c>
      <c r="I6789" s="38">
        <v>78609947</v>
      </c>
    </row>
    <row r="6790" spans="7:9" x14ac:dyDescent="0.2">
      <c r="G6790" s="36" t="s">
        <v>159</v>
      </c>
      <c r="H6790" s="37">
        <v>78821258</v>
      </c>
      <c r="I6790" s="38">
        <v>78821391</v>
      </c>
    </row>
    <row r="6791" spans="7:9" x14ac:dyDescent="0.2">
      <c r="G6791" s="36" t="s">
        <v>159</v>
      </c>
      <c r="H6791" s="37">
        <v>78871698</v>
      </c>
      <c r="I6791" s="38">
        <v>78872404</v>
      </c>
    </row>
    <row r="6792" spans="7:9" x14ac:dyDescent="0.2">
      <c r="G6792" s="36" t="s">
        <v>159</v>
      </c>
      <c r="H6792" s="37">
        <v>78939242</v>
      </c>
      <c r="I6792" s="38">
        <v>78939979</v>
      </c>
    </row>
    <row r="6793" spans="7:9" x14ac:dyDescent="0.2">
      <c r="G6793" s="36" t="s">
        <v>159</v>
      </c>
      <c r="H6793" s="37">
        <v>78994342</v>
      </c>
      <c r="I6793" s="38">
        <v>78994740</v>
      </c>
    </row>
    <row r="6794" spans="7:9" x14ac:dyDescent="0.2">
      <c r="G6794" s="36" t="s">
        <v>159</v>
      </c>
      <c r="H6794" s="37">
        <v>79264681</v>
      </c>
      <c r="I6794" s="38">
        <v>79265265</v>
      </c>
    </row>
    <row r="6795" spans="7:9" x14ac:dyDescent="0.2">
      <c r="G6795" s="36" t="s">
        <v>159</v>
      </c>
      <c r="H6795" s="37">
        <v>79299907</v>
      </c>
      <c r="I6795" s="38">
        <v>79300765</v>
      </c>
    </row>
    <row r="6796" spans="7:9" x14ac:dyDescent="0.2">
      <c r="G6796" s="36" t="s">
        <v>159</v>
      </c>
      <c r="H6796" s="37">
        <v>79807931</v>
      </c>
      <c r="I6796" s="38">
        <v>79808459</v>
      </c>
    </row>
    <row r="6797" spans="7:9" x14ac:dyDescent="0.2">
      <c r="G6797" s="36" t="s">
        <v>159</v>
      </c>
      <c r="H6797" s="37">
        <v>80449331</v>
      </c>
      <c r="I6797" s="38">
        <v>80449625</v>
      </c>
    </row>
    <row r="6798" spans="7:9" x14ac:dyDescent="0.2">
      <c r="G6798" s="36" t="s">
        <v>159</v>
      </c>
      <c r="H6798" s="37">
        <v>80507647</v>
      </c>
      <c r="I6798" s="38">
        <v>80508247</v>
      </c>
    </row>
    <row r="6799" spans="7:9" x14ac:dyDescent="0.2">
      <c r="G6799" s="36" t="s">
        <v>159</v>
      </c>
      <c r="H6799" s="37">
        <v>80606334</v>
      </c>
      <c r="I6799" s="38">
        <v>80607226</v>
      </c>
    </row>
    <row r="6800" spans="7:9" x14ac:dyDescent="0.2">
      <c r="G6800" s="36" t="s">
        <v>159</v>
      </c>
      <c r="H6800" s="37">
        <v>80797807</v>
      </c>
      <c r="I6800" s="38">
        <v>80798729</v>
      </c>
    </row>
    <row r="6801" spans="7:9" x14ac:dyDescent="0.2">
      <c r="G6801" s="36" t="s">
        <v>159</v>
      </c>
      <c r="H6801" s="37">
        <v>81146000</v>
      </c>
      <c r="I6801" s="38">
        <v>81146635</v>
      </c>
    </row>
    <row r="6802" spans="7:9" x14ac:dyDescent="0.2">
      <c r="G6802" s="36" t="s">
        <v>159</v>
      </c>
      <c r="H6802" s="37">
        <v>81321077</v>
      </c>
      <c r="I6802" s="38">
        <v>81321566</v>
      </c>
    </row>
    <row r="6803" spans="7:9" x14ac:dyDescent="0.2">
      <c r="G6803" s="36" t="s">
        <v>159</v>
      </c>
      <c r="H6803" s="37">
        <v>81512941</v>
      </c>
      <c r="I6803" s="38">
        <v>81513334</v>
      </c>
    </row>
    <row r="6804" spans="7:9" x14ac:dyDescent="0.2">
      <c r="G6804" s="36" t="s">
        <v>159</v>
      </c>
      <c r="H6804" s="37">
        <v>81595538</v>
      </c>
      <c r="I6804" s="38">
        <v>81596978</v>
      </c>
    </row>
    <row r="6805" spans="7:9" x14ac:dyDescent="0.2">
      <c r="G6805" s="36" t="s">
        <v>159</v>
      </c>
      <c r="H6805" s="37">
        <v>81714210</v>
      </c>
      <c r="I6805" s="38">
        <v>81714548</v>
      </c>
    </row>
    <row r="6806" spans="7:9" x14ac:dyDescent="0.2">
      <c r="G6806" s="36" t="s">
        <v>159</v>
      </c>
      <c r="H6806" s="37">
        <v>81777545</v>
      </c>
      <c r="I6806" s="38">
        <v>81777997</v>
      </c>
    </row>
    <row r="6807" spans="7:9" x14ac:dyDescent="0.2">
      <c r="G6807" s="36" t="s">
        <v>159</v>
      </c>
      <c r="H6807" s="37">
        <v>81876658</v>
      </c>
      <c r="I6807" s="38">
        <v>81876869</v>
      </c>
    </row>
    <row r="6808" spans="7:9" x14ac:dyDescent="0.2">
      <c r="G6808" s="36" t="s">
        <v>159</v>
      </c>
      <c r="H6808" s="37">
        <v>82128328</v>
      </c>
      <c r="I6808" s="38">
        <v>82128716</v>
      </c>
    </row>
    <row r="6809" spans="7:9" x14ac:dyDescent="0.2">
      <c r="G6809" s="36" t="s">
        <v>159</v>
      </c>
      <c r="H6809" s="37">
        <v>82200196</v>
      </c>
      <c r="I6809" s="38">
        <v>82200469</v>
      </c>
    </row>
    <row r="6810" spans="7:9" x14ac:dyDescent="0.2">
      <c r="G6810" s="36" t="s">
        <v>159</v>
      </c>
      <c r="H6810" s="37">
        <v>82362237</v>
      </c>
      <c r="I6810" s="38">
        <v>82364593</v>
      </c>
    </row>
    <row r="6811" spans="7:9" x14ac:dyDescent="0.2">
      <c r="G6811" s="36" t="s">
        <v>159</v>
      </c>
      <c r="H6811" s="37">
        <v>82912765</v>
      </c>
      <c r="I6811" s="38">
        <v>82913394</v>
      </c>
    </row>
    <row r="6812" spans="7:9" x14ac:dyDescent="0.2">
      <c r="G6812" s="36" t="s">
        <v>159</v>
      </c>
      <c r="H6812" s="37">
        <v>83105669</v>
      </c>
      <c r="I6812" s="38">
        <v>83105927</v>
      </c>
    </row>
    <row r="6813" spans="7:9" x14ac:dyDescent="0.2">
      <c r="G6813" s="36" t="s">
        <v>159</v>
      </c>
      <c r="H6813" s="37">
        <v>83202750</v>
      </c>
      <c r="I6813" s="38">
        <v>83203364</v>
      </c>
    </row>
    <row r="6814" spans="7:9" x14ac:dyDescent="0.2">
      <c r="G6814" s="36" t="s">
        <v>159</v>
      </c>
      <c r="H6814" s="37">
        <v>83383868</v>
      </c>
      <c r="I6814" s="38">
        <v>83384945</v>
      </c>
    </row>
    <row r="6815" spans="7:9" x14ac:dyDescent="0.2">
      <c r="G6815" s="36" t="s">
        <v>159</v>
      </c>
      <c r="H6815" s="37">
        <v>84007395</v>
      </c>
      <c r="I6815" s="38">
        <v>84008083</v>
      </c>
    </row>
    <row r="6816" spans="7:9" x14ac:dyDescent="0.2">
      <c r="G6816" s="36" t="s">
        <v>159</v>
      </c>
      <c r="H6816" s="37">
        <v>85082101</v>
      </c>
      <c r="I6816" s="38">
        <v>85082665</v>
      </c>
    </row>
    <row r="6817" spans="7:9" x14ac:dyDescent="0.2">
      <c r="G6817" s="36" t="s">
        <v>159</v>
      </c>
      <c r="H6817" s="37">
        <v>85516332</v>
      </c>
      <c r="I6817" s="38">
        <v>85517074</v>
      </c>
    </row>
    <row r="6818" spans="7:9" x14ac:dyDescent="0.2">
      <c r="G6818" s="36" t="s">
        <v>159</v>
      </c>
      <c r="H6818" s="37">
        <v>85693961</v>
      </c>
      <c r="I6818" s="38">
        <v>85694359</v>
      </c>
    </row>
    <row r="6819" spans="7:9" x14ac:dyDescent="0.2">
      <c r="G6819" s="36" t="s">
        <v>159</v>
      </c>
      <c r="H6819" s="37">
        <v>86035432</v>
      </c>
      <c r="I6819" s="38">
        <v>86035862</v>
      </c>
    </row>
    <row r="6820" spans="7:9" x14ac:dyDescent="0.2">
      <c r="G6820" s="36" t="s">
        <v>159</v>
      </c>
      <c r="H6820" s="37">
        <v>86116367</v>
      </c>
      <c r="I6820" s="38">
        <v>86116837</v>
      </c>
    </row>
    <row r="6821" spans="7:9" x14ac:dyDescent="0.2">
      <c r="G6821" s="36" t="s">
        <v>159</v>
      </c>
      <c r="H6821" s="37">
        <v>86176496</v>
      </c>
      <c r="I6821" s="38">
        <v>86176821</v>
      </c>
    </row>
    <row r="6822" spans="7:9" x14ac:dyDescent="0.2">
      <c r="G6822" s="36" t="s">
        <v>159</v>
      </c>
      <c r="H6822" s="37">
        <v>86257178</v>
      </c>
      <c r="I6822" s="38">
        <v>86257773</v>
      </c>
    </row>
    <row r="6823" spans="7:9" x14ac:dyDescent="0.2">
      <c r="G6823" s="36" t="s">
        <v>159</v>
      </c>
      <c r="H6823" s="37">
        <v>87056262</v>
      </c>
      <c r="I6823" s="38">
        <v>87056709</v>
      </c>
    </row>
    <row r="6824" spans="7:9" x14ac:dyDescent="0.2">
      <c r="G6824" s="36" t="s">
        <v>159</v>
      </c>
      <c r="H6824" s="37">
        <v>87375497</v>
      </c>
      <c r="I6824" s="38">
        <v>87375745</v>
      </c>
    </row>
    <row r="6825" spans="7:9" x14ac:dyDescent="0.2">
      <c r="G6825" s="36" t="s">
        <v>159</v>
      </c>
      <c r="H6825" s="37">
        <v>87448363</v>
      </c>
      <c r="I6825" s="38">
        <v>87448652</v>
      </c>
    </row>
    <row r="6826" spans="7:9" x14ac:dyDescent="0.2">
      <c r="G6826" s="36" t="s">
        <v>159</v>
      </c>
      <c r="H6826" s="37">
        <v>87509644</v>
      </c>
      <c r="I6826" s="38">
        <v>87509941</v>
      </c>
    </row>
    <row r="6827" spans="7:9" x14ac:dyDescent="0.2">
      <c r="G6827" s="36" t="s">
        <v>159</v>
      </c>
      <c r="H6827" s="37">
        <v>87533984</v>
      </c>
      <c r="I6827" s="38">
        <v>87534346</v>
      </c>
    </row>
    <row r="6828" spans="7:9" x14ac:dyDescent="0.2">
      <c r="G6828" s="36" t="s">
        <v>159</v>
      </c>
      <c r="H6828" s="37">
        <v>87871957</v>
      </c>
      <c r="I6828" s="38">
        <v>87872496</v>
      </c>
    </row>
    <row r="6829" spans="7:9" x14ac:dyDescent="0.2">
      <c r="G6829" s="36" t="s">
        <v>159</v>
      </c>
      <c r="H6829" s="37">
        <v>87974365</v>
      </c>
      <c r="I6829" s="38">
        <v>87975063</v>
      </c>
    </row>
    <row r="6830" spans="7:9" x14ac:dyDescent="0.2">
      <c r="G6830" s="36" t="s">
        <v>159</v>
      </c>
      <c r="H6830" s="37">
        <v>88063099</v>
      </c>
      <c r="I6830" s="38">
        <v>88063331</v>
      </c>
    </row>
    <row r="6831" spans="7:9" x14ac:dyDescent="0.2">
      <c r="G6831" s="36" t="s">
        <v>159</v>
      </c>
      <c r="H6831" s="37">
        <v>88493380</v>
      </c>
      <c r="I6831" s="38">
        <v>88493513</v>
      </c>
    </row>
    <row r="6832" spans="7:9" x14ac:dyDescent="0.2">
      <c r="G6832" s="36" t="s">
        <v>159</v>
      </c>
      <c r="H6832" s="37">
        <v>88753717</v>
      </c>
      <c r="I6832" s="38">
        <v>88754403</v>
      </c>
    </row>
    <row r="6833" spans="7:9" x14ac:dyDescent="0.2">
      <c r="G6833" s="36" t="s">
        <v>159</v>
      </c>
      <c r="H6833" s="37">
        <v>88995816</v>
      </c>
      <c r="I6833" s="38">
        <v>88996352</v>
      </c>
    </row>
    <row r="6834" spans="7:9" x14ac:dyDescent="0.2">
      <c r="G6834" s="36" t="s">
        <v>159</v>
      </c>
      <c r="H6834" s="37">
        <v>89006796</v>
      </c>
      <c r="I6834" s="38">
        <v>89007680</v>
      </c>
    </row>
    <row r="6835" spans="7:9" x14ac:dyDescent="0.2">
      <c r="G6835" s="36" t="s">
        <v>159</v>
      </c>
      <c r="H6835" s="37">
        <v>89007853</v>
      </c>
      <c r="I6835" s="38">
        <v>89008696</v>
      </c>
    </row>
    <row r="6836" spans="7:9" x14ac:dyDescent="0.2">
      <c r="G6836" s="36" t="s">
        <v>159</v>
      </c>
      <c r="H6836" s="37">
        <v>89042832</v>
      </c>
      <c r="I6836" s="38">
        <v>89043288</v>
      </c>
    </row>
    <row r="6837" spans="7:9" x14ac:dyDescent="0.2">
      <c r="G6837" s="36" t="s">
        <v>159</v>
      </c>
      <c r="H6837" s="37">
        <v>89052080</v>
      </c>
      <c r="I6837" s="38">
        <v>89053361</v>
      </c>
    </row>
    <row r="6838" spans="7:9" x14ac:dyDescent="0.2">
      <c r="G6838" s="36" t="s">
        <v>159</v>
      </c>
      <c r="H6838" s="37">
        <v>89359580</v>
      </c>
      <c r="I6838" s="38">
        <v>89360089</v>
      </c>
    </row>
    <row r="6839" spans="7:9" x14ac:dyDescent="0.2">
      <c r="G6839" s="36" t="s">
        <v>159</v>
      </c>
      <c r="H6839" s="37">
        <v>89413742</v>
      </c>
      <c r="I6839" s="38">
        <v>89414673</v>
      </c>
    </row>
    <row r="6840" spans="7:9" x14ac:dyDescent="0.2">
      <c r="G6840" s="36" t="s">
        <v>159</v>
      </c>
      <c r="H6840" s="37">
        <v>89514872</v>
      </c>
      <c r="I6840" s="38">
        <v>89515398</v>
      </c>
    </row>
    <row r="6841" spans="7:9" x14ac:dyDescent="0.2">
      <c r="G6841" s="36" t="s">
        <v>159</v>
      </c>
      <c r="H6841" s="37">
        <v>89604648</v>
      </c>
      <c r="I6841" s="38">
        <v>89605632</v>
      </c>
    </row>
    <row r="6842" spans="7:9" x14ac:dyDescent="0.2">
      <c r="G6842" s="36" t="s">
        <v>159</v>
      </c>
      <c r="H6842" s="37">
        <v>89606607</v>
      </c>
      <c r="I6842" s="38">
        <v>89607565</v>
      </c>
    </row>
    <row r="6843" spans="7:9" x14ac:dyDescent="0.2">
      <c r="G6843" s="36" t="s">
        <v>159</v>
      </c>
      <c r="H6843" s="37">
        <v>89657189</v>
      </c>
      <c r="I6843" s="38">
        <v>89657693</v>
      </c>
    </row>
    <row r="6844" spans="7:9" x14ac:dyDescent="0.2">
      <c r="G6844" s="36" t="s">
        <v>159</v>
      </c>
      <c r="H6844" s="37">
        <v>89743176</v>
      </c>
      <c r="I6844" s="38">
        <v>89743592</v>
      </c>
    </row>
    <row r="6845" spans="7:9" x14ac:dyDescent="0.2">
      <c r="G6845" s="36" t="s">
        <v>159</v>
      </c>
      <c r="H6845" s="37">
        <v>89814461</v>
      </c>
      <c r="I6845" s="38">
        <v>89814676</v>
      </c>
    </row>
    <row r="6846" spans="7:9" x14ac:dyDescent="0.2">
      <c r="G6846" s="36" t="s">
        <v>159</v>
      </c>
      <c r="H6846" s="37">
        <v>89874522</v>
      </c>
      <c r="I6846" s="38">
        <v>89874916</v>
      </c>
    </row>
    <row r="6847" spans="7:9" x14ac:dyDescent="0.2">
      <c r="G6847" s="36" t="s">
        <v>159</v>
      </c>
      <c r="H6847" s="37">
        <v>89877629</v>
      </c>
      <c r="I6847" s="38">
        <v>89878073</v>
      </c>
    </row>
    <row r="6848" spans="7:9" x14ac:dyDescent="0.2">
      <c r="G6848" s="36" t="s">
        <v>159</v>
      </c>
      <c r="H6848" s="37">
        <v>89878126</v>
      </c>
      <c r="I6848" s="38">
        <v>89878497</v>
      </c>
    </row>
    <row r="6849" spans="7:9" x14ac:dyDescent="0.2">
      <c r="G6849" s="36" t="s">
        <v>159</v>
      </c>
      <c r="H6849" s="37">
        <v>89878636</v>
      </c>
      <c r="I6849" s="38">
        <v>89879101</v>
      </c>
    </row>
    <row r="6850" spans="7:9" x14ac:dyDescent="0.2">
      <c r="G6850" s="36" t="s">
        <v>159</v>
      </c>
      <c r="H6850" s="37">
        <v>89954380</v>
      </c>
      <c r="I6850" s="38">
        <v>89954828</v>
      </c>
    </row>
    <row r="6851" spans="7:9" x14ac:dyDescent="0.2">
      <c r="G6851" s="36" t="s">
        <v>159</v>
      </c>
      <c r="H6851" s="37">
        <v>90094819</v>
      </c>
      <c r="I6851" s="38">
        <v>90096350</v>
      </c>
    </row>
    <row r="6852" spans="7:9" x14ac:dyDescent="0.2">
      <c r="G6852" s="36" t="s">
        <v>159</v>
      </c>
      <c r="H6852" s="37">
        <v>90102348</v>
      </c>
      <c r="I6852" s="38">
        <v>90102769</v>
      </c>
    </row>
    <row r="6853" spans="7:9" x14ac:dyDescent="0.2">
      <c r="G6853" s="36" t="s">
        <v>159</v>
      </c>
      <c r="H6853" s="37">
        <v>90120797</v>
      </c>
      <c r="I6853" s="38">
        <v>90121149</v>
      </c>
    </row>
    <row r="6854" spans="7:9" x14ac:dyDescent="0.2">
      <c r="G6854" s="36" t="s">
        <v>159</v>
      </c>
      <c r="H6854" s="37">
        <v>90124988</v>
      </c>
      <c r="I6854" s="38">
        <v>90125647</v>
      </c>
    </row>
    <row r="6855" spans="7:9" x14ac:dyDescent="0.2">
      <c r="G6855" s="36" t="s">
        <v>159</v>
      </c>
      <c r="H6855" s="37">
        <v>90643070</v>
      </c>
      <c r="I6855" s="38">
        <v>90643429</v>
      </c>
    </row>
    <row r="6856" spans="7:9" x14ac:dyDescent="0.2">
      <c r="G6856" s="36" t="s">
        <v>159</v>
      </c>
      <c r="H6856" s="37">
        <v>90643705</v>
      </c>
      <c r="I6856" s="38">
        <v>90643908</v>
      </c>
    </row>
    <row r="6857" spans="7:9" x14ac:dyDescent="0.2">
      <c r="G6857" s="36" t="s">
        <v>159</v>
      </c>
      <c r="H6857" s="37">
        <v>90889823</v>
      </c>
      <c r="I6857" s="38">
        <v>90890100</v>
      </c>
    </row>
    <row r="6858" spans="7:9" x14ac:dyDescent="0.2">
      <c r="G6858" s="36" t="s">
        <v>159</v>
      </c>
      <c r="H6858" s="37">
        <v>90897065</v>
      </c>
      <c r="I6858" s="38">
        <v>90897421</v>
      </c>
    </row>
    <row r="6859" spans="7:9" x14ac:dyDescent="0.2">
      <c r="G6859" s="36" t="s">
        <v>159</v>
      </c>
      <c r="H6859" s="37">
        <v>90971395</v>
      </c>
      <c r="I6859" s="38">
        <v>90972079</v>
      </c>
    </row>
    <row r="6860" spans="7:9" x14ac:dyDescent="0.2">
      <c r="G6860" s="36" t="s">
        <v>159</v>
      </c>
      <c r="H6860" s="37">
        <v>90976397</v>
      </c>
      <c r="I6860" s="38">
        <v>90976852</v>
      </c>
    </row>
    <row r="6861" spans="7:9" x14ac:dyDescent="0.2">
      <c r="G6861" s="36" t="s">
        <v>159</v>
      </c>
      <c r="H6861" s="37">
        <v>91101582</v>
      </c>
      <c r="I6861" s="38">
        <v>91102015</v>
      </c>
    </row>
    <row r="6862" spans="7:9" x14ac:dyDescent="0.2">
      <c r="G6862" s="36" t="s">
        <v>159</v>
      </c>
      <c r="H6862" s="37">
        <v>91361764</v>
      </c>
      <c r="I6862" s="38">
        <v>91362237</v>
      </c>
    </row>
    <row r="6863" spans="7:9" x14ac:dyDescent="0.2">
      <c r="G6863" s="36" t="s">
        <v>159</v>
      </c>
      <c r="H6863" s="37">
        <v>91579830</v>
      </c>
      <c r="I6863" s="38">
        <v>91580508</v>
      </c>
    </row>
    <row r="6864" spans="7:9" x14ac:dyDescent="0.2">
      <c r="G6864" s="36" t="s">
        <v>159</v>
      </c>
      <c r="H6864" s="37">
        <v>91839088</v>
      </c>
      <c r="I6864" s="38">
        <v>91839314</v>
      </c>
    </row>
    <row r="6865" spans="7:9" x14ac:dyDescent="0.2">
      <c r="G6865" s="36" t="s">
        <v>159</v>
      </c>
      <c r="H6865" s="37">
        <v>92612007</v>
      </c>
      <c r="I6865" s="38">
        <v>92612210</v>
      </c>
    </row>
    <row r="6866" spans="7:9" x14ac:dyDescent="0.2">
      <c r="G6866" s="36" t="s">
        <v>159</v>
      </c>
      <c r="H6866" s="37">
        <v>92648017</v>
      </c>
      <c r="I6866" s="38">
        <v>92648408</v>
      </c>
    </row>
    <row r="6867" spans="7:9" x14ac:dyDescent="0.2">
      <c r="G6867" s="36" t="s">
        <v>159</v>
      </c>
      <c r="H6867" s="37">
        <v>92760257</v>
      </c>
      <c r="I6867" s="38">
        <v>92760466</v>
      </c>
    </row>
    <row r="6868" spans="7:9" x14ac:dyDescent="0.2">
      <c r="G6868" s="36" t="s">
        <v>159</v>
      </c>
      <c r="H6868" s="37">
        <v>93193456</v>
      </c>
      <c r="I6868" s="38">
        <v>93193827</v>
      </c>
    </row>
    <row r="6869" spans="7:9" x14ac:dyDescent="0.2">
      <c r="G6869" s="36" t="s">
        <v>159</v>
      </c>
      <c r="H6869" s="37">
        <v>93282124</v>
      </c>
      <c r="I6869" s="38">
        <v>93282397</v>
      </c>
    </row>
    <row r="6870" spans="7:9" x14ac:dyDescent="0.2">
      <c r="G6870" s="36" t="s">
        <v>159</v>
      </c>
      <c r="H6870" s="37">
        <v>93346092</v>
      </c>
      <c r="I6870" s="38">
        <v>93346808</v>
      </c>
    </row>
    <row r="6871" spans="7:9" x14ac:dyDescent="0.2">
      <c r="G6871" s="36" t="s">
        <v>159</v>
      </c>
      <c r="H6871" s="37">
        <v>93940718</v>
      </c>
      <c r="I6871" s="38">
        <v>93940982</v>
      </c>
    </row>
    <row r="6872" spans="7:9" x14ac:dyDescent="0.2">
      <c r="G6872" s="36" t="s">
        <v>159</v>
      </c>
      <c r="H6872" s="37">
        <v>95104088</v>
      </c>
      <c r="I6872" s="38">
        <v>95104439</v>
      </c>
    </row>
    <row r="6873" spans="7:9" x14ac:dyDescent="0.2">
      <c r="G6873" s="36" t="s">
        <v>159</v>
      </c>
      <c r="H6873" s="37">
        <v>95130704</v>
      </c>
      <c r="I6873" s="38">
        <v>95131648</v>
      </c>
    </row>
    <row r="6874" spans="7:9" x14ac:dyDescent="0.2">
      <c r="G6874" s="36" t="s">
        <v>159</v>
      </c>
      <c r="H6874" s="37">
        <v>95365843</v>
      </c>
      <c r="I6874" s="38">
        <v>95366233</v>
      </c>
    </row>
    <row r="6875" spans="7:9" x14ac:dyDescent="0.2">
      <c r="G6875" s="36" t="s">
        <v>159</v>
      </c>
      <c r="H6875" s="37">
        <v>95460313</v>
      </c>
      <c r="I6875" s="38">
        <v>95461358</v>
      </c>
    </row>
    <row r="6876" spans="7:9" x14ac:dyDescent="0.2">
      <c r="G6876" s="36" t="s">
        <v>159</v>
      </c>
      <c r="H6876" s="37">
        <v>95462068</v>
      </c>
      <c r="I6876" s="38">
        <v>95462908</v>
      </c>
    </row>
    <row r="6877" spans="7:9" x14ac:dyDescent="0.2">
      <c r="G6877" s="36" t="s">
        <v>159</v>
      </c>
      <c r="H6877" s="37">
        <v>96173836</v>
      </c>
      <c r="I6877" s="38">
        <v>96174807</v>
      </c>
    </row>
    <row r="6878" spans="7:9" x14ac:dyDescent="0.2">
      <c r="G6878" s="36" t="s">
        <v>159</v>
      </c>
      <c r="H6878" s="37">
        <v>96203664</v>
      </c>
      <c r="I6878" s="38">
        <v>96204578</v>
      </c>
    </row>
    <row r="6879" spans="7:9" x14ac:dyDescent="0.2">
      <c r="G6879" s="36" t="s">
        <v>159</v>
      </c>
      <c r="H6879" s="37">
        <v>97066731</v>
      </c>
      <c r="I6879" s="38">
        <v>97066929</v>
      </c>
    </row>
    <row r="6880" spans="7:9" x14ac:dyDescent="0.2">
      <c r="G6880" s="36" t="s">
        <v>159</v>
      </c>
      <c r="H6880" s="37">
        <v>97697298</v>
      </c>
      <c r="I6880" s="38">
        <v>97697754</v>
      </c>
    </row>
    <row r="6881" spans="7:9" x14ac:dyDescent="0.2">
      <c r="G6881" s="36" t="s">
        <v>159</v>
      </c>
      <c r="H6881" s="37">
        <v>97978685</v>
      </c>
      <c r="I6881" s="38">
        <v>97979041</v>
      </c>
    </row>
    <row r="6882" spans="7:9" x14ac:dyDescent="0.2">
      <c r="G6882" s="36" t="s">
        <v>159</v>
      </c>
      <c r="H6882" s="37">
        <v>97982200</v>
      </c>
      <c r="I6882" s="38">
        <v>97982940</v>
      </c>
    </row>
    <row r="6883" spans="7:9" x14ac:dyDescent="0.2">
      <c r="G6883" s="36" t="s">
        <v>159</v>
      </c>
      <c r="H6883" s="37">
        <v>98133267</v>
      </c>
      <c r="I6883" s="38">
        <v>98133674</v>
      </c>
    </row>
    <row r="6884" spans="7:9" x14ac:dyDescent="0.2">
      <c r="G6884" s="36" t="s">
        <v>159</v>
      </c>
      <c r="H6884" s="37">
        <v>98192841</v>
      </c>
      <c r="I6884" s="38">
        <v>98193593</v>
      </c>
    </row>
    <row r="6885" spans="7:9" x14ac:dyDescent="0.2">
      <c r="G6885" s="36" t="s">
        <v>159</v>
      </c>
      <c r="H6885" s="37">
        <v>98254930</v>
      </c>
      <c r="I6885" s="38">
        <v>98256521</v>
      </c>
    </row>
    <row r="6886" spans="7:9" x14ac:dyDescent="0.2">
      <c r="G6886" s="36" t="s">
        <v>159</v>
      </c>
      <c r="H6886" s="37">
        <v>98401568</v>
      </c>
      <c r="I6886" s="38">
        <v>98402254</v>
      </c>
    </row>
    <row r="6887" spans="7:9" x14ac:dyDescent="0.2">
      <c r="G6887" s="36" t="s">
        <v>159</v>
      </c>
      <c r="H6887" s="37">
        <v>98519148</v>
      </c>
      <c r="I6887" s="38">
        <v>98519490</v>
      </c>
    </row>
    <row r="6888" spans="7:9" x14ac:dyDescent="0.2">
      <c r="G6888" s="36" t="s">
        <v>159</v>
      </c>
      <c r="H6888" s="37">
        <v>98807908</v>
      </c>
      <c r="I6888" s="38">
        <v>98808665</v>
      </c>
    </row>
    <row r="6889" spans="7:9" x14ac:dyDescent="0.2">
      <c r="G6889" s="36" t="s">
        <v>159</v>
      </c>
      <c r="H6889" s="37">
        <v>99116116</v>
      </c>
      <c r="I6889" s="38">
        <v>99116645</v>
      </c>
    </row>
    <row r="6890" spans="7:9" x14ac:dyDescent="0.2">
      <c r="G6890" s="36" t="s">
        <v>159</v>
      </c>
      <c r="H6890" s="37">
        <v>99172713</v>
      </c>
      <c r="I6890" s="38">
        <v>99173432</v>
      </c>
    </row>
    <row r="6891" spans="7:9" x14ac:dyDescent="0.2">
      <c r="G6891" s="36" t="s">
        <v>159</v>
      </c>
      <c r="H6891" s="37">
        <v>99201045</v>
      </c>
      <c r="I6891" s="38">
        <v>99201976</v>
      </c>
    </row>
    <row r="6892" spans="7:9" x14ac:dyDescent="0.2">
      <c r="G6892" s="36" t="s">
        <v>159</v>
      </c>
      <c r="H6892" s="37">
        <v>99343017</v>
      </c>
      <c r="I6892" s="38">
        <v>99343257</v>
      </c>
    </row>
    <row r="6893" spans="7:9" x14ac:dyDescent="0.2">
      <c r="G6893" s="36" t="s">
        <v>159</v>
      </c>
      <c r="H6893" s="37">
        <v>99431070</v>
      </c>
      <c r="I6893" s="38">
        <v>99431364</v>
      </c>
    </row>
    <row r="6894" spans="7:9" x14ac:dyDescent="0.2">
      <c r="G6894" s="36" t="s">
        <v>159</v>
      </c>
      <c r="H6894" s="37">
        <v>99459734</v>
      </c>
      <c r="I6894" s="38">
        <v>99460052</v>
      </c>
    </row>
    <row r="6895" spans="7:9" x14ac:dyDescent="0.2">
      <c r="G6895" s="36" t="s">
        <v>159</v>
      </c>
      <c r="H6895" s="37">
        <v>99606785</v>
      </c>
      <c r="I6895" s="38">
        <v>99607963</v>
      </c>
    </row>
    <row r="6896" spans="7:9" x14ac:dyDescent="0.2">
      <c r="G6896" s="36" t="s">
        <v>159</v>
      </c>
      <c r="H6896" s="37">
        <v>99630010</v>
      </c>
      <c r="I6896" s="38">
        <v>99630267</v>
      </c>
    </row>
    <row r="6897" spans="7:9" x14ac:dyDescent="0.2">
      <c r="G6897" s="36" t="s">
        <v>159</v>
      </c>
      <c r="H6897" s="37">
        <v>99690527</v>
      </c>
      <c r="I6897" s="38">
        <v>99690945</v>
      </c>
    </row>
    <row r="6898" spans="7:9" x14ac:dyDescent="0.2">
      <c r="G6898" s="36" t="s">
        <v>159</v>
      </c>
      <c r="H6898" s="37">
        <v>99932398</v>
      </c>
      <c r="I6898" s="38">
        <v>99933555</v>
      </c>
    </row>
    <row r="6899" spans="7:9" x14ac:dyDescent="0.2">
      <c r="G6899" s="36" t="s">
        <v>159</v>
      </c>
      <c r="H6899" s="37">
        <v>100064404</v>
      </c>
      <c r="I6899" s="38">
        <v>100064783</v>
      </c>
    </row>
    <row r="6900" spans="7:9" x14ac:dyDescent="0.2">
      <c r="G6900" s="36" t="s">
        <v>159</v>
      </c>
      <c r="H6900" s="37">
        <v>100150343</v>
      </c>
      <c r="I6900" s="38">
        <v>100151147</v>
      </c>
    </row>
    <row r="6901" spans="7:9" x14ac:dyDescent="0.2">
      <c r="G6901" s="36" t="s">
        <v>159</v>
      </c>
      <c r="H6901" s="37">
        <v>100673889</v>
      </c>
      <c r="I6901" s="38">
        <v>100675051</v>
      </c>
    </row>
    <row r="6902" spans="7:9" x14ac:dyDescent="0.2">
      <c r="G6902" s="36" t="s">
        <v>159</v>
      </c>
      <c r="H6902" s="37">
        <v>100831254</v>
      </c>
      <c r="I6902" s="38">
        <v>100831646</v>
      </c>
    </row>
    <row r="6903" spans="7:9" x14ac:dyDescent="0.2">
      <c r="G6903" s="36" t="s">
        <v>159</v>
      </c>
      <c r="H6903" s="37">
        <v>101017748</v>
      </c>
      <c r="I6903" s="38">
        <v>101018934</v>
      </c>
    </row>
    <row r="6904" spans="7:9" x14ac:dyDescent="0.2">
      <c r="G6904" s="36" t="s">
        <v>159</v>
      </c>
      <c r="H6904" s="37">
        <v>101025924</v>
      </c>
      <c r="I6904" s="38">
        <v>101026434</v>
      </c>
    </row>
    <row r="6905" spans="7:9" x14ac:dyDescent="0.2">
      <c r="G6905" s="36" t="s">
        <v>159</v>
      </c>
      <c r="H6905" s="37">
        <v>101026692</v>
      </c>
      <c r="I6905" s="38">
        <v>101027142</v>
      </c>
    </row>
    <row r="6906" spans="7:9" x14ac:dyDescent="0.2">
      <c r="G6906" s="36" t="s">
        <v>159</v>
      </c>
      <c r="H6906" s="37">
        <v>101058299</v>
      </c>
      <c r="I6906" s="38">
        <v>101058533</v>
      </c>
    </row>
    <row r="6907" spans="7:9" x14ac:dyDescent="0.2">
      <c r="G6907" s="36" t="s">
        <v>159</v>
      </c>
      <c r="H6907" s="37">
        <v>101059429</v>
      </c>
      <c r="I6907" s="38">
        <v>101059913</v>
      </c>
    </row>
    <row r="6908" spans="7:9" x14ac:dyDescent="0.2">
      <c r="G6908" s="36" t="s">
        <v>159</v>
      </c>
      <c r="H6908" s="37">
        <v>101230774</v>
      </c>
      <c r="I6908" s="38">
        <v>101231571</v>
      </c>
    </row>
    <row r="6909" spans="7:9" x14ac:dyDescent="0.2">
      <c r="G6909" s="36" t="s">
        <v>159</v>
      </c>
      <c r="H6909" s="37">
        <v>101269560</v>
      </c>
      <c r="I6909" s="38">
        <v>101269847</v>
      </c>
    </row>
    <row r="6910" spans="7:9" x14ac:dyDescent="0.2">
      <c r="G6910" s="36" t="s">
        <v>159</v>
      </c>
      <c r="H6910" s="37">
        <v>101317421</v>
      </c>
      <c r="I6910" s="38">
        <v>101317811</v>
      </c>
    </row>
    <row r="6911" spans="7:9" x14ac:dyDescent="0.2">
      <c r="G6911" s="36" t="s">
        <v>159</v>
      </c>
      <c r="H6911" s="37">
        <v>101442987</v>
      </c>
      <c r="I6911" s="38">
        <v>101444367</v>
      </c>
    </row>
    <row r="6912" spans="7:9" x14ac:dyDescent="0.2">
      <c r="G6912" s="36" t="s">
        <v>159</v>
      </c>
      <c r="H6912" s="37">
        <v>101602275</v>
      </c>
      <c r="I6912" s="38">
        <v>101603597</v>
      </c>
    </row>
    <row r="6913" spans="7:9" x14ac:dyDescent="0.2">
      <c r="G6913" s="36" t="s">
        <v>159</v>
      </c>
      <c r="H6913" s="37">
        <v>102482641</v>
      </c>
      <c r="I6913" s="38">
        <v>102484518</v>
      </c>
    </row>
    <row r="6914" spans="7:9" x14ac:dyDescent="0.2">
      <c r="G6914" s="36" t="s">
        <v>159</v>
      </c>
      <c r="H6914" s="37">
        <v>102534010</v>
      </c>
      <c r="I6914" s="38">
        <v>102534568</v>
      </c>
    </row>
    <row r="6915" spans="7:9" x14ac:dyDescent="0.2">
      <c r="G6915" s="36" t="s">
        <v>159</v>
      </c>
      <c r="H6915" s="37">
        <v>102587172</v>
      </c>
      <c r="I6915" s="38">
        <v>102588485</v>
      </c>
    </row>
    <row r="6916" spans="7:9" x14ac:dyDescent="0.2">
      <c r="G6916" s="36" t="s">
        <v>159</v>
      </c>
      <c r="H6916" s="37">
        <v>103755820</v>
      </c>
      <c r="I6916" s="38">
        <v>103756388</v>
      </c>
    </row>
    <row r="6917" spans="7:9" x14ac:dyDescent="0.2">
      <c r="G6917" s="36" t="s">
        <v>159</v>
      </c>
      <c r="H6917" s="37">
        <v>104448004</v>
      </c>
      <c r="I6917" s="38">
        <v>104448563</v>
      </c>
    </row>
    <row r="6918" spans="7:9" x14ac:dyDescent="0.2">
      <c r="G6918" s="36" t="s">
        <v>159</v>
      </c>
      <c r="H6918" s="37">
        <v>104494442</v>
      </c>
      <c r="I6918" s="38">
        <v>104495265</v>
      </c>
    </row>
    <row r="6919" spans="7:9" x14ac:dyDescent="0.2">
      <c r="G6919" s="36" t="s">
        <v>159</v>
      </c>
      <c r="H6919" s="37">
        <v>104863333</v>
      </c>
      <c r="I6919" s="38">
        <v>104863528</v>
      </c>
    </row>
    <row r="6920" spans="7:9" x14ac:dyDescent="0.2">
      <c r="G6920" s="36" t="s">
        <v>159</v>
      </c>
      <c r="H6920" s="37">
        <v>104933508</v>
      </c>
      <c r="I6920" s="38">
        <v>104934473</v>
      </c>
    </row>
    <row r="6921" spans="7:9" x14ac:dyDescent="0.2">
      <c r="G6921" s="36" t="s">
        <v>159</v>
      </c>
      <c r="H6921" s="37">
        <v>104935945</v>
      </c>
      <c r="I6921" s="38">
        <v>104936461</v>
      </c>
    </row>
    <row r="6922" spans="7:9" x14ac:dyDescent="0.2">
      <c r="G6922" s="36" t="s">
        <v>159</v>
      </c>
      <c r="H6922" s="37">
        <v>104954217</v>
      </c>
      <c r="I6922" s="38">
        <v>104954563</v>
      </c>
    </row>
    <row r="6923" spans="7:9" x14ac:dyDescent="0.2">
      <c r="G6923" s="36" t="s">
        <v>159</v>
      </c>
      <c r="H6923" s="37">
        <v>105001771</v>
      </c>
      <c r="I6923" s="38">
        <v>105002055</v>
      </c>
    </row>
    <row r="6924" spans="7:9" x14ac:dyDescent="0.2">
      <c r="G6924" s="36" t="s">
        <v>159</v>
      </c>
      <c r="H6924" s="37">
        <v>105508430</v>
      </c>
      <c r="I6924" s="38">
        <v>105508678</v>
      </c>
    </row>
    <row r="6925" spans="7:9" x14ac:dyDescent="0.2">
      <c r="G6925" s="36" t="s">
        <v>159</v>
      </c>
      <c r="H6925" s="37">
        <v>105978538</v>
      </c>
      <c r="I6925" s="38">
        <v>105979689</v>
      </c>
    </row>
    <row r="6926" spans="7:9" x14ac:dyDescent="0.2">
      <c r="G6926" s="36" t="s">
        <v>159</v>
      </c>
      <c r="H6926" s="37">
        <v>106961685</v>
      </c>
      <c r="I6926" s="38">
        <v>106961999</v>
      </c>
    </row>
    <row r="6927" spans="7:9" x14ac:dyDescent="0.2">
      <c r="G6927" s="36" t="s">
        <v>159</v>
      </c>
      <c r="H6927" s="37">
        <v>107008052</v>
      </c>
      <c r="I6927" s="38">
        <v>107008982</v>
      </c>
    </row>
    <row r="6928" spans="7:9" x14ac:dyDescent="0.2">
      <c r="G6928" s="36" t="s">
        <v>159</v>
      </c>
      <c r="H6928" s="37">
        <v>107358637</v>
      </c>
      <c r="I6928" s="38">
        <v>107359464</v>
      </c>
    </row>
    <row r="6929" spans="7:9" x14ac:dyDescent="0.2">
      <c r="G6929" s="36" t="s">
        <v>159</v>
      </c>
      <c r="H6929" s="37">
        <v>107620188</v>
      </c>
      <c r="I6929" s="38">
        <v>107620763</v>
      </c>
    </row>
    <row r="6930" spans="7:9" x14ac:dyDescent="0.2">
      <c r="G6930" s="36" t="s">
        <v>159</v>
      </c>
      <c r="H6930" s="37">
        <v>107711453</v>
      </c>
      <c r="I6930" s="38">
        <v>107711837</v>
      </c>
    </row>
    <row r="6931" spans="7:9" x14ac:dyDescent="0.2">
      <c r="G6931" s="36" t="s">
        <v>159</v>
      </c>
      <c r="H6931" s="37">
        <v>107732783</v>
      </c>
      <c r="I6931" s="38">
        <v>107732914</v>
      </c>
    </row>
    <row r="6932" spans="7:9" x14ac:dyDescent="0.2">
      <c r="G6932" s="36" t="s">
        <v>159</v>
      </c>
      <c r="H6932" s="37">
        <v>107819516</v>
      </c>
      <c r="I6932" s="38">
        <v>107820185</v>
      </c>
    </row>
    <row r="6933" spans="7:9" x14ac:dyDescent="0.2">
      <c r="G6933" s="36" t="s">
        <v>159</v>
      </c>
      <c r="H6933" s="37">
        <v>108036304</v>
      </c>
      <c r="I6933" s="38">
        <v>108036684</v>
      </c>
    </row>
    <row r="6934" spans="7:9" x14ac:dyDescent="0.2">
      <c r="G6934" s="36" t="s">
        <v>159</v>
      </c>
      <c r="H6934" s="37">
        <v>108117891</v>
      </c>
      <c r="I6934" s="38">
        <v>108118618</v>
      </c>
    </row>
    <row r="6935" spans="7:9" x14ac:dyDescent="0.2">
      <c r="G6935" s="36" t="s">
        <v>159</v>
      </c>
      <c r="H6935" s="37">
        <v>108127161</v>
      </c>
      <c r="I6935" s="38">
        <v>108127828</v>
      </c>
    </row>
    <row r="6936" spans="7:9" x14ac:dyDescent="0.2">
      <c r="G6936" s="36" t="s">
        <v>159</v>
      </c>
      <c r="H6936" s="37">
        <v>108150842</v>
      </c>
      <c r="I6936" s="38">
        <v>108151438</v>
      </c>
    </row>
    <row r="6937" spans="7:9" x14ac:dyDescent="0.2">
      <c r="G6937" s="36" t="s">
        <v>159</v>
      </c>
      <c r="H6937" s="37">
        <v>108382306</v>
      </c>
      <c r="I6937" s="38">
        <v>108382500</v>
      </c>
    </row>
    <row r="6938" spans="7:9" x14ac:dyDescent="0.2">
      <c r="G6938" s="36" t="s">
        <v>159</v>
      </c>
      <c r="H6938" s="37">
        <v>108664960</v>
      </c>
      <c r="I6938" s="38">
        <v>108665122</v>
      </c>
    </row>
    <row r="6939" spans="7:9" x14ac:dyDescent="0.2">
      <c r="G6939" s="36" t="s">
        <v>159</v>
      </c>
      <c r="H6939" s="37">
        <v>109311346</v>
      </c>
      <c r="I6939" s="38">
        <v>109312183</v>
      </c>
    </row>
    <row r="6940" spans="7:9" x14ac:dyDescent="0.2">
      <c r="G6940" s="36" t="s">
        <v>159</v>
      </c>
      <c r="H6940" s="37">
        <v>109399355</v>
      </c>
      <c r="I6940" s="38">
        <v>109399751</v>
      </c>
    </row>
    <row r="6941" spans="7:9" x14ac:dyDescent="0.2">
      <c r="G6941" s="36" t="s">
        <v>159</v>
      </c>
      <c r="H6941" s="37">
        <v>109404207</v>
      </c>
      <c r="I6941" s="38">
        <v>109404432</v>
      </c>
    </row>
    <row r="6942" spans="7:9" x14ac:dyDescent="0.2">
      <c r="G6942" s="36" t="s">
        <v>159</v>
      </c>
      <c r="H6942" s="37">
        <v>109805118</v>
      </c>
      <c r="I6942" s="38">
        <v>109805496</v>
      </c>
    </row>
    <row r="6943" spans="7:9" x14ac:dyDescent="0.2">
      <c r="G6943" s="36" t="s">
        <v>159</v>
      </c>
      <c r="H6943" s="37">
        <v>110047701</v>
      </c>
      <c r="I6943" s="38">
        <v>110048151</v>
      </c>
    </row>
    <row r="6944" spans="7:9" x14ac:dyDescent="0.2">
      <c r="G6944" s="36" t="s">
        <v>159</v>
      </c>
      <c r="H6944" s="37">
        <v>110098650</v>
      </c>
      <c r="I6944" s="38">
        <v>110099401</v>
      </c>
    </row>
    <row r="6945" spans="7:9" x14ac:dyDescent="0.2">
      <c r="G6945" s="36" t="s">
        <v>159</v>
      </c>
      <c r="H6945" s="37">
        <v>110543640</v>
      </c>
      <c r="I6945" s="38">
        <v>110544371</v>
      </c>
    </row>
    <row r="6946" spans="7:9" x14ac:dyDescent="0.2">
      <c r="G6946" s="36" t="s">
        <v>159</v>
      </c>
      <c r="H6946" s="37">
        <v>111127878</v>
      </c>
      <c r="I6946" s="38">
        <v>111128297</v>
      </c>
    </row>
    <row r="6947" spans="7:9" x14ac:dyDescent="0.2">
      <c r="G6947" s="36" t="s">
        <v>159</v>
      </c>
      <c r="H6947" s="37">
        <v>111420419</v>
      </c>
      <c r="I6947" s="38">
        <v>111420876</v>
      </c>
    </row>
    <row r="6948" spans="7:9" x14ac:dyDescent="0.2">
      <c r="G6948" s="36" t="s">
        <v>159</v>
      </c>
      <c r="H6948" s="37">
        <v>111895900</v>
      </c>
      <c r="I6948" s="38">
        <v>111896855</v>
      </c>
    </row>
    <row r="6949" spans="7:9" x14ac:dyDescent="0.2">
      <c r="G6949" s="36" t="s">
        <v>159</v>
      </c>
      <c r="H6949" s="37">
        <v>111960952</v>
      </c>
      <c r="I6949" s="38">
        <v>111961326</v>
      </c>
    </row>
    <row r="6950" spans="7:9" x14ac:dyDescent="0.2">
      <c r="G6950" s="36" t="s">
        <v>159</v>
      </c>
      <c r="H6950" s="37">
        <v>112115952</v>
      </c>
      <c r="I6950" s="38">
        <v>112116425</v>
      </c>
    </row>
    <row r="6951" spans="7:9" x14ac:dyDescent="0.2">
      <c r="G6951" s="36" t="s">
        <v>159</v>
      </c>
      <c r="H6951" s="37">
        <v>112119198</v>
      </c>
      <c r="I6951" s="38">
        <v>112120084</v>
      </c>
    </row>
    <row r="6952" spans="7:9" x14ac:dyDescent="0.2">
      <c r="G6952" s="36" t="s">
        <v>159</v>
      </c>
      <c r="H6952" s="37">
        <v>112469117</v>
      </c>
      <c r="I6952" s="38">
        <v>112469457</v>
      </c>
    </row>
    <row r="6953" spans="7:9" x14ac:dyDescent="0.2">
      <c r="G6953" s="36" t="s">
        <v>159</v>
      </c>
      <c r="H6953" s="37">
        <v>112718444</v>
      </c>
      <c r="I6953" s="38">
        <v>112719123</v>
      </c>
    </row>
    <row r="6954" spans="7:9" x14ac:dyDescent="0.2">
      <c r="G6954" s="36" t="s">
        <v>159</v>
      </c>
      <c r="H6954" s="37">
        <v>113568708</v>
      </c>
      <c r="I6954" s="38">
        <v>113569144</v>
      </c>
    </row>
    <row r="6955" spans="7:9" x14ac:dyDescent="0.2">
      <c r="G6955" s="36" t="s">
        <v>159</v>
      </c>
      <c r="H6955" s="37">
        <v>113601801</v>
      </c>
      <c r="I6955" s="38">
        <v>113602745</v>
      </c>
    </row>
    <row r="6956" spans="7:9" x14ac:dyDescent="0.2">
      <c r="G6956" s="36" t="s">
        <v>159</v>
      </c>
      <c r="H6956" s="37">
        <v>113602878</v>
      </c>
      <c r="I6956" s="38">
        <v>113603726</v>
      </c>
    </row>
    <row r="6957" spans="7:9" x14ac:dyDescent="0.2">
      <c r="G6957" s="36" t="s">
        <v>159</v>
      </c>
      <c r="H6957" s="37">
        <v>113645749</v>
      </c>
      <c r="I6957" s="38">
        <v>113646173</v>
      </c>
    </row>
    <row r="6958" spans="7:9" x14ac:dyDescent="0.2">
      <c r="G6958" s="36" t="s">
        <v>159</v>
      </c>
      <c r="H6958" s="37">
        <v>114072337</v>
      </c>
      <c r="I6958" s="38">
        <v>114072705</v>
      </c>
    </row>
    <row r="6959" spans="7:9" x14ac:dyDescent="0.2">
      <c r="G6959" s="36" t="s">
        <v>159</v>
      </c>
      <c r="H6959" s="37">
        <v>114099179</v>
      </c>
      <c r="I6959" s="38">
        <v>114099518</v>
      </c>
    </row>
    <row r="6960" spans="7:9" x14ac:dyDescent="0.2">
      <c r="G6960" s="36" t="s">
        <v>159</v>
      </c>
      <c r="H6960" s="37">
        <v>114235109</v>
      </c>
      <c r="I6960" s="38">
        <v>114235192</v>
      </c>
    </row>
    <row r="6961" spans="7:9" x14ac:dyDescent="0.2">
      <c r="G6961" s="36" t="s">
        <v>159</v>
      </c>
      <c r="H6961" s="37">
        <v>114259587</v>
      </c>
      <c r="I6961" s="38">
        <v>114260330</v>
      </c>
    </row>
    <row r="6962" spans="7:9" x14ac:dyDescent="0.2">
      <c r="G6962" s="36" t="s">
        <v>159</v>
      </c>
      <c r="H6962" s="37">
        <v>114291062</v>
      </c>
      <c r="I6962" s="38">
        <v>114291302</v>
      </c>
    </row>
    <row r="6963" spans="7:9" x14ac:dyDescent="0.2">
      <c r="G6963" s="36" t="s">
        <v>159</v>
      </c>
      <c r="H6963" s="37">
        <v>114405503</v>
      </c>
      <c r="I6963" s="38">
        <v>114405891</v>
      </c>
    </row>
    <row r="6964" spans="7:9" x14ac:dyDescent="0.2">
      <c r="G6964" s="36" t="s">
        <v>159</v>
      </c>
      <c r="H6964" s="37">
        <v>114458223</v>
      </c>
      <c r="I6964" s="38">
        <v>114459028</v>
      </c>
    </row>
    <row r="6965" spans="7:9" x14ac:dyDescent="0.2">
      <c r="G6965" s="36" t="s">
        <v>159</v>
      </c>
      <c r="H6965" s="37">
        <v>114910451</v>
      </c>
      <c r="I6965" s="38">
        <v>114911169</v>
      </c>
    </row>
    <row r="6966" spans="7:9" x14ac:dyDescent="0.2">
      <c r="G6966" s="36" t="s">
        <v>159</v>
      </c>
      <c r="H6966" s="37">
        <v>115202416</v>
      </c>
      <c r="I6966" s="38">
        <v>115203044</v>
      </c>
    </row>
    <row r="6967" spans="7:9" x14ac:dyDescent="0.2">
      <c r="G6967" s="36" t="s">
        <v>159</v>
      </c>
      <c r="H6967" s="37">
        <v>115254865</v>
      </c>
      <c r="I6967" s="38">
        <v>115255098</v>
      </c>
    </row>
    <row r="6968" spans="7:9" x14ac:dyDescent="0.2">
      <c r="G6968" s="36" t="s">
        <v>159</v>
      </c>
      <c r="H6968" s="37">
        <v>115799757</v>
      </c>
      <c r="I6968" s="38">
        <v>115800030</v>
      </c>
    </row>
    <row r="6969" spans="7:9" x14ac:dyDescent="0.2">
      <c r="G6969" s="36" t="s">
        <v>159</v>
      </c>
      <c r="H6969" s="37">
        <v>116156602</v>
      </c>
      <c r="I6969" s="38">
        <v>116157420</v>
      </c>
    </row>
    <row r="6970" spans="7:9" x14ac:dyDescent="0.2">
      <c r="G6970" s="36" t="s">
        <v>159</v>
      </c>
      <c r="H6970" s="37">
        <v>116182859</v>
      </c>
      <c r="I6970" s="38">
        <v>116183264</v>
      </c>
    </row>
    <row r="6971" spans="7:9" x14ac:dyDescent="0.2">
      <c r="G6971" s="36" t="s">
        <v>159</v>
      </c>
      <c r="H6971" s="37">
        <v>116931252</v>
      </c>
      <c r="I6971" s="38">
        <v>116931643</v>
      </c>
    </row>
    <row r="6972" spans="7:9" x14ac:dyDescent="0.2">
      <c r="G6972" s="36" t="s">
        <v>159</v>
      </c>
      <c r="H6972" s="37">
        <v>117135166</v>
      </c>
      <c r="I6972" s="38">
        <v>117135828</v>
      </c>
    </row>
    <row r="6973" spans="7:9" x14ac:dyDescent="0.2">
      <c r="G6973" s="36" t="s">
        <v>159</v>
      </c>
      <c r="H6973" s="37">
        <v>117178592</v>
      </c>
      <c r="I6973" s="38">
        <v>117179047</v>
      </c>
    </row>
    <row r="6974" spans="7:9" x14ac:dyDescent="0.2">
      <c r="G6974" s="36" t="s">
        <v>159</v>
      </c>
      <c r="H6974" s="37">
        <v>117232154</v>
      </c>
      <c r="I6974" s="38">
        <v>117232824</v>
      </c>
    </row>
    <row r="6975" spans="7:9" x14ac:dyDescent="0.2">
      <c r="G6975" s="36" t="s">
        <v>159</v>
      </c>
      <c r="H6975" s="37">
        <v>117233927</v>
      </c>
      <c r="I6975" s="38">
        <v>117234742</v>
      </c>
    </row>
    <row r="6976" spans="7:9" x14ac:dyDescent="0.2">
      <c r="G6976" s="36" t="s">
        <v>159</v>
      </c>
      <c r="H6976" s="37">
        <v>117245150</v>
      </c>
      <c r="I6976" s="38">
        <v>117245750</v>
      </c>
    </row>
    <row r="6977" spans="7:9" x14ac:dyDescent="0.2">
      <c r="G6977" s="36" t="s">
        <v>159</v>
      </c>
      <c r="H6977" s="37">
        <v>117247007</v>
      </c>
      <c r="I6977" s="38">
        <v>117247096</v>
      </c>
    </row>
    <row r="6978" spans="7:9" x14ac:dyDescent="0.2">
      <c r="G6978" s="36" t="s">
        <v>159</v>
      </c>
      <c r="H6978" s="37">
        <v>117354347</v>
      </c>
      <c r="I6978" s="38">
        <v>117355117</v>
      </c>
    </row>
    <row r="6979" spans="7:9" x14ac:dyDescent="0.2">
      <c r="G6979" s="36" t="s">
        <v>159</v>
      </c>
      <c r="H6979" s="37">
        <v>117486184</v>
      </c>
      <c r="I6979" s="38">
        <v>117486731</v>
      </c>
    </row>
    <row r="6980" spans="7:9" x14ac:dyDescent="0.2">
      <c r="G6980" s="36" t="s">
        <v>159</v>
      </c>
      <c r="H6980" s="37">
        <v>117917723</v>
      </c>
      <c r="I6980" s="38">
        <v>117918321</v>
      </c>
    </row>
    <row r="6981" spans="7:9" x14ac:dyDescent="0.2">
      <c r="G6981" s="36" t="s">
        <v>159</v>
      </c>
      <c r="H6981" s="37">
        <v>117919431</v>
      </c>
      <c r="I6981" s="38">
        <v>117920431</v>
      </c>
    </row>
    <row r="6982" spans="7:9" x14ac:dyDescent="0.2">
      <c r="G6982" s="36" t="s">
        <v>159</v>
      </c>
      <c r="H6982" s="37">
        <v>117923805</v>
      </c>
      <c r="I6982" s="38">
        <v>117924778</v>
      </c>
    </row>
    <row r="6983" spans="7:9" x14ac:dyDescent="0.2">
      <c r="G6983" s="36" t="s">
        <v>159</v>
      </c>
      <c r="H6983" s="37">
        <v>117925242</v>
      </c>
      <c r="I6983" s="38">
        <v>117925538</v>
      </c>
    </row>
    <row r="6984" spans="7:9" x14ac:dyDescent="0.2">
      <c r="G6984" s="36" t="s">
        <v>159</v>
      </c>
      <c r="H6984" s="37">
        <v>117963616</v>
      </c>
      <c r="I6984" s="38">
        <v>117964455</v>
      </c>
    </row>
    <row r="6985" spans="7:9" x14ac:dyDescent="0.2">
      <c r="G6985" s="36" t="s">
        <v>159</v>
      </c>
      <c r="H6985" s="37">
        <v>118001372</v>
      </c>
      <c r="I6985" s="38">
        <v>118002048</v>
      </c>
    </row>
    <row r="6986" spans="7:9" x14ac:dyDescent="0.2">
      <c r="G6986" s="36" t="s">
        <v>159</v>
      </c>
      <c r="H6986" s="37">
        <v>118459870</v>
      </c>
      <c r="I6986" s="38">
        <v>118460331</v>
      </c>
    </row>
    <row r="6987" spans="7:9" x14ac:dyDescent="0.2">
      <c r="G6987" s="36" t="s">
        <v>159</v>
      </c>
      <c r="H6987" s="37">
        <v>118718584</v>
      </c>
      <c r="I6987" s="38">
        <v>118718907</v>
      </c>
    </row>
    <row r="6988" spans="7:9" x14ac:dyDescent="0.2">
      <c r="G6988" s="36" t="s">
        <v>159</v>
      </c>
      <c r="H6988" s="37">
        <v>119009091</v>
      </c>
      <c r="I6988" s="38">
        <v>119009654</v>
      </c>
    </row>
    <row r="6989" spans="7:9" x14ac:dyDescent="0.2">
      <c r="G6989" s="36" t="s">
        <v>159</v>
      </c>
      <c r="H6989" s="37">
        <v>119054743</v>
      </c>
      <c r="I6989" s="38">
        <v>119055068</v>
      </c>
    </row>
    <row r="6990" spans="7:9" x14ac:dyDescent="0.2">
      <c r="G6990" s="36" t="s">
        <v>159</v>
      </c>
      <c r="H6990" s="37">
        <v>119376018</v>
      </c>
      <c r="I6990" s="38">
        <v>119376280</v>
      </c>
    </row>
    <row r="6991" spans="7:9" x14ac:dyDescent="0.2">
      <c r="G6991" s="36" t="s">
        <v>159</v>
      </c>
      <c r="H6991" s="37">
        <v>119588998</v>
      </c>
      <c r="I6991" s="38">
        <v>119589627</v>
      </c>
    </row>
    <row r="6992" spans="7:9" x14ac:dyDescent="0.2">
      <c r="G6992" s="36" t="s">
        <v>159</v>
      </c>
      <c r="H6992" s="37">
        <v>119793249</v>
      </c>
      <c r="I6992" s="38">
        <v>119793764</v>
      </c>
    </row>
    <row r="6993" spans="7:9" x14ac:dyDescent="0.2">
      <c r="G6993" s="36" t="s">
        <v>159</v>
      </c>
      <c r="H6993" s="37">
        <v>120698440</v>
      </c>
      <c r="I6993" s="38">
        <v>120699688</v>
      </c>
    </row>
    <row r="6994" spans="7:9" x14ac:dyDescent="0.2">
      <c r="G6994" s="36" t="s">
        <v>159</v>
      </c>
      <c r="H6994" s="37">
        <v>120889981</v>
      </c>
      <c r="I6994" s="38">
        <v>120890600</v>
      </c>
    </row>
    <row r="6995" spans="7:9" x14ac:dyDescent="0.2">
      <c r="G6995" s="36" t="s">
        <v>159</v>
      </c>
      <c r="H6995" s="37">
        <v>121282186</v>
      </c>
      <c r="I6995" s="38">
        <v>121282588</v>
      </c>
    </row>
    <row r="6996" spans="7:9" x14ac:dyDescent="0.2">
      <c r="G6996" s="36" t="s">
        <v>159</v>
      </c>
      <c r="H6996" s="37">
        <v>121371096</v>
      </c>
      <c r="I6996" s="38">
        <v>121371387</v>
      </c>
    </row>
    <row r="6997" spans="7:9" x14ac:dyDescent="0.2">
      <c r="G6997" s="36" t="s">
        <v>159</v>
      </c>
      <c r="H6997" s="37">
        <v>121472360</v>
      </c>
      <c r="I6997" s="38">
        <v>121472680</v>
      </c>
    </row>
    <row r="6998" spans="7:9" x14ac:dyDescent="0.2">
      <c r="G6998" s="36" t="s">
        <v>159</v>
      </c>
      <c r="H6998" s="37">
        <v>121821836</v>
      </c>
      <c r="I6998" s="38">
        <v>121822524</v>
      </c>
    </row>
    <row r="6999" spans="7:9" x14ac:dyDescent="0.2">
      <c r="G6999" s="36" t="s">
        <v>159</v>
      </c>
      <c r="H6999" s="37">
        <v>121837190</v>
      </c>
      <c r="I6999" s="38">
        <v>121837662</v>
      </c>
    </row>
    <row r="7000" spans="7:9" x14ac:dyDescent="0.2">
      <c r="G7000" s="36" t="s">
        <v>159</v>
      </c>
      <c r="H7000" s="37">
        <v>121857529</v>
      </c>
      <c r="I7000" s="38">
        <v>121858242</v>
      </c>
    </row>
    <row r="7001" spans="7:9" x14ac:dyDescent="0.2">
      <c r="G7001" s="36" t="s">
        <v>159</v>
      </c>
      <c r="H7001" s="37">
        <v>122016648</v>
      </c>
      <c r="I7001" s="38">
        <v>122017257</v>
      </c>
    </row>
    <row r="7002" spans="7:9" x14ac:dyDescent="0.2">
      <c r="G7002" s="36" t="s">
        <v>159</v>
      </c>
      <c r="H7002" s="37">
        <v>122058227</v>
      </c>
      <c r="I7002" s="38">
        <v>122059113</v>
      </c>
    </row>
    <row r="7003" spans="7:9" x14ac:dyDescent="0.2">
      <c r="G7003" s="36" t="s">
        <v>159</v>
      </c>
      <c r="H7003" s="37">
        <v>122126703</v>
      </c>
      <c r="I7003" s="38">
        <v>122127013</v>
      </c>
    </row>
    <row r="7004" spans="7:9" x14ac:dyDescent="0.2">
      <c r="G7004" s="36" t="s">
        <v>159</v>
      </c>
      <c r="H7004" s="37">
        <v>122131391</v>
      </c>
      <c r="I7004" s="38">
        <v>122131942</v>
      </c>
    </row>
    <row r="7005" spans="7:9" x14ac:dyDescent="0.2">
      <c r="G7005" s="36" t="s">
        <v>159</v>
      </c>
      <c r="H7005" s="37">
        <v>122228102</v>
      </c>
      <c r="I7005" s="38">
        <v>122228184</v>
      </c>
    </row>
    <row r="7006" spans="7:9" x14ac:dyDescent="0.2">
      <c r="G7006" s="36" t="s">
        <v>159</v>
      </c>
      <c r="H7006" s="37">
        <v>122827618</v>
      </c>
      <c r="I7006" s="38">
        <v>122828407</v>
      </c>
    </row>
    <row r="7007" spans="7:9" x14ac:dyDescent="0.2">
      <c r="G7007" s="36" t="s">
        <v>159</v>
      </c>
      <c r="H7007" s="37">
        <v>123033675</v>
      </c>
      <c r="I7007" s="38">
        <v>123034651</v>
      </c>
    </row>
    <row r="7008" spans="7:9" x14ac:dyDescent="0.2">
      <c r="G7008" s="36" t="s">
        <v>159</v>
      </c>
      <c r="H7008" s="37">
        <v>123049494</v>
      </c>
      <c r="I7008" s="38">
        <v>123049873</v>
      </c>
    </row>
    <row r="7009" spans="7:9" x14ac:dyDescent="0.2">
      <c r="G7009" s="36" t="s">
        <v>159</v>
      </c>
      <c r="H7009" s="37">
        <v>123359508</v>
      </c>
      <c r="I7009" s="38">
        <v>123360152</v>
      </c>
    </row>
    <row r="7010" spans="7:9" x14ac:dyDescent="0.2">
      <c r="G7010" s="36" t="s">
        <v>159</v>
      </c>
      <c r="H7010" s="37">
        <v>123400934</v>
      </c>
      <c r="I7010" s="38">
        <v>123401273</v>
      </c>
    </row>
    <row r="7011" spans="7:9" x14ac:dyDescent="0.2">
      <c r="G7011" s="36" t="s">
        <v>159</v>
      </c>
      <c r="H7011" s="37">
        <v>123408511</v>
      </c>
      <c r="I7011" s="38">
        <v>123409442</v>
      </c>
    </row>
    <row r="7012" spans="7:9" x14ac:dyDescent="0.2">
      <c r="G7012" s="36" t="s">
        <v>159</v>
      </c>
      <c r="H7012" s="37">
        <v>123484922</v>
      </c>
      <c r="I7012" s="38">
        <v>123486236</v>
      </c>
    </row>
    <row r="7013" spans="7:9" x14ac:dyDescent="0.2">
      <c r="G7013" s="36" t="s">
        <v>159</v>
      </c>
      <c r="H7013" s="37">
        <v>123590965</v>
      </c>
      <c r="I7013" s="38">
        <v>123591416</v>
      </c>
    </row>
    <row r="7014" spans="7:9" x14ac:dyDescent="0.2">
      <c r="G7014" s="36" t="s">
        <v>159</v>
      </c>
      <c r="H7014" s="37">
        <v>123609510</v>
      </c>
      <c r="I7014" s="38">
        <v>123610148</v>
      </c>
    </row>
    <row r="7015" spans="7:9" x14ac:dyDescent="0.2">
      <c r="G7015" s="36" t="s">
        <v>159</v>
      </c>
      <c r="H7015" s="37">
        <v>123769789</v>
      </c>
      <c r="I7015" s="38">
        <v>123770139</v>
      </c>
    </row>
    <row r="7016" spans="7:9" x14ac:dyDescent="0.2">
      <c r="G7016" s="36" t="s">
        <v>159</v>
      </c>
      <c r="H7016" s="37">
        <v>124040527</v>
      </c>
      <c r="I7016" s="38">
        <v>124040996</v>
      </c>
    </row>
    <row r="7017" spans="7:9" x14ac:dyDescent="0.2">
      <c r="G7017" s="36" t="s">
        <v>159</v>
      </c>
      <c r="H7017" s="37">
        <v>124079180</v>
      </c>
      <c r="I7017" s="38">
        <v>124079816</v>
      </c>
    </row>
    <row r="7018" spans="7:9" x14ac:dyDescent="0.2">
      <c r="G7018" s="36" t="s">
        <v>159</v>
      </c>
      <c r="H7018" s="37">
        <v>124088292</v>
      </c>
      <c r="I7018" s="38">
        <v>124088653</v>
      </c>
    </row>
    <row r="7019" spans="7:9" x14ac:dyDescent="0.2">
      <c r="G7019" s="36" t="s">
        <v>159</v>
      </c>
      <c r="H7019" s="37">
        <v>124180278</v>
      </c>
      <c r="I7019" s="38">
        <v>124180720</v>
      </c>
    </row>
    <row r="7020" spans="7:9" x14ac:dyDescent="0.2">
      <c r="G7020" s="36" t="s">
        <v>159</v>
      </c>
      <c r="H7020" s="37">
        <v>124220720</v>
      </c>
      <c r="I7020" s="38">
        <v>124221070</v>
      </c>
    </row>
    <row r="7021" spans="7:9" x14ac:dyDescent="0.2">
      <c r="G7021" s="36" t="s">
        <v>159</v>
      </c>
      <c r="H7021" s="37">
        <v>124449925</v>
      </c>
      <c r="I7021" s="38">
        <v>124450181</v>
      </c>
    </row>
    <row r="7022" spans="7:9" x14ac:dyDescent="0.2">
      <c r="G7022" s="36" t="s">
        <v>159</v>
      </c>
      <c r="H7022" s="37">
        <v>124477793</v>
      </c>
      <c r="I7022" s="38">
        <v>124478845</v>
      </c>
    </row>
    <row r="7023" spans="7:9" x14ac:dyDescent="0.2">
      <c r="G7023" s="36" t="s">
        <v>159</v>
      </c>
      <c r="H7023" s="37">
        <v>125059368</v>
      </c>
      <c r="I7023" s="38">
        <v>125059698</v>
      </c>
    </row>
    <row r="7024" spans="7:9" x14ac:dyDescent="0.2">
      <c r="G7024" s="36" t="s">
        <v>159</v>
      </c>
      <c r="H7024" s="37">
        <v>125357179</v>
      </c>
      <c r="I7024" s="38">
        <v>125357350</v>
      </c>
    </row>
    <row r="7025" spans="7:9" x14ac:dyDescent="0.2">
      <c r="G7025" s="36" t="s">
        <v>159</v>
      </c>
      <c r="H7025" s="37">
        <v>125759660</v>
      </c>
      <c r="I7025" s="38">
        <v>125760477</v>
      </c>
    </row>
    <row r="7026" spans="7:9" x14ac:dyDescent="0.2">
      <c r="G7026" s="36" t="s">
        <v>159</v>
      </c>
      <c r="H7026" s="37">
        <v>125867121</v>
      </c>
      <c r="I7026" s="38">
        <v>125867413</v>
      </c>
    </row>
    <row r="7027" spans="7:9" x14ac:dyDescent="0.2">
      <c r="G7027" s="36" t="s">
        <v>159</v>
      </c>
      <c r="H7027" s="37">
        <v>125880599</v>
      </c>
      <c r="I7027" s="38">
        <v>125881834</v>
      </c>
    </row>
    <row r="7028" spans="7:9" x14ac:dyDescent="0.2">
      <c r="G7028" s="36" t="s">
        <v>159</v>
      </c>
      <c r="H7028" s="37">
        <v>125908725</v>
      </c>
      <c r="I7028" s="38">
        <v>125909317</v>
      </c>
    </row>
    <row r="7029" spans="7:9" x14ac:dyDescent="0.2">
      <c r="G7029" s="36" t="s">
        <v>159</v>
      </c>
      <c r="H7029" s="37">
        <v>125961141</v>
      </c>
      <c r="I7029" s="38">
        <v>125961370</v>
      </c>
    </row>
    <row r="7030" spans="7:9" x14ac:dyDescent="0.2">
      <c r="G7030" s="36" t="s">
        <v>159</v>
      </c>
      <c r="H7030" s="37">
        <v>126240792</v>
      </c>
      <c r="I7030" s="38">
        <v>126241863</v>
      </c>
    </row>
    <row r="7031" spans="7:9" x14ac:dyDescent="0.2">
      <c r="G7031" s="36" t="s">
        <v>159</v>
      </c>
      <c r="H7031" s="37">
        <v>126276103</v>
      </c>
      <c r="I7031" s="38">
        <v>126276930</v>
      </c>
    </row>
    <row r="7032" spans="7:9" x14ac:dyDescent="0.2">
      <c r="G7032" s="36" t="s">
        <v>159</v>
      </c>
      <c r="H7032" s="37">
        <v>126288283</v>
      </c>
      <c r="I7032" s="38">
        <v>126288944</v>
      </c>
    </row>
    <row r="7033" spans="7:9" x14ac:dyDescent="0.2">
      <c r="G7033" s="36" t="s">
        <v>159</v>
      </c>
      <c r="H7033" s="37">
        <v>126431342</v>
      </c>
      <c r="I7033" s="38">
        <v>126431801</v>
      </c>
    </row>
    <row r="7034" spans="7:9" x14ac:dyDescent="0.2">
      <c r="G7034" s="36" t="s">
        <v>159</v>
      </c>
      <c r="H7034" s="37">
        <v>126437414</v>
      </c>
      <c r="I7034" s="38">
        <v>126438669</v>
      </c>
    </row>
    <row r="7035" spans="7:9" x14ac:dyDescent="0.2">
      <c r="G7035" s="36" t="s">
        <v>159</v>
      </c>
      <c r="H7035" s="37">
        <v>126637061</v>
      </c>
      <c r="I7035" s="38">
        <v>126637371</v>
      </c>
    </row>
    <row r="7036" spans="7:9" x14ac:dyDescent="0.2">
      <c r="G7036" s="36" t="s">
        <v>159</v>
      </c>
      <c r="H7036" s="37">
        <v>126906021</v>
      </c>
      <c r="I7036" s="38">
        <v>126906507</v>
      </c>
    </row>
    <row r="7037" spans="7:9" x14ac:dyDescent="0.2">
      <c r="G7037" s="36" t="s">
        <v>159</v>
      </c>
      <c r="H7037" s="37">
        <v>127058230</v>
      </c>
      <c r="I7037" s="38">
        <v>127058935</v>
      </c>
    </row>
    <row r="7038" spans="7:9" x14ac:dyDescent="0.2">
      <c r="G7038" s="36" t="s">
        <v>159</v>
      </c>
      <c r="H7038" s="37">
        <v>127300733</v>
      </c>
      <c r="I7038" s="38">
        <v>127301474</v>
      </c>
    </row>
    <row r="7039" spans="7:9" x14ac:dyDescent="0.2">
      <c r="G7039" s="36" t="s">
        <v>159</v>
      </c>
      <c r="H7039" s="37">
        <v>127580936</v>
      </c>
      <c r="I7039" s="38">
        <v>127581265</v>
      </c>
    </row>
    <row r="7040" spans="7:9" x14ac:dyDescent="0.2">
      <c r="G7040" s="36" t="s">
        <v>159</v>
      </c>
      <c r="H7040" s="37">
        <v>127608106</v>
      </c>
      <c r="I7040" s="38">
        <v>127608665</v>
      </c>
    </row>
    <row r="7041" spans="7:9" x14ac:dyDescent="0.2">
      <c r="G7041" s="36" t="s">
        <v>159</v>
      </c>
      <c r="H7041" s="37">
        <v>127658480</v>
      </c>
      <c r="I7041" s="38">
        <v>127658974</v>
      </c>
    </row>
    <row r="7042" spans="7:9" x14ac:dyDescent="0.2">
      <c r="G7042" s="36" t="s">
        <v>159</v>
      </c>
      <c r="H7042" s="37">
        <v>127660801</v>
      </c>
      <c r="I7042" s="38">
        <v>127661240</v>
      </c>
    </row>
    <row r="7043" spans="7:9" x14ac:dyDescent="0.2">
      <c r="G7043" s="36" t="s">
        <v>159</v>
      </c>
      <c r="H7043" s="37">
        <v>127661551</v>
      </c>
      <c r="I7043" s="38">
        <v>127662066</v>
      </c>
    </row>
    <row r="7044" spans="7:9" x14ac:dyDescent="0.2">
      <c r="G7044" s="36" t="s">
        <v>159</v>
      </c>
      <c r="H7044" s="37">
        <v>127665032</v>
      </c>
      <c r="I7044" s="38">
        <v>127665418</v>
      </c>
    </row>
    <row r="7045" spans="7:9" x14ac:dyDescent="0.2">
      <c r="G7045" s="36" t="s">
        <v>159</v>
      </c>
      <c r="H7045" s="37">
        <v>127761094</v>
      </c>
      <c r="I7045" s="38">
        <v>127761513</v>
      </c>
    </row>
    <row r="7046" spans="7:9" x14ac:dyDescent="0.2">
      <c r="G7046" s="36" t="s">
        <v>159</v>
      </c>
      <c r="H7046" s="37">
        <v>127784822</v>
      </c>
      <c r="I7046" s="38">
        <v>127785109</v>
      </c>
    </row>
    <row r="7047" spans="7:9" x14ac:dyDescent="0.2">
      <c r="G7047" s="36" t="s">
        <v>159</v>
      </c>
      <c r="H7047" s="37">
        <v>127976559</v>
      </c>
      <c r="I7047" s="38">
        <v>127976812</v>
      </c>
    </row>
    <row r="7048" spans="7:9" x14ac:dyDescent="0.2">
      <c r="G7048" s="36" t="s">
        <v>159</v>
      </c>
      <c r="H7048" s="37">
        <v>127979557</v>
      </c>
      <c r="I7048" s="38">
        <v>127980247</v>
      </c>
    </row>
    <row r="7049" spans="7:9" x14ac:dyDescent="0.2">
      <c r="G7049" s="36" t="s">
        <v>159</v>
      </c>
      <c r="H7049" s="37">
        <v>128093324</v>
      </c>
      <c r="I7049" s="38">
        <v>128093735</v>
      </c>
    </row>
    <row r="7050" spans="7:9" x14ac:dyDescent="0.2">
      <c r="G7050" s="36" t="s">
        <v>159</v>
      </c>
      <c r="H7050" s="37">
        <v>128214458</v>
      </c>
      <c r="I7050" s="38">
        <v>128215381</v>
      </c>
    </row>
    <row r="7051" spans="7:9" x14ac:dyDescent="0.2">
      <c r="G7051" s="36" t="s">
        <v>159</v>
      </c>
      <c r="H7051" s="37">
        <v>128285451</v>
      </c>
      <c r="I7051" s="38">
        <v>128285773</v>
      </c>
    </row>
    <row r="7052" spans="7:9" x14ac:dyDescent="0.2">
      <c r="G7052" s="36" t="s">
        <v>159</v>
      </c>
      <c r="H7052" s="37">
        <v>128324354</v>
      </c>
      <c r="I7052" s="38">
        <v>128324535</v>
      </c>
    </row>
    <row r="7053" spans="7:9" x14ac:dyDescent="0.2">
      <c r="G7053" s="36" t="s">
        <v>159</v>
      </c>
      <c r="H7053" s="37">
        <v>128362199</v>
      </c>
      <c r="I7053" s="38">
        <v>128362674</v>
      </c>
    </row>
    <row r="7054" spans="7:9" x14ac:dyDescent="0.2">
      <c r="G7054" s="36" t="s">
        <v>159</v>
      </c>
      <c r="H7054" s="37">
        <v>128927814</v>
      </c>
      <c r="I7054" s="38">
        <v>128928412</v>
      </c>
    </row>
    <row r="7055" spans="7:9" x14ac:dyDescent="0.2">
      <c r="G7055" s="36" t="s">
        <v>159</v>
      </c>
      <c r="H7055" s="37">
        <v>129121613</v>
      </c>
      <c r="I7055" s="38">
        <v>129121848</v>
      </c>
    </row>
    <row r="7056" spans="7:9" x14ac:dyDescent="0.2">
      <c r="G7056" s="36" t="s">
        <v>159</v>
      </c>
      <c r="H7056" s="37">
        <v>129126543</v>
      </c>
      <c r="I7056" s="38">
        <v>129127278</v>
      </c>
    </row>
    <row r="7057" spans="7:9" x14ac:dyDescent="0.2">
      <c r="G7057" s="36" t="s">
        <v>159</v>
      </c>
      <c r="H7057" s="37">
        <v>129198492</v>
      </c>
      <c r="I7057" s="38">
        <v>129199442</v>
      </c>
    </row>
    <row r="7058" spans="7:9" x14ac:dyDescent="0.2">
      <c r="G7058" s="36" t="s">
        <v>159</v>
      </c>
      <c r="H7058" s="37">
        <v>129320780</v>
      </c>
      <c r="I7058" s="38">
        <v>129321133</v>
      </c>
    </row>
    <row r="7059" spans="7:9" x14ac:dyDescent="0.2">
      <c r="G7059" s="36" t="s">
        <v>159</v>
      </c>
      <c r="H7059" s="37">
        <v>129340770</v>
      </c>
      <c r="I7059" s="38">
        <v>129341100</v>
      </c>
    </row>
    <row r="7060" spans="7:9" x14ac:dyDescent="0.2">
      <c r="G7060" s="36" t="s">
        <v>159</v>
      </c>
      <c r="H7060" s="37">
        <v>129520912</v>
      </c>
      <c r="I7060" s="38">
        <v>129521135</v>
      </c>
    </row>
    <row r="7061" spans="7:9" x14ac:dyDescent="0.2">
      <c r="G7061" s="36" t="s">
        <v>159</v>
      </c>
      <c r="H7061" s="37">
        <v>129602949</v>
      </c>
      <c r="I7061" s="38">
        <v>129603064</v>
      </c>
    </row>
    <row r="7062" spans="7:9" x14ac:dyDescent="0.2">
      <c r="G7062" s="36" t="s">
        <v>159</v>
      </c>
      <c r="H7062" s="37">
        <v>129783619</v>
      </c>
      <c r="I7062" s="38">
        <v>129784041</v>
      </c>
    </row>
    <row r="7063" spans="7:9" x14ac:dyDescent="0.2">
      <c r="G7063" s="36" t="s">
        <v>159</v>
      </c>
      <c r="H7063" s="37">
        <v>129810984</v>
      </c>
      <c r="I7063" s="38">
        <v>129811316</v>
      </c>
    </row>
    <row r="7064" spans="7:9" x14ac:dyDescent="0.2">
      <c r="G7064" s="36" t="s">
        <v>159</v>
      </c>
      <c r="H7064" s="37">
        <v>129875842</v>
      </c>
      <c r="I7064" s="38">
        <v>129876064</v>
      </c>
    </row>
    <row r="7065" spans="7:9" x14ac:dyDescent="0.2">
      <c r="G7065" s="36" t="s">
        <v>159</v>
      </c>
      <c r="H7065" s="37">
        <v>129932328</v>
      </c>
      <c r="I7065" s="38">
        <v>129932741</v>
      </c>
    </row>
    <row r="7066" spans="7:9" x14ac:dyDescent="0.2">
      <c r="G7066" s="36" t="s">
        <v>159</v>
      </c>
      <c r="H7066" s="37">
        <v>129936153</v>
      </c>
      <c r="I7066" s="38">
        <v>129936496</v>
      </c>
    </row>
    <row r="7067" spans="7:9" x14ac:dyDescent="0.2">
      <c r="G7067" s="36" t="s">
        <v>159</v>
      </c>
      <c r="H7067" s="37">
        <v>129938579</v>
      </c>
      <c r="I7067" s="38">
        <v>129939057</v>
      </c>
    </row>
    <row r="7068" spans="7:9" x14ac:dyDescent="0.2">
      <c r="G7068" s="36" t="s">
        <v>159</v>
      </c>
      <c r="H7068" s="37">
        <v>129996251</v>
      </c>
      <c r="I7068" s="38">
        <v>129996543</v>
      </c>
    </row>
    <row r="7069" spans="7:9" x14ac:dyDescent="0.2">
      <c r="G7069" s="36" t="s">
        <v>159</v>
      </c>
      <c r="H7069" s="37">
        <v>130042646</v>
      </c>
      <c r="I7069" s="38">
        <v>130044588</v>
      </c>
    </row>
    <row r="7070" spans="7:9" x14ac:dyDescent="0.2">
      <c r="G7070" s="36" t="s">
        <v>159</v>
      </c>
      <c r="H7070" s="37">
        <v>130174264</v>
      </c>
      <c r="I7070" s="38">
        <v>130174391</v>
      </c>
    </row>
    <row r="7071" spans="7:9" x14ac:dyDescent="0.2">
      <c r="G7071" s="36" t="s">
        <v>159</v>
      </c>
      <c r="H7071" s="37">
        <v>130196678</v>
      </c>
      <c r="I7071" s="38">
        <v>130196990</v>
      </c>
    </row>
    <row r="7072" spans="7:9" x14ac:dyDescent="0.2">
      <c r="G7072" s="36" t="s">
        <v>159</v>
      </c>
      <c r="H7072" s="37">
        <v>130217334</v>
      </c>
      <c r="I7072" s="38">
        <v>130217760</v>
      </c>
    </row>
    <row r="7073" spans="7:9" x14ac:dyDescent="0.2">
      <c r="G7073" s="36" t="s">
        <v>159</v>
      </c>
      <c r="H7073" s="37">
        <v>130268402</v>
      </c>
      <c r="I7073" s="38">
        <v>130269063</v>
      </c>
    </row>
    <row r="7074" spans="7:9" x14ac:dyDescent="0.2">
      <c r="G7074" s="36" t="s">
        <v>159</v>
      </c>
      <c r="H7074" s="37">
        <v>130274849</v>
      </c>
      <c r="I7074" s="38">
        <v>130275190</v>
      </c>
    </row>
    <row r="7075" spans="7:9" x14ac:dyDescent="0.2">
      <c r="G7075" s="36" t="s">
        <v>159</v>
      </c>
      <c r="H7075" s="37">
        <v>130323299</v>
      </c>
      <c r="I7075" s="38">
        <v>130323988</v>
      </c>
    </row>
    <row r="7076" spans="7:9" x14ac:dyDescent="0.2">
      <c r="G7076" s="36" t="s">
        <v>159</v>
      </c>
      <c r="H7076" s="37">
        <v>130327345</v>
      </c>
      <c r="I7076" s="38">
        <v>130327741</v>
      </c>
    </row>
    <row r="7077" spans="7:9" x14ac:dyDescent="0.2">
      <c r="G7077" s="36" t="s">
        <v>159</v>
      </c>
      <c r="H7077" s="37">
        <v>130421452</v>
      </c>
      <c r="I7077" s="38">
        <v>130422363</v>
      </c>
    </row>
    <row r="7078" spans="7:9" x14ac:dyDescent="0.2">
      <c r="G7078" s="36" t="s">
        <v>159</v>
      </c>
      <c r="H7078" s="37">
        <v>130518872</v>
      </c>
      <c r="I7078" s="38">
        <v>130519402</v>
      </c>
    </row>
    <row r="7079" spans="7:9" x14ac:dyDescent="0.2">
      <c r="G7079" s="36" t="s">
        <v>159</v>
      </c>
      <c r="H7079" s="37">
        <v>130663516</v>
      </c>
      <c r="I7079" s="38">
        <v>130663814</v>
      </c>
    </row>
    <row r="7080" spans="7:9" x14ac:dyDescent="0.2">
      <c r="G7080" s="36" t="s">
        <v>159</v>
      </c>
      <c r="H7080" s="37">
        <v>130805599</v>
      </c>
      <c r="I7080" s="38">
        <v>130806744</v>
      </c>
    </row>
    <row r="7081" spans="7:9" x14ac:dyDescent="0.2">
      <c r="G7081" s="36" t="s">
        <v>159</v>
      </c>
      <c r="H7081" s="37">
        <v>130813447</v>
      </c>
      <c r="I7081" s="38">
        <v>130814058</v>
      </c>
    </row>
    <row r="7082" spans="7:9" x14ac:dyDescent="0.2">
      <c r="G7082" s="36" t="s">
        <v>159</v>
      </c>
      <c r="H7082" s="37">
        <v>130857855</v>
      </c>
      <c r="I7082" s="38">
        <v>130858785</v>
      </c>
    </row>
    <row r="7083" spans="7:9" x14ac:dyDescent="0.2">
      <c r="G7083" s="36" t="s">
        <v>159</v>
      </c>
      <c r="H7083" s="37">
        <v>131373027</v>
      </c>
      <c r="I7083" s="38">
        <v>131374384</v>
      </c>
    </row>
    <row r="7084" spans="7:9" x14ac:dyDescent="0.2">
      <c r="G7084" s="36" t="s">
        <v>159</v>
      </c>
      <c r="H7084" s="37">
        <v>131418601</v>
      </c>
      <c r="I7084" s="38">
        <v>131419480</v>
      </c>
    </row>
    <row r="7085" spans="7:9" x14ac:dyDescent="0.2">
      <c r="G7085" s="36" t="s">
        <v>159</v>
      </c>
      <c r="H7085" s="37">
        <v>131502552</v>
      </c>
      <c r="I7085" s="38">
        <v>131502960</v>
      </c>
    </row>
    <row r="7086" spans="7:9" x14ac:dyDescent="0.2">
      <c r="G7086" s="36" t="s">
        <v>159</v>
      </c>
      <c r="H7086" s="37">
        <v>131539351</v>
      </c>
      <c r="I7086" s="38">
        <v>131539575</v>
      </c>
    </row>
    <row r="7087" spans="7:9" x14ac:dyDescent="0.2">
      <c r="G7087" s="36" t="s">
        <v>159</v>
      </c>
      <c r="H7087" s="37">
        <v>131578640</v>
      </c>
      <c r="I7087" s="38">
        <v>131579037</v>
      </c>
    </row>
    <row r="7088" spans="7:9" x14ac:dyDescent="0.2">
      <c r="G7088" s="36" t="s">
        <v>159</v>
      </c>
      <c r="H7088" s="37">
        <v>131633336</v>
      </c>
      <c r="I7088" s="38">
        <v>131633823</v>
      </c>
    </row>
    <row r="7089" spans="7:9" x14ac:dyDescent="0.2">
      <c r="G7089" s="36" t="s">
        <v>159</v>
      </c>
      <c r="H7089" s="37">
        <v>131722073</v>
      </c>
      <c r="I7089" s="38">
        <v>131722653</v>
      </c>
    </row>
    <row r="7090" spans="7:9" x14ac:dyDescent="0.2">
      <c r="G7090" s="36" t="s">
        <v>159</v>
      </c>
      <c r="H7090" s="37">
        <v>131777630</v>
      </c>
      <c r="I7090" s="38">
        <v>131778488</v>
      </c>
    </row>
    <row r="7091" spans="7:9" x14ac:dyDescent="0.2">
      <c r="G7091" s="36" t="s">
        <v>159</v>
      </c>
      <c r="H7091" s="37">
        <v>131809785</v>
      </c>
      <c r="I7091" s="38">
        <v>131810689</v>
      </c>
    </row>
    <row r="7092" spans="7:9" x14ac:dyDescent="0.2">
      <c r="G7092" s="36" t="s">
        <v>159</v>
      </c>
      <c r="H7092" s="37">
        <v>131868948</v>
      </c>
      <c r="I7092" s="38">
        <v>131869298</v>
      </c>
    </row>
    <row r="7093" spans="7:9" x14ac:dyDescent="0.2">
      <c r="G7093" s="36" t="s">
        <v>159</v>
      </c>
      <c r="H7093" s="37">
        <v>131910605</v>
      </c>
      <c r="I7093" s="38">
        <v>131910890</v>
      </c>
    </row>
    <row r="7094" spans="7:9" x14ac:dyDescent="0.2">
      <c r="G7094" s="36" t="s">
        <v>159</v>
      </c>
      <c r="H7094" s="37">
        <v>131947713</v>
      </c>
      <c r="I7094" s="38">
        <v>131948250</v>
      </c>
    </row>
    <row r="7095" spans="7:9" x14ac:dyDescent="0.2">
      <c r="G7095" s="36" t="s">
        <v>159</v>
      </c>
      <c r="H7095" s="37">
        <v>132023478</v>
      </c>
      <c r="I7095" s="38">
        <v>132023887</v>
      </c>
    </row>
    <row r="7096" spans="7:9" x14ac:dyDescent="0.2">
      <c r="G7096" s="36" t="s">
        <v>159</v>
      </c>
      <c r="H7096" s="37">
        <v>132041711</v>
      </c>
      <c r="I7096" s="38">
        <v>132042115</v>
      </c>
    </row>
    <row r="7097" spans="7:9" x14ac:dyDescent="0.2">
      <c r="G7097" s="36" t="s">
        <v>159</v>
      </c>
      <c r="H7097" s="37">
        <v>132146071</v>
      </c>
      <c r="I7097" s="38">
        <v>132146442</v>
      </c>
    </row>
    <row r="7098" spans="7:9" x14ac:dyDescent="0.2">
      <c r="G7098" s="36" t="s">
        <v>159</v>
      </c>
      <c r="H7098" s="37">
        <v>132168432</v>
      </c>
      <c r="I7098" s="38">
        <v>132168621</v>
      </c>
    </row>
    <row r="7099" spans="7:9" x14ac:dyDescent="0.2">
      <c r="G7099" s="36" t="s">
        <v>159</v>
      </c>
      <c r="H7099" s="37">
        <v>132202181</v>
      </c>
      <c r="I7099" s="38">
        <v>132202668</v>
      </c>
    </row>
    <row r="7100" spans="7:9" x14ac:dyDescent="0.2">
      <c r="G7100" s="36" t="s">
        <v>159</v>
      </c>
      <c r="H7100" s="37">
        <v>132507449</v>
      </c>
      <c r="I7100" s="38">
        <v>132507915</v>
      </c>
    </row>
    <row r="7101" spans="7:9" x14ac:dyDescent="0.2">
      <c r="G7101" s="36" t="s">
        <v>159</v>
      </c>
      <c r="H7101" s="37">
        <v>132514534</v>
      </c>
      <c r="I7101" s="38">
        <v>132514877</v>
      </c>
    </row>
    <row r="7102" spans="7:9" x14ac:dyDescent="0.2">
      <c r="G7102" s="36" t="s">
        <v>159</v>
      </c>
      <c r="H7102" s="37">
        <v>132584945</v>
      </c>
      <c r="I7102" s="38">
        <v>132586334</v>
      </c>
    </row>
    <row r="7103" spans="7:9" x14ac:dyDescent="0.2">
      <c r="G7103" s="36" t="s">
        <v>159</v>
      </c>
      <c r="H7103" s="37">
        <v>132645363</v>
      </c>
      <c r="I7103" s="38">
        <v>132645657</v>
      </c>
    </row>
    <row r="7104" spans="7:9" x14ac:dyDescent="0.2">
      <c r="G7104" s="36" t="s">
        <v>159</v>
      </c>
      <c r="H7104" s="37">
        <v>132671236</v>
      </c>
      <c r="I7104" s="38">
        <v>132671552</v>
      </c>
    </row>
    <row r="7105" spans="7:9" x14ac:dyDescent="0.2">
      <c r="G7105" s="36" t="s">
        <v>159</v>
      </c>
      <c r="H7105" s="37">
        <v>132732701</v>
      </c>
      <c r="I7105" s="38">
        <v>132733537</v>
      </c>
    </row>
    <row r="7106" spans="7:9" x14ac:dyDescent="0.2">
      <c r="G7106" s="36" t="s">
        <v>159</v>
      </c>
      <c r="H7106" s="37">
        <v>132863521</v>
      </c>
      <c r="I7106" s="38">
        <v>132863701</v>
      </c>
    </row>
    <row r="7107" spans="7:9" x14ac:dyDescent="0.2">
      <c r="G7107" s="36" t="s">
        <v>159</v>
      </c>
      <c r="H7107" s="37">
        <v>133021859</v>
      </c>
      <c r="I7107" s="38">
        <v>133022765</v>
      </c>
    </row>
    <row r="7108" spans="7:9" x14ac:dyDescent="0.2">
      <c r="G7108" s="36" t="s">
        <v>159</v>
      </c>
      <c r="H7108" s="37">
        <v>133440795</v>
      </c>
      <c r="I7108" s="38">
        <v>133441321</v>
      </c>
    </row>
    <row r="7109" spans="7:9" x14ac:dyDescent="0.2">
      <c r="G7109" s="36" t="s">
        <v>159</v>
      </c>
      <c r="H7109" s="37">
        <v>133459343</v>
      </c>
      <c r="I7109" s="38">
        <v>133459710</v>
      </c>
    </row>
    <row r="7110" spans="7:9" x14ac:dyDescent="0.2">
      <c r="G7110" s="36" t="s">
        <v>159</v>
      </c>
      <c r="H7110" s="37">
        <v>133534987</v>
      </c>
      <c r="I7110" s="38">
        <v>133535350</v>
      </c>
    </row>
    <row r="7111" spans="7:9" x14ac:dyDescent="0.2">
      <c r="G7111" s="36" t="s">
        <v>159</v>
      </c>
      <c r="H7111" s="37">
        <v>133569148</v>
      </c>
      <c r="I7111" s="38">
        <v>133569411</v>
      </c>
    </row>
    <row r="7112" spans="7:9" x14ac:dyDescent="0.2">
      <c r="G7112" s="36" t="s">
        <v>159</v>
      </c>
      <c r="H7112" s="37">
        <v>133569631</v>
      </c>
      <c r="I7112" s="38">
        <v>133570271</v>
      </c>
    </row>
    <row r="7113" spans="7:9" x14ac:dyDescent="0.2">
      <c r="G7113" s="36" t="s">
        <v>159</v>
      </c>
      <c r="H7113" s="37">
        <v>133606277</v>
      </c>
      <c r="I7113" s="38">
        <v>133606653</v>
      </c>
    </row>
    <row r="7114" spans="7:9" x14ac:dyDescent="0.2">
      <c r="G7114" s="36" t="s">
        <v>159</v>
      </c>
      <c r="H7114" s="37">
        <v>133610896</v>
      </c>
      <c r="I7114" s="38">
        <v>133611241</v>
      </c>
    </row>
    <row r="7115" spans="7:9" x14ac:dyDescent="0.2">
      <c r="G7115" s="36" t="s">
        <v>159</v>
      </c>
      <c r="H7115" s="37">
        <v>133613434</v>
      </c>
      <c r="I7115" s="38">
        <v>133614016</v>
      </c>
    </row>
    <row r="7116" spans="7:9" x14ac:dyDescent="0.2">
      <c r="G7116" s="36" t="s">
        <v>159</v>
      </c>
      <c r="H7116" s="37">
        <v>133797384</v>
      </c>
      <c r="I7116" s="38">
        <v>133798041</v>
      </c>
    </row>
    <row r="7117" spans="7:9" x14ac:dyDescent="0.2">
      <c r="G7117" s="36" t="s">
        <v>159</v>
      </c>
      <c r="H7117" s="37">
        <v>133811527</v>
      </c>
      <c r="I7117" s="38">
        <v>133811790</v>
      </c>
    </row>
    <row r="7118" spans="7:9" x14ac:dyDescent="0.2">
      <c r="G7118" s="36" t="s">
        <v>159</v>
      </c>
      <c r="H7118" s="37">
        <v>133814315</v>
      </c>
      <c r="I7118" s="38">
        <v>133814623</v>
      </c>
    </row>
    <row r="7119" spans="7:9" x14ac:dyDescent="0.2">
      <c r="G7119" s="36" t="s">
        <v>159</v>
      </c>
      <c r="H7119" s="37">
        <v>133823080</v>
      </c>
      <c r="I7119" s="38">
        <v>133823503</v>
      </c>
    </row>
    <row r="7120" spans="7:9" x14ac:dyDescent="0.2">
      <c r="G7120" s="36" t="s">
        <v>159</v>
      </c>
      <c r="H7120" s="37">
        <v>133829104</v>
      </c>
      <c r="I7120" s="38">
        <v>133829428</v>
      </c>
    </row>
    <row r="7121" spans="7:9" x14ac:dyDescent="0.2">
      <c r="G7121" s="36" t="s">
        <v>159</v>
      </c>
      <c r="H7121" s="37">
        <v>133842816</v>
      </c>
      <c r="I7121" s="38">
        <v>133843150</v>
      </c>
    </row>
    <row r="7122" spans="7:9" x14ac:dyDescent="0.2">
      <c r="G7122" s="36" t="s">
        <v>159</v>
      </c>
      <c r="H7122" s="37">
        <v>133848510</v>
      </c>
      <c r="I7122" s="38">
        <v>133849083</v>
      </c>
    </row>
    <row r="7123" spans="7:9" x14ac:dyDescent="0.2">
      <c r="G7123" s="36" t="s">
        <v>159</v>
      </c>
      <c r="H7123" s="37">
        <v>133861013</v>
      </c>
      <c r="I7123" s="38">
        <v>133861413</v>
      </c>
    </row>
    <row r="7124" spans="7:9" x14ac:dyDescent="0.2">
      <c r="G7124" s="36" t="s">
        <v>159</v>
      </c>
      <c r="H7124" s="37">
        <v>133882712</v>
      </c>
      <c r="I7124" s="38">
        <v>133883642</v>
      </c>
    </row>
    <row r="7125" spans="7:9" x14ac:dyDescent="0.2">
      <c r="G7125" s="36" t="s">
        <v>159</v>
      </c>
      <c r="H7125" s="37">
        <v>133884891</v>
      </c>
      <c r="I7125" s="38">
        <v>133885226</v>
      </c>
    </row>
    <row r="7126" spans="7:9" x14ac:dyDescent="0.2">
      <c r="G7126" s="36" t="s">
        <v>159</v>
      </c>
      <c r="H7126" s="37">
        <v>133919516</v>
      </c>
      <c r="I7126" s="38">
        <v>133920223</v>
      </c>
    </row>
    <row r="7127" spans="7:9" x14ac:dyDescent="0.2">
      <c r="G7127" s="36" t="s">
        <v>159</v>
      </c>
      <c r="H7127" s="37">
        <v>133947867</v>
      </c>
      <c r="I7127" s="38">
        <v>133948275</v>
      </c>
    </row>
    <row r="7128" spans="7:9" x14ac:dyDescent="0.2">
      <c r="G7128" s="36" t="s">
        <v>159</v>
      </c>
      <c r="H7128" s="37">
        <v>133980566</v>
      </c>
      <c r="I7128" s="38">
        <v>133980805</v>
      </c>
    </row>
    <row r="7129" spans="7:9" x14ac:dyDescent="0.2">
      <c r="G7129" s="36" t="s">
        <v>159</v>
      </c>
      <c r="H7129" s="37">
        <v>134240269</v>
      </c>
      <c r="I7129" s="38">
        <v>134240813</v>
      </c>
    </row>
    <row r="7130" spans="7:9" x14ac:dyDescent="0.2">
      <c r="G7130" s="36" t="s">
        <v>159</v>
      </c>
      <c r="H7130" s="37">
        <v>134375997</v>
      </c>
      <c r="I7130" s="38">
        <v>134376432</v>
      </c>
    </row>
    <row r="7131" spans="7:9" x14ac:dyDescent="0.2">
      <c r="G7131" s="36" t="s">
        <v>159</v>
      </c>
      <c r="H7131" s="37">
        <v>134420366</v>
      </c>
      <c r="I7131" s="38">
        <v>134420734</v>
      </c>
    </row>
    <row r="7132" spans="7:9" x14ac:dyDescent="0.2">
      <c r="G7132" s="36" t="s">
        <v>159</v>
      </c>
      <c r="H7132" s="37">
        <v>134492221</v>
      </c>
      <c r="I7132" s="38">
        <v>134492519</v>
      </c>
    </row>
    <row r="7133" spans="7:9" x14ac:dyDescent="0.2">
      <c r="G7133" s="36" t="s">
        <v>159</v>
      </c>
      <c r="H7133" s="37">
        <v>134646490</v>
      </c>
      <c r="I7133" s="38">
        <v>134646718</v>
      </c>
    </row>
    <row r="7134" spans="7:9" x14ac:dyDescent="0.2">
      <c r="G7134" s="36" t="s">
        <v>159</v>
      </c>
      <c r="H7134" s="37">
        <v>134656411</v>
      </c>
      <c r="I7134" s="38">
        <v>134656793</v>
      </c>
    </row>
    <row r="7135" spans="7:9" x14ac:dyDescent="0.2">
      <c r="G7135" s="36" t="s">
        <v>159</v>
      </c>
      <c r="H7135" s="37">
        <v>134783274</v>
      </c>
      <c r="I7135" s="38">
        <v>134783937</v>
      </c>
    </row>
    <row r="7136" spans="7:9" x14ac:dyDescent="0.2">
      <c r="G7136" s="36" t="s">
        <v>159</v>
      </c>
      <c r="H7136" s="37">
        <v>134793547</v>
      </c>
      <c r="I7136" s="38">
        <v>134794021</v>
      </c>
    </row>
    <row r="7137" spans="7:9" x14ac:dyDescent="0.2">
      <c r="G7137" s="36" t="s">
        <v>159</v>
      </c>
      <c r="H7137" s="37">
        <v>134800869</v>
      </c>
      <c r="I7137" s="38">
        <v>134801529</v>
      </c>
    </row>
    <row r="7138" spans="7:9" x14ac:dyDescent="0.2">
      <c r="G7138" s="36" t="s">
        <v>159</v>
      </c>
      <c r="H7138" s="37">
        <v>134834235</v>
      </c>
      <c r="I7138" s="38">
        <v>134834574</v>
      </c>
    </row>
    <row r="7139" spans="7:9" x14ac:dyDescent="0.2">
      <c r="G7139" s="36" t="s">
        <v>159</v>
      </c>
      <c r="H7139" s="37">
        <v>134978106</v>
      </c>
      <c r="I7139" s="38">
        <v>134978697</v>
      </c>
    </row>
    <row r="7140" spans="7:9" x14ac:dyDescent="0.2">
      <c r="G7140" s="36" t="s">
        <v>159</v>
      </c>
      <c r="H7140" s="37">
        <v>135070075</v>
      </c>
      <c r="I7140" s="38">
        <v>135070632</v>
      </c>
    </row>
    <row r="7141" spans="7:9" x14ac:dyDescent="0.2">
      <c r="G7141" s="36" t="s">
        <v>159</v>
      </c>
      <c r="H7141" s="37">
        <v>135095563</v>
      </c>
      <c r="I7141" s="38">
        <v>135095868</v>
      </c>
    </row>
    <row r="7142" spans="7:9" x14ac:dyDescent="0.2">
      <c r="G7142" s="36" t="s">
        <v>159</v>
      </c>
      <c r="H7142" s="37">
        <v>135216168</v>
      </c>
      <c r="I7142" s="38">
        <v>135216908</v>
      </c>
    </row>
    <row r="7143" spans="7:9" x14ac:dyDescent="0.2">
      <c r="G7143" s="36" t="s">
        <v>159</v>
      </c>
      <c r="H7143" s="37">
        <v>135250601</v>
      </c>
      <c r="I7143" s="38">
        <v>135250973</v>
      </c>
    </row>
    <row r="7144" spans="7:9" x14ac:dyDescent="0.2">
      <c r="G7144" s="36" t="s">
        <v>159</v>
      </c>
      <c r="H7144" s="37">
        <v>135282001</v>
      </c>
      <c r="I7144" s="38">
        <v>135282494</v>
      </c>
    </row>
    <row r="7145" spans="7:9" x14ac:dyDescent="0.2">
      <c r="G7145" s="36" t="s">
        <v>159</v>
      </c>
      <c r="H7145" s="37">
        <v>135307343</v>
      </c>
      <c r="I7145" s="38">
        <v>135307698</v>
      </c>
    </row>
    <row r="7146" spans="7:9" x14ac:dyDescent="0.2">
      <c r="G7146" s="36" t="s">
        <v>159</v>
      </c>
      <c r="H7146" s="37">
        <v>135308524</v>
      </c>
      <c r="I7146" s="38">
        <v>135309084</v>
      </c>
    </row>
    <row r="7147" spans="7:9" x14ac:dyDescent="0.2">
      <c r="G7147" s="36" t="s">
        <v>159</v>
      </c>
      <c r="H7147" s="37">
        <v>135329895</v>
      </c>
      <c r="I7147" s="38">
        <v>135330582</v>
      </c>
    </row>
    <row r="7148" spans="7:9" x14ac:dyDescent="0.2">
      <c r="G7148" s="36" t="s">
        <v>159</v>
      </c>
      <c r="H7148" s="37">
        <v>135343838</v>
      </c>
      <c r="I7148" s="38">
        <v>135344361</v>
      </c>
    </row>
    <row r="7149" spans="7:9" x14ac:dyDescent="0.2">
      <c r="G7149" s="36" t="s">
        <v>159</v>
      </c>
      <c r="H7149" s="37">
        <v>135345939</v>
      </c>
      <c r="I7149" s="38">
        <v>135346265</v>
      </c>
    </row>
    <row r="7150" spans="7:9" x14ac:dyDescent="0.2">
      <c r="G7150" s="36" t="s">
        <v>159</v>
      </c>
      <c r="H7150" s="37">
        <v>135385854</v>
      </c>
      <c r="I7150" s="38">
        <v>135386494</v>
      </c>
    </row>
    <row r="7151" spans="7:9" x14ac:dyDescent="0.2">
      <c r="G7151" s="36" t="s">
        <v>159</v>
      </c>
      <c r="H7151" s="37">
        <v>135452391</v>
      </c>
      <c r="I7151" s="38">
        <v>135452838</v>
      </c>
    </row>
    <row r="7152" spans="7:9" x14ac:dyDescent="0.2">
      <c r="G7152" s="36" t="s">
        <v>159</v>
      </c>
      <c r="H7152" s="37">
        <v>135463390</v>
      </c>
      <c r="I7152" s="38">
        <v>135463521</v>
      </c>
    </row>
    <row r="7153" spans="7:9" x14ac:dyDescent="0.2">
      <c r="G7153" s="36" t="s">
        <v>159</v>
      </c>
      <c r="H7153" s="37">
        <v>136243038</v>
      </c>
      <c r="I7153" s="38">
        <v>136243617</v>
      </c>
    </row>
    <row r="7154" spans="7:9" x14ac:dyDescent="0.2">
      <c r="G7154" s="36" t="s">
        <v>159</v>
      </c>
      <c r="H7154" s="37">
        <v>136268805</v>
      </c>
      <c r="I7154" s="38">
        <v>136269261</v>
      </c>
    </row>
    <row r="7155" spans="7:9" x14ac:dyDescent="0.2">
      <c r="G7155" s="36" t="s">
        <v>159</v>
      </c>
      <c r="H7155" s="37">
        <v>136426668</v>
      </c>
      <c r="I7155" s="38">
        <v>136426877</v>
      </c>
    </row>
    <row r="7156" spans="7:9" x14ac:dyDescent="0.2">
      <c r="G7156" s="36" t="s">
        <v>159</v>
      </c>
      <c r="H7156" s="37">
        <v>136934663</v>
      </c>
      <c r="I7156" s="38">
        <v>136934947</v>
      </c>
    </row>
    <row r="7157" spans="7:9" x14ac:dyDescent="0.2">
      <c r="G7157" s="36" t="s">
        <v>159</v>
      </c>
      <c r="H7157" s="37">
        <v>137206396</v>
      </c>
      <c r="I7157" s="38">
        <v>137207087</v>
      </c>
    </row>
    <row r="7158" spans="7:9" x14ac:dyDescent="0.2">
      <c r="G7158" s="36" t="s">
        <v>159</v>
      </c>
      <c r="H7158" s="37">
        <v>137371846</v>
      </c>
      <c r="I7158" s="38">
        <v>137372265</v>
      </c>
    </row>
    <row r="7159" spans="7:9" x14ac:dyDescent="0.2">
      <c r="G7159" s="36" t="s">
        <v>159</v>
      </c>
      <c r="H7159" s="37">
        <v>137441890</v>
      </c>
      <c r="I7159" s="38">
        <v>137442591</v>
      </c>
    </row>
    <row r="7160" spans="7:9" x14ac:dyDescent="0.2">
      <c r="G7160" s="36" t="s">
        <v>159</v>
      </c>
      <c r="H7160" s="37">
        <v>137469860</v>
      </c>
      <c r="I7160" s="38">
        <v>137470728</v>
      </c>
    </row>
    <row r="7161" spans="7:9" x14ac:dyDescent="0.2">
      <c r="G7161" s="36" t="s">
        <v>159</v>
      </c>
      <c r="H7161" s="37">
        <v>137479022</v>
      </c>
      <c r="I7161" s="38">
        <v>137479302</v>
      </c>
    </row>
    <row r="7162" spans="7:9" x14ac:dyDescent="0.2">
      <c r="G7162" s="36" t="s">
        <v>159</v>
      </c>
      <c r="H7162" s="37">
        <v>137488238</v>
      </c>
      <c r="I7162" s="38">
        <v>137488591</v>
      </c>
    </row>
    <row r="7163" spans="7:9" x14ac:dyDescent="0.2">
      <c r="G7163" s="36" t="s">
        <v>159</v>
      </c>
      <c r="H7163" s="37">
        <v>137549661</v>
      </c>
      <c r="I7163" s="38">
        <v>137550584</v>
      </c>
    </row>
    <row r="7164" spans="7:9" x14ac:dyDescent="0.2">
      <c r="G7164" s="36" t="s">
        <v>160</v>
      </c>
      <c r="H7164" s="37">
        <v>481309</v>
      </c>
      <c r="I7164" s="38">
        <v>482155</v>
      </c>
    </row>
    <row r="7165" spans="7:9" x14ac:dyDescent="0.2">
      <c r="G7165" s="36" t="s">
        <v>160</v>
      </c>
      <c r="H7165" s="37">
        <v>543251</v>
      </c>
      <c r="I7165" s="38">
        <v>543574</v>
      </c>
    </row>
    <row r="7166" spans="7:9" x14ac:dyDescent="0.2">
      <c r="G7166" s="36" t="s">
        <v>160</v>
      </c>
      <c r="H7166" s="37">
        <v>654112</v>
      </c>
      <c r="I7166" s="38">
        <v>654236</v>
      </c>
    </row>
    <row r="7167" spans="7:9" x14ac:dyDescent="0.2">
      <c r="G7167" s="36" t="s">
        <v>160</v>
      </c>
      <c r="H7167" s="37">
        <v>687116</v>
      </c>
      <c r="I7167" s="38">
        <v>687603</v>
      </c>
    </row>
    <row r="7168" spans="7:9" x14ac:dyDescent="0.2">
      <c r="G7168" s="36" t="s">
        <v>160</v>
      </c>
      <c r="H7168" s="37">
        <v>1006969</v>
      </c>
      <c r="I7168" s="38">
        <v>1007269</v>
      </c>
    </row>
    <row r="7169" spans="7:9" x14ac:dyDescent="0.2">
      <c r="G7169" s="36" t="s">
        <v>160</v>
      </c>
      <c r="H7169" s="37">
        <v>1049901</v>
      </c>
      <c r="I7169" s="38">
        <v>1050419</v>
      </c>
    </row>
    <row r="7170" spans="7:9" x14ac:dyDescent="0.2">
      <c r="G7170" s="36" t="s">
        <v>160</v>
      </c>
      <c r="H7170" s="37">
        <v>1289871</v>
      </c>
      <c r="I7170" s="38">
        <v>1291200</v>
      </c>
    </row>
    <row r="7171" spans="7:9" x14ac:dyDescent="0.2">
      <c r="G7171" s="36" t="s">
        <v>160</v>
      </c>
      <c r="H7171" s="37">
        <v>1315214</v>
      </c>
      <c r="I7171" s="38">
        <v>1315656</v>
      </c>
    </row>
    <row r="7172" spans="7:9" x14ac:dyDescent="0.2">
      <c r="G7172" s="36" t="s">
        <v>160</v>
      </c>
      <c r="H7172" s="37">
        <v>1377924</v>
      </c>
      <c r="I7172" s="38">
        <v>1378366</v>
      </c>
    </row>
    <row r="7173" spans="7:9" x14ac:dyDescent="0.2">
      <c r="G7173" s="36" t="s">
        <v>160</v>
      </c>
      <c r="H7173" s="37">
        <v>1436397</v>
      </c>
      <c r="I7173" s="38">
        <v>1436558</v>
      </c>
    </row>
    <row r="7174" spans="7:9" x14ac:dyDescent="0.2">
      <c r="G7174" s="36" t="s">
        <v>160</v>
      </c>
      <c r="H7174" s="37">
        <v>1677638</v>
      </c>
      <c r="I7174" s="38">
        <v>1677985</v>
      </c>
    </row>
    <row r="7175" spans="7:9" x14ac:dyDescent="0.2">
      <c r="G7175" s="36" t="s">
        <v>160</v>
      </c>
      <c r="H7175" s="37">
        <v>1976984</v>
      </c>
      <c r="I7175" s="38">
        <v>1978171</v>
      </c>
    </row>
    <row r="7176" spans="7:9" x14ac:dyDescent="0.2">
      <c r="G7176" s="36" t="s">
        <v>160</v>
      </c>
      <c r="H7176" s="37">
        <v>2068065</v>
      </c>
      <c r="I7176" s="38">
        <v>2069105</v>
      </c>
    </row>
    <row r="7177" spans="7:9" x14ac:dyDescent="0.2">
      <c r="G7177" s="36" t="s">
        <v>160</v>
      </c>
      <c r="H7177" s="37">
        <v>3080681</v>
      </c>
      <c r="I7177" s="38">
        <v>3080922</v>
      </c>
    </row>
    <row r="7178" spans="7:9" x14ac:dyDescent="0.2">
      <c r="G7178" s="36" t="s">
        <v>160</v>
      </c>
      <c r="H7178" s="37">
        <v>3126687</v>
      </c>
      <c r="I7178" s="38">
        <v>3127571</v>
      </c>
    </row>
    <row r="7179" spans="7:9" x14ac:dyDescent="0.2">
      <c r="G7179" s="36" t="s">
        <v>160</v>
      </c>
      <c r="H7179" s="37">
        <v>3323780</v>
      </c>
      <c r="I7179" s="38">
        <v>3324479</v>
      </c>
    </row>
    <row r="7180" spans="7:9" x14ac:dyDescent="0.2">
      <c r="G7180" s="36" t="s">
        <v>160</v>
      </c>
      <c r="H7180" s="37">
        <v>3324706</v>
      </c>
      <c r="I7180" s="38">
        <v>3326178</v>
      </c>
    </row>
    <row r="7181" spans="7:9" x14ac:dyDescent="0.2">
      <c r="G7181" s="36" t="s">
        <v>160</v>
      </c>
      <c r="H7181" s="37">
        <v>3782358</v>
      </c>
      <c r="I7181" s="38">
        <v>3784753</v>
      </c>
    </row>
    <row r="7182" spans="7:9" x14ac:dyDescent="0.2">
      <c r="G7182" s="36" t="s">
        <v>160</v>
      </c>
      <c r="H7182" s="37">
        <v>4553622</v>
      </c>
      <c r="I7182" s="38">
        <v>4554410</v>
      </c>
    </row>
    <row r="7183" spans="7:9" x14ac:dyDescent="0.2">
      <c r="G7183" s="36" t="s">
        <v>160</v>
      </c>
      <c r="H7183" s="37">
        <v>5383944</v>
      </c>
      <c r="I7183" s="38">
        <v>5384299</v>
      </c>
    </row>
    <row r="7184" spans="7:9" x14ac:dyDescent="0.2">
      <c r="G7184" s="36" t="s">
        <v>160</v>
      </c>
      <c r="H7184" s="37">
        <v>5559482</v>
      </c>
      <c r="I7184" s="38">
        <v>5559855</v>
      </c>
    </row>
    <row r="7185" spans="7:9" x14ac:dyDescent="0.2">
      <c r="G7185" s="36" t="s">
        <v>160</v>
      </c>
      <c r="H7185" s="37">
        <v>5567664</v>
      </c>
      <c r="I7185" s="38">
        <v>5567948</v>
      </c>
    </row>
    <row r="7186" spans="7:9" x14ac:dyDescent="0.2">
      <c r="G7186" s="36" t="s">
        <v>160</v>
      </c>
      <c r="H7186" s="37">
        <v>5814144</v>
      </c>
      <c r="I7186" s="38">
        <v>5814481</v>
      </c>
    </row>
    <row r="7187" spans="7:9" x14ac:dyDescent="0.2">
      <c r="G7187" s="36" t="s">
        <v>160</v>
      </c>
      <c r="H7187" s="37">
        <v>5923167</v>
      </c>
      <c r="I7187" s="38">
        <v>5923468</v>
      </c>
    </row>
    <row r="7188" spans="7:9" x14ac:dyDescent="0.2">
      <c r="G7188" s="36" t="s">
        <v>160</v>
      </c>
      <c r="H7188" s="37">
        <v>6086223</v>
      </c>
      <c r="I7188" s="38">
        <v>6086791</v>
      </c>
    </row>
    <row r="7189" spans="7:9" x14ac:dyDescent="0.2">
      <c r="G7189" s="36" t="s">
        <v>160</v>
      </c>
      <c r="H7189" s="37">
        <v>6109048</v>
      </c>
      <c r="I7189" s="38">
        <v>6109472</v>
      </c>
    </row>
    <row r="7190" spans="7:9" x14ac:dyDescent="0.2">
      <c r="G7190" s="36" t="s">
        <v>160</v>
      </c>
      <c r="H7190" s="37">
        <v>6144485</v>
      </c>
      <c r="I7190" s="38">
        <v>6145348</v>
      </c>
    </row>
    <row r="7191" spans="7:9" x14ac:dyDescent="0.2">
      <c r="G7191" s="36" t="s">
        <v>160</v>
      </c>
      <c r="H7191" s="37">
        <v>7471669</v>
      </c>
      <c r="I7191" s="38">
        <v>7472392</v>
      </c>
    </row>
    <row r="7192" spans="7:9" x14ac:dyDescent="0.2">
      <c r="G7192" s="36" t="s">
        <v>160</v>
      </c>
      <c r="H7192" s="37">
        <v>7529275</v>
      </c>
      <c r="I7192" s="38">
        <v>7529896</v>
      </c>
    </row>
    <row r="7193" spans="7:9" x14ac:dyDescent="0.2">
      <c r="G7193" s="36" t="s">
        <v>160</v>
      </c>
      <c r="H7193" s="37">
        <v>7787902</v>
      </c>
      <c r="I7193" s="38">
        <v>7788908</v>
      </c>
    </row>
    <row r="7194" spans="7:9" x14ac:dyDescent="0.2">
      <c r="G7194" s="36" t="s">
        <v>160</v>
      </c>
      <c r="H7194" s="37">
        <v>7908276</v>
      </c>
      <c r="I7194" s="38">
        <v>7908688</v>
      </c>
    </row>
    <row r="7195" spans="7:9" x14ac:dyDescent="0.2">
      <c r="G7195" s="36" t="s">
        <v>160</v>
      </c>
      <c r="H7195" s="37">
        <v>8046506</v>
      </c>
      <c r="I7195" s="38">
        <v>8046769</v>
      </c>
    </row>
    <row r="7196" spans="7:9" x14ac:dyDescent="0.2">
      <c r="G7196" s="36" t="s">
        <v>160</v>
      </c>
      <c r="H7196" s="37">
        <v>8872127</v>
      </c>
      <c r="I7196" s="38">
        <v>8872549</v>
      </c>
    </row>
    <row r="7197" spans="7:9" x14ac:dyDescent="0.2">
      <c r="G7197" s="36" t="s">
        <v>160</v>
      </c>
      <c r="H7197" s="37">
        <v>9867635</v>
      </c>
      <c r="I7197" s="38">
        <v>9869373</v>
      </c>
    </row>
    <row r="7198" spans="7:9" x14ac:dyDescent="0.2">
      <c r="G7198" s="36" t="s">
        <v>160</v>
      </c>
      <c r="H7198" s="37">
        <v>9922506</v>
      </c>
      <c r="I7198" s="38">
        <v>9923167</v>
      </c>
    </row>
    <row r="7199" spans="7:9" x14ac:dyDescent="0.2">
      <c r="G7199" s="36" t="s">
        <v>160</v>
      </c>
      <c r="H7199" s="37">
        <v>9965375</v>
      </c>
      <c r="I7199" s="38">
        <v>9965949</v>
      </c>
    </row>
    <row r="7200" spans="7:9" x14ac:dyDescent="0.2">
      <c r="G7200" s="36" t="s">
        <v>160</v>
      </c>
      <c r="H7200" s="37">
        <v>10092724</v>
      </c>
      <c r="I7200" s="38">
        <v>10093301</v>
      </c>
    </row>
    <row r="7201" spans="7:9" x14ac:dyDescent="0.2">
      <c r="G7201" s="36" t="s">
        <v>160</v>
      </c>
      <c r="H7201" s="37">
        <v>10209120</v>
      </c>
      <c r="I7201" s="38">
        <v>10209998</v>
      </c>
    </row>
    <row r="7202" spans="7:9" x14ac:dyDescent="0.2">
      <c r="G7202" s="36" t="s">
        <v>160</v>
      </c>
      <c r="H7202" s="37">
        <v>10303290</v>
      </c>
      <c r="I7202" s="38">
        <v>10304043</v>
      </c>
    </row>
    <row r="7203" spans="7:9" x14ac:dyDescent="0.2">
      <c r="G7203" s="36" t="s">
        <v>160</v>
      </c>
      <c r="H7203" s="37">
        <v>10307086</v>
      </c>
      <c r="I7203" s="38">
        <v>10307781</v>
      </c>
    </row>
    <row r="7204" spans="7:9" x14ac:dyDescent="0.2">
      <c r="G7204" s="36" t="s">
        <v>160</v>
      </c>
      <c r="H7204" s="37">
        <v>10438338</v>
      </c>
      <c r="I7204" s="38">
        <v>10438578</v>
      </c>
    </row>
    <row r="7205" spans="7:9" x14ac:dyDescent="0.2">
      <c r="G7205" s="36" t="s">
        <v>160</v>
      </c>
      <c r="H7205" s="37">
        <v>10623192</v>
      </c>
      <c r="I7205" s="38">
        <v>10625076</v>
      </c>
    </row>
    <row r="7206" spans="7:9" x14ac:dyDescent="0.2">
      <c r="G7206" s="36" t="s">
        <v>160</v>
      </c>
      <c r="H7206" s="37">
        <v>10626161</v>
      </c>
      <c r="I7206" s="38">
        <v>10626943</v>
      </c>
    </row>
    <row r="7207" spans="7:9" x14ac:dyDescent="0.2">
      <c r="G7207" s="36" t="s">
        <v>160</v>
      </c>
      <c r="H7207" s="37">
        <v>10630121</v>
      </c>
      <c r="I7207" s="38">
        <v>10631412</v>
      </c>
    </row>
    <row r="7208" spans="7:9" x14ac:dyDescent="0.2">
      <c r="G7208" s="36" t="s">
        <v>160</v>
      </c>
      <c r="H7208" s="37">
        <v>10677313</v>
      </c>
      <c r="I7208" s="38">
        <v>10678118</v>
      </c>
    </row>
    <row r="7209" spans="7:9" x14ac:dyDescent="0.2">
      <c r="G7209" s="36" t="s">
        <v>160</v>
      </c>
      <c r="H7209" s="37">
        <v>11082724</v>
      </c>
      <c r="I7209" s="38">
        <v>11083428</v>
      </c>
    </row>
    <row r="7210" spans="7:9" x14ac:dyDescent="0.2">
      <c r="G7210" s="36" t="s">
        <v>160</v>
      </c>
      <c r="H7210" s="37">
        <v>11153464</v>
      </c>
      <c r="I7210" s="38">
        <v>11154311</v>
      </c>
    </row>
    <row r="7211" spans="7:9" x14ac:dyDescent="0.2">
      <c r="G7211" s="36" t="s">
        <v>160</v>
      </c>
      <c r="H7211" s="37">
        <v>11211867</v>
      </c>
      <c r="I7211" s="38">
        <v>11212326</v>
      </c>
    </row>
    <row r="7212" spans="7:9" x14ac:dyDescent="0.2">
      <c r="G7212" s="36" t="s">
        <v>160</v>
      </c>
      <c r="H7212" s="37">
        <v>11238435</v>
      </c>
      <c r="I7212" s="38">
        <v>11239215</v>
      </c>
    </row>
    <row r="7213" spans="7:9" x14ac:dyDescent="0.2">
      <c r="G7213" s="36" t="s">
        <v>160</v>
      </c>
      <c r="H7213" s="37">
        <v>11398154</v>
      </c>
      <c r="I7213" s="38">
        <v>11398629</v>
      </c>
    </row>
    <row r="7214" spans="7:9" x14ac:dyDescent="0.2">
      <c r="G7214" s="36" t="s">
        <v>160</v>
      </c>
      <c r="H7214" s="37">
        <v>11479818</v>
      </c>
      <c r="I7214" s="38">
        <v>11480317</v>
      </c>
    </row>
    <row r="7215" spans="7:9" x14ac:dyDescent="0.2">
      <c r="G7215" s="36" t="s">
        <v>160</v>
      </c>
      <c r="H7215" s="37">
        <v>11607059</v>
      </c>
      <c r="I7215" s="38">
        <v>11608038</v>
      </c>
    </row>
    <row r="7216" spans="7:9" x14ac:dyDescent="0.2">
      <c r="G7216" s="36" t="s">
        <v>160</v>
      </c>
      <c r="H7216" s="37">
        <v>11827797</v>
      </c>
      <c r="I7216" s="38">
        <v>11828066</v>
      </c>
    </row>
    <row r="7217" spans="7:9" x14ac:dyDescent="0.2">
      <c r="G7217" s="36" t="s">
        <v>160</v>
      </c>
      <c r="H7217" s="37">
        <v>12200890</v>
      </c>
      <c r="I7217" s="38">
        <v>12201254</v>
      </c>
    </row>
    <row r="7218" spans="7:9" x14ac:dyDescent="0.2">
      <c r="G7218" s="36" t="s">
        <v>160</v>
      </c>
      <c r="H7218" s="37">
        <v>12387743</v>
      </c>
      <c r="I7218" s="38">
        <v>12388178</v>
      </c>
    </row>
    <row r="7219" spans="7:9" x14ac:dyDescent="0.2">
      <c r="G7219" s="36" t="s">
        <v>160</v>
      </c>
      <c r="H7219" s="37">
        <v>12432875</v>
      </c>
      <c r="I7219" s="38">
        <v>12433548</v>
      </c>
    </row>
    <row r="7220" spans="7:9" x14ac:dyDescent="0.2">
      <c r="G7220" s="36" t="s">
        <v>160</v>
      </c>
      <c r="H7220" s="37">
        <v>12498062</v>
      </c>
      <c r="I7220" s="38">
        <v>12498341</v>
      </c>
    </row>
    <row r="7221" spans="7:9" x14ac:dyDescent="0.2">
      <c r="G7221" s="36" t="s">
        <v>160</v>
      </c>
      <c r="H7221" s="37">
        <v>12513809</v>
      </c>
      <c r="I7221" s="38">
        <v>12514308</v>
      </c>
    </row>
    <row r="7222" spans="7:9" x14ac:dyDescent="0.2">
      <c r="G7222" s="36" t="s">
        <v>160</v>
      </c>
      <c r="H7222" s="37">
        <v>12681354</v>
      </c>
      <c r="I7222" s="38">
        <v>12681561</v>
      </c>
    </row>
    <row r="7223" spans="7:9" x14ac:dyDescent="0.2">
      <c r="G7223" s="36" t="s">
        <v>160</v>
      </c>
      <c r="H7223" s="37">
        <v>12702227</v>
      </c>
      <c r="I7223" s="38">
        <v>12702748</v>
      </c>
    </row>
    <row r="7224" spans="7:9" x14ac:dyDescent="0.2">
      <c r="G7224" s="36" t="s">
        <v>160</v>
      </c>
      <c r="H7224" s="37">
        <v>12887564</v>
      </c>
      <c r="I7224" s="38">
        <v>12887807</v>
      </c>
    </row>
    <row r="7225" spans="7:9" x14ac:dyDescent="0.2">
      <c r="G7225" s="36" t="s">
        <v>160</v>
      </c>
      <c r="H7225" s="37">
        <v>13299782</v>
      </c>
      <c r="I7225" s="38">
        <v>13300720</v>
      </c>
    </row>
    <row r="7226" spans="7:9" x14ac:dyDescent="0.2">
      <c r="G7226" s="36" t="s">
        <v>160</v>
      </c>
      <c r="H7226" s="37">
        <v>13371942</v>
      </c>
      <c r="I7226" s="38">
        <v>13372209</v>
      </c>
    </row>
    <row r="7227" spans="7:9" x14ac:dyDescent="0.2">
      <c r="G7227" s="36" t="s">
        <v>160</v>
      </c>
      <c r="H7227" s="37">
        <v>13382154</v>
      </c>
      <c r="I7227" s="38">
        <v>13382433</v>
      </c>
    </row>
    <row r="7228" spans="7:9" x14ac:dyDescent="0.2">
      <c r="G7228" s="36" t="s">
        <v>160</v>
      </c>
      <c r="H7228" s="37">
        <v>13449858</v>
      </c>
      <c r="I7228" s="38">
        <v>13450472</v>
      </c>
    </row>
    <row r="7229" spans="7:9" x14ac:dyDescent="0.2">
      <c r="G7229" s="36" t="s">
        <v>160</v>
      </c>
      <c r="H7229" s="37">
        <v>13503776</v>
      </c>
      <c r="I7229" s="38">
        <v>13504246</v>
      </c>
    </row>
    <row r="7230" spans="7:9" x14ac:dyDescent="0.2">
      <c r="G7230" s="36" t="s">
        <v>160</v>
      </c>
      <c r="H7230" s="37">
        <v>13605763</v>
      </c>
      <c r="I7230" s="38">
        <v>13606124</v>
      </c>
    </row>
    <row r="7231" spans="7:9" x14ac:dyDescent="0.2">
      <c r="G7231" s="36" t="s">
        <v>160</v>
      </c>
      <c r="H7231" s="37">
        <v>13689938</v>
      </c>
      <c r="I7231" s="38">
        <v>13690958</v>
      </c>
    </row>
    <row r="7232" spans="7:9" x14ac:dyDescent="0.2">
      <c r="G7232" s="36" t="s">
        <v>160</v>
      </c>
      <c r="H7232" s="37">
        <v>13733073</v>
      </c>
      <c r="I7232" s="38">
        <v>13733555</v>
      </c>
    </row>
    <row r="7233" spans="7:9" x14ac:dyDescent="0.2">
      <c r="G7233" s="36" t="s">
        <v>160</v>
      </c>
      <c r="H7233" s="37">
        <v>13788303</v>
      </c>
      <c r="I7233" s="38">
        <v>13789850</v>
      </c>
    </row>
    <row r="7234" spans="7:9" x14ac:dyDescent="0.2">
      <c r="G7234" s="36" t="s">
        <v>160</v>
      </c>
      <c r="H7234" s="37">
        <v>13822600</v>
      </c>
      <c r="I7234" s="38">
        <v>13822742</v>
      </c>
    </row>
    <row r="7235" spans="7:9" x14ac:dyDescent="0.2">
      <c r="G7235" s="36" t="s">
        <v>160</v>
      </c>
      <c r="H7235" s="37">
        <v>13822869</v>
      </c>
      <c r="I7235" s="38">
        <v>13824399</v>
      </c>
    </row>
    <row r="7236" spans="7:9" x14ac:dyDescent="0.2">
      <c r="G7236" s="36" t="s">
        <v>160</v>
      </c>
      <c r="H7236" s="37">
        <v>13848751</v>
      </c>
      <c r="I7236" s="38">
        <v>13849629</v>
      </c>
    </row>
    <row r="7237" spans="7:9" x14ac:dyDescent="0.2">
      <c r="G7237" s="36" t="s">
        <v>160</v>
      </c>
      <c r="H7237" s="37">
        <v>13936950</v>
      </c>
      <c r="I7237" s="38">
        <v>13937058</v>
      </c>
    </row>
    <row r="7238" spans="7:9" x14ac:dyDescent="0.2">
      <c r="G7238" s="36" t="s">
        <v>160</v>
      </c>
      <c r="H7238" s="37">
        <v>14001383</v>
      </c>
      <c r="I7238" s="38">
        <v>14002347</v>
      </c>
    </row>
    <row r="7239" spans="7:9" x14ac:dyDescent="0.2">
      <c r="G7239" s="36" t="s">
        <v>160</v>
      </c>
      <c r="H7239" s="37">
        <v>14092559</v>
      </c>
      <c r="I7239" s="38">
        <v>14093055</v>
      </c>
    </row>
    <row r="7240" spans="7:9" x14ac:dyDescent="0.2">
      <c r="G7240" s="36" t="s">
        <v>160</v>
      </c>
      <c r="H7240" s="37">
        <v>14093784</v>
      </c>
      <c r="I7240" s="38">
        <v>14094517</v>
      </c>
    </row>
    <row r="7241" spans="7:9" x14ac:dyDescent="0.2">
      <c r="G7241" s="36" t="s">
        <v>160</v>
      </c>
      <c r="H7241" s="37">
        <v>14214567</v>
      </c>
      <c r="I7241" s="38">
        <v>14215475</v>
      </c>
    </row>
    <row r="7242" spans="7:9" x14ac:dyDescent="0.2">
      <c r="G7242" s="36" t="s">
        <v>160</v>
      </c>
      <c r="H7242" s="37">
        <v>14294739</v>
      </c>
      <c r="I7242" s="38">
        <v>14295096</v>
      </c>
    </row>
    <row r="7243" spans="7:9" x14ac:dyDescent="0.2">
      <c r="G7243" s="36" t="s">
        <v>160</v>
      </c>
      <c r="H7243" s="37">
        <v>14304060</v>
      </c>
      <c r="I7243" s="38">
        <v>14304471</v>
      </c>
    </row>
    <row r="7244" spans="7:9" x14ac:dyDescent="0.2">
      <c r="G7244" s="36" t="s">
        <v>160</v>
      </c>
      <c r="H7244" s="37">
        <v>14469803</v>
      </c>
      <c r="I7244" s="38">
        <v>14470601</v>
      </c>
    </row>
    <row r="7245" spans="7:9" x14ac:dyDescent="0.2">
      <c r="G7245" s="36" t="s">
        <v>160</v>
      </c>
      <c r="H7245" s="37">
        <v>15097216</v>
      </c>
      <c r="I7245" s="38">
        <v>15097447</v>
      </c>
    </row>
    <row r="7246" spans="7:9" x14ac:dyDescent="0.2">
      <c r="G7246" s="36" t="s">
        <v>160</v>
      </c>
      <c r="H7246" s="37">
        <v>15103561</v>
      </c>
      <c r="I7246" s="38">
        <v>15103788</v>
      </c>
    </row>
    <row r="7247" spans="7:9" x14ac:dyDescent="0.2">
      <c r="G7247" s="36" t="s">
        <v>160</v>
      </c>
      <c r="H7247" s="37">
        <v>15126714</v>
      </c>
      <c r="I7247" s="38">
        <v>15127004</v>
      </c>
    </row>
    <row r="7248" spans="7:9" x14ac:dyDescent="0.2">
      <c r="G7248" s="36" t="s">
        <v>160</v>
      </c>
      <c r="H7248" s="37">
        <v>15726488</v>
      </c>
      <c r="I7248" s="38">
        <v>15726871</v>
      </c>
    </row>
    <row r="7249" spans="7:9" x14ac:dyDescent="0.2">
      <c r="G7249" s="36" t="s">
        <v>160</v>
      </c>
      <c r="H7249" s="37">
        <v>15735477</v>
      </c>
      <c r="I7249" s="38">
        <v>15736125</v>
      </c>
    </row>
    <row r="7250" spans="7:9" x14ac:dyDescent="0.2">
      <c r="G7250" s="36" t="s">
        <v>160</v>
      </c>
      <c r="H7250" s="37">
        <v>15750071</v>
      </c>
      <c r="I7250" s="38">
        <v>15750423</v>
      </c>
    </row>
    <row r="7251" spans="7:9" x14ac:dyDescent="0.2">
      <c r="G7251" s="36" t="s">
        <v>160</v>
      </c>
      <c r="H7251" s="37">
        <v>15879597</v>
      </c>
      <c r="I7251" s="38">
        <v>15880519</v>
      </c>
    </row>
    <row r="7252" spans="7:9" x14ac:dyDescent="0.2">
      <c r="G7252" s="36" t="s">
        <v>160</v>
      </c>
      <c r="H7252" s="37">
        <v>16079269</v>
      </c>
      <c r="I7252" s="38">
        <v>16079660</v>
      </c>
    </row>
    <row r="7253" spans="7:9" x14ac:dyDescent="0.2">
      <c r="G7253" s="36" t="s">
        <v>160</v>
      </c>
      <c r="H7253" s="37">
        <v>16199287</v>
      </c>
      <c r="I7253" s="38">
        <v>16199884</v>
      </c>
    </row>
    <row r="7254" spans="7:9" x14ac:dyDescent="0.2">
      <c r="G7254" s="36" t="s">
        <v>160</v>
      </c>
      <c r="H7254" s="37">
        <v>16231091</v>
      </c>
      <c r="I7254" s="38">
        <v>16231658</v>
      </c>
    </row>
    <row r="7255" spans="7:9" x14ac:dyDescent="0.2">
      <c r="G7255" s="36" t="s">
        <v>160</v>
      </c>
      <c r="H7255" s="37">
        <v>16271259</v>
      </c>
      <c r="I7255" s="38">
        <v>16272440</v>
      </c>
    </row>
    <row r="7256" spans="7:9" x14ac:dyDescent="0.2">
      <c r="G7256" s="36" t="s">
        <v>160</v>
      </c>
      <c r="H7256" s="37">
        <v>16383830</v>
      </c>
      <c r="I7256" s="38">
        <v>16384591</v>
      </c>
    </row>
    <row r="7257" spans="7:9" x14ac:dyDescent="0.2">
      <c r="G7257" s="36" t="s">
        <v>160</v>
      </c>
      <c r="H7257" s="37">
        <v>16593983</v>
      </c>
      <c r="I7257" s="38">
        <v>16594575</v>
      </c>
    </row>
    <row r="7258" spans="7:9" x14ac:dyDescent="0.2">
      <c r="G7258" s="36" t="s">
        <v>160</v>
      </c>
      <c r="H7258" s="37">
        <v>16949632</v>
      </c>
      <c r="I7258" s="38">
        <v>16950178</v>
      </c>
    </row>
    <row r="7259" spans="7:9" x14ac:dyDescent="0.2">
      <c r="G7259" s="36" t="s">
        <v>160</v>
      </c>
      <c r="H7259" s="37">
        <v>16964445</v>
      </c>
      <c r="I7259" s="38">
        <v>16965027</v>
      </c>
    </row>
    <row r="7260" spans="7:9" x14ac:dyDescent="0.2">
      <c r="G7260" s="36" t="s">
        <v>160</v>
      </c>
      <c r="H7260" s="37">
        <v>17017224</v>
      </c>
      <c r="I7260" s="38">
        <v>17017549</v>
      </c>
    </row>
    <row r="7261" spans="7:9" x14ac:dyDescent="0.2">
      <c r="G7261" s="36" t="s">
        <v>160</v>
      </c>
      <c r="H7261" s="37">
        <v>17482907</v>
      </c>
      <c r="I7261" s="38">
        <v>17483195</v>
      </c>
    </row>
    <row r="7262" spans="7:9" x14ac:dyDescent="0.2">
      <c r="G7262" s="36" t="s">
        <v>160</v>
      </c>
      <c r="H7262" s="37">
        <v>18400221</v>
      </c>
      <c r="I7262" s="38">
        <v>18401081</v>
      </c>
    </row>
    <row r="7263" spans="7:9" x14ac:dyDescent="0.2">
      <c r="G7263" s="36" t="s">
        <v>160</v>
      </c>
      <c r="H7263" s="37">
        <v>18545802</v>
      </c>
      <c r="I7263" s="38">
        <v>18545941</v>
      </c>
    </row>
    <row r="7264" spans="7:9" x14ac:dyDescent="0.2">
      <c r="G7264" s="36" t="s">
        <v>160</v>
      </c>
      <c r="H7264" s="37">
        <v>19096496</v>
      </c>
      <c r="I7264" s="38">
        <v>19097288</v>
      </c>
    </row>
    <row r="7265" spans="7:9" x14ac:dyDescent="0.2">
      <c r="G7265" s="36" t="s">
        <v>160</v>
      </c>
      <c r="H7265" s="37">
        <v>19283484</v>
      </c>
      <c r="I7265" s="38">
        <v>19284330</v>
      </c>
    </row>
    <row r="7266" spans="7:9" x14ac:dyDescent="0.2">
      <c r="G7266" s="36" t="s">
        <v>160</v>
      </c>
      <c r="H7266" s="37">
        <v>19421600</v>
      </c>
      <c r="I7266" s="38">
        <v>19422554</v>
      </c>
    </row>
    <row r="7267" spans="7:9" x14ac:dyDescent="0.2">
      <c r="G7267" s="36" t="s">
        <v>160</v>
      </c>
      <c r="H7267" s="37">
        <v>19819084</v>
      </c>
      <c r="I7267" s="38">
        <v>19819653</v>
      </c>
    </row>
    <row r="7268" spans="7:9" x14ac:dyDescent="0.2">
      <c r="G7268" s="36" t="s">
        <v>160</v>
      </c>
      <c r="H7268" s="37">
        <v>20705700</v>
      </c>
      <c r="I7268" s="38">
        <v>20706058</v>
      </c>
    </row>
    <row r="7269" spans="7:9" x14ac:dyDescent="0.2">
      <c r="G7269" s="36" t="s">
        <v>160</v>
      </c>
      <c r="H7269" s="37">
        <v>20957857</v>
      </c>
      <c r="I7269" s="38">
        <v>20958051</v>
      </c>
    </row>
    <row r="7270" spans="7:9" x14ac:dyDescent="0.2">
      <c r="G7270" s="36" t="s">
        <v>160</v>
      </c>
      <c r="H7270" s="37">
        <v>21777572</v>
      </c>
      <c r="I7270" s="38">
        <v>21777959</v>
      </c>
    </row>
    <row r="7271" spans="7:9" x14ac:dyDescent="0.2">
      <c r="G7271" s="36" t="s">
        <v>160</v>
      </c>
      <c r="H7271" s="37">
        <v>22022361</v>
      </c>
      <c r="I7271" s="38">
        <v>22022576</v>
      </c>
    </row>
    <row r="7272" spans="7:9" x14ac:dyDescent="0.2">
      <c r="G7272" s="36" t="s">
        <v>160</v>
      </c>
      <c r="H7272" s="37">
        <v>22285016</v>
      </c>
      <c r="I7272" s="38">
        <v>22285903</v>
      </c>
    </row>
    <row r="7273" spans="7:9" x14ac:dyDescent="0.2">
      <c r="G7273" s="36" t="s">
        <v>160</v>
      </c>
      <c r="H7273" s="37">
        <v>22340111</v>
      </c>
      <c r="I7273" s="38">
        <v>22340689</v>
      </c>
    </row>
    <row r="7274" spans="7:9" x14ac:dyDescent="0.2">
      <c r="G7274" s="36" t="s">
        <v>160</v>
      </c>
      <c r="H7274" s="37">
        <v>22344398</v>
      </c>
      <c r="I7274" s="38">
        <v>22345611</v>
      </c>
    </row>
    <row r="7275" spans="7:9" x14ac:dyDescent="0.2">
      <c r="G7275" s="36" t="s">
        <v>160</v>
      </c>
      <c r="H7275" s="37">
        <v>22513268</v>
      </c>
      <c r="I7275" s="38">
        <v>22513579</v>
      </c>
    </row>
    <row r="7276" spans="7:9" x14ac:dyDescent="0.2">
      <c r="G7276" s="36" t="s">
        <v>160</v>
      </c>
      <c r="H7276" s="37">
        <v>22558615</v>
      </c>
      <c r="I7276" s="38">
        <v>22561679</v>
      </c>
    </row>
    <row r="7277" spans="7:9" x14ac:dyDescent="0.2">
      <c r="G7277" s="36" t="s">
        <v>160</v>
      </c>
      <c r="H7277" s="37">
        <v>22620480</v>
      </c>
      <c r="I7277" s="38">
        <v>22621266</v>
      </c>
    </row>
    <row r="7278" spans="7:9" x14ac:dyDescent="0.2">
      <c r="G7278" s="36" t="s">
        <v>160</v>
      </c>
      <c r="H7278" s="37">
        <v>22801686</v>
      </c>
      <c r="I7278" s="38">
        <v>22802151</v>
      </c>
    </row>
    <row r="7279" spans="7:9" x14ac:dyDescent="0.2">
      <c r="G7279" s="36" t="s">
        <v>160</v>
      </c>
      <c r="H7279" s="37">
        <v>22805168</v>
      </c>
      <c r="I7279" s="38">
        <v>22806053</v>
      </c>
    </row>
    <row r="7280" spans="7:9" x14ac:dyDescent="0.2">
      <c r="G7280" s="36" t="s">
        <v>160</v>
      </c>
      <c r="H7280" s="37">
        <v>22927894</v>
      </c>
      <c r="I7280" s="38">
        <v>22928149</v>
      </c>
    </row>
    <row r="7281" spans="7:9" x14ac:dyDescent="0.2">
      <c r="G7281" s="36" t="s">
        <v>160</v>
      </c>
      <c r="H7281" s="37">
        <v>23994067</v>
      </c>
      <c r="I7281" s="38">
        <v>23994480</v>
      </c>
    </row>
    <row r="7282" spans="7:9" x14ac:dyDescent="0.2">
      <c r="G7282" s="36" t="s">
        <v>160</v>
      </c>
      <c r="H7282" s="37">
        <v>24177715</v>
      </c>
      <c r="I7282" s="38">
        <v>24178109</v>
      </c>
    </row>
    <row r="7283" spans="7:9" x14ac:dyDescent="0.2">
      <c r="G7283" s="36" t="s">
        <v>160</v>
      </c>
      <c r="H7283" s="37">
        <v>24248102</v>
      </c>
      <c r="I7283" s="38">
        <v>24248442</v>
      </c>
    </row>
    <row r="7284" spans="7:9" x14ac:dyDescent="0.2">
      <c r="G7284" s="36" t="s">
        <v>160</v>
      </c>
      <c r="H7284" s="37">
        <v>24451161</v>
      </c>
      <c r="I7284" s="38">
        <v>24451585</v>
      </c>
    </row>
    <row r="7285" spans="7:9" x14ac:dyDescent="0.2">
      <c r="G7285" s="36" t="s">
        <v>160</v>
      </c>
      <c r="H7285" s="37">
        <v>24519077</v>
      </c>
      <c r="I7285" s="38">
        <v>24519287</v>
      </c>
    </row>
    <row r="7286" spans="7:9" x14ac:dyDescent="0.2">
      <c r="G7286" s="36" t="s">
        <v>160</v>
      </c>
      <c r="H7286" s="37">
        <v>24859524</v>
      </c>
      <c r="I7286" s="38">
        <v>24859988</v>
      </c>
    </row>
    <row r="7287" spans="7:9" x14ac:dyDescent="0.2">
      <c r="G7287" s="36" t="s">
        <v>160</v>
      </c>
      <c r="H7287" s="37">
        <v>24952534</v>
      </c>
      <c r="I7287" s="38">
        <v>24954049</v>
      </c>
    </row>
    <row r="7288" spans="7:9" x14ac:dyDescent="0.2">
      <c r="G7288" s="36" t="s">
        <v>160</v>
      </c>
      <c r="H7288" s="37">
        <v>24967126</v>
      </c>
      <c r="I7288" s="38">
        <v>24967524</v>
      </c>
    </row>
    <row r="7289" spans="7:9" x14ac:dyDescent="0.2">
      <c r="G7289" s="36" t="s">
        <v>160</v>
      </c>
      <c r="H7289" s="37">
        <v>25104284</v>
      </c>
      <c r="I7289" s="38">
        <v>25105150</v>
      </c>
    </row>
    <row r="7290" spans="7:9" x14ac:dyDescent="0.2">
      <c r="G7290" s="36" t="s">
        <v>160</v>
      </c>
      <c r="H7290" s="37">
        <v>25757700</v>
      </c>
      <c r="I7290" s="38">
        <v>25758257</v>
      </c>
    </row>
    <row r="7291" spans="7:9" x14ac:dyDescent="0.2">
      <c r="G7291" s="36" t="s">
        <v>160</v>
      </c>
      <c r="H7291" s="37">
        <v>25766250</v>
      </c>
      <c r="I7291" s="38">
        <v>25767502</v>
      </c>
    </row>
    <row r="7292" spans="7:9" x14ac:dyDescent="0.2">
      <c r="G7292" s="36" t="s">
        <v>160</v>
      </c>
      <c r="H7292" s="37">
        <v>25786168</v>
      </c>
      <c r="I7292" s="38">
        <v>25786756</v>
      </c>
    </row>
    <row r="7293" spans="7:9" x14ac:dyDescent="0.2">
      <c r="G7293" s="36" t="s">
        <v>160</v>
      </c>
      <c r="H7293" s="37">
        <v>25841512</v>
      </c>
      <c r="I7293" s="38">
        <v>25842722</v>
      </c>
    </row>
    <row r="7294" spans="7:9" x14ac:dyDescent="0.2">
      <c r="G7294" s="36" t="s">
        <v>160</v>
      </c>
      <c r="H7294" s="37">
        <v>26616855</v>
      </c>
      <c r="I7294" s="38">
        <v>26617328</v>
      </c>
    </row>
    <row r="7295" spans="7:9" x14ac:dyDescent="0.2">
      <c r="G7295" s="36" t="s">
        <v>160</v>
      </c>
      <c r="H7295" s="37">
        <v>27127450</v>
      </c>
      <c r="I7295" s="38">
        <v>27128350</v>
      </c>
    </row>
    <row r="7296" spans="7:9" x14ac:dyDescent="0.2">
      <c r="G7296" s="36" t="s">
        <v>160</v>
      </c>
      <c r="H7296" s="37">
        <v>28281959</v>
      </c>
      <c r="I7296" s="38">
        <v>28283143</v>
      </c>
    </row>
    <row r="7297" spans="7:9" x14ac:dyDescent="0.2">
      <c r="G7297" s="36" t="s">
        <v>160</v>
      </c>
      <c r="H7297" s="37">
        <v>28317897</v>
      </c>
      <c r="I7297" s="38">
        <v>28318382</v>
      </c>
    </row>
    <row r="7298" spans="7:9" x14ac:dyDescent="0.2">
      <c r="G7298" s="36" t="s">
        <v>160</v>
      </c>
      <c r="H7298" s="37">
        <v>28325759</v>
      </c>
      <c r="I7298" s="38">
        <v>28326681</v>
      </c>
    </row>
    <row r="7299" spans="7:9" x14ac:dyDescent="0.2">
      <c r="G7299" s="36" t="s">
        <v>160</v>
      </c>
      <c r="H7299" s="37">
        <v>28367759</v>
      </c>
      <c r="I7299" s="38">
        <v>28368660</v>
      </c>
    </row>
    <row r="7300" spans="7:9" x14ac:dyDescent="0.2">
      <c r="G7300" s="36" t="s">
        <v>160</v>
      </c>
      <c r="H7300" s="37">
        <v>28833395</v>
      </c>
      <c r="I7300" s="38">
        <v>28834033</v>
      </c>
    </row>
    <row r="7301" spans="7:9" x14ac:dyDescent="0.2">
      <c r="G7301" s="36" t="s">
        <v>160</v>
      </c>
      <c r="H7301" s="37">
        <v>29239124</v>
      </c>
      <c r="I7301" s="38">
        <v>29239568</v>
      </c>
    </row>
    <row r="7302" spans="7:9" x14ac:dyDescent="0.2">
      <c r="G7302" s="36" t="s">
        <v>160</v>
      </c>
      <c r="H7302" s="37">
        <v>29254513</v>
      </c>
      <c r="I7302" s="38">
        <v>29255125</v>
      </c>
    </row>
    <row r="7303" spans="7:9" x14ac:dyDescent="0.2">
      <c r="G7303" s="36" t="s">
        <v>160</v>
      </c>
      <c r="H7303" s="37">
        <v>29691661</v>
      </c>
      <c r="I7303" s="38">
        <v>29692076</v>
      </c>
    </row>
    <row r="7304" spans="7:9" x14ac:dyDescent="0.2">
      <c r="G7304" s="36" t="s">
        <v>160</v>
      </c>
      <c r="H7304" s="37">
        <v>29811544</v>
      </c>
      <c r="I7304" s="38">
        <v>29812749</v>
      </c>
    </row>
    <row r="7305" spans="7:9" x14ac:dyDescent="0.2">
      <c r="G7305" s="36" t="s">
        <v>160</v>
      </c>
      <c r="H7305" s="37">
        <v>30015999</v>
      </c>
      <c r="I7305" s="38">
        <v>30016211</v>
      </c>
    </row>
    <row r="7306" spans="7:9" x14ac:dyDescent="0.2">
      <c r="G7306" s="36" t="s">
        <v>160</v>
      </c>
      <c r="H7306" s="37">
        <v>30088773</v>
      </c>
      <c r="I7306" s="38">
        <v>30089374</v>
      </c>
    </row>
    <row r="7307" spans="7:9" x14ac:dyDescent="0.2">
      <c r="G7307" s="36" t="s">
        <v>160</v>
      </c>
      <c r="H7307" s="37">
        <v>30351392</v>
      </c>
      <c r="I7307" s="38">
        <v>30351638</v>
      </c>
    </row>
    <row r="7308" spans="7:9" x14ac:dyDescent="0.2">
      <c r="G7308" s="36" t="s">
        <v>160</v>
      </c>
      <c r="H7308" s="37">
        <v>30417261</v>
      </c>
      <c r="I7308" s="38">
        <v>30417809</v>
      </c>
    </row>
    <row r="7309" spans="7:9" x14ac:dyDescent="0.2">
      <c r="G7309" s="36" t="s">
        <v>160</v>
      </c>
      <c r="H7309" s="37">
        <v>30868613</v>
      </c>
      <c r="I7309" s="38">
        <v>30869126</v>
      </c>
    </row>
    <row r="7310" spans="7:9" x14ac:dyDescent="0.2">
      <c r="G7310" s="36" t="s">
        <v>160</v>
      </c>
      <c r="H7310" s="37">
        <v>31135065</v>
      </c>
      <c r="I7310" s="38">
        <v>31135573</v>
      </c>
    </row>
    <row r="7311" spans="7:9" x14ac:dyDescent="0.2">
      <c r="G7311" s="36" t="s">
        <v>160</v>
      </c>
      <c r="H7311" s="37">
        <v>31475867</v>
      </c>
      <c r="I7311" s="38">
        <v>31476254</v>
      </c>
    </row>
    <row r="7312" spans="7:9" x14ac:dyDescent="0.2">
      <c r="G7312" s="36" t="s">
        <v>160</v>
      </c>
      <c r="H7312" s="37">
        <v>31602433</v>
      </c>
      <c r="I7312" s="38">
        <v>31603122</v>
      </c>
    </row>
    <row r="7313" spans="7:9" x14ac:dyDescent="0.2">
      <c r="G7313" s="36" t="s">
        <v>160</v>
      </c>
      <c r="H7313" s="37">
        <v>31739869</v>
      </c>
      <c r="I7313" s="38">
        <v>31740191</v>
      </c>
    </row>
    <row r="7314" spans="7:9" x14ac:dyDescent="0.2">
      <c r="G7314" s="36" t="s">
        <v>160</v>
      </c>
      <c r="H7314" s="37">
        <v>31773764</v>
      </c>
      <c r="I7314" s="38">
        <v>31775068</v>
      </c>
    </row>
    <row r="7315" spans="7:9" x14ac:dyDescent="0.2">
      <c r="G7315" s="36" t="s">
        <v>160</v>
      </c>
      <c r="H7315" s="37">
        <v>31822105</v>
      </c>
      <c r="I7315" s="38">
        <v>31822496</v>
      </c>
    </row>
    <row r="7316" spans="7:9" x14ac:dyDescent="0.2">
      <c r="G7316" s="36" t="s">
        <v>160</v>
      </c>
      <c r="H7316" s="37">
        <v>32971813</v>
      </c>
      <c r="I7316" s="38">
        <v>32972309</v>
      </c>
    </row>
    <row r="7317" spans="7:9" x14ac:dyDescent="0.2">
      <c r="G7317" s="36" t="s">
        <v>160</v>
      </c>
      <c r="H7317" s="37">
        <v>33141194</v>
      </c>
      <c r="I7317" s="38">
        <v>33141491</v>
      </c>
    </row>
    <row r="7318" spans="7:9" x14ac:dyDescent="0.2">
      <c r="G7318" s="36" t="s">
        <v>160</v>
      </c>
      <c r="H7318" s="37">
        <v>33236760</v>
      </c>
      <c r="I7318" s="38">
        <v>33237627</v>
      </c>
    </row>
    <row r="7319" spans="7:9" x14ac:dyDescent="0.2">
      <c r="G7319" s="36" t="s">
        <v>160</v>
      </c>
      <c r="H7319" s="37">
        <v>33273218</v>
      </c>
      <c r="I7319" s="38">
        <v>33273870</v>
      </c>
    </row>
    <row r="7320" spans="7:9" x14ac:dyDescent="0.2">
      <c r="G7320" s="36" t="s">
        <v>160</v>
      </c>
      <c r="H7320" s="37">
        <v>33279017</v>
      </c>
      <c r="I7320" s="38">
        <v>33279331</v>
      </c>
    </row>
    <row r="7321" spans="7:9" x14ac:dyDescent="0.2">
      <c r="G7321" s="36" t="s">
        <v>160</v>
      </c>
      <c r="H7321" s="37">
        <v>33380915</v>
      </c>
      <c r="I7321" s="38">
        <v>33382592</v>
      </c>
    </row>
    <row r="7322" spans="7:9" x14ac:dyDescent="0.2">
      <c r="G7322" s="36" t="s">
        <v>160</v>
      </c>
      <c r="H7322" s="37">
        <v>33661786</v>
      </c>
      <c r="I7322" s="38">
        <v>33662213</v>
      </c>
    </row>
    <row r="7323" spans="7:9" x14ac:dyDescent="0.2">
      <c r="G7323" s="36" t="s">
        <v>160</v>
      </c>
      <c r="H7323" s="37">
        <v>33760712</v>
      </c>
      <c r="I7323" s="38">
        <v>33761077</v>
      </c>
    </row>
    <row r="7324" spans="7:9" x14ac:dyDescent="0.2">
      <c r="G7324" s="36" t="s">
        <v>160</v>
      </c>
      <c r="H7324" s="37">
        <v>33833261</v>
      </c>
      <c r="I7324" s="38">
        <v>33834053</v>
      </c>
    </row>
    <row r="7325" spans="7:9" x14ac:dyDescent="0.2">
      <c r="G7325" s="36" t="s">
        <v>160</v>
      </c>
      <c r="H7325" s="37">
        <v>34047596</v>
      </c>
      <c r="I7325" s="38">
        <v>34047904</v>
      </c>
    </row>
    <row r="7326" spans="7:9" x14ac:dyDescent="0.2">
      <c r="G7326" s="36" t="s">
        <v>160</v>
      </c>
      <c r="H7326" s="37">
        <v>34104849</v>
      </c>
      <c r="I7326" s="38">
        <v>34105546</v>
      </c>
    </row>
    <row r="7327" spans="7:9" x14ac:dyDescent="0.2">
      <c r="G7327" s="36" t="s">
        <v>160</v>
      </c>
      <c r="H7327" s="37">
        <v>34242881</v>
      </c>
      <c r="I7327" s="38">
        <v>34243499</v>
      </c>
    </row>
    <row r="7328" spans="7:9" x14ac:dyDescent="0.2">
      <c r="G7328" s="36" t="s">
        <v>160</v>
      </c>
      <c r="H7328" s="37">
        <v>34274216</v>
      </c>
      <c r="I7328" s="38">
        <v>34275079</v>
      </c>
    </row>
    <row r="7329" spans="7:9" x14ac:dyDescent="0.2">
      <c r="G7329" s="36" t="s">
        <v>160</v>
      </c>
      <c r="H7329" s="37">
        <v>34327303</v>
      </c>
      <c r="I7329" s="38">
        <v>34327792</v>
      </c>
    </row>
    <row r="7330" spans="7:9" x14ac:dyDescent="0.2">
      <c r="G7330" s="36" t="s">
        <v>160</v>
      </c>
      <c r="H7330" s="37">
        <v>34356773</v>
      </c>
      <c r="I7330" s="38">
        <v>34357764</v>
      </c>
    </row>
    <row r="7331" spans="7:9" x14ac:dyDescent="0.2">
      <c r="G7331" s="36" t="s">
        <v>160</v>
      </c>
      <c r="H7331" s="37">
        <v>34373217</v>
      </c>
      <c r="I7331" s="38">
        <v>34373661</v>
      </c>
    </row>
    <row r="7332" spans="7:9" x14ac:dyDescent="0.2">
      <c r="G7332" s="36" t="s">
        <v>160</v>
      </c>
      <c r="H7332" s="37">
        <v>34382781</v>
      </c>
      <c r="I7332" s="38">
        <v>34383099</v>
      </c>
    </row>
    <row r="7333" spans="7:9" x14ac:dyDescent="0.2">
      <c r="G7333" s="36" t="s">
        <v>160</v>
      </c>
      <c r="H7333" s="37">
        <v>34506511</v>
      </c>
      <c r="I7333" s="38">
        <v>34507295</v>
      </c>
    </row>
    <row r="7334" spans="7:9" x14ac:dyDescent="0.2">
      <c r="G7334" s="36" t="s">
        <v>160</v>
      </c>
      <c r="H7334" s="37">
        <v>34743749</v>
      </c>
      <c r="I7334" s="38">
        <v>34744152</v>
      </c>
    </row>
    <row r="7335" spans="7:9" x14ac:dyDescent="0.2">
      <c r="G7335" s="36" t="s">
        <v>160</v>
      </c>
      <c r="H7335" s="37">
        <v>34789937</v>
      </c>
      <c r="I7335" s="38">
        <v>34790541</v>
      </c>
    </row>
    <row r="7336" spans="7:9" x14ac:dyDescent="0.2">
      <c r="G7336" s="36" t="s">
        <v>160</v>
      </c>
      <c r="H7336" s="37">
        <v>34830484</v>
      </c>
      <c r="I7336" s="38">
        <v>34831106</v>
      </c>
    </row>
    <row r="7337" spans="7:9" x14ac:dyDescent="0.2">
      <c r="G7337" s="36" t="s">
        <v>160</v>
      </c>
      <c r="H7337" s="37">
        <v>34916386</v>
      </c>
      <c r="I7337" s="38">
        <v>34916806</v>
      </c>
    </row>
    <row r="7338" spans="7:9" x14ac:dyDescent="0.2">
      <c r="G7338" s="36" t="s">
        <v>160</v>
      </c>
      <c r="H7338" s="37">
        <v>34919053</v>
      </c>
      <c r="I7338" s="38">
        <v>34919359</v>
      </c>
    </row>
    <row r="7339" spans="7:9" x14ac:dyDescent="0.2">
      <c r="G7339" s="36" t="s">
        <v>160</v>
      </c>
      <c r="H7339" s="37">
        <v>35126206</v>
      </c>
      <c r="I7339" s="38">
        <v>35126490</v>
      </c>
    </row>
    <row r="7340" spans="7:9" x14ac:dyDescent="0.2">
      <c r="G7340" s="36" t="s">
        <v>160</v>
      </c>
      <c r="H7340" s="37">
        <v>35274566</v>
      </c>
      <c r="I7340" s="38">
        <v>35275209</v>
      </c>
    </row>
    <row r="7341" spans="7:9" x14ac:dyDescent="0.2">
      <c r="G7341" s="36" t="s">
        <v>160</v>
      </c>
      <c r="H7341" s="37">
        <v>35409053</v>
      </c>
      <c r="I7341" s="38">
        <v>35409203</v>
      </c>
    </row>
    <row r="7342" spans="7:9" x14ac:dyDescent="0.2">
      <c r="G7342" s="36" t="s">
        <v>160</v>
      </c>
      <c r="H7342" s="37">
        <v>35409316</v>
      </c>
      <c r="I7342" s="38">
        <v>35409591</v>
      </c>
    </row>
    <row r="7343" spans="7:9" x14ac:dyDescent="0.2">
      <c r="G7343" s="36" t="s">
        <v>160</v>
      </c>
      <c r="H7343" s="37">
        <v>35421603</v>
      </c>
      <c r="I7343" s="38">
        <v>35422067</v>
      </c>
    </row>
    <row r="7344" spans="7:9" x14ac:dyDescent="0.2">
      <c r="G7344" s="36" t="s">
        <v>160</v>
      </c>
      <c r="H7344" s="37">
        <v>35526638</v>
      </c>
      <c r="I7344" s="38">
        <v>35527432</v>
      </c>
    </row>
    <row r="7345" spans="7:9" x14ac:dyDescent="0.2">
      <c r="G7345" s="36" t="s">
        <v>160</v>
      </c>
      <c r="H7345" s="37">
        <v>35604471</v>
      </c>
      <c r="I7345" s="38">
        <v>35604818</v>
      </c>
    </row>
    <row r="7346" spans="7:9" x14ac:dyDescent="0.2">
      <c r="G7346" s="36" t="s">
        <v>160</v>
      </c>
      <c r="H7346" s="37">
        <v>35634925</v>
      </c>
      <c r="I7346" s="38">
        <v>35635306</v>
      </c>
    </row>
    <row r="7347" spans="7:9" x14ac:dyDescent="0.2">
      <c r="G7347" s="36" t="s">
        <v>160</v>
      </c>
      <c r="H7347" s="37">
        <v>35899159</v>
      </c>
      <c r="I7347" s="38">
        <v>35899436</v>
      </c>
    </row>
    <row r="7348" spans="7:9" x14ac:dyDescent="0.2">
      <c r="G7348" s="36" t="s">
        <v>160</v>
      </c>
      <c r="H7348" s="37">
        <v>35928504</v>
      </c>
      <c r="I7348" s="38">
        <v>35928989</v>
      </c>
    </row>
    <row r="7349" spans="7:9" x14ac:dyDescent="0.2">
      <c r="G7349" s="36" t="s">
        <v>160</v>
      </c>
      <c r="H7349" s="37">
        <v>35933527</v>
      </c>
      <c r="I7349" s="38">
        <v>35934879</v>
      </c>
    </row>
    <row r="7350" spans="7:9" x14ac:dyDescent="0.2">
      <c r="G7350" s="36" t="s">
        <v>160</v>
      </c>
      <c r="H7350" s="37">
        <v>35940090</v>
      </c>
      <c r="I7350" s="38">
        <v>35941406</v>
      </c>
    </row>
    <row r="7351" spans="7:9" x14ac:dyDescent="0.2">
      <c r="G7351" s="36" t="s">
        <v>160</v>
      </c>
      <c r="H7351" s="37">
        <v>35942087</v>
      </c>
      <c r="I7351" s="38">
        <v>35942387</v>
      </c>
    </row>
    <row r="7352" spans="7:9" x14ac:dyDescent="0.2">
      <c r="G7352" s="36" t="s">
        <v>160</v>
      </c>
      <c r="H7352" s="37">
        <v>36446875</v>
      </c>
      <c r="I7352" s="38">
        <v>36447157</v>
      </c>
    </row>
    <row r="7353" spans="7:9" x14ac:dyDescent="0.2">
      <c r="G7353" s="36" t="s">
        <v>160</v>
      </c>
      <c r="H7353" s="37">
        <v>37476303</v>
      </c>
      <c r="I7353" s="38">
        <v>37476864</v>
      </c>
    </row>
    <row r="7354" spans="7:9" x14ac:dyDescent="0.2">
      <c r="G7354" s="36" t="s">
        <v>160</v>
      </c>
      <c r="H7354" s="37">
        <v>37479450</v>
      </c>
      <c r="I7354" s="38">
        <v>37479885</v>
      </c>
    </row>
    <row r="7355" spans="7:9" x14ac:dyDescent="0.2">
      <c r="G7355" s="36" t="s">
        <v>160</v>
      </c>
      <c r="H7355" s="37">
        <v>42933722</v>
      </c>
      <c r="I7355" s="38">
        <v>42934335</v>
      </c>
    </row>
    <row r="7356" spans="7:9" x14ac:dyDescent="0.2">
      <c r="G7356" s="36" t="s">
        <v>160</v>
      </c>
      <c r="H7356" s="37">
        <v>43059453</v>
      </c>
      <c r="I7356" s="38">
        <v>43059733</v>
      </c>
    </row>
    <row r="7357" spans="7:9" x14ac:dyDescent="0.2">
      <c r="G7357" s="36" t="s">
        <v>160</v>
      </c>
      <c r="H7357" s="37">
        <v>43217865</v>
      </c>
      <c r="I7357" s="38">
        <v>43218235</v>
      </c>
    </row>
    <row r="7358" spans="7:9" x14ac:dyDescent="0.2">
      <c r="G7358" s="36" t="s">
        <v>160</v>
      </c>
      <c r="H7358" s="37">
        <v>43881025</v>
      </c>
      <c r="I7358" s="38">
        <v>43881650</v>
      </c>
    </row>
    <row r="7359" spans="7:9" x14ac:dyDescent="0.2">
      <c r="G7359" s="36" t="s">
        <v>160</v>
      </c>
      <c r="H7359" s="37">
        <v>44045101</v>
      </c>
      <c r="I7359" s="38">
        <v>44045501</v>
      </c>
    </row>
    <row r="7360" spans="7:9" x14ac:dyDescent="0.2">
      <c r="G7360" s="36" t="s">
        <v>160</v>
      </c>
      <c r="H7360" s="37">
        <v>44865583</v>
      </c>
      <c r="I7360" s="38">
        <v>44865845</v>
      </c>
    </row>
    <row r="7361" spans="7:9" x14ac:dyDescent="0.2">
      <c r="G7361" s="36" t="s">
        <v>160</v>
      </c>
      <c r="H7361" s="37">
        <v>44979717</v>
      </c>
      <c r="I7361" s="38">
        <v>44980040</v>
      </c>
    </row>
    <row r="7362" spans="7:9" x14ac:dyDescent="0.2">
      <c r="G7362" s="36" t="s">
        <v>160</v>
      </c>
      <c r="H7362" s="37">
        <v>45091818</v>
      </c>
      <c r="I7362" s="38">
        <v>45092458</v>
      </c>
    </row>
    <row r="7363" spans="7:9" x14ac:dyDescent="0.2">
      <c r="G7363" s="36" t="s">
        <v>160</v>
      </c>
      <c r="H7363" s="37">
        <v>45097819</v>
      </c>
      <c r="I7363" s="38">
        <v>45098203</v>
      </c>
    </row>
    <row r="7364" spans="7:9" x14ac:dyDescent="0.2">
      <c r="G7364" s="36" t="s">
        <v>160</v>
      </c>
      <c r="H7364" s="37">
        <v>45249244</v>
      </c>
      <c r="I7364" s="38">
        <v>45250347</v>
      </c>
    </row>
    <row r="7365" spans="7:9" x14ac:dyDescent="0.2">
      <c r="G7365" s="36" t="s">
        <v>160</v>
      </c>
      <c r="H7365" s="37">
        <v>45426210</v>
      </c>
      <c r="I7365" s="38">
        <v>45426540</v>
      </c>
    </row>
    <row r="7366" spans="7:9" x14ac:dyDescent="0.2">
      <c r="G7366" s="36" t="s">
        <v>160</v>
      </c>
      <c r="H7366" s="37">
        <v>45447371</v>
      </c>
      <c r="I7366" s="38">
        <v>45448124</v>
      </c>
    </row>
    <row r="7367" spans="7:9" x14ac:dyDescent="0.2">
      <c r="G7367" s="36" t="s">
        <v>160</v>
      </c>
      <c r="H7367" s="37">
        <v>45456382</v>
      </c>
      <c r="I7367" s="38">
        <v>45457327</v>
      </c>
    </row>
    <row r="7368" spans="7:9" x14ac:dyDescent="0.2">
      <c r="G7368" s="36" t="s">
        <v>160</v>
      </c>
      <c r="H7368" s="37">
        <v>45696523</v>
      </c>
      <c r="I7368" s="38">
        <v>45696716</v>
      </c>
    </row>
    <row r="7369" spans="7:9" x14ac:dyDescent="0.2">
      <c r="G7369" s="36" t="s">
        <v>160</v>
      </c>
      <c r="H7369" s="37">
        <v>46520549</v>
      </c>
      <c r="I7369" s="38">
        <v>46521408</v>
      </c>
    </row>
    <row r="7370" spans="7:9" x14ac:dyDescent="0.2">
      <c r="G7370" s="36" t="s">
        <v>160</v>
      </c>
      <c r="H7370" s="37">
        <v>46572943</v>
      </c>
      <c r="I7370" s="38">
        <v>46573130</v>
      </c>
    </row>
    <row r="7371" spans="7:9" x14ac:dyDescent="0.2">
      <c r="G7371" s="36" t="s">
        <v>160</v>
      </c>
      <c r="H7371" s="37">
        <v>46878846</v>
      </c>
      <c r="I7371" s="38">
        <v>46879059</v>
      </c>
    </row>
    <row r="7372" spans="7:9" x14ac:dyDescent="0.2">
      <c r="G7372" s="36" t="s">
        <v>160</v>
      </c>
      <c r="H7372" s="37">
        <v>47030777</v>
      </c>
      <c r="I7372" s="38">
        <v>47031624</v>
      </c>
    </row>
    <row r="7373" spans="7:9" x14ac:dyDescent="0.2">
      <c r="G7373" s="36" t="s">
        <v>160</v>
      </c>
      <c r="H7373" s="37">
        <v>47140028</v>
      </c>
      <c r="I7373" s="38">
        <v>47140366</v>
      </c>
    </row>
    <row r="7374" spans="7:9" x14ac:dyDescent="0.2">
      <c r="G7374" s="36" t="s">
        <v>160</v>
      </c>
      <c r="H7374" s="37">
        <v>47377283</v>
      </c>
      <c r="I7374" s="38">
        <v>47378204</v>
      </c>
    </row>
    <row r="7375" spans="7:9" x14ac:dyDescent="0.2">
      <c r="G7375" s="36" t="s">
        <v>160</v>
      </c>
      <c r="H7375" s="37">
        <v>47775940</v>
      </c>
      <c r="I7375" s="38">
        <v>47776147</v>
      </c>
    </row>
    <row r="7376" spans="7:9" x14ac:dyDescent="0.2">
      <c r="G7376" s="36" t="s">
        <v>160</v>
      </c>
      <c r="H7376" s="37">
        <v>47942266</v>
      </c>
      <c r="I7376" s="38">
        <v>47942845</v>
      </c>
    </row>
    <row r="7377" spans="7:9" x14ac:dyDescent="0.2">
      <c r="G7377" s="36" t="s">
        <v>160</v>
      </c>
      <c r="H7377" s="37">
        <v>48160096</v>
      </c>
      <c r="I7377" s="38">
        <v>48160401</v>
      </c>
    </row>
    <row r="7378" spans="7:9" x14ac:dyDescent="0.2">
      <c r="G7378" s="36" t="s">
        <v>160</v>
      </c>
      <c r="H7378" s="37">
        <v>48287528</v>
      </c>
      <c r="I7378" s="38">
        <v>48288255</v>
      </c>
    </row>
    <row r="7379" spans="7:9" x14ac:dyDescent="0.2">
      <c r="G7379" s="36" t="s">
        <v>160</v>
      </c>
      <c r="H7379" s="37">
        <v>48429120</v>
      </c>
      <c r="I7379" s="38">
        <v>48429888</v>
      </c>
    </row>
    <row r="7380" spans="7:9" x14ac:dyDescent="0.2">
      <c r="G7380" s="36" t="s">
        <v>160</v>
      </c>
      <c r="H7380" s="37">
        <v>48439961</v>
      </c>
      <c r="I7380" s="38">
        <v>48440030</v>
      </c>
    </row>
    <row r="7381" spans="7:9" x14ac:dyDescent="0.2">
      <c r="G7381" s="36" t="s">
        <v>160</v>
      </c>
      <c r="H7381" s="37">
        <v>48476240</v>
      </c>
      <c r="I7381" s="38">
        <v>48476706</v>
      </c>
    </row>
    <row r="7382" spans="7:9" x14ac:dyDescent="0.2">
      <c r="G7382" s="36" t="s">
        <v>160</v>
      </c>
      <c r="H7382" s="37">
        <v>48705512</v>
      </c>
      <c r="I7382" s="38">
        <v>48705745</v>
      </c>
    </row>
    <row r="7383" spans="7:9" x14ac:dyDescent="0.2">
      <c r="G7383" s="36" t="s">
        <v>160</v>
      </c>
      <c r="H7383" s="37">
        <v>49500253</v>
      </c>
      <c r="I7383" s="38">
        <v>49500735</v>
      </c>
    </row>
    <row r="7384" spans="7:9" x14ac:dyDescent="0.2">
      <c r="G7384" s="36" t="s">
        <v>160</v>
      </c>
      <c r="H7384" s="37">
        <v>49763637</v>
      </c>
      <c r="I7384" s="38">
        <v>49764191</v>
      </c>
    </row>
    <row r="7385" spans="7:9" x14ac:dyDescent="0.2">
      <c r="G7385" s="36" t="s">
        <v>160</v>
      </c>
      <c r="H7385" s="37">
        <v>50567198</v>
      </c>
      <c r="I7385" s="38">
        <v>50567624</v>
      </c>
    </row>
    <row r="7386" spans="7:9" x14ac:dyDescent="0.2">
      <c r="G7386" s="36" t="s">
        <v>160</v>
      </c>
      <c r="H7386" s="37">
        <v>50600328</v>
      </c>
      <c r="I7386" s="38">
        <v>50601057</v>
      </c>
    </row>
    <row r="7387" spans="7:9" x14ac:dyDescent="0.2">
      <c r="G7387" s="36" t="s">
        <v>160</v>
      </c>
      <c r="H7387" s="37">
        <v>50739384</v>
      </c>
      <c r="I7387" s="38">
        <v>50740701</v>
      </c>
    </row>
    <row r="7388" spans="7:9" x14ac:dyDescent="0.2">
      <c r="G7388" s="36" t="s">
        <v>160</v>
      </c>
      <c r="H7388" s="37">
        <v>51074671</v>
      </c>
      <c r="I7388" s="38">
        <v>51075388</v>
      </c>
    </row>
    <row r="7389" spans="7:9" x14ac:dyDescent="0.2">
      <c r="G7389" s="36" t="s">
        <v>160</v>
      </c>
      <c r="H7389" s="37">
        <v>51080406</v>
      </c>
      <c r="I7389" s="38">
        <v>51080641</v>
      </c>
    </row>
    <row r="7390" spans="7:9" x14ac:dyDescent="0.2">
      <c r="G7390" s="36" t="s">
        <v>160</v>
      </c>
      <c r="H7390" s="37">
        <v>51397828</v>
      </c>
      <c r="I7390" s="38">
        <v>51398081</v>
      </c>
    </row>
    <row r="7391" spans="7:9" x14ac:dyDescent="0.2">
      <c r="G7391" s="36" t="s">
        <v>160</v>
      </c>
      <c r="H7391" s="37">
        <v>51699114</v>
      </c>
      <c r="I7391" s="38">
        <v>51699703</v>
      </c>
    </row>
    <row r="7392" spans="7:9" x14ac:dyDescent="0.2">
      <c r="G7392" s="36" t="s">
        <v>160</v>
      </c>
      <c r="H7392" s="37">
        <v>52479894</v>
      </c>
      <c r="I7392" s="38">
        <v>52480174</v>
      </c>
    </row>
    <row r="7393" spans="7:9" x14ac:dyDescent="0.2">
      <c r="G7393" s="36" t="s">
        <v>160</v>
      </c>
      <c r="H7393" s="37">
        <v>54800965</v>
      </c>
      <c r="I7393" s="38">
        <v>54802101</v>
      </c>
    </row>
    <row r="7394" spans="7:9" x14ac:dyDescent="0.2">
      <c r="G7394" s="36" t="s">
        <v>160</v>
      </c>
      <c r="H7394" s="37">
        <v>54863680</v>
      </c>
      <c r="I7394" s="38">
        <v>54864011</v>
      </c>
    </row>
    <row r="7395" spans="7:9" x14ac:dyDescent="0.2">
      <c r="G7395" s="36" t="s">
        <v>160</v>
      </c>
      <c r="H7395" s="37">
        <v>58209571</v>
      </c>
      <c r="I7395" s="38">
        <v>58209923</v>
      </c>
    </row>
    <row r="7396" spans="7:9" x14ac:dyDescent="0.2">
      <c r="G7396" s="36" t="s">
        <v>160</v>
      </c>
      <c r="H7396" s="37">
        <v>58966818</v>
      </c>
      <c r="I7396" s="38">
        <v>58968056</v>
      </c>
    </row>
    <row r="7397" spans="7:9" x14ac:dyDescent="0.2">
      <c r="G7397" s="36" t="s">
        <v>160</v>
      </c>
      <c r="H7397" s="37">
        <v>59098936</v>
      </c>
      <c r="I7397" s="38">
        <v>59100189</v>
      </c>
    </row>
    <row r="7398" spans="7:9" x14ac:dyDescent="0.2">
      <c r="G7398" s="36" t="s">
        <v>160</v>
      </c>
      <c r="H7398" s="37">
        <v>59569776</v>
      </c>
      <c r="I7398" s="38">
        <v>59570891</v>
      </c>
    </row>
    <row r="7399" spans="7:9" x14ac:dyDescent="0.2">
      <c r="G7399" s="36" t="s">
        <v>160</v>
      </c>
      <c r="H7399" s="37">
        <v>60291451</v>
      </c>
      <c r="I7399" s="38">
        <v>60292404</v>
      </c>
    </row>
    <row r="7400" spans="7:9" x14ac:dyDescent="0.2">
      <c r="G7400" s="36" t="s">
        <v>160</v>
      </c>
      <c r="H7400" s="37">
        <v>60297850</v>
      </c>
      <c r="I7400" s="38">
        <v>60299415</v>
      </c>
    </row>
    <row r="7401" spans="7:9" x14ac:dyDescent="0.2">
      <c r="G7401" s="36" t="s">
        <v>160</v>
      </c>
      <c r="H7401" s="37">
        <v>60350458</v>
      </c>
      <c r="I7401" s="38">
        <v>60351514</v>
      </c>
    </row>
    <row r="7402" spans="7:9" x14ac:dyDescent="0.2">
      <c r="G7402" s="36" t="s">
        <v>160</v>
      </c>
      <c r="H7402" s="37">
        <v>60358423</v>
      </c>
      <c r="I7402" s="38">
        <v>60359985</v>
      </c>
    </row>
    <row r="7403" spans="7:9" x14ac:dyDescent="0.2">
      <c r="G7403" s="36" t="s">
        <v>160</v>
      </c>
      <c r="H7403" s="37">
        <v>60410397</v>
      </c>
      <c r="I7403" s="38">
        <v>60410912</v>
      </c>
    </row>
    <row r="7404" spans="7:9" x14ac:dyDescent="0.2">
      <c r="G7404" s="36" t="s">
        <v>160</v>
      </c>
      <c r="H7404" s="37">
        <v>60722103</v>
      </c>
      <c r="I7404" s="38">
        <v>60722392</v>
      </c>
    </row>
    <row r="7405" spans="7:9" x14ac:dyDescent="0.2">
      <c r="G7405" s="36" t="s">
        <v>160</v>
      </c>
      <c r="H7405" s="37">
        <v>60912396</v>
      </c>
      <c r="I7405" s="38">
        <v>60913543</v>
      </c>
    </row>
    <row r="7406" spans="7:9" x14ac:dyDescent="0.2">
      <c r="G7406" s="36" t="s">
        <v>160</v>
      </c>
      <c r="H7406" s="37">
        <v>60921711</v>
      </c>
      <c r="I7406" s="38">
        <v>60922071</v>
      </c>
    </row>
    <row r="7407" spans="7:9" x14ac:dyDescent="0.2">
      <c r="G7407" s="36" t="s">
        <v>160</v>
      </c>
      <c r="H7407" s="37">
        <v>61100812</v>
      </c>
      <c r="I7407" s="38">
        <v>61101577</v>
      </c>
    </row>
    <row r="7408" spans="7:9" x14ac:dyDescent="0.2">
      <c r="G7408" s="36" t="s">
        <v>160</v>
      </c>
      <c r="H7408" s="37">
        <v>61346198</v>
      </c>
      <c r="I7408" s="38">
        <v>61347709</v>
      </c>
    </row>
    <row r="7409" spans="7:9" x14ac:dyDescent="0.2">
      <c r="G7409" s="36" t="s">
        <v>160</v>
      </c>
      <c r="H7409" s="37">
        <v>62017961</v>
      </c>
      <c r="I7409" s="38">
        <v>62019528</v>
      </c>
    </row>
    <row r="7410" spans="7:9" x14ac:dyDescent="0.2">
      <c r="G7410" s="36" t="s">
        <v>160</v>
      </c>
      <c r="H7410" s="37">
        <v>62020132</v>
      </c>
      <c r="I7410" s="38">
        <v>62021293</v>
      </c>
    </row>
    <row r="7411" spans="7:9" x14ac:dyDescent="0.2">
      <c r="G7411" s="36" t="s">
        <v>160</v>
      </c>
      <c r="H7411" s="37">
        <v>62046463</v>
      </c>
      <c r="I7411" s="38">
        <v>62047114</v>
      </c>
    </row>
    <row r="7412" spans="7:9" x14ac:dyDescent="0.2">
      <c r="G7412" s="36" t="s">
        <v>160</v>
      </c>
      <c r="H7412" s="37">
        <v>62343263</v>
      </c>
      <c r="I7412" s="38">
        <v>62343499</v>
      </c>
    </row>
    <row r="7413" spans="7:9" x14ac:dyDescent="0.2">
      <c r="G7413" s="36" t="s">
        <v>160</v>
      </c>
      <c r="H7413" s="37">
        <v>62729515</v>
      </c>
      <c r="I7413" s="38">
        <v>62729783</v>
      </c>
    </row>
    <row r="7414" spans="7:9" x14ac:dyDescent="0.2">
      <c r="G7414" s="36" t="s">
        <v>160</v>
      </c>
      <c r="H7414" s="37">
        <v>63158094</v>
      </c>
      <c r="I7414" s="38">
        <v>63158406</v>
      </c>
    </row>
    <row r="7415" spans="7:9" x14ac:dyDescent="0.2">
      <c r="G7415" s="36" t="s">
        <v>160</v>
      </c>
      <c r="H7415" s="37">
        <v>63166365</v>
      </c>
      <c r="I7415" s="38">
        <v>63166815</v>
      </c>
    </row>
    <row r="7416" spans="7:9" x14ac:dyDescent="0.2">
      <c r="G7416" s="36" t="s">
        <v>160</v>
      </c>
      <c r="H7416" s="37">
        <v>63167393</v>
      </c>
      <c r="I7416" s="38">
        <v>63168401</v>
      </c>
    </row>
    <row r="7417" spans="7:9" x14ac:dyDescent="0.2">
      <c r="G7417" s="36" t="s">
        <v>160</v>
      </c>
      <c r="H7417" s="37">
        <v>63503052</v>
      </c>
      <c r="I7417" s="38">
        <v>63503917</v>
      </c>
    </row>
    <row r="7418" spans="7:9" x14ac:dyDescent="0.2">
      <c r="G7418" s="36" t="s">
        <v>160</v>
      </c>
      <c r="H7418" s="37">
        <v>63537005</v>
      </c>
      <c r="I7418" s="38">
        <v>63538402</v>
      </c>
    </row>
    <row r="7419" spans="7:9" x14ac:dyDescent="0.2">
      <c r="G7419" s="36" t="s">
        <v>160</v>
      </c>
      <c r="H7419" s="37">
        <v>63548026</v>
      </c>
      <c r="I7419" s="38">
        <v>63548303</v>
      </c>
    </row>
    <row r="7420" spans="7:9" x14ac:dyDescent="0.2">
      <c r="G7420" s="36" t="s">
        <v>160</v>
      </c>
      <c r="H7420" s="37">
        <v>63696757</v>
      </c>
      <c r="I7420" s="38">
        <v>63697090</v>
      </c>
    </row>
    <row r="7421" spans="7:9" x14ac:dyDescent="0.2">
      <c r="G7421" s="36" t="s">
        <v>160</v>
      </c>
      <c r="H7421" s="37">
        <v>64174721</v>
      </c>
      <c r="I7421" s="38">
        <v>64175471</v>
      </c>
    </row>
    <row r="7422" spans="7:9" x14ac:dyDescent="0.2">
      <c r="G7422" s="36" t="s">
        <v>160</v>
      </c>
      <c r="H7422" s="37">
        <v>64574476</v>
      </c>
      <c r="I7422" s="38">
        <v>64574909</v>
      </c>
    </row>
    <row r="7423" spans="7:9" x14ac:dyDescent="0.2">
      <c r="G7423" s="36" t="s">
        <v>160</v>
      </c>
      <c r="H7423" s="37">
        <v>66195138</v>
      </c>
      <c r="I7423" s="38">
        <v>66195982</v>
      </c>
    </row>
    <row r="7424" spans="7:9" x14ac:dyDescent="0.2">
      <c r="G7424" s="36" t="s">
        <v>160</v>
      </c>
      <c r="H7424" s="37">
        <v>66637585</v>
      </c>
      <c r="I7424" s="38">
        <v>66638185</v>
      </c>
    </row>
    <row r="7425" spans="7:9" x14ac:dyDescent="0.2">
      <c r="G7425" s="36" t="s">
        <v>160</v>
      </c>
      <c r="H7425" s="37">
        <v>67808340</v>
      </c>
      <c r="I7425" s="38">
        <v>67809178</v>
      </c>
    </row>
    <row r="7426" spans="7:9" x14ac:dyDescent="0.2">
      <c r="G7426" s="36" t="s">
        <v>160</v>
      </c>
      <c r="H7426" s="37">
        <v>67838004</v>
      </c>
      <c r="I7426" s="38">
        <v>67838567</v>
      </c>
    </row>
    <row r="7427" spans="7:9" x14ac:dyDescent="0.2">
      <c r="G7427" s="36" t="s">
        <v>160</v>
      </c>
      <c r="H7427" s="37">
        <v>68010818</v>
      </c>
      <c r="I7427" s="38">
        <v>68011118</v>
      </c>
    </row>
    <row r="7428" spans="7:9" x14ac:dyDescent="0.2">
      <c r="G7428" s="36" t="s">
        <v>160</v>
      </c>
      <c r="H7428" s="37">
        <v>68235670</v>
      </c>
      <c r="I7428" s="38">
        <v>68236363</v>
      </c>
    </row>
    <row r="7429" spans="7:9" x14ac:dyDescent="0.2">
      <c r="G7429" s="36" t="s">
        <v>160</v>
      </c>
      <c r="H7429" s="37">
        <v>68269535</v>
      </c>
      <c r="I7429" s="38">
        <v>68271849</v>
      </c>
    </row>
    <row r="7430" spans="7:9" x14ac:dyDescent="0.2">
      <c r="G7430" s="36" t="s">
        <v>160</v>
      </c>
      <c r="H7430" s="37">
        <v>68301919</v>
      </c>
      <c r="I7430" s="38">
        <v>68302412</v>
      </c>
    </row>
    <row r="7431" spans="7:9" x14ac:dyDescent="0.2">
      <c r="G7431" s="36" t="s">
        <v>160</v>
      </c>
      <c r="H7431" s="37">
        <v>68449828</v>
      </c>
      <c r="I7431" s="38">
        <v>68449947</v>
      </c>
    </row>
    <row r="7432" spans="7:9" x14ac:dyDescent="0.2">
      <c r="G7432" s="36" t="s">
        <v>160</v>
      </c>
      <c r="H7432" s="37">
        <v>69413337</v>
      </c>
      <c r="I7432" s="38">
        <v>69414214</v>
      </c>
    </row>
    <row r="7433" spans="7:9" x14ac:dyDescent="0.2">
      <c r="G7433" s="36" t="s">
        <v>160</v>
      </c>
      <c r="H7433" s="37">
        <v>69438991</v>
      </c>
      <c r="I7433" s="38">
        <v>69440887</v>
      </c>
    </row>
    <row r="7434" spans="7:9" x14ac:dyDescent="0.2">
      <c r="G7434" s="36" t="s">
        <v>160</v>
      </c>
      <c r="H7434" s="37">
        <v>69877653</v>
      </c>
      <c r="I7434" s="38">
        <v>69877965</v>
      </c>
    </row>
    <row r="7435" spans="7:9" x14ac:dyDescent="0.2">
      <c r="G7435" s="36" t="s">
        <v>160</v>
      </c>
      <c r="H7435" s="37">
        <v>69890448</v>
      </c>
      <c r="I7435" s="38">
        <v>69890894</v>
      </c>
    </row>
    <row r="7436" spans="7:9" x14ac:dyDescent="0.2">
      <c r="G7436" s="36" t="s">
        <v>160</v>
      </c>
      <c r="H7436" s="37">
        <v>70336298</v>
      </c>
      <c r="I7436" s="38">
        <v>70336632</v>
      </c>
    </row>
    <row r="7437" spans="7:9" x14ac:dyDescent="0.2">
      <c r="G7437" s="36" t="s">
        <v>160</v>
      </c>
      <c r="H7437" s="37">
        <v>70382243</v>
      </c>
      <c r="I7437" s="38">
        <v>70383311</v>
      </c>
    </row>
    <row r="7438" spans="7:9" x14ac:dyDescent="0.2">
      <c r="G7438" s="36" t="s">
        <v>160</v>
      </c>
      <c r="H7438" s="37">
        <v>70566495</v>
      </c>
      <c r="I7438" s="38">
        <v>70566867</v>
      </c>
    </row>
    <row r="7439" spans="7:9" x14ac:dyDescent="0.2">
      <c r="G7439" s="36" t="s">
        <v>160</v>
      </c>
      <c r="H7439" s="37">
        <v>70675143</v>
      </c>
      <c r="I7439" s="38">
        <v>70675302</v>
      </c>
    </row>
    <row r="7440" spans="7:9" x14ac:dyDescent="0.2">
      <c r="G7440" s="36" t="s">
        <v>160</v>
      </c>
      <c r="H7440" s="37">
        <v>70729352</v>
      </c>
      <c r="I7440" s="38">
        <v>70730046</v>
      </c>
    </row>
    <row r="7441" spans="7:9" x14ac:dyDescent="0.2">
      <c r="G7441" s="36" t="s">
        <v>160</v>
      </c>
      <c r="H7441" s="37">
        <v>70759033</v>
      </c>
      <c r="I7441" s="38">
        <v>70759507</v>
      </c>
    </row>
    <row r="7442" spans="7:9" x14ac:dyDescent="0.2">
      <c r="G7442" s="36" t="s">
        <v>160</v>
      </c>
      <c r="H7442" s="37">
        <v>70924245</v>
      </c>
      <c r="I7442" s="38">
        <v>70924402</v>
      </c>
    </row>
    <row r="7443" spans="7:9" x14ac:dyDescent="0.2">
      <c r="G7443" s="36" t="s">
        <v>160</v>
      </c>
      <c r="H7443" s="37">
        <v>70932508</v>
      </c>
      <c r="I7443" s="38">
        <v>70933041</v>
      </c>
    </row>
    <row r="7444" spans="7:9" x14ac:dyDescent="0.2">
      <c r="G7444" s="36" t="s">
        <v>160</v>
      </c>
      <c r="H7444" s="37">
        <v>71212842</v>
      </c>
      <c r="I7444" s="38">
        <v>71214522</v>
      </c>
    </row>
    <row r="7445" spans="7:9" x14ac:dyDescent="0.2">
      <c r="G7445" s="36" t="s">
        <v>160</v>
      </c>
      <c r="H7445" s="37">
        <v>71278787</v>
      </c>
      <c r="I7445" s="38">
        <v>71279576</v>
      </c>
    </row>
    <row r="7446" spans="7:9" x14ac:dyDescent="0.2">
      <c r="G7446" s="36" t="s">
        <v>160</v>
      </c>
      <c r="H7446" s="37">
        <v>71284825</v>
      </c>
      <c r="I7446" s="38">
        <v>71285361</v>
      </c>
    </row>
    <row r="7447" spans="7:9" x14ac:dyDescent="0.2">
      <c r="G7447" s="36" t="s">
        <v>160</v>
      </c>
      <c r="H7447" s="37">
        <v>71312860</v>
      </c>
      <c r="I7447" s="38">
        <v>71313924</v>
      </c>
    </row>
    <row r="7448" spans="7:9" x14ac:dyDescent="0.2">
      <c r="G7448" s="36" t="s">
        <v>160</v>
      </c>
      <c r="H7448" s="37">
        <v>71319597</v>
      </c>
      <c r="I7448" s="38">
        <v>71319832</v>
      </c>
    </row>
    <row r="7449" spans="7:9" x14ac:dyDescent="0.2">
      <c r="G7449" s="36" t="s">
        <v>160</v>
      </c>
      <c r="H7449" s="37">
        <v>71326679</v>
      </c>
      <c r="I7449" s="38">
        <v>71326788</v>
      </c>
    </row>
    <row r="7450" spans="7:9" x14ac:dyDescent="0.2">
      <c r="G7450" s="36" t="s">
        <v>160</v>
      </c>
      <c r="H7450" s="37">
        <v>71466979</v>
      </c>
      <c r="I7450" s="38">
        <v>71467432</v>
      </c>
    </row>
    <row r="7451" spans="7:9" x14ac:dyDescent="0.2">
      <c r="G7451" s="36" t="s">
        <v>160</v>
      </c>
      <c r="H7451" s="37">
        <v>71521952</v>
      </c>
      <c r="I7451" s="38">
        <v>71522250</v>
      </c>
    </row>
    <row r="7452" spans="7:9" x14ac:dyDescent="0.2">
      <c r="G7452" s="36" t="s">
        <v>160</v>
      </c>
      <c r="H7452" s="37">
        <v>71560666</v>
      </c>
      <c r="I7452" s="38">
        <v>71561036</v>
      </c>
    </row>
    <row r="7453" spans="7:9" x14ac:dyDescent="0.2">
      <c r="G7453" s="36" t="s">
        <v>160</v>
      </c>
      <c r="H7453" s="37">
        <v>71715274</v>
      </c>
      <c r="I7453" s="38">
        <v>71715835</v>
      </c>
    </row>
    <row r="7454" spans="7:9" x14ac:dyDescent="0.2">
      <c r="G7454" s="36" t="s">
        <v>160</v>
      </c>
      <c r="H7454" s="37">
        <v>71776232</v>
      </c>
      <c r="I7454" s="38">
        <v>71776537</v>
      </c>
    </row>
    <row r="7455" spans="7:9" x14ac:dyDescent="0.2">
      <c r="G7455" s="36" t="s">
        <v>160</v>
      </c>
      <c r="H7455" s="37">
        <v>71971315</v>
      </c>
      <c r="I7455" s="38">
        <v>71971677</v>
      </c>
    </row>
    <row r="7456" spans="7:9" x14ac:dyDescent="0.2">
      <c r="G7456" s="36" t="s">
        <v>160</v>
      </c>
      <c r="H7456" s="37">
        <v>71990591</v>
      </c>
      <c r="I7456" s="38">
        <v>71991211</v>
      </c>
    </row>
    <row r="7457" spans="7:9" x14ac:dyDescent="0.2">
      <c r="G7457" s="36" t="s">
        <v>160</v>
      </c>
      <c r="H7457" s="37">
        <v>72062455</v>
      </c>
      <c r="I7457" s="38">
        <v>72062923</v>
      </c>
    </row>
    <row r="7458" spans="7:9" x14ac:dyDescent="0.2">
      <c r="G7458" s="36" t="s">
        <v>160</v>
      </c>
      <c r="H7458" s="37">
        <v>72079240</v>
      </c>
      <c r="I7458" s="38">
        <v>72080356</v>
      </c>
    </row>
    <row r="7459" spans="7:9" x14ac:dyDescent="0.2">
      <c r="G7459" s="36" t="s">
        <v>160</v>
      </c>
      <c r="H7459" s="37">
        <v>72245664</v>
      </c>
      <c r="I7459" s="38">
        <v>72246761</v>
      </c>
    </row>
    <row r="7460" spans="7:9" x14ac:dyDescent="0.2">
      <c r="G7460" s="36" t="s">
        <v>160</v>
      </c>
      <c r="H7460" s="37">
        <v>72263675</v>
      </c>
      <c r="I7460" s="38">
        <v>72264175</v>
      </c>
    </row>
    <row r="7461" spans="7:9" x14ac:dyDescent="0.2">
      <c r="G7461" s="36" t="s">
        <v>160</v>
      </c>
      <c r="H7461" s="37">
        <v>72309857</v>
      </c>
      <c r="I7461" s="38">
        <v>72310107</v>
      </c>
    </row>
    <row r="7462" spans="7:9" x14ac:dyDescent="0.2">
      <c r="G7462" s="36" t="s">
        <v>160</v>
      </c>
      <c r="H7462" s="37">
        <v>72320806</v>
      </c>
      <c r="I7462" s="38">
        <v>72321134</v>
      </c>
    </row>
    <row r="7463" spans="7:9" x14ac:dyDescent="0.2">
      <c r="G7463" s="36" t="s">
        <v>160</v>
      </c>
      <c r="H7463" s="37">
        <v>72612138</v>
      </c>
      <c r="I7463" s="38">
        <v>72612610</v>
      </c>
    </row>
    <row r="7464" spans="7:9" x14ac:dyDescent="0.2">
      <c r="G7464" s="36" t="s">
        <v>160</v>
      </c>
      <c r="H7464" s="37">
        <v>72703133</v>
      </c>
      <c r="I7464" s="38">
        <v>72703718</v>
      </c>
    </row>
    <row r="7465" spans="7:9" x14ac:dyDescent="0.2">
      <c r="G7465" s="36" t="s">
        <v>160</v>
      </c>
      <c r="H7465" s="37">
        <v>72720503</v>
      </c>
      <c r="I7465" s="38">
        <v>72722216</v>
      </c>
    </row>
    <row r="7466" spans="7:9" x14ac:dyDescent="0.2">
      <c r="G7466" s="36" t="s">
        <v>160</v>
      </c>
      <c r="H7466" s="37">
        <v>72886267</v>
      </c>
      <c r="I7466" s="38">
        <v>72887186</v>
      </c>
    </row>
    <row r="7467" spans="7:9" x14ac:dyDescent="0.2">
      <c r="G7467" s="36" t="s">
        <v>160</v>
      </c>
      <c r="H7467" s="37">
        <v>73110120</v>
      </c>
      <c r="I7467" s="38">
        <v>73110631</v>
      </c>
    </row>
    <row r="7468" spans="7:9" x14ac:dyDescent="0.2">
      <c r="G7468" s="36" t="s">
        <v>160</v>
      </c>
      <c r="H7468" s="37">
        <v>73601257</v>
      </c>
      <c r="I7468" s="38">
        <v>73601995</v>
      </c>
    </row>
    <row r="7469" spans="7:9" x14ac:dyDescent="0.2">
      <c r="G7469" s="36" t="s">
        <v>160</v>
      </c>
      <c r="H7469" s="37">
        <v>73643585</v>
      </c>
      <c r="I7469" s="38">
        <v>73644435</v>
      </c>
    </row>
    <row r="7470" spans="7:9" x14ac:dyDescent="0.2">
      <c r="G7470" s="36" t="s">
        <v>160</v>
      </c>
      <c r="H7470" s="37">
        <v>73924181</v>
      </c>
      <c r="I7470" s="38">
        <v>73924533</v>
      </c>
    </row>
    <row r="7471" spans="7:9" x14ac:dyDescent="0.2">
      <c r="G7471" s="36" t="s">
        <v>160</v>
      </c>
      <c r="H7471" s="37">
        <v>74346366</v>
      </c>
      <c r="I7471" s="38">
        <v>74346767</v>
      </c>
    </row>
    <row r="7472" spans="7:9" x14ac:dyDescent="0.2">
      <c r="G7472" s="36" t="s">
        <v>160</v>
      </c>
      <c r="H7472" s="37">
        <v>74451897</v>
      </c>
      <c r="I7472" s="38">
        <v>74452805</v>
      </c>
    </row>
    <row r="7473" spans="7:9" x14ac:dyDescent="0.2">
      <c r="G7473" s="36" t="s">
        <v>160</v>
      </c>
      <c r="H7473" s="37">
        <v>74639793</v>
      </c>
      <c r="I7473" s="38">
        <v>74640551</v>
      </c>
    </row>
    <row r="7474" spans="7:9" x14ac:dyDescent="0.2">
      <c r="G7474" s="36" t="s">
        <v>160</v>
      </c>
      <c r="H7474" s="37">
        <v>74656473</v>
      </c>
      <c r="I7474" s="38">
        <v>74657326</v>
      </c>
    </row>
    <row r="7475" spans="7:9" x14ac:dyDescent="0.2">
      <c r="G7475" s="36" t="s">
        <v>160</v>
      </c>
      <c r="H7475" s="37">
        <v>74834040</v>
      </c>
      <c r="I7475" s="38">
        <v>74834270</v>
      </c>
    </row>
    <row r="7476" spans="7:9" x14ac:dyDescent="0.2">
      <c r="G7476" s="36" t="s">
        <v>160</v>
      </c>
      <c r="H7476" s="37">
        <v>74837584</v>
      </c>
      <c r="I7476" s="38">
        <v>74838055</v>
      </c>
    </row>
    <row r="7477" spans="7:9" x14ac:dyDescent="0.2">
      <c r="G7477" s="36" t="s">
        <v>160</v>
      </c>
      <c r="H7477" s="37">
        <v>74855059</v>
      </c>
      <c r="I7477" s="38">
        <v>74855894</v>
      </c>
    </row>
    <row r="7478" spans="7:9" x14ac:dyDescent="0.2">
      <c r="G7478" s="36" t="s">
        <v>160</v>
      </c>
      <c r="H7478" s="37">
        <v>74932472</v>
      </c>
      <c r="I7478" s="38">
        <v>74933176</v>
      </c>
    </row>
    <row r="7479" spans="7:9" x14ac:dyDescent="0.2">
      <c r="G7479" s="36" t="s">
        <v>160</v>
      </c>
      <c r="H7479" s="37">
        <v>74981617</v>
      </c>
      <c r="I7479" s="38">
        <v>74982708</v>
      </c>
    </row>
    <row r="7480" spans="7:9" x14ac:dyDescent="0.2">
      <c r="G7480" s="36" t="s">
        <v>160</v>
      </c>
      <c r="H7480" s="37">
        <v>75100661</v>
      </c>
      <c r="I7480" s="38">
        <v>75100768</v>
      </c>
    </row>
    <row r="7481" spans="7:9" x14ac:dyDescent="0.2">
      <c r="G7481" s="36" t="s">
        <v>160</v>
      </c>
      <c r="H7481" s="37">
        <v>75234118</v>
      </c>
      <c r="I7481" s="38">
        <v>75234813</v>
      </c>
    </row>
    <row r="7482" spans="7:9" x14ac:dyDescent="0.2">
      <c r="G7482" s="36" t="s">
        <v>160</v>
      </c>
      <c r="H7482" s="37">
        <v>75395381</v>
      </c>
      <c r="I7482" s="38">
        <v>75395594</v>
      </c>
    </row>
    <row r="7483" spans="7:9" x14ac:dyDescent="0.2">
      <c r="G7483" s="36" t="s">
        <v>160</v>
      </c>
      <c r="H7483" s="37">
        <v>75402198</v>
      </c>
      <c r="I7483" s="38">
        <v>75402457</v>
      </c>
    </row>
    <row r="7484" spans="7:9" x14ac:dyDescent="0.2">
      <c r="G7484" s="36" t="s">
        <v>160</v>
      </c>
      <c r="H7484" s="37">
        <v>75627314</v>
      </c>
      <c r="I7484" s="38">
        <v>75627725</v>
      </c>
    </row>
    <row r="7485" spans="7:9" x14ac:dyDescent="0.2">
      <c r="G7485" s="36" t="s">
        <v>160</v>
      </c>
      <c r="H7485" s="37">
        <v>75771959</v>
      </c>
      <c r="I7485" s="38">
        <v>75772360</v>
      </c>
    </row>
    <row r="7486" spans="7:9" x14ac:dyDescent="0.2">
      <c r="G7486" s="36" t="s">
        <v>160</v>
      </c>
      <c r="H7486" s="37">
        <v>76034525</v>
      </c>
      <c r="I7486" s="38">
        <v>76034978</v>
      </c>
    </row>
    <row r="7487" spans="7:9" x14ac:dyDescent="0.2">
      <c r="G7487" s="36" t="s">
        <v>160</v>
      </c>
      <c r="H7487" s="37">
        <v>76939702</v>
      </c>
      <c r="I7487" s="38">
        <v>76940269</v>
      </c>
    </row>
    <row r="7488" spans="7:9" x14ac:dyDescent="0.2">
      <c r="G7488" s="36" t="s">
        <v>160</v>
      </c>
      <c r="H7488" s="37">
        <v>77045040</v>
      </c>
      <c r="I7488" s="38">
        <v>77045858</v>
      </c>
    </row>
    <row r="7489" spans="7:9" x14ac:dyDescent="0.2">
      <c r="G7489" s="36" t="s">
        <v>160</v>
      </c>
      <c r="H7489" s="37">
        <v>77252561</v>
      </c>
      <c r="I7489" s="38">
        <v>77253812</v>
      </c>
    </row>
    <row r="7490" spans="7:9" x14ac:dyDescent="0.2">
      <c r="G7490" s="36" t="s">
        <v>160</v>
      </c>
      <c r="H7490" s="37">
        <v>77384031</v>
      </c>
      <c r="I7490" s="38">
        <v>77384650</v>
      </c>
    </row>
    <row r="7491" spans="7:9" x14ac:dyDescent="0.2">
      <c r="G7491" s="36" t="s">
        <v>160</v>
      </c>
      <c r="H7491" s="37">
        <v>77641875</v>
      </c>
      <c r="I7491" s="38">
        <v>77642018</v>
      </c>
    </row>
    <row r="7492" spans="7:9" x14ac:dyDescent="0.2">
      <c r="G7492" s="36" t="s">
        <v>160</v>
      </c>
      <c r="H7492" s="37">
        <v>77837500</v>
      </c>
      <c r="I7492" s="38">
        <v>77838009</v>
      </c>
    </row>
    <row r="7493" spans="7:9" x14ac:dyDescent="0.2">
      <c r="G7493" s="36" t="s">
        <v>160</v>
      </c>
      <c r="H7493" s="37">
        <v>78004299</v>
      </c>
      <c r="I7493" s="38">
        <v>78004536</v>
      </c>
    </row>
    <row r="7494" spans="7:9" x14ac:dyDescent="0.2">
      <c r="G7494" s="36" t="s">
        <v>160</v>
      </c>
      <c r="H7494" s="37">
        <v>78059942</v>
      </c>
      <c r="I7494" s="38">
        <v>78061007</v>
      </c>
    </row>
    <row r="7495" spans="7:9" x14ac:dyDescent="0.2">
      <c r="G7495" s="36" t="s">
        <v>160</v>
      </c>
      <c r="H7495" s="37">
        <v>78139722</v>
      </c>
      <c r="I7495" s="38">
        <v>78141205</v>
      </c>
    </row>
    <row r="7496" spans="7:9" x14ac:dyDescent="0.2">
      <c r="G7496" s="36" t="s">
        <v>160</v>
      </c>
      <c r="H7496" s="37">
        <v>78164796</v>
      </c>
      <c r="I7496" s="38">
        <v>78165078</v>
      </c>
    </row>
    <row r="7497" spans="7:9" x14ac:dyDescent="0.2">
      <c r="G7497" s="36" t="s">
        <v>160</v>
      </c>
      <c r="H7497" s="37">
        <v>78290451</v>
      </c>
      <c r="I7497" s="38">
        <v>78290765</v>
      </c>
    </row>
    <row r="7498" spans="7:9" x14ac:dyDescent="0.2">
      <c r="G7498" s="36" t="s">
        <v>160</v>
      </c>
      <c r="H7498" s="37">
        <v>78407029</v>
      </c>
      <c r="I7498" s="38">
        <v>78407715</v>
      </c>
    </row>
    <row r="7499" spans="7:9" x14ac:dyDescent="0.2">
      <c r="G7499" s="36" t="s">
        <v>160</v>
      </c>
      <c r="H7499" s="37">
        <v>78433450</v>
      </c>
      <c r="I7499" s="38">
        <v>78433912</v>
      </c>
    </row>
    <row r="7500" spans="7:9" x14ac:dyDescent="0.2">
      <c r="G7500" s="36" t="s">
        <v>160</v>
      </c>
      <c r="H7500" s="37">
        <v>78559106</v>
      </c>
      <c r="I7500" s="38">
        <v>78560484</v>
      </c>
    </row>
    <row r="7501" spans="7:9" x14ac:dyDescent="0.2">
      <c r="G7501" s="36" t="s">
        <v>160</v>
      </c>
      <c r="H7501" s="37">
        <v>78564219</v>
      </c>
      <c r="I7501" s="38">
        <v>78565092</v>
      </c>
    </row>
    <row r="7502" spans="7:9" x14ac:dyDescent="0.2">
      <c r="G7502" s="36" t="s">
        <v>160</v>
      </c>
      <c r="H7502" s="37">
        <v>78627501</v>
      </c>
      <c r="I7502" s="38">
        <v>78627738</v>
      </c>
    </row>
    <row r="7503" spans="7:9" x14ac:dyDescent="0.2">
      <c r="G7503" s="36" t="s">
        <v>160</v>
      </c>
      <c r="H7503" s="37">
        <v>78699683</v>
      </c>
      <c r="I7503" s="38">
        <v>78700899</v>
      </c>
    </row>
    <row r="7504" spans="7:9" x14ac:dyDescent="0.2">
      <c r="G7504" s="36" t="s">
        <v>160</v>
      </c>
      <c r="H7504" s="37">
        <v>78820006</v>
      </c>
      <c r="I7504" s="38">
        <v>78820207</v>
      </c>
    </row>
    <row r="7505" spans="7:9" x14ac:dyDescent="0.2">
      <c r="G7505" s="36" t="s">
        <v>160</v>
      </c>
      <c r="H7505" s="37">
        <v>78851740</v>
      </c>
      <c r="I7505" s="38">
        <v>78852508</v>
      </c>
    </row>
    <row r="7506" spans="7:9" x14ac:dyDescent="0.2">
      <c r="G7506" s="36" t="s">
        <v>160</v>
      </c>
      <c r="H7506" s="37">
        <v>79102052</v>
      </c>
      <c r="I7506" s="38">
        <v>79102951</v>
      </c>
    </row>
    <row r="7507" spans="7:9" x14ac:dyDescent="0.2">
      <c r="G7507" s="36" t="s">
        <v>160</v>
      </c>
      <c r="H7507" s="37">
        <v>79107771</v>
      </c>
      <c r="I7507" s="38">
        <v>79108441</v>
      </c>
    </row>
    <row r="7508" spans="7:9" x14ac:dyDescent="0.2">
      <c r="G7508" s="36" t="s">
        <v>160</v>
      </c>
      <c r="H7508" s="37">
        <v>79112452</v>
      </c>
      <c r="I7508" s="38">
        <v>79113439</v>
      </c>
    </row>
    <row r="7509" spans="7:9" x14ac:dyDescent="0.2">
      <c r="G7509" s="36" t="s">
        <v>160</v>
      </c>
      <c r="H7509" s="37">
        <v>79165193</v>
      </c>
      <c r="I7509" s="38">
        <v>79165491</v>
      </c>
    </row>
    <row r="7510" spans="7:9" x14ac:dyDescent="0.2">
      <c r="G7510" s="36" t="s">
        <v>160</v>
      </c>
      <c r="H7510" s="37">
        <v>79228513</v>
      </c>
      <c r="I7510" s="38">
        <v>79229914</v>
      </c>
    </row>
    <row r="7511" spans="7:9" x14ac:dyDescent="0.2">
      <c r="G7511" s="36" t="s">
        <v>160</v>
      </c>
      <c r="H7511" s="37">
        <v>79309977</v>
      </c>
      <c r="I7511" s="38">
        <v>79310639</v>
      </c>
    </row>
    <row r="7512" spans="7:9" x14ac:dyDescent="0.2">
      <c r="G7512" s="36" t="s">
        <v>160</v>
      </c>
      <c r="H7512" s="37">
        <v>79447224</v>
      </c>
      <c r="I7512" s="38">
        <v>79447575</v>
      </c>
    </row>
    <row r="7513" spans="7:9" x14ac:dyDescent="0.2">
      <c r="G7513" s="36" t="s">
        <v>160</v>
      </c>
      <c r="H7513" s="37">
        <v>80173408</v>
      </c>
      <c r="I7513" s="38">
        <v>80173808</v>
      </c>
    </row>
    <row r="7514" spans="7:9" x14ac:dyDescent="0.2">
      <c r="G7514" s="36" t="s">
        <v>160</v>
      </c>
      <c r="H7514" s="37">
        <v>80303706</v>
      </c>
      <c r="I7514" s="38">
        <v>80303916</v>
      </c>
    </row>
    <row r="7515" spans="7:9" x14ac:dyDescent="0.2">
      <c r="G7515" s="36" t="s">
        <v>160</v>
      </c>
      <c r="H7515" s="37">
        <v>80540257</v>
      </c>
      <c r="I7515" s="38">
        <v>80540566</v>
      </c>
    </row>
    <row r="7516" spans="7:9" x14ac:dyDescent="0.2">
      <c r="G7516" s="36" t="s">
        <v>160</v>
      </c>
      <c r="H7516" s="37">
        <v>80642456</v>
      </c>
      <c r="I7516" s="38">
        <v>80643160</v>
      </c>
    </row>
    <row r="7517" spans="7:9" x14ac:dyDescent="0.2">
      <c r="G7517" s="36" t="s">
        <v>160</v>
      </c>
      <c r="H7517" s="37">
        <v>80684364</v>
      </c>
      <c r="I7517" s="38">
        <v>80684668</v>
      </c>
    </row>
    <row r="7518" spans="7:9" x14ac:dyDescent="0.2">
      <c r="G7518" s="36" t="s">
        <v>160</v>
      </c>
      <c r="H7518" s="37">
        <v>82378235</v>
      </c>
      <c r="I7518" s="38">
        <v>82378454</v>
      </c>
    </row>
    <row r="7519" spans="7:9" x14ac:dyDescent="0.2">
      <c r="G7519" s="36" t="s">
        <v>160</v>
      </c>
      <c r="H7519" s="37">
        <v>82409589</v>
      </c>
      <c r="I7519" s="38">
        <v>82410218</v>
      </c>
    </row>
    <row r="7520" spans="7:9" x14ac:dyDescent="0.2">
      <c r="G7520" s="36" t="s">
        <v>160</v>
      </c>
      <c r="H7520" s="37">
        <v>82420893</v>
      </c>
      <c r="I7520" s="38">
        <v>82421616</v>
      </c>
    </row>
    <row r="7521" spans="7:9" x14ac:dyDescent="0.2">
      <c r="G7521" s="36" t="s">
        <v>160</v>
      </c>
      <c r="H7521" s="37">
        <v>82462850</v>
      </c>
      <c r="I7521" s="38">
        <v>82463717</v>
      </c>
    </row>
    <row r="7522" spans="7:9" x14ac:dyDescent="0.2">
      <c r="G7522" s="36" t="s">
        <v>160</v>
      </c>
      <c r="H7522" s="37">
        <v>82861481</v>
      </c>
      <c r="I7522" s="38">
        <v>82862007</v>
      </c>
    </row>
    <row r="7523" spans="7:9" x14ac:dyDescent="0.2">
      <c r="G7523" s="36" t="s">
        <v>160</v>
      </c>
      <c r="H7523" s="37">
        <v>82900631</v>
      </c>
      <c r="I7523" s="38">
        <v>82901165</v>
      </c>
    </row>
    <row r="7524" spans="7:9" x14ac:dyDescent="0.2">
      <c r="G7524" s="36" t="s">
        <v>160</v>
      </c>
      <c r="H7524" s="37">
        <v>83073658</v>
      </c>
      <c r="I7524" s="38">
        <v>83073798</v>
      </c>
    </row>
    <row r="7525" spans="7:9" x14ac:dyDescent="0.2">
      <c r="G7525" s="36" t="s">
        <v>160</v>
      </c>
      <c r="H7525" s="37">
        <v>83075070</v>
      </c>
      <c r="I7525" s="38">
        <v>83076015</v>
      </c>
    </row>
    <row r="7526" spans="7:9" x14ac:dyDescent="0.2">
      <c r="G7526" s="36" t="s">
        <v>160</v>
      </c>
      <c r="H7526" s="37">
        <v>83165167</v>
      </c>
      <c r="I7526" s="38">
        <v>83165690</v>
      </c>
    </row>
    <row r="7527" spans="7:9" x14ac:dyDescent="0.2">
      <c r="G7527" s="36" t="s">
        <v>160</v>
      </c>
      <c r="H7527" s="37">
        <v>83214336</v>
      </c>
      <c r="I7527" s="38">
        <v>83214592</v>
      </c>
    </row>
    <row r="7528" spans="7:9" x14ac:dyDescent="0.2">
      <c r="G7528" s="36" t="s">
        <v>160</v>
      </c>
      <c r="H7528" s="37">
        <v>83325103</v>
      </c>
      <c r="I7528" s="38">
        <v>83325468</v>
      </c>
    </row>
    <row r="7529" spans="7:9" x14ac:dyDescent="0.2">
      <c r="G7529" s="36" t="s">
        <v>160</v>
      </c>
      <c r="H7529" s="37">
        <v>84131767</v>
      </c>
      <c r="I7529" s="38">
        <v>84132210</v>
      </c>
    </row>
    <row r="7530" spans="7:9" x14ac:dyDescent="0.2">
      <c r="G7530" s="36" t="s">
        <v>160</v>
      </c>
      <c r="H7530" s="37">
        <v>84159129</v>
      </c>
      <c r="I7530" s="38">
        <v>84159759</v>
      </c>
    </row>
    <row r="7531" spans="7:9" x14ac:dyDescent="0.2">
      <c r="G7531" s="36" t="s">
        <v>160</v>
      </c>
      <c r="H7531" s="37">
        <v>84328332</v>
      </c>
      <c r="I7531" s="38">
        <v>84329568</v>
      </c>
    </row>
    <row r="7532" spans="7:9" x14ac:dyDescent="0.2">
      <c r="G7532" s="36" t="s">
        <v>160</v>
      </c>
      <c r="H7532" s="37">
        <v>84547275</v>
      </c>
      <c r="I7532" s="38">
        <v>84548157</v>
      </c>
    </row>
    <row r="7533" spans="7:9" x14ac:dyDescent="0.2">
      <c r="G7533" s="36" t="s">
        <v>160</v>
      </c>
      <c r="H7533" s="37">
        <v>84820643</v>
      </c>
      <c r="I7533" s="38">
        <v>84821057</v>
      </c>
    </row>
    <row r="7534" spans="7:9" x14ac:dyDescent="0.2">
      <c r="G7534" s="36" t="s">
        <v>160</v>
      </c>
      <c r="H7534" s="37">
        <v>84842449</v>
      </c>
      <c r="I7534" s="38">
        <v>84843011</v>
      </c>
    </row>
    <row r="7535" spans="7:9" x14ac:dyDescent="0.2">
      <c r="G7535" s="36" t="s">
        <v>160</v>
      </c>
      <c r="H7535" s="37">
        <v>84933572</v>
      </c>
      <c r="I7535" s="38">
        <v>84934097</v>
      </c>
    </row>
    <row r="7536" spans="7:9" x14ac:dyDescent="0.2">
      <c r="G7536" s="36" t="s">
        <v>160</v>
      </c>
      <c r="H7536" s="37">
        <v>85914431</v>
      </c>
      <c r="I7536" s="38">
        <v>85914827</v>
      </c>
    </row>
    <row r="7537" spans="7:9" x14ac:dyDescent="0.2">
      <c r="G7537" s="36" t="s">
        <v>160</v>
      </c>
      <c r="H7537" s="37">
        <v>86333829</v>
      </c>
      <c r="I7537" s="38">
        <v>86334689</v>
      </c>
    </row>
    <row r="7538" spans="7:9" x14ac:dyDescent="0.2">
      <c r="G7538" s="36" t="s">
        <v>160</v>
      </c>
      <c r="H7538" s="37">
        <v>86485294</v>
      </c>
      <c r="I7538" s="38">
        <v>86485971</v>
      </c>
    </row>
    <row r="7539" spans="7:9" x14ac:dyDescent="0.2">
      <c r="G7539" s="36" t="s">
        <v>160</v>
      </c>
      <c r="H7539" s="37">
        <v>86705789</v>
      </c>
      <c r="I7539" s="38">
        <v>86706137</v>
      </c>
    </row>
    <row r="7540" spans="7:9" x14ac:dyDescent="0.2">
      <c r="G7540" s="36" t="s">
        <v>160</v>
      </c>
      <c r="H7540" s="37">
        <v>86823342</v>
      </c>
      <c r="I7540" s="38">
        <v>86823713</v>
      </c>
    </row>
    <row r="7541" spans="7:9" x14ac:dyDescent="0.2">
      <c r="G7541" s="36" t="s">
        <v>160</v>
      </c>
      <c r="H7541" s="37">
        <v>86958404</v>
      </c>
      <c r="I7541" s="38">
        <v>86958856</v>
      </c>
    </row>
    <row r="7542" spans="7:9" x14ac:dyDescent="0.2">
      <c r="G7542" s="36" t="s">
        <v>160</v>
      </c>
      <c r="H7542" s="37">
        <v>87052994</v>
      </c>
      <c r="I7542" s="38">
        <v>87053891</v>
      </c>
    </row>
    <row r="7543" spans="7:9" x14ac:dyDescent="0.2">
      <c r="G7543" s="36" t="s">
        <v>160</v>
      </c>
      <c r="H7543" s="37">
        <v>87093831</v>
      </c>
      <c r="I7543" s="38">
        <v>87094773</v>
      </c>
    </row>
    <row r="7544" spans="7:9" x14ac:dyDescent="0.2">
      <c r="G7544" s="36" t="s">
        <v>160</v>
      </c>
      <c r="H7544" s="37">
        <v>88399527</v>
      </c>
      <c r="I7544" s="38">
        <v>88399865</v>
      </c>
    </row>
    <row r="7545" spans="7:9" x14ac:dyDescent="0.2">
      <c r="G7545" s="36" t="s">
        <v>160</v>
      </c>
      <c r="H7545" s="37">
        <v>89206768</v>
      </c>
      <c r="I7545" s="38">
        <v>89208313</v>
      </c>
    </row>
    <row r="7546" spans="7:9" x14ac:dyDescent="0.2">
      <c r="G7546" s="36" t="s">
        <v>160</v>
      </c>
      <c r="H7546" s="37">
        <v>91051468</v>
      </c>
      <c r="I7546" s="38">
        <v>91052198</v>
      </c>
    </row>
    <row r="7547" spans="7:9" x14ac:dyDescent="0.2">
      <c r="G7547" s="36" t="s">
        <v>160</v>
      </c>
      <c r="H7547" s="37">
        <v>91591222</v>
      </c>
      <c r="I7547" s="38">
        <v>91591769</v>
      </c>
    </row>
    <row r="7548" spans="7:9" x14ac:dyDescent="0.2">
      <c r="G7548" s="36" t="s">
        <v>160</v>
      </c>
      <c r="H7548" s="37">
        <v>92204177</v>
      </c>
      <c r="I7548" s="38">
        <v>92204624</v>
      </c>
    </row>
    <row r="7549" spans="7:9" x14ac:dyDescent="0.2">
      <c r="G7549" s="36" t="s">
        <v>160</v>
      </c>
      <c r="H7549" s="37">
        <v>92238539</v>
      </c>
      <c r="I7549" s="38">
        <v>92238862</v>
      </c>
    </row>
    <row r="7550" spans="7:9" x14ac:dyDescent="0.2">
      <c r="G7550" s="36" t="s">
        <v>160</v>
      </c>
      <c r="H7550" s="37">
        <v>92378055</v>
      </c>
      <c r="I7550" s="38">
        <v>92378243</v>
      </c>
    </row>
    <row r="7551" spans="7:9" x14ac:dyDescent="0.2">
      <c r="G7551" s="36" t="s">
        <v>160</v>
      </c>
      <c r="H7551" s="37">
        <v>92847664</v>
      </c>
      <c r="I7551" s="38">
        <v>92848063</v>
      </c>
    </row>
    <row r="7552" spans="7:9" x14ac:dyDescent="0.2">
      <c r="G7552" s="36" t="s">
        <v>160</v>
      </c>
      <c r="H7552" s="37">
        <v>93417369</v>
      </c>
      <c r="I7552" s="38">
        <v>93417747</v>
      </c>
    </row>
    <row r="7553" spans="7:9" x14ac:dyDescent="0.2">
      <c r="G7553" s="36" t="s">
        <v>160</v>
      </c>
      <c r="H7553" s="37">
        <v>93468124</v>
      </c>
      <c r="I7553" s="38">
        <v>93468395</v>
      </c>
    </row>
    <row r="7554" spans="7:9" x14ac:dyDescent="0.2">
      <c r="G7554" s="36" t="s">
        <v>160</v>
      </c>
      <c r="H7554" s="37">
        <v>93506189</v>
      </c>
      <c r="I7554" s="38">
        <v>93506432</v>
      </c>
    </row>
    <row r="7555" spans="7:9" x14ac:dyDescent="0.2">
      <c r="G7555" s="36" t="s">
        <v>160</v>
      </c>
      <c r="H7555" s="37">
        <v>93631038</v>
      </c>
      <c r="I7555" s="38">
        <v>93631504</v>
      </c>
    </row>
    <row r="7556" spans="7:9" x14ac:dyDescent="0.2">
      <c r="G7556" s="36" t="s">
        <v>160</v>
      </c>
      <c r="H7556" s="37">
        <v>93813605</v>
      </c>
      <c r="I7556" s="38">
        <v>93813745</v>
      </c>
    </row>
    <row r="7557" spans="7:9" x14ac:dyDescent="0.2">
      <c r="G7557" s="36" t="s">
        <v>160</v>
      </c>
      <c r="H7557" s="37">
        <v>93818264</v>
      </c>
      <c r="I7557" s="38">
        <v>93818905</v>
      </c>
    </row>
    <row r="7558" spans="7:9" x14ac:dyDescent="0.2">
      <c r="G7558" s="36" t="s">
        <v>160</v>
      </c>
      <c r="H7558" s="37">
        <v>93821021</v>
      </c>
      <c r="I7558" s="38">
        <v>93821321</v>
      </c>
    </row>
    <row r="7559" spans="7:9" x14ac:dyDescent="0.2">
      <c r="G7559" s="36" t="s">
        <v>160</v>
      </c>
      <c r="H7559" s="37">
        <v>93874530</v>
      </c>
      <c r="I7559" s="38">
        <v>93874959</v>
      </c>
    </row>
    <row r="7560" spans="7:9" x14ac:dyDescent="0.2">
      <c r="G7560" s="36" t="s">
        <v>160</v>
      </c>
      <c r="H7560" s="37">
        <v>94329462</v>
      </c>
      <c r="I7560" s="38">
        <v>94329559</v>
      </c>
    </row>
    <row r="7561" spans="7:9" x14ac:dyDescent="0.2">
      <c r="G7561" s="36" t="s">
        <v>160</v>
      </c>
      <c r="H7561" s="37">
        <v>95303631</v>
      </c>
      <c r="I7561" s="38">
        <v>95304045</v>
      </c>
    </row>
    <row r="7562" spans="7:9" x14ac:dyDescent="0.2">
      <c r="G7562" s="36" t="s">
        <v>160</v>
      </c>
      <c r="H7562" s="37">
        <v>95406701</v>
      </c>
      <c r="I7562" s="38">
        <v>95407394</v>
      </c>
    </row>
    <row r="7563" spans="7:9" x14ac:dyDescent="0.2">
      <c r="G7563" s="36" t="s">
        <v>160</v>
      </c>
      <c r="H7563" s="37">
        <v>95461426</v>
      </c>
      <c r="I7563" s="38">
        <v>95462391</v>
      </c>
    </row>
    <row r="7564" spans="7:9" x14ac:dyDescent="0.2">
      <c r="G7564" s="36" t="s">
        <v>160</v>
      </c>
      <c r="H7564" s="37">
        <v>95562570</v>
      </c>
      <c r="I7564" s="38">
        <v>95562892</v>
      </c>
    </row>
    <row r="7565" spans="7:9" x14ac:dyDescent="0.2">
      <c r="G7565" s="36" t="s">
        <v>160</v>
      </c>
      <c r="H7565" s="37">
        <v>95836130</v>
      </c>
      <c r="I7565" s="38">
        <v>95836376</v>
      </c>
    </row>
    <row r="7566" spans="7:9" x14ac:dyDescent="0.2">
      <c r="G7566" s="36" t="s">
        <v>160</v>
      </c>
      <c r="H7566" s="37">
        <v>96042772</v>
      </c>
      <c r="I7566" s="38">
        <v>96043574</v>
      </c>
    </row>
    <row r="7567" spans="7:9" x14ac:dyDescent="0.2">
      <c r="G7567" s="36" t="s">
        <v>160</v>
      </c>
      <c r="H7567" s="37">
        <v>96136606</v>
      </c>
      <c r="I7567" s="38">
        <v>96137166</v>
      </c>
    </row>
    <row r="7568" spans="7:9" x14ac:dyDescent="0.2">
      <c r="G7568" s="36" t="s">
        <v>160</v>
      </c>
      <c r="H7568" s="37">
        <v>96297311</v>
      </c>
      <c r="I7568" s="38">
        <v>96298057</v>
      </c>
    </row>
    <row r="7569" spans="7:9" x14ac:dyDescent="0.2">
      <c r="G7569" s="36" t="s">
        <v>160</v>
      </c>
      <c r="H7569" s="37">
        <v>96340221</v>
      </c>
      <c r="I7569" s="38">
        <v>96340592</v>
      </c>
    </row>
    <row r="7570" spans="7:9" x14ac:dyDescent="0.2">
      <c r="G7570" s="36" t="s">
        <v>160</v>
      </c>
      <c r="H7570" s="37">
        <v>96390323</v>
      </c>
      <c r="I7570" s="38">
        <v>96391068</v>
      </c>
    </row>
    <row r="7571" spans="7:9" x14ac:dyDescent="0.2">
      <c r="G7571" s="36" t="s">
        <v>160</v>
      </c>
      <c r="H7571" s="37">
        <v>96764418</v>
      </c>
      <c r="I7571" s="38">
        <v>96765168</v>
      </c>
    </row>
    <row r="7572" spans="7:9" x14ac:dyDescent="0.2">
      <c r="G7572" s="36" t="s">
        <v>160</v>
      </c>
      <c r="H7572" s="37">
        <v>97109404</v>
      </c>
      <c r="I7572" s="38">
        <v>97110137</v>
      </c>
    </row>
    <row r="7573" spans="7:9" x14ac:dyDescent="0.2">
      <c r="G7573" s="36" t="s">
        <v>160</v>
      </c>
      <c r="H7573" s="37">
        <v>97118927</v>
      </c>
      <c r="I7573" s="38">
        <v>97119849</v>
      </c>
    </row>
    <row r="7574" spans="7:9" x14ac:dyDescent="0.2">
      <c r="G7574" s="36" t="s">
        <v>160</v>
      </c>
      <c r="H7574" s="37">
        <v>97120569</v>
      </c>
      <c r="I7574" s="38">
        <v>97121800</v>
      </c>
    </row>
    <row r="7575" spans="7:9" x14ac:dyDescent="0.2">
      <c r="G7575" s="36" t="s">
        <v>160</v>
      </c>
      <c r="H7575" s="37">
        <v>97216642</v>
      </c>
      <c r="I7575" s="38">
        <v>97217176</v>
      </c>
    </row>
    <row r="7576" spans="7:9" x14ac:dyDescent="0.2">
      <c r="G7576" s="36" t="s">
        <v>160</v>
      </c>
      <c r="H7576" s="37">
        <v>97686592</v>
      </c>
      <c r="I7576" s="38">
        <v>97687045</v>
      </c>
    </row>
    <row r="7577" spans="7:9" x14ac:dyDescent="0.2">
      <c r="G7577" s="36" t="s">
        <v>160</v>
      </c>
      <c r="H7577" s="37">
        <v>97831173</v>
      </c>
      <c r="I7577" s="38">
        <v>97831947</v>
      </c>
    </row>
    <row r="7578" spans="7:9" x14ac:dyDescent="0.2">
      <c r="G7578" s="36" t="s">
        <v>160</v>
      </c>
      <c r="H7578" s="37">
        <v>97848809</v>
      </c>
      <c r="I7578" s="38">
        <v>97849446</v>
      </c>
    </row>
    <row r="7579" spans="7:9" x14ac:dyDescent="0.2">
      <c r="G7579" s="36" t="s">
        <v>160</v>
      </c>
      <c r="H7579" s="37">
        <v>97851506</v>
      </c>
      <c r="I7579" s="38">
        <v>97852199</v>
      </c>
    </row>
    <row r="7580" spans="7:9" x14ac:dyDescent="0.2">
      <c r="G7580" s="36" t="s">
        <v>160</v>
      </c>
      <c r="H7580" s="37">
        <v>98290024</v>
      </c>
      <c r="I7580" s="38">
        <v>98290305</v>
      </c>
    </row>
    <row r="7581" spans="7:9" x14ac:dyDescent="0.2">
      <c r="G7581" s="36" t="s">
        <v>160</v>
      </c>
      <c r="H7581" s="37">
        <v>98308816</v>
      </c>
      <c r="I7581" s="38">
        <v>98309939</v>
      </c>
    </row>
    <row r="7582" spans="7:9" x14ac:dyDescent="0.2">
      <c r="G7582" s="36" t="s">
        <v>160</v>
      </c>
      <c r="H7582" s="37">
        <v>98393946</v>
      </c>
      <c r="I7582" s="38">
        <v>98395348</v>
      </c>
    </row>
    <row r="7583" spans="7:9" x14ac:dyDescent="0.2">
      <c r="G7583" s="36" t="s">
        <v>160</v>
      </c>
      <c r="H7583" s="37">
        <v>98629052</v>
      </c>
      <c r="I7583" s="38">
        <v>98629250</v>
      </c>
    </row>
    <row r="7584" spans="7:9" x14ac:dyDescent="0.2">
      <c r="G7584" s="36" t="s">
        <v>160</v>
      </c>
      <c r="H7584" s="37">
        <v>98893400</v>
      </c>
      <c r="I7584" s="38">
        <v>98893831</v>
      </c>
    </row>
    <row r="7585" spans="7:9" x14ac:dyDescent="0.2">
      <c r="G7585" s="36" t="s">
        <v>160</v>
      </c>
      <c r="H7585" s="37">
        <v>98920996</v>
      </c>
      <c r="I7585" s="38">
        <v>98921950</v>
      </c>
    </row>
    <row r="7586" spans="7:9" x14ac:dyDescent="0.2">
      <c r="G7586" s="36" t="s">
        <v>160</v>
      </c>
      <c r="H7586" s="37">
        <v>99330174</v>
      </c>
      <c r="I7586" s="38">
        <v>99330777</v>
      </c>
    </row>
    <row r="7587" spans="7:9" x14ac:dyDescent="0.2">
      <c r="G7587" s="36" t="s">
        <v>160</v>
      </c>
      <c r="H7587" s="37">
        <v>100240857</v>
      </c>
      <c r="I7587" s="38">
        <v>100241044</v>
      </c>
    </row>
    <row r="7588" spans="7:9" x14ac:dyDescent="0.2">
      <c r="G7588" s="36" t="s">
        <v>160</v>
      </c>
      <c r="H7588" s="37">
        <v>100744310</v>
      </c>
      <c r="I7588" s="38">
        <v>100744665</v>
      </c>
    </row>
    <row r="7589" spans="7:9" x14ac:dyDescent="0.2">
      <c r="G7589" s="36" t="s">
        <v>160</v>
      </c>
      <c r="H7589" s="37">
        <v>100881710</v>
      </c>
      <c r="I7589" s="38">
        <v>100882393</v>
      </c>
    </row>
    <row r="7590" spans="7:9" x14ac:dyDescent="0.2">
      <c r="G7590" s="36" t="s">
        <v>160</v>
      </c>
      <c r="H7590" s="37">
        <v>100912258</v>
      </c>
      <c r="I7590" s="38">
        <v>100912704</v>
      </c>
    </row>
    <row r="7591" spans="7:9" x14ac:dyDescent="0.2">
      <c r="G7591" s="36" t="s">
        <v>160</v>
      </c>
      <c r="H7591" s="37">
        <v>101018871</v>
      </c>
      <c r="I7591" s="38">
        <v>101019269</v>
      </c>
    </row>
    <row r="7592" spans="7:9" x14ac:dyDescent="0.2">
      <c r="G7592" s="36" t="s">
        <v>160</v>
      </c>
      <c r="H7592" s="37">
        <v>101032870</v>
      </c>
      <c r="I7592" s="38">
        <v>101033223</v>
      </c>
    </row>
    <row r="7593" spans="7:9" x14ac:dyDescent="0.2">
      <c r="G7593" s="36" t="s">
        <v>160</v>
      </c>
      <c r="H7593" s="37">
        <v>101042756</v>
      </c>
      <c r="I7593" s="38">
        <v>101043364</v>
      </c>
    </row>
    <row r="7594" spans="7:9" x14ac:dyDescent="0.2">
      <c r="G7594" s="36" t="s">
        <v>160</v>
      </c>
      <c r="H7594" s="37">
        <v>101081492</v>
      </c>
      <c r="I7594" s="38">
        <v>101081886</v>
      </c>
    </row>
    <row r="7595" spans="7:9" x14ac:dyDescent="0.2">
      <c r="G7595" s="36" t="s">
        <v>160</v>
      </c>
      <c r="H7595" s="37">
        <v>101297959</v>
      </c>
      <c r="I7595" s="38">
        <v>101298635</v>
      </c>
    </row>
    <row r="7596" spans="7:9" x14ac:dyDescent="0.2">
      <c r="G7596" s="36" t="s">
        <v>160</v>
      </c>
      <c r="H7596" s="37">
        <v>101438619</v>
      </c>
      <c r="I7596" s="38">
        <v>101439307</v>
      </c>
    </row>
    <row r="7597" spans="7:9" x14ac:dyDescent="0.2">
      <c r="G7597" s="36" t="s">
        <v>160</v>
      </c>
      <c r="H7597" s="37">
        <v>101480996</v>
      </c>
      <c r="I7597" s="38">
        <v>101481513</v>
      </c>
    </row>
    <row r="7598" spans="7:9" x14ac:dyDescent="0.2">
      <c r="G7598" s="36" t="s">
        <v>160</v>
      </c>
      <c r="H7598" s="37">
        <v>101570208</v>
      </c>
      <c r="I7598" s="38">
        <v>101570704</v>
      </c>
    </row>
    <row r="7599" spans="7:9" x14ac:dyDescent="0.2">
      <c r="G7599" s="36" t="s">
        <v>160</v>
      </c>
      <c r="H7599" s="37">
        <v>101779013</v>
      </c>
      <c r="I7599" s="38">
        <v>101779373</v>
      </c>
    </row>
    <row r="7600" spans="7:9" x14ac:dyDescent="0.2">
      <c r="G7600" s="36" t="s">
        <v>160</v>
      </c>
      <c r="H7600" s="37">
        <v>101781187</v>
      </c>
      <c r="I7600" s="38">
        <v>101781328</v>
      </c>
    </row>
    <row r="7601" spans="7:9" x14ac:dyDescent="0.2">
      <c r="G7601" s="36" t="s">
        <v>160</v>
      </c>
      <c r="H7601" s="37">
        <v>101840572</v>
      </c>
      <c r="I7601" s="38">
        <v>101841529</v>
      </c>
    </row>
    <row r="7602" spans="7:9" x14ac:dyDescent="0.2">
      <c r="G7602" s="36" t="s">
        <v>160</v>
      </c>
      <c r="H7602" s="37">
        <v>101903555</v>
      </c>
      <c r="I7602" s="38">
        <v>101904424</v>
      </c>
    </row>
    <row r="7603" spans="7:9" x14ac:dyDescent="0.2">
      <c r="G7603" s="36" t="s">
        <v>160</v>
      </c>
      <c r="H7603" s="37">
        <v>102114898</v>
      </c>
      <c r="I7603" s="38">
        <v>102115170</v>
      </c>
    </row>
    <row r="7604" spans="7:9" x14ac:dyDescent="0.2">
      <c r="G7604" s="36" t="s">
        <v>160</v>
      </c>
      <c r="H7604" s="37">
        <v>102229675</v>
      </c>
      <c r="I7604" s="38">
        <v>102230023</v>
      </c>
    </row>
    <row r="7605" spans="7:9" x14ac:dyDescent="0.2">
      <c r="G7605" s="36" t="s">
        <v>160</v>
      </c>
      <c r="H7605" s="37">
        <v>102421783</v>
      </c>
      <c r="I7605" s="38">
        <v>102421981</v>
      </c>
    </row>
    <row r="7606" spans="7:9" x14ac:dyDescent="0.2">
      <c r="G7606" s="36" t="s">
        <v>160</v>
      </c>
      <c r="H7606" s="37">
        <v>102500628</v>
      </c>
      <c r="I7606" s="38">
        <v>102500994</v>
      </c>
    </row>
    <row r="7607" spans="7:9" x14ac:dyDescent="0.2">
      <c r="G7607" s="36" t="s">
        <v>160</v>
      </c>
      <c r="H7607" s="37">
        <v>102644887</v>
      </c>
      <c r="I7607" s="38">
        <v>102645255</v>
      </c>
    </row>
    <row r="7608" spans="7:9" x14ac:dyDescent="0.2">
      <c r="G7608" s="36" t="s">
        <v>160</v>
      </c>
      <c r="H7608" s="37">
        <v>102743448</v>
      </c>
      <c r="I7608" s="38">
        <v>102744883</v>
      </c>
    </row>
    <row r="7609" spans="7:9" x14ac:dyDescent="0.2">
      <c r="G7609" s="36" t="s">
        <v>160</v>
      </c>
      <c r="H7609" s="37">
        <v>102853803</v>
      </c>
      <c r="I7609" s="38">
        <v>102854857</v>
      </c>
    </row>
    <row r="7610" spans="7:9" x14ac:dyDescent="0.2">
      <c r="G7610" s="36" t="s">
        <v>160</v>
      </c>
      <c r="H7610" s="37">
        <v>103054372</v>
      </c>
      <c r="I7610" s="38">
        <v>103054478</v>
      </c>
    </row>
    <row r="7611" spans="7:9" x14ac:dyDescent="0.2">
      <c r="G7611" s="36" t="s">
        <v>160</v>
      </c>
      <c r="H7611" s="37">
        <v>103272925</v>
      </c>
      <c r="I7611" s="38">
        <v>103273687</v>
      </c>
    </row>
    <row r="7612" spans="7:9" x14ac:dyDescent="0.2">
      <c r="G7612" s="36" t="s">
        <v>160</v>
      </c>
      <c r="H7612" s="37">
        <v>103282706</v>
      </c>
      <c r="I7612" s="38">
        <v>103283545</v>
      </c>
    </row>
    <row r="7613" spans="7:9" x14ac:dyDescent="0.2">
      <c r="G7613" s="36" t="s">
        <v>160</v>
      </c>
      <c r="H7613" s="37">
        <v>103640418</v>
      </c>
      <c r="I7613" s="38">
        <v>103641807</v>
      </c>
    </row>
    <row r="7614" spans="7:9" x14ac:dyDescent="0.2">
      <c r="G7614" s="36" t="s">
        <v>160</v>
      </c>
      <c r="H7614" s="37">
        <v>103663931</v>
      </c>
      <c r="I7614" s="38">
        <v>103664340</v>
      </c>
    </row>
    <row r="7615" spans="7:9" x14ac:dyDescent="0.2">
      <c r="G7615" s="36" t="s">
        <v>160</v>
      </c>
      <c r="H7615" s="37">
        <v>103772229</v>
      </c>
      <c r="I7615" s="38">
        <v>103772995</v>
      </c>
    </row>
    <row r="7616" spans="7:9" x14ac:dyDescent="0.2">
      <c r="G7616" s="36" t="s">
        <v>160</v>
      </c>
      <c r="H7616" s="37">
        <v>103873992</v>
      </c>
      <c r="I7616" s="38">
        <v>103875202</v>
      </c>
    </row>
    <row r="7617" spans="7:9" x14ac:dyDescent="0.2">
      <c r="G7617" s="36" t="s">
        <v>160</v>
      </c>
      <c r="H7617" s="37">
        <v>103917764</v>
      </c>
      <c r="I7617" s="38">
        <v>103918107</v>
      </c>
    </row>
    <row r="7618" spans="7:9" x14ac:dyDescent="0.2">
      <c r="G7618" s="36" t="s">
        <v>160</v>
      </c>
      <c r="H7618" s="37">
        <v>103986096</v>
      </c>
      <c r="I7618" s="38">
        <v>103986566</v>
      </c>
    </row>
    <row r="7619" spans="7:9" x14ac:dyDescent="0.2">
      <c r="G7619" s="36" t="s">
        <v>160</v>
      </c>
      <c r="H7619" s="37">
        <v>104146924</v>
      </c>
      <c r="I7619" s="38">
        <v>104147222</v>
      </c>
    </row>
    <row r="7620" spans="7:9" x14ac:dyDescent="0.2">
      <c r="G7620" s="36" t="s">
        <v>160</v>
      </c>
      <c r="H7620" s="37">
        <v>104209550</v>
      </c>
      <c r="I7620" s="38">
        <v>104209928</v>
      </c>
    </row>
    <row r="7621" spans="7:9" x14ac:dyDescent="0.2">
      <c r="G7621" s="36" t="s">
        <v>160</v>
      </c>
      <c r="H7621" s="37">
        <v>104300508</v>
      </c>
      <c r="I7621" s="38">
        <v>104301369</v>
      </c>
    </row>
    <row r="7622" spans="7:9" x14ac:dyDescent="0.2">
      <c r="G7622" s="36" t="s">
        <v>160</v>
      </c>
      <c r="H7622" s="37">
        <v>104319286</v>
      </c>
      <c r="I7622" s="38">
        <v>104320308</v>
      </c>
    </row>
    <row r="7623" spans="7:9" x14ac:dyDescent="0.2">
      <c r="G7623" s="36" t="s">
        <v>160</v>
      </c>
      <c r="H7623" s="37">
        <v>104517847</v>
      </c>
      <c r="I7623" s="38">
        <v>104518275</v>
      </c>
    </row>
    <row r="7624" spans="7:9" x14ac:dyDescent="0.2">
      <c r="G7624" s="36" t="s">
        <v>160</v>
      </c>
      <c r="H7624" s="37">
        <v>104555923</v>
      </c>
      <c r="I7624" s="38">
        <v>104556156</v>
      </c>
    </row>
    <row r="7625" spans="7:9" x14ac:dyDescent="0.2">
      <c r="G7625" s="36" t="s">
        <v>160</v>
      </c>
      <c r="H7625" s="37">
        <v>105278439</v>
      </c>
      <c r="I7625" s="38">
        <v>105278890</v>
      </c>
    </row>
    <row r="7626" spans="7:9" x14ac:dyDescent="0.2">
      <c r="G7626" s="36" t="s">
        <v>160</v>
      </c>
      <c r="H7626" s="37">
        <v>105514075</v>
      </c>
      <c r="I7626" s="38">
        <v>105515151</v>
      </c>
    </row>
    <row r="7627" spans="7:9" x14ac:dyDescent="0.2">
      <c r="G7627" s="36" t="s">
        <v>160</v>
      </c>
      <c r="H7627" s="37">
        <v>106160582</v>
      </c>
      <c r="I7627" s="38">
        <v>106161094</v>
      </c>
    </row>
    <row r="7628" spans="7:9" x14ac:dyDescent="0.2">
      <c r="G7628" s="36" t="s">
        <v>160</v>
      </c>
      <c r="H7628" s="37">
        <v>106534314</v>
      </c>
      <c r="I7628" s="38">
        <v>106535411</v>
      </c>
    </row>
    <row r="7629" spans="7:9" x14ac:dyDescent="0.2">
      <c r="G7629" s="36" t="s">
        <v>160</v>
      </c>
      <c r="H7629" s="37">
        <v>107268792</v>
      </c>
      <c r="I7629" s="38">
        <v>107269863</v>
      </c>
    </row>
    <row r="7630" spans="7:9" x14ac:dyDescent="0.2">
      <c r="G7630" s="36" t="s">
        <v>160</v>
      </c>
      <c r="H7630" s="37">
        <v>107655151</v>
      </c>
      <c r="I7630" s="38">
        <v>107655631</v>
      </c>
    </row>
    <row r="7631" spans="7:9" x14ac:dyDescent="0.2">
      <c r="G7631" s="36" t="s">
        <v>160</v>
      </c>
      <c r="H7631" s="37">
        <v>108421358</v>
      </c>
      <c r="I7631" s="38">
        <v>108421774</v>
      </c>
    </row>
    <row r="7632" spans="7:9" x14ac:dyDescent="0.2">
      <c r="G7632" s="36" t="s">
        <v>160</v>
      </c>
      <c r="H7632" s="37">
        <v>109065925</v>
      </c>
      <c r="I7632" s="38">
        <v>109066238</v>
      </c>
    </row>
    <row r="7633" spans="7:9" x14ac:dyDescent="0.2">
      <c r="G7633" s="36" t="s">
        <v>160</v>
      </c>
      <c r="H7633" s="37">
        <v>109201660</v>
      </c>
      <c r="I7633" s="38">
        <v>109202556</v>
      </c>
    </row>
    <row r="7634" spans="7:9" x14ac:dyDescent="0.2">
      <c r="G7634" s="36" t="s">
        <v>160</v>
      </c>
      <c r="H7634" s="37">
        <v>109436936</v>
      </c>
      <c r="I7634" s="38">
        <v>109437292</v>
      </c>
    </row>
    <row r="7635" spans="7:9" x14ac:dyDescent="0.2">
      <c r="G7635" s="36" t="s">
        <v>160</v>
      </c>
      <c r="H7635" s="37">
        <v>109456417</v>
      </c>
      <c r="I7635" s="38">
        <v>109456913</v>
      </c>
    </row>
    <row r="7636" spans="7:9" x14ac:dyDescent="0.2">
      <c r="G7636" s="36" t="s">
        <v>160</v>
      </c>
      <c r="H7636" s="37">
        <v>109475690</v>
      </c>
      <c r="I7636" s="38">
        <v>109476352</v>
      </c>
    </row>
    <row r="7637" spans="7:9" x14ac:dyDescent="0.2">
      <c r="G7637" s="36" t="s">
        <v>160</v>
      </c>
      <c r="H7637" s="37">
        <v>110102802</v>
      </c>
      <c r="I7637" s="38">
        <v>110103391</v>
      </c>
    </row>
    <row r="7638" spans="7:9" x14ac:dyDescent="0.2">
      <c r="G7638" s="36" t="s">
        <v>160</v>
      </c>
      <c r="H7638" s="37">
        <v>110151921</v>
      </c>
      <c r="I7638" s="38">
        <v>110152644</v>
      </c>
    </row>
    <row r="7639" spans="7:9" x14ac:dyDescent="0.2">
      <c r="G7639" s="36" t="s">
        <v>160</v>
      </c>
      <c r="H7639" s="37">
        <v>110634463</v>
      </c>
      <c r="I7639" s="38">
        <v>110635293</v>
      </c>
    </row>
    <row r="7640" spans="7:9" x14ac:dyDescent="0.2">
      <c r="G7640" s="36" t="s">
        <v>160</v>
      </c>
      <c r="H7640" s="37">
        <v>110860895</v>
      </c>
      <c r="I7640" s="38">
        <v>110861085</v>
      </c>
    </row>
    <row r="7641" spans="7:9" x14ac:dyDescent="0.2">
      <c r="G7641" s="36" t="s">
        <v>160</v>
      </c>
      <c r="H7641" s="37">
        <v>111209789</v>
      </c>
      <c r="I7641" s="38">
        <v>111210215</v>
      </c>
    </row>
    <row r="7642" spans="7:9" x14ac:dyDescent="0.2">
      <c r="G7642" s="36" t="s">
        <v>160</v>
      </c>
      <c r="H7642" s="37">
        <v>111764483</v>
      </c>
      <c r="I7642" s="38">
        <v>111765137</v>
      </c>
    </row>
    <row r="7643" spans="7:9" x14ac:dyDescent="0.2">
      <c r="G7643" s="36" t="s">
        <v>160</v>
      </c>
      <c r="H7643" s="37">
        <v>111825525</v>
      </c>
      <c r="I7643" s="38">
        <v>111825879</v>
      </c>
    </row>
    <row r="7644" spans="7:9" x14ac:dyDescent="0.2">
      <c r="G7644" s="36" t="s">
        <v>160</v>
      </c>
      <c r="H7644" s="37">
        <v>111831429</v>
      </c>
      <c r="I7644" s="38">
        <v>111832101</v>
      </c>
    </row>
    <row r="7645" spans="7:9" x14ac:dyDescent="0.2">
      <c r="G7645" s="36" t="s">
        <v>160</v>
      </c>
      <c r="H7645" s="37">
        <v>111873162</v>
      </c>
      <c r="I7645" s="38">
        <v>111874592</v>
      </c>
    </row>
    <row r="7646" spans="7:9" x14ac:dyDescent="0.2">
      <c r="G7646" s="36" t="s">
        <v>160</v>
      </c>
      <c r="H7646" s="37">
        <v>111929985</v>
      </c>
      <c r="I7646" s="38">
        <v>111930202</v>
      </c>
    </row>
    <row r="7647" spans="7:9" x14ac:dyDescent="0.2">
      <c r="G7647" s="36" t="s">
        <v>160</v>
      </c>
      <c r="H7647" s="37">
        <v>111934766</v>
      </c>
      <c r="I7647" s="38">
        <v>111935351</v>
      </c>
    </row>
    <row r="7648" spans="7:9" x14ac:dyDescent="0.2">
      <c r="G7648" s="36" t="s">
        <v>160</v>
      </c>
      <c r="H7648" s="37">
        <v>111965163</v>
      </c>
      <c r="I7648" s="38">
        <v>111965549</v>
      </c>
    </row>
    <row r="7649" spans="7:9" x14ac:dyDescent="0.2">
      <c r="G7649" s="36" t="s">
        <v>160</v>
      </c>
      <c r="H7649" s="37">
        <v>112489956</v>
      </c>
      <c r="I7649" s="38">
        <v>112490951</v>
      </c>
    </row>
    <row r="7650" spans="7:9" x14ac:dyDescent="0.2">
      <c r="G7650" s="36" t="s">
        <v>160</v>
      </c>
      <c r="H7650" s="37">
        <v>112792660</v>
      </c>
      <c r="I7650" s="38">
        <v>112793427</v>
      </c>
    </row>
    <row r="7651" spans="7:9" x14ac:dyDescent="0.2">
      <c r="G7651" s="36" t="s">
        <v>160</v>
      </c>
      <c r="H7651" s="37">
        <v>112808756</v>
      </c>
      <c r="I7651" s="38">
        <v>112809217</v>
      </c>
    </row>
    <row r="7652" spans="7:9" x14ac:dyDescent="0.2">
      <c r="G7652" s="36" t="s">
        <v>160</v>
      </c>
      <c r="H7652" s="37">
        <v>113049739</v>
      </c>
      <c r="I7652" s="38">
        <v>113050205</v>
      </c>
    </row>
    <row r="7653" spans="7:9" x14ac:dyDescent="0.2">
      <c r="G7653" s="36" t="s">
        <v>160</v>
      </c>
      <c r="H7653" s="37">
        <v>113056210</v>
      </c>
      <c r="I7653" s="38">
        <v>113057284</v>
      </c>
    </row>
    <row r="7654" spans="7:9" x14ac:dyDescent="0.2">
      <c r="G7654" s="36" t="s">
        <v>160</v>
      </c>
      <c r="H7654" s="37">
        <v>113261245</v>
      </c>
      <c r="I7654" s="38">
        <v>113261735</v>
      </c>
    </row>
    <row r="7655" spans="7:9" x14ac:dyDescent="0.2">
      <c r="G7655" s="36" t="s">
        <v>160</v>
      </c>
      <c r="H7655" s="37">
        <v>114103256</v>
      </c>
      <c r="I7655" s="38">
        <v>114103742</v>
      </c>
    </row>
    <row r="7656" spans="7:9" x14ac:dyDescent="0.2">
      <c r="G7656" s="36" t="s">
        <v>160</v>
      </c>
      <c r="H7656" s="37">
        <v>115838755</v>
      </c>
      <c r="I7656" s="38">
        <v>115839100</v>
      </c>
    </row>
    <row r="7657" spans="7:9" x14ac:dyDescent="0.2">
      <c r="G7657" s="36" t="s">
        <v>160</v>
      </c>
      <c r="H7657" s="37">
        <v>115866837</v>
      </c>
      <c r="I7657" s="38">
        <v>115867793</v>
      </c>
    </row>
    <row r="7658" spans="7:9" x14ac:dyDescent="0.2">
      <c r="G7658" s="36" t="s">
        <v>160</v>
      </c>
      <c r="H7658" s="37">
        <v>115872337</v>
      </c>
      <c r="I7658" s="38">
        <v>115872981</v>
      </c>
    </row>
    <row r="7659" spans="7:9" x14ac:dyDescent="0.2">
      <c r="G7659" s="36" t="s">
        <v>160</v>
      </c>
      <c r="H7659" s="37">
        <v>115969662</v>
      </c>
      <c r="I7659" s="38">
        <v>115970136</v>
      </c>
    </row>
    <row r="7660" spans="7:9" x14ac:dyDescent="0.2">
      <c r="G7660" s="36" t="s">
        <v>160</v>
      </c>
      <c r="H7660" s="37">
        <v>116043975</v>
      </c>
      <c r="I7660" s="38">
        <v>116045229</v>
      </c>
    </row>
    <row r="7661" spans="7:9" x14ac:dyDescent="0.2">
      <c r="G7661" s="36" t="s">
        <v>160</v>
      </c>
      <c r="H7661" s="37">
        <v>116217387</v>
      </c>
      <c r="I7661" s="38">
        <v>116217785</v>
      </c>
    </row>
    <row r="7662" spans="7:9" x14ac:dyDescent="0.2">
      <c r="G7662" s="36" t="s">
        <v>160</v>
      </c>
      <c r="H7662" s="37">
        <v>116244806</v>
      </c>
      <c r="I7662" s="38">
        <v>116245082</v>
      </c>
    </row>
    <row r="7663" spans="7:9" x14ac:dyDescent="0.2">
      <c r="G7663" s="36" t="s">
        <v>160</v>
      </c>
      <c r="H7663" s="37">
        <v>116245301</v>
      </c>
      <c r="I7663" s="38">
        <v>116245669</v>
      </c>
    </row>
    <row r="7664" spans="7:9" x14ac:dyDescent="0.2">
      <c r="G7664" s="36" t="s">
        <v>160</v>
      </c>
      <c r="H7664" s="37">
        <v>116312666</v>
      </c>
      <c r="I7664" s="38">
        <v>116313025</v>
      </c>
    </row>
    <row r="7665" spans="7:9" x14ac:dyDescent="0.2">
      <c r="G7665" s="36" t="s">
        <v>160</v>
      </c>
      <c r="H7665" s="37">
        <v>116386303</v>
      </c>
      <c r="I7665" s="38">
        <v>116386406</v>
      </c>
    </row>
    <row r="7666" spans="7:9" x14ac:dyDescent="0.2">
      <c r="G7666" s="36" t="s">
        <v>160</v>
      </c>
      <c r="H7666" s="37">
        <v>116913448</v>
      </c>
      <c r="I7666" s="38">
        <v>116914140</v>
      </c>
    </row>
    <row r="7667" spans="7:9" x14ac:dyDescent="0.2">
      <c r="G7667" s="36" t="s">
        <v>160</v>
      </c>
      <c r="H7667" s="37">
        <v>116925129</v>
      </c>
      <c r="I7667" s="38">
        <v>116925413</v>
      </c>
    </row>
    <row r="7668" spans="7:9" x14ac:dyDescent="0.2">
      <c r="G7668" s="36" t="s">
        <v>160</v>
      </c>
      <c r="H7668" s="37">
        <v>117175479</v>
      </c>
      <c r="I7668" s="38">
        <v>117176461</v>
      </c>
    </row>
    <row r="7669" spans="7:9" x14ac:dyDescent="0.2">
      <c r="G7669" s="36" t="s">
        <v>160</v>
      </c>
      <c r="H7669" s="37">
        <v>117323737</v>
      </c>
      <c r="I7669" s="38">
        <v>117324035</v>
      </c>
    </row>
    <row r="7670" spans="7:9" x14ac:dyDescent="0.2">
      <c r="G7670" s="36" t="s">
        <v>160</v>
      </c>
      <c r="H7670" s="37">
        <v>117326548</v>
      </c>
      <c r="I7670" s="38">
        <v>117326957</v>
      </c>
    </row>
    <row r="7671" spans="7:9" x14ac:dyDescent="0.2">
      <c r="G7671" s="36" t="s">
        <v>160</v>
      </c>
      <c r="H7671" s="37">
        <v>117673399</v>
      </c>
      <c r="I7671" s="38">
        <v>117673773</v>
      </c>
    </row>
    <row r="7672" spans="7:9" x14ac:dyDescent="0.2">
      <c r="G7672" s="36" t="s">
        <v>160</v>
      </c>
      <c r="H7672" s="37">
        <v>117719206</v>
      </c>
      <c r="I7672" s="38">
        <v>117720331</v>
      </c>
    </row>
    <row r="7673" spans="7:9" x14ac:dyDescent="0.2">
      <c r="G7673" s="36" t="s">
        <v>160</v>
      </c>
      <c r="H7673" s="37">
        <v>117743570</v>
      </c>
      <c r="I7673" s="38">
        <v>117743870</v>
      </c>
    </row>
    <row r="7674" spans="7:9" x14ac:dyDescent="0.2">
      <c r="G7674" s="36" t="s">
        <v>160</v>
      </c>
      <c r="H7674" s="37">
        <v>117746804</v>
      </c>
      <c r="I7674" s="38">
        <v>117747488</v>
      </c>
    </row>
    <row r="7675" spans="7:9" x14ac:dyDescent="0.2">
      <c r="G7675" s="36" t="s">
        <v>160</v>
      </c>
      <c r="H7675" s="37">
        <v>117747553</v>
      </c>
      <c r="I7675" s="38">
        <v>117748474</v>
      </c>
    </row>
    <row r="7676" spans="7:9" x14ac:dyDescent="0.2">
      <c r="G7676" s="36" t="s">
        <v>160</v>
      </c>
      <c r="H7676" s="37">
        <v>118286169</v>
      </c>
      <c r="I7676" s="38">
        <v>118286444</v>
      </c>
    </row>
    <row r="7677" spans="7:9" x14ac:dyDescent="0.2">
      <c r="G7677" s="36" t="s">
        <v>160</v>
      </c>
      <c r="H7677" s="37">
        <v>118473078</v>
      </c>
      <c r="I7677" s="38">
        <v>118473641</v>
      </c>
    </row>
    <row r="7678" spans="7:9" x14ac:dyDescent="0.2">
      <c r="G7678" s="36" t="s">
        <v>160</v>
      </c>
      <c r="H7678" s="37">
        <v>118504618</v>
      </c>
      <c r="I7678" s="38">
        <v>118505583</v>
      </c>
    </row>
    <row r="7679" spans="7:9" x14ac:dyDescent="0.2">
      <c r="G7679" s="36" t="s">
        <v>160</v>
      </c>
      <c r="H7679" s="37">
        <v>118544110</v>
      </c>
      <c r="I7679" s="38">
        <v>118544342</v>
      </c>
    </row>
    <row r="7680" spans="7:9" x14ac:dyDescent="0.2">
      <c r="G7680" s="36" t="s">
        <v>160</v>
      </c>
      <c r="H7680" s="37">
        <v>118592946</v>
      </c>
      <c r="I7680" s="38">
        <v>118593299</v>
      </c>
    </row>
    <row r="7681" spans="7:9" x14ac:dyDescent="0.2">
      <c r="G7681" s="36" t="s">
        <v>160</v>
      </c>
      <c r="H7681" s="37">
        <v>118914683</v>
      </c>
      <c r="I7681" s="38">
        <v>118914997</v>
      </c>
    </row>
    <row r="7682" spans="7:9" x14ac:dyDescent="0.2">
      <c r="G7682" s="36" t="s">
        <v>160</v>
      </c>
      <c r="H7682" s="37">
        <v>118948985</v>
      </c>
      <c r="I7682" s="38">
        <v>118949173</v>
      </c>
    </row>
    <row r="7683" spans="7:9" x14ac:dyDescent="0.2">
      <c r="G7683" s="36" t="s">
        <v>160</v>
      </c>
      <c r="H7683" s="37">
        <v>119205698</v>
      </c>
      <c r="I7683" s="38">
        <v>119205962</v>
      </c>
    </row>
    <row r="7684" spans="7:9" x14ac:dyDescent="0.2">
      <c r="G7684" s="36" t="s">
        <v>160</v>
      </c>
      <c r="H7684" s="37">
        <v>119224479</v>
      </c>
      <c r="I7684" s="38">
        <v>119224800</v>
      </c>
    </row>
    <row r="7685" spans="7:9" x14ac:dyDescent="0.2">
      <c r="G7685" s="36" t="s">
        <v>160</v>
      </c>
      <c r="H7685" s="37">
        <v>119346280</v>
      </c>
      <c r="I7685" s="38">
        <v>119346641</v>
      </c>
    </row>
    <row r="7686" spans="7:9" x14ac:dyDescent="0.2">
      <c r="G7686" s="36" t="s">
        <v>160</v>
      </c>
      <c r="H7686" s="37">
        <v>119375418</v>
      </c>
      <c r="I7686" s="38">
        <v>119375912</v>
      </c>
    </row>
    <row r="7687" spans="7:9" x14ac:dyDescent="0.2">
      <c r="G7687" s="36" t="s">
        <v>160</v>
      </c>
      <c r="H7687" s="37">
        <v>119377551</v>
      </c>
      <c r="I7687" s="38">
        <v>119378148</v>
      </c>
    </row>
    <row r="7688" spans="7:9" x14ac:dyDescent="0.2">
      <c r="G7688" s="36" t="s">
        <v>160</v>
      </c>
      <c r="H7688" s="37">
        <v>119706448</v>
      </c>
      <c r="I7688" s="38">
        <v>119707201</v>
      </c>
    </row>
    <row r="7689" spans="7:9" x14ac:dyDescent="0.2">
      <c r="G7689" s="36" t="s">
        <v>160</v>
      </c>
      <c r="H7689" s="37">
        <v>119870345</v>
      </c>
      <c r="I7689" s="38">
        <v>119870785</v>
      </c>
    </row>
    <row r="7690" spans="7:9" x14ac:dyDescent="0.2">
      <c r="G7690" s="36" t="s">
        <v>160</v>
      </c>
      <c r="H7690" s="37">
        <v>120075035</v>
      </c>
      <c r="I7690" s="38">
        <v>120075691</v>
      </c>
    </row>
    <row r="7691" spans="7:9" x14ac:dyDescent="0.2">
      <c r="G7691" s="36" t="s">
        <v>160</v>
      </c>
      <c r="H7691" s="37">
        <v>120265208</v>
      </c>
      <c r="I7691" s="38">
        <v>120266621</v>
      </c>
    </row>
    <row r="7692" spans="7:9" x14ac:dyDescent="0.2">
      <c r="G7692" s="36" t="s">
        <v>160</v>
      </c>
      <c r="H7692" s="37">
        <v>120748752</v>
      </c>
      <c r="I7692" s="38">
        <v>120749825</v>
      </c>
    </row>
    <row r="7693" spans="7:9" x14ac:dyDescent="0.2">
      <c r="G7693" s="36" t="s">
        <v>160</v>
      </c>
      <c r="H7693" s="37">
        <v>121081236</v>
      </c>
      <c r="I7693" s="38">
        <v>121081971</v>
      </c>
    </row>
    <row r="7694" spans="7:9" x14ac:dyDescent="0.2">
      <c r="G7694" s="36" t="s">
        <v>160</v>
      </c>
      <c r="H7694" s="37">
        <v>121183289</v>
      </c>
      <c r="I7694" s="38">
        <v>121183563</v>
      </c>
    </row>
    <row r="7695" spans="7:9" x14ac:dyDescent="0.2">
      <c r="G7695" s="36" t="s">
        <v>160</v>
      </c>
      <c r="H7695" s="37">
        <v>121296903</v>
      </c>
      <c r="I7695" s="38">
        <v>121297497</v>
      </c>
    </row>
    <row r="7696" spans="7:9" x14ac:dyDescent="0.2">
      <c r="G7696" s="36" t="s">
        <v>160</v>
      </c>
      <c r="H7696" s="37">
        <v>121444617</v>
      </c>
      <c r="I7696" s="38">
        <v>121445559</v>
      </c>
    </row>
    <row r="7697" spans="7:9" x14ac:dyDescent="0.2">
      <c r="G7697" s="36" t="s">
        <v>160</v>
      </c>
      <c r="H7697" s="37">
        <v>121580089</v>
      </c>
      <c r="I7697" s="38">
        <v>121580674</v>
      </c>
    </row>
    <row r="7698" spans="7:9" x14ac:dyDescent="0.2">
      <c r="G7698" s="36" t="s">
        <v>160</v>
      </c>
      <c r="H7698" s="37">
        <v>122130529</v>
      </c>
      <c r="I7698" s="38">
        <v>122131338</v>
      </c>
    </row>
    <row r="7699" spans="7:9" x14ac:dyDescent="0.2">
      <c r="G7699" s="36" t="s">
        <v>160</v>
      </c>
      <c r="H7699" s="37">
        <v>122141347</v>
      </c>
      <c r="I7699" s="38">
        <v>122141654</v>
      </c>
    </row>
    <row r="7700" spans="7:9" x14ac:dyDescent="0.2">
      <c r="G7700" s="36" t="s">
        <v>160</v>
      </c>
      <c r="H7700" s="37">
        <v>122149106</v>
      </c>
      <c r="I7700" s="38">
        <v>122149472</v>
      </c>
    </row>
    <row r="7701" spans="7:9" x14ac:dyDescent="0.2">
      <c r="G7701" s="36" t="s">
        <v>160</v>
      </c>
      <c r="H7701" s="37">
        <v>122150026</v>
      </c>
      <c r="I7701" s="38">
        <v>122150402</v>
      </c>
    </row>
    <row r="7702" spans="7:9" x14ac:dyDescent="0.2">
      <c r="G7702" s="36" t="s">
        <v>160</v>
      </c>
      <c r="H7702" s="37">
        <v>122543885</v>
      </c>
      <c r="I7702" s="38">
        <v>122544320</v>
      </c>
    </row>
    <row r="7703" spans="7:9" x14ac:dyDescent="0.2">
      <c r="G7703" s="36" t="s">
        <v>160</v>
      </c>
      <c r="H7703" s="37">
        <v>124059624</v>
      </c>
      <c r="I7703" s="38">
        <v>124060070</v>
      </c>
    </row>
    <row r="7704" spans="7:9" x14ac:dyDescent="0.2">
      <c r="G7704" s="36" t="s">
        <v>160</v>
      </c>
      <c r="H7704" s="37">
        <v>124095217</v>
      </c>
      <c r="I7704" s="38">
        <v>124095691</v>
      </c>
    </row>
    <row r="7705" spans="7:9" x14ac:dyDescent="0.2">
      <c r="G7705" s="36" t="s">
        <v>160</v>
      </c>
      <c r="H7705" s="37">
        <v>124172197</v>
      </c>
      <c r="I7705" s="38">
        <v>124172615</v>
      </c>
    </row>
    <row r="7706" spans="7:9" x14ac:dyDescent="0.2">
      <c r="G7706" s="36" t="s">
        <v>160</v>
      </c>
      <c r="H7706" s="37">
        <v>124199012</v>
      </c>
      <c r="I7706" s="38">
        <v>124199917</v>
      </c>
    </row>
    <row r="7707" spans="7:9" x14ac:dyDescent="0.2">
      <c r="G7707" s="36" t="s">
        <v>160</v>
      </c>
      <c r="H7707" s="37">
        <v>124214121</v>
      </c>
      <c r="I7707" s="38">
        <v>124214539</v>
      </c>
    </row>
    <row r="7708" spans="7:9" x14ac:dyDescent="0.2">
      <c r="G7708" s="36" t="s">
        <v>160</v>
      </c>
      <c r="H7708" s="37">
        <v>124290030</v>
      </c>
      <c r="I7708" s="38">
        <v>124290514</v>
      </c>
    </row>
    <row r="7709" spans="7:9" x14ac:dyDescent="0.2">
      <c r="G7709" s="36" t="s">
        <v>160</v>
      </c>
      <c r="H7709" s="37">
        <v>124294594</v>
      </c>
      <c r="I7709" s="38">
        <v>124295044</v>
      </c>
    </row>
    <row r="7710" spans="7:9" x14ac:dyDescent="0.2">
      <c r="G7710" s="36" t="s">
        <v>160</v>
      </c>
      <c r="H7710" s="37">
        <v>124384140</v>
      </c>
      <c r="I7710" s="38">
        <v>124384605</v>
      </c>
    </row>
    <row r="7711" spans="7:9" x14ac:dyDescent="0.2">
      <c r="G7711" s="36" t="s">
        <v>160</v>
      </c>
      <c r="H7711" s="37">
        <v>124450130</v>
      </c>
      <c r="I7711" s="38">
        <v>124450571</v>
      </c>
    </row>
    <row r="7712" spans="7:9" x14ac:dyDescent="0.2">
      <c r="G7712" s="36" t="s">
        <v>160</v>
      </c>
      <c r="H7712" s="37">
        <v>124670637</v>
      </c>
      <c r="I7712" s="38">
        <v>124671206</v>
      </c>
    </row>
    <row r="7713" spans="7:9" x14ac:dyDescent="0.2">
      <c r="G7713" s="36" t="s">
        <v>160</v>
      </c>
      <c r="H7713" s="37">
        <v>124678123</v>
      </c>
      <c r="I7713" s="38">
        <v>124678513</v>
      </c>
    </row>
    <row r="7714" spans="7:9" x14ac:dyDescent="0.2">
      <c r="G7714" s="36" t="s">
        <v>160</v>
      </c>
      <c r="H7714" s="37">
        <v>124718389</v>
      </c>
      <c r="I7714" s="38">
        <v>124719884</v>
      </c>
    </row>
    <row r="7715" spans="7:9" x14ac:dyDescent="0.2">
      <c r="G7715" s="36" t="s">
        <v>160</v>
      </c>
      <c r="H7715" s="37">
        <v>125072531</v>
      </c>
      <c r="I7715" s="38">
        <v>125073787</v>
      </c>
    </row>
    <row r="7716" spans="7:9" x14ac:dyDescent="0.2">
      <c r="G7716" s="36" t="s">
        <v>160</v>
      </c>
      <c r="H7716" s="37">
        <v>125093689</v>
      </c>
      <c r="I7716" s="38">
        <v>125094536</v>
      </c>
    </row>
    <row r="7717" spans="7:9" x14ac:dyDescent="0.2">
      <c r="G7717" s="36" t="s">
        <v>160</v>
      </c>
      <c r="H7717" s="37">
        <v>125262329</v>
      </c>
      <c r="I7717" s="38">
        <v>125263208</v>
      </c>
    </row>
    <row r="7718" spans="7:9" x14ac:dyDescent="0.2">
      <c r="G7718" s="36" t="s">
        <v>160</v>
      </c>
      <c r="H7718" s="37">
        <v>125500678</v>
      </c>
      <c r="I7718" s="38">
        <v>125501390</v>
      </c>
    </row>
    <row r="7719" spans="7:9" x14ac:dyDescent="0.2">
      <c r="G7719" s="36" t="s">
        <v>160</v>
      </c>
      <c r="H7719" s="37">
        <v>125525431</v>
      </c>
      <c r="I7719" s="38">
        <v>125525647</v>
      </c>
    </row>
    <row r="7720" spans="7:9" x14ac:dyDescent="0.2">
      <c r="G7720" s="36" t="s">
        <v>160</v>
      </c>
      <c r="H7720" s="37">
        <v>125530709</v>
      </c>
      <c r="I7720" s="38">
        <v>125532156</v>
      </c>
    </row>
    <row r="7721" spans="7:9" x14ac:dyDescent="0.2">
      <c r="G7721" s="36" t="s">
        <v>160</v>
      </c>
      <c r="H7721" s="37">
        <v>125533827</v>
      </c>
      <c r="I7721" s="38">
        <v>125534170</v>
      </c>
    </row>
    <row r="7722" spans="7:9" x14ac:dyDescent="0.2">
      <c r="G7722" s="36" t="s">
        <v>160</v>
      </c>
      <c r="H7722" s="37">
        <v>125692803</v>
      </c>
      <c r="I7722" s="38">
        <v>125693175</v>
      </c>
    </row>
    <row r="7723" spans="7:9" x14ac:dyDescent="0.2">
      <c r="G7723" s="36" t="s">
        <v>160</v>
      </c>
      <c r="H7723" s="37">
        <v>126148304</v>
      </c>
      <c r="I7723" s="38">
        <v>126148917</v>
      </c>
    </row>
    <row r="7724" spans="7:9" x14ac:dyDescent="0.2">
      <c r="G7724" s="36" t="s">
        <v>160</v>
      </c>
      <c r="H7724" s="37">
        <v>126659830</v>
      </c>
      <c r="I7724" s="38">
        <v>126660648</v>
      </c>
    </row>
    <row r="7725" spans="7:9" x14ac:dyDescent="0.2">
      <c r="G7725" s="36" t="s">
        <v>160</v>
      </c>
      <c r="H7725" s="37">
        <v>126935173</v>
      </c>
      <c r="I7725" s="38">
        <v>126935463</v>
      </c>
    </row>
    <row r="7726" spans="7:9" x14ac:dyDescent="0.2">
      <c r="G7726" s="36" t="s">
        <v>160</v>
      </c>
      <c r="H7726" s="37">
        <v>127067606</v>
      </c>
      <c r="I7726" s="38">
        <v>127068266</v>
      </c>
    </row>
    <row r="7727" spans="7:9" x14ac:dyDescent="0.2">
      <c r="G7727" s="36" t="s">
        <v>160</v>
      </c>
      <c r="H7727" s="37">
        <v>127119835</v>
      </c>
      <c r="I7727" s="38">
        <v>127120447</v>
      </c>
    </row>
    <row r="7728" spans="7:9" x14ac:dyDescent="0.2">
      <c r="G7728" s="36" t="s">
        <v>160</v>
      </c>
      <c r="H7728" s="37">
        <v>127161557</v>
      </c>
      <c r="I7728" s="38">
        <v>127162558</v>
      </c>
    </row>
    <row r="7729" spans="7:9" x14ac:dyDescent="0.2">
      <c r="G7729" s="36" t="s">
        <v>160</v>
      </c>
      <c r="H7729" s="37">
        <v>127210803</v>
      </c>
      <c r="I7729" s="38">
        <v>127211631</v>
      </c>
    </row>
    <row r="7730" spans="7:9" x14ac:dyDescent="0.2">
      <c r="G7730" s="36" t="s">
        <v>160</v>
      </c>
      <c r="H7730" s="37">
        <v>127232790</v>
      </c>
      <c r="I7730" s="38">
        <v>127233696</v>
      </c>
    </row>
    <row r="7731" spans="7:9" x14ac:dyDescent="0.2">
      <c r="G7731" s="36" t="s">
        <v>160</v>
      </c>
      <c r="H7731" s="37">
        <v>127355054</v>
      </c>
      <c r="I7731" s="38">
        <v>127355441</v>
      </c>
    </row>
    <row r="7732" spans="7:9" x14ac:dyDescent="0.2">
      <c r="G7732" s="36" t="s">
        <v>160</v>
      </c>
      <c r="H7732" s="37">
        <v>127412413</v>
      </c>
      <c r="I7732" s="38">
        <v>127412718</v>
      </c>
    </row>
    <row r="7733" spans="7:9" x14ac:dyDescent="0.2">
      <c r="G7733" s="36" t="s">
        <v>160</v>
      </c>
      <c r="H7733" s="37">
        <v>127712994</v>
      </c>
      <c r="I7733" s="38">
        <v>127713365</v>
      </c>
    </row>
    <row r="7734" spans="7:9" x14ac:dyDescent="0.2">
      <c r="G7734" s="36" t="s">
        <v>160</v>
      </c>
      <c r="H7734" s="37">
        <v>127714495</v>
      </c>
      <c r="I7734" s="38">
        <v>127715458</v>
      </c>
    </row>
    <row r="7735" spans="7:9" x14ac:dyDescent="0.2">
      <c r="G7735" s="36" t="s">
        <v>160</v>
      </c>
      <c r="H7735" s="37">
        <v>128126602</v>
      </c>
      <c r="I7735" s="38">
        <v>128126861</v>
      </c>
    </row>
    <row r="7736" spans="7:9" x14ac:dyDescent="0.2">
      <c r="G7736" s="36" t="s">
        <v>160</v>
      </c>
      <c r="H7736" s="37">
        <v>128274082</v>
      </c>
      <c r="I7736" s="38">
        <v>128275482</v>
      </c>
    </row>
    <row r="7737" spans="7:9" x14ac:dyDescent="0.2">
      <c r="G7737" s="36" t="s">
        <v>160</v>
      </c>
      <c r="H7737" s="37">
        <v>128542199</v>
      </c>
      <c r="I7737" s="38">
        <v>128542513</v>
      </c>
    </row>
    <row r="7738" spans="7:9" x14ac:dyDescent="0.2">
      <c r="G7738" s="36" t="s">
        <v>160</v>
      </c>
      <c r="H7738" s="37">
        <v>128568745</v>
      </c>
      <c r="I7738" s="38">
        <v>128570102</v>
      </c>
    </row>
    <row r="7739" spans="7:9" x14ac:dyDescent="0.2">
      <c r="G7739" s="36" t="s">
        <v>160</v>
      </c>
      <c r="H7739" s="37">
        <v>129035391</v>
      </c>
      <c r="I7739" s="38">
        <v>129035904</v>
      </c>
    </row>
    <row r="7740" spans="7:9" x14ac:dyDescent="0.2">
      <c r="G7740" s="36" t="s">
        <v>160</v>
      </c>
      <c r="H7740" s="37">
        <v>129148020</v>
      </c>
      <c r="I7740" s="38">
        <v>129148290</v>
      </c>
    </row>
    <row r="7741" spans="7:9" x14ac:dyDescent="0.2">
      <c r="G7741" s="36" t="s">
        <v>160</v>
      </c>
      <c r="H7741" s="37">
        <v>129152258</v>
      </c>
      <c r="I7741" s="38">
        <v>129153025</v>
      </c>
    </row>
    <row r="7742" spans="7:9" x14ac:dyDescent="0.2">
      <c r="G7742" s="36" t="s">
        <v>160</v>
      </c>
      <c r="H7742" s="37">
        <v>129165218</v>
      </c>
      <c r="I7742" s="38">
        <v>129165405</v>
      </c>
    </row>
    <row r="7743" spans="7:9" x14ac:dyDescent="0.2">
      <c r="G7743" s="36" t="s">
        <v>160</v>
      </c>
      <c r="H7743" s="37">
        <v>129235683</v>
      </c>
      <c r="I7743" s="38">
        <v>129236854</v>
      </c>
    </row>
    <row r="7744" spans="7:9" x14ac:dyDescent="0.2">
      <c r="G7744" s="36" t="s">
        <v>160</v>
      </c>
      <c r="H7744" s="37">
        <v>129410649</v>
      </c>
      <c r="I7744" s="38">
        <v>129411382</v>
      </c>
    </row>
    <row r="7745" spans="7:9" x14ac:dyDescent="0.2">
      <c r="G7745" s="36" t="s">
        <v>160</v>
      </c>
      <c r="H7745" s="37">
        <v>129417595</v>
      </c>
      <c r="I7745" s="38">
        <v>129418330</v>
      </c>
    </row>
    <row r="7746" spans="7:9" x14ac:dyDescent="0.2">
      <c r="G7746" s="36" t="s">
        <v>160</v>
      </c>
      <c r="H7746" s="37">
        <v>129524855</v>
      </c>
      <c r="I7746" s="38">
        <v>129525739</v>
      </c>
    </row>
    <row r="7747" spans="7:9" x14ac:dyDescent="0.2">
      <c r="G7747" s="36" t="s">
        <v>160</v>
      </c>
      <c r="H7747" s="37">
        <v>129602725</v>
      </c>
      <c r="I7747" s="38">
        <v>129603592</v>
      </c>
    </row>
    <row r="7748" spans="7:9" x14ac:dyDescent="0.2">
      <c r="G7748" s="36" t="s">
        <v>160</v>
      </c>
      <c r="H7748" s="37">
        <v>129627037</v>
      </c>
      <c r="I7748" s="38">
        <v>129627383</v>
      </c>
    </row>
    <row r="7749" spans="7:9" x14ac:dyDescent="0.2">
      <c r="G7749" s="36" t="s">
        <v>160</v>
      </c>
      <c r="H7749" s="37">
        <v>129870064</v>
      </c>
      <c r="I7749" s="38">
        <v>129870399</v>
      </c>
    </row>
    <row r="7750" spans="7:9" x14ac:dyDescent="0.2">
      <c r="G7750" s="36" t="s">
        <v>160</v>
      </c>
      <c r="H7750" s="37">
        <v>129870699</v>
      </c>
      <c r="I7750" s="38">
        <v>129871562</v>
      </c>
    </row>
    <row r="7751" spans="7:9" x14ac:dyDescent="0.2">
      <c r="G7751" s="36" t="s">
        <v>160</v>
      </c>
      <c r="H7751" s="37">
        <v>129871791</v>
      </c>
      <c r="I7751" s="38">
        <v>129872530</v>
      </c>
    </row>
    <row r="7752" spans="7:9" x14ac:dyDescent="0.2">
      <c r="G7752" s="36" t="s">
        <v>160</v>
      </c>
      <c r="H7752" s="37">
        <v>129887345</v>
      </c>
      <c r="I7752" s="38">
        <v>129887821</v>
      </c>
    </row>
    <row r="7753" spans="7:9" x14ac:dyDescent="0.2">
      <c r="G7753" s="36" t="s">
        <v>160</v>
      </c>
      <c r="H7753" s="37">
        <v>129895735</v>
      </c>
      <c r="I7753" s="38">
        <v>129896485</v>
      </c>
    </row>
    <row r="7754" spans="7:9" x14ac:dyDescent="0.2">
      <c r="G7754" s="36" t="s">
        <v>160</v>
      </c>
      <c r="H7754" s="37">
        <v>129908264</v>
      </c>
      <c r="I7754" s="38">
        <v>129909236</v>
      </c>
    </row>
    <row r="7755" spans="7:9" x14ac:dyDescent="0.2">
      <c r="G7755" s="36" t="s">
        <v>160</v>
      </c>
      <c r="H7755" s="37">
        <v>129966064</v>
      </c>
      <c r="I7755" s="38">
        <v>129966807</v>
      </c>
    </row>
    <row r="7756" spans="7:9" x14ac:dyDescent="0.2">
      <c r="G7756" s="36" t="s">
        <v>160</v>
      </c>
      <c r="H7756" s="37">
        <v>130044278</v>
      </c>
      <c r="I7756" s="38">
        <v>130044695</v>
      </c>
    </row>
    <row r="7757" spans="7:9" x14ac:dyDescent="0.2">
      <c r="G7757" s="36" t="s">
        <v>160</v>
      </c>
      <c r="H7757" s="37">
        <v>130471874</v>
      </c>
      <c r="I7757" s="38">
        <v>130472078</v>
      </c>
    </row>
    <row r="7758" spans="7:9" x14ac:dyDescent="0.2">
      <c r="G7758" s="36" t="s">
        <v>160</v>
      </c>
      <c r="H7758" s="37">
        <v>130923523</v>
      </c>
      <c r="I7758" s="38">
        <v>130924436</v>
      </c>
    </row>
    <row r="7759" spans="7:9" x14ac:dyDescent="0.2">
      <c r="G7759" s="36" t="s">
        <v>160</v>
      </c>
      <c r="H7759" s="37">
        <v>131070606</v>
      </c>
      <c r="I7759" s="38">
        <v>131070840</v>
      </c>
    </row>
    <row r="7760" spans="7:9" x14ac:dyDescent="0.2">
      <c r="G7760" s="36" t="s">
        <v>160</v>
      </c>
      <c r="H7760" s="37">
        <v>131102783</v>
      </c>
      <c r="I7760" s="38">
        <v>131103201</v>
      </c>
    </row>
    <row r="7761" spans="7:9" x14ac:dyDescent="0.2">
      <c r="G7761" s="36" t="s">
        <v>160</v>
      </c>
      <c r="H7761" s="37">
        <v>131214260</v>
      </c>
      <c r="I7761" s="38">
        <v>131214639</v>
      </c>
    </row>
    <row r="7762" spans="7:9" x14ac:dyDescent="0.2">
      <c r="G7762" s="36" t="s">
        <v>160</v>
      </c>
      <c r="H7762" s="37">
        <v>131318947</v>
      </c>
      <c r="I7762" s="38">
        <v>131319603</v>
      </c>
    </row>
    <row r="7763" spans="7:9" x14ac:dyDescent="0.2">
      <c r="G7763" s="36" t="s">
        <v>160</v>
      </c>
      <c r="H7763" s="37">
        <v>131446058</v>
      </c>
      <c r="I7763" s="38">
        <v>131447064</v>
      </c>
    </row>
    <row r="7764" spans="7:9" x14ac:dyDescent="0.2">
      <c r="G7764" s="36" t="s">
        <v>160</v>
      </c>
      <c r="H7764" s="37">
        <v>131724177</v>
      </c>
      <c r="I7764" s="38">
        <v>131724622</v>
      </c>
    </row>
    <row r="7765" spans="7:9" x14ac:dyDescent="0.2">
      <c r="G7765" s="36" t="s">
        <v>160</v>
      </c>
      <c r="H7765" s="37">
        <v>131837667</v>
      </c>
      <c r="I7765" s="38">
        <v>131837885</v>
      </c>
    </row>
    <row r="7766" spans="7:9" x14ac:dyDescent="0.2">
      <c r="G7766" s="36" t="s">
        <v>160</v>
      </c>
      <c r="H7766" s="37">
        <v>131876519</v>
      </c>
      <c r="I7766" s="38">
        <v>131877022</v>
      </c>
    </row>
    <row r="7767" spans="7:9" x14ac:dyDescent="0.2">
      <c r="G7767" s="36" t="s">
        <v>160</v>
      </c>
      <c r="H7767" s="37">
        <v>131979597</v>
      </c>
      <c r="I7767" s="38">
        <v>131980929</v>
      </c>
    </row>
    <row r="7768" spans="7:9" x14ac:dyDescent="0.2">
      <c r="G7768" s="36" t="s">
        <v>160</v>
      </c>
      <c r="H7768" s="37">
        <v>132036115</v>
      </c>
      <c r="I7768" s="38">
        <v>132036788</v>
      </c>
    </row>
    <row r="7769" spans="7:9" x14ac:dyDescent="0.2">
      <c r="G7769" s="36" t="s">
        <v>160</v>
      </c>
      <c r="H7769" s="37">
        <v>132062266</v>
      </c>
      <c r="I7769" s="38">
        <v>132062558</v>
      </c>
    </row>
    <row r="7770" spans="7:9" x14ac:dyDescent="0.2">
      <c r="G7770" s="36" t="s">
        <v>160</v>
      </c>
      <c r="H7770" s="37">
        <v>132321755</v>
      </c>
      <c r="I7770" s="38">
        <v>132322741</v>
      </c>
    </row>
    <row r="7771" spans="7:9" x14ac:dyDescent="0.2">
      <c r="G7771" s="36" t="s">
        <v>160</v>
      </c>
      <c r="H7771" s="37">
        <v>132334484</v>
      </c>
      <c r="I7771" s="38">
        <v>132334767</v>
      </c>
    </row>
    <row r="7772" spans="7:9" x14ac:dyDescent="0.2">
      <c r="G7772" s="36" t="s">
        <v>160</v>
      </c>
      <c r="H7772" s="37">
        <v>132397979</v>
      </c>
      <c r="I7772" s="38">
        <v>132398367</v>
      </c>
    </row>
    <row r="7773" spans="7:9" x14ac:dyDescent="0.2">
      <c r="G7773" s="36" t="s">
        <v>160</v>
      </c>
      <c r="H7773" s="37">
        <v>132682363</v>
      </c>
      <c r="I7773" s="38">
        <v>132682659</v>
      </c>
    </row>
    <row r="7774" spans="7:9" x14ac:dyDescent="0.2">
      <c r="G7774" s="36" t="s">
        <v>160</v>
      </c>
      <c r="H7774" s="37">
        <v>132937618</v>
      </c>
      <c r="I7774" s="38">
        <v>132938247</v>
      </c>
    </row>
    <row r="7775" spans="7:9" x14ac:dyDescent="0.2">
      <c r="G7775" s="36" t="s">
        <v>160</v>
      </c>
      <c r="H7775" s="37">
        <v>133024542</v>
      </c>
      <c r="I7775" s="38">
        <v>133024838</v>
      </c>
    </row>
    <row r="7776" spans="7:9" x14ac:dyDescent="0.2">
      <c r="G7776" s="36" t="s">
        <v>160</v>
      </c>
      <c r="H7776" s="37">
        <v>133030778</v>
      </c>
      <c r="I7776" s="38">
        <v>133031204</v>
      </c>
    </row>
    <row r="7777" spans="7:9" x14ac:dyDescent="0.2">
      <c r="G7777" s="36" t="s">
        <v>160</v>
      </c>
      <c r="H7777" s="37">
        <v>133307643</v>
      </c>
      <c r="I7777" s="38">
        <v>133308527</v>
      </c>
    </row>
    <row r="7778" spans="7:9" x14ac:dyDescent="0.2">
      <c r="G7778" s="36" t="s">
        <v>161</v>
      </c>
      <c r="H7778" s="37">
        <v>250812</v>
      </c>
      <c r="I7778" s="38">
        <v>251161</v>
      </c>
    </row>
    <row r="7779" spans="7:9" x14ac:dyDescent="0.2">
      <c r="G7779" s="36" t="s">
        <v>161</v>
      </c>
      <c r="H7779" s="37">
        <v>888175</v>
      </c>
      <c r="I7779" s="38">
        <v>889017</v>
      </c>
    </row>
    <row r="7780" spans="7:9" x14ac:dyDescent="0.2">
      <c r="G7780" s="36" t="s">
        <v>161</v>
      </c>
      <c r="H7780" s="37">
        <v>1410823</v>
      </c>
      <c r="I7780" s="38">
        <v>1411255</v>
      </c>
    </row>
    <row r="7781" spans="7:9" x14ac:dyDescent="0.2">
      <c r="G7781" s="36" t="s">
        <v>161</v>
      </c>
      <c r="H7781" s="37">
        <v>1502761</v>
      </c>
      <c r="I7781" s="38">
        <v>1503248</v>
      </c>
    </row>
    <row r="7782" spans="7:9" x14ac:dyDescent="0.2">
      <c r="G7782" s="36" t="s">
        <v>161</v>
      </c>
      <c r="H7782" s="37">
        <v>1564441</v>
      </c>
      <c r="I7782" s="38">
        <v>1564737</v>
      </c>
    </row>
    <row r="7783" spans="7:9" x14ac:dyDescent="0.2">
      <c r="G7783" s="36" t="s">
        <v>161</v>
      </c>
      <c r="H7783" s="37">
        <v>1680635</v>
      </c>
      <c r="I7783" s="38">
        <v>1680981</v>
      </c>
    </row>
    <row r="7784" spans="7:9" x14ac:dyDescent="0.2">
      <c r="G7784" s="36" t="s">
        <v>161</v>
      </c>
      <c r="H7784" s="37">
        <v>1870505</v>
      </c>
      <c r="I7784" s="38">
        <v>1871042</v>
      </c>
    </row>
    <row r="7785" spans="7:9" x14ac:dyDescent="0.2">
      <c r="G7785" s="36" t="s">
        <v>161</v>
      </c>
      <c r="H7785" s="37">
        <v>2699893</v>
      </c>
      <c r="I7785" s="38">
        <v>2700194</v>
      </c>
    </row>
    <row r="7786" spans="7:9" x14ac:dyDescent="0.2">
      <c r="G7786" s="36" t="s">
        <v>161</v>
      </c>
      <c r="H7786" s="37">
        <v>2746588</v>
      </c>
      <c r="I7786" s="38">
        <v>2748039</v>
      </c>
    </row>
    <row r="7787" spans="7:9" x14ac:dyDescent="0.2">
      <c r="G7787" s="36" t="s">
        <v>161</v>
      </c>
      <c r="H7787" s="37">
        <v>2795336</v>
      </c>
      <c r="I7787" s="38">
        <v>2795855</v>
      </c>
    </row>
    <row r="7788" spans="7:9" x14ac:dyDescent="0.2">
      <c r="G7788" s="36" t="s">
        <v>161</v>
      </c>
      <c r="H7788" s="37">
        <v>2864065</v>
      </c>
      <c r="I7788" s="38">
        <v>2864151</v>
      </c>
    </row>
    <row r="7789" spans="7:9" x14ac:dyDescent="0.2">
      <c r="G7789" s="36" t="s">
        <v>161</v>
      </c>
      <c r="H7789" s="37">
        <v>2868866</v>
      </c>
      <c r="I7789" s="38">
        <v>2869291</v>
      </c>
    </row>
    <row r="7790" spans="7:9" x14ac:dyDescent="0.2">
      <c r="G7790" s="36" t="s">
        <v>161</v>
      </c>
      <c r="H7790" s="37">
        <v>2871024</v>
      </c>
      <c r="I7790" s="38">
        <v>2871274</v>
      </c>
    </row>
    <row r="7791" spans="7:9" x14ac:dyDescent="0.2">
      <c r="G7791" s="36" t="s">
        <v>161</v>
      </c>
      <c r="H7791" s="37">
        <v>3050743</v>
      </c>
      <c r="I7791" s="38">
        <v>3051128</v>
      </c>
    </row>
    <row r="7792" spans="7:9" x14ac:dyDescent="0.2">
      <c r="G7792" s="36" t="s">
        <v>161</v>
      </c>
      <c r="H7792" s="37">
        <v>3217090</v>
      </c>
      <c r="I7792" s="38">
        <v>3217572</v>
      </c>
    </row>
    <row r="7793" spans="7:9" x14ac:dyDescent="0.2">
      <c r="G7793" s="36" t="s">
        <v>161</v>
      </c>
      <c r="H7793" s="37">
        <v>3855316</v>
      </c>
      <c r="I7793" s="38">
        <v>3856077</v>
      </c>
    </row>
    <row r="7794" spans="7:9" x14ac:dyDescent="0.2">
      <c r="G7794" s="36" t="s">
        <v>161</v>
      </c>
      <c r="H7794" s="37">
        <v>3984942</v>
      </c>
      <c r="I7794" s="38">
        <v>3985471</v>
      </c>
    </row>
    <row r="7795" spans="7:9" x14ac:dyDescent="0.2">
      <c r="G7795" s="36" t="s">
        <v>161</v>
      </c>
      <c r="H7795" s="37">
        <v>5633389</v>
      </c>
      <c r="I7795" s="38">
        <v>5633707</v>
      </c>
    </row>
    <row r="7796" spans="7:9" x14ac:dyDescent="0.2">
      <c r="G7796" s="36" t="s">
        <v>161</v>
      </c>
      <c r="H7796" s="37">
        <v>6353366</v>
      </c>
      <c r="I7796" s="38">
        <v>6353711</v>
      </c>
    </row>
    <row r="7797" spans="7:9" x14ac:dyDescent="0.2">
      <c r="G7797" s="36" t="s">
        <v>161</v>
      </c>
      <c r="H7797" s="37">
        <v>6405932</v>
      </c>
      <c r="I7797" s="38">
        <v>6406170</v>
      </c>
    </row>
    <row r="7798" spans="7:9" x14ac:dyDescent="0.2">
      <c r="G7798" s="36" t="s">
        <v>161</v>
      </c>
      <c r="H7798" s="37">
        <v>6439100</v>
      </c>
      <c r="I7798" s="38">
        <v>6439297</v>
      </c>
    </row>
    <row r="7799" spans="7:9" x14ac:dyDescent="0.2">
      <c r="G7799" s="36" t="s">
        <v>161</v>
      </c>
      <c r="H7799" s="37">
        <v>6469243</v>
      </c>
      <c r="I7799" s="38">
        <v>6469735</v>
      </c>
    </row>
    <row r="7800" spans="7:9" x14ac:dyDescent="0.2">
      <c r="G7800" s="36" t="s">
        <v>161</v>
      </c>
      <c r="H7800" s="37">
        <v>6531243</v>
      </c>
      <c r="I7800" s="38">
        <v>6531840</v>
      </c>
    </row>
    <row r="7801" spans="7:9" x14ac:dyDescent="0.2">
      <c r="G7801" s="36" t="s">
        <v>161</v>
      </c>
      <c r="H7801" s="37">
        <v>7222310</v>
      </c>
      <c r="I7801" s="38">
        <v>7222939</v>
      </c>
    </row>
    <row r="7802" spans="7:9" x14ac:dyDescent="0.2">
      <c r="G7802" s="36" t="s">
        <v>161</v>
      </c>
      <c r="H7802" s="37">
        <v>8070453</v>
      </c>
      <c r="I7802" s="38">
        <v>8071493</v>
      </c>
    </row>
    <row r="7803" spans="7:9" x14ac:dyDescent="0.2">
      <c r="G7803" s="36" t="s">
        <v>161</v>
      </c>
      <c r="H7803" s="37">
        <v>8269518</v>
      </c>
      <c r="I7803" s="38">
        <v>8270486</v>
      </c>
    </row>
    <row r="7804" spans="7:9" x14ac:dyDescent="0.2">
      <c r="G7804" s="36" t="s">
        <v>161</v>
      </c>
      <c r="H7804" s="37">
        <v>8271056</v>
      </c>
      <c r="I7804" s="38">
        <v>8271978</v>
      </c>
    </row>
    <row r="7805" spans="7:9" x14ac:dyDescent="0.2">
      <c r="G7805" s="36" t="s">
        <v>161</v>
      </c>
      <c r="H7805" s="37">
        <v>8289753</v>
      </c>
      <c r="I7805" s="38">
        <v>8290686</v>
      </c>
    </row>
    <row r="7806" spans="7:9" x14ac:dyDescent="0.2">
      <c r="G7806" s="36" t="s">
        <v>161</v>
      </c>
      <c r="H7806" s="37">
        <v>8353007</v>
      </c>
      <c r="I7806" s="38">
        <v>8353934</v>
      </c>
    </row>
    <row r="7807" spans="7:9" x14ac:dyDescent="0.2">
      <c r="G7807" s="36" t="s">
        <v>161</v>
      </c>
      <c r="H7807" s="37">
        <v>9143610</v>
      </c>
      <c r="I7807" s="38">
        <v>9144076</v>
      </c>
    </row>
    <row r="7808" spans="7:9" x14ac:dyDescent="0.2">
      <c r="G7808" s="36" t="s">
        <v>161</v>
      </c>
      <c r="H7808" s="37">
        <v>9179846</v>
      </c>
      <c r="I7808" s="38">
        <v>9180088</v>
      </c>
    </row>
    <row r="7809" spans="7:9" x14ac:dyDescent="0.2">
      <c r="G7809" s="36" t="s">
        <v>161</v>
      </c>
      <c r="H7809" s="37">
        <v>9364145</v>
      </c>
      <c r="I7809" s="38">
        <v>9364744</v>
      </c>
    </row>
    <row r="7810" spans="7:9" x14ac:dyDescent="0.2">
      <c r="G7810" s="36" t="s">
        <v>161</v>
      </c>
      <c r="H7810" s="37">
        <v>10540470</v>
      </c>
      <c r="I7810" s="38">
        <v>10540902</v>
      </c>
    </row>
    <row r="7811" spans="7:9" x14ac:dyDescent="0.2">
      <c r="G7811" s="36" t="s">
        <v>161</v>
      </c>
      <c r="H7811" s="37">
        <v>10637425</v>
      </c>
      <c r="I7811" s="38">
        <v>10638074</v>
      </c>
    </row>
    <row r="7812" spans="7:9" x14ac:dyDescent="0.2">
      <c r="G7812" s="36" t="s">
        <v>161</v>
      </c>
      <c r="H7812" s="37">
        <v>10712381</v>
      </c>
      <c r="I7812" s="38">
        <v>10712604</v>
      </c>
    </row>
    <row r="7813" spans="7:9" x14ac:dyDescent="0.2">
      <c r="G7813" s="36" t="s">
        <v>161</v>
      </c>
      <c r="H7813" s="37">
        <v>10792552</v>
      </c>
      <c r="I7813" s="38">
        <v>10793077</v>
      </c>
    </row>
    <row r="7814" spans="7:9" x14ac:dyDescent="0.2">
      <c r="G7814" s="36" t="s">
        <v>161</v>
      </c>
      <c r="H7814" s="37">
        <v>10857512</v>
      </c>
      <c r="I7814" s="38">
        <v>10858900</v>
      </c>
    </row>
    <row r="7815" spans="7:9" x14ac:dyDescent="0.2">
      <c r="G7815" s="36" t="s">
        <v>161</v>
      </c>
      <c r="H7815" s="37">
        <v>11409593</v>
      </c>
      <c r="I7815" s="38">
        <v>11410655</v>
      </c>
    </row>
    <row r="7816" spans="7:9" x14ac:dyDescent="0.2">
      <c r="G7816" s="36" t="s">
        <v>161</v>
      </c>
      <c r="H7816" s="37">
        <v>11444457</v>
      </c>
      <c r="I7816" s="38">
        <v>11444867</v>
      </c>
    </row>
    <row r="7817" spans="7:9" x14ac:dyDescent="0.2">
      <c r="G7817" s="36" t="s">
        <v>161</v>
      </c>
      <c r="H7817" s="37">
        <v>12051195</v>
      </c>
      <c r="I7817" s="38">
        <v>12051682</v>
      </c>
    </row>
    <row r="7818" spans="7:9" x14ac:dyDescent="0.2">
      <c r="G7818" s="36" t="s">
        <v>161</v>
      </c>
      <c r="H7818" s="37">
        <v>12137115</v>
      </c>
      <c r="I7818" s="38">
        <v>12137654</v>
      </c>
    </row>
    <row r="7819" spans="7:9" x14ac:dyDescent="0.2">
      <c r="G7819" s="36" t="s">
        <v>161</v>
      </c>
      <c r="H7819" s="37">
        <v>12165469</v>
      </c>
      <c r="I7819" s="38">
        <v>12165820</v>
      </c>
    </row>
    <row r="7820" spans="7:9" x14ac:dyDescent="0.2">
      <c r="G7820" s="36" t="s">
        <v>161</v>
      </c>
      <c r="H7820" s="37">
        <v>12216087</v>
      </c>
      <c r="I7820" s="38">
        <v>12216540</v>
      </c>
    </row>
    <row r="7821" spans="7:9" x14ac:dyDescent="0.2">
      <c r="G7821" s="36" t="s">
        <v>161</v>
      </c>
      <c r="H7821" s="37">
        <v>12220257</v>
      </c>
      <c r="I7821" s="38">
        <v>12220646</v>
      </c>
    </row>
    <row r="7822" spans="7:9" x14ac:dyDescent="0.2">
      <c r="G7822" s="36" t="s">
        <v>161</v>
      </c>
      <c r="H7822" s="37">
        <v>12243355</v>
      </c>
      <c r="I7822" s="38">
        <v>12243834</v>
      </c>
    </row>
    <row r="7823" spans="7:9" x14ac:dyDescent="0.2">
      <c r="G7823" s="36" t="s">
        <v>161</v>
      </c>
      <c r="H7823" s="37">
        <v>12245977</v>
      </c>
      <c r="I7823" s="38">
        <v>12246527</v>
      </c>
    </row>
    <row r="7824" spans="7:9" x14ac:dyDescent="0.2">
      <c r="G7824" s="36" t="s">
        <v>161</v>
      </c>
      <c r="H7824" s="37">
        <v>12249624</v>
      </c>
      <c r="I7824" s="38">
        <v>12250380</v>
      </c>
    </row>
    <row r="7825" spans="7:9" x14ac:dyDescent="0.2">
      <c r="G7825" s="36" t="s">
        <v>161</v>
      </c>
      <c r="H7825" s="37">
        <v>12390815</v>
      </c>
      <c r="I7825" s="38">
        <v>12391348</v>
      </c>
    </row>
    <row r="7826" spans="7:9" x14ac:dyDescent="0.2">
      <c r="G7826" s="36" t="s">
        <v>161</v>
      </c>
      <c r="H7826" s="37">
        <v>12765098</v>
      </c>
      <c r="I7826" s="38">
        <v>12765975</v>
      </c>
    </row>
    <row r="7827" spans="7:9" x14ac:dyDescent="0.2">
      <c r="G7827" s="36" t="s">
        <v>161</v>
      </c>
      <c r="H7827" s="37">
        <v>12832870</v>
      </c>
      <c r="I7827" s="38">
        <v>12833387</v>
      </c>
    </row>
    <row r="7828" spans="7:9" x14ac:dyDescent="0.2">
      <c r="G7828" s="36" t="s">
        <v>161</v>
      </c>
      <c r="H7828" s="37">
        <v>12914659</v>
      </c>
      <c r="I7828" s="38">
        <v>12915163</v>
      </c>
    </row>
    <row r="7829" spans="7:9" x14ac:dyDescent="0.2">
      <c r="G7829" s="36" t="s">
        <v>161</v>
      </c>
      <c r="H7829" s="37">
        <v>13233371</v>
      </c>
      <c r="I7829" s="38">
        <v>13233745</v>
      </c>
    </row>
    <row r="7830" spans="7:9" x14ac:dyDescent="0.2">
      <c r="G7830" s="36" t="s">
        <v>161</v>
      </c>
      <c r="H7830" s="37">
        <v>13439899</v>
      </c>
      <c r="I7830" s="38">
        <v>13440461</v>
      </c>
    </row>
    <row r="7831" spans="7:9" x14ac:dyDescent="0.2">
      <c r="G7831" s="36" t="s">
        <v>161</v>
      </c>
      <c r="H7831" s="37">
        <v>13772316</v>
      </c>
      <c r="I7831" s="38">
        <v>13772714</v>
      </c>
    </row>
    <row r="7832" spans="7:9" x14ac:dyDescent="0.2">
      <c r="G7832" s="36" t="s">
        <v>161</v>
      </c>
      <c r="H7832" s="37">
        <v>14112647</v>
      </c>
      <c r="I7832" s="38">
        <v>14112912</v>
      </c>
    </row>
    <row r="7833" spans="7:9" x14ac:dyDescent="0.2">
      <c r="G7833" s="36" t="s">
        <v>161</v>
      </c>
      <c r="H7833" s="37">
        <v>14146397</v>
      </c>
      <c r="I7833" s="38">
        <v>14147102</v>
      </c>
    </row>
    <row r="7834" spans="7:9" x14ac:dyDescent="0.2">
      <c r="G7834" s="36" t="s">
        <v>161</v>
      </c>
      <c r="H7834" s="37">
        <v>14523702</v>
      </c>
      <c r="I7834" s="38">
        <v>14523914</v>
      </c>
    </row>
    <row r="7835" spans="7:9" x14ac:dyDescent="0.2">
      <c r="G7835" s="36" t="s">
        <v>161</v>
      </c>
      <c r="H7835" s="37">
        <v>14748067</v>
      </c>
      <c r="I7835" s="38">
        <v>14748346</v>
      </c>
    </row>
    <row r="7836" spans="7:9" x14ac:dyDescent="0.2">
      <c r="G7836" s="36" t="s">
        <v>161</v>
      </c>
      <c r="H7836" s="37">
        <v>14867059</v>
      </c>
      <c r="I7836" s="38">
        <v>14867534</v>
      </c>
    </row>
    <row r="7837" spans="7:9" x14ac:dyDescent="0.2">
      <c r="G7837" s="36" t="s">
        <v>161</v>
      </c>
      <c r="H7837" s="37">
        <v>14908605</v>
      </c>
      <c r="I7837" s="38">
        <v>14908763</v>
      </c>
    </row>
    <row r="7838" spans="7:9" x14ac:dyDescent="0.2">
      <c r="G7838" s="36" t="s">
        <v>161</v>
      </c>
      <c r="H7838" s="37">
        <v>15300106</v>
      </c>
      <c r="I7838" s="38">
        <v>15300847</v>
      </c>
    </row>
    <row r="7839" spans="7:9" x14ac:dyDescent="0.2">
      <c r="G7839" s="36" t="s">
        <v>161</v>
      </c>
      <c r="H7839" s="37">
        <v>15673600</v>
      </c>
      <c r="I7839" s="38">
        <v>15674276</v>
      </c>
    </row>
    <row r="7840" spans="7:9" x14ac:dyDescent="0.2">
      <c r="G7840" s="36" t="s">
        <v>161</v>
      </c>
      <c r="H7840" s="37">
        <v>16118069</v>
      </c>
      <c r="I7840" s="38">
        <v>16118806</v>
      </c>
    </row>
    <row r="7841" spans="7:9" x14ac:dyDescent="0.2">
      <c r="G7841" s="36" t="s">
        <v>161</v>
      </c>
      <c r="H7841" s="37">
        <v>16785659</v>
      </c>
      <c r="I7841" s="38">
        <v>16785772</v>
      </c>
    </row>
    <row r="7842" spans="7:9" x14ac:dyDescent="0.2">
      <c r="G7842" s="36" t="s">
        <v>161</v>
      </c>
      <c r="H7842" s="37">
        <v>16797130</v>
      </c>
      <c r="I7842" s="38">
        <v>16797449</v>
      </c>
    </row>
    <row r="7843" spans="7:9" x14ac:dyDescent="0.2">
      <c r="G7843" s="36" t="s">
        <v>161</v>
      </c>
      <c r="H7843" s="37">
        <v>16810271</v>
      </c>
      <c r="I7843" s="38">
        <v>16810753</v>
      </c>
    </row>
    <row r="7844" spans="7:9" x14ac:dyDescent="0.2">
      <c r="G7844" s="36" t="s">
        <v>161</v>
      </c>
      <c r="H7844" s="37">
        <v>16938350</v>
      </c>
      <c r="I7844" s="38">
        <v>16938926</v>
      </c>
    </row>
    <row r="7845" spans="7:9" x14ac:dyDescent="0.2">
      <c r="G7845" s="36" t="s">
        <v>161</v>
      </c>
      <c r="H7845" s="37">
        <v>17760239</v>
      </c>
      <c r="I7845" s="38">
        <v>17760564</v>
      </c>
    </row>
    <row r="7846" spans="7:9" x14ac:dyDescent="0.2">
      <c r="G7846" s="36" t="s">
        <v>161</v>
      </c>
      <c r="H7846" s="37">
        <v>17850115</v>
      </c>
      <c r="I7846" s="38">
        <v>17850641</v>
      </c>
    </row>
    <row r="7847" spans="7:9" x14ac:dyDescent="0.2">
      <c r="G7847" s="36" t="s">
        <v>161</v>
      </c>
      <c r="H7847" s="37">
        <v>18378753</v>
      </c>
      <c r="I7847" s="38">
        <v>18379620</v>
      </c>
    </row>
    <row r="7848" spans="7:9" x14ac:dyDescent="0.2">
      <c r="G7848" s="36" t="s">
        <v>161</v>
      </c>
      <c r="H7848" s="37">
        <v>19460953</v>
      </c>
      <c r="I7848" s="38">
        <v>19461401</v>
      </c>
    </row>
    <row r="7849" spans="7:9" x14ac:dyDescent="0.2">
      <c r="G7849" s="36" t="s">
        <v>161</v>
      </c>
      <c r="H7849" s="37">
        <v>19493478</v>
      </c>
      <c r="I7849" s="38">
        <v>19494388</v>
      </c>
    </row>
    <row r="7850" spans="7:9" x14ac:dyDescent="0.2">
      <c r="G7850" s="36" t="s">
        <v>161</v>
      </c>
      <c r="H7850" s="37">
        <v>19511579</v>
      </c>
      <c r="I7850" s="38">
        <v>19511763</v>
      </c>
    </row>
    <row r="7851" spans="7:9" x14ac:dyDescent="0.2">
      <c r="G7851" s="36" t="s">
        <v>161</v>
      </c>
      <c r="H7851" s="37">
        <v>19524160</v>
      </c>
      <c r="I7851" s="38">
        <v>19524835</v>
      </c>
    </row>
    <row r="7852" spans="7:9" x14ac:dyDescent="0.2">
      <c r="G7852" s="36" t="s">
        <v>161</v>
      </c>
      <c r="H7852" s="37">
        <v>19730507</v>
      </c>
      <c r="I7852" s="38">
        <v>19731509</v>
      </c>
    </row>
    <row r="7853" spans="7:9" x14ac:dyDescent="0.2">
      <c r="G7853" s="36" t="s">
        <v>161</v>
      </c>
      <c r="H7853" s="37">
        <v>19864018</v>
      </c>
      <c r="I7853" s="38">
        <v>19864452</v>
      </c>
    </row>
    <row r="7854" spans="7:9" x14ac:dyDescent="0.2">
      <c r="G7854" s="36" t="s">
        <v>161</v>
      </c>
      <c r="H7854" s="37">
        <v>20934553</v>
      </c>
      <c r="I7854" s="38">
        <v>20934998</v>
      </c>
    </row>
    <row r="7855" spans="7:9" x14ac:dyDescent="0.2">
      <c r="G7855" s="36" t="s">
        <v>161</v>
      </c>
      <c r="H7855" s="37">
        <v>22350532</v>
      </c>
      <c r="I7855" s="38">
        <v>22351054</v>
      </c>
    </row>
    <row r="7856" spans="7:9" x14ac:dyDescent="0.2">
      <c r="G7856" s="36" t="s">
        <v>161</v>
      </c>
      <c r="H7856" s="37">
        <v>22351426</v>
      </c>
      <c r="I7856" s="38">
        <v>22352581</v>
      </c>
    </row>
    <row r="7857" spans="7:9" x14ac:dyDescent="0.2">
      <c r="G7857" s="36" t="s">
        <v>161</v>
      </c>
      <c r="H7857" s="37">
        <v>22431297</v>
      </c>
      <c r="I7857" s="38">
        <v>22431690</v>
      </c>
    </row>
    <row r="7858" spans="7:9" x14ac:dyDescent="0.2">
      <c r="G7858" s="36" t="s">
        <v>161</v>
      </c>
      <c r="H7858" s="37">
        <v>22431878</v>
      </c>
      <c r="I7858" s="38">
        <v>22433273</v>
      </c>
    </row>
    <row r="7859" spans="7:9" x14ac:dyDescent="0.2">
      <c r="G7859" s="36" t="s">
        <v>161</v>
      </c>
      <c r="H7859" s="37">
        <v>22491762</v>
      </c>
      <c r="I7859" s="38">
        <v>22492523</v>
      </c>
    </row>
    <row r="7860" spans="7:9" x14ac:dyDescent="0.2">
      <c r="G7860" s="36" t="s">
        <v>161</v>
      </c>
      <c r="H7860" s="37">
        <v>22500722</v>
      </c>
      <c r="I7860" s="38">
        <v>22501694</v>
      </c>
    </row>
    <row r="7861" spans="7:9" x14ac:dyDescent="0.2">
      <c r="G7861" s="36" t="s">
        <v>161</v>
      </c>
      <c r="H7861" s="37">
        <v>22540428</v>
      </c>
      <c r="I7861" s="38">
        <v>22541541</v>
      </c>
    </row>
    <row r="7862" spans="7:9" x14ac:dyDescent="0.2">
      <c r="G7862" s="36" t="s">
        <v>161</v>
      </c>
      <c r="H7862" s="37">
        <v>22546065</v>
      </c>
      <c r="I7862" s="38">
        <v>22547630</v>
      </c>
    </row>
    <row r="7863" spans="7:9" x14ac:dyDescent="0.2">
      <c r="G7863" s="36" t="s">
        <v>161</v>
      </c>
      <c r="H7863" s="37">
        <v>24093003</v>
      </c>
      <c r="I7863" s="38">
        <v>24094022</v>
      </c>
    </row>
    <row r="7864" spans="7:9" x14ac:dyDescent="0.2">
      <c r="G7864" s="36" t="s">
        <v>161</v>
      </c>
      <c r="H7864" s="37">
        <v>25992174</v>
      </c>
      <c r="I7864" s="38">
        <v>25992894</v>
      </c>
    </row>
    <row r="7865" spans="7:9" x14ac:dyDescent="0.2">
      <c r="G7865" s="36" t="s">
        <v>161</v>
      </c>
      <c r="H7865" s="37">
        <v>26134851</v>
      </c>
      <c r="I7865" s="38">
        <v>26135239</v>
      </c>
    </row>
    <row r="7866" spans="7:9" x14ac:dyDescent="0.2">
      <c r="G7866" s="36" t="s">
        <v>161</v>
      </c>
      <c r="H7866" s="37">
        <v>26336064</v>
      </c>
      <c r="I7866" s="38">
        <v>26336272</v>
      </c>
    </row>
    <row r="7867" spans="7:9" x14ac:dyDescent="0.2">
      <c r="G7867" s="36" t="s">
        <v>161</v>
      </c>
      <c r="H7867" s="37">
        <v>27370459</v>
      </c>
      <c r="I7867" s="38">
        <v>27370703</v>
      </c>
    </row>
    <row r="7868" spans="7:9" x14ac:dyDescent="0.2">
      <c r="G7868" s="36" t="s">
        <v>161</v>
      </c>
      <c r="H7868" s="37">
        <v>27718065</v>
      </c>
      <c r="I7868" s="38">
        <v>27718979</v>
      </c>
    </row>
    <row r="7869" spans="7:9" x14ac:dyDescent="0.2">
      <c r="G7869" s="36" t="s">
        <v>161</v>
      </c>
      <c r="H7869" s="37">
        <v>27720398</v>
      </c>
      <c r="I7869" s="38">
        <v>27721342</v>
      </c>
    </row>
    <row r="7870" spans="7:9" x14ac:dyDescent="0.2">
      <c r="G7870" s="36" t="s">
        <v>161</v>
      </c>
      <c r="H7870" s="37">
        <v>28152188</v>
      </c>
      <c r="I7870" s="38">
        <v>28152600</v>
      </c>
    </row>
    <row r="7871" spans="7:9" x14ac:dyDescent="0.2">
      <c r="G7871" s="36" t="s">
        <v>161</v>
      </c>
      <c r="H7871" s="37">
        <v>30358704</v>
      </c>
      <c r="I7871" s="38">
        <v>30358837</v>
      </c>
    </row>
    <row r="7872" spans="7:9" x14ac:dyDescent="0.2">
      <c r="G7872" s="36" t="s">
        <v>161</v>
      </c>
      <c r="H7872" s="37">
        <v>30424723</v>
      </c>
      <c r="I7872" s="38">
        <v>30425660</v>
      </c>
    </row>
    <row r="7873" spans="7:9" x14ac:dyDescent="0.2">
      <c r="G7873" s="36" t="s">
        <v>161</v>
      </c>
      <c r="H7873" s="37">
        <v>30467273</v>
      </c>
      <c r="I7873" s="38">
        <v>30467451</v>
      </c>
    </row>
    <row r="7874" spans="7:9" x14ac:dyDescent="0.2">
      <c r="G7874" s="36" t="s">
        <v>161</v>
      </c>
      <c r="H7874" s="37">
        <v>30565049</v>
      </c>
      <c r="I7874" s="38">
        <v>30565569</v>
      </c>
    </row>
    <row r="7875" spans="7:9" x14ac:dyDescent="0.2">
      <c r="G7875" s="36" t="s">
        <v>161</v>
      </c>
      <c r="H7875" s="37">
        <v>30736272</v>
      </c>
      <c r="I7875" s="38">
        <v>30736501</v>
      </c>
    </row>
    <row r="7876" spans="7:9" x14ac:dyDescent="0.2">
      <c r="G7876" s="36" t="s">
        <v>161</v>
      </c>
      <c r="H7876" s="37">
        <v>31237898</v>
      </c>
      <c r="I7876" s="38">
        <v>31238709</v>
      </c>
    </row>
    <row r="7877" spans="7:9" x14ac:dyDescent="0.2">
      <c r="G7877" s="36" t="s">
        <v>161</v>
      </c>
      <c r="H7877" s="37">
        <v>31362393</v>
      </c>
      <c r="I7877" s="38">
        <v>31362855</v>
      </c>
    </row>
    <row r="7878" spans="7:9" x14ac:dyDescent="0.2">
      <c r="G7878" s="36" t="s">
        <v>161</v>
      </c>
      <c r="H7878" s="37">
        <v>31690133</v>
      </c>
      <c r="I7878" s="38">
        <v>31690364</v>
      </c>
    </row>
    <row r="7879" spans="7:9" x14ac:dyDescent="0.2">
      <c r="G7879" s="36" t="s">
        <v>161</v>
      </c>
      <c r="H7879" s="37">
        <v>31985607</v>
      </c>
      <c r="I7879" s="38">
        <v>31986647</v>
      </c>
    </row>
    <row r="7880" spans="7:9" x14ac:dyDescent="0.2">
      <c r="G7880" s="36" t="s">
        <v>161</v>
      </c>
      <c r="H7880" s="37">
        <v>31987202</v>
      </c>
      <c r="I7880" s="38">
        <v>31987707</v>
      </c>
    </row>
    <row r="7881" spans="7:9" x14ac:dyDescent="0.2">
      <c r="G7881" s="36" t="s">
        <v>161</v>
      </c>
      <c r="H7881" s="37">
        <v>31994854</v>
      </c>
      <c r="I7881" s="38">
        <v>31995314</v>
      </c>
    </row>
    <row r="7882" spans="7:9" x14ac:dyDescent="0.2">
      <c r="G7882" s="36" t="s">
        <v>161</v>
      </c>
      <c r="H7882" s="37">
        <v>32023697</v>
      </c>
      <c r="I7882" s="38">
        <v>32024119</v>
      </c>
    </row>
    <row r="7883" spans="7:9" x14ac:dyDescent="0.2">
      <c r="G7883" s="36" t="s">
        <v>161</v>
      </c>
      <c r="H7883" s="37">
        <v>32059245</v>
      </c>
      <c r="I7883" s="38">
        <v>32060037</v>
      </c>
    </row>
    <row r="7884" spans="7:9" x14ac:dyDescent="0.2">
      <c r="G7884" s="36" t="s">
        <v>161</v>
      </c>
      <c r="H7884" s="37">
        <v>32210556</v>
      </c>
      <c r="I7884" s="38">
        <v>32210733</v>
      </c>
    </row>
    <row r="7885" spans="7:9" x14ac:dyDescent="0.2">
      <c r="G7885" s="36" t="s">
        <v>161</v>
      </c>
      <c r="H7885" s="37">
        <v>32225369</v>
      </c>
      <c r="I7885" s="38">
        <v>32226262</v>
      </c>
    </row>
    <row r="7886" spans="7:9" x14ac:dyDescent="0.2">
      <c r="G7886" s="36" t="s">
        <v>161</v>
      </c>
      <c r="H7886" s="37">
        <v>32253841</v>
      </c>
      <c r="I7886" s="38">
        <v>32253939</v>
      </c>
    </row>
    <row r="7887" spans="7:9" x14ac:dyDescent="0.2">
      <c r="G7887" s="36" t="s">
        <v>161</v>
      </c>
      <c r="H7887" s="37">
        <v>32255725</v>
      </c>
      <c r="I7887" s="38">
        <v>32256447</v>
      </c>
    </row>
    <row r="7888" spans="7:9" x14ac:dyDescent="0.2">
      <c r="G7888" s="36" t="s">
        <v>161</v>
      </c>
      <c r="H7888" s="37">
        <v>32297628</v>
      </c>
      <c r="I7888" s="38">
        <v>32298395</v>
      </c>
    </row>
    <row r="7889" spans="7:9" x14ac:dyDescent="0.2">
      <c r="G7889" s="36" t="s">
        <v>161</v>
      </c>
      <c r="H7889" s="37">
        <v>32894102</v>
      </c>
      <c r="I7889" s="38">
        <v>32894453</v>
      </c>
    </row>
    <row r="7890" spans="7:9" x14ac:dyDescent="0.2">
      <c r="G7890" s="36" t="s">
        <v>161</v>
      </c>
      <c r="H7890" s="37">
        <v>33015633</v>
      </c>
      <c r="I7890" s="38">
        <v>33016512</v>
      </c>
    </row>
    <row r="7891" spans="7:9" x14ac:dyDescent="0.2">
      <c r="G7891" s="36" t="s">
        <v>161</v>
      </c>
      <c r="H7891" s="37">
        <v>33110085</v>
      </c>
      <c r="I7891" s="38">
        <v>33110492</v>
      </c>
    </row>
    <row r="7892" spans="7:9" x14ac:dyDescent="0.2">
      <c r="G7892" s="36" t="s">
        <v>161</v>
      </c>
      <c r="H7892" s="37">
        <v>33634296</v>
      </c>
      <c r="I7892" s="38">
        <v>33634523</v>
      </c>
    </row>
    <row r="7893" spans="7:9" x14ac:dyDescent="0.2">
      <c r="G7893" s="36" t="s">
        <v>161</v>
      </c>
      <c r="H7893" s="37">
        <v>33701101</v>
      </c>
      <c r="I7893" s="38">
        <v>33701705</v>
      </c>
    </row>
    <row r="7894" spans="7:9" x14ac:dyDescent="0.2">
      <c r="G7894" s="36" t="s">
        <v>161</v>
      </c>
      <c r="H7894" s="37">
        <v>33869804</v>
      </c>
      <c r="I7894" s="38">
        <v>33870302</v>
      </c>
    </row>
    <row r="7895" spans="7:9" x14ac:dyDescent="0.2">
      <c r="G7895" s="36" t="s">
        <v>161</v>
      </c>
      <c r="H7895" s="37">
        <v>33910207</v>
      </c>
      <c r="I7895" s="38">
        <v>33910930</v>
      </c>
    </row>
    <row r="7896" spans="7:9" x14ac:dyDescent="0.2">
      <c r="G7896" s="36" t="s">
        <v>161</v>
      </c>
      <c r="H7896" s="37">
        <v>33912128</v>
      </c>
      <c r="I7896" s="38">
        <v>33913049</v>
      </c>
    </row>
    <row r="7897" spans="7:9" x14ac:dyDescent="0.2">
      <c r="G7897" s="36" t="s">
        <v>161</v>
      </c>
      <c r="H7897" s="37">
        <v>33929927</v>
      </c>
      <c r="I7897" s="38">
        <v>33931387</v>
      </c>
    </row>
    <row r="7898" spans="7:9" x14ac:dyDescent="0.2">
      <c r="G7898" s="36" t="s">
        <v>161</v>
      </c>
      <c r="H7898" s="37">
        <v>33949070</v>
      </c>
      <c r="I7898" s="38">
        <v>33950069</v>
      </c>
    </row>
    <row r="7899" spans="7:9" x14ac:dyDescent="0.2">
      <c r="G7899" s="36" t="s">
        <v>161</v>
      </c>
      <c r="H7899" s="37">
        <v>34192695</v>
      </c>
      <c r="I7899" s="38">
        <v>34193355</v>
      </c>
    </row>
    <row r="7900" spans="7:9" x14ac:dyDescent="0.2">
      <c r="G7900" s="36" t="s">
        <v>161</v>
      </c>
      <c r="H7900" s="37">
        <v>34914967</v>
      </c>
      <c r="I7900" s="38">
        <v>34916208</v>
      </c>
    </row>
    <row r="7901" spans="7:9" x14ac:dyDescent="0.2">
      <c r="G7901" s="36" t="s">
        <v>161</v>
      </c>
      <c r="H7901" s="37">
        <v>34938683</v>
      </c>
      <c r="I7901" s="38">
        <v>34939507</v>
      </c>
    </row>
    <row r="7902" spans="7:9" x14ac:dyDescent="0.2">
      <c r="G7902" s="36" t="s">
        <v>161</v>
      </c>
      <c r="H7902" s="37">
        <v>35005137</v>
      </c>
      <c r="I7902" s="38">
        <v>35005779</v>
      </c>
    </row>
    <row r="7903" spans="7:9" x14ac:dyDescent="0.2">
      <c r="G7903" s="36" t="s">
        <v>161</v>
      </c>
      <c r="H7903" s="37">
        <v>35393067</v>
      </c>
      <c r="I7903" s="38">
        <v>35393453</v>
      </c>
    </row>
    <row r="7904" spans="7:9" x14ac:dyDescent="0.2">
      <c r="G7904" s="36" t="s">
        <v>161</v>
      </c>
      <c r="H7904" s="37">
        <v>35413762</v>
      </c>
      <c r="I7904" s="38">
        <v>35414719</v>
      </c>
    </row>
    <row r="7905" spans="7:9" x14ac:dyDescent="0.2">
      <c r="G7905" s="36" t="s">
        <v>161</v>
      </c>
      <c r="H7905" s="37">
        <v>35474430</v>
      </c>
      <c r="I7905" s="38">
        <v>35475436</v>
      </c>
    </row>
    <row r="7906" spans="7:9" x14ac:dyDescent="0.2">
      <c r="G7906" s="36" t="s">
        <v>161</v>
      </c>
      <c r="H7906" s="37">
        <v>35477426</v>
      </c>
      <c r="I7906" s="38">
        <v>35479074</v>
      </c>
    </row>
    <row r="7907" spans="7:9" x14ac:dyDescent="0.2">
      <c r="G7907" s="36" t="s">
        <v>161</v>
      </c>
      <c r="H7907" s="37">
        <v>35682807</v>
      </c>
      <c r="I7907" s="38">
        <v>35683838</v>
      </c>
    </row>
    <row r="7908" spans="7:9" x14ac:dyDescent="0.2">
      <c r="G7908" s="36" t="s">
        <v>161</v>
      </c>
      <c r="H7908" s="37">
        <v>35791132</v>
      </c>
      <c r="I7908" s="38">
        <v>35791826</v>
      </c>
    </row>
    <row r="7909" spans="7:9" x14ac:dyDescent="0.2">
      <c r="G7909" s="36" t="s">
        <v>161</v>
      </c>
      <c r="H7909" s="37">
        <v>35968832</v>
      </c>
      <c r="I7909" s="38">
        <v>35969541</v>
      </c>
    </row>
    <row r="7910" spans="7:9" x14ac:dyDescent="0.2">
      <c r="G7910" s="36" t="s">
        <v>161</v>
      </c>
      <c r="H7910" s="37">
        <v>36010001</v>
      </c>
      <c r="I7910" s="38">
        <v>36010529</v>
      </c>
    </row>
    <row r="7911" spans="7:9" x14ac:dyDescent="0.2">
      <c r="G7911" s="36" t="s">
        <v>161</v>
      </c>
      <c r="H7911" s="37">
        <v>36073380</v>
      </c>
      <c r="I7911" s="38">
        <v>36073753</v>
      </c>
    </row>
    <row r="7912" spans="7:9" x14ac:dyDescent="0.2">
      <c r="G7912" s="36" t="s">
        <v>161</v>
      </c>
      <c r="H7912" s="37">
        <v>36239618</v>
      </c>
      <c r="I7912" s="38">
        <v>36240185</v>
      </c>
    </row>
    <row r="7913" spans="7:9" x14ac:dyDescent="0.2">
      <c r="G7913" s="36" t="s">
        <v>161</v>
      </c>
      <c r="H7913" s="37">
        <v>36252846</v>
      </c>
      <c r="I7913" s="38">
        <v>36253655</v>
      </c>
    </row>
    <row r="7914" spans="7:9" x14ac:dyDescent="0.2">
      <c r="G7914" s="36" t="s">
        <v>161</v>
      </c>
      <c r="H7914" s="37">
        <v>36273215</v>
      </c>
      <c r="I7914" s="38">
        <v>36273470</v>
      </c>
    </row>
    <row r="7915" spans="7:9" x14ac:dyDescent="0.2">
      <c r="G7915" s="36" t="s">
        <v>161</v>
      </c>
      <c r="H7915" s="37">
        <v>37105488</v>
      </c>
      <c r="I7915" s="38">
        <v>37105702</v>
      </c>
    </row>
    <row r="7916" spans="7:9" x14ac:dyDescent="0.2">
      <c r="G7916" s="36" t="s">
        <v>161</v>
      </c>
      <c r="H7916" s="37">
        <v>37268628</v>
      </c>
      <c r="I7916" s="38">
        <v>37269311</v>
      </c>
    </row>
    <row r="7917" spans="7:9" x14ac:dyDescent="0.2">
      <c r="G7917" s="36" t="s">
        <v>161</v>
      </c>
      <c r="H7917" s="37">
        <v>37342127</v>
      </c>
      <c r="I7917" s="38">
        <v>37342921</v>
      </c>
    </row>
    <row r="7918" spans="7:9" x14ac:dyDescent="0.2">
      <c r="G7918" s="36" t="s">
        <v>161</v>
      </c>
      <c r="H7918" s="37">
        <v>37710097</v>
      </c>
      <c r="I7918" s="38">
        <v>37710538</v>
      </c>
    </row>
    <row r="7919" spans="7:9" x14ac:dyDescent="0.2">
      <c r="G7919" s="36" t="s">
        <v>161</v>
      </c>
      <c r="H7919" s="37">
        <v>37712372</v>
      </c>
      <c r="I7919" s="38">
        <v>37712676</v>
      </c>
    </row>
    <row r="7920" spans="7:9" x14ac:dyDescent="0.2">
      <c r="G7920" s="36" t="s">
        <v>161</v>
      </c>
      <c r="H7920" s="37">
        <v>38448376</v>
      </c>
      <c r="I7920" s="38">
        <v>38448964</v>
      </c>
    </row>
    <row r="7921" spans="7:9" x14ac:dyDescent="0.2">
      <c r="G7921" s="36" t="s">
        <v>161</v>
      </c>
      <c r="H7921" s="37">
        <v>38545687</v>
      </c>
      <c r="I7921" s="38">
        <v>38546016</v>
      </c>
    </row>
    <row r="7922" spans="7:9" x14ac:dyDescent="0.2">
      <c r="G7922" s="36" t="s">
        <v>161</v>
      </c>
      <c r="H7922" s="37">
        <v>40216859</v>
      </c>
      <c r="I7922" s="38">
        <v>40217288</v>
      </c>
    </row>
    <row r="7923" spans="7:9" x14ac:dyDescent="0.2">
      <c r="G7923" s="36" t="s">
        <v>161</v>
      </c>
      <c r="H7923" s="37">
        <v>40280559</v>
      </c>
      <c r="I7923" s="38">
        <v>40281975</v>
      </c>
    </row>
    <row r="7924" spans="7:9" x14ac:dyDescent="0.2">
      <c r="G7924" s="36" t="s">
        <v>161</v>
      </c>
      <c r="H7924" s="37">
        <v>40292988</v>
      </c>
      <c r="I7924" s="38">
        <v>40294550</v>
      </c>
    </row>
    <row r="7925" spans="7:9" x14ac:dyDescent="0.2">
      <c r="G7925" s="36" t="s">
        <v>161</v>
      </c>
      <c r="H7925" s="37">
        <v>41660080</v>
      </c>
      <c r="I7925" s="38">
        <v>41660371</v>
      </c>
    </row>
    <row r="7926" spans="7:9" x14ac:dyDescent="0.2">
      <c r="G7926" s="36" t="s">
        <v>161</v>
      </c>
      <c r="H7926" s="37">
        <v>43188407</v>
      </c>
      <c r="I7926" s="38">
        <v>43188645</v>
      </c>
    </row>
    <row r="7927" spans="7:9" x14ac:dyDescent="0.2">
      <c r="G7927" s="36" t="s">
        <v>161</v>
      </c>
      <c r="H7927" s="37">
        <v>43962355</v>
      </c>
      <c r="I7927" s="38">
        <v>43963137</v>
      </c>
    </row>
    <row r="7928" spans="7:9" x14ac:dyDescent="0.2">
      <c r="G7928" s="36" t="s">
        <v>161</v>
      </c>
      <c r="H7928" s="37">
        <v>43997227</v>
      </c>
      <c r="I7928" s="38">
        <v>43997954</v>
      </c>
    </row>
    <row r="7929" spans="7:9" x14ac:dyDescent="0.2">
      <c r="G7929" s="36" t="s">
        <v>161</v>
      </c>
      <c r="H7929" s="37">
        <v>44317186</v>
      </c>
      <c r="I7929" s="38">
        <v>44317525</v>
      </c>
    </row>
    <row r="7930" spans="7:9" x14ac:dyDescent="0.2">
      <c r="G7930" s="36" t="s">
        <v>161</v>
      </c>
      <c r="H7930" s="37">
        <v>44601041</v>
      </c>
      <c r="I7930" s="38">
        <v>44601376</v>
      </c>
    </row>
    <row r="7931" spans="7:9" x14ac:dyDescent="0.2">
      <c r="G7931" s="36" t="s">
        <v>161</v>
      </c>
      <c r="H7931" s="37">
        <v>44608873</v>
      </c>
      <c r="I7931" s="38">
        <v>44609273</v>
      </c>
    </row>
    <row r="7932" spans="7:9" x14ac:dyDescent="0.2">
      <c r="G7932" s="36" t="s">
        <v>161</v>
      </c>
      <c r="H7932" s="37">
        <v>44711908</v>
      </c>
      <c r="I7932" s="38">
        <v>44712905</v>
      </c>
    </row>
    <row r="7933" spans="7:9" x14ac:dyDescent="0.2">
      <c r="G7933" s="36" t="s">
        <v>161</v>
      </c>
      <c r="H7933" s="37">
        <v>44840430</v>
      </c>
      <c r="I7933" s="38">
        <v>44841123</v>
      </c>
    </row>
    <row r="7934" spans="7:9" x14ac:dyDescent="0.2">
      <c r="G7934" s="36" t="s">
        <v>161</v>
      </c>
      <c r="H7934" s="37">
        <v>44858962</v>
      </c>
      <c r="I7934" s="38">
        <v>44859142</v>
      </c>
    </row>
    <row r="7935" spans="7:9" x14ac:dyDescent="0.2">
      <c r="G7935" s="36" t="s">
        <v>161</v>
      </c>
      <c r="H7935" s="37">
        <v>44893013</v>
      </c>
      <c r="I7935" s="38">
        <v>44893746</v>
      </c>
    </row>
    <row r="7936" spans="7:9" x14ac:dyDescent="0.2">
      <c r="G7936" s="36" t="s">
        <v>161</v>
      </c>
      <c r="H7936" s="37">
        <v>44904998</v>
      </c>
      <c r="I7936" s="38">
        <v>44905757</v>
      </c>
    </row>
    <row r="7937" spans="7:9" x14ac:dyDescent="0.2">
      <c r="G7937" s="36" t="s">
        <v>161</v>
      </c>
      <c r="H7937" s="37">
        <v>44913220</v>
      </c>
      <c r="I7937" s="38">
        <v>44913948</v>
      </c>
    </row>
    <row r="7938" spans="7:9" x14ac:dyDescent="0.2">
      <c r="G7938" s="36" t="s">
        <v>161</v>
      </c>
      <c r="H7938" s="37">
        <v>44926829</v>
      </c>
      <c r="I7938" s="38">
        <v>44927120</v>
      </c>
    </row>
    <row r="7939" spans="7:9" x14ac:dyDescent="0.2">
      <c r="G7939" s="36" t="s">
        <v>161</v>
      </c>
      <c r="H7939" s="37">
        <v>44941323</v>
      </c>
      <c r="I7939" s="38">
        <v>44941836</v>
      </c>
    </row>
    <row r="7940" spans="7:9" x14ac:dyDescent="0.2">
      <c r="G7940" s="36" t="s">
        <v>161</v>
      </c>
      <c r="H7940" s="37">
        <v>44964535</v>
      </c>
      <c r="I7940" s="38">
        <v>44964911</v>
      </c>
    </row>
    <row r="7941" spans="7:9" x14ac:dyDescent="0.2">
      <c r="G7941" s="36" t="s">
        <v>161</v>
      </c>
      <c r="H7941" s="37">
        <v>44990390</v>
      </c>
      <c r="I7941" s="38">
        <v>44990634</v>
      </c>
    </row>
    <row r="7942" spans="7:9" x14ac:dyDescent="0.2">
      <c r="G7942" s="36" t="s">
        <v>161</v>
      </c>
      <c r="H7942" s="37">
        <v>45021864</v>
      </c>
      <c r="I7942" s="38">
        <v>45022373</v>
      </c>
    </row>
    <row r="7943" spans="7:9" x14ac:dyDescent="0.2">
      <c r="G7943" s="36" t="s">
        <v>161</v>
      </c>
      <c r="H7943" s="37">
        <v>45028754</v>
      </c>
      <c r="I7943" s="38">
        <v>45029180</v>
      </c>
    </row>
    <row r="7944" spans="7:9" x14ac:dyDescent="0.2">
      <c r="G7944" s="36" t="s">
        <v>161</v>
      </c>
      <c r="H7944" s="37">
        <v>45048846</v>
      </c>
      <c r="I7944" s="38">
        <v>45050471</v>
      </c>
    </row>
    <row r="7945" spans="7:9" x14ac:dyDescent="0.2">
      <c r="G7945" s="36" t="s">
        <v>161</v>
      </c>
      <c r="H7945" s="37">
        <v>45051477</v>
      </c>
      <c r="I7945" s="38">
        <v>45052169</v>
      </c>
    </row>
    <row r="7946" spans="7:9" x14ac:dyDescent="0.2">
      <c r="G7946" s="36" t="s">
        <v>161</v>
      </c>
      <c r="H7946" s="37">
        <v>45092702</v>
      </c>
      <c r="I7946" s="38">
        <v>45093798</v>
      </c>
    </row>
    <row r="7947" spans="7:9" x14ac:dyDescent="0.2">
      <c r="G7947" s="36" t="s">
        <v>161</v>
      </c>
      <c r="H7947" s="37">
        <v>45094947</v>
      </c>
      <c r="I7947" s="38">
        <v>45095832</v>
      </c>
    </row>
    <row r="7948" spans="7:9" x14ac:dyDescent="0.2">
      <c r="G7948" s="36" t="s">
        <v>161</v>
      </c>
      <c r="H7948" s="37">
        <v>45096503</v>
      </c>
      <c r="I7948" s="38">
        <v>45097343</v>
      </c>
    </row>
    <row r="7949" spans="7:9" x14ac:dyDescent="0.2">
      <c r="G7949" s="36" t="s">
        <v>161</v>
      </c>
      <c r="H7949" s="37">
        <v>45099994</v>
      </c>
      <c r="I7949" s="38">
        <v>45100792</v>
      </c>
    </row>
    <row r="7950" spans="7:9" x14ac:dyDescent="0.2">
      <c r="G7950" s="36" t="s">
        <v>161</v>
      </c>
      <c r="H7950" s="37">
        <v>45250359</v>
      </c>
      <c r="I7950" s="38">
        <v>45250878</v>
      </c>
    </row>
    <row r="7951" spans="7:9" x14ac:dyDescent="0.2">
      <c r="G7951" s="36" t="s">
        <v>161</v>
      </c>
      <c r="H7951" s="37">
        <v>45285927</v>
      </c>
      <c r="I7951" s="38">
        <v>45286670</v>
      </c>
    </row>
    <row r="7952" spans="7:9" x14ac:dyDescent="0.2">
      <c r="G7952" s="36" t="s">
        <v>161</v>
      </c>
      <c r="H7952" s="37">
        <v>45288279</v>
      </c>
      <c r="I7952" s="38">
        <v>45288707</v>
      </c>
    </row>
    <row r="7953" spans="7:9" x14ac:dyDescent="0.2">
      <c r="G7953" s="36" t="s">
        <v>161</v>
      </c>
      <c r="H7953" s="37">
        <v>45372743</v>
      </c>
      <c r="I7953" s="38">
        <v>45373078</v>
      </c>
    </row>
    <row r="7954" spans="7:9" x14ac:dyDescent="0.2">
      <c r="G7954" s="36" t="s">
        <v>161</v>
      </c>
      <c r="H7954" s="37">
        <v>45392797</v>
      </c>
      <c r="I7954" s="38">
        <v>45393151</v>
      </c>
    </row>
    <row r="7955" spans="7:9" x14ac:dyDescent="0.2">
      <c r="G7955" s="36" t="s">
        <v>161</v>
      </c>
      <c r="H7955" s="37">
        <v>45724239</v>
      </c>
      <c r="I7955" s="38">
        <v>45724491</v>
      </c>
    </row>
    <row r="7956" spans="7:9" x14ac:dyDescent="0.2">
      <c r="G7956" s="36" t="s">
        <v>161</v>
      </c>
      <c r="H7956" s="37">
        <v>45755439</v>
      </c>
      <c r="I7956" s="38">
        <v>45755665</v>
      </c>
    </row>
    <row r="7957" spans="7:9" x14ac:dyDescent="0.2">
      <c r="G7957" s="36" t="s">
        <v>161</v>
      </c>
      <c r="H7957" s="37">
        <v>45859613</v>
      </c>
      <c r="I7957" s="38">
        <v>45860124</v>
      </c>
    </row>
    <row r="7958" spans="7:9" x14ac:dyDescent="0.2">
      <c r="G7958" s="36" t="s">
        <v>161</v>
      </c>
      <c r="H7958" s="37">
        <v>45885875</v>
      </c>
      <c r="I7958" s="38">
        <v>45886427</v>
      </c>
    </row>
    <row r="7959" spans="7:9" x14ac:dyDescent="0.2">
      <c r="G7959" s="36" t="s">
        <v>161</v>
      </c>
      <c r="H7959" s="37">
        <v>45930574</v>
      </c>
      <c r="I7959" s="38">
        <v>45930825</v>
      </c>
    </row>
    <row r="7960" spans="7:9" x14ac:dyDescent="0.2">
      <c r="G7960" s="36" t="s">
        <v>161</v>
      </c>
      <c r="H7960" s="37">
        <v>45983875</v>
      </c>
      <c r="I7960" s="38">
        <v>45984837</v>
      </c>
    </row>
    <row r="7961" spans="7:9" x14ac:dyDescent="0.2">
      <c r="G7961" s="36" t="s">
        <v>161</v>
      </c>
      <c r="H7961" s="37">
        <v>46247689</v>
      </c>
      <c r="I7961" s="38">
        <v>46247878</v>
      </c>
    </row>
    <row r="7962" spans="7:9" x14ac:dyDescent="0.2">
      <c r="G7962" s="36" t="s">
        <v>161</v>
      </c>
      <c r="H7962" s="37">
        <v>46279792</v>
      </c>
      <c r="I7962" s="38">
        <v>46279967</v>
      </c>
    </row>
    <row r="7963" spans="7:9" x14ac:dyDescent="0.2">
      <c r="G7963" s="36" t="s">
        <v>161</v>
      </c>
      <c r="H7963" s="37">
        <v>46315037</v>
      </c>
      <c r="I7963" s="38">
        <v>46315572</v>
      </c>
    </row>
    <row r="7964" spans="7:9" x14ac:dyDescent="0.2">
      <c r="G7964" s="36" t="s">
        <v>161</v>
      </c>
      <c r="H7964" s="37">
        <v>46339732</v>
      </c>
      <c r="I7964" s="38">
        <v>46340086</v>
      </c>
    </row>
    <row r="7965" spans="7:9" x14ac:dyDescent="0.2">
      <c r="G7965" s="36" t="s">
        <v>161</v>
      </c>
      <c r="H7965" s="37">
        <v>46361464</v>
      </c>
      <c r="I7965" s="38">
        <v>46361658</v>
      </c>
    </row>
    <row r="7966" spans="7:9" x14ac:dyDescent="0.2">
      <c r="G7966" s="36" t="s">
        <v>161</v>
      </c>
      <c r="H7966" s="37">
        <v>46438219</v>
      </c>
      <c r="I7966" s="38">
        <v>46438821</v>
      </c>
    </row>
    <row r="7967" spans="7:9" x14ac:dyDescent="0.2">
      <c r="G7967" s="36" t="s">
        <v>161</v>
      </c>
      <c r="H7967" s="37">
        <v>46700315</v>
      </c>
      <c r="I7967" s="38">
        <v>46701113</v>
      </c>
    </row>
    <row r="7968" spans="7:9" x14ac:dyDescent="0.2">
      <c r="G7968" s="36" t="s">
        <v>161</v>
      </c>
      <c r="H7968" s="37">
        <v>46912254</v>
      </c>
      <c r="I7968" s="38">
        <v>46913324</v>
      </c>
    </row>
    <row r="7969" spans="7:9" x14ac:dyDescent="0.2">
      <c r="G7969" s="36" t="s">
        <v>161</v>
      </c>
      <c r="H7969" s="37">
        <v>47149214</v>
      </c>
      <c r="I7969" s="38">
        <v>47149531</v>
      </c>
    </row>
    <row r="7970" spans="7:9" x14ac:dyDescent="0.2">
      <c r="G7970" s="36" t="s">
        <v>161</v>
      </c>
      <c r="H7970" s="37">
        <v>47187825</v>
      </c>
      <c r="I7970" s="38">
        <v>47188519</v>
      </c>
    </row>
    <row r="7971" spans="7:9" x14ac:dyDescent="0.2">
      <c r="G7971" s="36" t="s">
        <v>161</v>
      </c>
      <c r="H7971" s="37">
        <v>47443127</v>
      </c>
      <c r="I7971" s="38">
        <v>47443343</v>
      </c>
    </row>
    <row r="7972" spans="7:9" x14ac:dyDescent="0.2">
      <c r="G7972" s="36" t="s">
        <v>161</v>
      </c>
      <c r="H7972" s="37">
        <v>47616796</v>
      </c>
      <c r="I7972" s="38">
        <v>47617369</v>
      </c>
    </row>
    <row r="7973" spans="7:9" x14ac:dyDescent="0.2">
      <c r="G7973" s="36" t="s">
        <v>161</v>
      </c>
      <c r="H7973" s="37">
        <v>47669774</v>
      </c>
      <c r="I7973" s="38">
        <v>47670590</v>
      </c>
    </row>
    <row r="7974" spans="7:9" x14ac:dyDescent="0.2">
      <c r="G7974" s="36" t="s">
        <v>161</v>
      </c>
      <c r="H7974" s="37">
        <v>48078402</v>
      </c>
      <c r="I7974" s="38">
        <v>48079024</v>
      </c>
    </row>
    <row r="7975" spans="7:9" x14ac:dyDescent="0.2">
      <c r="G7975" s="36" t="s">
        <v>161</v>
      </c>
      <c r="H7975" s="37">
        <v>48109948</v>
      </c>
      <c r="I7975" s="38">
        <v>48110182</v>
      </c>
    </row>
    <row r="7976" spans="7:9" x14ac:dyDescent="0.2">
      <c r="G7976" s="36" t="s">
        <v>161</v>
      </c>
      <c r="H7976" s="37">
        <v>54989884</v>
      </c>
      <c r="I7976" s="38">
        <v>54990120</v>
      </c>
    </row>
    <row r="7977" spans="7:9" x14ac:dyDescent="0.2">
      <c r="G7977" s="36" t="s">
        <v>161</v>
      </c>
      <c r="H7977" s="37">
        <v>55334172</v>
      </c>
      <c r="I7977" s="38">
        <v>55334393</v>
      </c>
    </row>
    <row r="7978" spans="7:9" x14ac:dyDescent="0.2">
      <c r="G7978" s="36" t="s">
        <v>161</v>
      </c>
      <c r="H7978" s="37">
        <v>57139461</v>
      </c>
      <c r="I7978" s="38">
        <v>57139877</v>
      </c>
    </row>
    <row r="7979" spans="7:9" x14ac:dyDescent="0.2">
      <c r="G7979" s="36" t="s">
        <v>161</v>
      </c>
      <c r="H7979" s="37">
        <v>57163136</v>
      </c>
      <c r="I7979" s="38">
        <v>57163498</v>
      </c>
    </row>
    <row r="7980" spans="7:9" x14ac:dyDescent="0.2">
      <c r="G7980" s="36" t="s">
        <v>161</v>
      </c>
      <c r="H7980" s="37">
        <v>57197853</v>
      </c>
      <c r="I7980" s="38">
        <v>57198177</v>
      </c>
    </row>
    <row r="7981" spans="7:9" x14ac:dyDescent="0.2">
      <c r="G7981" s="36" t="s">
        <v>161</v>
      </c>
      <c r="H7981" s="37">
        <v>57213469</v>
      </c>
      <c r="I7981" s="38">
        <v>57213880</v>
      </c>
    </row>
    <row r="7982" spans="7:9" x14ac:dyDescent="0.2">
      <c r="G7982" s="36" t="s">
        <v>161</v>
      </c>
      <c r="H7982" s="37">
        <v>57324156</v>
      </c>
      <c r="I7982" s="38">
        <v>57324507</v>
      </c>
    </row>
    <row r="7983" spans="7:9" x14ac:dyDescent="0.2">
      <c r="G7983" s="36" t="s">
        <v>161</v>
      </c>
      <c r="H7983" s="37">
        <v>57405316</v>
      </c>
      <c r="I7983" s="38">
        <v>57405826</v>
      </c>
    </row>
    <row r="7984" spans="7:9" x14ac:dyDescent="0.2">
      <c r="G7984" s="36" t="s">
        <v>161</v>
      </c>
      <c r="H7984" s="37">
        <v>57494237</v>
      </c>
      <c r="I7984" s="38">
        <v>57494494</v>
      </c>
    </row>
    <row r="7985" spans="7:9" x14ac:dyDescent="0.2">
      <c r="G7985" s="36" t="s">
        <v>161</v>
      </c>
      <c r="H7985" s="37">
        <v>57715119</v>
      </c>
      <c r="I7985" s="38">
        <v>57715360</v>
      </c>
    </row>
    <row r="7986" spans="7:9" x14ac:dyDescent="0.2">
      <c r="G7986" s="36" t="s">
        <v>161</v>
      </c>
      <c r="H7986" s="37">
        <v>58579928</v>
      </c>
      <c r="I7986" s="38">
        <v>58580388</v>
      </c>
    </row>
    <row r="7987" spans="7:9" x14ac:dyDescent="0.2">
      <c r="G7987" s="36" t="s">
        <v>161</v>
      </c>
      <c r="H7987" s="37">
        <v>58581356</v>
      </c>
      <c r="I7987" s="38">
        <v>58581952</v>
      </c>
    </row>
    <row r="7988" spans="7:9" x14ac:dyDescent="0.2">
      <c r="G7988" s="36" t="s">
        <v>161</v>
      </c>
      <c r="H7988" s="37">
        <v>58788481</v>
      </c>
      <c r="I7988" s="38">
        <v>58788694</v>
      </c>
    </row>
    <row r="7989" spans="7:9" x14ac:dyDescent="0.2">
      <c r="G7989" s="36" t="s">
        <v>161</v>
      </c>
      <c r="H7989" s="37">
        <v>59802201</v>
      </c>
      <c r="I7989" s="38">
        <v>59802836</v>
      </c>
    </row>
    <row r="7990" spans="7:9" x14ac:dyDescent="0.2">
      <c r="G7990" s="36" t="s">
        <v>161</v>
      </c>
      <c r="H7990" s="37">
        <v>59855005</v>
      </c>
      <c r="I7990" s="38">
        <v>59855148</v>
      </c>
    </row>
    <row r="7991" spans="7:9" x14ac:dyDescent="0.2">
      <c r="G7991" s="36" t="s">
        <v>161</v>
      </c>
      <c r="H7991" s="37">
        <v>60785692</v>
      </c>
      <c r="I7991" s="38">
        <v>60786523</v>
      </c>
    </row>
    <row r="7992" spans="7:9" x14ac:dyDescent="0.2">
      <c r="G7992" s="36" t="s">
        <v>161</v>
      </c>
      <c r="H7992" s="37">
        <v>60866916</v>
      </c>
      <c r="I7992" s="38">
        <v>60867632</v>
      </c>
    </row>
    <row r="7993" spans="7:9" x14ac:dyDescent="0.2">
      <c r="G7993" s="36" t="s">
        <v>161</v>
      </c>
      <c r="H7993" s="37">
        <v>60870718</v>
      </c>
      <c r="I7993" s="38">
        <v>60870983</v>
      </c>
    </row>
    <row r="7994" spans="7:9" x14ac:dyDescent="0.2">
      <c r="G7994" s="36" t="s">
        <v>161</v>
      </c>
      <c r="H7994" s="37">
        <v>60891798</v>
      </c>
      <c r="I7994" s="38">
        <v>60892184</v>
      </c>
    </row>
    <row r="7995" spans="7:9" x14ac:dyDescent="0.2">
      <c r="G7995" s="36" t="s">
        <v>161</v>
      </c>
      <c r="H7995" s="37">
        <v>60947530</v>
      </c>
      <c r="I7995" s="38">
        <v>60948079</v>
      </c>
    </row>
    <row r="7996" spans="7:9" x14ac:dyDescent="0.2">
      <c r="G7996" s="36" t="s">
        <v>161</v>
      </c>
      <c r="H7996" s="37">
        <v>60992805</v>
      </c>
      <c r="I7996" s="38">
        <v>60993377</v>
      </c>
    </row>
    <row r="7997" spans="7:9" x14ac:dyDescent="0.2">
      <c r="G7997" s="36" t="s">
        <v>161</v>
      </c>
      <c r="H7997" s="37">
        <v>61006386</v>
      </c>
      <c r="I7997" s="38">
        <v>61006649</v>
      </c>
    </row>
    <row r="7998" spans="7:9" x14ac:dyDescent="0.2">
      <c r="G7998" s="36" t="s">
        <v>161</v>
      </c>
      <c r="H7998" s="37">
        <v>61092200</v>
      </c>
      <c r="I7998" s="38">
        <v>61092620</v>
      </c>
    </row>
    <row r="7999" spans="7:9" x14ac:dyDescent="0.2">
      <c r="G7999" s="36" t="s">
        <v>161</v>
      </c>
      <c r="H7999" s="37">
        <v>61294992</v>
      </c>
      <c r="I7999" s="38">
        <v>61295683</v>
      </c>
    </row>
    <row r="8000" spans="7:9" x14ac:dyDescent="0.2">
      <c r="G8000" s="36" t="s">
        <v>161</v>
      </c>
      <c r="H8000" s="37">
        <v>61333465</v>
      </c>
      <c r="I8000" s="38">
        <v>61333847</v>
      </c>
    </row>
    <row r="8001" spans="7:9" x14ac:dyDescent="0.2">
      <c r="G8001" s="36" t="s">
        <v>161</v>
      </c>
      <c r="H8001" s="37">
        <v>61344904</v>
      </c>
      <c r="I8001" s="38">
        <v>61345506</v>
      </c>
    </row>
    <row r="8002" spans="7:9" x14ac:dyDescent="0.2">
      <c r="G8002" s="36" t="s">
        <v>161</v>
      </c>
      <c r="H8002" s="37">
        <v>61385696</v>
      </c>
      <c r="I8002" s="38">
        <v>61385876</v>
      </c>
    </row>
    <row r="8003" spans="7:9" x14ac:dyDescent="0.2">
      <c r="G8003" s="36" t="s">
        <v>161</v>
      </c>
      <c r="H8003" s="37">
        <v>61457811</v>
      </c>
      <c r="I8003" s="38">
        <v>61458048</v>
      </c>
    </row>
    <row r="8004" spans="7:9" x14ac:dyDescent="0.2">
      <c r="G8004" s="36" t="s">
        <v>161</v>
      </c>
      <c r="H8004" s="37">
        <v>61635738</v>
      </c>
      <c r="I8004" s="38">
        <v>61636459</v>
      </c>
    </row>
    <row r="8005" spans="7:9" x14ac:dyDescent="0.2">
      <c r="G8005" s="36" t="s">
        <v>161</v>
      </c>
      <c r="H8005" s="37">
        <v>61676096</v>
      </c>
      <c r="I8005" s="38">
        <v>61676536</v>
      </c>
    </row>
    <row r="8006" spans="7:9" x14ac:dyDescent="0.2">
      <c r="G8006" s="36" t="s">
        <v>161</v>
      </c>
      <c r="H8006" s="37">
        <v>61688254</v>
      </c>
      <c r="I8006" s="38">
        <v>61688584</v>
      </c>
    </row>
    <row r="8007" spans="7:9" x14ac:dyDescent="0.2">
      <c r="G8007" s="36" t="s">
        <v>161</v>
      </c>
      <c r="H8007" s="37">
        <v>61710225</v>
      </c>
      <c r="I8007" s="38">
        <v>61710690</v>
      </c>
    </row>
    <row r="8008" spans="7:9" x14ac:dyDescent="0.2">
      <c r="G8008" s="36" t="s">
        <v>161</v>
      </c>
      <c r="H8008" s="37">
        <v>62394894</v>
      </c>
      <c r="I8008" s="38">
        <v>62395068</v>
      </c>
    </row>
    <row r="8009" spans="7:9" x14ac:dyDescent="0.2">
      <c r="G8009" s="36" t="s">
        <v>161</v>
      </c>
      <c r="H8009" s="37">
        <v>62411421</v>
      </c>
      <c r="I8009" s="38">
        <v>62411881</v>
      </c>
    </row>
    <row r="8010" spans="7:9" x14ac:dyDescent="0.2">
      <c r="G8010" s="36" t="s">
        <v>161</v>
      </c>
      <c r="H8010" s="37">
        <v>62760670</v>
      </c>
      <c r="I8010" s="38">
        <v>62761072</v>
      </c>
    </row>
    <row r="8011" spans="7:9" x14ac:dyDescent="0.2">
      <c r="G8011" s="36" t="s">
        <v>161</v>
      </c>
      <c r="H8011" s="37">
        <v>62862017</v>
      </c>
      <c r="I8011" s="38">
        <v>62862415</v>
      </c>
    </row>
    <row r="8012" spans="7:9" x14ac:dyDescent="0.2">
      <c r="G8012" s="36" t="s">
        <v>161</v>
      </c>
      <c r="H8012" s="37">
        <v>62877704</v>
      </c>
      <c r="I8012" s="38">
        <v>62877969</v>
      </c>
    </row>
    <row r="8013" spans="7:9" x14ac:dyDescent="0.2">
      <c r="G8013" s="36" t="s">
        <v>161</v>
      </c>
      <c r="H8013" s="37">
        <v>63506949</v>
      </c>
      <c r="I8013" s="38">
        <v>63507457</v>
      </c>
    </row>
    <row r="8014" spans="7:9" x14ac:dyDescent="0.2">
      <c r="G8014" s="36" t="s">
        <v>161</v>
      </c>
      <c r="H8014" s="37">
        <v>63537381</v>
      </c>
      <c r="I8014" s="38">
        <v>63537962</v>
      </c>
    </row>
    <row r="8015" spans="7:9" x14ac:dyDescent="0.2">
      <c r="G8015" s="36" t="s">
        <v>161</v>
      </c>
      <c r="H8015" s="37">
        <v>63736851</v>
      </c>
      <c r="I8015" s="38">
        <v>63737066</v>
      </c>
    </row>
    <row r="8016" spans="7:9" x14ac:dyDescent="0.2">
      <c r="G8016" s="36" t="s">
        <v>161</v>
      </c>
      <c r="H8016" s="37">
        <v>63905608</v>
      </c>
      <c r="I8016" s="38">
        <v>63905934</v>
      </c>
    </row>
    <row r="8017" spans="7:9" x14ac:dyDescent="0.2">
      <c r="G8017" s="36" t="s">
        <v>161</v>
      </c>
      <c r="H8017" s="37">
        <v>63907929</v>
      </c>
      <c r="I8017" s="38">
        <v>63908155</v>
      </c>
    </row>
    <row r="8018" spans="7:9" x14ac:dyDescent="0.2">
      <c r="G8018" s="36" t="s">
        <v>161</v>
      </c>
      <c r="H8018" s="37">
        <v>64006309</v>
      </c>
      <c r="I8018" s="38">
        <v>64006719</v>
      </c>
    </row>
    <row r="8019" spans="7:9" x14ac:dyDescent="0.2">
      <c r="G8019" s="36" t="s">
        <v>161</v>
      </c>
      <c r="H8019" s="37">
        <v>64020805</v>
      </c>
      <c r="I8019" s="38">
        <v>64021233</v>
      </c>
    </row>
    <row r="8020" spans="7:9" x14ac:dyDescent="0.2">
      <c r="G8020" s="36" t="s">
        <v>161</v>
      </c>
      <c r="H8020" s="37">
        <v>64072416</v>
      </c>
      <c r="I8020" s="38">
        <v>64072598</v>
      </c>
    </row>
    <row r="8021" spans="7:9" x14ac:dyDescent="0.2">
      <c r="G8021" s="36" t="s">
        <v>161</v>
      </c>
      <c r="H8021" s="37">
        <v>64073422</v>
      </c>
      <c r="I8021" s="38">
        <v>64073863</v>
      </c>
    </row>
    <row r="8022" spans="7:9" x14ac:dyDescent="0.2">
      <c r="G8022" s="36" t="s">
        <v>161</v>
      </c>
      <c r="H8022" s="37">
        <v>64100478</v>
      </c>
      <c r="I8022" s="38">
        <v>64101080</v>
      </c>
    </row>
    <row r="8023" spans="7:9" x14ac:dyDescent="0.2">
      <c r="G8023" s="36" t="s">
        <v>161</v>
      </c>
      <c r="H8023" s="37">
        <v>64102008</v>
      </c>
      <c r="I8023" s="38">
        <v>64102253</v>
      </c>
    </row>
    <row r="8024" spans="7:9" x14ac:dyDescent="0.2">
      <c r="G8024" s="36" t="s">
        <v>161</v>
      </c>
      <c r="H8024" s="37">
        <v>64372758</v>
      </c>
      <c r="I8024" s="38">
        <v>64373167</v>
      </c>
    </row>
    <row r="8025" spans="7:9" x14ac:dyDescent="0.2">
      <c r="G8025" s="36" t="s">
        <v>161</v>
      </c>
      <c r="H8025" s="37">
        <v>64395822</v>
      </c>
      <c r="I8025" s="38">
        <v>64396484</v>
      </c>
    </row>
    <row r="8026" spans="7:9" x14ac:dyDescent="0.2">
      <c r="G8026" s="36" t="s">
        <v>161</v>
      </c>
      <c r="H8026" s="37">
        <v>64410064</v>
      </c>
      <c r="I8026" s="38">
        <v>64410435</v>
      </c>
    </row>
    <row r="8027" spans="7:9" x14ac:dyDescent="0.2">
      <c r="G8027" s="36" t="s">
        <v>161</v>
      </c>
      <c r="H8027" s="37">
        <v>64435838</v>
      </c>
      <c r="I8027" s="38">
        <v>64436206</v>
      </c>
    </row>
    <row r="8028" spans="7:9" x14ac:dyDescent="0.2">
      <c r="G8028" s="36" t="s">
        <v>161</v>
      </c>
      <c r="H8028" s="37">
        <v>64513681</v>
      </c>
      <c r="I8028" s="38">
        <v>64513766</v>
      </c>
    </row>
    <row r="8029" spans="7:9" x14ac:dyDescent="0.2">
      <c r="G8029" s="36" t="s">
        <v>161</v>
      </c>
      <c r="H8029" s="37">
        <v>64539517</v>
      </c>
      <c r="I8029" s="38">
        <v>64540160</v>
      </c>
    </row>
    <row r="8030" spans="7:9" x14ac:dyDescent="0.2">
      <c r="G8030" s="36" t="s">
        <v>161</v>
      </c>
      <c r="H8030" s="37">
        <v>64551410</v>
      </c>
      <c r="I8030" s="38">
        <v>64551799</v>
      </c>
    </row>
    <row r="8031" spans="7:9" x14ac:dyDescent="0.2">
      <c r="G8031" s="36" t="s">
        <v>161</v>
      </c>
      <c r="H8031" s="37">
        <v>64687113</v>
      </c>
      <c r="I8031" s="38">
        <v>64687681</v>
      </c>
    </row>
    <row r="8032" spans="7:9" x14ac:dyDescent="0.2">
      <c r="G8032" s="36" t="s">
        <v>161</v>
      </c>
      <c r="H8032" s="37">
        <v>64715719</v>
      </c>
      <c r="I8032" s="38">
        <v>64716032</v>
      </c>
    </row>
    <row r="8033" spans="7:9" x14ac:dyDescent="0.2">
      <c r="G8033" s="36" t="s">
        <v>161</v>
      </c>
      <c r="H8033" s="37">
        <v>64969382</v>
      </c>
      <c r="I8033" s="38">
        <v>64969608</v>
      </c>
    </row>
    <row r="8034" spans="7:9" x14ac:dyDescent="0.2">
      <c r="G8034" s="36" t="s">
        <v>161</v>
      </c>
      <c r="H8034" s="37">
        <v>65117582</v>
      </c>
      <c r="I8034" s="38">
        <v>65118071</v>
      </c>
    </row>
    <row r="8035" spans="7:9" x14ac:dyDescent="0.2">
      <c r="G8035" s="36" t="s">
        <v>161</v>
      </c>
      <c r="H8035" s="37">
        <v>65415046</v>
      </c>
      <c r="I8035" s="38">
        <v>65415357</v>
      </c>
    </row>
    <row r="8036" spans="7:9" x14ac:dyDescent="0.2">
      <c r="G8036" s="36" t="s">
        <v>161</v>
      </c>
      <c r="H8036" s="37">
        <v>65561042</v>
      </c>
      <c r="I8036" s="38">
        <v>65561608</v>
      </c>
    </row>
    <row r="8037" spans="7:9" x14ac:dyDescent="0.2">
      <c r="G8037" s="36" t="s">
        <v>161</v>
      </c>
      <c r="H8037" s="37">
        <v>65607316</v>
      </c>
      <c r="I8037" s="38">
        <v>65607807</v>
      </c>
    </row>
    <row r="8038" spans="7:9" x14ac:dyDescent="0.2">
      <c r="G8038" s="36" t="s">
        <v>161</v>
      </c>
      <c r="H8038" s="37">
        <v>65638800</v>
      </c>
      <c r="I8038" s="38">
        <v>65638937</v>
      </c>
    </row>
    <row r="8039" spans="7:9" x14ac:dyDescent="0.2">
      <c r="G8039" s="36" t="s">
        <v>161</v>
      </c>
      <c r="H8039" s="37">
        <v>65818157</v>
      </c>
      <c r="I8039" s="38">
        <v>65818463</v>
      </c>
    </row>
    <row r="8040" spans="7:9" x14ac:dyDescent="0.2">
      <c r="G8040" s="36" t="s">
        <v>161</v>
      </c>
      <c r="H8040" s="37">
        <v>65890796</v>
      </c>
      <c r="I8040" s="38">
        <v>65891345</v>
      </c>
    </row>
    <row r="8041" spans="7:9" x14ac:dyDescent="0.2">
      <c r="G8041" s="36" t="s">
        <v>161</v>
      </c>
      <c r="H8041" s="37">
        <v>65897587</v>
      </c>
      <c r="I8041" s="38">
        <v>65898102</v>
      </c>
    </row>
    <row r="8042" spans="7:9" x14ac:dyDescent="0.2">
      <c r="G8042" s="36" t="s">
        <v>161</v>
      </c>
      <c r="H8042" s="37">
        <v>66133220</v>
      </c>
      <c r="I8042" s="38">
        <v>66133430</v>
      </c>
    </row>
    <row r="8043" spans="7:9" x14ac:dyDescent="0.2">
      <c r="G8043" s="36" t="s">
        <v>161</v>
      </c>
      <c r="H8043" s="37">
        <v>66226031</v>
      </c>
      <c r="I8043" s="38">
        <v>66226385</v>
      </c>
    </row>
    <row r="8044" spans="7:9" x14ac:dyDescent="0.2">
      <c r="G8044" s="36" t="s">
        <v>161</v>
      </c>
      <c r="H8044" s="37">
        <v>66278078</v>
      </c>
      <c r="I8044" s="38">
        <v>66278330</v>
      </c>
    </row>
    <row r="8045" spans="7:9" x14ac:dyDescent="0.2">
      <c r="G8045" s="36" t="s">
        <v>161</v>
      </c>
      <c r="H8045" s="37">
        <v>66386079</v>
      </c>
      <c r="I8045" s="38">
        <v>66387224</v>
      </c>
    </row>
    <row r="8046" spans="7:9" x14ac:dyDescent="0.2">
      <c r="G8046" s="36" t="s">
        <v>161</v>
      </c>
      <c r="H8046" s="37">
        <v>66421024</v>
      </c>
      <c r="I8046" s="38">
        <v>66421212</v>
      </c>
    </row>
    <row r="8047" spans="7:9" x14ac:dyDescent="0.2">
      <c r="G8047" s="36" t="s">
        <v>161</v>
      </c>
      <c r="H8047" s="37">
        <v>66557063</v>
      </c>
      <c r="I8047" s="38">
        <v>66557264</v>
      </c>
    </row>
    <row r="8048" spans="7:9" x14ac:dyDescent="0.2">
      <c r="G8048" s="36" t="s">
        <v>161</v>
      </c>
      <c r="H8048" s="37">
        <v>66638301</v>
      </c>
      <c r="I8048" s="38">
        <v>66638767</v>
      </c>
    </row>
    <row r="8049" spans="7:9" x14ac:dyDescent="0.2">
      <c r="G8049" s="36" t="s">
        <v>161</v>
      </c>
      <c r="H8049" s="37">
        <v>66728836</v>
      </c>
      <c r="I8049" s="38">
        <v>66729246</v>
      </c>
    </row>
    <row r="8050" spans="7:9" x14ac:dyDescent="0.2">
      <c r="G8050" s="36" t="s">
        <v>161</v>
      </c>
      <c r="H8050" s="37">
        <v>67115907</v>
      </c>
      <c r="I8050" s="38">
        <v>67116276</v>
      </c>
    </row>
    <row r="8051" spans="7:9" x14ac:dyDescent="0.2">
      <c r="G8051" s="36" t="s">
        <v>161</v>
      </c>
      <c r="H8051" s="37">
        <v>67367649</v>
      </c>
      <c r="I8051" s="38">
        <v>67367968</v>
      </c>
    </row>
    <row r="8052" spans="7:9" x14ac:dyDescent="0.2">
      <c r="G8052" s="36" t="s">
        <v>161</v>
      </c>
      <c r="H8052" s="37">
        <v>67468558</v>
      </c>
      <c r="I8052" s="38">
        <v>67468893</v>
      </c>
    </row>
    <row r="8053" spans="7:9" x14ac:dyDescent="0.2">
      <c r="G8053" s="36" t="s">
        <v>161</v>
      </c>
      <c r="H8053" s="37">
        <v>68235195</v>
      </c>
      <c r="I8053" s="38">
        <v>68235504</v>
      </c>
    </row>
    <row r="8054" spans="7:9" x14ac:dyDescent="0.2">
      <c r="G8054" s="36" t="s">
        <v>161</v>
      </c>
      <c r="H8054" s="37">
        <v>68313478</v>
      </c>
      <c r="I8054" s="38">
        <v>68314463</v>
      </c>
    </row>
    <row r="8055" spans="7:9" x14ac:dyDescent="0.2">
      <c r="G8055" s="36" t="s">
        <v>161</v>
      </c>
      <c r="H8055" s="37">
        <v>68399317</v>
      </c>
      <c r="I8055" s="38">
        <v>68399513</v>
      </c>
    </row>
    <row r="8056" spans="7:9" x14ac:dyDescent="0.2">
      <c r="G8056" s="36" t="s">
        <v>161</v>
      </c>
      <c r="H8056" s="37">
        <v>68733469</v>
      </c>
      <c r="I8056" s="38">
        <v>68734157</v>
      </c>
    </row>
    <row r="8057" spans="7:9" x14ac:dyDescent="0.2">
      <c r="G8057" s="36" t="s">
        <v>161</v>
      </c>
      <c r="H8057" s="37">
        <v>69052012</v>
      </c>
      <c r="I8057" s="38">
        <v>69052229</v>
      </c>
    </row>
    <row r="8058" spans="7:9" x14ac:dyDescent="0.2">
      <c r="G8058" s="36" t="s">
        <v>161</v>
      </c>
      <c r="H8058" s="37">
        <v>69670278</v>
      </c>
      <c r="I8058" s="38">
        <v>69670543</v>
      </c>
    </row>
    <row r="8059" spans="7:9" x14ac:dyDescent="0.2">
      <c r="G8059" s="36" t="s">
        <v>161</v>
      </c>
      <c r="H8059" s="37">
        <v>69718267</v>
      </c>
      <c r="I8059" s="38">
        <v>69718508</v>
      </c>
    </row>
    <row r="8060" spans="7:9" x14ac:dyDescent="0.2">
      <c r="G8060" s="36" t="s">
        <v>161</v>
      </c>
      <c r="H8060" s="37">
        <v>69889887</v>
      </c>
      <c r="I8060" s="38">
        <v>69890330</v>
      </c>
    </row>
    <row r="8061" spans="7:9" x14ac:dyDescent="0.2">
      <c r="G8061" s="36" t="s">
        <v>161</v>
      </c>
      <c r="H8061" s="37">
        <v>70174985</v>
      </c>
      <c r="I8061" s="38">
        <v>70175372</v>
      </c>
    </row>
    <row r="8062" spans="7:9" x14ac:dyDescent="0.2">
      <c r="G8062" s="36" t="s">
        <v>161</v>
      </c>
      <c r="H8062" s="37">
        <v>70404409</v>
      </c>
      <c r="I8062" s="38">
        <v>70404778</v>
      </c>
    </row>
    <row r="8063" spans="7:9" x14ac:dyDescent="0.2">
      <c r="G8063" s="36" t="s">
        <v>161</v>
      </c>
      <c r="H8063" s="37">
        <v>70477765</v>
      </c>
      <c r="I8063" s="38">
        <v>70478219</v>
      </c>
    </row>
    <row r="8064" spans="7:9" x14ac:dyDescent="0.2">
      <c r="G8064" s="36" t="s">
        <v>161</v>
      </c>
      <c r="H8064" s="37">
        <v>70499006</v>
      </c>
      <c r="I8064" s="38">
        <v>70499224</v>
      </c>
    </row>
    <row r="8065" spans="7:9" x14ac:dyDescent="0.2">
      <c r="G8065" s="36" t="s">
        <v>161</v>
      </c>
      <c r="H8065" s="37">
        <v>70501669</v>
      </c>
      <c r="I8065" s="38">
        <v>70502021</v>
      </c>
    </row>
    <row r="8066" spans="7:9" x14ac:dyDescent="0.2">
      <c r="G8066" s="36" t="s">
        <v>161</v>
      </c>
      <c r="H8066" s="37">
        <v>70503925</v>
      </c>
      <c r="I8066" s="38">
        <v>70504822</v>
      </c>
    </row>
    <row r="8067" spans="7:9" x14ac:dyDescent="0.2">
      <c r="G8067" s="36" t="s">
        <v>161</v>
      </c>
      <c r="H8067" s="37">
        <v>70602311</v>
      </c>
      <c r="I8067" s="38">
        <v>70602703</v>
      </c>
    </row>
    <row r="8068" spans="7:9" x14ac:dyDescent="0.2">
      <c r="G8068" s="36" t="s">
        <v>161</v>
      </c>
      <c r="H8068" s="37">
        <v>70624777</v>
      </c>
      <c r="I8068" s="38">
        <v>70625189</v>
      </c>
    </row>
    <row r="8069" spans="7:9" x14ac:dyDescent="0.2">
      <c r="G8069" s="36" t="s">
        <v>161</v>
      </c>
      <c r="H8069" s="37">
        <v>70706689</v>
      </c>
      <c r="I8069" s="38">
        <v>70706957</v>
      </c>
    </row>
    <row r="8070" spans="7:9" x14ac:dyDescent="0.2">
      <c r="G8070" s="36" t="s">
        <v>161</v>
      </c>
      <c r="H8070" s="37">
        <v>70826572</v>
      </c>
      <c r="I8070" s="38">
        <v>70827206</v>
      </c>
    </row>
    <row r="8071" spans="7:9" x14ac:dyDescent="0.2">
      <c r="G8071" s="36" t="s">
        <v>161</v>
      </c>
      <c r="H8071" s="37">
        <v>71056107</v>
      </c>
      <c r="I8071" s="38">
        <v>71056383</v>
      </c>
    </row>
    <row r="8072" spans="7:9" x14ac:dyDescent="0.2">
      <c r="G8072" s="36" t="s">
        <v>161</v>
      </c>
      <c r="H8072" s="37">
        <v>71347330</v>
      </c>
      <c r="I8072" s="38">
        <v>71347787</v>
      </c>
    </row>
    <row r="8073" spans="7:9" x14ac:dyDescent="0.2">
      <c r="G8073" s="36" t="s">
        <v>161</v>
      </c>
      <c r="H8073" s="37">
        <v>71507023</v>
      </c>
      <c r="I8073" s="38">
        <v>71507320</v>
      </c>
    </row>
    <row r="8074" spans="7:9" x14ac:dyDescent="0.2">
      <c r="G8074" s="36" t="s">
        <v>161</v>
      </c>
      <c r="H8074" s="37">
        <v>72002128</v>
      </c>
      <c r="I8074" s="38">
        <v>72002750</v>
      </c>
    </row>
    <row r="8075" spans="7:9" x14ac:dyDescent="0.2">
      <c r="G8075" s="36" t="s">
        <v>161</v>
      </c>
      <c r="H8075" s="37">
        <v>72223121</v>
      </c>
      <c r="I8075" s="38">
        <v>72224237</v>
      </c>
    </row>
    <row r="8076" spans="7:9" x14ac:dyDescent="0.2">
      <c r="G8076" s="36" t="s">
        <v>161</v>
      </c>
      <c r="H8076" s="37">
        <v>72227190</v>
      </c>
      <c r="I8076" s="38">
        <v>72227788</v>
      </c>
    </row>
    <row r="8077" spans="7:9" x14ac:dyDescent="0.2">
      <c r="G8077" s="36" t="s">
        <v>161</v>
      </c>
      <c r="H8077" s="37">
        <v>72238191</v>
      </c>
      <c r="I8077" s="38">
        <v>72239012</v>
      </c>
    </row>
    <row r="8078" spans="7:9" x14ac:dyDescent="0.2">
      <c r="G8078" s="36" t="s">
        <v>161</v>
      </c>
      <c r="H8078" s="37">
        <v>72413657</v>
      </c>
      <c r="I8078" s="38">
        <v>72414245</v>
      </c>
    </row>
    <row r="8079" spans="7:9" x14ac:dyDescent="0.2">
      <c r="G8079" s="36" t="s">
        <v>161</v>
      </c>
      <c r="H8079" s="37">
        <v>72591790</v>
      </c>
      <c r="I8079" s="38">
        <v>72592558</v>
      </c>
    </row>
    <row r="8080" spans="7:9" x14ac:dyDescent="0.2">
      <c r="G8080" s="36" t="s">
        <v>161</v>
      </c>
      <c r="H8080" s="37">
        <v>72673662</v>
      </c>
      <c r="I8080" s="38">
        <v>72674492</v>
      </c>
    </row>
    <row r="8081" spans="7:9" x14ac:dyDescent="0.2">
      <c r="G8081" s="36" t="s">
        <v>161</v>
      </c>
      <c r="H8081" s="37">
        <v>72743954</v>
      </c>
      <c r="I8081" s="38">
        <v>72744344</v>
      </c>
    </row>
    <row r="8082" spans="7:9" x14ac:dyDescent="0.2">
      <c r="G8082" s="36" t="s">
        <v>161</v>
      </c>
      <c r="H8082" s="37">
        <v>72773282</v>
      </c>
      <c r="I8082" s="38">
        <v>72773609</v>
      </c>
    </row>
    <row r="8083" spans="7:9" x14ac:dyDescent="0.2">
      <c r="G8083" s="36" t="s">
        <v>161</v>
      </c>
      <c r="H8083" s="37">
        <v>72780376</v>
      </c>
      <c r="I8083" s="38">
        <v>72780967</v>
      </c>
    </row>
    <row r="8084" spans="7:9" x14ac:dyDescent="0.2">
      <c r="G8084" s="36" t="s">
        <v>161</v>
      </c>
      <c r="H8084" s="37">
        <v>73232836</v>
      </c>
      <c r="I8084" s="38">
        <v>73233920</v>
      </c>
    </row>
    <row r="8085" spans="7:9" x14ac:dyDescent="0.2">
      <c r="G8085" s="36" t="s">
        <v>161</v>
      </c>
      <c r="H8085" s="37">
        <v>73312714</v>
      </c>
      <c r="I8085" s="38">
        <v>73313021</v>
      </c>
    </row>
    <row r="8086" spans="7:9" x14ac:dyDescent="0.2">
      <c r="G8086" s="36" t="s">
        <v>161</v>
      </c>
      <c r="H8086" s="37">
        <v>73539559</v>
      </c>
      <c r="I8086" s="38">
        <v>73539985</v>
      </c>
    </row>
    <row r="8087" spans="7:9" x14ac:dyDescent="0.2">
      <c r="G8087" s="36" t="s">
        <v>161</v>
      </c>
      <c r="H8087" s="37">
        <v>73565818</v>
      </c>
      <c r="I8087" s="38">
        <v>73566214</v>
      </c>
    </row>
    <row r="8088" spans="7:9" x14ac:dyDescent="0.2">
      <c r="G8088" s="36" t="s">
        <v>161</v>
      </c>
      <c r="H8088" s="37">
        <v>73625772</v>
      </c>
      <c r="I8088" s="38">
        <v>73626040</v>
      </c>
    </row>
    <row r="8089" spans="7:9" x14ac:dyDescent="0.2">
      <c r="G8089" s="36" t="s">
        <v>161</v>
      </c>
      <c r="H8089" s="37">
        <v>74325716</v>
      </c>
      <c r="I8089" s="38">
        <v>74326590</v>
      </c>
    </row>
    <row r="8090" spans="7:9" x14ac:dyDescent="0.2">
      <c r="G8090" s="36" t="s">
        <v>161</v>
      </c>
      <c r="H8090" s="37">
        <v>74470532</v>
      </c>
      <c r="I8090" s="38">
        <v>74471080</v>
      </c>
    </row>
    <row r="8091" spans="7:9" x14ac:dyDescent="0.2">
      <c r="G8091" s="36" t="s">
        <v>161</v>
      </c>
      <c r="H8091" s="37">
        <v>74702304</v>
      </c>
      <c r="I8091" s="38">
        <v>74702687</v>
      </c>
    </row>
    <row r="8092" spans="7:9" x14ac:dyDescent="0.2">
      <c r="G8092" s="36" t="s">
        <v>161</v>
      </c>
      <c r="H8092" s="37">
        <v>75235834</v>
      </c>
      <c r="I8092" s="38">
        <v>75236488</v>
      </c>
    </row>
    <row r="8093" spans="7:9" x14ac:dyDescent="0.2">
      <c r="G8093" s="36" t="s">
        <v>161</v>
      </c>
      <c r="H8093" s="37">
        <v>75325924</v>
      </c>
      <c r="I8093" s="38">
        <v>75326308</v>
      </c>
    </row>
    <row r="8094" spans="7:9" x14ac:dyDescent="0.2">
      <c r="G8094" s="36" t="s">
        <v>161</v>
      </c>
      <c r="H8094" s="37">
        <v>75343354</v>
      </c>
      <c r="I8094" s="38">
        <v>75343722</v>
      </c>
    </row>
    <row r="8095" spans="7:9" x14ac:dyDescent="0.2">
      <c r="G8095" s="36" t="s">
        <v>161</v>
      </c>
      <c r="H8095" s="37">
        <v>75406349</v>
      </c>
      <c r="I8095" s="38">
        <v>75406695</v>
      </c>
    </row>
    <row r="8096" spans="7:9" x14ac:dyDescent="0.2">
      <c r="G8096" s="36" t="s">
        <v>161</v>
      </c>
      <c r="H8096" s="37">
        <v>75508507</v>
      </c>
      <c r="I8096" s="38">
        <v>75508940</v>
      </c>
    </row>
    <row r="8097" spans="7:9" x14ac:dyDescent="0.2">
      <c r="G8097" s="36" t="s">
        <v>161</v>
      </c>
      <c r="H8097" s="37">
        <v>75562084</v>
      </c>
      <c r="I8097" s="38">
        <v>75562961</v>
      </c>
    </row>
    <row r="8098" spans="7:9" x14ac:dyDescent="0.2">
      <c r="G8098" s="36" t="s">
        <v>161</v>
      </c>
      <c r="H8098" s="37">
        <v>75639481</v>
      </c>
      <c r="I8098" s="38">
        <v>75640737</v>
      </c>
    </row>
    <row r="8099" spans="7:9" x14ac:dyDescent="0.2">
      <c r="G8099" s="36" t="s">
        <v>161</v>
      </c>
      <c r="H8099" s="37">
        <v>76131539</v>
      </c>
      <c r="I8099" s="38">
        <v>76132397</v>
      </c>
    </row>
    <row r="8100" spans="7:9" x14ac:dyDescent="0.2">
      <c r="G8100" s="36" t="s">
        <v>161</v>
      </c>
      <c r="H8100" s="37">
        <v>76234444</v>
      </c>
      <c r="I8100" s="38">
        <v>76236648</v>
      </c>
    </row>
    <row r="8101" spans="7:9" x14ac:dyDescent="0.2">
      <c r="G8101" s="36" t="s">
        <v>161</v>
      </c>
      <c r="H8101" s="37">
        <v>76604196</v>
      </c>
      <c r="I8101" s="38">
        <v>76604643</v>
      </c>
    </row>
    <row r="8102" spans="7:9" x14ac:dyDescent="0.2">
      <c r="G8102" s="36" t="s">
        <v>161</v>
      </c>
      <c r="H8102" s="37">
        <v>76707994</v>
      </c>
      <c r="I8102" s="38">
        <v>76708384</v>
      </c>
    </row>
    <row r="8103" spans="7:9" x14ac:dyDescent="0.2">
      <c r="G8103" s="36" t="s">
        <v>161</v>
      </c>
      <c r="H8103" s="37">
        <v>76721768</v>
      </c>
      <c r="I8103" s="38">
        <v>76722069</v>
      </c>
    </row>
    <row r="8104" spans="7:9" x14ac:dyDescent="0.2">
      <c r="G8104" s="36" t="s">
        <v>161</v>
      </c>
      <c r="H8104" s="37">
        <v>76756342</v>
      </c>
      <c r="I8104" s="38">
        <v>76756797</v>
      </c>
    </row>
    <row r="8105" spans="7:9" x14ac:dyDescent="0.2">
      <c r="G8105" s="36" t="s">
        <v>161</v>
      </c>
      <c r="H8105" s="37">
        <v>76768086</v>
      </c>
      <c r="I8105" s="38">
        <v>76768372</v>
      </c>
    </row>
    <row r="8106" spans="7:9" x14ac:dyDescent="0.2">
      <c r="G8106" s="36" t="s">
        <v>161</v>
      </c>
      <c r="H8106" s="37">
        <v>76800965</v>
      </c>
      <c r="I8106" s="38">
        <v>76801232</v>
      </c>
    </row>
    <row r="8107" spans="7:9" x14ac:dyDescent="0.2">
      <c r="G8107" s="36" t="s">
        <v>161</v>
      </c>
      <c r="H8107" s="37">
        <v>76854126</v>
      </c>
      <c r="I8107" s="38">
        <v>76854779</v>
      </c>
    </row>
    <row r="8108" spans="7:9" x14ac:dyDescent="0.2">
      <c r="G8108" s="36" t="s">
        <v>161</v>
      </c>
      <c r="H8108" s="37">
        <v>77396928</v>
      </c>
      <c r="I8108" s="38">
        <v>77397273</v>
      </c>
    </row>
    <row r="8109" spans="7:9" x14ac:dyDescent="0.2">
      <c r="G8109" s="36" t="s">
        <v>161</v>
      </c>
      <c r="H8109" s="37">
        <v>77726373</v>
      </c>
      <c r="I8109" s="38">
        <v>77727204</v>
      </c>
    </row>
    <row r="8110" spans="7:9" x14ac:dyDescent="0.2">
      <c r="G8110" s="36" t="s">
        <v>161</v>
      </c>
      <c r="H8110" s="37">
        <v>77786460</v>
      </c>
      <c r="I8110" s="38">
        <v>77786708</v>
      </c>
    </row>
    <row r="8111" spans="7:9" x14ac:dyDescent="0.2">
      <c r="G8111" s="36" t="s">
        <v>161</v>
      </c>
      <c r="H8111" s="37">
        <v>77820634</v>
      </c>
      <c r="I8111" s="38">
        <v>77821457</v>
      </c>
    </row>
    <row r="8112" spans="7:9" x14ac:dyDescent="0.2">
      <c r="G8112" s="36" t="s">
        <v>161</v>
      </c>
      <c r="H8112" s="37">
        <v>77879284</v>
      </c>
      <c r="I8112" s="38">
        <v>77879470</v>
      </c>
    </row>
    <row r="8113" spans="7:9" x14ac:dyDescent="0.2">
      <c r="G8113" s="36" t="s">
        <v>161</v>
      </c>
      <c r="H8113" s="37">
        <v>78079148</v>
      </c>
      <c r="I8113" s="38">
        <v>78080366</v>
      </c>
    </row>
    <row r="8114" spans="7:9" x14ac:dyDescent="0.2">
      <c r="G8114" s="36" t="s">
        <v>161</v>
      </c>
      <c r="H8114" s="37">
        <v>78086904</v>
      </c>
      <c r="I8114" s="38">
        <v>78087195</v>
      </c>
    </row>
    <row r="8115" spans="7:9" x14ac:dyDescent="0.2">
      <c r="G8115" s="36" t="s">
        <v>161</v>
      </c>
      <c r="H8115" s="37">
        <v>78108898</v>
      </c>
      <c r="I8115" s="38">
        <v>78109695</v>
      </c>
    </row>
    <row r="8116" spans="7:9" x14ac:dyDescent="0.2">
      <c r="G8116" s="36" t="s">
        <v>161</v>
      </c>
      <c r="H8116" s="37">
        <v>78602130</v>
      </c>
      <c r="I8116" s="38">
        <v>78602433</v>
      </c>
    </row>
    <row r="8117" spans="7:9" x14ac:dyDescent="0.2">
      <c r="G8117" s="36" t="s">
        <v>161</v>
      </c>
      <c r="H8117" s="37">
        <v>78645838</v>
      </c>
      <c r="I8117" s="38">
        <v>78646793</v>
      </c>
    </row>
    <row r="8118" spans="7:9" x14ac:dyDescent="0.2">
      <c r="G8118" s="36" t="s">
        <v>161</v>
      </c>
      <c r="H8118" s="37">
        <v>78688897</v>
      </c>
      <c r="I8118" s="38">
        <v>78689446</v>
      </c>
    </row>
    <row r="8119" spans="7:9" x14ac:dyDescent="0.2">
      <c r="G8119" s="36" t="s">
        <v>161</v>
      </c>
      <c r="H8119" s="37">
        <v>78739787</v>
      </c>
      <c r="I8119" s="38">
        <v>78741162</v>
      </c>
    </row>
    <row r="8120" spans="7:9" x14ac:dyDescent="0.2">
      <c r="G8120" s="36" t="s">
        <v>161</v>
      </c>
      <c r="H8120" s="37">
        <v>78742428</v>
      </c>
      <c r="I8120" s="38">
        <v>78743237</v>
      </c>
    </row>
    <row r="8121" spans="7:9" x14ac:dyDescent="0.2">
      <c r="G8121" s="36" t="s">
        <v>161</v>
      </c>
      <c r="H8121" s="37">
        <v>78818261</v>
      </c>
      <c r="I8121" s="38">
        <v>78819276</v>
      </c>
    </row>
    <row r="8122" spans="7:9" x14ac:dyDescent="0.2">
      <c r="G8122" s="36" t="s">
        <v>161</v>
      </c>
      <c r="H8122" s="37">
        <v>78882061</v>
      </c>
      <c r="I8122" s="38">
        <v>78882276</v>
      </c>
    </row>
    <row r="8123" spans="7:9" x14ac:dyDescent="0.2">
      <c r="G8123" s="36" t="s">
        <v>161</v>
      </c>
      <c r="H8123" s="37">
        <v>79063623</v>
      </c>
      <c r="I8123" s="38">
        <v>79064285</v>
      </c>
    </row>
    <row r="8124" spans="7:9" x14ac:dyDescent="0.2">
      <c r="G8124" s="36" t="s">
        <v>161</v>
      </c>
      <c r="H8124" s="37">
        <v>79071146</v>
      </c>
      <c r="I8124" s="38">
        <v>79072111</v>
      </c>
    </row>
    <row r="8125" spans="7:9" x14ac:dyDescent="0.2">
      <c r="G8125" s="36" t="s">
        <v>161</v>
      </c>
      <c r="H8125" s="37">
        <v>79079073</v>
      </c>
      <c r="I8125" s="38">
        <v>79079642</v>
      </c>
    </row>
    <row r="8126" spans="7:9" x14ac:dyDescent="0.2">
      <c r="G8126" s="36" t="s">
        <v>161</v>
      </c>
      <c r="H8126" s="37">
        <v>79119155</v>
      </c>
      <c r="I8126" s="38">
        <v>79120868</v>
      </c>
    </row>
    <row r="8127" spans="7:9" x14ac:dyDescent="0.2">
      <c r="G8127" s="36" t="s">
        <v>161</v>
      </c>
      <c r="H8127" s="37">
        <v>79173643</v>
      </c>
      <c r="I8127" s="38">
        <v>79173978</v>
      </c>
    </row>
    <row r="8128" spans="7:9" x14ac:dyDescent="0.2">
      <c r="G8128" s="36" t="s">
        <v>161</v>
      </c>
      <c r="H8128" s="37">
        <v>79312558</v>
      </c>
      <c r="I8128" s="38">
        <v>79313550</v>
      </c>
    </row>
    <row r="8129" spans="7:9" x14ac:dyDescent="0.2">
      <c r="G8129" s="36" t="s">
        <v>161</v>
      </c>
      <c r="H8129" s="37">
        <v>80074574</v>
      </c>
      <c r="I8129" s="38">
        <v>80075465</v>
      </c>
    </row>
    <row r="8130" spans="7:9" x14ac:dyDescent="0.2">
      <c r="G8130" s="36" t="s">
        <v>161</v>
      </c>
      <c r="H8130" s="37">
        <v>80516044</v>
      </c>
      <c r="I8130" s="38">
        <v>80516466</v>
      </c>
    </row>
    <row r="8131" spans="7:9" x14ac:dyDescent="0.2">
      <c r="G8131" s="36" t="s">
        <v>161</v>
      </c>
      <c r="H8131" s="37">
        <v>80733262</v>
      </c>
      <c r="I8131" s="38">
        <v>80734363</v>
      </c>
    </row>
    <row r="8132" spans="7:9" x14ac:dyDescent="0.2">
      <c r="G8132" s="36" t="s">
        <v>161</v>
      </c>
      <c r="H8132" s="37">
        <v>80747297</v>
      </c>
      <c r="I8132" s="38">
        <v>80748954</v>
      </c>
    </row>
    <row r="8133" spans="7:9" x14ac:dyDescent="0.2">
      <c r="G8133" s="36" t="s">
        <v>161</v>
      </c>
      <c r="H8133" s="37">
        <v>81255315</v>
      </c>
      <c r="I8133" s="38">
        <v>81256537</v>
      </c>
    </row>
    <row r="8134" spans="7:9" x14ac:dyDescent="0.2">
      <c r="G8134" s="36" t="s">
        <v>161</v>
      </c>
      <c r="H8134" s="37">
        <v>81259317</v>
      </c>
      <c r="I8134" s="38">
        <v>81260721</v>
      </c>
    </row>
    <row r="8135" spans="7:9" x14ac:dyDescent="0.2">
      <c r="G8135" s="36" t="s">
        <v>161</v>
      </c>
      <c r="H8135" s="37">
        <v>82462532</v>
      </c>
      <c r="I8135" s="38">
        <v>82462983</v>
      </c>
    </row>
    <row r="8136" spans="7:9" x14ac:dyDescent="0.2">
      <c r="G8136" s="36" t="s">
        <v>161</v>
      </c>
      <c r="H8136" s="37">
        <v>83970754</v>
      </c>
      <c r="I8136" s="38">
        <v>83972189</v>
      </c>
    </row>
    <row r="8137" spans="7:9" x14ac:dyDescent="0.2">
      <c r="G8137" s="36" t="s">
        <v>161</v>
      </c>
      <c r="H8137" s="37">
        <v>84061677</v>
      </c>
      <c r="I8137" s="38">
        <v>84062382</v>
      </c>
    </row>
    <row r="8138" spans="7:9" x14ac:dyDescent="0.2">
      <c r="G8138" s="36" t="s">
        <v>161</v>
      </c>
      <c r="H8138" s="37">
        <v>84384739</v>
      </c>
      <c r="I8138" s="38">
        <v>84385263</v>
      </c>
    </row>
    <row r="8139" spans="7:9" x14ac:dyDescent="0.2">
      <c r="G8139" s="36" t="s">
        <v>161</v>
      </c>
      <c r="H8139" s="37">
        <v>84444075</v>
      </c>
      <c r="I8139" s="38">
        <v>84444516</v>
      </c>
    </row>
    <row r="8140" spans="7:9" x14ac:dyDescent="0.2">
      <c r="G8140" s="36" t="s">
        <v>161</v>
      </c>
      <c r="H8140" s="37">
        <v>84549277</v>
      </c>
      <c r="I8140" s="38">
        <v>84549502</v>
      </c>
    </row>
    <row r="8141" spans="7:9" x14ac:dyDescent="0.2">
      <c r="G8141" s="36" t="s">
        <v>161</v>
      </c>
      <c r="H8141" s="37">
        <v>84644005</v>
      </c>
      <c r="I8141" s="38">
        <v>84644278</v>
      </c>
    </row>
    <row r="8142" spans="7:9" x14ac:dyDescent="0.2">
      <c r="G8142" s="36" t="s">
        <v>161</v>
      </c>
      <c r="H8142" s="37">
        <v>84720121</v>
      </c>
      <c r="I8142" s="38">
        <v>84720822</v>
      </c>
    </row>
    <row r="8143" spans="7:9" x14ac:dyDescent="0.2">
      <c r="G8143" s="36" t="s">
        <v>161</v>
      </c>
      <c r="H8143" s="37">
        <v>84811739</v>
      </c>
      <c r="I8143" s="38">
        <v>84812533</v>
      </c>
    </row>
    <row r="8144" spans="7:9" x14ac:dyDescent="0.2">
      <c r="G8144" s="36" t="s">
        <v>161</v>
      </c>
      <c r="H8144" s="37">
        <v>84819735</v>
      </c>
      <c r="I8144" s="38">
        <v>84819840</v>
      </c>
    </row>
    <row r="8145" spans="7:9" x14ac:dyDescent="0.2">
      <c r="G8145" s="36" t="s">
        <v>161</v>
      </c>
      <c r="H8145" s="37">
        <v>85044888</v>
      </c>
      <c r="I8145" s="38">
        <v>85045625</v>
      </c>
    </row>
    <row r="8146" spans="7:9" x14ac:dyDescent="0.2">
      <c r="G8146" s="36" t="s">
        <v>161</v>
      </c>
      <c r="H8146" s="37">
        <v>85578131</v>
      </c>
      <c r="I8146" s="38">
        <v>85578377</v>
      </c>
    </row>
    <row r="8147" spans="7:9" x14ac:dyDescent="0.2">
      <c r="G8147" s="36" t="s">
        <v>161</v>
      </c>
      <c r="H8147" s="37">
        <v>86067831</v>
      </c>
      <c r="I8147" s="38">
        <v>86068394</v>
      </c>
    </row>
    <row r="8148" spans="7:9" x14ac:dyDescent="0.2">
      <c r="G8148" s="36" t="s">
        <v>161</v>
      </c>
      <c r="H8148" s="37">
        <v>87075537</v>
      </c>
      <c r="I8148" s="38">
        <v>87075798</v>
      </c>
    </row>
    <row r="8149" spans="7:9" x14ac:dyDescent="0.2">
      <c r="G8149" s="36" t="s">
        <v>161</v>
      </c>
      <c r="H8149" s="37">
        <v>87294936</v>
      </c>
      <c r="I8149" s="38">
        <v>87295678</v>
      </c>
    </row>
    <row r="8150" spans="7:9" x14ac:dyDescent="0.2">
      <c r="G8150" s="36" t="s">
        <v>161</v>
      </c>
      <c r="H8150" s="37">
        <v>90222021</v>
      </c>
      <c r="I8150" s="38">
        <v>90223461</v>
      </c>
    </row>
    <row r="8151" spans="7:9" x14ac:dyDescent="0.2">
      <c r="G8151" s="36" t="s">
        <v>161</v>
      </c>
      <c r="H8151" s="37">
        <v>90428866</v>
      </c>
      <c r="I8151" s="38">
        <v>90429458</v>
      </c>
    </row>
    <row r="8152" spans="7:9" x14ac:dyDescent="0.2">
      <c r="G8152" s="36" t="s">
        <v>161</v>
      </c>
      <c r="H8152" s="37">
        <v>90845916</v>
      </c>
      <c r="I8152" s="38">
        <v>90846104</v>
      </c>
    </row>
    <row r="8153" spans="7:9" x14ac:dyDescent="0.2">
      <c r="G8153" s="36" t="s">
        <v>161</v>
      </c>
      <c r="H8153" s="37">
        <v>91173832</v>
      </c>
      <c r="I8153" s="38">
        <v>91175147</v>
      </c>
    </row>
    <row r="8154" spans="7:9" x14ac:dyDescent="0.2">
      <c r="G8154" s="36" t="s">
        <v>161</v>
      </c>
      <c r="H8154" s="37">
        <v>91311860</v>
      </c>
      <c r="I8154" s="38">
        <v>91312783</v>
      </c>
    </row>
    <row r="8155" spans="7:9" x14ac:dyDescent="0.2">
      <c r="G8155" s="36" t="s">
        <v>161</v>
      </c>
      <c r="H8155" s="37">
        <v>91325869</v>
      </c>
      <c r="I8155" s="38">
        <v>91327321</v>
      </c>
    </row>
    <row r="8156" spans="7:9" x14ac:dyDescent="0.2">
      <c r="G8156" s="36" t="s">
        <v>161</v>
      </c>
      <c r="H8156" s="37">
        <v>92345528</v>
      </c>
      <c r="I8156" s="38">
        <v>92345750</v>
      </c>
    </row>
    <row r="8157" spans="7:9" x14ac:dyDescent="0.2">
      <c r="G8157" s="36" t="s">
        <v>161</v>
      </c>
      <c r="H8157" s="37">
        <v>92393105</v>
      </c>
      <c r="I8157" s="38">
        <v>92393892</v>
      </c>
    </row>
    <row r="8158" spans="7:9" x14ac:dyDescent="0.2">
      <c r="G8158" s="36" t="s">
        <v>161</v>
      </c>
      <c r="H8158" s="37">
        <v>92415324</v>
      </c>
      <c r="I8158" s="38">
        <v>92415682</v>
      </c>
    </row>
    <row r="8159" spans="7:9" x14ac:dyDescent="0.2">
      <c r="G8159" s="36" t="s">
        <v>161</v>
      </c>
      <c r="H8159" s="37">
        <v>92751614</v>
      </c>
      <c r="I8159" s="38">
        <v>92752231</v>
      </c>
    </row>
    <row r="8160" spans="7:9" x14ac:dyDescent="0.2">
      <c r="G8160" s="36" t="s">
        <v>161</v>
      </c>
      <c r="H8160" s="37">
        <v>92977981</v>
      </c>
      <c r="I8160" s="38">
        <v>92979264</v>
      </c>
    </row>
    <row r="8161" spans="7:9" x14ac:dyDescent="0.2">
      <c r="G8161" s="36" t="s">
        <v>161</v>
      </c>
      <c r="H8161" s="37">
        <v>93295946</v>
      </c>
      <c r="I8161" s="38">
        <v>93296868</v>
      </c>
    </row>
    <row r="8162" spans="7:9" x14ac:dyDescent="0.2">
      <c r="G8162" s="36" t="s">
        <v>161</v>
      </c>
      <c r="H8162" s="37">
        <v>93519137</v>
      </c>
      <c r="I8162" s="38">
        <v>93519548</v>
      </c>
    </row>
    <row r="8163" spans="7:9" x14ac:dyDescent="0.2">
      <c r="G8163" s="36" t="s">
        <v>161</v>
      </c>
      <c r="H8163" s="37">
        <v>93806877</v>
      </c>
      <c r="I8163" s="38">
        <v>93807183</v>
      </c>
    </row>
    <row r="8164" spans="7:9" x14ac:dyDescent="0.2">
      <c r="G8164" s="36" t="s">
        <v>161</v>
      </c>
      <c r="H8164" s="37">
        <v>93810820</v>
      </c>
      <c r="I8164" s="38">
        <v>93811082</v>
      </c>
    </row>
    <row r="8165" spans="7:9" x14ac:dyDescent="0.2">
      <c r="G8165" s="36" t="s">
        <v>161</v>
      </c>
      <c r="H8165" s="37">
        <v>94875393</v>
      </c>
      <c r="I8165" s="38">
        <v>94875821</v>
      </c>
    </row>
    <row r="8166" spans="7:9" x14ac:dyDescent="0.2">
      <c r="G8166" s="36" t="s">
        <v>161</v>
      </c>
      <c r="H8166" s="37">
        <v>94897208</v>
      </c>
      <c r="I8166" s="38">
        <v>94897550</v>
      </c>
    </row>
    <row r="8167" spans="7:9" x14ac:dyDescent="0.2">
      <c r="G8167" s="36" t="s">
        <v>161</v>
      </c>
      <c r="H8167" s="37">
        <v>95212591</v>
      </c>
      <c r="I8167" s="38">
        <v>95213011</v>
      </c>
    </row>
    <row r="8168" spans="7:9" x14ac:dyDescent="0.2">
      <c r="G8168" s="36" t="s">
        <v>161</v>
      </c>
      <c r="H8168" s="37">
        <v>95230096</v>
      </c>
      <c r="I8168" s="38">
        <v>95230892</v>
      </c>
    </row>
    <row r="8169" spans="7:9" x14ac:dyDescent="0.2">
      <c r="G8169" s="36" t="s">
        <v>161</v>
      </c>
      <c r="H8169" s="37">
        <v>96178060</v>
      </c>
      <c r="I8169" s="38">
        <v>96179303</v>
      </c>
    </row>
    <row r="8170" spans="7:9" x14ac:dyDescent="0.2">
      <c r="G8170" s="36" t="s">
        <v>161</v>
      </c>
      <c r="H8170" s="37">
        <v>96498369</v>
      </c>
      <c r="I8170" s="38">
        <v>96498657</v>
      </c>
    </row>
    <row r="8171" spans="7:9" x14ac:dyDescent="0.2">
      <c r="G8171" s="36" t="s">
        <v>161</v>
      </c>
      <c r="H8171" s="37">
        <v>96652827</v>
      </c>
      <c r="I8171" s="38">
        <v>96653111</v>
      </c>
    </row>
    <row r="8172" spans="7:9" x14ac:dyDescent="0.2">
      <c r="G8172" s="36" t="s">
        <v>161</v>
      </c>
      <c r="H8172" s="37">
        <v>97229839</v>
      </c>
      <c r="I8172" s="38">
        <v>97230534</v>
      </c>
    </row>
    <row r="8173" spans="7:9" x14ac:dyDescent="0.2">
      <c r="G8173" s="36" t="s">
        <v>161</v>
      </c>
      <c r="H8173" s="37">
        <v>97751460</v>
      </c>
      <c r="I8173" s="38">
        <v>97751767</v>
      </c>
    </row>
    <row r="8174" spans="7:9" x14ac:dyDescent="0.2">
      <c r="G8174" s="36" t="s">
        <v>161</v>
      </c>
      <c r="H8174" s="37">
        <v>97893366</v>
      </c>
      <c r="I8174" s="38">
        <v>97894820</v>
      </c>
    </row>
    <row r="8175" spans="7:9" x14ac:dyDescent="0.2">
      <c r="G8175" s="36" t="s">
        <v>161</v>
      </c>
      <c r="H8175" s="37">
        <v>97905027</v>
      </c>
      <c r="I8175" s="38">
        <v>97906232</v>
      </c>
    </row>
    <row r="8176" spans="7:9" x14ac:dyDescent="0.2">
      <c r="G8176" s="36" t="s">
        <v>161</v>
      </c>
      <c r="H8176" s="37">
        <v>98434393</v>
      </c>
      <c r="I8176" s="38">
        <v>98434601</v>
      </c>
    </row>
    <row r="8177" spans="7:9" x14ac:dyDescent="0.2">
      <c r="G8177" s="36" t="s">
        <v>161</v>
      </c>
      <c r="H8177" s="37">
        <v>98568087</v>
      </c>
      <c r="I8177" s="38">
        <v>98568444</v>
      </c>
    </row>
    <row r="8178" spans="7:9" x14ac:dyDescent="0.2">
      <c r="G8178" s="36" t="s">
        <v>161</v>
      </c>
      <c r="H8178" s="37">
        <v>99148433</v>
      </c>
      <c r="I8178" s="38">
        <v>99148626</v>
      </c>
    </row>
    <row r="8179" spans="7:9" x14ac:dyDescent="0.2">
      <c r="G8179" s="36" t="s">
        <v>161</v>
      </c>
      <c r="H8179" s="37">
        <v>99268607</v>
      </c>
      <c r="I8179" s="38">
        <v>99269199</v>
      </c>
    </row>
    <row r="8180" spans="7:9" x14ac:dyDescent="0.2">
      <c r="G8180" s="36" t="s">
        <v>161</v>
      </c>
      <c r="H8180" s="37">
        <v>99320791</v>
      </c>
      <c r="I8180" s="38">
        <v>99321232</v>
      </c>
    </row>
    <row r="8181" spans="7:9" x14ac:dyDescent="0.2">
      <c r="G8181" s="36" t="s">
        <v>161</v>
      </c>
      <c r="H8181" s="37">
        <v>99327160</v>
      </c>
      <c r="I8181" s="38">
        <v>99327516</v>
      </c>
    </row>
    <row r="8182" spans="7:9" x14ac:dyDescent="0.2">
      <c r="G8182" s="36" t="s">
        <v>161</v>
      </c>
      <c r="H8182" s="37">
        <v>99697211</v>
      </c>
      <c r="I8182" s="38">
        <v>99697557</v>
      </c>
    </row>
    <row r="8183" spans="7:9" x14ac:dyDescent="0.2">
      <c r="G8183" s="36" t="s">
        <v>161</v>
      </c>
      <c r="H8183" s="37">
        <v>100633199</v>
      </c>
      <c r="I8183" s="38">
        <v>100633596</v>
      </c>
    </row>
    <row r="8184" spans="7:9" x14ac:dyDescent="0.2">
      <c r="G8184" s="36" t="s">
        <v>161</v>
      </c>
      <c r="H8184" s="37">
        <v>101740499</v>
      </c>
      <c r="I8184" s="38">
        <v>101741281</v>
      </c>
    </row>
    <row r="8185" spans="7:9" x14ac:dyDescent="0.2">
      <c r="G8185" s="36" t="s">
        <v>161</v>
      </c>
      <c r="H8185" s="37">
        <v>102268703</v>
      </c>
      <c r="I8185" s="38">
        <v>102269141</v>
      </c>
    </row>
    <row r="8186" spans="7:9" x14ac:dyDescent="0.2">
      <c r="G8186" s="36" t="s">
        <v>161</v>
      </c>
      <c r="H8186" s="37">
        <v>102346875</v>
      </c>
      <c r="I8186" s="38">
        <v>102347399</v>
      </c>
    </row>
    <row r="8187" spans="7:9" x14ac:dyDescent="0.2">
      <c r="G8187" s="36" t="s">
        <v>161</v>
      </c>
      <c r="H8187" s="37">
        <v>102454618</v>
      </c>
      <c r="I8187" s="38">
        <v>102455174</v>
      </c>
    </row>
    <row r="8188" spans="7:9" x14ac:dyDescent="0.2">
      <c r="G8188" s="36" t="s">
        <v>161</v>
      </c>
      <c r="H8188" s="37">
        <v>102456540</v>
      </c>
      <c r="I8188" s="38">
        <v>102457368</v>
      </c>
    </row>
    <row r="8189" spans="7:9" x14ac:dyDescent="0.2">
      <c r="G8189" s="36" t="s">
        <v>161</v>
      </c>
      <c r="H8189" s="37">
        <v>102624168</v>
      </c>
      <c r="I8189" s="38">
        <v>102624280</v>
      </c>
    </row>
    <row r="8190" spans="7:9" x14ac:dyDescent="0.2">
      <c r="G8190" s="36" t="s">
        <v>161</v>
      </c>
      <c r="H8190" s="37">
        <v>102829219</v>
      </c>
      <c r="I8190" s="38">
        <v>102829708</v>
      </c>
    </row>
    <row r="8191" spans="7:9" x14ac:dyDescent="0.2">
      <c r="G8191" s="36" t="s">
        <v>161</v>
      </c>
      <c r="H8191" s="37">
        <v>103222837</v>
      </c>
      <c r="I8191" s="38">
        <v>103223261</v>
      </c>
    </row>
    <row r="8192" spans="7:9" x14ac:dyDescent="0.2">
      <c r="G8192" s="36" t="s">
        <v>161</v>
      </c>
      <c r="H8192" s="37">
        <v>103545831</v>
      </c>
      <c r="I8192" s="38">
        <v>103546916</v>
      </c>
    </row>
    <row r="8193" spans="7:9" x14ac:dyDescent="0.2">
      <c r="G8193" s="36" t="s">
        <v>161</v>
      </c>
      <c r="H8193" s="37">
        <v>103569210</v>
      </c>
      <c r="I8193" s="38">
        <v>103569763</v>
      </c>
    </row>
    <row r="8194" spans="7:9" x14ac:dyDescent="0.2">
      <c r="G8194" s="36" t="s">
        <v>161</v>
      </c>
      <c r="H8194" s="37">
        <v>103730133</v>
      </c>
      <c r="I8194" s="38">
        <v>103730549</v>
      </c>
    </row>
    <row r="8195" spans="7:9" x14ac:dyDescent="0.2">
      <c r="G8195" s="36" t="s">
        <v>161</v>
      </c>
      <c r="H8195" s="37">
        <v>103745047</v>
      </c>
      <c r="I8195" s="38">
        <v>103745305</v>
      </c>
    </row>
    <row r="8196" spans="7:9" x14ac:dyDescent="0.2">
      <c r="G8196" s="36" t="s">
        <v>161</v>
      </c>
      <c r="H8196" s="37">
        <v>104522927</v>
      </c>
      <c r="I8196" s="38">
        <v>104523299</v>
      </c>
    </row>
    <row r="8197" spans="7:9" x14ac:dyDescent="0.2">
      <c r="G8197" s="36" t="s">
        <v>161</v>
      </c>
      <c r="H8197" s="37">
        <v>104812026</v>
      </c>
      <c r="I8197" s="38">
        <v>104812347</v>
      </c>
    </row>
    <row r="8198" spans="7:9" x14ac:dyDescent="0.2">
      <c r="G8198" s="36" t="s">
        <v>161</v>
      </c>
      <c r="H8198" s="37">
        <v>104812430</v>
      </c>
      <c r="I8198" s="38">
        <v>104813286</v>
      </c>
    </row>
    <row r="8199" spans="7:9" x14ac:dyDescent="0.2">
      <c r="G8199" s="36" t="s">
        <v>161</v>
      </c>
      <c r="H8199" s="37">
        <v>105700186</v>
      </c>
      <c r="I8199" s="38">
        <v>105700816</v>
      </c>
    </row>
    <row r="8200" spans="7:9" x14ac:dyDescent="0.2">
      <c r="G8200" s="36" t="s">
        <v>161</v>
      </c>
      <c r="H8200" s="37">
        <v>105713318</v>
      </c>
      <c r="I8200" s="38">
        <v>105714021</v>
      </c>
    </row>
    <row r="8201" spans="7:9" x14ac:dyDescent="0.2">
      <c r="G8201" s="36" t="s">
        <v>161</v>
      </c>
      <c r="H8201" s="37">
        <v>105739059</v>
      </c>
      <c r="I8201" s="38">
        <v>105739426</v>
      </c>
    </row>
    <row r="8202" spans="7:9" x14ac:dyDescent="0.2">
      <c r="G8202" s="36" t="s">
        <v>161</v>
      </c>
      <c r="H8202" s="37">
        <v>105923150</v>
      </c>
      <c r="I8202" s="38">
        <v>105924584</v>
      </c>
    </row>
    <row r="8203" spans="7:9" x14ac:dyDescent="0.2">
      <c r="G8203" s="36" t="s">
        <v>161</v>
      </c>
      <c r="H8203" s="37">
        <v>106076858</v>
      </c>
      <c r="I8203" s="38">
        <v>106078184</v>
      </c>
    </row>
    <row r="8204" spans="7:9" x14ac:dyDescent="0.2">
      <c r="G8204" s="36" t="s">
        <v>161</v>
      </c>
      <c r="H8204" s="37">
        <v>106473321</v>
      </c>
      <c r="I8204" s="38">
        <v>106473950</v>
      </c>
    </row>
    <row r="8205" spans="7:9" x14ac:dyDescent="0.2">
      <c r="G8205" s="36" t="s">
        <v>161</v>
      </c>
      <c r="H8205" s="37">
        <v>106522835</v>
      </c>
      <c r="I8205" s="38">
        <v>106523959</v>
      </c>
    </row>
    <row r="8206" spans="7:9" x14ac:dyDescent="0.2">
      <c r="G8206" s="36" t="s">
        <v>161</v>
      </c>
      <c r="H8206" s="37">
        <v>106990004</v>
      </c>
      <c r="I8206" s="38">
        <v>106990700</v>
      </c>
    </row>
    <row r="8207" spans="7:9" x14ac:dyDescent="0.2">
      <c r="G8207" s="36" t="s">
        <v>161</v>
      </c>
      <c r="H8207" s="37">
        <v>107042591</v>
      </c>
      <c r="I8207" s="38">
        <v>107043270</v>
      </c>
    </row>
    <row r="8208" spans="7:9" x14ac:dyDescent="0.2">
      <c r="G8208" s="36" t="s">
        <v>161</v>
      </c>
      <c r="H8208" s="37">
        <v>107102704</v>
      </c>
      <c r="I8208" s="38">
        <v>107102927</v>
      </c>
    </row>
    <row r="8209" spans="7:9" x14ac:dyDescent="0.2">
      <c r="G8209" s="36" t="s">
        <v>161</v>
      </c>
      <c r="H8209" s="37">
        <v>107103081</v>
      </c>
      <c r="I8209" s="38">
        <v>107103694</v>
      </c>
    </row>
    <row r="8210" spans="7:9" x14ac:dyDescent="0.2">
      <c r="G8210" s="36" t="s">
        <v>161</v>
      </c>
      <c r="H8210" s="37">
        <v>107799333</v>
      </c>
      <c r="I8210" s="38">
        <v>107799652</v>
      </c>
    </row>
    <row r="8211" spans="7:9" x14ac:dyDescent="0.2">
      <c r="G8211" s="36" t="s">
        <v>161</v>
      </c>
      <c r="H8211" s="37">
        <v>107928093</v>
      </c>
      <c r="I8211" s="38">
        <v>107928759</v>
      </c>
    </row>
    <row r="8212" spans="7:9" x14ac:dyDescent="0.2">
      <c r="G8212" s="36" t="s">
        <v>161</v>
      </c>
      <c r="H8212" s="37">
        <v>107957241</v>
      </c>
      <c r="I8212" s="38">
        <v>107957471</v>
      </c>
    </row>
    <row r="8213" spans="7:9" x14ac:dyDescent="0.2">
      <c r="G8213" s="36" t="s">
        <v>161</v>
      </c>
      <c r="H8213" s="37">
        <v>108278060</v>
      </c>
      <c r="I8213" s="38">
        <v>108278767</v>
      </c>
    </row>
    <row r="8214" spans="7:9" x14ac:dyDescent="0.2">
      <c r="G8214" s="36" t="s">
        <v>161</v>
      </c>
      <c r="H8214" s="37">
        <v>108293381</v>
      </c>
      <c r="I8214" s="38">
        <v>108293778</v>
      </c>
    </row>
    <row r="8215" spans="7:9" x14ac:dyDescent="0.2">
      <c r="G8215" s="36" t="s">
        <v>161</v>
      </c>
      <c r="H8215" s="37">
        <v>109112021</v>
      </c>
      <c r="I8215" s="38">
        <v>109113498</v>
      </c>
    </row>
    <row r="8216" spans="7:9" x14ac:dyDescent="0.2">
      <c r="G8216" s="36" t="s">
        <v>161</v>
      </c>
      <c r="H8216" s="37">
        <v>109130922</v>
      </c>
      <c r="I8216" s="38">
        <v>109131246</v>
      </c>
    </row>
    <row r="8217" spans="7:9" x14ac:dyDescent="0.2">
      <c r="G8217" s="36" t="s">
        <v>161</v>
      </c>
      <c r="H8217" s="37">
        <v>109300128</v>
      </c>
      <c r="I8217" s="38">
        <v>109301307</v>
      </c>
    </row>
    <row r="8218" spans="7:9" x14ac:dyDescent="0.2">
      <c r="G8218" s="36" t="s">
        <v>161</v>
      </c>
      <c r="H8218" s="37">
        <v>109422587</v>
      </c>
      <c r="I8218" s="38">
        <v>109423961</v>
      </c>
    </row>
    <row r="8219" spans="7:9" x14ac:dyDescent="0.2">
      <c r="G8219" s="36" t="s">
        <v>161</v>
      </c>
      <c r="H8219" s="37">
        <v>109554955</v>
      </c>
      <c r="I8219" s="38">
        <v>109555188</v>
      </c>
    </row>
    <row r="8220" spans="7:9" x14ac:dyDescent="0.2">
      <c r="G8220" s="36" t="s">
        <v>161</v>
      </c>
      <c r="H8220" s="37">
        <v>109730112</v>
      </c>
      <c r="I8220" s="38">
        <v>109730534</v>
      </c>
    </row>
    <row r="8221" spans="7:9" x14ac:dyDescent="0.2">
      <c r="G8221" s="36" t="s">
        <v>161</v>
      </c>
      <c r="H8221" s="37">
        <v>109772335</v>
      </c>
      <c r="I8221" s="38">
        <v>109773414</v>
      </c>
    </row>
    <row r="8222" spans="7:9" x14ac:dyDescent="0.2">
      <c r="G8222" s="36" t="s">
        <v>161</v>
      </c>
      <c r="H8222" s="37">
        <v>109971079</v>
      </c>
      <c r="I8222" s="38">
        <v>109971312</v>
      </c>
    </row>
    <row r="8223" spans="7:9" x14ac:dyDescent="0.2">
      <c r="G8223" s="36" t="s">
        <v>161</v>
      </c>
      <c r="H8223" s="37">
        <v>110505613</v>
      </c>
      <c r="I8223" s="38">
        <v>110506087</v>
      </c>
    </row>
    <row r="8224" spans="7:9" x14ac:dyDescent="0.2">
      <c r="G8224" s="36" t="s">
        <v>161</v>
      </c>
      <c r="H8224" s="37">
        <v>111301011</v>
      </c>
      <c r="I8224" s="38">
        <v>111301576</v>
      </c>
    </row>
    <row r="8225" spans="7:9" x14ac:dyDescent="0.2">
      <c r="G8225" s="36" t="s">
        <v>161</v>
      </c>
      <c r="H8225" s="37">
        <v>111446665</v>
      </c>
      <c r="I8225" s="38">
        <v>111446829</v>
      </c>
    </row>
    <row r="8226" spans="7:9" x14ac:dyDescent="0.2">
      <c r="G8226" s="36" t="s">
        <v>161</v>
      </c>
      <c r="H8226" s="37">
        <v>111528531</v>
      </c>
      <c r="I8226" s="38">
        <v>111528724</v>
      </c>
    </row>
    <row r="8227" spans="7:9" x14ac:dyDescent="0.2">
      <c r="G8227" s="36" t="s">
        <v>161</v>
      </c>
      <c r="H8227" s="37">
        <v>111635723</v>
      </c>
      <c r="I8227" s="38">
        <v>111636484</v>
      </c>
    </row>
    <row r="8228" spans="7:9" x14ac:dyDescent="0.2">
      <c r="G8228" s="36" t="s">
        <v>161</v>
      </c>
      <c r="H8228" s="37">
        <v>111760634</v>
      </c>
      <c r="I8228" s="38">
        <v>111761734</v>
      </c>
    </row>
    <row r="8229" spans="7:9" x14ac:dyDescent="0.2">
      <c r="G8229" s="36" t="s">
        <v>161</v>
      </c>
      <c r="H8229" s="37">
        <v>111934403</v>
      </c>
      <c r="I8229" s="38">
        <v>111934580</v>
      </c>
    </row>
    <row r="8230" spans="7:9" x14ac:dyDescent="0.2">
      <c r="G8230" s="36" t="s">
        <v>161</v>
      </c>
      <c r="H8230" s="37">
        <v>111941955</v>
      </c>
      <c r="I8230" s="38">
        <v>111942398</v>
      </c>
    </row>
    <row r="8231" spans="7:9" x14ac:dyDescent="0.2">
      <c r="G8231" s="36" t="s">
        <v>161</v>
      </c>
      <c r="H8231" s="37">
        <v>112219796</v>
      </c>
      <c r="I8231" s="38">
        <v>112220188</v>
      </c>
    </row>
    <row r="8232" spans="7:9" x14ac:dyDescent="0.2">
      <c r="G8232" s="36" t="s">
        <v>161</v>
      </c>
      <c r="H8232" s="37">
        <v>112321846</v>
      </c>
      <c r="I8232" s="38">
        <v>112322193</v>
      </c>
    </row>
    <row r="8233" spans="7:9" x14ac:dyDescent="0.2">
      <c r="G8233" s="36" t="s">
        <v>161</v>
      </c>
      <c r="H8233" s="37">
        <v>112340088</v>
      </c>
      <c r="I8233" s="38">
        <v>112340432</v>
      </c>
    </row>
    <row r="8234" spans="7:9" x14ac:dyDescent="0.2">
      <c r="G8234" s="36" t="s">
        <v>161</v>
      </c>
      <c r="H8234" s="37">
        <v>112611164</v>
      </c>
      <c r="I8234" s="38">
        <v>112611828</v>
      </c>
    </row>
    <row r="8235" spans="7:9" x14ac:dyDescent="0.2">
      <c r="G8235" s="36" t="s">
        <v>161</v>
      </c>
      <c r="H8235" s="37">
        <v>112635004</v>
      </c>
      <c r="I8235" s="38">
        <v>112635324</v>
      </c>
    </row>
    <row r="8236" spans="7:9" x14ac:dyDescent="0.2">
      <c r="G8236" s="36" t="s">
        <v>161</v>
      </c>
      <c r="H8236" s="37">
        <v>112637174</v>
      </c>
      <c r="I8236" s="38">
        <v>112637634</v>
      </c>
    </row>
    <row r="8237" spans="7:9" x14ac:dyDescent="0.2">
      <c r="G8237" s="36" t="s">
        <v>161</v>
      </c>
      <c r="H8237" s="37">
        <v>112749185</v>
      </c>
      <c r="I8237" s="38">
        <v>112749693</v>
      </c>
    </row>
    <row r="8238" spans="7:9" x14ac:dyDescent="0.2">
      <c r="G8238" s="36" t="s">
        <v>161</v>
      </c>
      <c r="H8238" s="37">
        <v>112752712</v>
      </c>
      <c r="I8238" s="38">
        <v>112753323</v>
      </c>
    </row>
    <row r="8239" spans="7:9" x14ac:dyDescent="0.2">
      <c r="G8239" s="36" t="s">
        <v>161</v>
      </c>
      <c r="H8239" s="37">
        <v>112864660</v>
      </c>
      <c r="I8239" s="38">
        <v>112864925</v>
      </c>
    </row>
    <row r="8240" spans="7:9" x14ac:dyDescent="0.2">
      <c r="G8240" s="36" t="s">
        <v>161</v>
      </c>
      <c r="H8240" s="37">
        <v>112960975</v>
      </c>
      <c r="I8240" s="38">
        <v>112961535</v>
      </c>
    </row>
    <row r="8241" spans="7:9" x14ac:dyDescent="0.2">
      <c r="G8241" s="36" t="s">
        <v>161</v>
      </c>
      <c r="H8241" s="37">
        <v>113010368</v>
      </c>
      <c r="I8241" s="38">
        <v>113010884</v>
      </c>
    </row>
    <row r="8242" spans="7:9" x14ac:dyDescent="0.2">
      <c r="G8242" s="36" t="s">
        <v>161</v>
      </c>
      <c r="H8242" s="37">
        <v>113014784</v>
      </c>
      <c r="I8242" s="38">
        <v>113015144</v>
      </c>
    </row>
    <row r="8243" spans="7:9" x14ac:dyDescent="0.2">
      <c r="G8243" s="36" t="s">
        <v>161</v>
      </c>
      <c r="H8243" s="37">
        <v>113137779</v>
      </c>
      <c r="I8243" s="38">
        <v>113139383</v>
      </c>
    </row>
    <row r="8244" spans="7:9" x14ac:dyDescent="0.2">
      <c r="G8244" s="36" t="s">
        <v>161</v>
      </c>
      <c r="H8244" s="37">
        <v>113264191</v>
      </c>
      <c r="I8244" s="38">
        <v>113264590</v>
      </c>
    </row>
    <row r="8245" spans="7:9" x14ac:dyDescent="0.2">
      <c r="G8245" s="36" t="s">
        <v>161</v>
      </c>
      <c r="H8245" s="37">
        <v>113267330</v>
      </c>
      <c r="I8245" s="38">
        <v>113268022</v>
      </c>
    </row>
    <row r="8246" spans="7:9" x14ac:dyDescent="0.2">
      <c r="G8246" s="36" t="s">
        <v>161</v>
      </c>
      <c r="H8246" s="37">
        <v>113305794</v>
      </c>
      <c r="I8246" s="38">
        <v>113305979</v>
      </c>
    </row>
    <row r="8247" spans="7:9" x14ac:dyDescent="0.2">
      <c r="G8247" s="36" t="s">
        <v>161</v>
      </c>
      <c r="H8247" s="37">
        <v>113442650</v>
      </c>
      <c r="I8247" s="38">
        <v>113443039</v>
      </c>
    </row>
    <row r="8248" spans="7:9" x14ac:dyDescent="0.2">
      <c r="G8248" s="36" t="s">
        <v>161</v>
      </c>
      <c r="H8248" s="37">
        <v>113477194</v>
      </c>
      <c r="I8248" s="38">
        <v>113477606</v>
      </c>
    </row>
    <row r="8249" spans="7:9" x14ac:dyDescent="0.2">
      <c r="G8249" s="36" t="s">
        <v>161</v>
      </c>
      <c r="H8249" s="37">
        <v>113497094</v>
      </c>
      <c r="I8249" s="38">
        <v>113497976</v>
      </c>
    </row>
    <row r="8250" spans="7:9" x14ac:dyDescent="0.2">
      <c r="G8250" s="36" t="s">
        <v>161</v>
      </c>
      <c r="H8250" s="37">
        <v>113554512</v>
      </c>
      <c r="I8250" s="38">
        <v>113554964</v>
      </c>
    </row>
    <row r="8251" spans="7:9" x14ac:dyDescent="0.2">
      <c r="G8251" s="36" t="s">
        <v>161</v>
      </c>
      <c r="H8251" s="37">
        <v>113569514</v>
      </c>
      <c r="I8251" s="38">
        <v>113569698</v>
      </c>
    </row>
    <row r="8252" spans="7:9" x14ac:dyDescent="0.2">
      <c r="G8252" s="36" t="s">
        <v>161</v>
      </c>
      <c r="H8252" s="37">
        <v>113597145</v>
      </c>
      <c r="I8252" s="38">
        <v>113597370</v>
      </c>
    </row>
    <row r="8253" spans="7:9" x14ac:dyDescent="0.2">
      <c r="G8253" s="36" t="s">
        <v>161</v>
      </c>
      <c r="H8253" s="37">
        <v>113778079</v>
      </c>
      <c r="I8253" s="38">
        <v>113778560</v>
      </c>
    </row>
    <row r="8254" spans="7:9" x14ac:dyDescent="0.2">
      <c r="G8254" s="36" t="s">
        <v>161</v>
      </c>
      <c r="H8254" s="37">
        <v>114000823</v>
      </c>
      <c r="I8254" s="38">
        <v>114001928</v>
      </c>
    </row>
    <row r="8255" spans="7:9" x14ac:dyDescent="0.2">
      <c r="G8255" s="36" t="s">
        <v>161</v>
      </c>
      <c r="H8255" s="37">
        <v>114162808</v>
      </c>
      <c r="I8255" s="38">
        <v>114164626</v>
      </c>
    </row>
    <row r="8256" spans="7:9" x14ac:dyDescent="0.2">
      <c r="G8256" s="36" t="s">
        <v>161</v>
      </c>
      <c r="H8256" s="37">
        <v>114182315</v>
      </c>
      <c r="I8256" s="38">
        <v>114183640</v>
      </c>
    </row>
    <row r="8257" spans="7:9" x14ac:dyDescent="0.2">
      <c r="G8257" s="36" t="s">
        <v>161</v>
      </c>
      <c r="H8257" s="37">
        <v>114243479</v>
      </c>
      <c r="I8257" s="38">
        <v>114245197</v>
      </c>
    </row>
    <row r="8258" spans="7:9" x14ac:dyDescent="0.2">
      <c r="G8258" s="36" t="s">
        <v>161</v>
      </c>
      <c r="H8258" s="37">
        <v>114430736</v>
      </c>
      <c r="I8258" s="38">
        <v>114431318</v>
      </c>
    </row>
    <row r="8259" spans="7:9" x14ac:dyDescent="0.2">
      <c r="G8259" s="36" t="s">
        <v>161</v>
      </c>
      <c r="H8259" s="37">
        <v>115008954</v>
      </c>
      <c r="I8259" s="38">
        <v>115009295</v>
      </c>
    </row>
    <row r="8260" spans="7:9" x14ac:dyDescent="0.2">
      <c r="G8260" s="36" t="s">
        <v>161</v>
      </c>
      <c r="H8260" s="37">
        <v>115067180</v>
      </c>
      <c r="I8260" s="38">
        <v>115068604</v>
      </c>
    </row>
    <row r="8261" spans="7:9" x14ac:dyDescent="0.2">
      <c r="G8261" s="36" t="s">
        <v>161</v>
      </c>
      <c r="H8261" s="37">
        <v>115112418</v>
      </c>
      <c r="I8261" s="38">
        <v>115112816</v>
      </c>
    </row>
    <row r="8262" spans="7:9" x14ac:dyDescent="0.2">
      <c r="G8262" s="36" t="s">
        <v>161</v>
      </c>
      <c r="H8262" s="37">
        <v>115183166</v>
      </c>
      <c r="I8262" s="38">
        <v>115183347</v>
      </c>
    </row>
    <row r="8263" spans="7:9" x14ac:dyDescent="0.2">
      <c r="G8263" s="36" t="s">
        <v>161</v>
      </c>
      <c r="H8263" s="37">
        <v>115187840</v>
      </c>
      <c r="I8263" s="38">
        <v>115188832</v>
      </c>
    </row>
    <row r="8264" spans="7:9" x14ac:dyDescent="0.2">
      <c r="G8264" s="36" t="s">
        <v>161</v>
      </c>
      <c r="H8264" s="37">
        <v>115276099</v>
      </c>
      <c r="I8264" s="38">
        <v>115277375</v>
      </c>
    </row>
    <row r="8265" spans="7:9" x14ac:dyDescent="0.2">
      <c r="G8265" s="36" t="s">
        <v>161</v>
      </c>
      <c r="H8265" s="37">
        <v>115321765</v>
      </c>
      <c r="I8265" s="38">
        <v>115322336</v>
      </c>
    </row>
    <row r="8266" spans="7:9" x14ac:dyDescent="0.2">
      <c r="G8266" s="36" t="s">
        <v>161</v>
      </c>
      <c r="H8266" s="37">
        <v>115442483</v>
      </c>
      <c r="I8266" s="38">
        <v>115443740</v>
      </c>
    </row>
    <row r="8267" spans="7:9" x14ac:dyDescent="0.2">
      <c r="G8267" s="36" t="s">
        <v>161</v>
      </c>
      <c r="H8267" s="37">
        <v>115463879</v>
      </c>
      <c r="I8267" s="38">
        <v>115464193</v>
      </c>
    </row>
    <row r="8268" spans="7:9" x14ac:dyDescent="0.2">
      <c r="G8268" s="36" t="s">
        <v>161</v>
      </c>
      <c r="H8268" s="37">
        <v>115590334</v>
      </c>
      <c r="I8268" s="38">
        <v>115591205</v>
      </c>
    </row>
    <row r="8269" spans="7:9" x14ac:dyDescent="0.2">
      <c r="G8269" s="36" t="s">
        <v>161</v>
      </c>
      <c r="H8269" s="37">
        <v>115625261</v>
      </c>
      <c r="I8269" s="38">
        <v>115625484</v>
      </c>
    </row>
    <row r="8270" spans="7:9" x14ac:dyDescent="0.2">
      <c r="G8270" s="36" t="s">
        <v>161</v>
      </c>
      <c r="H8270" s="37">
        <v>115644933</v>
      </c>
      <c r="I8270" s="38">
        <v>115645917</v>
      </c>
    </row>
    <row r="8271" spans="7:9" x14ac:dyDescent="0.2">
      <c r="G8271" s="36" t="s">
        <v>161</v>
      </c>
      <c r="H8271" s="37">
        <v>115785155</v>
      </c>
      <c r="I8271" s="38">
        <v>115785511</v>
      </c>
    </row>
    <row r="8272" spans="7:9" x14ac:dyDescent="0.2">
      <c r="G8272" s="36" t="s">
        <v>161</v>
      </c>
      <c r="H8272" s="37">
        <v>115806118</v>
      </c>
      <c r="I8272" s="38">
        <v>115806551</v>
      </c>
    </row>
    <row r="8273" spans="7:9" x14ac:dyDescent="0.2">
      <c r="G8273" s="36" t="s">
        <v>161</v>
      </c>
      <c r="H8273" s="37">
        <v>115869784</v>
      </c>
      <c r="I8273" s="38">
        <v>115870416</v>
      </c>
    </row>
    <row r="8274" spans="7:9" x14ac:dyDescent="0.2">
      <c r="G8274" s="36" t="s">
        <v>161</v>
      </c>
      <c r="H8274" s="37">
        <v>115959071</v>
      </c>
      <c r="I8274" s="38">
        <v>115959169</v>
      </c>
    </row>
    <row r="8275" spans="7:9" x14ac:dyDescent="0.2">
      <c r="G8275" s="36" t="s">
        <v>161</v>
      </c>
      <c r="H8275" s="37">
        <v>115961225</v>
      </c>
      <c r="I8275" s="38">
        <v>115962001</v>
      </c>
    </row>
    <row r="8276" spans="7:9" x14ac:dyDescent="0.2">
      <c r="G8276" s="36" t="s">
        <v>161</v>
      </c>
      <c r="H8276" s="37">
        <v>116099581</v>
      </c>
      <c r="I8276" s="38">
        <v>116099981</v>
      </c>
    </row>
    <row r="8277" spans="7:9" x14ac:dyDescent="0.2">
      <c r="G8277" s="36" t="s">
        <v>161</v>
      </c>
      <c r="H8277" s="37">
        <v>116230110</v>
      </c>
      <c r="I8277" s="38">
        <v>116231287</v>
      </c>
    </row>
    <row r="8278" spans="7:9" x14ac:dyDescent="0.2">
      <c r="G8278" s="36" t="s">
        <v>161</v>
      </c>
      <c r="H8278" s="37">
        <v>116461884</v>
      </c>
      <c r="I8278" s="38">
        <v>116462338</v>
      </c>
    </row>
    <row r="8279" spans="7:9" x14ac:dyDescent="0.2">
      <c r="G8279" s="36" t="s">
        <v>161</v>
      </c>
      <c r="H8279" s="37">
        <v>116499274</v>
      </c>
      <c r="I8279" s="38">
        <v>116499671</v>
      </c>
    </row>
    <row r="8280" spans="7:9" x14ac:dyDescent="0.2">
      <c r="G8280" s="36" t="s">
        <v>161</v>
      </c>
      <c r="H8280" s="37">
        <v>116505365</v>
      </c>
      <c r="I8280" s="38">
        <v>116505902</v>
      </c>
    </row>
    <row r="8281" spans="7:9" x14ac:dyDescent="0.2">
      <c r="G8281" s="36" t="s">
        <v>161</v>
      </c>
      <c r="H8281" s="37">
        <v>116702740</v>
      </c>
      <c r="I8281" s="38">
        <v>116703821</v>
      </c>
    </row>
    <row r="8282" spans="7:9" x14ac:dyDescent="0.2">
      <c r="G8282" s="36" t="s">
        <v>161</v>
      </c>
      <c r="H8282" s="37">
        <v>117005542</v>
      </c>
      <c r="I8282" s="38">
        <v>117005983</v>
      </c>
    </row>
    <row r="8283" spans="7:9" x14ac:dyDescent="0.2">
      <c r="G8283" s="36" t="s">
        <v>161</v>
      </c>
      <c r="H8283" s="37">
        <v>117226525</v>
      </c>
      <c r="I8283" s="38">
        <v>117227034</v>
      </c>
    </row>
    <row r="8284" spans="7:9" x14ac:dyDescent="0.2">
      <c r="G8284" s="36" t="s">
        <v>161</v>
      </c>
      <c r="H8284" s="37">
        <v>117232455</v>
      </c>
      <c r="I8284" s="38">
        <v>117232617</v>
      </c>
    </row>
    <row r="8285" spans="7:9" x14ac:dyDescent="0.2">
      <c r="G8285" s="36" t="s">
        <v>161</v>
      </c>
      <c r="H8285" s="37">
        <v>117528073</v>
      </c>
      <c r="I8285" s="38">
        <v>117528645</v>
      </c>
    </row>
    <row r="8286" spans="7:9" x14ac:dyDescent="0.2">
      <c r="G8286" s="36" t="s">
        <v>161</v>
      </c>
      <c r="H8286" s="37">
        <v>117570845</v>
      </c>
      <c r="I8286" s="38">
        <v>117571055</v>
      </c>
    </row>
    <row r="8287" spans="7:9" x14ac:dyDescent="0.2">
      <c r="G8287" s="36" t="s">
        <v>161</v>
      </c>
      <c r="H8287" s="37">
        <v>117618845</v>
      </c>
      <c r="I8287" s="38">
        <v>117619255</v>
      </c>
    </row>
    <row r="8288" spans="7:9" x14ac:dyDescent="0.2">
      <c r="G8288" s="36" t="s">
        <v>161</v>
      </c>
      <c r="H8288" s="37">
        <v>117622189</v>
      </c>
      <c r="I8288" s="38">
        <v>117622476</v>
      </c>
    </row>
    <row r="8289" spans="7:9" x14ac:dyDescent="0.2">
      <c r="G8289" s="36" t="s">
        <v>161</v>
      </c>
      <c r="H8289" s="37">
        <v>117701035</v>
      </c>
      <c r="I8289" s="38">
        <v>117701968</v>
      </c>
    </row>
    <row r="8290" spans="7:9" x14ac:dyDescent="0.2">
      <c r="G8290" s="36" t="s">
        <v>161</v>
      </c>
      <c r="H8290" s="37">
        <v>117750954</v>
      </c>
      <c r="I8290" s="38">
        <v>117752257</v>
      </c>
    </row>
    <row r="8291" spans="7:9" x14ac:dyDescent="0.2">
      <c r="G8291" s="36" t="s">
        <v>161</v>
      </c>
      <c r="H8291" s="37">
        <v>117753960</v>
      </c>
      <c r="I8291" s="38">
        <v>117754446</v>
      </c>
    </row>
    <row r="8292" spans="7:9" x14ac:dyDescent="0.2">
      <c r="G8292" s="36" t="s">
        <v>161</v>
      </c>
      <c r="H8292" s="37">
        <v>117777793</v>
      </c>
      <c r="I8292" s="38">
        <v>117778236</v>
      </c>
    </row>
    <row r="8293" spans="7:9" x14ac:dyDescent="0.2">
      <c r="G8293" s="36" t="s">
        <v>161</v>
      </c>
      <c r="H8293" s="37">
        <v>117790235</v>
      </c>
      <c r="I8293" s="38">
        <v>117790653</v>
      </c>
    </row>
    <row r="8294" spans="7:9" x14ac:dyDescent="0.2">
      <c r="G8294" s="36" t="s">
        <v>161</v>
      </c>
      <c r="H8294" s="37">
        <v>117793127</v>
      </c>
      <c r="I8294" s="38">
        <v>117793283</v>
      </c>
    </row>
    <row r="8295" spans="7:9" x14ac:dyDescent="0.2">
      <c r="G8295" s="36" t="s">
        <v>161</v>
      </c>
      <c r="H8295" s="37">
        <v>117851118</v>
      </c>
      <c r="I8295" s="38">
        <v>117851482</v>
      </c>
    </row>
    <row r="8296" spans="7:9" x14ac:dyDescent="0.2">
      <c r="G8296" s="36" t="s">
        <v>161</v>
      </c>
      <c r="H8296" s="37">
        <v>117875309</v>
      </c>
      <c r="I8296" s="38">
        <v>117875830</v>
      </c>
    </row>
    <row r="8297" spans="7:9" x14ac:dyDescent="0.2">
      <c r="G8297" s="36" t="s">
        <v>161</v>
      </c>
      <c r="H8297" s="37">
        <v>117882348</v>
      </c>
      <c r="I8297" s="38">
        <v>117882968</v>
      </c>
    </row>
    <row r="8298" spans="7:9" x14ac:dyDescent="0.2">
      <c r="G8298" s="36" t="s">
        <v>161</v>
      </c>
      <c r="H8298" s="37">
        <v>117906846</v>
      </c>
      <c r="I8298" s="38">
        <v>117907766</v>
      </c>
    </row>
    <row r="8299" spans="7:9" x14ac:dyDescent="0.2">
      <c r="G8299" s="36" t="s">
        <v>161</v>
      </c>
      <c r="H8299" s="37">
        <v>118368377</v>
      </c>
      <c r="I8299" s="38">
        <v>118368751</v>
      </c>
    </row>
    <row r="8300" spans="7:9" x14ac:dyDescent="0.2">
      <c r="G8300" s="36" t="s">
        <v>161</v>
      </c>
      <c r="H8300" s="37">
        <v>118437446</v>
      </c>
      <c r="I8300" s="38">
        <v>118438094</v>
      </c>
    </row>
    <row r="8301" spans="7:9" x14ac:dyDescent="0.2">
      <c r="G8301" s="36" t="s">
        <v>161</v>
      </c>
      <c r="H8301" s="37">
        <v>118565608</v>
      </c>
      <c r="I8301" s="38">
        <v>118566223</v>
      </c>
    </row>
    <row r="8302" spans="7:9" x14ac:dyDescent="0.2">
      <c r="G8302" s="36" t="s">
        <v>161</v>
      </c>
      <c r="H8302" s="37">
        <v>118567720</v>
      </c>
      <c r="I8302" s="38">
        <v>118568290</v>
      </c>
    </row>
    <row r="8303" spans="7:9" x14ac:dyDescent="0.2">
      <c r="G8303" s="36" t="s">
        <v>161</v>
      </c>
      <c r="H8303" s="37">
        <v>118699346</v>
      </c>
      <c r="I8303" s="38">
        <v>118699961</v>
      </c>
    </row>
    <row r="8304" spans="7:9" x14ac:dyDescent="0.2">
      <c r="G8304" s="36" t="s">
        <v>161</v>
      </c>
      <c r="H8304" s="37">
        <v>119521023</v>
      </c>
      <c r="I8304" s="38">
        <v>119521343</v>
      </c>
    </row>
    <row r="8305" spans="7:9" x14ac:dyDescent="0.2">
      <c r="G8305" s="36" t="s">
        <v>161</v>
      </c>
      <c r="H8305" s="37">
        <v>119577678</v>
      </c>
      <c r="I8305" s="38">
        <v>119578271</v>
      </c>
    </row>
    <row r="8306" spans="7:9" x14ac:dyDescent="0.2">
      <c r="G8306" s="36" t="s">
        <v>161</v>
      </c>
      <c r="H8306" s="37">
        <v>119687233</v>
      </c>
      <c r="I8306" s="38">
        <v>119687816</v>
      </c>
    </row>
    <row r="8307" spans="7:9" x14ac:dyDescent="0.2">
      <c r="G8307" s="36" t="s">
        <v>161</v>
      </c>
      <c r="H8307" s="37">
        <v>119698572</v>
      </c>
      <c r="I8307" s="38">
        <v>119699222</v>
      </c>
    </row>
    <row r="8308" spans="7:9" x14ac:dyDescent="0.2">
      <c r="G8308" s="36" t="s">
        <v>161</v>
      </c>
      <c r="H8308" s="37">
        <v>119772003</v>
      </c>
      <c r="I8308" s="38">
        <v>119772670</v>
      </c>
    </row>
    <row r="8309" spans="7:9" x14ac:dyDescent="0.2">
      <c r="G8309" s="36" t="s">
        <v>161</v>
      </c>
      <c r="H8309" s="37">
        <v>119839720</v>
      </c>
      <c r="I8309" s="38">
        <v>119840327</v>
      </c>
    </row>
    <row r="8310" spans="7:9" x14ac:dyDescent="0.2">
      <c r="G8310" s="36" t="s">
        <v>161</v>
      </c>
      <c r="H8310" s="37">
        <v>120035323</v>
      </c>
      <c r="I8310" s="38">
        <v>120035575</v>
      </c>
    </row>
    <row r="8311" spans="7:9" x14ac:dyDescent="0.2">
      <c r="G8311" s="36" t="s">
        <v>161</v>
      </c>
      <c r="H8311" s="37">
        <v>120228731</v>
      </c>
      <c r="I8311" s="38">
        <v>120230134</v>
      </c>
    </row>
    <row r="8312" spans="7:9" x14ac:dyDescent="0.2">
      <c r="G8312" s="36" t="s">
        <v>161</v>
      </c>
      <c r="H8312" s="37">
        <v>120746612</v>
      </c>
      <c r="I8312" s="38">
        <v>120747461</v>
      </c>
    </row>
    <row r="8313" spans="7:9" x14ac:dyDescent="0.2">
      <c r="G8313" s="36" t="s">
        <v>161</v>
      </c>
      <c r="H8313" s="37">
        <v>120790697</v>
      </c>
      <c r="I8313" s="38">
        <v>120790929</v>
      </c>
    </row>
    <row r="8314" spans="7:9" x14ac:dyDescent="0.2">
      <c r="G8314" s="36" t="s">
        <v>161</v>
      </c>
      <c r="H8314" s="37">
        <v>120869441</v>
      </c>
      <c r="I8314" s="38">
        <v>120869938</v>
      </c>
    </row>
    <row r="8315" spans="7:9" x14ac:dyDescent="0.2">
      <c r="G8315" s="36" t="s">
        <v>161</v>
      </c>
      <c r="H8315" s="37">
        <v>121319358</v>
      </c>
      <c r="I8315" s="38">
        <v>121319521</v>
      </c>
    </row>
    <row r="8316" spans="7:9" x14ac:dyDescent="0.2">
      <c r="G8316" s="36" t="s">
        <v>161</v>
      </c>
      <c r="H8316" s="37">
        <v>121347771</v>
      </c>
      <c r="I8316" s="38">
        <v>121348240</v>
      </c>
    </row>
    <row r="8317" spans="7:9" x14ac:dyDescent="0.2">
      <c r="G8317" s="36" t="s">
        <v>161</v>
      </c>
      <c r="H8317" s="37">
        <v>121350349</v>
      </c>
      <c r="I8317" s="38">
        <v>121351457</v>
      </c>
    </row>
    <row r="8318" spans="7:9" x14ac:dyDescent="0.2">
      <c r="G8318" s="36" t="s">
        <v>161</v>
      </c>
      <c r="H8318" s="37">
        <v>121352009</v>
      </c>
      <c r="I8318" s="38">
        <v>121352686</v>
      </c>
    </row>
    <row r="8319" spans="7:9" x14ac:dyDescent="0.2">
      <c r="G8319" s="36" t="s">
        <v>161</v>
      </c>
      <c r="H8319" s="37">
        <v>121359525</v>
      </c>
      <c r="I8319" s="38">
        <v>121359842</v>
      </c>
    </row>
    <row r="8320" spans="7:9" x14ac:dyDescent="0.2">
      <c r="G8320" s="36" t="s">
        <v>161</v>
      </c>
      <c r="H8320" s="37">
        <v>121365342</v>
      </c>
      <c r="I8320" s="38">
        <v>121365946</v>
      </c>
    </row>
    <row r="8321" spans="7:9" x14ac:dyDescent="0.2">
      <c r="G8321" s="36" t="s">
        <v>161</v>
      </c>
      <c r="H8321" s="37">
        <v>121466004</v>
      </c>
      <c r="I8321" s="38">
        <v>121467194</v>
      </c>
    </row>
    <row r="8322" spans="7:9" x14ac:dyDescent="0.2">
      <c r="G8322" s="36" t="s">
        <v>161</v>
      </c>
      <c r="H8322" s="37">
        <v>121469611</v>
      </c>
      <c r="I8322" s="38">
        <v>121470594</v>
      </c>
    </row>
    <row r="8323" spans="7:9" x14ac:dyDescent="0.2">
      <c r="G8323" s="36" t="s">
        <v>161</v>
      </c>
      <c r="H8323" s="37">
        <v>121533323</v>
      </c>
      <c r="I8323" s="38">
        <v>121535142</v>
      </c>
    </row>
    <row r="8324" spans="7:9" x14ac:dyDescent="0.2">
      <c r="G8324" s="36" t="s">
        <v>161</v>
      </c>
      <c r="H8324" s="37">
        <v>121671742</v>
      </c>
      <c r="I8324" s="38">
        <v>121672398</v>
      </c>
    </row>
    <row r="8325" spans="7:9" x14ac:dyDescent="0.2">
      <c r="G8325" s="36" t="s">
        <v>161</v>
      </c>
      <c r="H8325" s="37">
        <v>121886052</v>
      </c>
      <c r="I8325" s="38">
        <v>121887749</v>
      </c>
    </row>
    <row r="8326" spans="7:9" x14ac:dyDescent="0.2">
      <c r="G8326" s="36" t="s">
        <v>161</v>
      </c>
      <c r="H8326" s="37">
        <v>122165456</v>
      </c>
      <c r="I8326" s="38">
        <v>122166581</v>
      </c>
    </row>
    <row r="8327" spans="7:9" x14ac:dyDescent="0.2">
      <c r="G8327" s="36" t="s">
        <v>161</v>
      </c>
      <c r="H8327" s="37">
        <v>122219365</v>
      </c>
      <c r="I8327" s="38">
        <v>122220186</v>
      </c>
    </row>
    <row r="8328" spans="7:9" x14ac:dyDescent="0.2">
      <c r="G8328" s="36" t="s">
        <v>161</v>
      </c>
      <c r="H8328" s="37">
        <v>122614057</v>
      </c>
      <c r="I8328" s="38">
        <v>122614409</v>
      </c>
    </row>
    <row r="8329" spans="7:9" x14ac:dyDescent="0.2">
      <c r="G8329" s="36" t="s">
        <v>161</v>
      </c>
      <c r="H8329" s="37">
        <v>122743949</v>
      </c>
      <c r="I8329" s="38">
        <v>122744452</v>
      </c>
    </row>
    <row r="8330" spans="7:9" x14ac:dyDescent="0.2">
      <c r="G8330" s="36" t="s">
        <v>161</v>
      </c>
      <c r="H8330" s="37">
        <v>122764272</v>
      </c>
      <c r="I8330" s="38">
        <v>122764648</v>
      </c>
    </row>
    <row r="8331" spans="7:9" x14ac:dyDescent="0.2">
      <c r="G8331" s="36" t="s">
        <v>161</v>
      </c>
      <c r="H8331" s="37">
        <v>122882290</v>
      </c>
      <c r="I8331" s="38">
        <v>122883580</v>
      </c>
    </row>
    <row r="8332" spans="7:9" x14ac:dyDescent="0.2">
      <c r="G8332" s="36" t="s">
        <v>161</v>
      </c>
      <c r="H8332" s="37">
        <v>123134765</v>
      </c>
      <c r="I8332" s="38">
        <v>123135000</v>
      </c>
    </row>
    <row r="8333" spans="7:9" x14ac:dyDescent="0.2">
      <c r="G8333" s="36" t="s">
        <v>161</v>
      </c>
      <c r="H8333" s="37">
        <v>123145612</v>
      </c>
      <c r="I8333" s="38">
        <v>123146438</v>
      </c>
    </row>
    <row r="8334" spans="7:9" x14ac:dyDescent="0.2">
      <c r="G8334" s="36" t="s">
        <v>161</v>
      </c>
      <c r="H8334" s="37">
        <v>123172920</v>
      </c>
      <c r="I8334" s="38">
        <v>123173584</v>
      </c>
    </row>
    <row r="8335" spans="7:9" x14ac:dyDescent="0.2">
      <c r="G8335" s="36" t="s">
        <v>161</v>
      </c>
      <c r="H8335" s="37">
        <v>123187266</v>
      </c>
      <c r="I8335" s="38">
        <v>123188336</v>
      </c>
    </row>
    <row r="8336" spans="7:9" x14ac:dyDescent="0.2">
      <c r="G8336" s="36" t="s">
        <v>161</v>
      </c>
      <c r="H8336" s="37">
        <v>123231833</v>
      </c>
      <c r="I8336" s="38">
        <v>123232436</v>
      </c>
    </row>
    <row r="8337" spans="7:9" x14ac:dyDescent="0.2">
      <c r="G8337" s="36" t="s">
        <v>161</v>
      </c>
      <c r="H8337" s="37">
        <v>123233196</v>
      </c>
      <c r="I8337" s="38">
        <v>123234245</v>
      </c>
    </row>
    <row r="8338" spans="7:9" x14ac:dyDescent="0.2">
      <c r="G8338" s="36" t="s">
        <v>161</v>
      </c>
      <c r="H8338" s="37">
        <v>123344834</v>
      </c>
      <c r="I8338" s="38">
        <v>123345257</v>
      </c>
    </row>
    <row r="8339" spans="7:9" x14ac:dyDescent="0.2">
      <c r="G8339" s="36" t="s">
        <v>161</v>
      </c>
      <c r="H8339" s="37">
        <v>123351497</v>
      </c>
      <c r="I8339" s="38">
        <v>123351863</v>
      </c>
    </row>
    <row r="8340" spans="7:9" x14ac:dyDescent="0.2">
      <c r="G8340" s="36" t="s">
        <v>161</v>
      </c>
      <c r="H8340" s="37">
        <v>123357921</v>
      </c>
      <c r="I8340" s="38">
        <v>123358192</v>
      </c>
    </row>
    <row r="8341" spans="7:9" x14ac:dyDescent="0.2">
      <c r="G8341" s="36" t="s">
        <v>161</v>
      </c>
      <c r="H8341" s="37">
        <v>123407167</v>
      </c>
      <c r="I8341" s="38">
        <v>123408370</v>
      </c>
    </row>
    <row r="8342" spans="7:9" x14ac:dyDescent="0.2">
      <c r="G8342" s="36" t="s">
        <v>161</v>
      </c>
      <c r="H8342" s="37">
        <v>123580645</v>
      </c>
      <c r="I8342" s="38">
        <v>123580874</v>
      </c>
    </row>
    <row r="8343" spans="7:9" x14ac:dyDescent="0.2">
      <c r="G8343" s="36" t="s">
        <v>161</v>
      </c>
      <c r="H8343" s="37">
        <v>123645371</v>
      </c>
      <c r="I8343" s="38">
        <v>123645664</v>
      </c>
    </row>
    <row r="8344" spans="7:9" x14ac:dyDescent="0.2">
      <c r="G8344" s="36" t="s">
        <v>161</v>
      </c>
      <c r="H8344" s="37">
        <v>124069401</v>
      </c>
      <c r="I8344" s="38">
        <v>124069931</v>
      </c>
    </row>
    <row r="8345" spans="7:9" x14ac:dyDescent="0.2">
      <c r="G8345" s="36" t="s">
        <v>161</v>
      </c>
      <c r="H8345" s="37">
        <v>124085800</v>
      </c>
      <c r="I8345" s="38">
        <v>124086853</v>
      </c>
    </row>
    <row r="8346" spans="7:9" x14ac:dyDescent="0.2">
      <c r="G8346" s="36" t="s">
        <v>161</v>
      </c>
      <c r="H8346" s="37">
        <v>124088839</v>
      </c>
      <c r="I8346" s="38">
        <v>124089408</v>
      </c>
    </row>
    <row r="8347" spans="7:9" x14ac:dyDescent="0.2">
      <c r="G8347" s="36" t="s">
        <v>161</v>
      </c>
      <c r="H8347" s="37">
        <v>124171873</v>
      </c>
      <c r="I8347" s="38">
        <v>124172843</v>
      </c>
    </row>
    <row r="8348" spans="7:9" x14ac:dyDescent="0.2">
      <c r="G8348" s="36" t="s">
        <v>161</v>
      </c>
      <c r="H8348" s="37">
        <v>124220151</v>
      </c>
      <c r="I8348" s="38">
        <v>124220308</v>
      </c>
    </row>
    <row r="8349" spans="7:9" x14ac:dyDescent="0.2">
      <c r="G8349" s="36" t="s">
        <v>161</v>
      </c>
      <c r="H8349" s="37">
        <v>124582506</v>
      </c>
      <c r="I8349" s="38">
        <v>124582881</v>
      </c>
    </row>
    <row r="8350" spans="7:9" x14ac:dyDescent="0.2">
      <c r="G8350" s="36" t="s">
        <v>161</v>
      </c>
      <c r="H8350" s="37">
        <v>124656823</v>
      </c>
      <c r="I8350" s="38">
        <v>124657569</v>
      </c>
    </row>
    <row r="8351" spans="7:9" x14ac:dyDescent="0.2">
      <c r="G8351" s="36" t="s">
        <v>161</v>
      </c>
      <c r="H8351" s="37">
        <v>124657684</v>
      </c>
      <c r="I8351" s="38">
        <v>124658531</v>
      </c>
    </row>
    <row r="8352" spans="7:9" x14ac:dyDescent="0.2">
      <c r="G8352" s="36" t="s">
        <v>161</v>
      </c>
      <c r="H8352" s="37">
        <v>124917120</v>
      </c>
      <c r="I8352" s="38">
        <v>124917905</v>
      </c>
    </row>
    <row r="8353" spans="7:9" x14ac:dyDescent="0.2">
      <c r="G8353" s="36" t="s">
        <v>161</v>
      </c>
      <c r="H8353" s="37">
        <v>125168961</v>
      </c>
      <c r="I8353" s="38">
        <v>125169391</v>
      </c>
    </row>
    <row r="8354" spans="7:9" x14ac:dyDescent="0.2">
      <c r="G8354" s="36" t="s">
        <v>161</v>
      </c>
      <c r="H8354" s="37">
        <v>125481249</v>
      </c>
      <c r="I8354" s="38">
        <v>125482422</v>
      </c>
    </row>
    <row r="8355" spans="7:9" x14ac:dyDescent="0.2">
      <c r="G8355" s="36" t="s">
        <v>161</v>
      </c>
      <c r="H8355" s="37">
        <v>125569769</v>
      </c>
      <c r="I8355" s="38">
        <v>125570522</v>
      </c>
    </row>
    <row r="8356" spans="7:9" x14ac:dyDescent="0.2">
      <c r="G8356" s="36" t="s">
        <v>161</v>
      </c>
      <c r="H8356" s="37">
        <v>125570555</v>
      </c>
      <c r="I8356" s="38">
        <v>125570911</v>
      </c>
    </row>
    <row r="8357" spans="7:9" x14ac:dyDescent="0.2">
      <c r="G8357" s="36" t="s">
        <v>161</v>
      </c>
      <c r="H8357" s="37">
        <v>126415160</v>
      </c>
      <c r="I8357" s="38">
        <v>126415406</v>
      </c>
    </row>
    <row r="8358" spans="7:9" x14ac:dyDescent="0.2">
      <c r="G8358" s="36" t="s">
        <v>161</v>
      </c>
      <c r="H8358" s="37">
        <v>126460066</v>
      </c>
      <c r="I8358" s="38">
        <v>126460433</v>
      </c>
    </row>
    <row r="8359" spans="7:9" x14ac:dyDescent="0.2">
      <c r="G8359" s="36" t="s">
        <v>161</v>
      </c>
      <c r="H8359" s="37">
        <v>126523553</v>
      </c>
      <c r="I8359" s="38">
        <v>126524096</v>
      </c>
    </row>
    <row r="8360" spans="7:9" x14ac:dyDescent="0.2">
      <c r="G8360" s="36" t="s">
        <v>161</v>
      </c>
      <c r="H8360" s="37">
        <v>126571252</v>
      </c>
      <c r="I8360" s="38">
        <v>126571609</v>
      </c>
    </row>
    <row r="8361" spans="7:9" x14ac:dyDescent="0.2">
      <c r="G8361" s="36" t="s">
        <v>161</v>
      </c>
      <c r="H8361" s="37">
        <v>126585584</v>
      </c>
      <c r="I8361" s="38">
        <v>126586266</v>
      </c>
    </row>
    <row r="8362" spans="7:9" x14ac:dyDescent="0.2">
      <c r="G8362" s="36" t="s">
        <v>161</v>
      </c>
      <c r="H8362" s="37">
        <v>126831869</v>
      </c>
      <c r="I8362" s="38">
        <v>126832304</v>
      </c>
    </row>
    <row r="8363" spans="7:9" x14ac:dyDescent="0.2">
      <c r="G8363" s="36" t="s">
        <v>161</v>
      </c>
      <c r="H8363" s="37">
        <v>127233894</v>
      </c>
      <c r="I8363" s="38">
        <v>127234643</v>
      </c>
    </row>
    <row r="8364" spans="7:9" x14ac:dyDescent="0.2">
      <c r="G8364" s="36" t="s">
        <v>161</v>
      </c>
      <c r="H8364" s="37">
        <v>127401631</v>
      </c>
      <c r="I8364" s="38">
        <v>127402288</v>
      </c>
    </row>
    <row r="8365" spans="7:9" x14ac:dyDescent="0.2">
      <c r="G8365" s="36" t="s">
        <v>161</v>
      </c>
      <c r="H8365" s="37">
        <v>127454847</v>
      </c>
      <c r="I8365" s="38">
        <v>127455520</v>
      </c>
    </row>
    <row r="8366" spans="7:9" x14ac:dyDescent="0.2">
      <c r="G8366" s="36" t="s">
        <v>161</v>
      </c>
      <c r="H8366" s="37">
        <v>127628071</v>
      </c>
      <c r="I8366" s="38">
        <v>127628449</v>
      </c>
    </row>
    <row r="8367" spans="7:9" x14ac:dyDescent="0.2">
      <c r="G8367" s="36" t="s">
        <v>161</v>
      </c>
      <c r="H8367" s="37">
        <v>127678635</v>
      </c>
      <c r="I8367" s="38">
        <v>127678985</v>
      </c>
    </row>
    <row r="8368" spans="7:9" x14ac:dyDescent="0.2">
      <c r="G8368" s="36" t="s">
        <v>161</v>
      </c>
      <c r="H8368" s="37">
        <v>128637911</v>
      </c>
      <c r="I8368" s="38">
        <v>128638206</v>
      </c>
    </row>
    <row r="8369" spans="7:9" x14ac:dyDescent="0.2">
      <c r="G8369" s="36" t="s">
        <v>161</v>
      </c>
      <c r="H8369" s="37">
        <v>128886522</v>
      </c>
      <c r="I8369" s="38">
        <v>128886957</v>
      </c>
    </row>
    <row r="8370" spans="7:9" x14ac:dyDescent="0.2">
      <c r="G8370" s="36" t="s">
        <v>161</v>
      </c>
      <c r="H8370" s="37">
        <v>128888319</v>
      </c>
      <c r="I8370" s="38">
        <v>128888917</v>
      </c>
    </row>
    <row r="8371" spans="7:9" x14ac:dyDescent="0.2">
      <c r="G8371" s="36" t="s">
        <v>161</v>
      </c>
      <c r="H8371" s="37">
        <v>128964263</v>
      </c>
      <c r="I8371" s="38">
        <v>128964555</v>
      </c>
    </row>
    <row r="8372" spans="7:9" x14ac:dyDescent="0.2">
      <c r="G8372" s="36" t="s">
        <v>161</v>
      </c>
      <c r="H8372" s="37">
        <v>129010320</v>
      </c>
      <c r="I8372" s="38">
        <v>129010610</v>
      </c>
    </row>
    <row r="8373" spans="7:9" x14ac:dyDescent="0.2">
      <c r="G8373" s="36" t="s">
        <v>161</v>
      </c>
      <c r="H8373" s="37">
        <v>129142197</v>
      </c>
      <c r="I8373" s="38">
        <v>129142746</v>
      </c>
    </row>
    <row r="8374" spans="7:9" x14ac:dyDescent="0.2">
      <c r="G8374" s="36" t="s">
        <v>161</v>
      </c>
      <c r="H8374" s="37">
        <v>129331449</v>
      </c>
      <c r="I8374" s="38">
        <v>129332216</v>
      </c>
    </row>
    <row r="8375" spans="7:9" x14ac:dyDescent="0.2">
      <c r="G8375" s="36" t="s">
        <v>161</v>
      </c>
      <c r="H8375" s="37">
        <v>130096402</v>
      </c>
      <c r="I8375" s="38">
        <v>130096691</v>
      </c>
    </row>
    <row r="8376" spans="7:9" x14ac:dyDescent="0.2">
      <c r="G8376" s="36" t="s">
        <v>161</v>
      </c>
      <c r="H8376" s="37">
        <v>130102886</v>
      </c>
      <c r="I8376" s="38">
        <v>130103452</v>
      </c>
    </row>
    <row r="8377" spans="7:9" x14ac:dyDescent="0.2">
      <c r="G8377" s="36" t="s">
        <v>161</v>
      </c>
      <c r="H8377" s="37">
        <v>130263410</v>
      </c>
      <c r="I8377" s="38">
        <v>130263864</v>
      </c>
    </row>
    <row r="8378" spans="7:9" x14ac:dyDescent="0.2">
      <c r="G8378" s="36" t="s">
        <v>161</v>
      </c>
      <c r="H8378" s="37">
        <v>130426223</v>
      </c>
      <c r="I8378" s="38">
        <v>130426560</v>
      </c>
    </row>
    <row r="8379" spans="7:9" x14ac:dyDescent="0.2">
      <c r="G8379" s="36" t="s">
        <v>161</v>
      </c>
      <c r="H8379" s="37">
        <v>130426641</v>
      </c>
      <c r="I8379" s="38">
        <v>130427274</v>
      </c>
    </row>
    <row r="8380" spans="7:9" x14ac:dyDescent="0.2">
      <c r="G8380" s="36" t="s">
        <v>161</v>
      </c>
      <c r="H8380" s="37">
        <v>130448857</v>
      </c>
      <c r="I8380" s="38">
        <v>130449583</v>
      </c>
    </row>
    <row r="8381" spans="7:9" x14ac:dyDescent="0.2">
      <c r="G8381" s="36" t="s">
        <v>161</v>
      </c>
      <c r="H8381" s="37">
        <v>130607218</v>
      </c>
      <c r="I8381" s="38">
        <v>130607654</v>
      </c>
    </row>
    <row r="8382" spans="7:9" x14ac:dyDescent="0.2">
      <c r="G8382" s="36" t="s">
        <v>161</v>
      </c>
      <c r="H8382" s="37">
        <v>130624997</v>
      </c>
      <c r="I8382" s="38">
        <v>130625204</v>
      </c>
    </row>
    <row r="8383" spans="7:9" x14ac:dyDescent="0.2">
      <c r="G8383" s="36" t="s">
        <v>161</v>
      </c>
      <c r="H8383" s="37">
        <v>130625734</v>
      </c>
      <c r="I8383" s="38">
        <v>130627168</v>
      </c>
    </row>
    <row r="8384" spans="7:9" x14ac:dyDescent="0.2">
      <c r="G8384" s="36" t="s">
        <v>161</v>
      </c>
      <c r="H8384" s="37">
        <v>130640726</v>
      </c>
      <c r="I8384" s="38">
        <v>130641001</v>
      </c>
    </row>
    <row r="8385" spans="7:9" x14ac:dyDescent="0.2">
      <c r="G8385" s="36" t="s">
        <v>161</v>
      </c>
      <c r="H8385" s="37">
        <v>130649902</v>
      </c>
      <c r="I8385" s="38">
        <v>130650312</v>
      </c>
    </row>
    <row r="8386" spans="7:9" x14ac:dyDescent="0.2">
      <c r="G8386" s="36" t="s">
        <v>161</v>
      </c>
      <c r="H8386" s="37">
        <v>130651049</v>
      </c>
      <c r="I8386" s="38">
        <v>130652082</v>
      </c>
    </row>
    <row r="8387" spans="7:9" x14ac:dyDescent="0.2">
      <c r="G8387" s="36" t="s">
        <v>161</v>
      </c>
      <c r="H8387" s="37">
        <v>130654044</v>
      </c>
      <c r="I8387" s="38">
        <v>130655050</v>
      </c>
    </row>
    <row r="8388" spans="7:9" x14ac:dyDescent="0.2">
      <c r="G8388" s="36" t="s">
        <v>161</v>
      </c>
      <c r="H8388" s="37">
        <v>130655237</v>
      </c>
      <c r="I8388" s="38">
        <v>130655703</v>
      </c>
    </row>
    <row r="8389" spans="7:9" x14ac:dyDescent="0.2">
      <c r="G8389" s="36" t="s">
        <v>161</v>
      </c>
      <c r="H8389" s="37">
        <v>130979395</v>
      </c>
      <c r="I8389" s="38">
        <v>130979639</v>
      </c>
    </row>
    <row r="8390" spans="7:9" x14ac:dyDescent="0.2">
      <c r="G8390" s="36" t="s">
        <v>161</v>
      </c>
      <c r="H8390" s="37">
        <v>130997099</v>
      </c>
      <c r="I8390" s="38">
        <v>130997657</v>
      </c>
    </row>
    <row r="8391" spans="7:9" x14ac:dyDescent="0.2">
      <c r="G8391" s="36" t="s">
        <v>161</v>
      </c>
      <c r="H8391" s="37">
        <v>131095603</v>
      </c>
      <c r="I8391" s="38">
        <v>131095919</v>
      </c>
    </row>
    <row r="8392" spans="7:9" x14ac:dyDescent="0.2">
      <c r="G8392" s="36" t="s">
        <v>161</v>
      </c>
      <c r="H8392" s="37">
        <v>131135318</v>
      </c>
      <c r="I8392" s="38">
        <v>131135900</v>
      </c>
    </row>
    <row r="8393" spans="7:9" x14ac:dyDescent="0.2">
      <c r="G8393" s="36" t="s">
        <v>161</v>
      </c>
      <c r="H8393" s="37">
        <v>131186872</v>
      </c>
      <c r="I8393" s="38">
        <v>131187342</v>
      </c>
    </row>
    <row r="8394" spans="7:9" x14ac:dyDescent="0.2">
      <c r="G8394" s="36" t="s">
        <v>161</v>
      </c>
      <c r="H8394" s="37">
        <v>131198719</v>
      </c>
      <c r="I8394" s="38">
        <v>131199252</v>
      </c>
    </row>
    <row r="8395" spans="7:9" x14ac:dyDescent="0.2">
      <c r="G8395" s="36" t="s">
        <v>161</v>
      </c>
      <c r="H8395" s="37">
        <v>131207944</v>
      </c>
      <c r="I8395" s="38">
        <v>131208581</v>
      </c>
    </row>
    <row r="8396" spans="7:9" x14ac:dyDescent="0.2">
      <c r="G8396" s="36" t="s">
        <v>161</v>
      </c>
      <c r="H8396" s="37">
        <v>131277529</v>
      </c>
      <c r="I8396" s="38">
        <v>131277879</v>
      </c>
    </row>
    <row r="8397" spans="7:9" x14ac:dyDescent="0.2">
      <c r="G8397" s="36" t="s">
        <v>161</v>
      </c>
      <c r="H8397" s="37">
        <v>131312533</v>
      </c>
      <c r="I8397" s="38">
        <v>131312795</v>
      </c>
    </row>
    <row r="8398" spans="7:9" x14ac:dyDescent="0.2">
      <c r="G8398" s="36" t="s">
        <v>161</v>
      </c>
      <c r="H8398" s="37">
        <v>131626912</v>
      </c>
      <c r="I8398" s="38">
        <v>131627215</v>
      </c>
    </row>
    <row r="8399" spans="7:9" x14ac:dyDescent="0.2">
      <c r="G8399" s="36" t="s">
        <v>161</v>
      </c>
      <c r="H8399" s="37">
        <v>131659610</v>
      </c>
      <c r="I8399" s="38">
        <v>131659997</v>
      </c>
    </row>
    <row r="8400" spans="7:9" x14ac:dyDescent="0.2">
      <c r="G8400" s="36" t="s">
        <v>161</v>
      </c>
      <c r="H8400" s="37">
        <v>131724531</v>
      </c>
      <c r="I8400" s="38">
        <v>131725336</v>
      </c>
    </row>
    <row r="8401" spans="7:9" x14ac:dyDescent="0.2">
      <c r="G8401" s="36" t="s">
        <v>161</v>
      </c>
      <c r="H8401" s="37">
        <v>131867082</v>
      </c>
      <c r="I8401" s="38">
        <v>131867335</v>
      </c>
    </row>
    <row r="8402" spans="7:9" x14ac:dyDescent="0.2">
      <c r="G8402" s="36" t="s">
        <v>161</v>
      </c>
      <c r="H8402" s="37">
        <v>131932951</v>
      </c>
      <c r="I8402" s="38">
        <v>131933242</v>
      </c>
    </row>
    <row r="8403" spans="7:9" x14ac:dyDescent="0.2">
      <c r="G8403" s="36" t="s">
        <v>161</v>
      </c>
      <c r="H8403" s="37">
        <v>132054915</v>
      </c>
      <c r="I8403" s="38">
        <v>132055712</v>
      </c>
    </row>
    <row r="8404" spans="7:9" x14ac:dyDescent="0.2">
      <c r="G8404" s="36" t="s">
        <v>161</v>
      </c>
      <c r="H8404" s="37">
        <v>132257769</v>
      </c>
      <c r="I8404" s="38">
        <v>132258372</v>
      </c>
    </row>
    <row r="8405" spans="7:9" x14ac:dyDescent="0.2">
      <c r="G8405" s="36" t="s">
        <v>161</v>
      </c>
      <c r="H8405" s="37">
        <v>132456493</v>
      </c>
      <c r="I8405" s="38">
        <v>132457355</v>
      </c>
    </row>
    <row r="8406" spans="7:9" x14ac:dyDescent="0.2">
      <c r="G8406" s="36" t="s">
        <v>161</v>
      </c>
      <c r="H8406" s="37">
        <v>132595542</v>
      </c>
      <c r="I8406" s="38">
        <v>132596076</v>
      </c>
    </row>
    <row r="8407" spans="7:9" x14ac:dyDescent="0.2">
      <c r="G8407" s="36" t="s">
        <v>161</v>
      </c>
      <c r="H8407" s="37">
        <v>132601864</v>
      </c>
      <c r="I8407" s="38">
        <v>132602805</v>
      </c>
    </row>
    <row r="8408" spans="7:9" x14ac:dyDescent="0.2">
      <c r="G8408" s="36" t="s">
        <v>161</v>
      </c>
      <c r="H8408" s="37">
        <v>132644077</v>
      </c>
      <c r="I8408" s="38">
        <v>132645099</v>
      </c>
    </row>
    <row r="8409" spans="7:9" x14ac:dyDescent="0.2">
      <c r="G8409" s="36" t="s">
        <v>161</v>
      </c>
      <c r="H8409" s="37">
        <v>132655154</v>
      </c>
      <c r="I8409" s="38">
        <v>132656074</v>
      </c>
    </row>
    <row r="8410" spans="7:9" x14ac:dyDescent="0.2">
      <c r="G8410" s="36" t="s">
        <v>161</v>
      </c>
      <c r="H8410" s="37">
        <v>132871924</v>
      </c>
      <c r="I8410" s="38">
        <v>132872582</v>
      </c>
    </row>
    <row r="8411" spans="7:9" x14ac:dyDescent="0.2">
      <c r="G8411" s="36" t="s">
        <v>161</v>
      </c>
      <c r="H8411" s="37">
        <v>132941119</v>
      </c>
      <c r="I8411" s="38">
        <v>132941278</v>
      </c>
    </row>
    <row r="8412" spans="7:9" x14ac:dyDescent="0.2">
      <c r="G8412" s="36" t="s">
        <v>161</v>
      </c>
      <c r="H8412" s="37">
        <v>132960486</v>
      </c>
      <c r="I8412" s="38">
        <v>132960917</v>
      </c>
    </row>
    <row r="8413" spans="7:9" x14ac:dyDescent="0.2">
      <c r="G8413" s="36" t="s">
        <v>161</v>
      </c>
      <c r="H8413" s="37">
        <v>133078642</v>
      </c>
      <c r="I8413" s="38">
        <v>133079126</v>
      </c>
    </row>
    <row r="8414" spans="7:9" x14ac:dyDescent="0.2">
      <c r="G8414" s="36" t="s">
        <v>161</v>
      </c>
      <c r="H8414" s="37">
        <v>133477438</v>
      </c>
      <c r="I8414" s="38">
        <v>133478236</v>
      </c>
    </row>
    <row r="8415" spans="7:9" x14ac:dyDescent="0.2">
      <c r="G8415" s="36" t="s">
        <v>161</v>
      </c>
      <c r="H8415" s="37">
        <v>133524490</v>
      </c>
      <c r="I8415" s="38">
        <v>133524914</v>
      </c>
    </row>
    <row r="8416" spans="7:9" x14ac:dyDescent="0.2">
      <c r="G8416" s="36" t="s">
        <v>161</v>
      </c>
      <c r="H8416" s="37">
        <v>133526737</v>
      </c>
      <c r="I8416" s="38">
        <v>133527088</v>
      </c>
    </row>
    <row r="8417" spans="7:9" x14ac:dyDescent="0.2">
      <c r="G8417" s="36" t="s">
        <v>161</v>
      </c>
      <c r="H8417" s="37">
        <v>133724091</v>
      </c>
      <c r="I8417" s="38">
        <v>133724398</v>
      </c>
    </row>
    <row r="8418" spans="7:9" x14ac:dyDescent="0.2">
      <c r="G8418" s="36" t="s">
        <v>161</v>
      </c>
      <c r="H8418" s="37">
        <v>133727576</v>
      </c>
      <c r="I8418" s="38">
        <v>133728447</v>
      </c>
    </row>
    <row r="8419" spans="7:9" x14ac:dyDescent="0.2">
      <c r="G8419" s="36" t="s">
        <v>161</v>
      </c>
      <c r="H8419" s="37">
        <v>133747538</v>
      </c>
      <c r="I8419" s="38">
        <v>133747770</v>
      </c>
    </row>
    <row r="8420" spans="7:9" x14ac:dyDescent="0.2">
      <c r="G8420" s="36" t="s">
        <v>161</v>
      </c>
      <c r="H8420" s="37">
        <v>133794039</v>
      </c>
      <c r="I8420" s="38">
        <v>133794203</v>
      </c>
    </row>
    <row r="8421" spans="7:9" x14ac:dyDescent="0.2">
      <c r="G8421" s="36" t="s">
        <v>161</v>
      </c>
      <c r="H8421" s="37">
        <v>133808878</v>
      </c>
      <c r="I8421" s="38">
        <v>133810869</v>
      </c>
    </row>
    <row r="8422" spans="7:9" x14ac:dyDescent="0.2">
      <c r="G8422" s="36" t="s">
        <v>161</v>
      </c>
      <c r="H8422" s="37">
        <v>133970151</v>
      </c>
      <c r="I8422" s="38">
        <v>133970608</v>
      </c>
    </row>
    <row r="8423" spans="7:9" x14ac:dyDescent="0.2">
      <c r="G8423" s="36" t="s">
        <v>161</v>
      </c>
      <c r="H8423" s="37">
        <v>133971734</v>
      </c>
      <c r="I8423" s="38">
        <v>133972060</v>
      </c>
    </row>
    <row r="8424" spans="7:9" x14ac:dyDescent="0.2">
      <c r="G8424" s="36" t="s">
        <v>161</v>
      </c>
      <c r="H8424" s="37">
        <v>133985412</v>
      </c>
      <c r="I8424" s="38">
        <v>133986227</v>
      </c>
    </row>
    <row r="8425" spans="7:9" x14ac:dyDescent="0.2">
      <c r="G8425" s="36" t="s">
        <v>161</v>
      </c>
      <c r="H8425" s="37">
        <v>133996153</v>
      </c>
      <c r="I8425" s="38">
        <v>133996391</v>
      </c>
    </row>
    <row r="8426" spans="7:9" x14ac:dyDescent="0.2">
      <c r="G8426" s="36" t="s">
        <v>161</v>
      </c>
      <c r="H8426" s="37">
        <v>134024392</v>
      </c>
      <c r="I8426" s="38">
        <v>134024690</v>
      </c>
    </row>
    <row r="8427" spans="7:9" x14ac:dyDescent="0.2">
      <c r="G8427" s="36" t="s">
        <v>161</v>
      </c>
      <c r="H8427" s="37">
        <v>134038248</v>
      </c>
      <c r="I8427" s="38">
        <v>134038488</v>
      </c>
    </row>
    <row r="8428" spans="7:9" x14ac:dyDescent="0.2">
      <c r="G8428" s="36" t="s">
        <v>161</v>
      </c>
      <c r="H8428" s="37">
        <v>134050021</v>
      </c>
      <c r="I8428" s="38">
        <v>134050293</v>
      </c>
    </row>
    <row r="8429" spans="7:9" x14ac:dyDescent="0.2">
      <c r="G8429" s="36" t="s">
        <v>161</v>
      </c>
      <c r="H8429" s="37">
        <v>134123199</v>
      </c>
      <c r="I8429" s="38">
        <v>134123491</v>
      </c>
    </row>
    <row r="8430" spans="7:9" x14ac:dyDescent="0.2">
      <c r="G8430" s="36" t="s">
        <v>161</v>
      </c>
      <c r="H8430" s="37">
        <v>134363695</v>
      </c>
      <c r="I8430" s="38">
        <v>134363939</v>
      </c>
    </row>
    <row r="8431" spans="7:9" x14ac:dyDescent="0.2">
      <c r="G8431" s="36" t="s">
        <v>161</v>
      </c>
      <c r="H8431" s="37">
        <v>134407522</v>
      </c>
      <c r="I8431" s="38">
        <v>134407930</v>
      </c>
    </row>
    <row r="8432" spans="7:9" x14ac:dyDescent="0.2">
      <c r="G8432" s="36" t="s">
        <v>161</v>
      </c>
      <c r="H8432" s="37">
        <v>134469521</v>
      </c>
      <c r="I8432" s="38">
        <v>134470102</v>
      </c>
    </row>
    <row r="8433" spans="7:9" x14ac:dyDescent="0.2">
      <c r="G8433" s="36" t="s">
        <v>161</v>
      </c>
      <c r="H8433" s="37">
        <v>134516579</v>
      </c>
      <c r="I8433" s="38">
        <v>134516870</v>
      </c>
    </row>
    <row r="8434" spans="7:9" x14ac:dyDescent="0.2">
      <c r="G8434" s="36" t="s">
        <v>161</v>
      </c>
      <c r="H8434" s="37">
        <v>134524644</v>
      </c>
      <c r="I8434" s="38">
        <v>134525157</v>
      </c>
    </row>
    <row r="8435" spans="7:9" x14ac:dyDescent="0.2">
      <c r="G8435" s="36" t="s">
        <v>161</v>
      </c>
      <c r="H8435" s="37">
        <v>134574786</v>
      </c>
      <c r="I8435" s="38">
        <v>134575495</v>
      </c>
    </row>
    <row r="8436" spans="7:9" x14ac:dyDescent="0.2">
      <c r="G8436" s="36" t="s">
        <v>161</v>
      </c>
      <c r="H8436" s="37">
        <v>134765354</v>
      </c>
      <c r="I8436" s="38">
        <v>134765651</v>
      </c>
    </row>
    <row r="8437" spans="7:9" x14ac:dyDescent="0.2">
      <c r="G8437" s="36" t="s">
        <v>161</v>
      </c>
      <c r="H8437" s="37">
        <v>134807730</v>
      </c>
      <c r="I8437" s="38">
        <v>134808361</v>
      </c>
    </row>
    <row r="8438" spans="7:9" x14ac:dyDescent="0.2">
      <c r="G8438" s="36" t="s">
        <v>161</v>
      </c>
      <c r="H8438" s="37">
        <v>134854153</v>
      </c>
      <c r="I8438" s="38">
        <v>134854708</v>
      </c>
    </row>
    <row r="8439" spans="7:9" x14ac:dyDescent="0.2">
      <c r="G8439" s="36" t="s">
        <v>161</v>
      </c>
      <c r="H8439" s="37">
        <v>134855899</v>
      </c>
      <c r="I8439" s="38">
        <v>134856289</v>
      </c>
    </row>
    <row r="8440" spans="7:9" x14ac:dyDescent="0.2">
      <c r="G8440" s="36" t="s">
        <v>161</v>
      </c>
      <c r="H8440" s="37">
        <v>134902194</v>
      </c>
      <c r="I8440" s="38">
        <v>134902687</v>
      </c>
    </row>
    <row r="8441" spans="7:9" x14ac:dyDescent="0.2">
      <c r="G8441" s="36" t="s">
        <v>161</v>
      </c>
      <c r="H8441" s="37">
        <v>134905707</v>
      </c>
      <c r="I8441" s="38">
        <v>134906084</v>
      </c>
    </row>
    <row r="8442" spans="7:9" x14ac:dyDescent="0.2">
      <c r="G8442" s="36" t="s">
        <v>161</v>
      </c>
      <c r="H8442" s="37">
        <v>135006796</v>
      </c>
      <c r="I8442" s="38">
        <v>135007192</v>
      </c>
    </row>
    <row r="8443" spans="7:9" x14ac:dyDescent="0.2">
      <c r="G8443" s="36" t="s">
        <v>161</v>
      </c>
      <c r="H8443" s="37">
        <v>135007955</v>
      </c>
      <c r="I8443" s="38">
        <v>135008199</v>
      </c>
    </row>
    <row r="8444" spans="7:9" x14ac:dyDescent="0.2">
      <c r="G8444" s="36" t="s">
        <v>162</v>
      </c>
      <c r="H8444" s="37">
        <v>84864</v>
      </c>
      <c r="I8444" s="38">
        <v>85750</v>
      </c>
    </row>
    <row r="8445" spans="7:9" x14ac:dyDescent="0.2">
      <c r="G8445" s="36" t="s">
        <v>162</v>
      </c>
      <c r="H8445" s="37">
        <v>547125</v>
      </c>
      <c r="I8445" s="38">
        <v>547916</v>
      </c>
    </row>
    <row r="8446" spans="7:9" x14ac:dyDescent="0.2">
      <c r="G8446" s="36" t="s">
        <v>162</v>
      </c>
      <c r="H8446" s="37">
        <v>560735</v>
      </c>
      <c r="I8446" s="38">
        <v>561428</v>
      </c>
    </row>
    <row r="8447" spans="7:9" x14ac:dyDescent="0.2">
      <c r="G8447" s="36" t="s">
        <v>162</v>
      </c>
      <c r="H8447" s="37">
        <v>948896</v>
      </c>
      <c r="I8447" s="38">
        <v>950312</v>
      </c>
    </row>
    <row r="8448" spans="7:9" x14ac:dyDescent="0.2">
      <c r="G8448" s="36" t="s">
        <v>162</v>
      </c>
      <c r="H8448" s="37">
        <v>968678</v>
      </c>
      <c r="I8448" s="38">
        <v>969552</v>
      </c>
    </row>
    <row r="8449" spans="7:9" x14ac:dyDescent="0.2">
      <c r="G8449" s="36" t="s">
        <v>162</v>
      </c>
      <c r="H8449" s="37">
        <v>1048171</v>
      </c>
      <c r="I8449" s="38">
        <v>1048797</v>
      </c>
    </row>
    <row r="8450" spans="7:9" x14ac:dyDescent="0.2">
      <c r="G8450" s="36" t="s">
        <v>162</v>
      </c>
      <c r="H8450" s="37">
        <v>1220541</v>
      </c>
      <c r="I8450" s="38">
        <v>1220969</v>
      </c>
    </row>
    <row r="8451" spans="7:9" x14ac:dyDescent="0.2">
      <c r="G8451" s="36" t="s">
        <v>162</v>
      </c>
      <c r="H8451" s="37">
        <v>1592400</v>
      </c>
      <c r="I8451" s="38">
        <v>1592862</v>
      </c>
    </row>
    <row r="8452" spans="7:9" x14ac:dyDescent="0.2">
      <c r="G8452" s="36" t="s">
        <v>162</v>
      </c>
      <c r="H8452" s="37">
        <v>1593019</v>
      </c>
      <c r="I8452" s="38">
        <v>1593607</v>
      </c>
    </row>
    <row r="8453" spans="7:9" x14ac:dyDescent="0.2">
      <c r="G8453" s="36" t="s">
        <v>162</v>
      </c>
      <c r="H8453" s="37">
        <v>1924348</v>
      </c>
      <c r="I8453" s="38">
        <v>1925119</v>
      </c>
    </row>
    <row r="8454" spans="7:9" x14ac:dyDescent="0.2">
      <c r="G8454" s="36" t="s">
        <v>162</v>
      </c>
      <c r="H8454" s="37">
        <v>2372245</v>
      </c>
      <c r="I8454" s="38">
        <v>2372480</v>
      </c>
    </row>
    <row r="8455" spans="7:9" x14ac:dyDescent="0.2">
      <c r="G8455" s="36" t="s">
        <v>162</v>
      </c>
      <c r="H8455" s="37">
        <v>2376681</v>
      </c>
      <c r="I8455" s="38">
        <v>2377261</v>
      </c>
    </row>
    <row r="8456" spans="7:9" x14ac:dyDescent="0.2">
      <c r="G8456" s="36" t="s">
        <v>162</v>
      </c>
      <c r="H8456" s="37">
        <v>2383804</v>
      </c>
      <c r="I8456" s="38">
        <v>2384474</v>
      </c>
    </row>
    <row r="8457" spans="7:9" x14ac:dyDescent="0.2">
      <c r="G8457" s="36" t="s">
        <v>162</v>
      </c>
      <c r="H8457" s="37">
        <v>2476046</v>
      </c>
      <c r="I8457" s="38">
        <v>2476353</v>
      </c>
    </row>
    <row r="8458" spans="7:9" x14ac:dyDescent="0.2">
      <c r="G8458" s="36" t="s">
        <v>162</v>
      </c>
      <c r="H8458" s="37">
        <v>2522399</v>
      </c>
      <c r="I8458" s="38">
        <v>2522705</v>
      </c>
    </row>
    <row r="8459" spans="7:9" x14ac:dyDescent="0.2">
      <c r="G8459" s="36" t="s">
        <v>162</v>
      </c>
      <c r="H8459" s="37">
        <v>2574553</v>
      </c>
      <c r="I8459" s="38">
        <v>2574845</v>
      </c>
    </row>
    <row r="8460" spans="7:9" x14ac:dyDescent="0.2">
      <c r="G8460" s="36" t="s">
        <v>162</v>
      </c>
      <c r="H8460" s="37">
        <v>2637824</v>
      </c>
      <c r="I8460" s="38">
        <v>2638094</v>
      </c>
    </row>
    <row r="8461" spans="7:9" x14ac:dyDescent="0.2">
      <c r="G8461" s="36" t="s">
        <v>162</v>
      </c>
      <c r="H8461" s="37">
        <v>2682377</v>
      </c>
      <c r="I8461" s="38">
        <v>2683169</v>
      </c>
    </row>
    <row r="8462" spans="7:9" x14ac:dyDescent="0.2">
      <c r="G8462" s="36" t="s">
        <v>162</v>
      </c>
      <c r="H8462" s="37">
        <v>2845279</v>
      </c>
      <c r="I8462" s="38">
        <v>2845542</v>
      </c>
    </row>
    <row r="8463" spans="7:9" x14ac:dyDescent="0.2">
      <c r="G8463" s="36" t="s">
        <v>162</v>
      </c>
      <c r="H8463" s="37">
        <v>2944443</v>
      </c>
      <c r="I8463" s="38">
        <v>2944880</v>
      </c>
    </row>
    <row r="8464" spans="7:9" x14ac:dyDescent="0.2">
      <c r="G8464" s="36" t="s">
        <v>162</v>
      </c>
      <c r="H8464" s="37">
        <v>3114096</v>
      </c>
      <c r="I8464" s="38">
        <v>3114760</v>
      </c>
    </row>
    <row r="8465" spans="7:9" x14ac:dyDescent="0.2">
      <c r="G8465" s="36" t="s">
        <v>162</v>
      </c>
      <c r="H8465" s="37">
        <v>3288565</v>
      </c>
      <c r="I8465" s="38">
        <v>3289115</v>
      </c>
    </row>
    <row r="8466" spans="7:9" x14ac:dyDescent="0.2">
      <c r="G8466" s="36" t="s">
        <v>162</v>
      </c>
      <c r="H8466" s="37">
        <v>3492773</v>
      </c>
      <c r="I8466" s="38">
        <v>3493142</v>
      </c>
    </row>
    <row r="8467" spans="7:9" x14ac:dyDescent="0.2">
      <c r="G8467" s="36" t="s">
        <v>162</v>
      </c>
      <c r="H8467" s="37">
        <v>3599010</v>
      </c>
      <c r="I8467" s="38">
        <v>3600225</v>
      </c>
    </row>
    <row r="8468" spans="7:9" x14ac:dyDescent="0.2">
      <c r="G8468" s="36" t="s">
        <v>162</v>
      </c>
      <c r="H8468" s="37">
        <v>3642499</v>
      </c>
      <c r="I8468" s="38">
        <v>3643223</v>
      </c>
    </row>
    <row r="8469" spans="7:9" x14ac:dyDescent="0.2">
      <c r="G8469" s="36" t="s">
        <v>162</v>
      </c>
      <c r="H8469" s="37">
        <v>3657463</v>
      </c>
      <c r="I8469" s="38">
        <v>3658134</v>
      </c>
    </row>
    <row r="8470" spans="7:9" x14ac:dyDescent="0.2">
      <c r="G8470" s="36" t="s">
        <v>162</v>
      </c>
      <c r="H8470" s="37">
        <v>3658317</v>
      </c>
      <c r="I8470" s="38">
        <v>3659200</v>
      </c>
    </row>
    <row r="8471" spans="7:9" x14ac:dyDescent="0.2">
      <c r="G8471" s="36" t="s">
        <v>162</v>
      </c>
      <c r="H8471" s="37">
        <v>4449684</v>
      </c>
      <c r="I8471" s="38">
        <v>4450094</v>
      </c>
    </row>
    <row r="8472" spans="7:9" x14ac:dyDescent="0.2">
      <c r="G8472" s="36" t="s">
        <v>162</v>
      </c>
      <c r="H8472" s="37">
        <v>4603510</v>
      </c>
      <c r="I8472" s="38">
        <v>4604037</v>
      </c>
    </row>
    <row r="8473" spans="7:9" x14ac:dyDescent="0.2">
      <c r="G8473" s="36" t="s">
        <v>162</v>
      </c>
      <c r="H8473" s="37">
        <v>4802722</v>
      </c>
      <c r="I8473" s="38">
        <v>4803628</v>
      </c>
    </row>
    <row r="8474" spans="7:9" x14ac:dyDescent="0.2">
      <c r="G8474" s="36" t="s">
        <v>162</v>
      </c>
      <c r="H8474" s="37">
        <v>4881690</v>
      </c>
      <c r="I8474" s="38">
        <v>4881940</v>
      </c>
    </row>
    <row r="8475" spans="7:9" x14ac:dyDescent="0.2">
      <c r="G8475" s="36" t="s">
        <v>162</v>
      </c>
      <c r="H8475" s="37">
        <v>4908182</v>
      </c>
      <c r="I8475" s="38">
        <v>4909214</v>
      </c>
    </row>
    <row r="8476" spans="7:9" x14ac:dyDescent="0.2">
      <c r="G8476" s="36" t="s">
        <v>162</v>
      </c>
      <c r="H8476" s="37">
        <v>5395685</v>
      </c>
      <c r="I8476" s="38">
        <v>5396582</v>
      </c>
    </row>
    <row r="8477" spans="7:9" x14ac:dyDescent="0.2">
      <c r="G8477" s="36" t="s">
        <v>162</v>
      </c>
      <c r="H8477" s="37">
        <v>5429477</v>
      </c>
      <c r="I8477" s="38">
        <v>5429982</v>
      </c>
    </row>
    <row r="8478" spans="7:9" x14ac:dyDescent="0.2">
      <c r="G8478" s="36" t="s">
        <v>162</v>
      </c>
      <c r="H8478" s="37">
        <v>5455113</v>
      </c>
      <c r="I8478" s="38">
        <v>5455720</v>
      </c>
    </row>
    <row r="8479" spans="7:9" x14ac:dyDescent="0.2">
      <c r="G8479" s="36" t="s">
        <v>162</v>
      </c>
      <c r="H8479" s="37">
        <v>5484807</v>
      </c>
      <c r="I8479" s="38">
        <v>5485890</v>
      </c>
    </row>
    <row r="8480" spans="7:9" x14ac:dyDescent="0.2">
      <c r="G8480" s="36" t="s">
        <v>162</v>
      </c>
      <c r="H8480" s="37">
        <v>5488021</v>
      </c>
      <c r="I8480" s="38">
        <v>5488812</v>
      </c>
    </row>
    <row r="8481" spans="7:9" x14ac:dyDescent="0.2">
      <c r="G8481" s="36" t="s">
        <v>162</v>
      </c>
      <c r="H8481" s="37">
        <v>6751979</v>
      </c>
      <c r="I8481" s="38">
        <v>6752190</v>
      </c>
    </row>
    <row r="8482" spans="7:9" x14ac:dyDescent="0.2">
      <c r="G8482" s="36" t="s">
        <v>162</v>
      </c>
      <c r="H8482" s="37">
        <v>6763825</v>
      </c>
      <c r="I8482" s="38">
        <v>6764234</v>
      </c>
    </row>
    <row r="8483" spans="7:9" x14ac:dyDescent="0.2">
      <c r="G8483" s="36" t="s">
        <v>162</v>
      </c>
      <c r="H8483" s="37">
        <v>6782164</v>
      </c>
      <c r="I8483" s="38">
        <v>6782455</v>
      </c>
    </row>
    <row r="8484" spans="7:9" x14ac:dyDescent="0.2">
      <c r="G8484" s="36" t="s">
        <v>162</v>
      </c>
      <c r="H8484" s="37">
        <v>6896838</v>
      </c>
      <c r="I8484" s="38">
        <v>6897227</v>
      </c>
    </row>
    <row r="8485" spans="7:9" x14ac:dyDescent="0.2">
      <c r="G8485" s="36" t="s">
        <v>162</v>
      </c>
      <c r="H8485" s="37">
        <v>6904197</v>
      </c>
      <c r="I8485" s="38">
        <v>6905228</v>
      </c>
    </row>
    <row r="8486" spans="7:9" x14ac:dyDescent="0.2">
      <c r="G8486" s="36" t="s">
        <v>162</v>
      </c>
      <c r="H8486" s="37">
        <v>6937421</v>
      </c>
      <c r="I8486" s="38">
        <v>6938286</v>
      </c>
    </row>
    <row r="8487" spans="7:9" x14ac:dyDescent="0.2">
      <c r="G8487" s="36" t="s">
        <v>162</v>
      </c>
      <c r="H8487" s="37">
        <v>7130821</v>
      </c>
      <c r="I8487" s="38">
        <v>7131392</v>
      </c>
    </row>
    <row r="8488" spans="7:9" x14ac:dyDescent="0.2">
      <c r="G8488" s="36" t="s">
        <v>162</v>
      </c>
      <c r="H8488" s="37">
        <v>7261088</v>
      </c>
      <c r="I8488" s="38">
        <v>7261306</v>
      </c>
    </row>
    <row r="8489" spans="7:9" x14ac:dyDescent="0.2">
      <c r="G8489" s="36" t="s">
        <v>162</v>
      </c>
      <c r="H8489" s="37">
        <v>7373185</v>
      </c>
      <c r="I8489" s="38">
        <v>7373522</v>
      </c>
    </row>
    <row r="8490" spans="7:9" x14ac:dyDescent="0.2">
      <c r="G8490" s="36" t="s">
        <v>162</v>
      </c>
      <c r="H8490" s="37">
        <v>8018376</v>
      </c>
      <c r="I8490" s="38">
        <v>8020101</v>
      </c>
    </row>
    <row r="8491" spans="7:9" x14ac:dyDescent="0.2">
      <c r="G8491" s="36" t="s">
        <v>162</v>
      </c>
      <c r="H8491" s="37">
        <v>8505564</v>
      </c>
      <c r="I8491" s="38">
        <v>8505917</v>
      </c>
    </row>
    <row r="8492" spans="7:9" x14ac:dyDescent="0.2">
      <c r="G8492" s="36" t="s">
        <v>162</v>
      </c>
      <c r="H8492" s="37">
        <v>8691736</v>
      </c>
      <c r="I8492" s="38">
        <v>8692260</v>
      </c>
    </row>
    <row r="8493" spans="7:9" x14ac:dyDescent="0.2">
      <c r="G8493" s="36" t="s">
        <v>162</v>
      </c>
      <c r="H8493" s="37">
        <v>9847260</v>
      </c>
      <c r="I8493" s="38">
        <v>9847528</v>
      </c>
    </row>
    <row r="8494" spans="7:9" x14ac:dyDescent="0.2">
      <c r="G8494" s="36" t="s">
        <v>162</v>
      </c>
      <c r="H8494" s="37">
        <v>10235906</v>
      </c>
      <c r="I8494" s="38">
        <v>10236195</v>
      </c>
    </row>
    <row r="8495" spans="7:9" x14ac:dyDescent="0.2">
      <c r="G8495" s="36" t="s">
        <v>162</v>
      </c>
      <c r="H8495" s="37">
        <v>11671973</v>
      </c>
      <c r="I8495" s="38">
        <v>11674301</v>
      </c>
    </row>
    <row r="8496" spans="7:9" x14ac:dyDescent="0.2">
      <c r="G8496" s="36" t="s">
        <v>162</v>
      </c>
      <c r="H8496" s="37">
        <v>11861252</v>
      </c>
      <c r="I8496" s="38">
        <v>11861555</v>
      </c>
    </row>
    <row r="8497" spans="7:9" x14ac:dyDescent="0.2">
      <c r="G8497" s="36" t="s">
        <v>162</v>
      </c>
      <c r="H8497" s="37">
        <v>13055342</v>
      </c>
      <c r="I8497" s="38">
        <v>13055562</v>
      </c>
    </row>
    <row r="8498" spans="7:9" x14ac:dyDescent="0.2">
      <c r="G8498" s="36" t="s">
        <v>162</v>
      </c>
      <c r="H8498" s="37">
        <v>13390007</v>
      </c>
      <c r="I8498" s="38">
        <v>13391104</v>
      </c>
    </row>
    <row r="8499" spans="7:9" x14ac:dyDescent="0.2">
      <c r="G8499" s="36" t="s">
        <v>162</v>
      </c>
      <c r="H8499" s="37">
        <v>13838870</v>
      </c>
      <c r="I8499" s="38">
        <v>13839370</v>
      </c>
    </row>
    <row r="8500" spans="7:9" x14ac:dyDescent="0.2">
      <c r="G8500" s="36" t="s">
        <v>162</v>
      </c>
      <c r="H8500" s="37">
        <v>13842776</v>
      </c>
      <c r="I8500" s="38">
        <v>13844380</v>
      </c>
    </row>
    <row r="8501" spans="7:9" x14ac:dyDescent="0.2">
      <c r="G8501" s="36" t="s">
        <v>162</v>
      </c>
      <c r="H8501" s="37">
        <v>13849434</v>
      </c>
      <c r="I8501" s="38">
        <v>13849896</v>
      </c>
    </row>
    <row r="8502" spans="7:9" x14ac:dyDescent="0.2">
      <c r="G8502" s="36" t="s">
        <v>162</v>
      </c>
      <c r="H8502" s="37">
        <v>14061645</v>
      </c>
      <c r="I8502" s="38">
        <v>14061836</v>
      </c>
    </row>
    <row r="8503" spans="7:9" x14ac:dyDescent="0.2">
      <c r="G8503" s="36" t="s">
        <v>162</v>
      </c>
      <c r="H8503" s="37">
        <v>14554003</v>
      </c>
      <c r="I8503" s="38">
        <v>14555217</v>
      </c>
    </row>
    <row r="8504" spans="7:9" x14ac:dyDescent="0.2">
      <c r="G8504" s="36" t="s">
        <v>162</v>
      </c>
      <c r="H8504" s="37">
        <v>14913287</v>
      </c>
      <c r="I8504" s="38">
        <v>14913831</v>
      </c>
    </row>
    <row r="8505" spans="7:9" x14ac:dyDescent="0.2">
      <c r="G8505" s="36" t="s">
        <v>162</v>
      </c>
      <c r="H8505" s="37">
        <v>15186505</v>
      </c>
      <c r="I8505" s="38">
        <v>15186953</v>
      </c>
    </row>
    <row r="8506" spans="7:9" x14ac:dyDescent="0.2">
      <c r="G8506" s="36" t="s">
        <v>162</v>
      </c>
      <c r="H8506" s="37">
        <v>15439717</v>
      </c>
      <c r="I8506" s="38">
        <v>15440087</v>
      </c>
    </row>
    <row r="8507" spans="7:9" x14ac:dyDescent="0.2">
      <c r="G8507" s="36" t="s">
        <v>162</v>
      </c>
      <c r="H8507" s="37">
        <v>15474781</v>
      </c>
      <c r="I8507" s="38">
        <v>15475363</v>
      </c>
    </row>
    <row r="8508" spans="7:9" x14ac:dyDescent="0.2">
      <c r="G8508" s="36" t="s">
        <v>162</v>
      </c>
      <c r="H8508" s="37">
        <v>15520182</v>
      </c>
      <c r="I8508" s="38">
        <v>15520676</v>
      </c>
    </row>
    <row r="8509" spans="7:9" x14ac:dyDescent="0.2">
      <c r="G8509" s="36" t="s">
        <v>162</v>
      </c>
      <c r="H8509" s="37">
        <v>15550742</v>
      </c>
      <c r="I8509" s="38">
        <v>15551931</v>
      </c>
    </row>
    <row r="8510" spans="7:9" x14ac:dyDescent="0.2">
      <c r="G8510" s="36" t="s">
        <v>162</v>
      </c>
      <c r="H8510" s="37">
        <v>15598652</v>
      </c>
      <c r="I8510" s="38">
        <v>15599073</v>
      </c>
    </row>
    <row r="8511" spans="7:9" x14ac:dyDescent="0.2">
      <c r="G8511" s="36" t="s">
        <v>162</v>
      </c>
      <c r="H8511" s="37">
        <v>17030352</v>
      </c>
      <c r="I8511" s="38">
        <v>17030916</v>
      </c>
    </row>
    <row r="8512" spans="7:9" x14ac:dyDescent="0.2">
      <c r="G8512" s="36" t="s">
        <v>162</v>
      </c>
      <c r="H8512" s="37">
        <v>17158769</v>
      </c>
      <c r="I8512" s="38">
        <v>17160015</v>
      </c>
    </row>
    <row r="8513" spans="7:9" x14ac:dyDescent="0.2">
      <c r="G8513" s="36" t="s">
        <v>162</v>
      </c>
      <c r="H8513" s="37">
        <v>17160236</v>
      </c>
      <c r="I8513" s="38">
        <v>17160749</v>
      </c>
    </row>
    <row r="8514" spans="7:9" x14ac:dyDescent="0.2">
      <c r="G8514" s="36" t="s">
        <v>162</v>
      </c>
      <c r="H8514" s="37">
        <v>17372285</v>
      </c>
      <c r="I8514" s="38">
        <v>17373137</v>
      </c>
    </row>
    <row r="8515" spans="7:9" x14ac:dyDescent="0.2">
      <c r="G8515" s="36" t="s">
        <v>162</v>
      </c>
      <c r="H8515" s="37">
        <v>18177434</v>
      </c>
      <c r="I8515" s="38">
        <v>18177644</v>
      </c>
    </row>
    <row r="8516" spans="7:9" x14ac:dyDescent="0.2">
      <c r="G8516" s="36" t="s">
        <v>162</v>
      </c>
      <c r="H8516" s="37">
        <v>18379616</v>
      </c>
      <c r="I8516" s="38">
        <v>18379859</v>
      </c>
    </row>
    <row r="8517" spans="7:9" x14ac:dyDescent="0.2">
      <c r="G8517" s="36" t="s">
        <v>162</v>
      </c>
      <c r="H8517" s="37">
        <v>20414814</v>
      </c>
      <c r="I8517" s="38">
        <v>20415517</v>
      </c>
    </row>
    <row r="8518" spans="7:9" x14ac:dyDescent="0.2">
      <c r="G8518" s="36" t="s">
        <v>162</v>
      </c>
      <c r="H8518" s="37">
        <v>22046454</v>
      </c>
      <c r="I8518" s="38">
        <v>22047755</v>
      </c>
    </row>
    <row r="8519" spans="7:9" x14ac:dyDescent="0.2">
      <c r="G8519" s="36" t="s">
        <v>162</v>
      </c>
      <c r="H8519" s="37">
        <v>22332945</v>
      </c>
      <c r="I8519" s="38">
        <v>22333927</v>
      </c>
    </row>
    <row r="8520" spans="7:9" x14ac:dyDescent="0.2">
      <c r="G8520" s="36" t="s">
        <v>162</v>
      </c>
      <c r="H8520" s="37">
        <v>22360245</v>
      </c>
      <c r="I8520" s="38">
        <v>22360453</v>
      </c>
    </row>
    <row r="8521" spans="7:9" x14ac:dyDescent="0.2">
      <c r="G8521" s="36" t="s">
        <v>162</v>
      </c>
      <c r="H8521" s="37">
        <v>22457659</v>
      </c>
      <c r="I8521" s="38">
        <v>22458587</v>
      </c>
    </row>
    <row r="8522" spans="7:9" x14ac:dyDescent="0.2">
      <c r="G8522" s="36" t="s">
        <v>162</v>
      </c>
      <c r="H8522" s="37">
        <v>22518140</v>
      </c>
      <c r="I8522" s="38">
        <v>22518681</v>
      </c>
    </row>
    <row r="8523" spans="7:9" x14ac:dyDescent="0.2">
      <c r="G8523" s="36" t="s">
        <v>162</v>
      </c>
      <c r="H8523" s="37">
        <v>22625333</v>
      </c>
      <c r="I8523" s="38">
        <v>22625515</v>
      </c>
    </row>
    <row r="8524" spans="7:9" x14ac:dyDescent="0.2">
      <c r="G8524" s="36" t="s">
        <v>162</v>
      </c>
      <c r="H8524" s="37">
        <v>23564389</v>
      </c>
      <c r="I8524" s="38">
        <v>23564879</v>
      </c>
    </row>
    <row r="8525" spans="7:9" x14ac:dyDescent="0.2">
      <c r="G8525" s="36" t="s">
        <v>162</v>
      </c>
      <c r="H8525" s="37">
        <v>23820255</v>
      </c>
      <c r="I8525" s="38">
        <v>23820758</v>
      </c>
    </row>
    <row r="8526" spans="7:9" x14ac:dyDescent="0.2">
      <c r="G8526" s="36" t="s">
        <v>162</v>
      </c>
      <c r="H8526" s="37">
        <v>23884592</v>
      </c>
      <c r="I8526" s="38">
        <v>23885914</v>
      </c>
    </row>
    <row r="8527" spans="7:9" x14ac:dyDescent="0.2">
      <c r="G8527" s="36" t="s">
        <v>162</v>
      </c>
      <c r="H8527" s="37">
        <v>23952059</v>
      </c>
      <c r="I8527" s="38">
        <v>23952892</v>
      </c>
    </row>
    <row r="8528" spans="7:9" x14ac:dyDescent="0.2">
      <c r="G8528" s="36" t="s">
        <v>162</v>
      </c>
      <c r="H8528" s="37">
        <v>24138925</v>
      </c>
      <c r="I8528" s="38">
        <v>24139632</v>
      </c>
    </row>
    <row r="8529" spans="7:9" x14ac:dyDescent="0.2">
      <c r="G8529" s="36" t="s">
        <v>162</v>
      </c>
      <c r="H8529" s="37">
        <v>24206362</v>
      </c>
      <c r="I8529" s="38">
        <v>24207165</v>
      </c>
    </row>
    <row r="8530" spans="7:9" x14ac:dyDescent="0.2">
      <c r="G8530" s="36" t="s">
        <v>162</v>
      </c>
      <c r="H8530" s="37">
        <v>25583644</v>
      </c>
      <c r="I8530" s="38">
        <v>25583753</v>
      </c>
    </row>
    <row r="8531" spans="7:9" x14ac:dyDescent="0.2">
      <c r="G8531" s="36" t="s">
        <v>162</v>
      </c>
      <c r="H8531" s="37">
        <v>26042707</v>
      </c>
      <c r="I8531" s="38">
        <v>26043839</v>
      </c>
    </row>
    <row r="8532" spans="7:9" x14ac:dyDescent="0.2">
      <c r="G8532" s="36" t="s">
        <v>162</v>
      </c>
      <c r="H8532" s="37">
        <v>26205269</v>
      </c>
      <c r="I8532" s="38">
        <v>26205666</v>
      </c>
    </row>
    <row r="8533" spans="7:9" x14ac:dyDescent="0.2">
      <c r="G8533" s="36" t="s">
        <v>162</v>
      </c>
      <c r="H8533" s="37">
        <v>26523724</v>
      </c>
      <c r="I8533" s="38">
        <v>26524024</v>
      </c>
    </row>
    <row r="8534" spans="7:9" x14ac:dyDescent="0.2">
      <c r="G8534" s="36" t="s">
        <v>162</v>
      </c>
      <c r="H8534" s="37">
        <v>27018244</v>
      </c>
      <c r="I8534" s="38">
        <v>27018425</v>
      </c>
    </row>
    <row r="8535" spans="7:9" x14ac:dyDescent="0.2">
      <c r="G8535" s="36" t="s">
        <v>162</v>
      </c>
      <c r="H8535" s="37">
        <v>27333560</v>
      </c>
      <c r="I8535" s="38">
        <v>27334135</v>
      </c>
    </row>
    <row r="8536" spans="7:9" x14ac:dyDescent="0.2">
      <c r="G8536" s="36" t="s">
        <v>162</v>
      </c>
      <c r="H8536" s="37">
        <v>27554987</v>
      </c>
      <c r="I8536" s="38">
        <v>27555175</v>
      </c>
    </row>
    <row r="8537" spans="7:9" x14ac:dyDescent="0.2">
      <c r="G8537" s="36" t="s">
        <v>162</v>
      </c>
      <c r="H8537" s="37">
        <v>30144969</v>
      </c>
      <c r="I8537" s="38">
        <v>30146543</v>
      </c>
    </row>
    <row r="8538" spans="7:9" x14ac:dyDescent="0.2">
      <c r="G8538" s="36" t="s">
        <v>162</v>
      </c>
      <c r="H8538" s="37">
        <v>30437498</v>
      </c>
      <c r="I8538" s="38">
        <v>30438840</v>
      </c>
    </row>
    <row r="8539" spans="7:9" x14ac:dyDescent="0.2">
      <c r="G8539" s="36" t="s">
        <v>162</v>
      </c>
      <c r="H8539" s="37">
        <v>31784318</v>
      </c>
      <c r="I8539" s="38">
        <v>31784699</v>
      </c>
    </row>
    <row r="8540" spans="7:9" x14ac:dyDescent="0.2">
      <c r="G8540" s="36" t="s">
        <v>162</v>
      </c>
      <c r="H8540" s="37">
        <v>32091746</v>
      </c>
      <c r="I8540" s="38">
        <v>32091957</v>
      </c>
    </row>
    <row r="8541" spans="7:9" x14ac:dyDescent="0.2">
      <c r="G8541" s="36" t="s">
        <v>162</v>
      </c>
      <c r="H8541" s="37">
        <v>32092114</v>
      </c>
      <c r="I8541" s="38">
        <v>32092567</v>
      </c>
    </row>
    <row r="8542" spans="7:9" x14ac:dyDescent="0.2">
      <c r="G8542" s="36" t="s">
        <v>162</v>
      </c>
      <c r="H8542" s="37">
        <v>32118850</v>
      </c>
      <c r="I8542" s="38">
        <v>32119474</v>
      </c>
    </row>
    <row r="8543" spans="7:9" x14ac:dyDescent="0.2">
      <c r="G8543" s="36" t="s">
        <v>162</v>
      </c>
      <c r="H8543" s="37">
        <v>32146192</v>
      </c>
      <c r="I8543" s="38">
        <v>32146739</v>
      </c>
    </row>
    <row r="8544" spans="7:9" x14ac:dyDescent="0.2">
      <c r="G8544" s="36" t="s">
        <v>162</v>
      </c>
      <c r="H8544" s="37">
        <v>32150963</v>
      </c>
      <c r="I8544" s="38">
        <v>32151763</v>
      </c>
    </row>
    <row r="8545" spans="7:9" x14ac:dyDescent="0.2">
      <c r="G8545" s="36" t="s">
        <v>162</v>
      </c>
      <c r="H8545" s="37">
        <v>32154650</v>
      </c>
      <c r="I8545" s="38">
        <v>32155610</v>
      </c>
    </row>
    <row r="8546" spans="7:9" x14ac:dyDescent="0.2">
      <c r="G8546" s="36" t="s">
        <v>162</v>
      </c>
      <c r="H8546" s="37">
        <v>32263960</v>
      </c>
      <c r="I8546" s="38">
        <v>32264323</v>
      </c>
    </row>
    <row r="8547" spans="7:9" x14ac:dyDescent="0.2">
      <c r="G8547" s="36" t="s">
        <v>162</v>
      </c>
      <c r="H8547" s="37">
        <v>32265052</v>
      </c>
      <c r="I8547" s="38">
        <v>32265443</v>
      </c>
    </row>
    <row r="8548" spans="7:9" x14ac:dyDescent="0.2">
      <c r="G8548" s="36" t="s">
        <v>162</v>
      </c>
      <c r="H8548" s="37">
        <v>32309830</v>
      </c>
      <c r="I8548" s="38">
        <v>32310105</v>
      </c>
    </row>
    <row r="8549" spans="7:9" x14ac:dyDescent="0.2">
      <c r="G8549" s="36" t="s">
        <v>162</v>
      </c>
      <c r="H8549" s="37">
        <v>32367440</v>
      </c>
      <c r="I8549" s="38">
        <v>32368049</v>
      </c>
    </row>
    <row r="8550" spans="7:9" x14ac:dyDescent="0.2">
      <c r="G8550" s="36" t="s">
        <v>162</v>
      </c>
      <c r="H8550" s="37">
        <v>32386769</v>
      </c>
      <c r="I8550" s="38">
        <v>32387002</v>
      </c>
    </row>
    <row r="8551" spans="7:9" x14ac:dyDescent="0.2">
      <c r="G8551" s="36" t="s">
        <v>162</v>
      </c>
      <c r="H8551" s="37">
        <v>32394899</v>
      </c>
      <c r="I8551" s="38">
        <v>32395581</v>
      </c>
    </row>
    <row r="8552" spans="7:9" x14ac:dyDescent="0.2">
      <c r="G8552" s="36" t="s">
        <v>162</v>
      </c>
      <c r="H8552" s="37">
        <v>32574438</v>
      </c>
      <c r="I8552" s="38">
        <v>32575327</v>
      </c>
    </row>
    <row r="8553" spans="7:9" x14ac:dyDescent="0.2">
      <c r="G8553" s="36" t="s">
        <v>162</v>
      </c>
      <c r="H8553" s="37">
        <v>32671662</v>
      </c>
      <c r="I8553" s="38">
        <v>32673168</v>
      </c>
    </row>
    <row r="8554" spans="7:9" x14ac:dyDescent="0.2">
      <c r="G8554" s="36" t="s">
        <v>162</v>
      </c>
      <c r="H8554" s="37">
        <v>32732005</v>
      </c>
      <c r="I8554" s="38">
        <v>32732556</v>
      </c>
    </row>
    <row r="8555" spans="7:9" x14ac:dyDescent="0.2">
      <c r="G8555" s="36" t="s">
        <v>162</v>
      </c>
      <c r="H8555" s="37">
        <v>32756324</v>
      </c>
      <c r="I8555" s="38">
        <v>32756552</v>
      </c>
    </row>
    <row r="8556" spans="7:9" x14ac:dyDescent="0.2">
      <c r="G8556" s="36" t="s">
        <v>162</v>
      </c>
      <c r="H8556" s="37">
        <v>32820345</v>
      </c>
      <c r="I8556" s="38">
        <v>32821083</v>
      </c>
    </row>
    <row r="8557" spans="7:9" x14ac:dyDescent="0.2">
      <c r="G8557" s="36" t="s">
        <v>162</v>
      </c>
      <c r="H8557" s="37">
        <v>32877404</v>
      </c>
      <c r="I8557" s="38">
        <v>32878201</v>
      </c>
    </row>
    <row r="8558" spans="7:9" x14ac:dyDescent="0.2">
      <c r="G8558" s="36" t="s">
        <v>162</v>
      </c>
      <c r="H8558" s="37">
        <v>33519596</v>
      </c>
      <c r="I8558" s="38">
        <v>33520162</v>
      </c>
    </row>
    <row r="8559" spans="7:9" x14ac:dyDescent="0.2">
      <c r="G8559" s="36" t="s">
        <v>162</v>
      </c>
      <c r="H8559" s="37">
        <v>33898713</v>
      </c>
      <c r="I8559" s="38">
        <v>33899077</v>
      </c>
    </row>
    <row r="8560" spans="7:9" x14ac:dyDescent="0.2">
      <c r="G8560" s="36" t="s">
        <v>162</v>
      </c>
      <c r="H8560" s="37">
        <v>38373986</v>
      </c>
      <c r="I8560" s="38">
        <v>38375338</v>
      </c>
    </row>
    <row r="8561" spans="7:9" x14ac:dyDescent="0.2">
      <c r="G8561" s="36" t="s">
        <v>162</v>
      </c>
      <c r="H8561" s="37">
        <v>39103451</v>
      </c>
      <c r="I8561" s="38">
        <v>39104206</v>
      </c>
    </row>
    <row r="8562" spans="7:9" x14ac:dyDescent="0.2">
      <c r="G8562" s="36" t="s">
        <v>162</v>
      </c>
      <c r="H8562" s="37">
        <v>39572621</v>
      </c>
      <c r="I8562" s="38">
        <v>39572841</v>
      </c>
    </row>
    <row r="8563" spans="7:9" x14ac:dyDescent="0.2">
      <c r="G8563" s="36" t="s">
        <v>162</v>
      </c>
      <c r="H8563" s="37">
        <v>39905222</v>
      </c>
      <c r="I8563" s="38">
        <v>39905407</v>
      </c>
    </row>
    <row r="8564" spans="7:9" x14ac:dyDescent="0.2">
      <c r="G8564" s="36" t="s">
        <v>162</v>
      </c>
      <c r="H8564" s="37">
        <v>39959132</v>
      </c>
      <c r="I8564" s="38">
        <v>39959487</v>
      </c>
    </row>
    <row r="8565" spans="7:9" x14ac:dyDescent="0.2">
      <c r="G8565" s="36" t="s">
        <v>162</v>
      </c>
      <c r="H8565" s="37">
        <v>41355394</v>
      </c>
      <c r="I8565" s="38">
        <v>41355945</v>
      </c>
    </row>
    <row r="8566" spans="7:9" x14ac:dyDescent="0.2">
      <c r="G8566" s="36" t="s">
        <v>162</v>
      </c>
      <c r="H8566" s="37">
        <v>41436195</v>
      </c>
      <c r="I8566" s="38">
        <v>41436785</v>
      </c>
    </row>
    <row r="8567" spans="7:9" x14ac:dyDescent="0.2">
      <c r="G8567" s="36" t="s">
        <v>162</v>
      </c>
      <c r="H8567" s="37">
        <v>41904993</v>
      </c>
      <c r="I8567" s="38">
        <v>41905644</v>
      </c>
    </row>
    <row r="8568" spans="7:9" x14ac:dyDescent="0.2">
      <c r="G8568" s="36" t="s">
        <v>162</v>
      </c>
      <c r="H8568" s="37">
        <v>41905822</v>
      </c>
      <c r="I8568" s="38">
        <v>41906124</v>
      </c>
    </row>
    <row r="8569" spans="7:9" x14ac:dyDescent="0.2">
      <c r="G8569" s="36" t="s">
        <v>162</v>
      </c>
      <c r="H8569" s="37">
        <v>41910981</v>
      </c>
      <c r="I8569" s="38">
        <v>41911601</v>
      </c>
    </row>
    <row r="8570" spans="7:9" x14ac:dyDescent="0.2">
      <c r="G8570" s="36" t="s">
        <v>162</v>
      </c>
      <c r="H8570" s="37">
        <v>42124825</v>
      </c>
      <c r="I8570" s="38">
        <v>42125290</v>
      </c>
    </row>
    <row r="8571" spans="7:9" x14ac:dyDescent="0.2">
      <c r="G8571" s="36" t="s">
        <v>162</v>
      </c>
      <c r="H8571" s="37">
        <v>42125634</v>
      </c>
      <c r="I8571" s="38">
        <v>42125822</v>
      </c>
    </row>
    <row r="8572" spans="7:9" x14ac:dyDescent="0.2">
      <c r="G8572" s="36" t="s">
        <v>162</v>
      </c>
      <c r="H8572" s="37">
        <v>42241795</v>
      </c>
      <c r="I8572" s="38">
        <v>42242120</v>
      </c>
    </row>
    <row r="8573" spans="7:9" x14ac:dyDescent="0.2">
      <c r="G8573" s="36" t="s">
        <v>162</v>
      </c>
      <c r="H8573" s="37">
        <v>43072289</v>
      </c>
      <c r="I8573" s="38">
        <v>43072670</v>
      </c>
    </row>
    <row r="8574" spans="7:9" x14ac:dyDescent="0.2">
      <c r="G8574" s="36" t="s">
        <v>162</v>
      </c>
      <c r="H8574" s="37">
        <v>43215873</v>
      </c>
      <c r="I8574" s="38">
        <v>43216265</v>
      </c>
    </row>
    <row r="8575" spans="7:9" x14ac:dyDescent="0.2">
      <c r="G8575" s="36" t="s">
        <v>162</v>
      </c>
      <c r="H8575" s="37">
        <v>43221865</v>
      </c>
      <c r="I8575" s="38">
        <v>43222708</v>
      </c>
    </row>
    <row r="8576" spans="7:9" x14ac:dyDescent="0.2">
      <c r="G8576" s="36" t="s">
        <v>162</v>
      </c>
      <c r="H8576" s="37">
        <v>43255607</v>
      </c>
      <c r="I8576" s="38">
        <v>43256163</v>
      </c>
    </row>
    <row r="8577" spans="7:9" x14ac:dyDescent="0.2">
      <c r="G8577" s="36" t="s">
        <v>162</v>
      </c>
      <c r="H8577" s="37">
        <v>43387090</v>
      </c>
      <c r="I8577" s="38">
        <v>43387489</v>
      </c>
    </row>
    <row r="8578" spans="7:9" x14ac:dyDescent="0.2">
      <c r="G8578" s="36" t="s">
        <v>162</v>
      </c>
      <c r="H8578" s="37">
        <v>44018029</v>
      </c>
      <c r="I8578" s="38">
        <v>44018313</v>
      </c>
    </row>
    <row r="8579" spans="7:9" x14ac:dyDescent="0.2">
      <c r="G8579" s="36" t="s">
        <v>162</v>
      </c>
      <c r="H8579" s="37">
        <v>44376801</v>
      </c>
      <c r="I8579" s="38">
        <v>44377959</v>
      </c>
    </row>
    <row r="8580" spans="7:9" x14ac:dyDescent="0.2">
      <c r="G8580" s="36" t="s">
        <v>162</v>
      </c>
      <c r="H8580" s="37">
        <v>44381021</v>
      </c>
      <c r="I8580" s="38">
        <v>44382068</v>
      </c>
    </row>
    <row r="8581" spans="7:9" x14ac:dyDescent="0.2">
      <c r="G8581" s="36" t="s">
        <v>162</v>
      </c>
      <c r="H8581" s="37">
        <v>45400913</v>
      </c>
      <c r="I8581" s="38">
        <v>45401494</v>
      </c>
    </row>
    <row r="8582" spans="7:9" x14ac:dyDescent="0.2">
      <c r="G8582" s="36" t="s">
        <v>162</v>
      </c>
      <c r="H8582" s="37">
        <v>46299489</v>
      </c>
      <c r="I8582" s="38">
        <v>46300627</v>
      </c>
    </row>
    <row r="8583" spans="7:9" x14ac:dyDescent="0.2">
      <c r="G8583" s="36" t="s">
        <v>162</v>
      </c>
      <c r="H8583" s="37">
        <v>46395210</v>
      </c>
      <c r="I8583" s="38">
        <v>46396279</v>
      </c>
    </row>
    <row r="8584" spans="7:9" x14ac:dyDescent="0.2">
      <c r="G8584" s="36" t="s">
        <v>162</v>
      </c>
      <c r="H8584" s="37">
        <v>46944260</v>
      </c>
      <c r="I8584" s="38">
        <v>46944618</v>
      </c>
    </row>
    <row r="8585" spans="7:9" x14ac:dyDescent="0.2">
      <c r="G8585" s="36" t="s">
        <v>162</v>
      </c>
      <c r="H8585" s="37">
        <v>47078428</v>
      </c>
      <c r="I8585" s="38">
        <v>47079205</v>
      </c>
    </row>
    <row r="8586" spans="7:9" x14ac:dyDescent="0.2">
      <c r="G8586" s="36" t="s">
        <v>162</v>
      </c>
      <c r="H8586" s="37">
        <v>47376802</v>
      </c>
      <c r="I8586" s="38">
        <v>47377140</v>
      </c>
    </row>
    <row r="8587" spans="7:9" x14ac:dyDescent="0.2">
      <c r="G8587" s="36" t="s">
        <v>162</v>
      </c>
      <c r="H8587" s="37">
        <v>47503742</v>
      </c>
      <c r="I8587" s="38">
        <v>47504455</v>
      </c>
    </row>
    <row r="8588" spans="7:9" x14ac:dyDescent="0.2">
      <c r="G8588" s="36" t="s">
        <v>162</v>
      </c>
      <c r="H8588" s="37">
        <v>47617296</v>
      </c>
      <c r="I8588" s="38">
        <v>47617807</v>
      </c>
    </row>
    <row r="8589" spans="7:9" x14ac:dyDescent="0.2">
      <c r="G8589" s="36" t="s">
        <v>162</v>
      </c>
      <c r="H8589" s="37">
        <v>47734725</v>
      </c>
      <c r="I8589" s="38">
        <v>47735026</v>
      </c>
    </row>
    <row r="8590" spans="7:9" x14ac:dyDescent="0.2">
      <c r="G8590" s="36" t="s">
        <v>162</v>
      </c>
      <c r="H8590" s="37">
        <v>47747242</v>
      </c>
      <c r="I8590" s="38">
        <v>47747749</v>
      </c>
    </row>
    <row r="8591" spans="7:9" x14ac:dyDescent="0.2">
      <c r="G8591" s="36" t="s">
        <v>162</v>
      </c>
      <c r="H8591" s="37">
        <v>48197393</v>
      </c>
      <c r="I8591" s="38">
        <v>48198585</v>
      </c>
    </row>
    <row r="8592" spans="7:9" x14ac:dyDescent="0.2">
      <c r="G8592" s="36" t="s">
        <v>162</v>
      </c>
      <c r="H8592" s="37">
        <v>48350111</v>
      </c>
      <c r="I8592" s="38">
        <v>48350838</v>
      </c>
    </row>
    <row r="8593" spans="7:9" x14ac:dyDescent="0.2">
      <c r="G8593" s="36" t="s">
        <v>162</v>
      </c>
      <c r="H8593" s="37">
        <v>48815788</v>
      </c>
      <c r="I8593" s="38">
        <v>48816398</v>
      </c>
    </row>
    <row r="8594" spans="7:9" x14ac:dyDescent="0.2">
      <c r="G8594" s="36" t="s">
        <v>162</v>
      </c>
      <c r="H8594" s="37">
        <v>49198919</v>
      </c>
      <c r="I8594" s="38">
        <v>49199378</v>
      </c>
    </row>
    <row r="8595" spans="7:9" x14ac:dyDescent="0.2">
      <c r="G8595" s="36" t="s">
        <v>162</v>
      </c>
      <c r="H8595" s="37">
        <v>49233858</v>
      </c>
      <c r="I8595" s="38">
        <v>49234207</v>
      </c>
    </row>
    <row r="8596" spans="7:9" x14ac:dyDescent="0.2">
      <c r="G8596" s="36" t="s">
        <v>162</v>
      </c>
      <c r="H8596" s="37">
        <v>49482834</v>
      </c>
      <c r="I8596" s="38">
        <v>49483002</v>
      </c>
    </row>
    <row r="8597" spans="7:9" x14ac:dyDescent="0.2">
      <c r="G8597" s="36" t="s">
        <v>162</v>
      </c>
      <c r="H8597" s="37">
        <v>49510916</v>
      </c>
      <c r="I8597" s="38">
        <v>49511101</v>
      </c>
    </row>
    <row r="8598" spans="7:9" x14ac:dyDescent="0.2">
      <c r="G8598" s="36" t="s">
        <v>162</v>
      </c>
      <c r="H8598" s="37">
        <v>49537546</v>
      </c>
      <c r="I8598" s="38">
        <v>49537938</v>
      </c>
    </row>
    <row r="8599" spans="7:9" x14ac:dyDescent="0.2">
      <c r="G8599" s="36" t="s">
        <v>162</v>
      </c>
      <c r="H8599" s="37">
        <v>49552125</v>
      </c>
      <c r="I8599" s="38">
        <v>49552363</v>
      </c>
    </row>
    <row r="8600" spans="7:9" x14ac:dyDescent="0.2">
      <c r="G8600" s="36" t="s">
        <v>162</v>
      </c>
      <c r="H8600" s="37">
        <v>49553394</v>
      </c>
      <c r="I8600" s="38">
        <v>49554077</v>
      </c>
    </row>
    <row r="8601" spans="7:9" x14ac:dyDescent="0.2">
      <c r="G8601" s="36" t="s">
        <v>162</v>
      </c>
      <c r="H8601" s="37">
        <v>49868956</v>
      </c>
      <c r="I8601" s="38">
        <v>49869539</v>
      </c>
    </row>
    <row r="8602" spans="7:9" x14ac:dyDescent="0.2">
      <c r="G8602" s="36" t="s">
        <v>162</v>
      </c>
      <c r="H8602" s="37">
        <v>49979069</v>
      </c>
      <c r="I8602" s="38">
        <v>49979521</v>
      </c>
    </row>
    <row r="8603" spans="7:9" x14ac:dyDescent="0.2">
      <c r="G8603" s="36" t="s">
        <v>162</v>
      </c>
      <c r="H8603" s="37">
        <v>50006688</v>
      </c>
      <c r="I8603" s="38">
        <v>50007088</v>
      </c>
    </row>
    <row r="8604" spans="7:9" x14ac:dyDescent="0.2">
      <c r="G8604" s="36" t="s">
        <v>162</v>
      </c>
      <c r="H8604" s="37">
        <v>50029752</v>
      </c>
      <c r="I8604" s="38">
        <v>50030287</v>
      </c>
    </row>
    <row r="8605" spans="7:9" x14ac:dyDescent="0.2">
      <c r="G8605" s="36" t="s">
        <v>162</v>
      </c>
      <c r="H8605" s="37">
        <v>50055901</v>
      </c>
      <c r="I8605" s="38">
        <v>50057871</v>
      </c>
    </row>
    <row r="8606" spans="7:9" x14ac:dyDescent="0.2">
      <c r="G8606" s="36" t="s">
        <v>162</v>
      </c>
      <c r="H8606" s="37">
        <v>50400005</v>
      </c>
      <c r="I8606" s="38">
        <v>50400365</v>
      </c>
    </row>
    <row r="8607" spans="7:9" x14ac:dyDescent="0.2">
      <c r="G8607" s="36" t="s">
        <v>162</v>
      </c>
      <c r="H8607" s="37">
        <v>51520693</v>
      </c>
      <c r="I8607" s="38">
        <v>51521094</v>
      </c>
    </row>
    <row r="8608" spans="7:9" x14ac:dyDescent="0.2">
      <c r="G8608" s="36" t="s">
        <v>162</v>
      </c>
      <c r="H8608" s="37">
        <v>51751495</v>
      </c>
      <c r="I8608" s="38">
        <v>51751934</v>
      </c>
    </row>
    <row r="8609" spans="7:9" x14ac:dyDescent="0.2">
      <c r="G8609" s="36" t="s">
        <v>162</v>
      </c>
      <c r="H8609" s="37">
        <v>51819698</v>
      </c>
      <c r="I8609" s="38">
        <v>51820217</v>
      </c>
    </row>
    <row r="8610" spans="7:9" x14ac:dyDescent="0.2">
      <c r="G8610" s="36" t="s">
        <v>162</v>
      </c>
      <c r="H8610" s="37">
        <v>51859253</v>
      </c>
      <c r="I8610" s="38">
        <v>51859531</v>
      </c>
    </row>
    <row r="8611" spans="7:9" x14ac:dyDescent="0.2">
      <c r="G8611" s="36" t="s">
        <v>162</v>
      </c>
      <c r="H8611" s="37">
        <v>51888145</v>
      </c>
      <c r="I8611" s="38">
        <v>51888705</v>
      </c>
    </row>
    <row r="8612" spans="7:9" x14ac:dyDescent="0.2">
      <c r="G8612" s="36" t="s">
        <v>162</v>
      </c>
      <c r="H8612" s="37">
        <v>52069342</v>
      </c>
      <c r="I8612" s="38">
        <v>52069734</v>
      </c>
    </row>
    <row r="8613" spans="7:9" x14ac:dyDescent="0.2">
      <c r="G8613" s="36" t="s">
        <v>162</v>
      </c>
      <c r="H8613" s="37">
        <v>52130308</v>
      </c>
      <c r="I8613" s="38">
        <v>52131153</v>
      </c>
    </row>
    <row r="8614" spans="7:9" x14ac:dyDescent="0.2">
      <c r="G8614" s="36" t="s">
        <v>162</v>
      </c>
      <c r="H8614" s="37">
        <v>52181630</v>
      </c>
      <c r="I8614" s="38">
        <v>52182037</v>
      </c>
    </row>
    <row r="8615" spans="7:9" x14ac:dyDescent="0.2">
      <c r="G8615" s="36" t="s">
        <v>162</v>
      </c>
      <c r="H8615" s="37">
        <v>52367455</v>
      </c>
      <c r="I8615" s="38">
        <v>52367833</v>
      </c>
    </row>
    <row r="8616" spans="7:9" x14ac:dyDescent="0.2">
      <c r="G8616" s="36" t="s">
        <v>162</v>
      </c>
      <c r="H8616" s="37">
        <v>52381624</v>
      </c>
      <c r="I8616" s="38">
        <v>52382263</v>
      </c>
    </row>
    <row r="8617" spans="7:9" x14ac:dyDescent="0.2">
      <c r="G8617" s="36" t="s">
        <v>162</v>
      </c>
      <c r="H8617" s="37">
        <v>52495448</v>
      </c>
      <c r="I8617" s="38">
        <v>52495949</v>
      </c>
    </row>
    <row r="8618" spans="7:9" x14ac:dyDescent="0.2">
      <c r="G8618" s="36" t="s">
        <v>162</v>
      </c>
      <c r="H8618" s="37">
        <v>52520387</v>
      </c>
      <c r="I8618" s="38">
        <v>52520688</v>
      </c>
    </row>
    <row r="8619" spans="7:9" x14ac:dyDescent="0.2">
      <c r="G8619" s="36" t="s">
        <v>162</v>
      </c>
      <c r="H8619" s="37">
        <v>52537797</v>
      </c>
      <c r="I8619" s="38">
        <v>52538391</v>
      </c>
    </row>
    <row r="8620" spans="7:9" x14ac:dyDescent="0.2">
      <c r="G8620" s="36" t="s">
        <v>162</v>
      </c>
      <c r="H8620" s="37">
        <v>53054112</v>
      </c>
      <c r="I8620" s="38">
        <v>53054656</v>
      </c>
    </row>
    <row r="8621" spans="7:9" x14ac:dyDescent="0.2">
      <c r="G8621" s="36" t="s">
        <v>162</v>
      </c>
      <c r="H8621" s="37">
        <v>53116172</v>
      </c>
      <c r="I8621" s="38">
        <v>53116617</v>
      </c>
    </row>
    <row r="8622" spans="7:9" x14ac:dyDescent="0.2">
      <c r="G8622" s="36" t="s">
        <v>162</v>
      </c>
      <c r="H8622" s="37">
        <v>53287649</v>
      </c>
      <c r="I8622" s="38">
        <v>53287946</v>
      </c>
    </row>
    <row r="8623" spans="7:9" x14ac:dyDescent="0.2">
      <c r="G8623" s="36" t="s">
        <v>162</v>
      </c>
      <c r="H8623" s="37">
        <v>53321923</v>
      </c>
      <c r="I8623" s="38">
        <v>53321988</v>
      </c>
    </row>
    <row r="8624" spans="7:9" x14ac:dyDescent="0.2">
      <c r="G8624" s="36" t="s">
        <v>162</v>
      </c>
      <c r="H8624" s="37">
        <v>53483499</v>
      </c>
      <c r="I8624" s="38">
        <v>53483773</v>
      </c>
    </row>
    <row r="8625" spans="7:9" x14ac:dyDescent="0.2">
      <c r="G8625" s="36" t="s">
        <v>162</v>
      </c>
      <c r="H8625" s="37">
        <v>53524545</v>
      </c>
      <c r="I8625" s="38">
        <v>53524691</v>
      </c>
    </row>
    <row r="8626" spans="7:9" x14ac:dyDescent="0.2">
      <c r="G8626" s="36" t="s">
        <v>162</v>
      </c>
      <c r="H8626" s="37">
        <v>53532830</v>
      </c>
      <c r="I8626" s="38">
        <v>53533372</v>
      </c>
    </row>
    <row r="8627" spans="7:9" x14ac:dyDescent="0.2">
      <c r="G8627" s="36" t="s">
        <v>162</v>
      </c>
      <c r="H8627" s="37">
        <v>53603740</v>
      </c>
      <c r="I8627" s="38">
        <v>53604211</v>
      </c>
    </row>
    <row r="8628" spans="7:9" x14ac:dyDescent="0.2">
      <c r="G8628" s="36" t="s">
        <v>162</v>
      </c>
      <c r="H8628" s="37">
        <v>53625491</v>
      </c>
      <c r="I8628" s="38">
        <v>53626210</v>
      </c>
    </row>
    <row r="8629" spans="7:9" x14ac:dyDescent="0.2">
      <c r="G8629" s="36" t="s">
        <v>162</v>
      </c>
      <c r="H8629" s="37">
        <v>53626307</v>
      </c>
      <c r="I8629" s="38">
        <v>53627426</v>
      </c>
    </row>
    <row r="8630" spans="7:9" x14ac:dyDescent="0.2">
      <c r="G8630" s="36" t="s">
        <v>162</v>
      </c>
      <c r="H8630" s="37">
        <v>53630432</v>
      </c>
      <c r="I8630" s="38">
        <v>53630899</v>
      </c>
    </row>
    <row r="8631" spans="7:9" x14ac:dyDescent="0.2">
      <c r="G8631" s="36" t="s">
        <v>162</v>
      </c>
      <c r="H8631" s="37">
        <v>53696394</v>
      </c>
      <c r="I8631" s="38">
        <v>53696736</v>
      </c>
    </row>
    <row r="8632" spans="7:9" x14ac:dyDescent="0.2">
      <c r="G8632" s="36" t="s">
        <v>162</v>
      </c>
      <c r="H8632" s="37">
        <v>53701829</v>
      </c>
      <c r="I8632" s="38">
        <v>53702257</v>
      </c>
    </row>
    <row r="8633" spans="7:9" x14ac:dyDescent="0.2">
      <c r="G8633" s="36" t="s">
        <v>162</v>
      </c>
      <c r="H8633" s="37">
        <v>53757235</v>
      </c>
      <c r="I8633" s="38">
        <v>53757520</v>
      </c>
    </row>
    <row r="8634" spans="7:9" x14ac:dyDescent="0.2">
      <c r="G8634" s="36" t="s">
        <v>162</v>
      </c>
      <c r="H8634" s="37">
        <v>53795909</v>
      </c>
      <c r="I8634" s="38">
        <v>53796312</v>
      </c>
    </row>
    <row r="8635" spans="7:9" x14ac:dyDescent="0.2">
      <c r="G8635" s="36" t="s">
        <v>162</v>
      </c>
      <c r="H8635" s="37">
        <v>54172040</v>
      </c>
      <c r="I8635" s="38">
        <v>54172517</v>
      </c>
    </row>
    <row r="8636" spans="7:9" x14ac:dyDescent="0.2">
      <c r="G8636" s="36" t="s">
        <v>162</v>
      </c>
      <c r="H8636" s="37">
        <v>54239634</v>
      </c>
      <c r="I8636" s="38">
        <v>54240070</v>
      </c>
    </row>
    <row r="8637" spans="7:9" x14ac:dyDescent="0.2">
      <c r="G8637" s="36" t="s">
        <v>162</v>
      </c>
      <c r="H8637" s="37">
        <v>54491427</v>
      </c>
      <c r="I8637" s="38">
        <v>54491890</v>
      </c>
    </row>
    <row r="8638" spans="7:9" x14ac:dyDescent="0.2">
      <c r="G8638" s="36" t="s">
        <v>162</v>
      </c>
      <c r="H8638" s="37">
        <v>54494582</v>
      </c>
      <c r="I8638" s="38">
        <v>54494840</v>
      </c>
    </row>
    <row r="8639" spans="7:9" x14ac:dyDescent="0.2">
      <c r="G8639" s="36" t="s">
        <v>162</v>
      </c>
      <c r="H8639" s="37">
        <v>54854044</v>
      </c>
      <c r="I8639" s="38">
        <v>54854239</v>
      </c>
    </row>
    <row r="8640" spans="7:9" x14ac:dyDescent="0.2">
      <c r="G8640" s="36" t="s">
        <v>162</v>
      </c>
      <c r="H8640" s="37">
        <v>54988410</v>
      </c>
      <c r="I8640" s="38">
        <v>54988916</v>
      </c>
    </row>
    <row r="8641" spans="7:9" x14ac:dyDescent="0.2">
      <c r="G8641" s="36" t="s">
        <v>162</v>
      </c>
      <c r="H8641" s="37">
        <v>54993294</v>
      </c>
      <c r="I8641" s="38">
        <v>54993490</v>
      </c>
    </row>
    <row r="8642" spans="7:9" x14ac:dyDescent="0.2">
      <c r="G8642" s="36" t="s">
        <v>162</v>
      </c>
      <c r="H8642" s="37">
        <v>55009778</v>
      </c>
      <c r="I8642" s="38">
        <v>55010463</v>
      </c>
    </row>
    <row r="8643" spans="7:9" x14ac:dyDescent="0.2">
      <c r="G8643" s="36" t="s">
        <v>162</v>
      </c>
      <c r="H8643" s="37">
        <v>55019631</v>
      </c>
      <c r="I8643" s="38">
        <v>55020383</v>
      </c>
    </row>
    <row r="8644" spans="7:9" x14ac:dyDescent="0.2">
      <c r="G8644" s="36" t="s">
        <v>162</v>
      </c>
      <c r="H8644" s="37">
        <v>55037213</v>
      </c>
      <c r="I8644" s="38">
        <v>55037777</v>
      </c>
    </row>
    <row r="8645" spans="7:9" x14ac:dyDescent="0.2">
      <c r="G8645" s="36" t="s">
        <v>162</v>
      </c>
      <c r="H8645" s="37">
        <v>55051448</v>
      </c>
      <c r="I8645" s="38">
        <v>55052068</v>
      </c>
    </row>
    <row r="8646" spans="7:9" x14ac:dyDescent="0.2">
      <c r="G8646" s="36" t="s">
        <v>162</v>
      </c>
      <c r="H8646" s="37">
        <v>55061106</v>
      </c>
      <c r="I8646" s="38">
        <v>55061887</v>
      </c>
    </row>
    <row r="8647" spans="7:9" x14ac:dyDescent="0.2">
      <c r="G8647" s="36" t="s">
        <v>162</v>
      </c>
      <c r="H8647" s="37">
        <v>55737213</v>
      </c>
      <c r="I8647" s="38">
        <v>55737652</v>
      </c>
    </row>
    <row r="8648" spans="7:9" x14ac:dyDescent="0.2">
      <c r="G8648" s="36" t="s">
        <v>162</v>
      </c>
      <c r="H8648" s="37">
        <v>56029766</v>
      </c>
      <c r="I8648" s="38">
        <v>56029997</v>
      </c>
    </row>
    <row r="8649" spans="7:9" x14ac:dyDescent="0.2">
      <c r="G8649" s="36" t="s">
        <v>162</v>
      </c>
      <c r="H8649" s="37">
        <v>56068619</v>
      </c>
      <c r="I8649" s="38">
        <v>56068895</v>
      </c>
    </row>
    <row r="8650" spans="7:9" x14ac:dyDescent="0.2">
      <c r="G8650" s="36" t="s">
        <v>162</v>
      </c>
      <c r="H8650" s="37">
        <v>56103963</v>
      </c>
      <c r="I8650" s="38">
        <v>56104673</v>
      </c>
    </row>
    <row r="8651" spans="7:9" x14ac:dyDescent="0.2">
      <c r="G8651" s="36" t="s">
        <v>162</v>
      </c>
      <c r="H8651" s="37">
        <v>56302313</v>
      </c>
      <c r="I8651" s="38">
        <v>56302637</v>
      </c>
    </row>
    <row r="8652" spans="7:9" x14ac:dyDescent="0.2">
      <c r="G8652" s="36" t="s">
        <v>162</v>
      </c>
      <c r="H8652" s="37">
        <v>56448852</v>
      </c>
      <c r="I8652" s="38">
        <v>56449948</v>
      </c>
    </row>
    <row r="8653" spans="7:9" x14ac:dyDescent="0.2">
      <c r="G8653" s="36" t="s">
        <v>162</v>
      </c>
      <c r="H8653" s="37">
        <v>56487508</v>
      </c>
      <c r="I8653" s="38">
        <v>56487767</v>
      </c>
    </row>
    <row r="8654" spans="7:9" x14ac:dyDescent="0.2">
      <c r="G8654" s="36" t="s">
        <v>162</v>
      </c>
      <c r="H8654" s="37">
        <v>56614298</v>
      </c>
      <c r="I8654" s="38">
        <v>56614657</v>
      </c>
    </row>
    <row r="8655" spans="7:9" x14ac:dyDescent="0.2">
      <c r="G8655" s="36" t="s">
        <v>162</v>
      </c>
      <c r="H8655" s="37">
        <v>56622798</v>
      </c>
      <c r="I8655" s="38">
        <v>56623002</v>
      </c>
    </row>
    <row r="8656" spans="7:9" x14ac:dyDescent="0.2">
      <c r="G8656" s="36" t="s">
        <v>162</v>
      </c>
      <c r="H8656" s="37">
        <v>56633037</v>
      </c>
      <c r="I8656" s="38">
        <v>56633793</v>
      </c>
    </row>
    <row r="8657" spans="7:9" x14ac:dyDescent="0.2">
      <c r="G8657" s="36" t="s">
        <v>162</v>
      </c>
      <c r="H8657" s="37">
        <v>56687317</v>
      </c>
      <c r="I8657" s="38">
        <v>56688821</v>
      </c>
    </row>
    <row r="8658" spans="7:9" x14ac:dyDescent="0.2">
      <c r="G8658" s="36" t="s">
        <v>162</v>
      </c>
      <c r="H8658" s="37">
        <v>57024980</v>
      </c>
      <c r="I8658" s="38">
        <v>57025535</v>
      </c>
    </row>
    <row r="8659" spans="7:9" x14ac:dyDescent="0.2">
      <c r="G8659" s="36" t="s">
        <v>162</v>
      </c>
      <c r="H8659" s="37">
        <v>57027263</v>
      </c>
      <c r="I8659" s="38">
        <v>57027994</v>
      </c>
    </row>
    <row r="8660" spans="7:9" x14ac:dyDescent="0.2">
      <c r="G8660" s="36" t="s">
        <v>162</v>
      </c>
      <c r="H8660" s="37">
        <v>57221518</v>
      </c>
      <c r="I8660" s="38">
        <v>57222112</v>
      </c>
    </row>
    <row r="8661" spans="7:9" x14ac:dyDescent="0.2">
      <c r="G8661" s="36" t="s">
        <v>162</v>
      </c>
      <c r="H8661" s="37">
        <v>57265486</v>
      </c>
      <c r="I8661" s="38">
        <v>57265929</v>
      </c>
    </row>
    <row r="8662" spans="7:9" x14ac:dyDescent="0.2">
      <c r="G8662" s="36" t="s">
        <v>162</v>
      </c>
      <c r="H8662" s="37">
        <v>57266740</v>
      </c>
      <c r="I8662" s="38">
        <v>57267541</v>
      </c>
    </row>
    <row r="8663" spans="7:9" x14ac:dyDescent="0.2">
      <c r="G8663" s="36" t="s">
        <v>162</v>
      </c>
      <c r="H8663" s="37">
        <v>57342075</v>
      </c>
      <c r="I8663" s="38">
        <v>57342851</v>
      </c>
    </row>
    <row r="8664" spans="7:9" x14ac:dyDescent="0.2">
      <c r="G8664" s="36" t="s">
        <v>162</v>
      </c>
      <c r="H8664" s="37">
        <v>57905074</v>
      </c>
      <c r="I8664" s="38">
        <v>57905935</v>
      </c>
    </row>
    <row r="8665" spans="7:9" x14ac:dyDescent="0.2">
      <c r="G8665" s="36" t="s">
        <v>162</v>
      </c>
      <c r="H8665" s="37">
        <v>58673023</v>
      </c>
      <c r="I8665" s="38">
        <v>58673828</v>
      </c>
    </row>
    <row r="8666" spans="7:9" x14ac:dyDescent="0.2">
      <c r="G8666" s="36" t="s">
        <v>162</v>
      </c>
      <c r="H8666" s="37">
        <v>59595368</v>
      </c>
      <c r="I8666" s="38">
        <v>59596039</v>
      </c>
    </row>
    <row r="8667" spans="7:9" x14ac:dyDescent="0.2">
      <c r="G8667" s="36" t="s">
        <v>162</v>
      </c>
      <c r="H8667" s="37">
        <v>59823441</v>
      </c>
      <c r="I8667" s="38">
        <v>59824303</v>
      </c>
    </row>
    <row r="8668" spans="7:9" x14ac:dyDescent="0.2">
      <c r="G8668" s="36" t="s">
        <v>162</v>
      </c>
      <c r="H8668" s="37">
        <v>61279324</v>
      </c>
      <c r="I8668" s="38">
        <v>61279574</v>
      </c>
    </row>
    <row r="8669" spans="7:9" x14ac:dyDescent="0.2">
      <c r="G8669" s="36" t="s">
        <v>162</v>
      </c>
      <c r="H8669" s="37">
        <v>62190629</v>
      </c>
      <c r="I8669" s="38">
        <v>62191495</v>
      </c>
    </row>
    <row r="8670" spans="7:9" x14ac:dyDescent="0.2">
      <c r="G8670" s="36" t="s">
        <v>162</v>
      </c>
      <c r="H8670" s="37">
        <v>62655885</v>
      </c>
      <c r="I8670" s="38">
        <v>62655965</v>
      </c>
    </row>
    <row r="8671" spans="7:9" x14ac:dyDescent="0.2">
      <c r="G8671" s="36" t="s">
        <v>162</v>
      </c>
      <c r="H8671" s="37">
        <v>62736305</v>
      </c>
      <c r="I8671" s="38">
        <v>62737518</v>
      </c>
    </row>
    <row r="8672" spans="7:9" x14ac:dyDescent="0.2">
      <c r="G8672" s="36" t="s">
        <v>162</v>
      </c>
      <c r="H8672" s="37">
        <v>62783946</v>
      </c>
      <c r="I8672" s="38">
        <v>62784662</v>
      </c>
    </row>
    <row r="8673" spans="7:9" x14ac:dyDescent="0.2">
      <c r="G8673" s="36" t="s">
        <v>162</v>
      </c>
      <c r="H8673" s="37">
        <v>62793703</v>
      </c>
      <c r="I8673" s="38">
        <v>62794985</v>
      </c>
    </row>
    <row r="8674" spans="7:9" x14ac:dyDescent="0.2">
      <c r="G8674" s="36" t="s">
        <v>162</v>
      </c>
      <c r="H8674" s="37">
        <v>63349664</v>
      </c>
      <c r="I8674" s="38">
        <v>63350259</v>
      </c>
    </row>
    <row r="8675" spans="7:9" x14ac:dyDescent="0.2">
      <c r="G8675" s="36" t="s">
        <v>162</v>
      </c>
      <c r="H8675" s="37">
        <v>63825716</v>
      </c>
      <c r="I8675" s="38">
        <v>63826353</v>
      </c>
    </row>
    <row r="8676" spans="7:9" x14ac:dyDescent="0.2">
      <c r="G8676" s="36" t="s">
        <v>162</v>
      </c>
      <c r="H8676" s="37">
        <v>63941181</v>
      </c>
      <c r="I8676" s="38">
        <v>63942559</v>
      </c>
    </row>
    <row r="8677" spans="7:9" x14ac:dyDescent="0.2">
      <c r="G8677" s="36" t="s">
        <v>162</v>
      </c>
      <c r="H8677" s="37">
        <v>64092531</v>
      </c>
      <c r="I8677" s="38">
        <v>64093233</v>
      </c>
    </row>
    <row r="8678" spans="7:9" x14ac:dyDescent="0.2">
      <c r="G8678" s="36" t="s">
        <v>162</v>
      </c>
      <c r="H8678" s="37">
        <v>64095554</v>
      </c>
      <c r="I8678" s="38">
        <v>64096243</v>
      </c>
    </row>
    <row r="8679" spans="7:9" x14ac:dyDescent="0.2">
      <c r="G8679" s="36" t="s">
        <v>162</v>
      </c>
      <c r="H8679" s="37">
        <v>64672880</v>
      </c>
      <c r="I8679" s="38">
        <v>64673113</v>
      </c>
    </row>
    <row r="8680" spans="7:9" x14ac:dyDescent="0.2">
      <c r="G8680" s="36" t="s">
        <v>162</v>
      </c>
      <c r="H8680" s="37">
        <v>64733734</v>
      </c>
      <c r="I8680" s="38">
        <v>64734244</v>
      </c>
    </row>
    <row r="8681" spans="7:9" x14ac:dyDescent="0.2">
      <c r="G8681" s="36" t="s">
        <v>162</v>
      </c>
      <c r="H8681" s="37">
        <v>64770965</v>
      </c>
      <c r="I8681" s="38">
        <v>64771259</v>
      </c>
    </row>
    <row r="8682" spans="7:9" x14ac:dyDescent="0.2">
      <c r="G8682" s="36" t="s">
        <v>162</v>
      </c>
      <c r="H8682" s="37">
        <v>64824255</v>
      </c>
      <c r="I8682" s="38">
        <v>64824820</v>
      </c>
    </row>
    <row r="8683" spans="7:9" x14ac:dyDescent="0.2">
      <c r="G8683" s="36" t="s">
        <v>162</v>
      </c>
      <c r="H8683" s="37">
        <v>65117566</v>
      </c>
      <c r="I8683" s="38">
        <v>65118351</v>
      </c>
    </row>
    <row r="8684" spans="7:9" x14ac:dyDescent="0.2">
      <c r="G8684" s="36" t="s">
        <v>162</v>
      </c>
      <c r="H8684" s="37">
        <v>65210834</v>
      </c>
      <c r="I8684" s="38">
        <v>65211260</v>
      </c>
    </row>
    <row r="8685" spans="7:9" x14ac:dyDescent="0.2">
      <c r="G8685" s="36" t="s">
        <v>162</v>
      </c>
      <c r="H8685" s="37">
        <v>65884804</v>
      </c>
      <c r="I8685" s="38">
        <v>65886043</v>
      </c>
    </row>
    <row r="8686" spans="7:9" x14ac:dyDescent="0.2">
      <c r="G8686" s="36" t="s">
        <v>162</v>
      </c>
      <c r="H8686" s="37">
        <v>65891939</v>
      </c>
      <c r="I8686" s="38">
        <v>65892443</v>
      </c>
    </row>
    <row r="8687" spans="7:9" x14ac:dyDescent="0.2">
      <c r="G8687" s="36" t="s">
        <v>162</v>
      </c>
      <c r="H8687" s="37">
        <v>65899415</v>
      </c>
      <c r="I8687" s="38">
        <v>65899682</v>
      </c>
    </row>
    <row r="8688" spans="7:9" x14ac:dyDescent="0.2">
      <c r="G8688" s="36" t="s">
        <v>162</v>
      </c>
      <c r="H8688" s="37">
        <v>66058682</v>
      </c>
      <c r="I8688" s="38">
        <v>66058895</v>
      </c>
    </row>
    <row r="8689" spans="7:9" x14ac:dyDescent="0.2">
      <c r="G8689" s="36" t="s">
        <v>162</v>
      </c>
      <c r="H8689" s="37">
        <v>66063880</v>
      </c>
      <c r="I8689" s="38">
        <v>66064664</v>
      </c>
    </row>
    <row r="8690" spans="7:9" x14ac:dyDescent="0.2">
      <c r="G8690" s="36" t="s">
        <v>162</v>
      </c>
      <c r="H8690" s="37">
        <v>66406916</v>
      </c>
      <c r="I8690" s="38">
        <v>66407624</v>
      </c>
    </row>
    <row r="8691" spans="7:9" x14ac:dyDescent="0.2">
      <c r="G8691" s="36" t="s">
        <v>162</v>
      </c>
      <c r="H8691" s="37">
        <v>67097152</v>
      </c>
      <c r="I8691" s="38">
        <v>67097608</v>
      </c>
    </row>
    <row r="8692" spans="7:9" x14ac:dyDescent="0.2">
      <c r="G8692" s="36" t="s">
        <v>162</v>
      </c>
      <c r="H8692" s="37">
        <v>67269101</v>
      </c>
      <c r="I8692" s="38">
        <v>67269793</v>
      </c>
    </row>
    <row r="8693" spans="7:9" x14ac:dyDescent="0.2">
      <c r="G8693" s="36" t="s">
        <v>162</v>
      </c>
      <c r="H8693" s="37">
        <v>67477626</v>
      </c>
      <c r="I8693" s="38">
        <v>67478001</v>
      </c>
    </row>
    <row r="8694" spans="7:9" x14ac:dyDescent="0.2">
      <c r="G8694" s="36" t="s">
        <v>162</v>
      </c>
      <c r="H8694" s="37">
        <v>68140627</v>
      </c>
      <c r="I8694" s="38">
        <v>68140945</v>
      </c>
    </row>
    <row r="8695" spans="7:9" x14ac:dyDescent="0.2">
      <c r="G8695" s="36" t="s">
        <v>162</v>
      </c>
      <c r="H8695" s="37">
        <v>68237098</v>
      </c>
      <c r="I8695" s="38">
        <v>68238235</v>
      </c>
    </row>
    <row r="8696" spans="7:9" x14ac:dyDescent="0.2">
      <c r="G8696" s="36" t="s">
        <v>162</v>
      </c>
      <c r="H8696" s="37">
        <v>68327667</v>
      </c>
      <c r="I8696" s="38">
        <v>68328237</v>
      </c>
    </row>
    <row r="8697" spans="7:9" x14ac:dyDescent="0.2">
      <c r="G8697" s="36" t="s">
        <v>162</v>
      </c>
      <c r="H8697" s="37">
        <v>68366824</v>
      </c>
      <c r="I8697" s="38">
        <v>68367652</v>
      </c>
    </row>
    <row r="8698" spans="7:9" x14ac:dyDescent="0.2">
      <c r="G8698" s="36" t="s">
        <v>162</v>
      </c>
      <c r="H8698" s="37">
        <v>68559957</v>
      </c>
      <c r="I8698" s="38">
        <v>68560247</v>
      </c>
    </row>
    <row r="8699" spans="7:9" x14ac:dyDescent="0.2">
      <c r="G8699" s="36" t="s">
        <v>162</v>
      </c>
      <c r="H8699" s="37">
        <v>68686258</v>
      </c>
      <c r="I8699" s="38">
        <v>68687252</v>
      </c>
    </row>
    <row r="8700" spans="7:9" x14ac:dyDescent="0.2">
      <c r="G8700" s="36" t="s">
        <v>162</v>
      </c>
      <c r="H8700" s="37">
        <v>69161806</v>
      </c>
      <c r="I8700" s="38">
        <v>69162472</v>
      </c>
    </row>
    <row r="8701" spans="7:9" x14ac:dyDescent="0.2">
      <c r="G8701" s="36" t="s">
        <v>162</v>
      </c>
      <c r="H8701" s="37">
        <v>70196535</v>
      </c>
      <c r="I8701" s="38">
        <v>70197741</v>
      </c>
    </row>
    <row r="8702" spans="7:9" x14ac:dyDescent="0.2">
      <c r="G8702" s="36" t="s">
        <v>162</v>
      </c>
      <c r="H8702" s="37">
        <v>72017128</v>
      </c>
      <c r="I8702" s="38">
        <v>72017656</v>
      </c>
    </row>
    <row r="8703" spans="7:9" x14ac:dyDescent="0.2">
      <c r="G8703" s="36" t="s">
        <v>162</v>
      </c>
      <c r="H8703" s="37">
        <v>72131655</v>
      </c>
      <c r="I8703" s="38">
        <v>72131921</v>
      </c>
    </row>
    <row r="8704" spans="7:9" x14ac:dyDescent="0.2">
      <c r="G8704" s="36" t="s">
        <v>162</v>
      </c>
      <c r="H8704" s="37">
        <v>75128544</v>
      </c>
      <c r="I8704" s="38">
        <v>75129277</v>
      </c>
    </row>
    <row r="8705" spans="7:9" x14ac:dyDescent="0.2">
      <c r="G8705" s="36" t="s">
        <v>162</v>
      </c>
      <c r="H8705" s="37">
        <v>75134655</v>
      </c>
      <c r="I8705" s="38">
        <v>75135956</v>
      </c>
    </row>
    <row r="8706" spans="7:9" x14ac:dyDescent="0.2">
      <c r="G8706" s="36" t="s">
        <v>162</v>
      </c>
      <c r="H8706" s="37">
        <v>75505527</v>
      </c>
      <c r="I8706" s="38">
        <v>75505751</v>
      </c>
    </row>
    <row r="8707" spans="7:9" x14ac:dyDescent="0.2">
      <c r="G8707" s="36" t="s">
        <v>162</v>
      </c>
      <c r="H8707" s="37">
        <v>75526314</v>
      </c>
      <c r="I8707" s="38">
        <v>75527737</v>
      </c>
    </row>
    <row r="8708" spans="7:9" x14ac:dyDescent="0.2">
      <c r="G8708" s="36" t="s">
        <v>162</v>
      </c>
      <c r="H8708" s="37">
        <v>75591819</v>
      </c>
      <c r="I8708" s="38">
        <v>75592544</v>
      </c>
    </row>
    <row r="8709" spans="7:9" x14ac:dyDescent="0.2">
      <c r="G8709" s="36" t="s">
        <v>162</v>
      </c>
      <c r="H8709" s="37">
        <v>75601792</v>
      </c>
      <c r="I8709" s="38">
        <v>75602600</v>
      </c>
    </row>
    <row r="8710" spans="7:9" x14ac:dyDescent="0.2">
      <c r="G8710" s="36" t="s">
        <v>162</v>
      </c>
      <c r="H8710" s="37">
        <v>75720522</v>
      </c>
      <c r="I8710" s="38">
        <v>75722041</v>
      </c>
    </row>
    <row r="8711" spans="7:9" x14ac:dyDescent="0.2">
      <c r="G8711" s="36" t="s">
        <v>162</v>
      </c>
      <c r="H8711" s="37">
        <v>75747418</v>
      </c>
      <c r="I8711" s="38">
        <v>75748292</v>
      </c>
    </row>
    <row r="8712" spans="7:9" x14ac:dyDescent="0.2">
      <c r="G8712" s="36" t="s">
        <v>162</v>
      </c>
      <c r="H8712" s="37">
        <v>75811223</v>
      </c>
      <c r="I8712" s="38">
        <v>75812725</v>
      </c>
    </row>
    <row r="8713" spans="7:9" x14ac:dyDescent="0.2">
      <c r="G8713" s="36" t="s">
        <v>162</v>
      </c>
      <c r="H8713" s="37">
        <v>75837763</v>
      </c>
      <c r="I8713" s="38">
        <v>75838180</v>
      </c>
    </row>
    <row r="8714" spans="7:9" x14ac:dyDescent="0.2">
      <c r="G8714" s="36" t="s">
        <v>162</v>
      </c>
      <c r="H8714" s="37">
        <v>75908018</v>
      </c>
      <c r="I8714" s="38">
        <v>75909259</v>
      </c>
    </row>
    <row r="8715" spans="7:9" x14ac:dyDescent="0.2">
      <c r="G8715" s="36" t="s">
        <v>162</v>
      </c>
      <c r="H8715" s="37">
        <v>76666349</v>
      </c>
      <c r="I8715" s="38">
        <v>76667567</v>
      </c>
    </row>
    <row r="8716" spans="7:9" x14ac:dyDescent="0.2">
      <c r="G8716" s="36" t="s">
        <v>162</v>
      </c>
      <c r="H8716" s="37">
        <v>76699146</v>
      </c>
      <c r="I8716" s="38">
        <v>76699279</v>
      </c>
    </row>
    <row r="8717" spans="7:9" x14ac:dyDescent="0.2">
      <c r="G8717" s="36" t="s">
        <v>162</v>
      </c>
      <c r="H8717" s="37">
        <v>76927213</v>
      </c>
      <c r="I8717" s="38">
        <v>76927932</v>
      </c>
    </row>
    <row r="8718" spans="7:9" x14ac:dyDescent="0.2">
      <c r="G8718" s="36" t="s">
        <v>162</v>
      </c>
      <c r="H8718" s="37">
        <v>76957267</v>
      </c>
      <c r="I8718" s="38">
        <v>76957603</v>
      </c>
    </row>
    <row r="8719" spans="7:9" x14ac:dyDescent="0.2">
      <c r="G8719" s="36" t="s">
        <v>162</v>
      </c>
      <c r="H8719" s="37">
        <v>77161656</v>
      </c>
      <c r="I8719" s="38">
        <v>77162671</v>
      </c>
    </row>
    <row r="8720" spans="7:9" x14ac:dyDescent="0.2">
      <c r="G8720" s="36" t="s">
        <v>162</v>
      </c>
      <c r="H8720" s="37">
        <v>77279374</v>
      </c>
      <c r="I8720" s="38">
        <v>77279862</v>
      </c>
    </row>
    <row r="8721" spans="7:9" x14ac:dyDescent="0.2">
      <c r="G8721" s="36" t="s">
        <v>162</v>
      </c>
      <c r="H8721" s="37">
        <v>77591961</v>
      </c>
      <c r="I8721" s="38">
        <v>77592315</v>
      </c>
    </row>
    <row r="8722" spans="7:9" x14ac:dyDescent="0.2">
      <c r="G8722" s="36" t="s">
        <v>162</v>
      </c>
      <c r="H8722" s="37">
        <v>77599956</v>
      </c>
      <c r="I8722" s="38">
        <v>77600306</v>
      </c>
    </row>
    <row r="8723" spans="7:9" x14ac:dyDescent="0.2">
      <c r="G8723" s="36" t="s">
        <v>162</v>
      </c>
      <c r="H8723" s="37">
        <v>78097280</v>
      </c>
      <c r="I8723" s="38">
        <v>78097532</v>
      </c>
    </row>
    <row r="8724" spans="7:9" x14ac:dyDescent="0.2">
      <c r="G8724" s="36" t="s">
        <v>162</v>
      </c>
      <c r="H8724" s="37">
        <v>78374521</v>
      </c>
      <c r="I8724" s="38">
        <v>78375210</v>
      </c>
    </row>
    <row r="8725" spans="7:9" x14ac:dyDescent="0.2">
      <c r="G8725" s="36" t="s">
        <v>162</v>
      </c>
      <c r="H8725" s="37">
        <v>78674655</v>
      </c>
      <c r="I8725" s="38">
        <v>78675014</v>
      </c>
    </row>
    <row r="8726" spans="7:9" x14ac:dyDescent="0.2">
      <c r="G8726" s="36" t="s">
        <v>162</v>
      </c>
      <c r="H8726" s="37">
        <v>79119687</v>
      </c>
      <c r="I8726" s="38">
        <v>79120315</v>
      </c>
    </row>
    <row r="8727" spans="7:9" x14ac:dyDescent="0.2">
      <c r="G8727" s="36" t="s">
        <v>162</v>
      </c>
      <c r="H8727" s="37">
        <v>79326305</v>
      </c>
      <c r="I8727" s="38">
        <v>79326472</v>
      </c>
    </row>
    <row r="8728" spans="7:9" x14ac:dyDescent="0.2">
      <c r="G8728" s="36" t="s">
        <v>162</v>
      </c>
      <c r="H8728" s="37">
        <v>79503146</v>
      </c>
      <c r="I8728" s="38">
        <v>79503413</v>
      </c>
    </row>
    <row r="8729" spans="7:9" x14ac:dyDescent="0.2">
      <c r="G8729" s="36" t="s">
        <v>162</v>
      </c>
      <c r="H8729" s="37">
        <v>79690126</v>
      </c>
      <c r="I8729" s="38">
        <v>79691148</v>
      </c>
    </row>
    <row r="8730" spans="7:9" x14ac:dyDescent="0.2">
      <c r="G8730" s="36" t="s">
        <v>162</v>
      </c>
      <c r="H8730" s="37">
        <v>79875225</v>
      </c>
      <c r="I8730" s="38">
        <v>79876038</v>
      </c>
    </row>
    <row r="8731" spans="7:9" x14ac:dyDescent="0.2">
      <c r="G8731" s="36" t="s">
        <v>162</v>
      </c>
      <c r="H8731" s="37">
        <v>80408995</v>
      </c>
      <c r="I8731" s="38">
        <v>80409344</v>
      </c>
    </row>
    <row r="8732" spans="7:9" x14ac:dyDescent="0.2">
      <c r="G8732" s="36" t="s">
        <v>162</v>
      </c>
      <c r="H8732" s="37">
        <v>80763848</v>
      </c>
      <c r="I8732" s="38">
        <v>80764277</v>
      </c>
    </row>
    <row r="8733" spans="7:9" x14ac:dyDescent="0.2">
      <c r="G8733" s="36" t="s">
        <v>162</v>
      </c>
      <c r="H8733" s="37">
        <v>80937764</v>
      </c>
      <c r="I8733" s="38">
        <v>80938172</v>
      </c>
    </row>
    <row r="8734" spans="7:9" x14ac:dyDescent="0.2">
      <c r="G8734" s="36" t="s">
        <v>162</v>
      </c>
      <c r="H8734" s="37">
        <v>81597932</v>
      </c>
      <c r="I8734" s="38">
        <v>81599047</v>
      </c>
    </row>
    <row r="8735" spans="7:9" x14ac:dyDescent="0.2">
      <c r="G8735" s="36" t="s">
        <v>162</v>
      </c>
      <c r="H8735" s="37">
        <v>81986967</v>
      </c>
      <c r="I8735" s="38">
        <v>81987663</v>
      </c>
    </row>
    <row r="8736" spans="7:9" x14ac:dyDescent="0.2">
      <c r="G8736" s="36" t="s">
        <v>162</v>
      </c>
      <c r="H8736" s="37">
        <v>82174331</v>
      </c>
      <c r="I8736" s="38">
        <v>82175514</v>
      </c>
    </row>
    <row r="8737" spans="7:9" x14ac:dyDescent="0.2">
      <c r="G8737" s="36" t="s">
        <v>162</v>
      </c>
      <c r="H8737" s="37">
        <v>82802676</v>
      </c>
      <c r="I8737" s="38">
        <v>82803686</v>
      </c>
    </row>
    <row r="8738" spans="7:9" x14ac:dyDescent="0.2">
      <c r="G8738" s="36" t="s">
        <v>162</v>
      </c>
      <c r="H8738" s="37">
        <v>82968461</v>
      </c>
      <c r="I8738" s="38">
        <v>82969372</v>
      </c>
    </row>
    <row r="8739" spans="7:9" x14ac:dyDescent="0.2">
      <c r="G8739" s="36" t="s">
        <v>162</v>
      </c>
      <c r="H8739" s="37">
        <v>83664642</v>
      </c>
      <c r="I8739" s="38">
        <v>83664893</v>
      </c>
    </row>
    <row r="8740" spans="7:9" x14ac:dyDescent="0.2">
      <c r="G8740" s="36" t="s">
        <v>162</v>
      </c>
      <c r="H8740" s="37">
        <v>84315825</v>
      </c>
      <c r="I8740" s="38">
        <v>84316494</v>
      </c>
    </row>
    <row r="8741" spans="7:9" x14ac:dyDescent="0.2">
      <c r="G8741" s="36" t="s">
        <v>162</v>
      </c>
      <c r="H8741" s="37">
        <v>84694789</v>
      </c>
      <c r="I8741" s="38">
        <v>84695195</v>
      </c>
    </row>
    <row r="8742" spans="7:9" x14ac:dyDescent="0.2">
      <c r="G8742" s="36" t="s">
        <v>162</v>
      </c>
      <c r="H8742" s="37">
        <v>84986434</v>
      </c>
      <c r="I8742" s="38">
        <v>84986911</v>
      </c>
    </row>
    <row r="8743" spans="7:9" x14ac:dyDescent="0.2">
      <c r="G8743" s="36" t="s">
        <v>162</v>
      </c>
      <c r="H8743" s="37">
        <v>85575809</v>
      </c>
      <c r="I8743" s="38">
        <v>85575940</v>
      </c>
    </row>
    <row r="8744" spans="7:9" x14ac:dyDescent="0.2">
      <c r="G8744" s="36" t="s">
        <v>162</v>
      </c>
      <c r="H8744" s="37">
        <v>85825840</v>
      </c>
      <c r="I8744" s="38">
        <v>85826099</v>
      </c>
    </row>
    <row r="8745" spans="7:9" x14ac:dyDescent="0.2">
      <c r="G8745" s="36" t="s">
        <v>162</v>
      </c>
      <c r="H8745" s="37">
        <v>85951954</v>
      </c>
      <c r="I8745" s="38">
        <v>85952271</v>
      </c>
    </row>
    <row r="8746" spans="7:9" x14ac:dyDescent="0.2">
      <c r="G8746" s="36" t="s">
        <v>162</v>
      </c>
      <c r="H8746" s="37">
        <v>87059215</v>
      </c>
      <c r="I8746" s="38">
        <v>87059598</v>
      </c>
    </row>
    <row r="8747" spans="7:9" x14ac:dyDescent="0.2">
      <c r="G8747" s="36" t="s">
        <v>162</v>
      </c>
      <c r="H8747" s="37">
        <v>87095567</v>
      </c>
      <c r="I8747" s="38">
        <v>87096472</v>
      </c>
    </row>
    <row r="8748" spans="7:9" x14ac:dyDescent="0.2">
      <c r="G8748" s="36" t="s">
        <v>162</v>
      </c>
      <c r="H8748" s="37">
        <v>87196333</v>
      </c>
      <c r="I8748" s="38">
        <v>87197175</v>
      </c>
    </row>
    <row r="8749" spans="7:9" x14ac:dyDescent="0.2">
      <c r="G8749" s="36" t="s">
        <v>162</v>
      </c>
      <c r="H8749" s="37">
        <v>87247104</v>
      </c>
      <c r="I8749" s="38">
        <v>87247904</v>
      </c>
    </row>
    <row r="8750" spans="7:9" x14ac:dyDescent="0.2">
      <c r="G8750" s="36" t="s">
        <v>162</v>
      </c>
      <c r="H8750" s="37">
        <v>88141559</v>
      </c>
      <c r="I8750" s="38">
        <v>88142813</v>
      </c>
    </row>
    <row r="8751" spans="7:9" x14ac:dyDescent="0.2">
      <c r="G8751" s="36" t="s">
        <v>162</v>
      </c>
      <c r="H8751" s="37">
        <v>89579706</v>
      </c>
      <c r="I8751" s="38">
        <v>89580071</v>
      </c>
    </row>
    <row r="8752" spans="7:9" x14ac:dyDescent="0.2">
      <c r="G8752" s="36" t="s">
        <v>162</v>
      </c>
      <c r="H8752" s="37">
        <v>89612428</v>
      </c>
      <c r="I8752" s="38">
        <v>89612727</v>
      </c>
    </row>
    <row r="8753" spans="7:9" x14ac:dyDescent="0.2">
      <c r="G8753" s="36" t="s">
        <v>162</v>
      </c>
      <c r="H8753" s="37">
        <v>89710181</v>
      </c>
      <c r="I8753" s="38">
        <v>89710441</v>
      </c>
    </row>
    <row r="8754" spans="7:9" x14ac:dyDescent="0.2">
      <c r="G8754" s="36" t="s">
        <v>162</v>
      </c>
      <c r="H8754" s="37">
        <v>90076296</v>
      </c>
      <c r="I8754" s="38">
        <v>90076495</v>
      </c>
    </row>
    <row r="8755" spans="7:9" x14ac:dyDescent="0.2">
      <c r="G8755" s="36" t="s">
        <v>162</v>
      </c>
      <c r="H8755" s="37">
        <v>90740585</v>
      </c>
      <c r="I8755" s="38">
        <v>90741050</v>
      </c>
    </row>
    <row r="8756" spans="7:9" x14ac:dyDescent="0.2">
      <c r="G8756" s="36" t="s">
        <v>162</v>
      </c>
      <c r="H8756" s="37">
        <v>90741181</v>
      </c>
      <c r="I8756" s="38">
        <v>90741952</v>
      </c>
    </row>
    <row r="8757" spans="7:9" x14ac:dyDescent="0.2">
      <c r="G8757" s="36" t="s">
        <v>162</v>
      </c>
      <c r="H8757" s="37">
        <v>91748313</v>
      </c>
      <c r="I8757" s="38">
        <v>91748472</v>
      </c>
    </row>
    <row r="8758" spans="7:9" x14ac:dyDescent="0.2">
      <c r="G8758" s="36" t="s">
        <v>162</v>
      </c>
      <c r="H8758" s="37">
        <v>91867753</v>
      </c>
      <c r="I8758" s="38">
        <v>91867910</v>
      </c>
    </row>
    <row r="8759" spans="7:9" x14ac:dyDescent="0.2">
      <c r="G8759" s="36" t="s">
        <v>162</v>
      </c>
      <c r="H8759" s="37">
        <v>91876750</v>
      </c>
      <c r="I8759" s="38">
        <v>91877670</v>
      </c>
    </row>
    <row r="8760" spans="7:9" x14ac:dyDescent="0.2">
      <c r="G8760" s="36" t="s">
        <v>162</v>
      </c>
      <c r="H8760" s="37">
        <v>92003011</v>
      </c>
      <c r="I8760" s="38">
        <v>92003253</v>
      </c>
    </row>
    <row r="8761" spans="7:9" x14ac:dyDescent="0.2">
      <c r="G8761" s="36" t="s">
        <v>162</v>
      </c>
      <c r="H8761" s="37">
        <v>92540610</v>
      </c>
      <c r="I8761" s="38">
        <v>92540794</v>
      </c>
    </row>
    <row r="8762" spans="7:9" x14ac:dyDescent="0.2">
      <c r="G8762" s="36" t="s">
        <v>162</v>
      </c>
      <c r="H8762" s="37">
        <v>92619995</v>
      </c>
      <c r="I8762" s="38">
        <v>92620340</v>
      </c>
    </row>
    <row r="8763" spans="7:9" x14ac:dyDescent="0.2">
      <c r="G8763" s="36" t="s">
        <v>162</v>
      </c>
      <c r="H8763" s="37">
        <v>92629709</v>
      </c>
      <c r="I8763" s="38">
        <v>92630050</v>
      </c>
    </row>
    <row r="8764" spans="7:9" x14ac:dyDescent="0.2">
      <c r="G8764" s="36" t="s">
        <v>162</v>
      </c>
      <c r="H8764" s="37">
        <v>92784929</v>
      </c>
      <c r="I8764" s="38">
        <v>92785669</v>
      </c>
    </row>
    <row r="8765" spans="7:9" x14ac:dyDescent="0.2">
      <c r="G8765" s="36" t="s">
        <v>162</v>
      </c>
      <c r="H8765" s="37">
        <v>92859635</v>
      </c>
      <c r="I8765" s="38">
        <v>92860013</v>
      </c>
    </row>
    <row r="8766" spans="7:9" x14ac:dyDescent="0.2">
      <c r="G8766" s="36" t="s">
        <v>162</v>
      </c>
      <c r="H8766" s="37">
        <v>93061524</v>
      </c>
      <c r="I8766" s="38">
        <v>93062653</v>
      </c>
    </row>
    <row r="8767" spans="7:9" x14ac:dyDescent="0.2">
      <c r="G8767" s="36" t="s">
        <v>162</v>
      </c>
      <c r="H8767" s="37">
        <v>93346799</v>
      </c>
      <c r="I8767" s="38">
        <v>93347740</v>
      </c>
    </row>
    <row r="8768" spans="7:9" x14ac:dyDescent="0.2">
      <c r="G8768" s="36" t="s">
        <v>162</v>
      </c>
      <c r="H8768" s="37">
        <v>93361593</v>
      </c>
      <c r="I8768" s="38">
        <v>93361977</v>
      </c>
    </row>
    <row r="8769" spans="7:9" x14ac:dyDescent="0.2">
      <c r="G8769" s="36" t="s">
        <v>162</v>
      </c>
      <c r="H8769" s="37">
        <v>93380353</v>
      </c>
      <c r="I8769" s="38">
        <v>93381502</v>
      </c>
    </row>
    <row r="8770" spans="7:9" x14ac:dyDescent="0.2">
      <c r="G8770" s="36" t="s">
        <v>162</v>
      </c>
      <c r="H8770" s="37">
        <v>93536878</v>
      </c>
      <c r="I8770" s="38">
        <v>93537361</v>
      </c>
    </row>
    <row r="8771" spans="7:9" x14ac:dyDescent="0.2">
      <c r="G8771" s="36" t="s">
        <v>162</v>
      </c>
      <c r="H8771" s="37">
        <v>93702495</v>
      </c>
      <c r="I8771" s="38">
        <v>93703073</v>
      </c>
    </row>
    <row r="8772" spans="7:9" x14ac:dyDescent="0.2">
      <c r="G8772" s="36" t="s">
        <v>162</v>
      </c>
      <c r="H8772" s="37">
        <v>93733480</v>
      </c>
      <c r="I8772" s="38">
        <v>93733868</v>
      </c>
    </row>
    <row r="8773" spans="7:9" x14ac:dyDescent="0.2">
      <c r="G8773" s="36" t="s">
        <v>162</v>
      </c>
      <c r="H8773" s="37">
        <v>93854659</v>
      </c>
      <c r="I8773" s="38">
        <v>93854969</v>
      </c>
    </row>
    <row r="8774" spans="7:9" x14ac:dyDescent="0.2">
      <c r="G8774" s="36" t="s">
        <v>162</v>
      </c>
      <c r="H8774" s="37">
        <v>94019593</v>
      </c>
      <c r="I8774" s="38">
        <v>94020211</v>
      </c>
    </row>
    <row r="8775" spans="7:9" x14ac:dyDescent="0.2">
      <c r="G8775" s="36" t="s">
        <v>162</v>
      </c>
      <c r="H8775" s="37">
        <v>94049747</v>
      </c>
      <c r="I8775" s="38">
        <v>94050184</v>
      </c>
    </row>
    <row r="8776" spans="7:9" x14ac:dyDescent="0.2">
      <c r="G8776" s="36" t="s">
        <v>162</v>
      </c>
      <c r="H8776" s="37">
        <v>94075878</v>
      </c>
      <c r="I8776" s="38">
        <v>94076193</v>
      </c>
    </row>
    <row r="8777" spans="7:9" x14ac:dyDescent="0.2">
      <c r="G8777" s="36" t="s">
        <v>162</v>
      </c>
      <c r="H8777" s="37">
        <v>94534613</v>
      </c>
      <c r="I8777" s="38">
        <v>94535376</v>
      </c>
    </row>
    <row r="8778" spans="7:9" x14ac:dyDescent="0.2">
      <c r="G8778" s="36" t="s">
        <v>162</v>
      </c>
      <c r="H8778" s="37">
        <v>94656190</v>
      </c>
      <c r="I8778" s="38">
        <v>94656642</v>
      </c>
    </row>
    <row r="8779" spans="7:9" x14ac:dyDescent="0.2">
      <c r="G8779" s="36" t="s">
        <v>162</v>
      </c>
      <c r="H8779" s="37">
        <v>94768472</v>
      </c>
      <c r="I8779" s="38">
        <v>94768734</v>
      </c>
    </row>
    <row r="8780" spans="7:9" x14ac:dyDescent="0.2">
      <c r="G8780" s="36" t="s">
        <v>162</v>
      </c>
      <c r="H8780" s="37">
        <v>95096502</v>
      </c>
      <c r="I8780" s="38">
        <v>95097370</v>
      </c>
    </row>
    <row r="8781" spans="7:9" x14ac:dyDescent="0.2">
      <c r="G8781" s="36" t="s">
        <v>162</v>
      </c>
      <c r="H8781" s="37">
        <v>95173888</v>
      </c>
      <c r="I8781" s="38">
        <v>95174237</v>
      </c>
    </row>
    <row r="8782" spans="7:9" x14ac:dyDescent="0.2">
      <c r="G8782" s="36" t="s">
        <v>162</v>
      </c>
      <c r="H8782" s="37">
        <v>95311624</v>
      </c>
      <c r="I8782" s="38">
        <v>95312311</v>
      </c>
    </row>
    <row r="8783" spans="7:9" x14ac:dyDescent="0.2">
      <c r="G8783" s="36" t="s">
        <v>162</v>
      </c>
      <c r="H8783" s="37">
        <v>95453289</v>
      </c>
      <c r="I8783" s="38">
        <v>95453507</v>
      </c>
    </row>
    <row r="8784" spans="7:9" x14ac:dyDescent="0.2">
      <c r="G8784" s="36" t="s">
        <v>162</v>
      </c>
      <c r="H8784" s="37">
        <v>95548061</v>
      </c>
      <c r="I8784" s="38">
        <v>95548589</v>
      </c>
    </row>
    <row r="8785" spans="7:9" x14ac:dyDescent="0.2">
      <c r="G8785" s="36" t="s">
        <v>162</v>
      </c>
      <c r="H8785" s="37">
        <v>95593640</v>
      </c>
      <c r="I8785" s="38">
        <v>95594659</v>
      </c>
    </row>
    <row r="8786" spans="7:9" x14ac:dyDescent="0.2">
      <c r="G8786" s="36" t="s">
        <v>162</v>
      </c>
      <c r="H8786" s="37">
        <v>95637595</v>
      </c>
      <c r="I8786" s="38">
        <v>95637950</v>
      </c>
    </row>
    <row r="8787" spans="7:9" x14ac:dyDescent="0.2">
      <c r="G8787" s="36" t="s">
        <v>162</v>
      </c>
      <c r="H8787" s="37">
        <v>95989443</v>
      </c>
      <c r="I8787" s="38">
        <v>95989771</v>
      </c>
    </row>
    <row r="8788" spans="7:9" x14ac:dyDescent="0.2">
      <c r="G8788" s="36" t="s">
        <v>162</v>
      </c>
      <c r="H8788" s="37">
        <v>96035488</v>
      </c>
      <c r="I8788" s="38">
        <v>96035921</v>
      </c>
    </row>
    <row r="8789" spans="7:9" x14ac:dyDescent="0.2">
      <c r="G8789" s="36" t="s">
        <v>162</v>
      </c>
      <c r="H8789" s="37">
        <v>96070633</v>
      </c>
      <c r="I8789" s="38">
        <v>96071523</v>
      </c>
    </row>
    <row r="8790" spans="7:9" x14ac:dyDescent="0.2">
      <c r="G8790" s="36" t="s">
        <v>162</v>
      </c>
      <c r="H8790" s="37">
        <v>96214786</v>
      </c>
      <c r="I8790" s="38">
        <v>96215718</v>
      </c>
    </row>
    <row r="8791" spans="7:9" x14ac:dyDescent="0.2">
      <c r="G8791" s="36" t="s">
        <v>162</v>
      </c>
      <c r="H8791" s="37">
        <v>96233847</v>
      </c>
      <c r="I8791" s="38">
        <v>96234498</v>
      </c>
    </row>
    <row r="8792" spans="7:9" x14ac:dyDescent="0.2">
      <c r="G8792" s="36" t="s">
        <v>162</v>
      </c>
      <c r="H8792" s="37">
        <v>96352174</v>
      </c>
      <c r="I8792" s="38">
        <v>96352836</v>
      </c>
    </row>
    <row r="8793" spans="7:9" x14ac:dyDescent="0.2">
      <c r="G8793" s="36" t="s">
        <v>162</v>
      </c>
      <c r="H8793" s="37">
        <v>96427203</v>
      </c>
      <c r="I8793" s="38">
        <v>96428042</v>
      </c>
    </row>
    <row r="8794" spans="7:9" x14ac:dyDescent="0.2">
      <c r="G8794" s="36" t="s">
        <v>162</v>
      </c>
      <c r="H8794" s="37">
        <v>96820876</v>
      </c>
      <c r="I8794" s="38">
        <v>96821409</v>
      </c>
    </row>
    <row r="8795" spans="7:9" x14ac:dyDescent="0.2">
      <c r="G8795" s="36" t="s">
        <v>162</v>
      </c>
      <c r="H8795" s="37">
        <v>97130547</v>
      </c>
      <c r="I8795" s="38">
        <v>97131086</v>
      </c>
    </row>
    <row r="8796" spans="7:9" x14ac:dyDescent="0.2">
      <c r="G8796" s="36" t="s">
        <v>162</v>
      </c>
      <c r="H8796" s="37">
        <v>97142712</v>
      </c>
      <c r="I8796" s="38">
        <v>97143338</v>
      </c>
    </row>
    <row r="8797" spans="7:9" x14ac:dyDescent="0.2">
      <c r="G8797" s="36" t="s">
        <v>162</v>
      </c>
      <c r="H8797" s="37">
        <v>97301004</v>
      </c>
      <c r="I8797" s="38">
        <v>97301961</v>
      </c>
    </row>
    <row r="8798" spans="7:9" x14ac:dyDescent="0.2">
      <c r="G8798" s="36" t="s">
        <v>162</v>
      </c>
      <c r="H8798" s="37">
        <v>97304244</v>
      </c>
      <c r="I8798" s="38">
        <v>97304813</v>
      </c>
    </row>
    <row r="8799" spans="7:9" x14ac:dyDescent="0.2">
      <c r="G8799" s="36" t="s">
        <v>162</v>
      </c>
      <c r="H8799" s="37">
        <v>97519981</v>
      </c>
      <c r="I8799" s="38">
        <v>97520499</v>
      </c>
    </row>
    <row r="8800" spans="7:9" x14ac:dyDescent="0.2">
      <c r="G8800" s="36" t="s">
        <v>162</v>
      </c>
      <c r="H8800" s="37">
        <v>97537075</v>
      </c>
      <c r="I8800" s="38">
        <v>97538650</v>
      </c>
    </row>
    <row r="8801" spans="7:9" x14ac:dyDescent="0.2">
      <c r="G8801" s="36" t="s">
        <v>162</v>
      </c>
      <c r="H8801" s="37">
        <v>97596952</v>
      </c>
      <c r="I8801" s="38">
        <v>97597492</v>
      </c>
    </row>
    <row r="8802" spans="7:9" x14ac:dyDescent="0.2">
      <c r="G8802" s="36" t="s">
        <v>162</v>
      </c>
      <c r="H8802" s="37">
        <v>97986319</v>
      </c>
      <c r="I8802" s="38">
        <v>97987450</v>
      </c>
    </row>
    <row r="8803" spans="7:9" x14ac:dyDescent="0.2">
      <c r="G8803" s="36" t="s">
        <v>162</v>
      </c>
      <c r="H8803" s="37">
        <v>98331374</v>
      </c>
      <c r="I8803" s="38">
        <v>98331853</v>
      </c>
    </row>
    <row r="8804" spans="7:9" x14ac:dyDescent="0.2">
      <c r="G8804" s="36" t="s">
        <v>162</v>
      </c>
      <c r="H8804" s="37">
        <v>98909602</v>
      </c>
      <c r="I8804" s="38">
        <v>98910092</v>
      </c>
    </row>
    <row r="8805" spans="7:9" x14ac:dyDescent="0.2">
      <c r="G8805" s="36" t="s">
        <v>162</v>
      </c>
      <c r="H8805" s="37">
        <v>99111515</v>
      </c>
      <c r="I8805" s="38">
        <v>99112031</v>
      </c>
    </row>
    <row r="8806" spans="7:9" x14ac:dyDescent="0.2">
      <c r="G8806" s="36" t="s">
        <v>162</v>
      </c>
      <c r="H8806" s="37">
        <v>99736041</v>
      </c>
      <c r="I8806" s="38">
        <v>99736421</v>
      </c>
    </row>
    <row r="8807" spans="7:9" x14ac:dyDescent="0.2">
      <c r="G8807" s="36" t="s">
        <v>162</v>
      </c>
      <c r="H8807" s="37">
        <v>99810714</v>
      </c>
      <c r="I8807" s="38">
        <v>99810990</v>
      </c>
    </row>
    <row r="8808" spans="7:9" x14ac:dyDescent="0.2">
      <c r="G8808" s="36" t="s">
        <v>162</v>
      </c>
      <c r="H8808" s="37">
        <v>99983576</v>
      </c>
      <c r="I8808" s="38">
        <v>99984565</v>
      </c>
    </row>
    <row r="8809" spans="7:9" x14ac:dyDescent="0.2">
      <c r="G8809" s="36" t="s">
        <v>162</v>
      </c>
      <c r="H8809" s="37">
        <v>100031716</v>
      </c>
      <c r="I8809" s="38">
        <v>100032251</v>
      </c>
    </row>
    <row r="8810" spans="7:9" x14ac:dyDescent="0.2">
      <c r="G8810" s="36" t="s">
        <v>162</v>
      </c>
      <c r="H8810" s="37">
        <v>100375176</v>
      </c>
      <c r="I8810" s="38">
        <v>100376110</v>
      </c>
    </row>
    <row r="8811" spans="7:9" x14ac:dyDescent="0.2">
      <c r="G8811" s="36" t="s">
        <v>162</v>
      </c>
      <c r="H8811" s="37">
        <v>102095818</v>
      </c>
      <c r="I8811" s="38">
        <v>102096049</v>
      </c>
    </row>
    <row r="8812" spans="7:9" x14ac:dyDescent="0.2">
      <c r="G8812" s="36" t="s">
        <v>162</v>
      </c>
      <c r="H8812" s="37">
        <v>103026423</v>
      </c>
      <c r="I8812" s="38">
        <v>103026959</v>
      </c>
    </row>
    <row r="8813" spans="7:9" x14ac:dyDescent="0.2">
      <c r="G8813" s="36" t="s">
        <v>162</v>
      </c>
      <c r="H8813" s="37">
        <v>103208023</v>
      </c>
      <c r="I8813" s="38">
        <v>103208788</v>
      </c>
    </row>
    <row r="8814" spans="7:9" x14ac:dyDescent="0.2">
      <c r="G8814" s="36" t="s">
        <v>162</v>
      </c>
      <c r="H8814" s="37">
        <v>103414653</v>
      </c>
      <c r="I8814" s="38">
        <v>103415997</v>
      </c>
    </row>
    <row r="8815" spans="7:9" x14ac:dyDescent="0.2">
      <c r="G8815" s="36" t="s">
        <v>162</v>
      </c>
      <c r="H8815" s="37">
        <v>103681135</v>
      </c>
      <c r="I8815" s="38">
        <v>103681479</v>
      </c>
    </row>
    <row r="8816" spans="7:9" x14ac:dyDescent="0.2">
      <c r="G8816" s="36" t="s">
        <v>162</v>
      </c>
      <c r="H8816" s="37">
        <v>103711988</v>
      </c>
      <c r="I8816" s="38">
        <v>103712619</v>
      </c>
    </row>
    <row r="8817" spans="7:9" x14ac:dyDescent="0.2">
      <c r="G8817" s="36" t="s">
        <v>162</v>
      </c>
      <c r="H8817" s="37">
        <v>103800327</v>
      </c>
      <c r="I8817" s="38">
        <v>103801312</v>
      </c>
    </row>
    <row r="8818" spans="7:9" x14ac:dyDescent="0.2">
      <c r="G8818" s="36" t="s">
        <v>162</v>
      </c>
      <c r="H8818" s="37">
        <v>104109124</v>
      </c>
      <c r="I8818" s="38">
        <v>104109443</v>
      </c>
    </row>
    <row r="8819" spans="7:9" x14ac:dyDescent="0.2">
      <c r="G8819" s="36" t="s">
        <v>162</v>
      </c>
      <c r="H8819" s="37">
        <v>104506964</v>
      </c>
      <c r="I8819" s="38">
        <v>104507575</v>
      </c>
    </row>
    <row r="8820" spans="7:9" x14ac:dyDescent="0.2">
      <c r="G8820" s="36" t="s">
        <v>162</v>
      </c>
      <c r="H8820" s="37">
        <v>104507643</v>
      </c>
      <c r="I8820" s="38">
        <v>104507953</v>
      </c>
    </row>
    <row r="8821" spans="7:9" x14ac:dyDescent="0.2">
      <c r="G8821" s="36" t="s">
        <v>162</v>
      </c>
      <c r="H8821" s="37">
        <v>104513808</v>
      </c>
      <c r="I8821" s="38">
        <v>104514720</v>
      </c>
    </row>
    <row r="8822" spans="7:9" x14ac:dyDescent="0.2">
      <c r="G8822" s="36" t="s">
        <v>162</v>
      </c>
      <c r="H8822" s="37">
        <v>104523043</v>
      </c>
      <c r="I8822" s="38">
        <v>104523614</v>
      </c>
    </row>
    <row r="8823" spans="7:9" x14ac:dyDescent="0.2">
      <c r="G8823" s="36" t="s">
        <v>162</v>
      </c>
      <c r="H8823" s="37">
        <v>104523737</v>
      </c>
      <c r="I8823" s="38">
        <v>104524328</v>
      </c>
    </row>
    <row r="8824" spans="7:9" x14ac:dyDescent="0.2">
      <c r="G8824" s="36" t="s">
        <v>162</v>
      </c>
      <c r="H8824" s="37">
        <v>104534675</v>
      </c>
      <c r="I8824" s="38">
        <v>104535835</v>
      </c>
    </row>
    <row r="8825" spans="7:9" x14ac:dyDescent="0.2">
      <c r="G8825" s="36" t="s">
        <v>162</v>
      </c>
      <c r="H8825" s="37">
        <v>104548008</v>
      </c>
      <c r="I8825" s="38">
        <v>104548287</v>
      </c>
    </row>
    <row r="8826" spans="7:9" x14ac:dyDescent="0.2">
      <c r="G8826" s="36" t="s">
        <v>162</v>
      </c>
      <c r="H8826" s="37">
        <v>104590114</v>
      </c>
      <c r="I8826" s="38">
        <v>104590697</v>
      </c>
    </row>
    <row r="8827" spans="7:9" x14ac:dyDescent="0.2">
      <c r="G8827" s="36" t="s">
        <v>162</v>
      </c>
      <c r="H8827" s="37">
        <v>104608758</v>
      </c>
      <c r="I8827" s="38">
        <v>104609854</v>
      </c>
    </row>
    <row r="8828" spans="7:9" x14ac:dyDescent="0.2">
      <c r="G8828" s="36" t="s">
        <v>162</v>
      </c>
      <c r="H8828" s="37">
        <v>104612556</v>
      </c>
      <c r="I8828" s="38">
        <v>104613100</v>
      </c>
    </row>
    <row r="8829" spans="7:9" x14ac:dyDescent="0.2">
      <c r="G8829" s="36" t="s">
        <v>162</v>
      </c>
      <c r="H8829" s="37">
        <v>104650905</v>
      </c>
      <c r="I8829" s="38">
        <v>104651531</v>
      </c>
    </row>
    <row r="8830" spans="7:9" x14ac:dyDescent="0.2">
      <c r="G8830" s="36" t="s">
        <v>162</v>
      </c>
      <c r="H8830" s="37">
        <v>104684618</v>
      </c>
      <c r="I8830" s="38">
        <v>104685299</v>
      </c>
    </row>
    <row r="8831" spans="7:9" x14ac:dyDescent="0.2">
      <c r="G8831" s="36" t="s">
        <v>162</v>
      </c>
      <c r="H8831" s="37">
        <v>104715295</v>
      </c>
      <c r="I8831" s="38">
        <v>104716389</v>
      </c>
    </row>
    <row r="8832" spans="7:9" x14ac:dyDescent="0.2">
      <c r="G8832" s="36" t="s">
        <v>162</v>
      </c>
      <c r="H8832" s="37">
        <v>104787502</v>
      </c>
      <c r="I8832" s="38">
        <v>104787822</v>
      </c>
    </row>
    <row r="8833" spans="7:9" x14ac:dyDescent="0.2">
      <c r="G8833" s="36" t="s">
        <v>162</v>
      </c>
      <c r="H8833" s="37">
        <v>104788014</v>
      </c>
      <c r="I8833" s="38">
        <v>104788438</v>
      </c>
    </row>
    <row r="8834" spans="7:9" x14ac:dyDescent="0.2">
      <c r="G8834" s="36" t="s">
        <v>162</v>
      </c>
      <c r="H8834" s="37">
        <v>104791183</v>
      </c>
      <c r="I8834" s="38">
        <v>104792068</v>
      </c>
    </row>
    <row r="8835" spans="7:9" x14ac:dyDescent="0.2">
      <c r="G8835" s="36" t="s">
        <v>162</v>
      </c>
      <c r="H8835" s="37">
        <v>104865834</v>
      </c>
      <c r="I8835" s="38">
        <v>104867074</v>
      </c>
    </row>
    <row r="8836" spans="7:9" x14ac:dyDescent="0.2">
      <c r="G8836" s="36" t="s">
        <v>162</v>
      </c>
      <c r="H8836" s="37">
        <v>104999118</v>
      </c>
      <c r="I8836" s="38">
        <v>104999398</v>
      </c>
    </row>
    <row r="8837" spans="7:9" x14ac:dyDescent="0.2">
      <c r="G8837" s="36" t="s">
        <v>162</v>
      </c>
      <c r="H8837" s="37">
        <v>105083126</v>
      </c>
      <c r="I8837" s="38">
        <v>105083538</v>
      </c>
    </row>
    <row r="8838" spans="7:9" x14ac:dyDescent="0.2">
      <c r="G8838" s="36" t="s">
        <v>162</v>
      </c>
      <c r="H8838" s="37">
        <v>105464355</v>
      </c>
      <c r="I8838" s="38">
        <v>105464905</v>
      </c>
    </row>
    <row r="8839" spans="7:9" x14ac:dyDescent="0.2">
      <c r="G8839" s="36" t="s">
        <v>162</v>
      </c>
      <c r="H8839" s="37">
        <v>105568105</v>
      </c>
      <c r="I8839" s="38">
        <v>105568466</v>
      </c>
    </row>
    <row r="8840" spans="7:9" x14ac:dyDescent="0.2">
      <c r="G8840" s="36" t="s">
        <v>162</v>
      </c>
      <c r="H8840" s="37">
        <v>105740966</v>
      </c>
      <c r="I8840" s="38">
        <v>105741663</v>
      </c>
    </row>
    <row r="8841" spans="7:9" x14ac:dyDescent="0.2">
      <c r="G8841" s="36" t="s">
        <v>162</v>
      </c>
      <c r="H8841" s="37">
        <v>105814250</v>
      </c>
      <c r="I8841" s="38">
        <v>105814698</v>
      </c>
    </row>
    <row r="8842" spans="7:9" x14ac:dyDescent="0.2">
      <c r="G8842" s="36" t="s">
        <v>162</v>
      </c>
      <c r="H8842" s="37">
        <v>105920120</v>
      </c>
      <c r="I8842" s="38">
        <v>105920550</v>
      </c>
    </row>
    <row r="8843" spans="7:9" x14ac:dyDescent="0.2">
      <c r="G8843" s="36" t="s">
        <v>162</v>
      </c>
      <c r="H8843" s="37">
        <v>106153232</v>
      </c>
      <c r="I8843" s="38">
        <v>106153560</v>
      </c>
    </row>
    <row r="8844" spans="7:9" x14ac:dyDescent="0.2">
      <c r="G8844" s="36" t="s">
        <v>162</v>
      </c>
      <c r="H8844" s="37">
        <v>106284195</v>
      </c>
      <c r="I8844" s="38">
        <v>106285204</v>
      </c>
    </row>
    <row r="8845" spans="7:9" x14ac:dyDescent="0.2">
      <c r="G8845" s="36" t="s">
        <v>162</v>
      </c>
      <c r="H8845" s="37">
        <v>106930544</v>
      </c>
      <c r="I8845" s="38">
        <v>106930778</v>
      </c>
    </row>
    <row r="8846" spans="7:9" x14ac:dyDescent="0.2">
      <c r="G8846" s="36" t="s">
        <v>162</v>
      </c>
      <c r="H8846" s="37">
        <v>107037789</v>
      </c>
      <c r="I8846" s="38">
        <v>107038019</v>
      </c>
    </row>
    <row r="8847" spans="7:9" x14ac:dyDescent="0.2">
      <c r="G8847" s="36" t="s">
        <v>162</v>
      </c>
      <c r="H8847" s="37">
        <v>107099679</v>
      </c>
      <c r="I8847" s="38">
        <v>107100213</v>
      </c>
    </row>
    <row r="8848" spans="7:9" x14ac:dyDescent="0.2">
      <c r="G8848" s="36" t="s">
        <v>162</v>
      </c>
      <c r="H8848" s="37">
        <v>107100580</v>
      </c>
      <c r="I8848" s="38">
        <v>107100808</v>
      </c>
    </row>
    <row r="8849" spans="7:9" x14ac:dyDescent="0.2">
      <c r="G8849" s="36" t="s">
        <v>162</v>
      </c>
      <c r="H8849" s="37">
        <v>107126975</v>
      </c>
      <c r="I8849" s="38">
        <v>107127142</v>
      </c>
    </row>
    <row r="8850" spans="7:9" x14ac:dyDescent="0.2">
      <c r="G8850" s="36" t="s">
        <v>162</v>
      </c>
      <c r="H8850" s="37">
        <v>107243391</v>
      </c>
      <c r="I8850" s="38">
        <v>107243698</v>
      </c>
    </row>
    <row r="8851" spans="7:9" x14ac:dyDescent="0.2">
      <c r="G8851" s="36" t="s">
        <v>162</v>
      </c>
      <c r="H8851" s="37">
        <v>107461751</v>
      </c>
      <c r="I8851" s="38">
        <v>107462088</v>
      </c>
    </row>
    <row r="8852" spans="7:9" x14ac:dyDescent="0.2">
      <c r="G8852" s="36" t="s">
        <v>162</v>
      </c>
      <c r="H8852" s="37">
        <v>107470316</v>
      </c>
      <c r="I8852" s="38">
        <v>107471150</v>
      </c>
    </row>
    <row r="8853" spans="7:9" x14ac:dyDescent="0.2">
      <c r="G8853" s="36" t="s">
        <v>162</v>
      </c>
      <c r="H8853" s="37">
        <v>107600633</v>
      </c>
      <c r="I8853" s="38">
        <v>107601129</v>
      </c>
    </row>
    <row r="8854" spans="7:9" x14ac:dyDescent="0.2">
      <c r="G8854" s="36" t="s">
        <v>162</v>
      </c>
      <c r="H8854" s="37">
        <v>108253121</v>
      </c>
      <c r="I8854" s="38">
        <v>108253818</v>
      </c>
    </row>
    <row r="8855" spans="7:9" x14ac:dyDescent="0.2">
      <c r="G8855" s="36" t="s">
        <v>162</v>
      </c>
      <c r="H8855" s="37">
        <v>108294500</v>
      </c>
      <c r="I8855" s="38">
        <v>108294719</v>
      </c>
    </row>
    <row r="8856" spans="7:9" x14ac:dyDescent="0.2">
      <c r="G8856" s="36" t="s">
        <v>162</v>
      </c>
      <c r="H8856" s="37">
        <v>108374619</v>
      </c>
      <c r="I8856" s="38">
        <v>108375192</v>
      </c>
    </row>
    <row r="8857" spans="7:9" x14ac:dyDescent="0.2">
      <c r="G8857" s="36" t="s">
        <v>162</v>
      </c>
      <c r="H8857" s="37">
        <v>108676898</v>
      </c>
      <c r="I8857" s="38">
        <v>108677258</v>
      </c>
    </row>
    <row r="8858" spans="7:9" x14ac:dyDescent="0.2">
      <c r="G8858" s="36" t="s">
        <v>162</v>
      </c>
      <c r="H8858" s="37">
        <v>108702125</v>
      </c>
      <c r="I8858" s="38">
        <v>108702990</v>
      </c>
    </row>
    <row r="8859" spans="7:9" x14ac:dyDescent="0.2">
      <c r="G8859" s="36" t="s">
        <v>162</v>
      </c>
      <c r="H8859" s="37">
        <v>108703545</v>
      </c>
      <c r="I8859" s="38">
        <v>108704389</v>
      </c>
    </row>
    <row r="8860" spans="7:9" x14ac:dyDescent="0.2">
      <c r="G8860" s="36" t="s">
        <v>162</v>
      </c>
      <c r="H8860" s="37">
        <v>108750403</v>
      </c>
      <c r="I8860" s="38">
        <v>108750933</v>
      </c>
    </row>
    <row r="8861" spans="7:9" x14ac:dyDescent="0.2">
      <c r="G8861" s="36" t="s">
        <v>162</v>
      </c>
      <c r="H8861" s="37">
        <v>108759873</v>
      </c>
      <c r="I8861" s="38">
        <v>108760264</v>
      </c>
    </row>
    <row r="8862" spans="7:9" x14ac:dyDescent="0.2">
      <c r="G8862" s="36" t="s">
        <v>162</v>
      </c>
      <c r="H8862" s="37">
        <v>108846192</v>
      </c>
      <c r="I8862" s="38">
        <v>108846664</v>
      </c>
    </row>
    <row r="8863" spans="7:9" x14ac:dyDescent="0.2">
      <c r="G8863" s="36" t="s">
        <v>162</v>
      </c>
      <c r="H8863" s="37">
        <v>108950629</v>
      </c>
      <c r="I8863" s="38">
        <v>108951140</v>
      </c>
    </row>
    <row r="8864" spans="7:9" x14ac:dyDescent="0.2">
      <c r="G8864" s="36" t="s">
        <v>162</v>
      </c>
      <c r="H8864" s="37">
        <v>109093369</v>
      </c>
      <c r="I8864" s="38">
        <v>109093861</v>
      </c>
    </row>
    <row r="8865" spans="7:9" x14ac:dyDescent="0.2">
      <c r="G8865" s="36" t="s">
        <v>162</v>
      </c>
      <c r="H8865" s="37">
        <v>109273319</v>
      </c>
      <c r="I8865" s="38">
        <v>109273861</v>
      </c>
    </row>
    <row r="8866" spans="7:9" x14ac:dyDescent="0.2">
      <c r="G8866" s="36" t="s">
        <v>162</v>
      </c>
      <c r="H8866" s="37">
        <v>109289426</v>
      </c>
      <c r="I8866" s="38">
        <v>109289933</v>
      </c>
    </row>
    <row r="8867" spans="7:9" x14ac:dyDescent="0.2">
      <c r="G8867" s="36" t="s">
        <v>162</v>
      </c>
      <c r="H8867" s="37">
        <v>109347161</v>
      </c>
      <c r="I8867" s="38">
        <v>109347547</v>
      </c>
    </row>
    <row r="8868" spans="7:9" x14ac:dyDescent="0.2">
      <c r="G8868" s="36" t="s">
        <v>162</v>
      </c>
      <c r="H8868" s="37">
        <v>109352279</v>
      </c>
      <c r="I8868" s="38">
        <v>109353130</v>
      </c>
    </row>
    <row r="8869" spans="7:9" x14ac:dyDescent="0.2">
      <c r="G8869" s="36" t="s">
        <v>162</v>
      </c>
      <c r="H8869" s="37">
        <v>109382191</v>
      </c>
      <c r="I8869" s="38">
        <v>109382631</v>
      </c>
    </row>
    <row r="8870" spans="7:9" x14ac:dyDescent="0.2">
      <c r="G8870" s="36" t="s">
        <v>162</v>
      </c>
      <c r="H8870" s="37">
        <v>109385577</v>
      </c>
      <c r="I8870" s="38">
        <v>109385752</v>
      </c>
    </row>
    <row r="8871" spans="7:9" x14ac:dyDescent="0.2">
      <c r="G8871" s="36" t="s">
        <v>162</v>
      </c>
      <c r="H8871" s="37">
        <v>109592797</v>
      </c>
      <c r="I8871" s="38">
        <v>109593591</v>
      </c>
    </row>
    <row r="8872" spans="7:9" x14ac:dyDescent="0.2">
      <c r="G8872" s="36" t="s">
        <v>162</v>
      </c>
      <c r="H8872" s="37">
        <v>109734371</v>
      </c>
      <c r="I8872" s="38">
        <v>109734846</v>
      </c>
    </row>
    <row r="8873" spans="7:9" x14ac:dyDescent="0.2">
      <c r="G8873" s="36" t="s">
        <v>162</v>
      </c>
      <c r="H8873" s="37">
        <v>109772643</v>
      </c>
      <c r="I8873" s="38">
        <v>109772905</v>
      </c>
    </row>
    <row r="8874" spans="7:9" x14ac:dyDescent="0.2">
      <c r="G8874" s="36" t="s">
        <v>162</v>
      </c>
      <c r="H8874" s="37">
        <v>110124346</v>
      </c>
      <c r="I8874" s="38">
        <v>110124842</v>
      </c>
    </row>
    <row r="8875" spans="7:9" x14ac:dyDescent="0.2">
      <c r="G8875" s="36" t="s">
        <v>162</v>
      </c>
      <c r="H8875" s="37">
        <v>110270294</v>
      </c>
      <c r="I8875" s="38">
        <v>110270769</v>
      </c>
    </row>
    <row r="8876" spans="7:9" x14ac:dyDescent="0.2">
      <c r="G8876" s="36" t="s">
        <v>162</v>
      </c>
      <c r="H8876" s="37">
        <v>110367165</v>
      </c>
      <c r="I8876" s="38">
        <v>110367476</v>
      </c>
    </row>
    <row r="8877" spans="7:9" x14ac:dyDescent="0.2">
      <c r="G8877" s="36" t="s">
        <v>162</v>
      </c>
      <c r="H8877" s="37">
        <v>110431764</v>
      </c>
      <c r="I8877" s="38">
        <v>110431874</v>
      </c>
    </row>
    <row r="8878" spans="7:9" x14ac:dyDescent="0.2">
      <c r="G8878" s="36" t="s">
        <v>162</v>
      </c>
      <c r="H8878" s="37">
        <v>110966035</v>
      </c>
      <c r="I8878" s="38">
        <v>110966583</v>
      </c>
    </row>
    <row r="8879" spans="7:9" x14ac:dyDescent="0.2">
      <c r="G8879" s="36" t="s">
        <v>162</v>
      </c>
      <c r="H8879" s="37">
        <v>111139590</v>
      </c>
      <c r="I8879" s="38">
        <v>111140335</v>
      </c>
    </row>
    <row r="8880" spans="7:9" x14ac:dyDescent="0.2">
      <c r="G8880" s="36" t="s">
        <v>162</v>
      </c>
      <c r="H8880" s="37">
        <v>111209418</v>
      </c>
      <c r="I8880" s="38">
        <v>111210885</v>
      </c>
    </row>
    <row r="8881" spans="7:9" x14ac:dyDescent="0.2">
      <c r="G8881" s="36" t="s">
        <v>162</v>
      </c>
      <c r="H8881" s="37">
        <v>111248626</v>
      </c>
      <c r="I8881" s="38">
        <v>111249400</v>
      </c>
    </row>
    <row r="8882" spans="7:9" x14ac:dyDescent="0.2">
      <c r="G8882" s="36" t="s">
        <v>162</v>
      </c>
      <c r="H8882" s="37">
        <v>111270113</v>
      </c>
      <c r="I8882" s="38">
        <v>111270832</v>
      </c>
    </row>
    <row r="8883" spans="7:9" x14ac:dyDescent="0.2">
      <c r="G8883" s="36" t="s">
        <v>162</v>
      </c>
      <c r="H8883" s="37">
        <v>111280997</v>
      </c>
      <c r="I8883" s="38">
        <v>111282013</v>
      </c>
    </row>
    <row r="8884" spans="7:9" x14ac:dyDescent="0.2">
      <c r="G8884" s="36" t="s">
        <v>162</v>
      </c>
      <c r="H8884" s="37">
        <v>111768064</v>
      </c>
      <c r="I8884" s="38">
        <v>111768538</v>
      </c>
    </row>
    <row r="8885" spans="7:9" x14ac:dyDescent="0.2">
      <c r="G8885" s="36" t="s">
        <v>162</v>
      </c>
      <c r="H8885" s="37">
        <v>111950558</v>
      </c>
      <c r="I8885" s="38">
        <v>111950633</v>
      </c>
    </row>
    <row r="8886" spans="7:9" x14ac:dyDescent="0.2">
      <c r="G8886" s="36" t="s">
        <v>162</v>
      </c>
      <c r="H8886" s="37">
        <v>112116422</v>
      </c>
      <c r="I8886" s="38">
        <v>112117456</v>
      </c>
    </row>
    <row r="8887" spans="7:9" x14ac:dyDescent="0.2">
      <c r="G8887" s="36" t="s">
        <v>162</v>
      </c>
      <c r="H8887" s="37">
        <v>112121764</v>
      </c>
      <c r="I8887" s="38">
        <v>112122010</v>
      </c>
    </row>
    <row r="8888" spans="7:9" x14ac:dyDescent="0.2">
      <c r="G8888" s="36" t="s">
        <v>162</v>
      </c>
      <c r="H8888" s="37">
        <v>112125143</v>
      </c>
      <c r="I8888" s="38">
        <v>112125644</v>
      </c>
    </row>
    <row r="8889" spans="7:9" x14ac:dyDescent="0.2">
      <c r="G8889" s="36" t="s">
        <v>162</v>
      </c>
      <c r="H8889" s="37">
        <v>112325646</v>
      </c>
      <c r="I8889" s="38">
        <v>112325961</v>
      </c>
    </row>
    <row r="8890" spans="7:9" x14ac:dyDescent="0.2">
      <c r="G8890" s="36" t="s">
        <v>162</v>
      </c>
      <c r="H8890" s="37">
        <v>112380904</v>
      </c>
      <c r="I8890" s="38">
        <v>112381273</v>
      </c>
    </row>
    <row r="8891" spans="7:9" x14ac:dyDescent="0.2">
      <c r="G8891" s="36" t="s">
        <v>162</v>
      </c>
      <c r="H8891" s="37">
        <v>112661340</v>
      </c>
      <c r="I8891" s="38">
        <v>112661648</v>
      </c>
    </row>
    <row r="8892" spans="7:9" x14ac:dyDescent="0.2">
      <c r="G8892" s="36" t="s">
        <v>162</v>
      </c>
      <c r="H8892" s="37">
        <v>112690170</v>
      </c>
      <c r="I8892" s="38">
        <v>112690475</v>
      </c>
    </row>
    <row r="8893" spans="7:9" x14ac:dyDescent="0.2">
      <c r="G8893" s="36" t="s">
        <v>162</v>
      </c>
      <c r="H8893" s="37">
        <v>112843248</v>
      </c>
      <c r="I8893" s="38">
        <v>112843737</v>
      </c>
    </row>
    <row r="8894" spans="7:9" x14ac:dyDescent="0.2">
      <c r="G8894" s="36" t="s">
        <v>162</v>
      </c>
      <c r="H8894" s="37">
        <v>112971325</v>
      </c>
      <c r="I8894" s="38">
        <v>112971619</v>
      </c>
    </row>
    <row r="8895" spans="7:9" x14ac:dyDescent="0.2">
      <c r="G8895" s="36" t="s">
        <v>162</v>
      </c>
      <c r="H8895" s="37">
        <v>113232818</v>
      </c>
      <c r="I8895" s="38">
        <v>113233394</v>
      </c>
    </row>
    <row r="8896" spans="7:9" x14ac:dyDescent="0.2">
      <c r="G8896" s="36" t="s">
        <v>162</v>
      </c>
      <c r="H8896" s="37">
        <v>113305623</v>
      </c>
      <c r="I8896" s="38">
        <v>113305947</v>
      </c>
    </row>
    <row r="8897" spans="7:9" x14ac:dyDescent="0.2">
      <c r="G8897" s="36" t="s">
        <v>162</v>
      </c>
      <c r="H8897" s="37">
        <v>113425498</v>
      </c>
      <c r="I8897" s="38">
        <v>113425800</v>
      </c>
    </row>
    <row r="8898" spans="7:9" x14ac:dyDescent="0.2">
      <c r="G8898" s="36" t="s">
        <v>162</v>
      </c>
      <c r="H8898" s="37">
        <v>113472713</v>
      </c>
      <c r="I8898" s="38">
        <v>113473174</v>
      </c>
    </row>
    <row r="8899" spans="7:9" x14ac:dyDescent="0.2">
      <c r="G8899" s="36" t="s">
        <v>162</v>
      </c>
      <c r="H8899" s="37">
        <v>113477788</v>
      </c>
      <c r="I8899" s="38">
        <v>113478952</v>
      </c>
    </row>
    <row r="8900" spans="7:9" x14ac:dyDescent="0.2">
      <c r="G8900" s="36" t="s">
        <v>162</v>
      </c>
      <c r="H8900" s="37">
        <v>113561218</v>
      </c>
      <c r="I8900" s="38">
        <v>113561764</v>
      </c>
    </row>
    <row r="8901" spans="7:9" x14ac:dyDescent="0.2">
      <c r="G8901" s="36" t="s">
        <v>162</v>
      </c>
      <c r="H8901" s="37">
        <v>113581911</v>
      </c>
      <c r="I8901" s="38">
        <v>113582767</v>
      </c>
    </row>
    <row r="8902" spans="7:9" x14ac:dyDescent="0.2">
      <c r="G8902" s="36" t="s">
        <v>162</v>
      </c>
      <c r="H8902" s="37">
        <v>113635888</v>
      </c>
      <c r="I8902" s="38">
        <v>113636277</v>
      </c>
    </row>
    <row r="8903" spans="7:9" x14ac:dyDescent="0.2">
      <c r="G8903" s="36" t="s">
        <v>162</v>
      </c>
      <c r="H8903" s="37">
        <v>113782900</v>
      </c>
      <c r="I8903" s="38">
        <v>113783320</v>
      </c>
    </row>
    <row r="8904" spans="7:9" x14ac:dyDescent="0.2">
      <c r="G8904" s="36" t="s">
        <v>162</v>
      </c>
      <c r="H8904" s="37">
        <v>113793340</v>
      </c>
      <c r="I8904" s="38">
        <v>113793614</v>
      </c>
    </row>
    <row r="8905" spans="7:9" x14ac:dyDescent="0.2">
      <c r="G8905" s="36" t="s">
        <v>162</v>
      </c>
      <c r="H8905" s="37">
        <v>113803867</v>
      </c>
      <c r="I8905" s="38">
        <v>113805631</v>
      </c>
    </row>
    <row r="8906" spans="7:9" x14ac:dyDescent="0.2">
      <c r="G8906" s="36" t="s">
        <v>162</v>
      </c>
      <c r="H8906" s="37">
        <v>113812445</v>
      </c>
      <c r="I8906" s="38">
        <v>113812780</v>
      </c>
    </row>
    <row r="8907" spans="7:9" x14ac:dyDescent="0.2">
      <c r="G8907" s="36" t="s">
        <v>162</v>
      </c>
      <c r="H8907" s="37">
        <v>113818370</v>
      </c>
      <c r="I8907" s="38">
        <v>113818686</v>
      </c>
    </row>
    <row r="8908" spans="7:9" x14ac:dyDescent="0.2">
      <c r="G8908" s="36" t="s">
        <v>162</v>
      </c>
      <c r="H8908" s="37">
        <v>113869895</v>
      </c>
      <c r="I8908" s="38">
        <v>113870402</v>
      </c>
    </row>
    <row r="8909" spans="7:9" x14ac:dyDescent="0.2">
      <c r="G8909" s="36" t="s">
        <v>162</v>
      </c>
      <c r="H8909" s="37">
        <v>113889824</v>
      </c>
      <c r="I8909" s="38">
        <v>113890617</v>
      </c>
    </row>
    <row r="8910" spans="7:9" x14ac:dyDescent="0.2">
      <c r="G8910" s="36" t="s">
        <v>162</v>
      </c>
      <c r="H8910" s="37">
        <v>113932641</v>
      </c>
      <c r="I8910" s="38">
        <v>113933894</v>
      </c>
    </row>
    <row r="8911" spans="7:9" x14ac:dyDescent="0.2">
      <c r="G8911" s="36" t="s">
        <v>162</v>
      </c>
      <c r="H8911" s="37">
        <v>113980626</v>
      </c>
      <c r="I8911" s="38">
        <v>113980848</v>
      </c>
    </row>
    <row r="8912" spans="7:9" x14ac:dyDescent="0.2">
      <c r="G8912" s="36" t="s">
        <v>162</v>
      </c>
      <c r="H8912" s="37">
        <v>114588248</v>
      </c>
      <c r="I8912" s="38">
        <v>114588532</v>
      </c>
    </row>
    <row r="8913" spans="7:9" x14ac:dyDescent="0.2">
      <c r="G8913" s="36" t="s">
        <v>162</v>
      </c>
      <c r="H8913" s="37">
        <v>115036306</v>
      </c>
      <c r="I8913" s="38">
        <v>115036631</v>
      </c>
    </row>
    <row r="8914" spans="7:9" x14ac:dyDescent="0.2">
      <c r="G8914" s="36" t="s">
        <v>162</v>
      </c>
      <c r="H8914" s="37">
        <v>115611627</v>
      </c>
      <c r="I8914" s="38">
        <v>115612130</v>
      </c>
    </row>
    <row r="8915" spans="7:9" x14ac:dyDescent="0.2">
      <c r="G8915" s="36" t="s">
        <v>162</v>
      </c>
      <c r="H8915" s="37">
        <v>115655585</v>
      </c>
      <c r="I8915" s="38">
        <v>115655826</v>
      </c>
    </row>
    <row r="8916" spans="7:9" x14ac:dyDescent="0.2">
      <c r="G8916" s="36" t="s">
        <v>162</v>
      </c>
      <c r="H8916" s="37">
        <v>116087273</v>
      </c>
      <c r="I8916" s="38">
        <v>116088249</v>
      </c>
    </row>
    <row r="8917" spans="7:9" x14ac:dyDescent="0.2">
      <c r="G8917" s="36" t="s">
        <v>162</v>
      </c>
      <c r="H8917" s="37">
        <v>116118791</v>
      </c>
      <c r="I8917" s="38">
        <v>116119389</v>
      </c>
    </row>
    <row r="8918" spans="7:9" x14ac:dyDescent="0.2">
      <c r="G8918" s="36" t="s">
        <v>162</v>
      </c>
      <c r="H8918" s="37">
        <v>116130308</v>
      </c>
      <c r="I8918" s="38">
        <v>116130883</v>
      </c>
    </row>
    <row r="8919" spans="7:9" x14ac:dyDescent="0.2">
      <c r="G8919" s="36" t="s">
        <v>162</v>
      </c>
      <c r="H8919" s="37">
        <v>116393020</v>
      </c>
      <c r="I8919" s="38">
        <v>116393593</v>
      </c>
    </row>
    <row r="8920" spans="7:9" x14ac:dyDescent="0.2">
      <c r="G8920" s="36" t="s">
        <v>162</v>
      </c>
      <c r="H8920" s="37">
        <v>116404074</v>
      </c>
      <c r="I8920" s="38">
        <v>116404967</v>
      </c>
    </row>
    <row r="8921" spans="7:9" x14ac:dyDescent="0.2">
      <c r="G8921" s="36" t="s">
        <v>162</v>
      </c>
      <c r="H8921" s="37">
        <v>116420041</v>
      </c>
      <c r="I8921" s="38">
        <v>116420739</v>
      </c>
    </row>
    <row r="8922" spans="7:9" x14ac:dyDescent="0.2">
      <c r="G8922" s="36" t="s">
        <v>162</v>
      </c>
      <c r="H8922" s="37">
        <v>116496608</v>
      </c>
      <c r="I8922" s="38">
        <v>116497335</v>
      </c>
    </row>
    <row r="8923" spans="7:9" x14ac:dyDescent="0.2">
      <c r="G8923" s="36" t="s">
        <v>162</v>
      </c>
      <c r="H8923" s="37">
        <v>116635556</v>
      </c>
      <c r="I8923" s="38">
        <v>116635872</v>
      </c>
    </row>
    <row r="8924" spans="7:9" x14ac:dyDescent="0.2">
      <c r="G8924" s="36" t="s">
        <v>162</v>
      </c>
      <c r="H8924" s="37">
        <v>116958656</v>
      </c>
      <c r="I8924" s="38">
        <v>116959514</v>
      </c>
    </row>
    <row r="8925" spans="7:9" x14ac:dyDescent="0.2">
      <c r="G8925" s="36" t="s">
        <v>162</v>
      </c>
      <c r="H8925" s="37">
        <v>116959581</v>
      </c>
      <c r="I8925" s="38">
        <v>116960413</v>
      </c>
    </row>
    <row r="8926" spans="7:9" x14ac:dyDescent="0.2">
      <c r="G8926" s="36" t="s">
        <v>162</v>
      </c>
      <c r="H8926" s="37">
        <v>116969671</v>
      </c>
      <c r="I8926" s="38">
        <v>116970527</v>
      </c>
    </row>
    <row r="8927" spans="7:9" x14ac:dyDescent="0.2">
      <c r="G8927" s="36" t="s">
        <v>162</v>
      </c>
      <c r="H8927" s="37">
        <v>117284145</v>
      </c>
      <c r="I8927" s="38">
        <v>117284784</v>
      </c>
    </row>
    <row r="8928" spans="7:9" x14ac:dyDescent="0.2">
      <c r="G8928" s="36" t="s">
        <v>162</v>
      </c>
      <c r="H8928" s="37">
        <v>117328582</v>
      </c>
      <c r="I8928" s="38">
        <v>117328951</v>
      </c>
    </row>
    <row r="8929" spans="7:9" x14ac:dyDescent="0.2">
      <c r="G8929" s="36" t="s">
        <v>162</v>
      </c>
      <c r="H8929" s="37">
        <v>117366922</v>
      </c>
      <c r="I8929" s="38">
        <v>117367325</v>
      </c>
    </row>
    <row r="8930" spans="7:9" x14ac:dyDescent="0.2">
      <c r="G8930" s="36" t="s">
        <v>162</v>
      </c>
      <c r="H8930" s="37">
        <v>118061477</v>
      </c>
      <c r="I8930" s="38">
        <v>118061725</v>
      </c>
    </row>
    <row r="8931" spans="7:9" x14ac:dyDescent="0.2">
      <c r="G8931" s="36" t="s">
        <v>162</v>
      </c>
      <c r="H8931" s="37">
        <v>118092176</v>
      </c>
      <c r="I8931" s="38">
        <v>118092487</v>
      </c>
    </row>
    <row r="8932" spans="7:9" x14ac:dyDescent="0.2">
      <c r="G8932" s="36" t="s">
        <v>162</v>
      </c>
      <c r="H8932" s="37">
        <v>118238712</v>
      </c>
      <c r="I8932" s="38">
        <v>118239167</v>
      </c>
    </row>
    <row r="8933" spans="7:9" x14ac:dyDescent="0.2">
      <c r="G8933" s="36" t="s">
        <v>162</v>
      </c>
      <c r="H8933" s="37">
        <v>118405043</v>
      </c>
      <c r="I8933" s="38">
        <v>118406018</v>
      </c>
    </row>
    <row r="8934" spans="7:9" x14ac:dyDescent="0.2">
      <c r="G8934" s="36" t="s">
        <v>162</v>
      </c>
      <c r="H8934" s="37">
        <v>118585367</v>
      </c>
      <c r="I8934" s="38">
        <v>118585700</v>
      </c>
    </row>
    <row r="8935" spans="7:9" x14ac:dyDescent="0.2">
      <c r="G8935" s="36" t="s">
        <v>162</v>
      </c>
      <c r="H8935" s="37">
        <v>118590875</v>
      </c>
      <c r="I8935" s="38">
        <v>118591262</v>
      </c>
    </row>
    <row r="8936" spans="7:9" x14ac:dyDescent="0.2">
      <c r="G8936" s="36" t="s">
        <v>162</v>
      </c>
      <c r="H8936" s="37">
        <v>118851936</v>
      </c>
      <c r="I8936" s="38">
        <v>118852571</v>
      </c>
    </row>
    <row r="8937" spans="7:9" x14ac:dyDescent="0.2">
      <c r="G8937" s="36" t="s">
        <v>162</v>
      </c>
      <c r="H8937" s="37">
        <v>118895727</v>
      </c>
      <c r="I8937" s="38">
        <v>118896153</v>
      </c>
    </row>
    <row r="8938" spans="7:9" x14ac:dyDescent="0.2">
      <c r="G8938" s="36" t="s">
        <v>162</v>
      </c>
      <c r="H8938" s="37">
        <v>118981173</v>
      </c>
      <c r="I8938" s="38">
        <v>118982170</v>
      </c>
    </row>
    <row r="8939" spans="7:9" x14ac:dyDescent="0.2">
      <c r="G8939" s="36" t="s">
        <v>162</v>
      </c>
      <c r="H8939" s="37">
        <v>118982406</v>
      </c>
      <c r="I8939" s="38">
        <v>118983135</v>
      </c>
    </row>
    <row r="8940" spans="7:9" x14ac:dyDescent="0.2">
      <c r="G8940" s="36" t="s">
        <v>162</v>
      </c>
      <c r="H8940" s="37">
        <v>118985551</v>
      </c>
      <c r="I8940" s="38">
        <v>118986241</v>
      </c>
    </row>
    <row r="8941" spans="7:9" x14ac:dyDescent="0.2">
      <c r="G8941" s="36" t="s">
        <v>162</v>
      </c>
      <c r="H8941" s="37">
        <v>119006609</v>
      </c>
      <c r="I8941" s="38">
        <v>119007151</v>
      </c>
    </row>
    <row r="8942" spans="7:9" x14ac:dyDescent="0.2">
      <c r="G8942" s="36" t="s">
        <v>162</v>
      </c>
      <c r="H8942" s="37">
        <v>119008054</v>
      </c>
      <c r="I8942" s="38">
        <v>119008749</v>
      </c>
    </row>
    <row r="8943" spans="7:9" x14ac:dyDescent="0.2">
      <c r="G8943" s="36" t="s">
        <v>162</v>
      </c>
      <c r="H8943" s="37">
        <v>119009000</v>
      </c>
      <c r="I8943" s="38">
        <v>119009377</v>
      </c>
    </row>
    <row r="8944" spans="7:9" x14ac:dyDescent="0.2">
      <c r="G8944" s="36" t="s">
        <v>162</v>
      </c>
      <c r="H8944" s="37">
        <v>119204185</v>
      </c>
      <c r="I8944" s="38">
        <v>119204380</v>
      </c>
    </row>
    <row r="8945" spans="7:9" x14ac:dyDescent="0.2">
      <c r="G8945" s="36" t="s">
        <v>162</v>
      </c>
      <c r="H8945" s="37">
        <v>119309128</v>
      </c>
      <c r="I8945" s="38">
        <v>119309640</v>
      </c>
    </row>
    <row r="8946" spans="7:9" x14ac:dyDescent="0.2">
      <c r="G8946" s="36" t="s">
        <v>162</v>
      </c>
      <c r="H8946" s="37">
        <v>119388230</v>
      </c>
      <c r="I8946" s="38">
        <v>119388893</v>
      </c>
    </row>
    <row r="8947" spans="7:9" x14ac:dyDescent="0.2">
      <c r="G8947" s="36" t="s">
        <v>162</v>
      </c>
      <c r="H8947" s="37">
        <v>119399266</v>
      </c>
      <c r="I8947" s="38">
        <v>119399732</v>
      </c>
    </row>
    <row r="8948" spans="7:9" x14ac:dyDescent="0.2">
      <c r="G8948" s="36" t="s">
        <v>162</v>
      </c>
      <c r="H8948" s="37">
        <v>119423427</v>
      </c>
      <c r="I8948" s="38">
        <v>119423621</v>
      </c>
    </row>
    <row r="8949" spans="7:9" x14ac:dyDescent="0.2">
      <c r="G8949" s="36" t="s">
        <v>162</v>
      </c>
      <c r="H8949" s="37">
        <v>119802558</v>
      </c>
      <c r="I8949" s="38">
        <v>119804037</v>
      </c>
    </row>
    <row r="8950" spans="7:9" x14ac:dyDescent="0.2">
      <c r="G8950" s="36" t="s">
        <v>162</v>
      </c>
      <c r="H8950" s="37">
        <v>119902121</v>
      </c>
      <c r="I8950" s="38">
        <v>119902330</v>
      </c>
    </row>
    <row r="8951" spans="7:9" x14ac:dyDescent="0.2">
      <c r="G8951" s="36" t="s">
        <v>162</v>
      </c>
      <c r="H8951" s="37">
        <v>119949042</v>
      </c>
      <c r="I8951" s="38">
        <v>119949544</v>
      </c>
    </row>
    <row r="8952" spans="7:9" x14ac:dyDescent="0.2">
      <c r="G8952" s="36" t="s">
        <v>162</v>
      </c>
      <c r="H8952" s="37">
        <v>119987946</v>
      </c>
      <c r="I8952" s="38">
        <v>119988625</v>
      </c>
    </row>
    <row r="8953" spans="7:9" x14ac:dyDescent="0.2">
      <c r="G8953" s="36" t="s">
        <v>162</v>
      </c>
      <c r="H8953" s="37">
        <v>120011826</v>
      </c>
      <c r="I8953" s="38">
        <v>120013118</v>
      </c>
    </row>
    <row r="8954" spans="7:9" x14ac:dyDescent="0.2">
      <c r="G8954" s="36" t="s">
        <v>162</v>
      </c>
      <c r="H8954" s="37">
        <v>120301946</v>
      </c>
      <c r="I8954" s="38">
        <v>120302792</v>
      </c>
    </row>
    <row r="8955" spans="7:9" x14ac:dyDescent="0.2">
      <c r="G8955" s="36" t="s">
        <v>162</v>
      </c>
      <c r="H8955" s="37">
        <v>120388970</v>
      </c>
      <c r="I8955" s="38">
        <v>120389262</v>
      </c>
    </row>
    <row r="8956" spans="7:9" x14ac:dyDescent="0.2">
      <c r="G8956" s="36" t="s">
        <v>162</v>
      </c>
      <c r="H8956" s="37">
        <v>120629878</v>
      </c>
      <c r="I8956" s="38">
        <v>120631190</v>
      </c>
    </row>
    <row r="8957" spans="7:9" x14ac:dyDescent="0.2">
      <c r="G8957" s="36" t="s">
        <v>162</v>
      </c>
      <c r="H8957" s="37">
        <v>120631215</v>
      </c>
      <c r="I8957" s="38">
        <v>120631398</v>
      </c>
    </row>
    <row r="8958" spans="7:9" x14ac:dyDescent="0.2">
      <c r="G8958" s="36" t="s">
        <v>162</v>
      </c>
      <c r="H8958" s="37">
        <v>121327386</v>
      </c>
      <c r="I8958" s="38">
        <v>121327905</v>
      </c>
    </row>
    <row r="8959" spans="7:9" x14ac:dyDescent="0.2">
      <c r="G8959" s="36" t="s">
        <v>162</v>
      </c>
      <c r="H8959" s="37">
        <v>121673147</v>
      </c>
      <c r="I8959" s="38">
        <v>121673554</v>
      </c>
    </row>
    <row r="8960" spans="7:9" x14ac:dyDescent="0.2">
      <c r="G8960" s="36" t="s">
        <v>162</v>
      </c>
      <c r="H8960" s="37">
        <v>121793875</v>
      </c>
      <c r="I8960" s="38">
        <v>121794479</v>
      </c>
    </row>
    <row r="8961" spans="7:9" x14ac:dyDescent="0.2">
      <c r="G8961" s="36" t="s">
        <v>162</v>
      </c>
      <c r="H8961" s="37">
        <v>121872339</v>
      </c>
      <c r="I8961" s="38">
        <v>121873500</v>
      </c>
    </row>
    <row r="8962" spans="7:9" x14ac:dyDescent="0.2">
      <c r="G8962" s="36" t="s">
        <v>162</v>
      </c>
      <c r="H8962" s="37">
        <v>122001453</v>
      </c>
      <c r="I8962" s="38">
        <v>122001720</v>
      </c>
    </row>
    <row r="8963" spans="7:9" x14ac:dyDescent="0.2">
      <c r="G8963" s="36" t="s">
        <v>162</v>
      </c>
      <c r="H8963" s="37">
        <v>122008826</v>
      </c>
      <c r="I8963" s="38">
        <v>122009524</v>
      </c>
    </row>
    <row r="8964" spans="7:9" x14ac:dyDescent="0.2">
      <c r="G8964" s="36" t="s">
        <v>162</v>
      </c>
      <c r="H8964" s="37">
        <v>122182843</v>
      </c>
      <c r="I8964" s="38">
        <v>122183651</v>
      </c>
    </row>
    <row r="8965" spans="7:9" x14ac:dyDescent="0.2">
      <c r="G8965" s="36" t="s">
        <v>162</v>
      </c>
      <c r="H8965" s="37">
        <v>122437376</v>
      </c>
      <c r="I8965" s="38">
        <v>122437869</v>
      </c>
    </row>
    <row r="8966" spans="7:9" x14ac:dyDescent="0.2">
      <c r="G8966" s="36" t="s">
        <v>162</v>
      </c>
      <c r="H8966" s="37">
        <v>122752329</v>
      </c>
      <c r="I8966" s="38">
        <v>122752902</v>
      </c>
    </row>
    <row r="8967" spans="7:9" x14ac:dyDescent="0.2">
      <c r="G8967" s="36" t="s">
        <v>162</v>
      </c>
      <c r="H8967" s="37">
        <v>122965501</v>
      </c>
      <c r="I8967" s="38">
        <v>122965909</v>
      </c>
    </row>
    <row r="8968" spans="7:9" x14ac:dyDescent="0.2">
      <c r="G8968" s="36" t="s">
        <v>162</v>
      </c>
      <c r="H8968" s="37">
        <v>122969591</v>
      </c>
      <c r="I8968" s="38">
        <v>122969954</v>
      </c>
    </row>
    <row r="8969" spans="7:9" x14ac:dyDescent="0.2">
      <c r="G8969" s="36" t="s">
        <v>162</v>
      </c>
      <c r="H8969" s="37">
        <v>123049401</v>
      </c>
      <c r="I8969" s="38">
        <v>123050329</v>
      </c>
    </row>
    <row r="8970" spans="7:9" x14ac:dyDescent="0.2">
      <c r="G8970" s="36" t="s">
        <v>162</v>
      </c>
      <c r="H8970" s="37">
        <v>123055240</v>
      </c>
      <c r="I8970" s="38">
        <v>123056052</v>
      </c>
    </row>
    <row r="8971" spans="7:9" x14ac:dyDescent="0.2">
      <c r="G8971" s="36" t="s">
        <v>162</v>
      </c>
      <c r="H8971" s="37">
        <v>123574992</v>
      </c>
      <c r="I8971" s="38">
        <v>123575254</v>
      </c>
    </row>
    <row r="8972" spans="7:9" x14ac:dyDescent="0.2">
      <c r="G8972" s="36" t="s">
        <v>162</v>
      </c>
      <c r="H8972" s="37">
        <v>123608245</v>
      </c>
      <c r="I8972" s="38">
        <v>123608487</v>
      </c>
    </row>
    <row r="8973" spans="7:9" x14ac:dyDescent="0.2">
      <c r="G8973" s="36" t="s">
        <v>162</v>
      </c>
      <c r="H8973" s="37">
        <v>123805271</v>
      </c>
      <c r="I8973" s="38">
        <v>123805689</v>
      </c>
    </row>
    <row r="8974" spans="7:9" x14ac:dyDescent="0.2">
      <c r="G8974" s="36" t="s">
        <v>162</v>
      </c>
      <c r="H8974" s="37">
        <v>123971673</v>
      </c>
      <c r="I8974" s="38">
        <v>123972238</v>
      </c>
    </row>
    <row r="8975" spans="7:9" x14ac:dyDescent="0.2">
      <c r="G8975" s="36" t="s">
        <v>162</v>
      </c>
      <c r="H8975" s="37">
        <v>124147579</v>
      </c>
      <c r="I8975" s="38">
        <v>124147909</v>
      </c>
    </row>
    <row r="8976" spans="7:9" x14ac:dyDescent="0.2">
      <c r="G8976" s="36" t="s">
        <v>162</v>
      </c>
      <c r="H8976" s="37">
        <v>124169735</v>
      </c>
      <c r="I8976" s="38">
        <v>124170193</v>
      </c>
    </row>
    <row r="8977" spans="7:9" x14ac:dyDescent="0.2">
      <c r="G8977" s="36" t="s">
        <v>162</v>
      </c>
      <c r="H8977" s="37">
        <v>124279367</v>
      </c>
      <c r="I8977" s="38">
        <v>124279792</v>
      </c>
    </row>
    <row r="8978" spans="7:9" x14ac:dyDescent="0.2">
      <c r="G8978" s="36" t="s">
        <v>162</v>
      </c>
      <c r="H8978" s="37">
        <v>124397360</v>
      </c>
      <c r="I8978" s="38">
        <v>124397658</v>
      </c>
    </row>
    <row r="8979" spans="7:9" x14ac:dyDescent="0.2">
      <c r="G8979" s="36" t="s">
        <v>162</v>
      </c>
      <c r="H8979" s="37">
        <v>124408855</v>
      </c>
      <c r="I8979" s="38">
        <v>124409236</v>
      </c>
    </row>
    <row r="8980" spans="7:9" x14ac:dyDescent="0.2">
      <c r="G8980" s="36" t="s">
        <v>162</v>
      </c>
      <c r="H8980" s="37">
        <v>124409944</v>
      </c>
      <c r="I8980" s="38">
        <v>124410859</v>
      </c>
    </row>
    <row r="8981" spans="7:9" x14ac:dyDescent="0.2">
      <c r="G8981" s="36" t="s">
        <v>162</v>
      </c>
      <c r="H8981" s="37">
        <v>124414129</v>
      </c>
      <c r="I8981" s="38">
        <v>124414354</v>
      </c>
    </row>
    <row r="8982" spans="7:9" x14ac:dyDescent="0.2">
      <c r="G8982" s="36" t="s">
        <v>162</v>
      </c>
      <c r="H8982" s="37">
        <v>124488542</v>
      </c>
      <c r="I8982" s="38">
        <v>124488785</v>
      </c>
    </row>
    <row r="8983" spans="7:9" x14ac:dyDescent="0.2">
      <c r="G8983" s="36" t="s">
        <v>162</v>
      </c>
      <c r="H8983" s="37">
        <v>124522590</v>
      </c>
      <c r="I8983" s="38">
        <v>124523472</v>
      </c>
    </row>
    <row r="8984" spans="7:9" x14ac:dyDescent="0.2">
      <c r="G8984" s="36" t="s">
        <v>162</v>
      </c>
      <c r="H8984" s="37">
        <v>124525199</v>
      </c>
      <c r="I8984" s="38">
        <v>124525786</v>
      </c>
    </row>
    <row r="8985" spans="7:9" x14ac:dyDescent="0.2">
      <c r="G8985" s="36" t="s">
        <v>162</v>
      </c>
      <c r="H8985" s="37">
        <v>124588445</v>
      </c>
      <c r="I8985" s="38">
        <v>124589203</v>
      </c>
    </row>
    <row r="8986" spans="7:9" x14ac:dyDescent="0.2">
      <c r="G8986" s="36" t="s">
        <v>162</v>
      </c>
      <c r="H8986" s="37">
        <v>124623612</v>
      </c>
      <c r="I8986" s="38">
        <v>124623955</v>
      </c>
    </row>
    <row r="8987" spans="7:9" x14ac:dyDescent="0.2">
      <c r="G8987" s="36" t="s">
        <v>162</v>
      </c>
      <c r="H8987" s="37">
        <v>124633789</v>
      </c>
      <c r="I8987" s="38">
        <v>124634603</v>
      </c>
    </row>
    <row r="8988" spans="7:9" x14ac:dyDescent="0.2">
      <c r="G8988" s="36" t="s">
        <v>162</v>
      </c>
      <c r="H8988" s="37">
        <v>124658605</v>
      </c>
      <c r="I8988" s="38">
        <v>124658780</v>
      </c>
    </row>
    <row r="8989" spans="7:9" x14ac:dyDescent="0.2">
      <c r="G8989" s="36" t="s">
        <v>162</v>
      </c>
      <c r="H8989" s="37">
        <v>124674113</v>
      </c>
      <c r="I8989" s="38">
        <v>124674535</v>
      </c>
    </row>
    <row r="8990" spans="7:9" x14ac:dyDescent="0.2">
      <c r="G8990" s="36" t="s">
        <v>162</v>
      </c>
      <c r="H8990" s="37">
        <v>124719195</v>
      </c>
      <c r="I8990" s="38">
        <v>124719605</v>
      </c>
    </row>
    <row r="8991" spans="7:9" x14ac:dyDescent="0.2">
      <c r="G8991" s="36" t="s">
        <v>162</v>
      </c>
      <c r="H8991" s="37">
        <v>124720467</v>
      </c>
      <c r="I8991" s="38">
        <v>124721211</v>
      </c>
    </row>
    <row r="8992" spans="7:9" x14ac:dyDescent="0.2">
      <c r="G8992" s="36" t="s">
        <v>162</v>
      </c>
      <c r="H8992" s="37">
        <v>124742510</v>
      </c>
      <c r="I8992" s="38">
        <v>124742943</v>
      </c>
    </row>
    <row r="8993" spans="7:9" x14ac:dyDescent="0.2">
      <c r="G8993" s="36" t="s">
        <v>162</v>
      </c>
      <c r="H8993" s="37">
        <v>124785613</v>
      </c>
      <c r="I8993" s="38">
        <v>124786174</v>
      </c>
    </row>
    <row r="8994" spans="7:9" x14ac:dyDescent="0.2">
      <c r="G8994" s="36" t="s">
        <v>162</v>
      </c>
      <c r="H8994" s="37">
        <v>124815353</v>
      </c>
      <c r="I8994" s="38">
        <v>124815542</v>
      </c>
    </row>
    <row r="8995" spans="7:9" x14ac:dyDescent="0.2">
      <c r="G8995" s="36" t="s">
        <v>162</v>
      </c>
      <c r="H8995" s="37">
        <v>124819904</v>
      </c>
      <c r="I8995" s="38">
        <v>124820280</v>
      </c>
    </row>
    <row r="8996" spans="7:9" x14ac:dyDescent="0.2">
      <c r="G8996" s="36" t="s">
        <v>162</v>
      </c>
      <c r="H8996" s="37">
        <v>124848482</v>
      </c>
      <c r="I8996" s="38">
        <v>124849308</v>
      </c>
    </row>
    <row r="8997" spans="7:9" x14ac:dyDescent="0.2">
      <c r="G8997" s="36" t="s">
        <v>162</v>
      </c>
      <c r="H8997" s="37">
        <v>124877447</v>
      </c>
      <c r="I8997" s="38">
        <v>124878047</v>
      </c>
    </row>
    <row r="8998" spans="7:9" x14ac:dyDescent="0.2">
      <c r="G8998" s="36" t="s">
        <v>162</v>
      </c>
      <c r="H8998" s="37">
        <v>125015903</v>
      </c>
      <c r="I8998" s="38">
        <v>125016226</v>
      </c>
    </row>
    <row r="8999" spans="7:9" x14ac:dyDescent="0.2">
      <c r="G8999" s="36" t="s">
        <v>162</v>
      </c>
      <c r="H8999" s="37">
        <v>125056102</v>
      </c>
      <c r="I8999" s="38">
        <v>125056358</v>
      </c>
    </row>
    <row r="9000" spans="7:9" x14ac:dyDescent="0.2">
      <c r="G9000" s="36" t="s">
        <v>162</v>
      </c>
      <c r="H9000" s="37">
        <v>125081358</v>
      </c>
      <c r="I9000" s="38">
        <v>125081958</v>
      </c>
    </row>
    <row r="9001" spans="7:9" x14ac:dyDescent="0.2">
      <c r="G9001" s="36" t="s">
        <v>162</v>
      </c>
      <c r="H9001" s="37">
        <v>125104817</v>
      </c>
      <c r="I9001" s="38">
        <v>125105978</v>
      </c>
    </row>
    <row r="9002" spans="7:9" x14ac:dyDescent="0.2">
      <c r="G9002" s="36" t="s">
        <v>162</v>
      </c>
      <c r="H9002" s="37">
        <v>125129578</v>
      </c>
      <c r="I9002" s="38">
        <v>125129760</v>
      </c>
    </row>
    <row r="9003" spans="7:9" x14ac:dyDescent="0.2">
      <c r="G9003" s="36" t="s">
        <v>162</v>
      </c>
      <c r="H9003" s="37">
        <v>125140287</v>
      </c>
      <c r="I9003" s="38">
        <v>125141149</v>
      </c>
    </row>
    <row r="9004" spans="7:9" x14ac:dyDescent="0.2">
      <c r="G9004" s="36" t="s">
        <v>162</v>
      </c>
      <c r="H9004" s="37">
        <v>125145201</v>
      </c>
      <c r="I9004" s="38">
        <v>125145628</v>
      </c>
    </row>
    <row r="9005" spans="7:9" x14ac:dyDescent="0.2">
      <c r="G9005" s="36" t="s">
        <v>162</v>
      </c>
      <c r="H9005" s="37">
        <v>125161477</v>
      </c>
      <c r="I9005" s="38">
        <v>125161549</v>
      </c>
    </row>
    <row r="9006" spans="7:9" x14ac:dyDescent="0.2">
      <c r="G9006" s="36" t="s">
        <v>162</v>
      </c>
      <c r="H9006" s="37">
        <v>125161747</v>
      </c>
      <c r="I9006" s="38">
        <v>125162005</v>
      </c>
    </row>
    <row r="9007" spans="7:9" x14ac:dyDescent="0.2">
      <c r="G9007" s="36" t="s">
        <v>162</v>
      </c>
      <c r="H9007" s="37">
        <v>125162051</v>
      </c>
      <c r="I9007" s="38">
        <v>125162389</v>
      </c>
    </row>
    <row r="9008" spans="7:9" x14ac:dyDescent="0.2">
      <c r="G9008" s="36" t="s">
        <v>162</v>
      </c>
      <c r="H9008" s="37">
        <v>125164321</v>
      </c>
      <c r="I9008" s="38">
        <v>125164636</v>
      </c>
    </row>
    <row r="9009" spans="7:9" x14ac:dyDescent="0.2">
      <c r="G9009" s="36" t="s">
        <v>162</v>
      </c>
      <c r="H9009" s="37">
        <v>125177114</v>
      </c>
      <c r="I9009" s="38">
        <v>125177312</v>
      </c>
    </row>
    <row r="9010" spans="7:9" x14ac:dyDescent="0.2">
      <c r="G9010" s="36" t="s">
        <v>162</v>
      </c>
      <c r="H9010" s="37">
        <v>125203010</v>
      </c>
      <c r="I9010" s="38">
        <v>125203615</v>
      </c>
    </row>
    <row r="9011" spans="7:9" x14ac:dyDescent="0.2">
      <c r="G9011" s="36" t="s">
        <v>162</v>
      </c>
      <c r="H9011" s="37">
        <v>125565655</v>
      </c>
      <c r="I9011" s="38">
        <v>125565975</v>
      </c>
    </row>
    <row r="9012" spans="7:9" x14ac:dyDescent="0.2">
      <c r="G9012" s="36" t="s">
        <v>162</v>
      </c>
      <c r="H9012" s="37">
        <v>126061063</v>
      </c>
      <c r="I9012" s="38">
        <v>126062281</v>
      </c>
    </row>
    <row r="9013" spans="7:9" x14ac:dyDescent="0.2">
      <c r="G9013" s="36" t="s">
        <v>162</v>
      </c>
      <c r="H9013" s="37">
        <v>126775871</v>
      </c>
      <c r="I9013" s="38">
        <v>126776570</v>
      </c>
    </row>
    <row r="9014" spans="7:9" x14ac:dyDescent="0.2">
      <c r="G9014" s="36" t="s">
        <v>162</v>
      </c>
      <c r="H9014" s="37">
        <v>126811268</v>
      </c>
      <c r="I9014" s="38">
        <v>126811701</v>
      </c>
    </row>
    <row r="9015" spans="7:9" x14ac:dyDescent="0.2">
      <c r="G9015" s="36" t="s">
        <v>162</v>
      </c>
      <c r="H9015" s="37">
        <v>127268174</v>
      </c>
      <c r="I9015" s="38">
        <v>127268900</v>
      </c>
    </row>
    <row r="9016" spans="7:9" x14ac:dyDescent="0.2">
      <c r="G9016" s="36" t="s">
        <v>162</v>
      </c>
      <c r="H9016" s="37">
        <v>127293576</v>
      </c>
      <c r="I9016" s="38">
        <v>127293774</v>
      </c>
    </row>
    <row r="9017" spans="7:9" x14ac:dyDescent="0.2">
      <c r="G9017" s="36" t="s">
        <v>162</v>
      </c>
      <c r="H9017" s="37">
        <v>127294893</v>
      </c>
      <c r="I9017" s="38">
        <v>127295171</v>
      </c>
    </row>
    <row r="9018" spans="7:9" x14ac:dyDescent="0.2">
      <c r="G9018" s="36" t="s">
        <v>162</v>
      </c>
      <c r="H9018" s="37">
        <v>127722796</v>
      </c>
      <c r="I9018" s="38">
        <v>127723662</v>
      </c>
    </row>
    <row r="9019" spans="7:9" x14ac:dyDescent="0.2">
      <c r="G9019" s="36" t="s">
        <v>162</v>
      </c>
      <c r="H9019" s="37">
        <v>127723757</v>
      </c>
      <c r="I9019" s="38">
        <v>127724288</v>
      </c>
    </row>
    <row r="9020" spans="7:9" x14ac:dyDescent="0.2">
      <c r="G9020" s="36" t="s">
        <v>162</v>
      </c>
      <c r="H9020" s="37">
        <v>127745160</v>
      </c>
      <c r="I9020" s="38">
        <v>127747059</v>
      </c>
    </row>
    <row r="9021" spans="7:9" x14ac:dyDescent="0.2">
      <c r="G9021" s="36" t="s">
        <v>162</v>
      </c>
      <c r="H9021" s="37">
        <v>127770233</v>
      </c>
      <c r="I9021" s="38">
        <v>127770599</v>
      </c>
    </row>
    <row r="9022" spans="7:9" x14ac:dyDescent="0.2">
      <c r="G9022" s="36" t="s">
        <v>162</v>
      </c>
      <c r="H9022" s="37">
        <v>127969452</v>
      </c>
      <c r="I9022" s="38">
        <v>127969860</v>
      </c>
    </row>
    <row r="9023" spans="7:9" x14ac:dyDescent="0.2">
      <c r="G9023" s="36" t="s">
        <v>162</v>
      </c>
      <c r="H9023" s="37">
        <v>128259627</v>
      </c>
      <c r="I9023" s="38">
        <v>128260605</v>
      </c>
    </row>
    <row r="9024" spans="7:9" x14ac:dyDescent="0.2">
      <c r="G9024" s="36" t="s">
        <v>162</v>
      </c>
      <c r="H9024" s="37">
        <v>128352821</v>
      </c>
      <c r="I9024" s="38">
        <v>128353040</v>
      </c>
    </row>
    <row r="9025" spans="7:9" x14ac:dyDescent="0.2">
      <c r="G9025" s="36" t="s">
        <v>162</v>
      </c>
      <c r="H9025" s="37">
        <v>128698387</v>
      </c>
      <c r="I9025" s="38">
        <v>128698730</v>
      </c>
    </row>
    <row r="9026" spans="7:9" x14ac:dyDescent="0.2">
      <c r="G9026" s="36" t="s">
        <v>162</v>
      </c>
      <c r="H9026" s="37">
        <v>128699201</v>
      </c>
      <c r="I9026" s="38">
        <v>128699544</v>
      </c>
    </row>
    <row r="9027" spans="7:9" x14ac:dyDescent="0.2">
      <c r="G9027" s="36" t="s">
        <v>162</v>
      </c>
      <c r="H9027" s="37">
        <v>128922790</v>
      </c>
      <c r="I9027" s="38">
        <v>128923610</v>
      </c>
    </row>
    <row r="9028" spans="7:9" x14ac:dyDescent="0.2">
      <c r="G9028" s="36" t="s">
        <v>162</v>
      </c>
      <c r="H9028" s="37">
        <v>128930681</v>
      </c>
      <c r="I9028" s="38">
        <v>128931105</v>
      </c>
    </row>
    <row r="9029" spans="7:9" x14ac:dyDescent="0.2">
      <c r="G9029" s="36" t="s">
        <v>162</v>
      </c>
      <c r="H9029" s="37">
        <v>128987918</v>
      </c>
      <c r="I9029" s="38">
        <v>128988295</v>
      </c>
    </row>
    <row r="9030" spans="7:9" x14ac:dyDescent="0.2">
      <c r="G9030" s="36" t="s">
        <v>162</v>
      </c>
      <c r="H9030" s="37">
        <v>129062148</v>
      </c>
      <c r="I9030" s="38">
        <v>129062470</v>
      </c>
    </row>
    <row r="9031" spans="7:9" x14ac:dyDescent="0.2">
      <c r="G9031" s="36" t="s">
        <v>162</v>
      </c>
      <c r="H9031" s="37">
        <v>129145235</v>
      </c>
      <c r="I9031" s="38">
        <v>129146052</v>
      </c>
    </row>
    <row r="9032" spans="7:9" x14ac:dyDescent="0.2">
      <c r="G9032" s="36" t="s">
        <v>162</v>
      </c>
      <c r="H9032" s="37">
        <v>129211485</v>
      </c>
      <c r="I9032" s="38">
        <v>129212586</v>
      </c>
    </row>
    <row r="9033" spans="7:9" x14ac:dyDescent="0.2">
      <c r="G9033" s="36" t="s">
        <v>162</v>
      </c>
      <c r="H9033" s="37">
        <v>129384662</v>
      </c>
      <c r="I9033" s="38">
        <v>129385226</v>
      </c>
    </row>
    <row r="9034" spans="7:9" x14ac:dyDescent="0.2">
      <c r="G9034" s="36" t="s">
        <v>162</v>
      </c>
      <c r="H9034" s="37">
        <v>129494856</v>
      </c>
      <c r="I9034" s="38">
        <v>129495183</v>
      </c>
    </row>
    <row r="9035" spans="7:9" x14ac:dyDescent="0.2">
      <c r="G9035" s="36" t="s">
        <v>162</v>
      </c>
      <c r="H9035" s="37">
        <v>129530924</v>
      </c>
      <c r="I9035" s="38">
        <v>129531625</v>
      </c>
    </row>
    <row r="9036" spans="7:9" x14ac:dyDescent="0.2">
      <c r="G9036" s="36" t="s">
        <v>162</v>
      </c>
      <c r="H9036" s="37">
        <v>129873163</v>
      </c>
      <c r="I9036" s="38">
        <v>129874078</v>
      </c>
    </row>
    <row r="9037" spans="7:9" x14ac:dyDescent="0.2">
      <c r="G9037" s="36" t="s">
        <v>162</v>
      </c>
      <c r="H9037" s="37">
        <v>130053632</v>
      </c>
      <c r="I9037" s="38">
        <v>130054142</v>
      </c>
    </row>
    <row r="9038" spans="7:9" x14ac:dyDescent="0.2">
      <c r="G9038" s="36" t="s">
        <v>162</v>
      </c>
      <c r="H9038" s="37">
        <v>130511093</v>
      </c>
      <c r="I9038" s="38">
        <v>130511199</v>
      </c>
    </row>
    <row r="9039" spans="7:9" x14ac:dyDescent="0.2">
      <c r="G9039" s="36" t="s">
        <v>162</v>
      </c>
      <c r="H9039" s="37">
        <v>130513602</v>
      </c>
      <c r="I9039" s="38">
        <v>130514248</v>
      </c>
    </row>
    <row r="9040" spans="7:9" x14ac:dyDescent="0.2">
      <c r="G9040" s="36" t="s">
        <v>162</v>
      </c>
      <c r="H9040" s="37">
        <v>130632181</v>
      </c>
      <c r="I9040" s="38">
        <v>130634579</v>
      </c>
    </row>
    <row r="9041" spans="7:9" x14ac:dyDescent="0.2">
      <c r="G9041" s="36" t="s">
        <v>162</v>
      </c>
      <c r="H9041" s="37">
        <v>130713571</v>
      </c>
      <c r="I9041" s="38">
        <v>130713916</v>
      </c>
    </row>
    <row r="9042" spans="7:9" x14ac:dyDescent="0.2">
      <c r="G9042" s="36" t="s">
        <v>162</v>
      </c>
      <c r="H9042" s="37">
        <v>131007269</v>
      </c>
      <c r="I9042" s="38">
        <v>131007856</v>
      </c>
    </row>
    <row r="9043" spans="7:9" x14ac:dyDescent="0.2">
      <c r="G9043" s="36" t="s">
        <v>162</v>
      </c>
      <c r="H9043" s="37">
        <v>131009976</v>
      </c>
      <c r="I9043" s="38">
        <v>131010457</v>
      </c>
    </row>
    <row r="9044" spans="7:9" x14ac:dyDescent="0.2">
      <c r="G9044" s="36" t="s">
        <v>162</v>
      </c>
      <c r="H9044" s="37">
        <v>131021258</v>
      </c>
      <c r="I9044" s="38">
        <v>131021390</v>
      </c>
    </row>
    <row r="9045" spans="7:9" x14ac:dyDescent="0.2">
      <c r="G9045" s="36" t="s">
        <v>162</v>
      </c>
      <c r="H9045" s="37">
        <v>131082131</v>
      </c>
      <c r="I9045" s="38">
        <v>131082840</v>
      </c>
    </row>
    <row r="9046" spans="7:9" x14ac:dyDescent="0.2">
      <c r="G9046" s="36" t="s">
        <v>162</v>
      </c>
      <c r="H9046" s="37">
        <v>131104760</v>
      </c>
      <c r="I9046" s="38">
        <v>131105262</v>
      </c>
    </row>
    <row r="9047" spans="7:9" x14ac:dyDescent="0.2">
      <c r="G9047" s="36" t="s">
        <v>162</v>
      </c>
      <c r="H9047" s="37">
        <v>131509814</v>
      </c>
      <c r="I9047" s="38">
        <v>131510063</v>
      </c>
    </row>
    <row r="9048" spans="7:9" x14ac:dyDescent="0.2">
      <c r="G9048" s="36" t="s">
        <v>162</v>
      </c>
      <c r="H9048" s="37">
        <v>131530434</v>
      </c>
      <c r="I9048" s="38">
        <v>131530770</v>
      </c>
    </row>
    <row r="9049" spans="7:9" x14ac:dyDescent="0.2">
      <c r="G9049" s="36" t="s">
        <v>162</v>
      </c>
      <c r="H9049" s="37">
        <v>131608863</v>
      </c>
      <c r="I9049" s="38">
        <v>131609038</v>
      </c>
    </row>
    <row r="9050" spans="7:9" x14ac:dyDescent="0.2">
      <c r="G9050" s="36" t="s">
        <v>162</v>
      </c>
      <c r="H9050" s="37">
        <v>131924269</v>
      </c>
      <c r="I9050" s="38">
        <v>131924748</v>
      </c>
    </row>
    <row r="9051" spans="7:9" x14ac:dyDescent="0.2">
      <c r="G9051" s="36" t="s">
        <v>162</v>
      </c>
      <c r="H9051" s="37">
        <v>132248573</v>
      </c>
      <c r="I9051" s="38">
        <v>132249014</v>
      </c>
    </row>
    <row r="9052" spans="7:9" x14ac:dyDescent="0.2">
      <c r="G9052" s="36" t="s">
        <v>162</v>
      </c>
      <c r="H9052" s="37">
        <v>132356823</v>
      </c>
      <c r="I9052" s="38">
        <v>132357283</v>
      </c>
    </row>
    <row r="9053" spans="7:9" x14ac:dyDescent="0.2">
      <c r="G9053" s="36" t="s">
        <v>162</v>
      </c>
      <c r="H9053" s="37">
        <v>132387978</v>
      </c>
      <c r="I9053" s="38">
        <v>132388470</v>
      </c>
    </row>
    <row r="9054" spans="7:9" x14ac:dyDescent="0.2">
      <c r="G9054" s="36" t="s">
        <v>162</v>
      </c>
      <c r="H9054" s="37">
        <v>132545055</v>
      </c>
      <c r="I9054" s="38">
        <v>132545737</v>
      </c>
    </row>
    <row r="9055" spans="7:9" x14ac:dyDescent="0.2">
      <c r="G9055" s="36" t="s">
        <v>163</v>
      </c>
      <c r="H9055" s="37">
        <v>20604650</v>
      </c>
      <c r="I9055" s="38">
        <v>20604828</v>
      </c>
    </row>
    <row r="9056" spans="7:9" x14ac:dyDescent="0.2">
      <c r="G9056" s="36" t="s">
        <v>163</v>
      </c>
      <c r="H9056" s="37">
        <v>20687109</v>
      </c>
      <c r="I9056" s="38">
        <v>20687868</v>
      </c>
    </row>
    <row r="9057" spans="7:9" x14ac:dyDescent="0.2">
      <c r="G9057" s="36" t="s">
        <v>163</v>
      </c>
      <c r="H9057" s="37">
        <v>20716820</v>
      </c>
      <c r="I9057" s="38">
        <v>20717531</v>
      </c>
    </row>
    <row r="9058" spans="7:9" x14ac:dyDescent="0.2">
      <c r="G9058" s="36" t="s">
        <v>163</v>
      </c>
      <c r="H9058" s="37">
        <v>20847208</v>
      </c>
      <c r="I9058" s="38">
        <v>20847719</v>
      </c>
    </row>
    <row r="9059" spans="7:9" x14ac:dyDescent="0.2">
      <c r="G9059" s="36" t="s">
        <v>163</v>
      </c>
      <c r="H9059" s="37">
        <v>21812424</v>
      </c>
      <c r="I9059" s="38">
        <v>21812613</v>
      </c>
    </row>
    <row r="9060" spans="7:9" x14ac:dyDescent="0.2">
      <c r="G9060" s="36" t="s">
        <v>163</v>
      </c>
      <c r="H9060" s="37">
        <v>22210338</v>
      </c>
      <c r="I9060" s="38">
        <v>22210698</v>
      </c>
    </row>
    <row r="9061" spans="7:9" x14ac:dyDescent="0.2">
      <c r="G9061" s="36" t="s">
        <v>163</v>
      </c>
      <c r="H9061" s="37">
        <v>22276516</v>
      </c>
      <c r="I9061" s="38">
        <v>22276924</v>
      </c>
    </row>
    <row r="9062" spans="7:9" x14ac:dyDescent="0.2">
      <c r="G9062" s="36" t="s">
        <v>163</v>
      </c>
      <c r="H9062" s="37">
        <v>22536375</v>
      </c>
      <c r="I9062" s="38">
        <v>22536771</v>
      </c>
    </row>
    <row r="9063" spans="7:9" x14ac:dyDescent="0.2">
      <c r="G9063" s="36" t="s">
        <v>163</v>
      </c>
      <c r="H9063" s="37">
        <v>23046824</v>
      </c>
      <c r="I9063" s="38">
        <v>23047178</v>
      </c>
    </row>
    <row r="9064" spans="7:9" x14ac:dyDescent="0.2">
      <c r="G9064" s="36" t="s">
        <v>163</v>
      </c>
      <c r="H9064" s="37">
        <v>23074477</v>
      </c>
      <c r="I9064" s="38">
        <v>23074953</v>
      </c>
    </row>
    <row r="9065" spans="7:9" x14ac:dyDescent="0.2">
      <c r="G9065" s="36" t="s">
        <v>163</v>
      </c>
      <c r="H9065" s="37">
        <v>23086692</v>
      </c>
      <c r="I9065" s="38">
        <v>23086861</v>
      </c>
    </row>
    <row r="9066" spans="7:9" x14ac:dyDescent="0.2">
      <c r="G9066" s="36" t="s">
        <v>163</v>
      </c>
      <c r="H9066" s="37">
        <v>23086948</v>
      </c>
      <c r="I9066" s="38">
        <v>23087492</v>
      </c>
    </row>
    <row r="9067" spans="7:9" x14ac:dyDescent="0.2">
      <c r="G9067" s="36" t="s">
        <v>163</v>
      </c>
      <c r="H9067" s="37">
        <v>23133743</v>
      </c>
      <c r="I9067" s="38">
        <v>23134261</v>
      </c>
    </row>
    <row r="9068" spans="7:9" x14ac:dyDescent="0.2">
      <c r="G9068" s="36" t="s">
        <v>163</v>
      </c>
      <c r="H9068" s="37">
        <v>23450118</v>
      </c>
      <c r="I9068" s="38">
        <v>23451002</v>
      </c>
    </row>
    <row r="9069" spans="7:9" x14ac:dyDescent="0.2">
      <c r="G9069" s="36" t="s">
        <v>163</v>
      </c>
      <c r="H9069" s="37">
        <v>23468623</v>
      </c>
      <c r="I9069" s="38">
        <v>23469606</v>
      </c>
    </row>
    <row r="9070" spans="7:9" x14ac:dyDescent="0.2">
      <c r="G9070" s="36" t="s">
        <v>163</v>
      </c>
      <c r="H9070" s="37">
        <v>23518420</v>
      </c>
      <c r="I9070" s="38">
        <v>23518637</v>
      </c>
    </row>
    <row r="9071" spans="7:9" x14ac:dyDescent="0.2">
      <c r="G9071" s="36" t="s">
        <v>163</v>
      </c>
      <c r="H9071" s="37">
        <v>23651192</v>
      </c>
      <c r="I9071" s="38">
        <v>23651985</v>
      </c>
    </row>
    <row r="9072" spans="7:9" x14ac:dyDescent="0.2">
      <c r="G9072" s="36" t="s">
        <v>163</v>
      </c>
      <c r="H9072" s="37">
        <v>23657170</v>
      </c>
      <c r="I9072" s="38">
        <v>23658533</v>
      </c>
    </row>
    <row r="9073" spans="7:9" x14ac:dyDescent="0.2">
      <c r="G9073" s="36" t="s">
        <v>163</v>
      </c>
      <c r="H9073" s="37">
        <v>23889266</v>
      </c>
      <c r="I9073" s="38">
        <v>23890502</v>
      </c>
    </row>
    <row r="9074" spans="7:9" x14ac:dyDescent="0.2">
      <c r="G9074" s="36" t="s">
        <v>163</v>
      </c>
      <c r="H9074" s="37">
        <v>23985920</v>
      </c>
      <c r="I9074" s="38">
        <v>23986177</v>
      </c>
    </row>
    <row r="9075" spans="7:9" x14ac:dyDescent="0.2">
      <c r="G9075" s="36" t="s">
        <v>163</v>
      </c>
      <c r="H9075" s="37">
        <v>24273276</v>
      </c>
      <c r="I9075" s="38">
        <v>24274393</v>
      </c>
    </row>
    <row r="9076" spans="7:9" x14ac:dyDescent="0.2">
      <c r="G9076" s="36" t="s">
        <v>163</v>
      </c>
      <c r="H9076" s="37">
        <v>24293867</v>
      </c>
      <c r="I9076" s="38">
        <v>24294265</v>
      </c>
    </row>
    <row r="9077" spans="7:9" x14ac:dyDescent="0.2">
      <c r="G9077" s="36" t="s">
        <v>163</v>
      </c>
      <c r="H9077" s="37">
        <v>24382966</v>
      </c>
      <c r="I9077" s="38">
        <v>24383712</v>
      </c>
    </row>
    <row r="9078" spans="7:9" x14ac:dyDescent="0.2">
      <c r="G9078" s="36" t="s">
        <v>163</v>
      </c>
      <c r="H9078" s="37">
        <v>24680542</v>
      </c>
      <c r="I9078" s="38">
        <v>24680991</v>
      </c>
    </row>
    <row r="9079" spans="7:9" x14ac:dyDescent="0.2">
      <c r="G9079" s="36" t="s">
        <v>163</v>
      </c>
      <c r="H9079" s="37">
        <v>24728041</v>
      </c>
      <c r="I9079" s="38">
        <v>24728269</v>
      </c>
    </row>
    <row r="9080" spans="7:9" x14ac:dyDescent="0.2">
      <c r="G9080" s="36" t="s">
        <v>163</v>
      </c>
      <c r="H9080" s="37">
        <v>25112248</v>
      </c>
      <c r="I9080" s="38">
        <v>25113241</v>
      </c>
    </row>
    <row r="9081" spans="7:9" x14ac:dyDescent="0.2">
      <c r="G9081" s="36" t="s">
        <v>163</v>
      </c>
      <c r="H9081" s="37">
        <v>25135608</v>
      </c>
      <c r="I9081" s="38">
        <v>25136476</v>
      </c>
    </row>
    <row r="9082" spans="7:9" x14ac:dyDescent="0.2">
      <c r="G9082" s="36" t="s">
        <v>163</v>
      </c>
      <c r="H9082" s="37">
        <v>25137190</v>
      </c>
      <c r="I9082" s="38">
        <v>25137996</v>
      </c>
    </row>
    <row r="9083" spans="7:9" x14ac:dyDescent="0.2">
      <c r="G9083" s="36" t="s">
        <v>163</v>
      </c>
      <c r="H9083" s="37">
        <v>25143174</v>
      </c>
      <c r="I9083" s="38">
        <v>25144560</v>
      </c>
    </row>
    <row r="9084" spans="7:9" x14ac:dyDescent="0.2">
      <c r="G9084" s="36" t="s">
        <v>163</v>
      </c>
      <c r="H9084" s="37">
        <v>25179875</v>
      </c>
      <c r="I9084" s="38">
        <v>25180258</v>
      </c>
    </row>
    <row r="9085" spans="7:9" x14ac:dyDescent="0.2">
      <c r="G9085" s="36" t="s">
        <v>163</v>
      </c>
      <c r="H9085" s="37">
        <v>25291683</v>
      </c>
      <c r="I9085" s="38">
        <v>25291954</v>
      </c>
    </row>
    <row r="9086" spans="7:9" x14ac:dyDescent="0.2">
      <c r="G9086" s="36" t="s">
        <v>163</v>
      </c>
      <c r="H9086" s="37">
        <v>25292375</v>
      </c>
      <c r="I9086" s="38">
        <v>25293084</v>
      </c>
    </row>
    <row r="9087" spans="7:9" x14ac:dyDescent="0.2">
      <c r="G9087" s="36" t="s">
        <v>163</v>
      </c>
      <c r="H9087" s="37">
        <v>25439396</v>
      </c>
      <c r="I9087" s="38">
        <v>25439719</v>
      </c>
    </row>
    <row r="9088" spans="7:9" x14ac:dyDescent="0.2">
      <c r="G9088" s="36" t="s">
        <v>163</v>
      </c>
      <c r="H9088" s="37">
        <v>25691787</v>
      </c>
      <c r="I9088" s="38">
        <v>25692371</v>
      </c>
    </row>
    <row r="9089" spans="7:9" x14ac:dyDescent="0.2">
      <c r="G9089" s="36" t="s">
        <v>163</v>
      </c>
      <c r="H9089" s="37">
        <v>25744102</v>
      </c>
      <c r="I9089" s="38">
        <v>25744921</v>
      </c>
    </row>
    <row r="9090" spans="7:9" x14ac:dyDescent="0.2">
      <c r="G9090" s="36" t="s">
        <v>163</v>
      </c>
      <c r="H9090" s="37">
        <v>25821363</v>
      </c>
      <c r="I9090" s="38">
        <v>25822658</v>
      </c>
    </row>
    <row r="9091" spans="7:9" x14ac:dyDescent="0.2">
      <c r="G9091" s="36" t="s">
        <v>163</v>
      </c>
      <c r="H9091" s="37">
        <v>25912793</v>
      </c>
      <c r="I9091" s="38">
        <v>25913258</v>
      </c>
    </row>
    <row r="9092" spans="7:9" x14ac:dyDescent="0.2">
      <c r="G9092" s="36" t="s">
        <v>163</v>
      </c>
      <c r="H9092" s="37">
        <v>25943785</v>
      </c>
      <c r="I9092" s="38">
        <v>25944376</v>
      </c>
    </row>
    <row r="9093" spans="7:9" x14ac:dyDescent="0.2">
      <c r="G9093" s="36" t="s">
        <v>163</v>
      </c>
      <c r="H9093" s="37">
        <v>26019256</v>
      </c>
      <c r="I9093" s="38">
        <v>26020120</v>
      </c>
    </row>
    <row r="9094" spans="7:9" x14ac:dyDescent="0.2">
      <c r="G9094" s="36" t="s">
        <v>163</v>
      </c>
      <c r="H9094" s="37">
        <v>26048607</v>
      </c>
      <c r="I9094" s="38">
        <v>26049292</v>
      </c>
    </row>
    <row r="9095" spans="7:9" x14ac:dyDescent="0.2">
      <c r="G9095" s="36" t="s">
        <v>163</v>
      </c>
      <c r="H9095" s="37">
        <v>26054765</v>
      </c>
      <c r="I9095" s="38">
        <v>26055355</v>
      </c>
    </row>
    <row r="9096" spans="7:9" x14ac:dyDescent="0.2">
      <c r="G9096" s="36" t="s">
        <v>163</v>
      </c>
      <c r="H9096" s="37">
        <v>26072270</v>
      </c>
      <c r="I9096" s="38">
        <v>26072504</v>
      </c>
    </row>
    <row r="9097" spans="7:9" x14ac:dyDescent="0.2">
      <c r="G9097" s="36" t="s">
        <v>163</v>
      </c>
      <c r="H9097" s="37">
        <v>26119926</v>
      </c>
      <c r="I9097" s="38">
        <v>26120110</v>
      </c>
    </row>
    <row r="9098" spans="7:9" x14ac:dyDescent="0.2">
      <c r="G9098" s="36" t="s">
        <v>163</v>
      </c>
      <c r="H9098" s="37">
        <v>26184797</v>
      </c>
      <c r="I9098" s="38">
        <v>26185161</v>
      </c>
    </row>
    <row r="9099" spans="7:9" x14ac:dyDescent="0.2">
      <c r="G9099" s="36" t="s">
        <v>163</v>
      </c>
      <c r="H9099" s="37">
        <v>26502954</v>
      </c>
      <c r="I9099" s="38">
        <v>26503109</v>
      </c>
    </row>
    <row r="9100" spans="7:9" x14ac:dyDescent="0.2">
      <c r="G9100" s="36" t="s">
        <v>163</v>
      </c>
      <c r="H9100" s="37">
        <v>26522950</v>
      </c>
      <c r="I9100" s="38">
        <v>26523612</v>
      </c>
    </row>
    <row r="9101" spans="7:9" x14ac:dyDescent="0.2">
      <c r="G9101" s="36" t="s">
        <v>163</v>
      </c>
      <c r="H9101" s="37">
        <v>26531792</v>
      </c>
      <c r="I9101" s="38">
        <v>26532466</v>
      </c>
    </row>
    <row r="9102" spans="7:9" x14ac:dyDescent="0.2">
      <c r="G9102" s="36" t="s">
        <v>163</v>
      </c>
      <c r="H9102" s="37">
        <v>26584912</v>
      </c>
      <c r="I9102" s="38">
        <v>26585525</v>
      </c>
    </row>
    <row r="9103" spans="7:9" x14ac:dyDescent="0.2">
      <c r="G9103" s="36" t="s">
        <v>163</v>
      </c>
      <c r="H9103" s="37">
        <v>26658930</v>
      </c>
      <c r="I9103" s="38">
        <v>26659422</v>
      </c>
    </row>
    <row r="9104" spans="7:9" x14ac:dyDescent="0.2">
      <c r="G9104" s="36" t="s">
        <v>163</v>
      </c>
      <c r="H9104" s="37">
        <v>26664774</v>
      </c>
      <c r="I9104" s="38">
        <v>26666015</v>
      </c>
    </row>
    <row r="9105" spans="7:9" x14ac:dyDescent="0.2">
      <c r="G9105" s="36" t="s">
        <v>163</v>
      </c>
      <c r="H9105" s="37">
        <v>26719508</v>
      </c>
      <c r="I9105" s="38">
        <v>26720997</v>
      </c>
    </row>
    <row r="9106" spans="7:9" x14ac:dyDescent="0.2">
      <c r="G9106" s="36" t="s">
        <v>163</v>
      </c>
      <c r="H9106" s="37">
        <v>26785648</v>
      </c>
      <c r="I9106" s="38">
        <v>26786417</v>
      </c>
    </row>
    <row r="9107" spans="7:9" x14ac:dyDescent="0.2">
      <c r="G9107" s="36" t="s">
        <v>163</v>
      </c>
      <c r="H9107" s="37">
        <v>26834578</v>
      </c>
      <c r="I9107" s="38">
        <v>26835314</v>
      </c>
    </row>
    <row r="9108" spans="7:9" x14ac:dyDescent="0.2">
      <c r="G9108" s="36" t="s">
        <v>163</v>
      </c>
      <c r="H9108" s="37">
        <v>26840248</v>
      </c>
      <c r="I9108" s="38">
        <v>26841949</v>
      </c>
    </row>
    <row r="9109" spans="7:9" x14ac:dyDescent="0.2">
      <c r="G9109" s="36" t="s">
        <v>163</v>
      </c>
      <c r="H9109" s="37">
        <v>26873994</v>
      </c>
      <c r="I9109" s="38">
        <v>26875285</v>
      </c>
    </row>
    <row r="9110" spans="7:9" x14ac:dyDescent="0.2">
      <c r="G9110" s="36" t="s">
        <v>163</v>
      </c>
      <c r="H9110" s="37">
        <v>26947092</v>
      </c>
      <c r="I9110" s="38">
        <v>26947245</v>
      </c>
    </row>
    <row r="9111" spans="7:9" x14ac:dyDescent="0.2">
      <c r="G9111" s="36" t="s">
        <v>163</v>
      </c>
      <c r="H9111" s="37">
        <v>26965801</v>
      </c>
      <c r="I9111" s="38">
        <v>26966611</v>
      </c>
    </row>
    <row r="9112" spans="7:9" x14ac:dyDescent="0.2">
      <c r="G9112" s="36" t="s">
        <v>163</v>
      </c>
      <c r="H9112" s="37">
        <v>27006404</v>
      </c>
      <c r="I9112" s="38">
        <v>27007702</v>
      </c>
    </row>
    <row r="9113" spans="7:9" x14ac:dyDescent="0.2">
      <c r="G9113" s="36" t="s">
        <v>163</v>
      </c>
      <c r="H9113" s="37">
        <v>27016936</v>
      </c>
      <c r="I9113" s="38">
        <v>27017222</v>
      </c>
    </row>
    <row r="9114" spans="7:9" x14ac:dyDescent="0.2">
      <c r="G9114" s="36" t="s">
        <v>163</v>
      </c>
      <c r="H9114" s="37">
        <v>27363077</v>
      </c>
      <c r="I9114" s="38">
        <v>27363556</v>
      </c>
    </row>
    <row r="9115" spans="7:9" x14ac:dyDescent="0.2">
      <c r="G9115" s="36" t="s">
        <v>163</v>
      </c>
      <c r="H9115" s="37">
        <v>27488836</v>
      </c>
      <c r="I9115" s="38">
        <v>27489830</v>
      </c>
    </row>
    <row r="9116" spans="7:9" x14ac:dyDescent="0.2">
      <c r="G9116" s="36" t="s">
        <v>163</v>
      </c>
      <c r="H9116" s="37">
        <v>27572304</v>
      </c>
      <c r="I9116" s="38">
        <v>27572485</v>
      </c>
    </row>
    <row r="9117" spans="7:9" x14ac:dyDescent="0.2">
      <c r="G9117" s="36" t="s">
        <v>163</v>
      </c>
      <c r="H9117" s="37">
        <v>28127822</v>
      </c>
      <c r="I9117" s="38">
        <v>28128597</v>
      </c>
    </row>
    <row r="9118" spans="7:9" x14ac:dyDescent="0.2">
      <c r="G9118" s="36" t="s">
        <v>163</v>
      </c>
      <c r="H9118" s="37">
        <v>28292856</v>
      </c>
      <c r="I9118" s="38">
        <v>28293592</v>
      </c>
    </row>
    <row r="9119" spans="7:9" x14ac:dyDescent="0.2">
      <c r="G9119" s="36" t="s">
        <v>163</v>
      </c>
      <c r="H9119" s="37">
        <v>28364325</v>
      </c>
      <c r="I9119" s="38">
        <v>28364455</v>
      </c>
    </row>
    <row r="9120" spans="7:9" x14ac:dyDescent="0.2">
      <c r="G9120" s="36" t="s">
        <v>163</v>
      </c>
      <c r="H9120" s="37">
        <v>28459912</v>
      </c>
      <c r="I9120" s="38">
        <v>28460387</v>
      </c>
    </row>
    <row r="9121" spans="7:9" x14ac:dyDescent="0.2">
      <c r="G9121" s="36" t="s">
        <v>163</v>
      </c>
      <c r="H9121" s="37">
        <v>29480618</v>
      </c>
      <c r="I9121" s="38">
        <v>29481339</v>
      </c>
    </row>
    <row r="9122" spans="7:9" x14ac:dyDescent="0.2">
      <c r="G9122" s="36" t="s">
        <v>163</v>
      </c>
      <c r="H9122" s="37">
        <v>29507502</v>
      </c>
      <c r="I9122" s="38">
        <v>29507987</v>
      </c>
    </row>
    <row r="9123" spans="7:9" x14ac:dyDescent="0.2">
      <c r="G9123" s="36" t="s">
        <v>163</v>
      </c>
      <c r="H9123" s="37">
        <v>29573237</v>
      </c>
      <c r="I9123" s="38">
        <v>29573497</v>
      </c>
    </row>
    <row r="9124" spans="7:9" x14ac:dyDescent="0.2">
      <c r="G9124" s="36" t="s">
        <v>163</v>
      </c>
      <c r="H9124" s="37">
        <v>29686008</v>
      </c>
      <c r="I9124" s="38">
        <v>29686431</v>
      </c>
    </row>
    <row r="9125" spans="7:9" x14ac:dyDescent="0.2">
      <c r="G9125" s="36" t="s">
        <v>163</v>
      </c>
      <c r="H9125" s="37">
        <v>29710492</v>
      </c>
      <c r="I9125" s="38">
        <v>29711053</v>
      </c>
    </row>
    <row r="9126" spans="7:9" x14ac:dyDescent="0.2">
      <c r="G9126" s="36" t="s">
        <v>163</v>
      </c>
      <c r="H9126" s="37">
        <v>30135951</v>
      </c>
      <c r="I9126" s="38">
        <v>30136471</v>
      </c>
    </row>
    <row r="9127" spans="7:9" x14ac:dyDescent="0.2">
      <c r="G9127" s="36" t="s">
        <v>163</v>
      </c>
      <c r="H9127" s="37">
        <v>30307635</v>
      </c>
      <c r="I9127" s="38">
        <v>30308230</v>
      </c>
    </row>
    <row r="9128" spans="7:9" x14ac:dyDescent="0.2">
      <c r="G9128" s="36" t="s">
        <v>163</v>
      </c>
      <c r="H9128" s="37">
        <v>30374259</v>
      </c>
      <c r="I9128" s="38">
        <v>30374688</v>
      </c>
    </row>
    <row r="9129" spans="7:9" x14ac:dyDescent="0.2">
      <c r="G9129" s="36" t="s">
        <v>163</v>
      </c>
      <c r="H9129" s="37">
        <v>30409970</v>
      </c>
      <c r="I9129" s="38">
        <v>30410329</v>
      </c>
    </row>
    <row r="9130" spans="7:9" x14ac:dyDescent="0.2">
      <c r="G9130" s="36" t="s">
        <v>163</v>
      </c>
      <c r="H9130" s="37">
        <v>30829580</v>
      </c>
      <c r="I9130" s="38">
        <v>30830379</v>
      </c>
    </row>
    <row r="9131" spans="7:9" x14ac:dyDescent="0.2">
      <c r="G9131" s="36" t="s">
        <v>163</v>
      </c>
      <c r="H9131" s="37">
        <v>31046426</v>
      </c>
      <c r="I9131" s="38">
        <v>31047667</v>
      </c>
    </row>
    <row r="9132" spans="7:9" x14ac:dyDescent="0.2">
      <c r="G9132" s="36" t="s">
        <v>163</v>
      </c>
      <c r="H9132" s="37">
        <v>31056578</v>
      </c>
      <c r="I9132" s="38">
        <v>31057005</v>
      </c>
    </row>
    <row r="9133" spans="7:9" x14ac:dyDescent="0.2">
      <c r="G9133" s="36" t="s">
        <v>163</v>
      </c>
      <c r="H9133" s="37">
        <v>31210066</v>
      </c>
      <c r="I9133" s="38">
        <v>31210792</v>
      </c>
    </row>
    <row r="9134" spans="7:9" x14ac:dyDescent="0.2">
      <c r="G9134" s="36" t="s">
        <v>163</v>
      </c>
      <c r="H9134" s="37">
        <v>31895654</v>
      </c>
      <c r="I9134" s="38">
        <v>31896153</v>
      </c>
    </row>
    <row r="9135" spans="7:9" x14ac:dyDescent="0.2">
      <c r="G9135" s="36" t="s">
        <v>163</v>
      </c>
      <c r="H9135" s="37">
        <v>32174037</v>
      </c>
      <c r="I9135" s="38">
        <v>32174173</v>
      </c>
    </row>
    <row r="9136" spans="7:9" x14ac:dyDescent="0.2">
      <c r="G9136" s="36" t="s">
        <v>163</v>
      </c>
      <c r="H9136" s="37">
        <v>32363333</v>
      </c>
      <c r="I9136" s="38">
        <v>32363698</v>
      </c>
    </row>
    <row r="9137" spans="7:9" x14ac:dyDescent="0.2">
      <c r="G9137" s="36" t="s">
        <v>163</v>
      </c>
      <c r="H9137" s="37">
        <v>32788753</v>
      </c>
      <c r="I9137" s="38">
        <v>32790002</v>
      </c>
    </row>
    <row r="9138" spans="7:9" x14ac:dyDescent="0.2">
      <c r="G9138" s="36" t="s">
        <v>163</v>
      </c>
      <c r="H9138" s="37">
        <v>32846346</v>
      </c>
      <c r="I9138" s="38">
        <v>32847060</v>
      </c>
    </row>
    <row r="9139" spans="7:9" x14ac:dyDescent="0.2">
      <c r="G9139" s="36" t="s">
        <v>163</v>
      </c>
      <c r="H9139" s="37">
        <v>32905521</v>
      </c>
      <c r="I9139" s="38">
        <v>32906469</v>
      </c>
    </row>
    <row r="9140" spans="7:9" x14ac:dyDescent="0.2">
      <c r="G9140" s="36" t="s">
        <v>163</v>
      </c>
      <c r="H9140" s="37">
        <v>32911613</v>
      </c>
      <c r="I9140" s="38">
        <v>32911801</v>
      </c>
    </row>
    <row r="9141" spans="7:9" x14ac:dyDescent="0.2">
      <c r="G9141" s="36" t="s">
        <v>163</v>
      </c>
      <c r="H9141" s="37">
        <v>32946901</v>
      </c>
      <c r="I9141" s="38">
        <v>32948711</v>
      </c>
    </row>
    <row r="9142" spans="7:9" x14ac:dyDescent="0.2">
      <c r="G9142" s="36" t="s">
        <v>163</v>
      </c>
      <c r="H9142" s="37">
        <v>32965421</v>
      </c>
      <c r="I9142" s="38">
        <v>32965743</v>
      </c>
    </row>
    <row r="9143" spans="7:9" x14ac:dyDescent="0.2">
      <c r="G9143" s="36" t="s">
        <v>163</v>
      </c>
      <c r="H9143" s="37">
        <v>33204352</v>
      </c>
      <c r="I9143" s="38">
        <v>33205098</v>
      </c>
    </row>
    <row r="9144" spans="7:9" x14ac:dyDescent="0.2">
      <c r="G9144" s="36" t="s">
        <v>163</v>
      </c>
      <c r="H9144" s="37">
        <v>33205840</v>
      </c>
      <c r="I9144" s="38">
        <v>33206155</v>
      </c>
    </row>
    <row r="9145" spans="7:9" x14ac:dyDescent="0.2">
      <c r="G9145" s="36" t="s">
        <v>163</v>
      </c>
      <c r="H9145" s="37">
        <v>33210553</v>
      </c>
      <c r="I9145" s="38">
        <v>33211342</v>
      </c>
    </row>
    <row r="9146" spans="7:9" x14ac:dyDescent="0.2">
      <c r="G9146" s="36" t="s">
        <v>163</v>
      </c>
      <c r="H9146" s="37">
        <v>33251200</v>
      </c>
      <c r="I9146" s="38">
        <v>33251571</v>
      </c>
    </row>
    <row r="9147" spans="7:9" x14ac:dyDescent="0.2">
      <c r="G9147" s="36" t="s">
        <v>163</v>
      </c>
      <c r="H9147" s="37">
        <v>33352117</v>
      </c>
      <c r="I9147" s="38">
        <v>33352889</v>
      </c>
    </row>
    <row r="9148" spans="7:9" x14ac:dyDescent="0.2">
      <c r="G9148" s="36" t="s">
        <v>163</v>
      </c>
      <c r="H9148" s="37">
        <v>33537596</v>
      </c>
      <c r="I9148" s="38">
        <v>33537929</v>
      </c>
    </row>
    <row r="9149" spans="7:9" x14ac:dyDescent="0.2">
      <c r="G9149" s="36" t="s">
        <v>163</v>
      </c>
      <c r="H9149" s="37">
        <v>33615267</v>
      </c>
      <c r="I9149" s="38">
        <v>33615908</v>
      </c>
    </row>
    <row r="9150" spans="7:9" x14ac:dyDescent="0.2">
      <c r="G9150" s="36" t="s">
        <v>163</v>
      </c>
      <c r="H9150" s="37">
        <v>33630117</v>
      </c>
      <c r="I9150" s="38">
        <v>33630457</v>
      </c>
    </row>
    <row r="9151" spans="7:9" x14ac:dyDescent="0.2">
      <c r="G9151" s="36" t="s">
        <v>163</v>
      </c>
      <c r="H9151" s="37">
        <v>33932946</v>
      </c>
      <c r="I9151" s="38">
        <v>33933913</v>
      </c>
    </row>
    <row r="9152" spans="7:9" x14ac:dyDescent="0.2">
      <c r="G9152" s="36" t="s">
        <v>163</v>
      </c>
      <c r="H9152" s="37">
        <v>34347976</v>
      </c>
      <c r="I9152" s="38">
        <v>34348440</v>
      </c>
    </row>
    <row r="9153" spans="7:9" x14ac:dyDescent="0.2">
      <c r="G9153" s="36" t="s">
        <v>163</v>
      </c>
      <c r="H9153" s="37">
        <v>34617423</v>
      </c>
      <c r="I9153" s="38">
        <v>34618252</v>
      </c>
    </row>
    <row r="9154" spans="7:9" x14ac:dyDescent="0.2">
      <c r="G9154" s="36" t="s">
        <v>163</v>
      </c>
      <c r="H9154" s="37">
        <v>34748077</v>
      </c>
      <c r="I9154" s="38">
        <v>34748424</v>
      </c>
    </row>
    <row r="9155" spans="7:9" x14ac:dyDescent="0.2">
      <c r="G9155" s="36" t="s">
        <v>163</v>
      </c>
      <c r="H9155" s="37">
        <v>35309533</v>
      </c>
      <c r="I9155" s="38">
        <v>35310126</v>
      </c>
    </row>
    <row r="9156" spans="7:9" x14ac:dyDescent="0.2">
      <c r="G9156" s="36" t="s">
        <v>163</v>
      </c>
      <c r="H9156" s="37">
        <v>35478923</v>
      </c>
      <c r="I9156" s="38">
        <v>35480198</v>
      </c>
    </row>
    <row r="9157" spans="7:9" x14ac:dyDescent="0.2">
      <c r="G9157" s="36" t="s">
        <v>163</v>
      </c>
      <c r="H9157" s="37">
        <v>35484443</v>
      </c>
      <c r="I9157" s="38">
        <v>35484864</v>
      </c>
    </row>
    <row r="9158" spans="7:9" x14ac:dyDescent="0.2">
      <c r="G9158" s="36" t="s">
        <v>163</v>
      </c>
      <c r="H9158" s="37">
        <v>35562517</v>
      </c>
      <c r="I9158" s="38">
        <v>35563094</v>
      </c>
    </row>
    <row r="9159" spans="7:9" x14ac:dyDescent="0.2">
      <c r="G9159" s="36" t="s">
        <v>163</v>
      </c>
      <c r="H9159" s="37">
        <v>35672640</v>
      </c>
      <c r="I9159" s="38">
        <v>35672951</v>
      </c>
    </row>
    <row r="9160" spans="7:9" x14ac:dyDescent="0.2">
      <c r="G9160" s="36" t="s">
        <v>163</v>
      </c>
      <c r="H9160" s="37">
        <v>35695362</v>
      </c>
      <c r="I9160" s="38">
        <v>35695703</v>
      </c>
    </row>
    <row r="9161" spans="7:9" x14ac:dyDescent="0.2">
      <c r="G9161" s="36" t="s">
        <v>163</v>
      </c>
      <c r="H9161" s="37">
        <v>35780426</v>
      </c>
      <c r="I9161" s="38">
        <v>35780915</v>
      </c>
    </row>
    <row r="9162" spans="7:9" x14ac:dyDescent="0.2">
      <c r="G9162" s="36" t="s">
        <v>163</v>
      </c>
      <c r="H9162" s="37">
        <v>35787934</v>
      </c>
      <c r="I9162" s="38">
        <v>35788761</v>
      </c>
    </row>
    <row r="9163" spans="7:9" x14ac:dyDescent="0.2">
      <c r="G9163" s="36" t="s">
        <v>163</v>
      </c>
      <c r="H9163" s="37">
        <v>35840891</v>
      </c>
      <c r="I9163" s="38">
        <v>35841748</v>
      </c>
    </row>
    <row r="9164" spans="7:9" x14ac:dyDescent="0.2">
      <c r="G9164" s="36" t="s">
        <v>163</v>
      </c>
      <c r="H9164" s="37">
        <v>35902730</v>
      </c>
      <c r="I9164" s="38">
        <v>35903569</v>
      </c>
    </row>
    <row r="9165" spans="7:9" x14ac:dyDescent="0.2">
      <c r="G9165" s="36" t="s">
        <v>163</v>
      </c>
      <c r="H9165" s="37">
        <v>35984897</v>
      </c>
      <c r="I9165" s="38">
        <v>35985892</v>
      </c>
    </row>
    <row r="9166" spans="7:9" x14ac:dyDescent="0.2">
      <c r="G9166" s="36" t="s">
        <v>163</v>
      </c>
      <c r="H9166" s="37">
        <v>36038656</v>
      </c>
      <c r="I9166" s="38">
        <v>36039990</v>
      </c>
    </row>
    <row r="9167" spans="7:9" x14ac:dyDescent="0.2">
      <c r="G9167" s="36" t="s">
        <v>163</v>
      </c>
      <c r="H9167" s="37">
        <v>36101253</v>
      </c>
      <c r="I9167" s="38">
        <v>36101688</v>
      </c>
    </row>
    <row r="9168" spans="7:9" x14ac:dyDescent="0.2">
      <c r="G9168" s="36" t="s">
        <v>163</v>
      </c>
      <c r="H9168" s="37">
        <v>36103608</v>
      </c>
      <c r="I9168" s="38">
        <v>36103899</v>
      </c>
    </row>
    <row r="9169" spans="7:9" x14ac:dyDescent="0.2">
      <c r="G9169" s="36" t="s">
        <v>163</v>
      </c>
      <c r="H9169" s="37">
        <v>36127781</v>
      </c>
      <c r="I9169" s="38">
        <v>36128599</v>
      </c>
    </row>
    <row r="9170" spans="7:9" x14ac:dyDescent="0.2">
      <c r="G9170" s="36" t="s">
        <v>163</v>
      </c>
      <c r="H9170" s="37">
        <v>36161599</v>
      </c>
      <c r="I9170" s="38">
        <v>36161955</v>
      </c>
    </row>
    <row r="9171" spans="7:9" x14ac:dyDescent="0.2">
      <c r="G9171" s="36" t="s">
        <v>163</v>
      </c>
      <c r="H9171" s="37">
        <v>36322625</v>
      </c>
      <c r="I9171" s="38">
        <v>36322857</v>
      </c>
    </row>
    <row r="9172" spans="7:9" x14ac:dyDescent="0.2">
      <c r="G9172" s="36" t="s">
        <v>163</v>
      </c>
      <c r="H9172" s="37">
        <v>36548077</v>
      </c>
      <c r="I9172" s="38">
        <v>36548470</v>
      </c>
    </row>
    <row r="9173" spans="7:9" x14ac:dyDescent="0.2">
      <c r="G9173" s="36" t="s">
        <v>163</v>
      </c>
      <c r="H9173" s="37">
        <v>36549844</v>
      </c>
      <c r="I9173" s="38">
        <v>36550133</v>
      </c>
    </row>
    <row r="9174" spans="7:9" x14ac:dyDescent="0.2">
      <c r="G9174" s="36" t="s">
        <v>163</v>
      </c>
      <c r="H9174" s="37">
        <v>36903871</v>
      </c>
      <c r="I9174" s="38">
        <v>36904640</v>
      </c>
    </row>
    <row r="9175" spans="7:9" x14ac:dyDescent="0.2">
      <c r="G9175" s="36" t="s">
        <v>163</v>
      </c>
      <c r="H9175" s="37">
        <v>37626607</v>
      </c>
      <c r="I9175" s="38">
        <v>37627052</v>
      </c>
    </row>
    <row r="9176" spans="7:9" x14ac:dyDescent="0.2">
      <c r="G9176" s="36" t="s">
        <v>163</v>
      </c>
      <c r="H9176" s="37">
        <v>38073674</v>
      </c>
      <c r="I9176" s="38">
        <v>38074030</v>
      </c>
    </row>
    <row r="9177" spans="7:9" x14ac:dyDescent="0.2">
      <c r="G9177" s="36" t="s">
        <v>163</v>
      </c>
      <c r="H9177" s="37">
        <v>38536854</v>
      </c>
      <c r="I9177" s="38">
        <v>38537638</v>
      </c>
    </row>
    <row r="9178" spans="7:9" x14ac:dyDescent="0.2">
      <c r="G9178" s="36" t="s">
        <v>163</v>
      </c>
      <c r="H9178" s="37">
        <v>38753603</v>
      </c>
      <c r="I9178" s="38">
        <v>38754114</v>
      </c>
    </row>
    <row r="9179" spans="7:9" x14ac:dyDescent="0.2">
      <c r="G9179" s="36" t="s">
        <v>163</v>
      </c>
      <c r="H9179" s="37">
        <v>39047404</v>
      </c>
      <c r="I9179" s="38">
        <v>39048003</v>
      </c>
    </row>
    <row r="9180" spans="7:9" x14ac:dyDescent="0.2">
      <c r="G9180" s="36" t="s">
        <v>163</v>
      </c>
      <c r="H9180" s="37">
        <v>39101067</v>
      </c>
      <c r="I9180" s="38">
        <v>39101647</v>
      </c>
    </row>
    <row r="9181" spans="7:9" x14ac:dyDescent="0.2">
      <c r="G9181" s="36" t="s">
        <v>163</v>
      </c>
      <c r="H9181" s="37">
        <v>39105222</v>
      </c>
      <c r="I9181" s="38">
        <v>39105558</v>
      </c>
    </row>
    <row r="9182" spans="7:9" x14ac:dyDescent="0.2">
      <c r="G9182" s="36" t="s">
        <v>163</v>
      </c>
      <c r="H9182" s="37">
        <v>39106754</v>
      </c>
      <c r="I9182" s="38">
        <v>39106936</v>
      </c>
    </row>
    <row r="9183" spans="7:9" x14ac:dyDescent="0.2">
      <c r="G9183" s="36" t="s">
        <v>163</v>
      </c>
      <c r="H9183" s="37">
        <v>39107083</v>
      </c>
      <c r="I9183" s="38">
        <v>39108053</v>
      </c>
    </row>
    <row r="9184" spans="7:9" x14ac:dyDescent="0.2">
      <c r="G9184" s="36" t="s">
        <v>163</v>
      </c>
      <c r="H9184" s="37">
        <v>39506319</v>
      </c>
      <c r="I9184" s="38">
        <v>39507043</v>
      </c>
    </row>
    <row r="9185" spans="7:9" x14ac:dyDescent="0.2">
      <c r="G9185" s="36" t="s">
        <v>163</v>
      </c>
      <c r="H9185" s="37">
        <v>39766493</v>
      </c>
      <c r="I9185" s="38">
        <v>39767284</v>
      </c>
    </row>
    <row r="9186" spans="7:9" x14ac:dyDescent="0.2">
      <c r="G9186" s="36" t="s">
        <v>163</v>
      </c>
      <c r="H9186" s="37">
        <v>40062851</v>
      </c>
      <c r="I9186" s="38">
        <v>40063981</v>
      </c>
    </row>
    <row r="9187" spans="7:9" x14ac:dyDescent="0.2">
      <c r="G9187" s="36" t="s">
        <v>163</v>
      </c>
      <c r="H9187" s="37">
        <v>40228268</v>
      </c>
      <c r="I9187" s="38">
        <v>40229014</v>
      </c>
    </row>
    <row r="9188" spans="7:9" x14ac:dyDescent="0.2">
      <c r="G9188" s="36" t="s">
        <v>163</v>
      </c>
      <c r="H9188" s="37">
        <v>40232617</v>
      </c>
      <c r="I9188" s="38">
        <v>40233059</v>
      </c>
    </row>
    <row r="9189" spans="7:9" x14ac:dyDescent="0.2">
      <c r="G9189" s="36" t="s">
        <v>163</v>
      </c>
      <c r="H9189" s="37">
        <v>40311482</v>
      </c>
      <c r="I9189" s="38">
        <v>40312319</v>
      </c>
    </row>
    <row r="9190" spans="7:9" x14ac:dyDescent="0.2">
      <c r="G9190" s="36" t="s">
        <v>163</v>
      </c>
      <c r="H9190" s="37">
        <v>40350094</v>
      </c>
      <c r="I9190" s="38">
        <v>40350495</v>
      </c>
    </row>
    <row r="9191" spans="7:9" x14ac:dyDescent="0.2">
      <c r="G9191" s="36" t="s">
        <v>163</v>
      </c>
      <c r="H9191" s="37">
        <v>41116825</v>
      </c>
      <c r="I9191" s="38">
        <v>41117125</v>
      </c>
    </row>
    <row r="9192" spans="7:9" x14ac:dyDescent="0.2">
      <c r="G9192" s="36" t="s">
        <v>163</v>
      </c>
      <c r="H9192" s="37">
        <v>41795409</v>
      </c>
      <c r="I9192" s="38">
        <v>41795667</v>
      </c>
    </row>
    <row r="9193" spans="7:9" x14ac:dyDescent="0.2">
      <c r="G9193" s="36" t="s">
        <v>163</v>
      </c>
      <c r="H9193" s="37">
        <v>42585022</v>
      </c>
      <c r="I9193" s="38">
        <v>42585433</v>
      </c>
    </row>
    <row r="9194" spans="7:9" x14ac:dyDescent="0.2">
      <c r="G9194" s="36" t="s">
        <v>163</v>
      </c>
      <c r="H9194" s="37">
        <v>42592875</v>
      </c>
      <c r="I9194" s="38">
        <v>42594152</v>
      </c>
    </row>
    <row r="9195" spans="7:9" x14ac:dyDescent="0.2">
      <c r="G9195" s="36" t="s">
        <v>163</v>
      </c>
      <c r="H9195" s="37">
        <v>42657115</v>
      </c>
      <c r="I9195" s="38">
        <v>42657274</v>
      </c>
    </row>
    <row r="9196" spans="7:9" x14ac:dyDescent="0.2">
      <c r="G9196" s="36" t="s">
        <v>163</v>
      </c>
      <c r="H9196" s="37">
        <v>42660214</v>
      </c>
      <c r="I9196" s="38">
        <v>42660747</v>
      </c>
    </row>
    <row r="9197" spans="7:9" x14ac:dyDescent="0.2">
      <c r="G9197" s="36" t="s">
        <v>163</v>
      </c>
      <c r="H9197" s="37">
        <v>42836001</v>
      </c>
      <c r="I9197" s="38">
        <v>42836296</v>
      </c>
    </row>
    <row r="9198" spans="7:9" x14ac:dyDescent="0.2">
      <c r="G9198" s="36" t="s">
        <v>163</v>
      </c>
      <c r="H9198" s="37">
        <v>43126296</v>
      </c>
      <c r="I9198" s="38">
        <v>43127713</v>
      </c>
    </row>
    <row r="9199" spans="7:9" x14ac:dyDescent="0.2">
      <c r="G9199" s="36" t="s">
        <v>163</v>
      </c>
      <c r="H9199" s="37">
        <v>43132286</v>
      </c>
      <c r="I9199" s="38">
        <v>43133315</v>
      </c>
    </row>
    <row r="9200" spans="7:9" x14ac:dyDescent="0.2">
      <c r="G9200" s="36" t="s">
        <v>163</v>
      </c>
      <c r="H9200" s="37">
        <v>43196130</v>
      </c>
      <c r="I9200" s="38">
        <v>43197375</v>
      </c>
    </row>
    <row r="9201" spans="7:9" x14ac:dyDescent="0.2">
      <c r="G9201" s="36" t="s">
        <v>163</v>
      </c>
      <c r="H9201" s="37">
        <v>43315503</v>
      </c>
      <c r="I9201" s="38">
        <v>43317953</v>
      </c>
    </row>
    <row r="9202" spans="7:9" x14ac:dyDescent="0.2">
      <c r="G9202" s="36" t="s">
        <v>163</v>
      </c>
      <c r="H9202" s="37">
        <v>43353563</v>
      </c>
      <c r="I9202" s="38">
        <v>43354492</v>
      </c>
    </row>
    <row r="9203" spans="7:9" x14ac:dyDescent="0.2">
      <c r="G9203" s="36" t="s">
        <v>163</v>
      </c>
      <c r="H9203" s="37">
        <v>43804018</v>
      </c>
      <c r="I9203" s="38">
        <v>43805062</v>
      </c>
    </row>
    <row r="9204" spans="7:9" x14ac:dyDescent="0.2">
      <c r="G9204" s="36" t="s">
        <v>163</v>
      </c>
      <c r="H9204" s="37">
        <v>43879394</v>
      </c>
      <c r="I9204" s="38">
        <v>43879756</v>
      </c>
    </row>
    <row r="9205" spans="7:9" x14ac:dyDescent="0.2">
      <c r="G9205" s="36" t="s">
        <v>163</v>
      </c>
      <c r="H9205" s="37">
        <v>44045146</v>
      </c>
      <c r="I9205" s="38">
        <v>44045497</v>
      </c>
    </row>
    <row r="9206" spans="7:9" x14ac:dyDescent="0.2">
      <c r="G9206" s="36" t="s">
        <v>163</v>
      </c>
      <c r="H9206" s="37">
        <v>44104178</v>
      </c>
      <c r="I9206" s="38">
        <v>44104450</v>
      </c>
    </row>
    <row r="9207" spans="7:9" x14ac:dyDescent="0.2">
      <c r="G9207" s="36" t="s">
        <v>163</v>
      </c>
      <c r="H9207" s="37">
        <v>44105539</v>
      </c>
      <c r="I9207" s="38">
        <v>44105979</v>
      </c>
    </row>
    <row r="9208" spans="7:9" x14ac:dyDescent="0.2">
      <c r="G9208" s="36" t="s">
        <v>163</v>
      </c>
      <c r="H9208" s="37">
        <v>44160612</v>
      </c>
      <c r="I9208" s="38">
        <v>44161094</v>
      </c>
    </row>
    <row r="9209" spans="7:9" x14ac:dyDescent="0.2">
      <c r="G9209" s="36" t="s">
        <v>163</v>
      </c>
      <c r="H9209" s="37">
        <v>45047026</v>
      </c>
      <c r="I9209" s="38">
        <v>45048649</v>
      </c>
    </row>
    <row r="9210" spans="7:9" x14ac:dyDescent="0.2">
      <c r="G9210" s="36" t="s">
        <v>163</v>
      </c>
      <c r="H9210" s="37">
        <v>45113385</v>
      </c>
      <c r="I9210" s="38">
        <v>45114222</v>
      </c>
    </row>
    <row r="9211" spans="7:9" x14ac:dyDescent="0.2">
      <c r="G9211" s="36" t="s">
        <v>163</v>
      </c>
      <c r="H9211" s="37">
        <v>45207644</v>
      </c>
      <c r="I9211" s="38">
        <v>45208666</v>
      </c>
    </row>
    <row r="9212" spans="7:9" x14ac:dyDescent="0.2">
      <c r="G9212" s="36" t="s">
        <v>163</v>
      </c>
      <c r="H9212" s="37">
        <v>46189914</v>
      </c>
      <c r="I9212" s="38">
        <v>46190085</v>
      </c>
    </row>
    <row r="9213" spans="7:9" x14ac:dyDescent="0.2">
      <c r="G9213" s="36" t="s">
        <v>163</v>
      </c>
      <c r="H9213" s="37">
        <v>46536263</v>
      </c>
      <c r="I9213" s="38">
        <v>46536671</v>
      </c>
    </row>
    <row r="9214" spans="7:9" x14ac:dyDescent="0.2">
      <c r="G9214" s="36" t="s">
        <v>163</v>
      </c>
      <c r="H9214" s="37">
        <v>46542316</v>
      </c>
      <c r="I9214" s="38">
        <v>46543643</v>
      </c>
    </row>
    <row r="9215" spans="7:9" x14ac:dyDescent="0.2">
      <c r="G9215" s="36" t="s">
        <v>163</v>
      </c>
      <c r="H9215" s="37">
        <v>46569468</v>
      </c>
      <c r="I9215" s="38">
        <v>46570127</v>
      </c>
    </row>
    <row r="9216" spans="7:9" x14ac:dyDescent="0.2">
      <c r="G9216" s="36" t="s">
        <v>163</v>
      </c>
      <c r="H9216" s="37">
        <v>46571195</v>
      </c>
      <c r="I9216" s="38">
        <v>46571503</v>
      </c>
    </row>
    <row r="9217" spans="7:9" x14ac:dyDescent="0.2">
      <c r="G9217" s="36" t="s">
        <v>163</v>
      </c>
      <c r="H9217" s="37">
        <v>46639459</v>
      </c>
      <c r="I9217" s="38">
        <v>46639893</v>
      </c>
    </row>
    <row r="9218" spans="7:9" x14ac:dyDescent="0.2">
      <c r="G9218" s="36" t="s">
        <v>163</v>
      </c>
      <c r="H9218" s="37">
        <v>46647052</v>
      </c>
      <c r="I9218" s="38">
        <v>46648702</v>
      </c>
    </row>
    <row r="9219" spans="7:9" x14ac:dyDescent="0.2">
      <c r="G9219" s="36" t="s">
        <v>163</v>
      </c>
      <c r="H9219" s="37">
        <v>46742287</v>
      </c>
      <c r="I9219" s="38">
        <v>46742645</v>
      </c>
    </row>
    <row r="9220" spans="7:9" x14ac:dyDescent="0.2">
      <c r="G9220" s="36" t="s">
        <v>163</v>
      </c>
      <c r="H9220" s="37">
        <v>47309543</v>
      </c>
      <c r="I9220" s="38">
        <v>47309886</v>
      </c>
    </row>
    <row r="9221" spans="7:9" x14ac:dyDescent="0.2">
      <c r="G9221" s="36" t="s">
        <v>163</v>
      </c>
      <c r="H9221" s="37">
        <v>48180136</v>
      </c>
      <c r="I9221" s="38">
        <v>48180357</v>
      </c>
    </row>
    <row r="9222" spans="7:9" x14ac:dyDescent="0.2">
      <c r="G9222" s="36" t="s">
        <v>163</v>
      </c>
      <c r="H9222" s="37">
        <v>48541749</v>
      </c>
      <c r="I9222" s="38">
        <v>48541968</v>
      </c>
    </row>
    <row r="9223" spans="7:9" x14ac:dyDescent="0.2">
      <c r="G9223" s="36" t="s">
        <v>163</v>
      </c>
      <c r="H9223" s="37">
        <v>49110185</v>
      </c>
      <c r="I9223" s="38">
        <v>49111793</v>
      </c>
    </row>
    <row r="9224" spans="7:9" x14ac:dyDescent="0.2">
      <c r="G9224" s="36" t="s">
        <v>163</v>
      </c>
      <c r="H9224" s="37">
        <v>49212924</v>
      </c>
      <c r="I9224" s="38">
        <v>49213540</v>
      </c>
    </row>
    <row r="9225" spans="7:9" x14ac:dyDescent="0.2">
      <c r="G9225" s="36" t="s">
        <v>163</v>
      </c>
      <c r="H9225" s="37">
        <v>49664339</v>
      </c>
      <c r="I9225" s="38">
        <v>49665183</v>
      </c>
    </row>
    <row r="9226" spans="7:9" x14ac:dyDescent="0.2">
      <c r="G9226" s="36" t="s">
        <v>163</v>
      </c>
      <c r="H9226" s="37">
        <v>49681594</v>
      </c>
      <c r="I9226" s="38">
        <v>49682785</v>
      </c>
    </row>
    <row r="9227" spans="7:9" x14ac:dyDescent="0.2">
      <c r="G9227" s="36" t="s">
        <v>163</v>
      </c>
      <c r="H9227" s="37">
        <v>49840906</v>
      </c>
      <c r="I9227" s="38">
        <v>49841179</v>
      </c>
    </row>
    <row r="9228" spans="7:9" x14ac:dyDescent="0.2">
      <c r="G9228" s="36" t="s">
        <v>163</v>
      </c>
      <c r="H9228" s="37">
        <v>50123453</v>
      </c>
      <c r="I9228" s="38">
        <v>50124173</v>
      </c>
    </row>
    <row r="9229" spans="7:9" x14ac:dyDescent="0.2">
      <c r="G9229" s="36" t="s">
        <v>163</v>
      </c>
      <c r="H9229" s="37">
        <v>50125689</v>
      </c>
      <c r="I9229" s="38">
        <v>50126115</v>
      </c>
    </row>
    <row r="9230" spans="7:9" x14ac:dyDescent="0.2">
      <c r="G9230" s="36" t="s">
        <v>163</v>
      </c>
      <c r="H9230" s="37">
        <v>50286291</v>
      </c>
      <c r="I9230" s="38">
        <v>50286769</v>
      </c>
    </row>
    <row r="9231" spans="7:9" x14ac:dyDescent="0.2">
      <c r="G9231" s="36" t="s">
        <v>163</v>
      </c>
      <c r="H9231" s="37">
        <v>50994487</v>
      </c>
      <c r="I9231" s="38">
        <v>50994868</v>
      </c>
    </row>
    <row r="9232" spans="7:9" x14ac:dyDescent="0.2">
      <c r="G9232" s="36" t="s">
        <v>163</v>
      </c>
      <c r="H9232" s="37">
        <v>51035666</v>
      </c>
      <c r="I9232" s="38">
        <v>51036480</v>
      </c>
    </row>
    <row r="9233" spans="7:9" x14ac:dyDescent="0.2">
      <c r="G9233" s="36" t="s">
        <v>163</v>
      </c>
      <c r="H9233" s="37">
        <v>51040940</v>
      </c>
      <c r="I9233" s="38">
        <v>51041474</v>
      </c>
    </row>
    <row r="9234" spans="7:9" x14ac:dyDescent="0.2">
      <c r="G9234" s="36" t="s">
        <v>163</v>
      </c>
      <c r="H9234" s="37">
        <v>51102127</v>
      </c>
      <c r="I9234" s="38">
        <v>51103162</v>
      </c>
    </row>
    <row r="9235" spans="7:9" x14ac:dyDescent="0.2">
      <c r="G9235" s="36" t="s">
        <v>163</v>
      </c>
      <c r="H9235" s="37">
        <v>51614359</v>
      </c>
      <c r="I9235" s="38">
        <v>51615245</v>
      </c>
    </row>
    <row r="9236" spans="7:9" x14ac:dyDescent="0.2">
      <c r="G9236" s="36" t="s">
        <v>163</v>
      </c>
      <c r="H9236" s="37">
        <v>51717776</v>
      </c>
      <c r="I9236" s="38">
        <v>51718195</v>
      </c>
    </row>
    <row r="9237" spans="7:9" x14ac:dyDescent="0.2">
      <c r="G9237" s="36" t="s">
        <v>163</v>
      </c>
      <c r="H9237" s="37">
        <v>51769380</v>
      </c>
      <c r="I9237" s="38">
        <v>51769701</v>
      </c>
    </row>
    <row r="9238" spans="7:9" x14ac:dyDescent="0.2">
      <c r="G9238" s="36" t="s">
        <v>163</v>
      </c>
      <c r="H9238" s="37">
        <v>51785444</v>
      </c>
      <c r="I9238" s="38">
        <v>51785749</v>
      </c>
    </row>
    <row r="9239" spans="7:9" x14ac:dyDescent="0.2">
      <c r="G9239" s="36" t="s">
        <v>163</v>
      </c>
      <c r="H9239" s="37">
        <v>51803073</v>
      </c>
      <c r="I9239" s="38">
        <v>51803891</v>
      </c>
    </row>
    <row r="9240" spans="7:9" x14ac:dyDescent="0.2">
      <c r="G9240" s="36" t="s">
        <v>163</v>
      </c>
      <c r="H9240" s="37">
        <v>51810788</v>
      </c>
      <c r="I9240" s="38">
        <v>51811571</v>
      </c>
    </row>
    <row r="9241" spans="7:9" x14ac:dyDescent="0.2">
      <c r="G9241" s="36" t="s">
        <v>163</v>
      </c>
      <c r="H9241" s="37">
        <v>51823843</v>
      </c>
      <c r="I9241" s="38">
        <v>51824163</v>
      </c>
    </row>
    <row r="9242" spans="7:9" x14ac:dyDescent="0.2">
      <c r="G9242" s="36" t="s">
        <v>163</v>
      </c>
      <c r="H9242" s="37">
        <v>51829346</v>
      </c>
      <c r="I9242" s="38">
        <v>51829843</v>
      </c>
    </row>
    <row r="9243" spans="7:9" x14ac:dyDescent="0.2">
      <c r="G9243" s="36" t="s">
        <v>163</v>
      </c>
      <c r="H9243" s="37">
        <v>51834832</v>
      </c>
      <c r="I9243" s="38">
        <v>51835154</v>
      </c>
    </row>
    <row r="9244" spans="7:9" x14ac:dyDescent="0.2">
      <c r="G9244" s="36" t="s">
        <v>163</v>
      </c>
      <c r="H9244" s="37">
        <v>51968294</v>
      </c>
      <c r="I9244" s="38">
        <v>51968761</v>
      </c>
    </row>
    <row r="9245" spans="7:9" x14ac:dyDescent="0.2">
      <c r="G9245" s="36" t="s">
        <v>163</v>
      </c>
      <c r="H9245" s="37">
        <v>52193596</v>
      </c>
      <c r="I9245" s="38">
        <v>52194946</v>
      </c>
    </row>
    <row r="9246" spans="7:9" x14ac:dyDescent="0.2">
      <c r="G9246" s="36" t="s">
        <v>163</v>
      </c>
      <c r="H9246" s="37">
        <v>52754042</v>
      </c>
      <c r="I9246" s="38">
        <v>52754207</v>
      </c>
    </row>
    <row r="9247" spans="7:9" x14ac:dyDescent="0.2">
      <c r="G9247" s="36" t="s">
        <v>163</v>
      </c>
      <c r="H9247" s="37">
        <v>52835570</v>
      </c>
      <c r="I9247" s="38">
        <v>52835954</v>
      </c>
    </row>
    <row r="9248" spans="7:9" x14ac:dyDescent="0.2">
      <c r="G9248" s="36" t="s">
        <v>163</v>
      </c>
      <c r="H9248" s="37">
        <v>53197625</v>
      </c>
      <c r="I9248" s="38">
        <v>53199274</v>
      </c>
    </row>
    <row r="9249" spans="7:9" x14ac:dyDescent="0.2">
      <c r="G9249" s="36" t="s">
        <v>163</v>
      </c>
      <c r="H9249" s="37">
        <v>53862689</v>
      </c>
      <c r="I9249" s="38">
        <v>53863809</v>
      </c>
    </row>
    <row r="9250" spans="7:9" x14ac:dyDescent="0.2">
      <c r="G9250" s="36" t="s">
        <v>163</v>
      </c>
      <c r="H9250" s="37">
        <v>55037959</v>
      </c>
      <c r="I9250" s="38">
        <v>55038431</v>
      </c>
    </row>
    <row r="9251" spans="7:9" x14ac:dyDescent="0.2">
      <c r="G9251" s="36" t="s">
        <v>163</v>
      </c>
      <c r="H9251" s="37">
        <v>55160430</v>
      </c>
      <c r="I9251" s="38">
        <v>55161263</v>
      </c>
    </row>
    <row r="9252" spans="7:9" x14ac:dyDescent="0.2">
      <c r="G9252" s="36" t="s">
        <v>163</v>
      </c>
      <c r="H9252" s="37">
        <v>56687067</v>
      </c>
      <c r="I9252" s="38">
        <v>56687462</v>
      </c>
    </row>
    <row r="9253" spans="7:9" x14ac:dyDescent="0.2">
      <c r="G9253" s="36" t="s">
        <v>163</v>
      </c>
      <c r="H9253" s="37">
        <v>57813681</v>
      </c>
      <c r="I9253" s="38">
        <v>57814125</v>
      </c>
    </row>
    <row r="9254" spans="7:9" x14ac:dyDescent="0.2">
      <c r="G9254" s="36" t="s">
        <v>163</v>
      </c>
      <c r="H9254" s="37">
        <v>58303844</v>
      </c>
      <c r="I9254" s="38">
        <v>58304809</v>
      </c>
    </row>
    <row r="9255" spans="7:9" x14ac:dyDescent="0.2">
      <c r="G9255" s="36" t="s">
        <v>163</v>
      </c>
      <c r="H9255" s="37">
        <v>58729478</v>
      </c>
      <c r="I9255" s="38">
        <v>58729698</v>
      </c>
    </row>
    <row r="9256" spans="7:9" x14ac:dyDescent="0.2">
      <c r="G9256" s="36" t="s">
        <v>163</v>
      </c>
      <c r="H9256" s="37">
        <v>59012418</v>
      </c>
      <c r="I9256" s="38">
        <v>59013119</v>
      </c>
    </row>
    <row r="9257" spans="7:9" x14ac:dyDescent="0.2">
      <c r="G9257" s="36" t="s">
        <v>163</v>
      </c>
      <c r="H9257" s="37">
        <v>59750108</v>
      </c>
      <c r="I9257" s="38">
        <v>59752161</v>
      </c>
    </row>
    <row r="9258" spans="7:9" x14ac:dyDescent="0.2">
      <c r="G9258" s="36" t="s">
        <v>163</v>
      </c>
      <c r="H9258" s="37">
        <v>62119515</v>
      </c>
      <c r="I9258" s="38">
        <v>62120156</v>
      </c>
    </row>
    <row r="9259" spans="7:9" x14ac:dyDescent="0.2">
      <c r="G9259" s="36" t="s">
        <v>163</v>
      </c>
      <c r="H9259" s="37">
        <v>62209626</v>
      </c>
      <c r="I9259" s="38">
        <v>62210936</v>
      </c>
    </row>
    <row r="9260" spans="7:9" x14ac:dyDescent="0.2">
      <c r="G9260" s="36" t="s">
        <v>163</v>
      </c>
      <c r="H9260" s="37">
        <v>62360372</v>
      </c>
      <c r="I9260" s="38">
        <v>62361282</v>
      </c>
    </row>
    <row r="9261" spans="7:9" x14ac:dyDescent="0.2">
      <c r="G9261" s="36" t="s">
        <v>163</v>
      </c>
      <c r="H9261" s="37">
        <v>62643936</v>
      </c>
      <c r="I9261" s="38">
        <v>62644470</v>
      </c>
    </row>
    <row r="9262" spans="7:9" x14ac:dyDescent="0.2">
      <c r="G9262" s="36" t="s">
        <v>163</v>
      </c>
      <c r="H9262" s="37">
        <v>62702084</v>
      </c>
      <c r="I9262" s="38">
        <v>62702815</v>
      </c>
    </row>
    <row r="9263" spans="7:9" x14ac:dyDescent="0.2">
      <c r="G9263" s="36" t="s">
        <v>163</v>
      </c>
      <c r="H9263" s="37">
        <v>63421243</v>
      </c>
      <c r="I9263" s="38">
        <v>63421681</v>
      </c>
    </row>
    <row r="9264" spans="7:9" x14ac:dyDescent="0.2">
      <c r="G9264" s="36" t="s">
        <v>163</v>
      </c>
      <c r="H9264" s="37">
        <v>63988029</v>
      </c>
      <c r="I9264" s="38">
        <v>63988976</v>
      </c>
    </row>
    <row r="9265" spans="7:9" x14ac:dyDescent="0.2">
      <c r="G9265" s="36" t="s">
        <v>163</v>
      </c>
      <c r="H9265" s="37">
        <v>64453854</v>
      </c>
      <c r="I9265" s="38">
        <v>64454125</v>
      </c>
    </row>
    <row r="9266" spans="7:9" x14ac:dyDescent="0.2">
      <c r="G9266" s="36" t="s">
        <v>163</v>
      </c>
      <c r="H9266" s="37">
        <v>64866437</v>
      </c>
      <c r="I9266" s="38">
        <v>64866900</v>
      </c>
    </row>
    <row r="9267" spans="7:9" x14ac:dyDescent="0.2">
      <c r="G9267" s="36" t="s">
        <v>163</v>
      </c>
      <c r="H9267" s="37">
        <v>65089575</v>
      </c>
      <c r="I9267" s="38">
        <v>65090488</v>
      </c>
    </row>
    <row r="9268" spans="7:9" x14ac:dyDescent="0.2">
      <c r="G9268" s="36" t="s">
        <v>163</v>
      </c>
      <c r="H9268" s="37">
        <v>65093115</v>
      </c>
      <c r="I9268" s="38">
        <v>65093661</v>
      </c>
    </row>
    <row r="9269" spans="7:9" x14ac:dyDescent="0.2">
      <c r="G9269" s="36" t="s">
        <v>163</v>
      </c>
      <c r="H9269" s="37">
        <v>66321448</v>
      </c>
      <c r="I9269" s="38">
        <v>66323058</v>
      </c>
    </row>
    <row r="9270" spans="7:9" x14ac:dyDescent="0.2">
      <c r="G9270" s="36" t="s">
        <v>163</v>
      </c>
      <c r="H9270" s="37">
        <v>66693986</v>
      </c>
      <c r="I9270" s="38">
        <v>66694602</v>
      </c>
    </row>
    <row r="9271" spans="7:9" x14ac:dyDescent="0.2">
      <c r="G9271" s="36" t="s">
        <v>163</v>
      </c>
      <c r="H9271" s="37">
        <v>66745001</v>
      </c>
      <c r="I9271" s="38">
        <v>66746105</v>
      </c>
    </row>
    <row r="9272" spans="7:9" x14ac:dyDescent="0.2">
      <c r="G9272" s="36" t="s">
        <v>163</v>
      </c>
      <c r="H9272" s="37">
        <v>66780898</v>
      </c>
      <c r="I9272" s="38">
        <v>66781921</v>
      </c>
    </row>
    <row r="9273" spans="7:9" x14ac:dyDescent="0.2">
      <c r="G9273" s="36" t="s">
        <v>163</v>
      </c>
      <c r="H9273" s="37">
        <v>66794215</v>
      </c>
      <c r="I9273" s="38">
        <v>66795612</v>
      </c>
    </row>
    <row r="9274" spans="7:9" x14ac:dyDescent="0.2">
      <c r="G9274" s="36" t="s">
        <v>163</v>
      </c>
      <c r="H9274" s="37">
        <v>66895862</v>
      </c>
      <c r="I9274" s="38">
        <v>66896138</v>
      </c>
    </row>
    <row r="9275" spans="7:9" x14ac:dyDescent="0.2">
      <c r="G9275" s="36" t="s">
        <v>163</v>
      </c>
      <c r="H9275" s="37">
        <v>66967840</v>
      </c>
      <c r="I9275" s="38">
        <v>66968805</v>
      </c>
    </row>
    <row r="9276" spans="7:9" x14ac:dyDescent="0.2">
      <c r="G9276" s="36" t="s">
        <v>163</v>
      </c>
      <c r="H9276" s="37">
        <v>66976822</v>
      </c>
      <c r="I9276" s="38">
        <v>66977440</v>
      </c>
    </row>
    <row r="9277" spans="7:9" x14ac:dyDescent="0.2">
      <c r="G9277" s="36" t="s">
        <v>163</v>
      </c>
      <c r="H9277" s="37">
        <v>67303124</v>
      </c>
      <c r="I9277" s="38">
        <v>67304456</v>
      </c>
    </row>
    <row r="9278" spans="7:9" x14ac:dyDescent="0.2">
      <c r="G9278" s="36" t="s">
        <v>163</v>
      </c>
      <c r="H9278" s="37">
        <v>67305559</v>
      </c>
      <c r="I9278" s="38">
        <v>67306094</v>
      </c>
    </row>
    <row r="9279" spans="7:9" x14ac:dyDescent="0.2">
      <c r="G9279" s="36" t="s">
        <v>163</v>
      </c>
      <c r="H9279" s="37">
        <v>68998010</v>
      </c>
      <c r="I9279" s="38">
        <v>68998367</v>
      </c>
    </row>
    <row r="9280" spans="7:9" x14ac:dyDescent="0.2">
      <c r="G9280" s="36" t="s">
        <v>163</v>
      </c>
      <c r="H9280" s="37">
        <v>69456728</v>
      </c>
      <c r="I9280" s="38">
        <v>69458655</v>
      </c>
    </row>
    <row r="9281" spans="7:9" x14ac:dyDescent="0.2">
      <c r="G9281" s="36" t="s">
        <v>163</v>
      </c>
      <c r="H9281" s="37">
        <v>69461160</v>
      </c>
      <c r="I9281" s="38">
        <v>69461830</v>
      </c>
    </row>
    <row r="9282" spans="7:9" x14ac:dyDescent="0.2">
      <c r="G9282" s="36" t="s">
        <v>163</v>
      </c>
      <c r="H9282" s="37">
        <v>69554355</v>
      </c>
      <c r="I9282" s="38">
        <v>69554918</v>
      </c>
    </row>
    <row r="9283" spans="7:9" x14ac:dyDescent="0.2">
      <c r="G9283" s="36" t="s">
        <v>163</v>
      </c>
      <c r="H9283" s="37">
        <v>70527528</v>
      </c>
      <c r="I9283" s="38">
        <v>70528065</v>
      </c>
    </row>
    <row r="9284" spans="7:9" x14ac:dyDescent="0.2">
      <c r="G9284" s="36" t="s">
        <v>163</v>
      </c>
      <c r="H9284" s="37">
        <v>70730999</v>
      </c>
      <c r="I9284" s="38">
        <v>70733056</v>
      </c>
    </row>
    <row r="9285" spans="7:9" x14ac:dyDescent="0.2">
      <c r="G9285" s="36" t="s">
        <v>163</v>
      </c>
      <c r="H9285" s="37">
        <v>70747095</v>
      </c>
      <c r="I9285" s="38">
        <v>70747720</v>
      </c>
    </row>
    <row r="9286" spans="7:9" x14ac:dyDescent="0.2">
      <c r="G9286" s="36" t="s">
        <v>163</v>
      </c>
      <c r="H9286" s="37">
        <v>70835176</v>
      </c>
      <c r="I9286" s="38">
        <v>70835660</v>
      </c>
    </row>
    <row r="9287" spans="7:9" x14ac:dyDescent="0.2">
      <c r="G9287" s="36" t="s">
        <v>163</v>
      </c>
      <c r="H9287" s="37">
        <v>71082706</v>
      </c>
      <c r="I9287" s="38">
        <v>71083016</v>
      </c>
    </row>
    <row r="9288" spans="7:9" x14ac:dyDescent="0.2">
      <c r="G9288" s="36" t="s">
        <v>163</v>
      </c>
      <c r="H9288" s="37">
        <v>71149458</v>
      </c>
      <c r="I9288" s="38">
        <v>71149783</v>
      </c>
    </row>
    <row r="9289" spans="7:9" x14ac:dyDescent="0.2">
      <c r="G9289" s="36" t="s">
        <v>163</v>
      </c>
      <c r="H9289" s="37">
        <v>71200362</v>
      </c>
      <c r="I9289" s="38">
        <v>71201815</v>
      </c>
    </row>
    <row r="9290" spans="7:9" x14ac:dyDescent="0.2">
      <c r="G9290" s="36" t="s">
        <v>163</v>
      </c>
      <c r="H9290" s="37">
        <v>71516475</v>
      </c>
      <c r="I9290" s="38">
        <v>71517420</v>
      </c>
    </row>
    <row r="9291" spans="7:9" x14ac:dyDescent="0.2">
      <c r="G9291" s="36" t="s">
        <v>163</v>
      </c>
      <c r="H9291" s="37">
        <v>71524110</v>
      </c>
      <c r="I9291" s="38">
        <v>71525322</v>
      </c>
    </row>
    <row r="9292" spans="7:9" x14ac:dyDescent="0.2">
      <c r="G9292" s="36" t="s">
        <v>163</v>
      </c>
      <c r="H9292" s="37">
        <v>71602465</v>
      </c>
      <c r="I9292" s="38">
        <v>71603686</v>
      </c>
    </row>
    <row r="9293" spans="7:9" x14ac:dyDescent="0.2">
      <c r="G9293" s="36" t="s">
        <v>163</v>
      </c>
      <c r="H9293" s="37">
        <v>71620934</v>
      </c>
      <c r="I9293" s="38">
        <v>71622399</v>
      </c>
    </row>
    <row r="9294" spans="7:9" x14ac:dyDescent="0.2">
      <c r="G9294" s="36" t="s">
        <v>163</v>
      </c>
      <c r="H9294" s="37">
        <v>71630443</v>
      </c>
      <c r="I9294" s="38">
        <v>71630787</v>
      </c>
    </row>
    <row r="9295" spans="7:9" x14ac:dyDescent="0.2">
      <c r="G9295" s="36" t="s">
        <v>163</v>
      </c>
      <c r="H9295" s="37">
        <v>71797147</v>
      </c>
      <c r="I9295" s="38">
        <v>71799746</v>
      </c>
    </row>
    <row r="9296" spans="7:9" x14ac:dyDescent="0.2">
      <c r="G9296" s="36" t="s">
        <v>163</v>
      </c>
      <c r="H9296" s="37">
        <v>71814754</v>
      </c>
      <c r="I9296" s="38">
        <v>71815526</v>
      </c>
    </row>
    <row r="9297" spans="7:9" x14ac:dyDescent="0.2">
      <c r="G9297" s="36" t="s">
        <v>163</v>
      </c>
      <c r="H9297" s="37">
        <v>71852737</v>
      </c>
      <c r="I9297" s="38">
        <v>71854429</v>
      </c>
    </row>
    <row r="9298" spans="7:9" x14ac:dyDescent="0.2">
      <c r="G9298" s="36" t="s">
        <v>163</v>
      </c>
      <c r="H9298" s="37">
        <v>72253169</v>
      </c>
      <c r="I9298" s="38">
        <v>72253665</v>
      </c>
    </row>
    <row r="9299" spans="7:9" x14ac:dyDescent="0.2">
      <c r="G9299" s="36" t="s">
        <v>163</v>
      </c>
      <c r="H9299" s="37">
        <v>72561670</v>
      </c>
      <c r="I9299" s="38">
        <v>72562247</v>
      </c>
    </row>
    <row r="9300" spans="7:9" x14ac:dyDescent="0.2">
      <c r="G9300" s="36" t="s">
        <v>163</v>
      </c>
      <c r="H9300" s="37">
        <v>72651040</v>
      </c>
      <c r="I9300" s="38">
        <v>72651353</v>
      </c>
    </row>
    <row r="9301" spans="7:9" x14ac:dyDescent="0.2">
      <c r="G9301" s="36" t="s">
        <v>163</v>
      </c>
      <c r="H9301" s="37">
        <v>73765551</v>
      </c>
      <c r="I9301" s="38">
        <v>73766548</v>
      </c>
    </row>
    <row r="9302" spans="7:9" x14ac:dyDescent="0.2">
      <c r="G9302" s="36" t="s">
        <v>163</v>
      </c>
      <c r="H9302" s="37">
        <v>73792728</v>
      </c>
      <c r="I9302" s="38">
        <v>73793310</v>
      </c>
    </row>
    <row r="9303" spans="7:9" x14ac:dyDescent="0.2">
      <c r="G9303" s="36" t="s">
        <v>163</v>
      </c>
      <c r="H9303" s="37">
        <v>73902898</v>
      </c>
      <c r="I9303" s="38">
        <v>73904219</v>
      </c>
    </row>
    <row r="9304" spans="7:9" x14ac:dyDescent="0.2">
      <c r="G9304" s="36" t="s">
        <v>163</v>
      </c>
      <c r="H9304" s="37">
        <v>74145368</v>
      </c>
      <c r="I9304" s="38">
        <v>74145579</v>
      </c>
    </row>
    <row r="9305" spans="7:9" x14ac:dyDescent="0.2">
      <c r="G9305" s="36" t="s">
        <v>163</v>
      </c>
      <c r="H9305" s="37">
        <v>74246288</v>
      </c>
      <c r="I9305" s="38">
        <v>74247130</v>
      </c>
    </row>
    <row r="9306" spans="7:9" x14ac:dyDescent="0.2">
      <c r="G9306" s="36" t="s">
        <v>163</v>
      </c>
      <c r="H9306" s="37">
        <v>74352036</v>
      </c>
      <c r="I9306" s="38">
        <v>74352660</v>
      </c>
    </row>
    <row r="9307" spans="7:9" x14ac:dyDescent="0.2">
      <c r="G9307" s="36" t="s">
        <v>163</v>
      </c>
      <c r="H9307" s="37">
        <v>74554985</v>
      </c>
      <c r="I9307" s="38">
        <v>74555741</v>
      </c>
    </row>
    <row r="9308" spans="7:9" x14ac:dyDescent="0.2">
      <c r="G9308" s="36" t="s">
        <v>163</v>
      </c>
      <c r="H9308" s="37">
        <v>74743828</v>
      </c>
      <c r="I9308" s="38">
        <v>74744357</v>
      </c>
    </row>
    <row r="9309" spans="7:9" x14ac:dyDescent="0.2">
      <c r="G9309" s="36" t="s">
        <v>163</v>
      </c>
      <c r="H9309" s="37">
        <v>74987040</v>
      </c>
      <c r="I9309" s="38">
        <v>74987598</v>
      </c>
    </row>
    <row r="9310" spans="7:9" x14ac:dyDescent="0.2">
      <c r="G9310" s="36" t="s">
        <v>163</v>
      </c>
      <c r="H9310" s="37">
        <v>75101871</v>
      </c>
      <c r="I9310" s="38">
        <v>75102614</v>
      </c>
    </row>
    <row r="9311" spans="7:9" x14ac:dyDescent="0.2">
      <c r="G9311" s="36" t="s">
        <v>163</v>
      </c>
      <c r="H9311" s="37">
        <v>75692972</v>
      </c>
      <c r="I9311" s="38">
        <v>75693544</v>
      </c>
    </row>
    <row r="9312" spans="7:9" x14ac:dyDescent="0.2">
      <c r="G9312" s="36" t="s">
        <v>163</v>
      </c>
      <c r="H9312" s="37">
        <v>75946709</v>
      </c>
      <c r="I9312" s="38">
        <v>75947363</v>
      </c>
    </row>
    <row r="9313" spans="7:9" x14ac:dyDescent="0.2">
      <c r="G9313" s="36" t="s">
        <v>163</v>
      </c>
      <c r="H9313" s="37">
        <v>76175768</v>
      </c>
      <c r="I9313" s="38">
        <v>76176106</v>
      </c>
    </row>
    <row r="9314" spans="7:9" x14ac:dyDescent="0.2">
      <c r="G9314" s="36" t="s">
        <v>163</v>
      </c>
      <c r="H9314" s="37">
        <v>77319741</v>
      </c>
      <c r="I9314" s="38">
        <v>77320432</v>
      </c>
    </row>
    <row r="9315" spans="7:9" x14ac:dyDescent="0.2">
      <c r="G9315" s="36" t="s">
        <v>163</v>
      </c>
      <c r="H9315" s="37">
        <v>77602433</v>
      </c>
      <c r="I9315" s="38">
        <v>77604231</v>
      </c>
    </row>
    <row r="9316" spans="7:9" x14ac:dyDescent="0.2">
      <c r="G9316" s="36" t="s">
        <v>163</v>
      </c>
      <c r="H9316" s="37">
        <v>77733529</v>
      </c>
      <c r="I9316" s="38">
        <v>77734276</v>
      </c>
    </row>
    <row r="9317" spans="7:9" x14ac:dyDescent="0.2">
      <c r="G9317" s="36" t="s">
        <v>163</v>
      </c>
      <c r="H9317" s="37">
        <v>77751698</v>
      </c>
      <c r="I9317" s="38">
        <v>77752601</v>
      </c>
    </row>
    <row r="9318" spans="7:9" x14ac:dyDescent="0.2">
      <c r="G9318" s="36" t="s">
        <v>163</v>
      </c>
      <c r="H9318" s="37">
        <v>78592343</v>
      </c>
      <c r="I9318" s="38">
        <v>78592837</v>
      </c>
    </row>
    <row r="9319" spans="7:9" x14ac:dyDescent="0.2">
      <c r="G9319" s="36" t="s">
        <v>163</v>
      </c>
      <c r="H9319" s="37">
        <v>78680124</v>
      </c>
      <c r="I9319" s="38">
        <v>78681404</v>
      </c>
    </row>
    <row r="9320" spans="7:9" x14ac:dyDescent="0.2">
      <c r="G9320" s="36" t="s">
        <v>163</v>
      </c>
      <c r="H9320" s="37">
        <v>79797430</v>
      </c>
      <c r="I9320" s="38">
        <v>79797743</v>
      </c>
    </row>
    <row r="9321" spans="7:9" x14ac:dyDescent="0.2">
      <c r="G9321" s="36" t="s">
        <v>163</v>
      </c>
      <c r="H9321" s="37">
        <v>79801958</v>
      </c>
      <c r="I9321" s="38">
        <v>79803026</v>
      </c>
    </row>
    <row r="9322" spans="7:9" x14ac:dyDescent="0.2">
      <c r="G9322" s="36" t="s">
        <v>163</v>
      </c>
      <c r="H9322" s="37">
        <v>79874493</v>
      </c>
      <c r="I9322" s="38">
        <v>79875220</v>
      </c>
    </row>
    <row r="9323" spans="7:9" x14ac:dyDescent="0.2">
      <c r="G9323" s="36" t="s">
        <v>163</v>
      </c>
      <c r="H9323" s="37">
        <v>79995440</v>
      </c>
      <c r="I9323" s="38">
        <v>79995585</v>
      </c>
    </row>
    <row r="9324" spans="7:9" x14ac:dyDescent="0.2">
      <c r="G9324" s="36" t="s">
        <v>163</v>
      </c>
      <c r="H9324" s="37">
        <v>80000459</v>
      </c>
      <c r="I9324" s="38">
        <v>80000952</v>
      </c>
    </row>
    <row r="9325" spans="7:9" x14ac:dyDescent="0.2">
      <c r="G9325" s="36" t="s">
        <v>163</v>
      </c>
      <c r="H9325" s="37">
        <v>80007522</v>
      </c>
      <c r="I9325" s="38">
        <v>80008232</v>
      </c>
    </row>
    <row r="9326" spans="7:9" x14ac:dyDescent="0.2">
      <c r="G9326" s="36" t="s">
        <v>163</v>
      </c>
      <c r="H9326" s="37">
        <v>80048649</v>
      </c>
      <c r="I9326" s="38">
        <v>80049249</v>
      </c>
    </row>
    <row r="9327" spans="7:9" x14ac:dyDescent="0.2">
      <c r="G9327" s="36" t="s">
        <v>163</v>
      </c>
      <c r="H9327" s="37">
        <v>80117914</v>
      </c>
      <c r="I9327" s="38">
        <v>80118784</v>
      </c>
    </row>
    <row r="9328" spans="7:9" x14ac:dyDescent="0.2">
      <c r="G9328" s="36" t="s">
        <v>163</v>
      </c>
      <c r="H9328" s="37">
        <v>80127168</v>
      </c>
      <c r="I9328" s="38">
        <v>80127501</v>
      </c>
    </row>
    <row r="9329" spans="7:9" x14ac:dyDescent="0.2">
      <c r="G9329" s="36" t="s">
        <v>163</v>
      </c>
      <c r="H9329" s="37">
        <v>80740175</v>
      </c>
      <c r="I9329" s="38">
        <v>80741079</v>
      </c>
    </row>
    <row r="9330" spans="7:9" x14ac:dyDescent="0.2">
      <c r="G9330" s="36" t="s">
        <v>163</v>
      </c>
      <c r="H9330" s="37">
        <v>80805800</v>
      </c>
      <c r="I9330" s="38">
        <v>80806491</v>
      </c>
    </row>
    <row r="9331" spans="7:9" x14ac:dyDescent="0.2">
      <c r="G9331" s="36" t="s">
        <v>163</v>
      </c>
      <c r="H9331" s="37">
        <v>81048190</v>
      </c>
      <c r="I9331" s="38">
        <v>81048475</v>
      </c>
    </row>
    <row r="9332" spans="7:9" x14ac:dyDescent="0.2">
      <c r="G9332" s="36" t="s">
        <v>163</v>
      </c>
      <c r="H9332" s="37">
        <v>82919521</v>
      </c>
      <c r="I9332" s="38">
        <v>82919959</v>
      </c>
    </row>
    <row r="9333" spans="7:9" x14ac:dyDescent="0.2">
      <c r="G9333" s="36" t="s">
        <v>163</v>
      </c>
      <c r="H9333" s="37">
        <v>82933486</v>
      </c>
      <c r="I9333" s="38">
        <v>82934222</v>
      </c>
    </row>
    <row r="9334" spans="7:9" x14ac:dyDescent="0.2">
      <c r="G9334" s="36" t="s">
        <v>163</v>
      </c>
      <c r="H9334" s="37">
        <v>83272648</v>
      </c>
      <c r="I9334" s="38">
        <v>83273141</v>
      </c>
    </row>
    <row r="9335" spans="7:9" x14ac:dyDescent="0.2">
      <c r="G9335" s="36" t="s">
        <v>163</v>
      </c>
      <c r="H9335" s="37">
        <v>83354104</v>
      </c>
      <c r="I9335" s="38">
        <v>83354369</v>
      </c>
    </row>
    <row r="9336" spans="7:9" x14ac:dyDescent="0.2">
      <c r="G9336" s="36" t="s">
        <v>163</v>
      </c>
      <c r="H9336" s="37">
        <v>83827120</v>
      </c>
      <c r="I9336" s="38">
        <v>83828081</v>
      </c>
    </row>
    <row r="9337" spans="7:9" x14ac:dyDescent="0.2">
      <c r="G9337" s="36" t="s">
        <v>163</v>
      </c>
      <c r="H9337" s="37">
        <v>84238316</v>
      </c>
      <c r="I9337" s="38">
        <v>84239308</v>
      </c>
    </row>
    <row r="9338" spans="7:9" x14ac:dyDescent="0.2">
      <c r="G9338" s="36" t="s">
        <v>163</v>
      </c>
      <c r="H9338" s="37">
        <v>84351086</v>
      </c>
      <c r="I9338" s="38">
        <v>84352280</v>
      </c>
    </row>
    <row r="9339" spans="7:9" x14ac:dyDescent="0.2">
      <c r="G9339" s="36" t="s">
        <v>163</v>
      </c>
      <c r="H9339" s="37">
        <v>86195658</v>
      </c>
      <c r="I9339" s="38">
        <v>86196327</v>
      </c>
    </row>
    <row r="9340" spans="7:9" x14ac:dyDescent="0.2">
      <c r="G9340" s="36" t="s">
        <v>163</v>
      </c>
      <c r="H9340" s="37">
        <v>86298937</v>
      </c>
      <c r="I9340" s="38">
        <v>86299042</v>
      </c>
    </row>
    <row r="9341" spans="7:9" x14ac:dyDescent="0.2">
      <c r="G9341" s="36" t="s">
        <v>163</v>
      </c>
      <c r="H9341" s="37">
        <v>86541075</v>
      </c>
      <c r="I9341" s="38">
        <v>86542189</v>
      </c>
    </row>
    <row r="9342" spans="7:9" x14ac:dyDescent="0.2">
      <c r="G9342" s="36" t="s">
        <v>163</v>
      </c>
      <c r="H9342" s="37">
        <v>86608579</v>
      </c>
      <c r="I9342" s="38">
        <v>86609508</v>
      </c>
    </row>
    <row r="9343" spans="7:9" x14ac:dyDescent="0.2">
      <c r="G9343" s="36" t="s">
        <v>163</v>
      </c>
      <c r="H9343" s="37">
        <v>86710500</v>
      </c>
      <c r="I9343" s="38">
        <v>86711192</v>
      </c>
    </row>
    <row r="9344" spans="7:9" x14ac:dyDescent="0.2">
      <c r="G9344" s="36" t="s">
        <v>163</v>
      </c>
      <c r="H9344" s="37">
        <v>87124131</v>
      </c>
      <c r="I9344" s="38">
        <v>87124797</v>
      </c>
    </row>
    <row r="9345" spans="7:9" x14ac:dyDescent="0.2">
      <c r="G9345" s="36" t="s">
        <v>163</v>
      </c>
      <c r="H9345" s="37">
        <v>89746131</v>
      </c>
      <c r="I9345" s="38">
        <v>89747080</v>
      </c>
    </row>
    <row r="9346" spans="7:9" x14ac:dyDescent="0.2">
      <c r="G9346" s="36" t="s">
        <v>163</v>
      </c>
      <c r="H9346" s="37">
        <v>89957486</v>
      </c>
      <c r="I9346" s="38">
        <v>89958126</v>
      </c>
    </row>
    <row r="9347" spans="7:9" x14ac:dyDescent="0.2">
      <c r="G9347" s="36" t="s">
        <v>163</v>
      </c>
      <c r="H9347" s="37">
        <v>90246753</v>
      </c>
      <c r="I9347" s="38">
        <v>90247247</v>
      </c>
    </row>
    <row r="9348" spans="7:9" x14ac:dyDescent="0.2">
      <c r="G9348" s="36" t="s">
        <v>163</v>
      </c>
      <c r="H9348" s="37">
        <v>90553056</v>
      </c>
      <c r="I9348" s="38">
        <v>90554209</v>
      </c>
    </row>
    <row r="9349" spans="7:9" x14ac:dyDescent="0.2">
      <c r="G9349" s="36" t="s">
        <v>163</v>
      </c>
      <c r="H9349" s="37">
        <v>91599725</v>
      </c>
      <c r="I9349" s="38">
        <v>91600066</v>
      </c>
    </row>
    <row r="9350" spans="7:9" x14ac:dyDescent="0.2">
      <c r="G9350" s="36" t="s">
        <v>163</v>
      </c>
      <c r="H9350" s="37">
        <v>91965514</v>
      </c>
      <c r="I9350" s="38">
        <v>91966120</v>
      </c>
    </row>
    <row r="9351" spans="7:9" x14ac:dyDescent="0.2">
      <c r="G9351" s="36" t="s">
        <v>163</v>
      </c>
      <c r="H9351" s="37">
        <v>92463274</v>
      </c>
      <c r="I9351" s="38">
        <v>92463631</v>
      </c>
    </row>
    <row r="9352" spans="7:9" x14ac:dyDescent="0.2">
      <c r="G9352" s="36" t="s">
        <v>163</v>
      </c>
      <c r="H9352" s="37">
        <v>93244056</v>
      </c>
      <c r="I9352" s="38">
        <v>93244499</v>
      </c>
    </row>
    <row r="9353" spans="7:9" x14ac:dyDescent="0.2">
      <c r="G9353" s="36" t="s">
        <v>163</v>
      </c>
      <c r="H9353" s="37">
        <v>94661046</v>
      </c>
      <c r="I9353" s="38">
        <v>94661401</v>
      </c>
    </row>
    <row r="9354" spans="7:9" x14ac:dyDescent="0.2">
      <c r="G9354" s="36" t="s">
        <v>163</v>
      </c>
      <c r="H9354" s="37">
        <v>94803008</v>
      </c>
      <c r="I9354" s="38">
        <v>94803283</v>
      </c>
    </row>
    <row r="9355" spans="7:9" x14ac:dyDescent="0.2">
      <c r="G9355" s="36" t="s">
        <v>163</v>
      </c>
      <c r="H9355" s="37">
        <v>95430085</v>
      </c>
      <c r="I9355" s="38">
        <v>95430404</v>
      </c>
    </row>
    <row r="9356" spans="7:9" x14ac:dyDescent="0.2">
      <c r="G9356" s="36" t="s">
        <v>163</v>
      </c>
      <c r="H9356" s="37">
        <v>96469342</v>
      </c>
      <c r="I9356" s="38">
        <v>96469745</v>
      </c>
    </row>
    <row r="9357" spans="7:9" x14ac:dyDescent="0.2">
      <c r="G9357" s="36" t="s">
        <v>163</v>
      </c>
      <c r="H9357" s="37">
        <v>97191544</v>
      </c>
      <c r="I9357" s="38">
        <v>97192257</v>
      </c>
    </row>
    <row r="9358" spans="7:9" x14ac:dyDescent="0.2">
      <c r="G9358" s="36" t="s">
        <v>163</v>
      </c>
      <c r="H9358" s="37">
        <v>97467559</v>
      </c>
      <c r="I9358" s="38">
        <v>97468951</v>
      </c>
    </row>
    <row r="9359" spans="7:9" x14ac:dyDescent="0.2">
      <c r="G9359" s="36" t="s">
        <v>163</v>
      </c>
      <c r="H9359" s="37">
        <v>97749728</v>
      </c>
      <c r="I9359" s="38">
        <v>97749972</v>
      </c>
    </row>
    <row r="9360" spans="7:9" x14ac:dyDescent="0.2">
      <c r="G9360" s="36" t="s">
        <v>163</v>
      </c>
      <c r="H9360" s="37">
        <v>98028298</v>
      </c>
      <c r="I9360" s="38">
        <v>98028626</v>
      </c>
    </row>
    <row r="9361" spans="7:9" x14ac:dyDescent="0.2">
      <c r="G9361" s="36" t="s">
        <v>163</v>
      </c>
      <c r="H9361" s="37">
        <v>98142153</v>
      </c>
      <c r="I9361" s="38">
        <v>98143030</v>
      </c>
    </row>
    <row r="9362" spans="7:9" x14ac:dyDescent="0.2">
      <c r="G9362" s="36" t="s">
        <v>163</v>
      </c>
      <c r="H9362" s="37">
        <v>98144113</v>
      </c>
      <c r="I9362" s="38">
        <v>98144437</v>
      </c>
    </row>
    <row r="9363" spans="7:9" x14ac:dyDescent="0.2">
      <c r="G9363" s="36" t="s">
        <v>163</v>
      </c>
      <c r="H9363" s="37">
        <v>98172796</v>
      </c>
      <c r="I9363" s="38">
        <v>98173183</v>
      </c>
    </row>
    <row r="9364" spans="7:9" x14ac:dyDescent="0.2">
      <c r="G9364" s="36" t="s">
        <v>163</v>
      </c>
      <c r="H9364" s="37">
        <v>98279382</v>
      </c>
      <c r="I9364" s="38">
        <v>98280295</v>
      </c>
    </row>
    <row r="9365" spans="7:9" x14ac:dyDescent="0.2">
      <c r="G9365" s="36" t="s">
        <v>163</v>
      </c>
      <c r="H9365" s="37">
        <v>98284550</v>
      </c>
      <c r="I9365" s="38">
        <v>98287362</v>
      </c>
    </row>
    <row r="9366" spans="7:9" x14ac:dyDescent="0.2">
      <c r="G9366" s="36" t="s">
        <v>163</v>
      </c>
      <c r="H9366" s="37">
        <v>98296915</v>
      </c>
      <c r="I9366" s="38">
        <v>98297447</v>
      </c>
    </row>
    <row r="9367" spans="7:9" x14ac:dyDescent="0.2">
      <c r="G9367" s="36" t="s">
        <v>163</v>
      </c>
      <c r="H9367" s="37">
        <v>98435435</v>
      </c>
      <c r="I9367" s="38">
        <v>98435806</v>
      </c>
    </row>
    <row r="9368" spans="7:9" x14ac:dyDescent="0.2">
      <c r="G9368" s="36" t="s">
        <v>163</v>
      </c>
      <c r="H9368" s="37">
        <v>98825891</v>
      </c>
      <c r="I9368" s="38">
        <v>98826250</v>
      </c>
    </row>
    <row r="9369" spans="7:9" x14ac:dyDescent="0.2">
      <c r="G9369" s="36" t="s">
        <v>163</v>
      </c>
      <c r="H9369" s="37">
        <v>98834151</v>
      </c>
      <c r="I9369" s="38">
        <v>98834789</v>
      </c>
    </row>
    <row r="9370" spans="7:9" x14ac:dyDescent="0.2">
      <c r="G9370" s="36" t="s">
        <v>163</v>
      </c>
      <c r="H9370" s="37">
        <v>99014318</v>
      </c>
      <c r="I9370" s="38">
        <v>99014836</v>
      </c>
    </row>
    <row r="9371" spans="7:9" x14ac:dyDescent="0.2">
      <c r="G9371" s="36" t="s">
        <v>163</v>
      </c>
      <c r="H9371" s="37">
        <v>99103477</v>
      </c>
      <c r="I9371" s="38">
        <v>99104267</v>
      </c>
    </row>
    <row r="9372" spans="7:9" x14ac:dyDescent="0.2">
      <c r="G9372" s="36" t="s">
        <v>163</v>
      </c>
      <c r="H9372" s="37">
        <v>99447176</v>
      </c>
      <c r="I9372" s="38">
        <v>99447540</v>
      </c>
    </row>
    <row r="9373" spans="7:9" x14ac:dyDescent="0.2">
      <c r="G9373" s="36" t="s">
        <v>163</v>
      </c>
      <c r="H9373" s="37">
        <v>99469054</v>
      </c>
      <c r="I9373" s="38">
        <v>99469561</v>
      </c>
    </row>
    <row r="9374" spans="7:9" x14ac:dyDescent="0.2">
      <c r="G9374" s="36" t="s">
        <v>163</v>
      </c>
      <c r="H9374" s="37">
        <v>99687501</v>
      </c>
      <c r="I9374" s="38">
        <v>99688751</v>
      </c>
    </row>
    <row r="9375" spans="7:9" x14ac:dyDescent="0.2">
      <c r="G9375" s="36" t="s">
        <v>163</v>
      </c>
      <c r="H9375" s="37">
        <v>99694417</v>
      </c>
      <c r="I9375" s="38">
        <v>99695223</v>
      </c>
    </row>
    <row r="9376" spans="7:9" x14ac:dyDescent="0.2">
      <c r="G9376" s="36" t="s">
        <v>163</v>
      </c>
      <c r="H9376" s="37">
        <v>99740039</v>
      </c>
      <c r="I9376" s="38">
        <v>99741080</v>
      </c>
    </row>
    <row r="9377" spans="7:9" x14ac:dyDescent="0.2">
      <c r="G9377" s="36" t="s">
        <v>163</v>
      </c>
      <c r="H9377" s="37">
        <v>99797048</v>
      </c>
      <c r="I9377" s="38">
        <v>99797645</v>
      </c>
    </row>
    <row r="9378" spans="7:9" x14ac:dyDescent="0.2">
      <c r="G9378" s="36" t="s">
        <v>163</v>
      </c>
      <c r="H9378" s="37">
        <v>99809458</v>
      </c>
      <c r="I9378" s="38">
        <v>99809791</v>
      </c>
    </row>
    <row r="9379" spans="7:9" x14ac:dyDescent="0.2">
      <c r="G9379" s="36" t="s">
        <v>163</v>
      </c>
      <c r="H9379" s="37">
        <v>99970033</v>
      </c>
      <c r="I9379" s="38">
        <v>99970166</v>
      </c>
    </row>
    <row r="9380" spans="7:9" x14ac:dyDescent="0.2">
      <c r="G9380" s="36" t="s">
        <v>163</v>
      </c>
      <c r="H9380" s="37">
        <v>100088841</v>
      </c>
      <c r="I9380" s="38">
        <v>100089797</v>
      </c>
    </row>
    <row r="9381" spans="7:9" x14ac:dyDescent="0.2">
      <c r="G9381" s="36" t="s">
        <v>163</v>
      </c>
      <c r="H9381" s="37">
        <v>100394061</v>
      </c>
      <c r="I9381" s="38">
        <v>100395108</v>
      </c>
    </row>
    <row r="9382" spans="7:9" x14ac:dyDescent="0.2">
      <c r="G9382" s="36" t="s">
        <v>163</v>
      </c>
      <c r="H9382" s="37">
        <v>100424884</v>
      </c>
      <c r="I9382" s="38">
        <v>100425829</v>
      </c>
    </row>
    <row r="9383" spans="7:9" x14ac:dyDescent="0.2">
      <c r="G9383" s="36" t="s">
        <v>163</v>
      </c>
      <c r="H9383" s="37">
        <v>100460112</v>
      </c>
      <c r="I9383" s="38">
        <v>100460479</v>
      </c>
    </row>
    <row r="9384" spans="7:9" x14ac:dyDescent="0.2">
      <c r="G9384" s="36" t="s">
        <v>163</v>
      </c>
      <c r="H9384" s="37">
        <v>100521595</v>
      </c>
      <c r="I9384" s="38">
        <v>100522148</v>
      </c>
    </row>
    <row r="9385" spans="7:9" x14ac:dyDescent="0.2">
      <c r="G9385" s="36" t="s">
        <v>163</v>
      </c>
      <c r="H9385" s="37">
        <v>100525857</v>
      </c>
      <c r="I9385" s="38">
        <v>100526630</v>
      </c>
    </row>
    <row r="9386" spans="7:9" x14ac:dyDescent="0.2">
      <c r="G9386" s="36" t="s">
        <v>163</v>
      </c>
      <c r="H9386" s="37">
        <v>100649892</v>
      </c>
      <c r="I9386" s="38">
        <v>100650945</v>
      </c>
    </row>
    <row r="9387" spans="7:9" x14ac:dyDescent="0.2">
      <c r="G9387" s="36" t="s">
        <v>163</v>
      </c>
      <c r="H9387" s="37">
        <v>100667533</v>
      </c>
      <c r="I9387" s="38">
        <v>100668891</v>
      </c>
    </row>
    <row r="9388" spans="7:9" x14ac:dyDescent="0.2">
      <c r="G9388" s="36" t="s">
        <v>163</v>
      </c>
      <c r="H9388" s="37">
        <v>100688252</v>
      </c>
      <c r="I9388" s="38">
        <v>100688711</v>
      </c>
    </row>
    <row r="9389" spans="7:9" x14ac:dyDescent="0.2">
      <c r="G9389" s="36" t="s">
        <v>163</v>
      </c>
      <c r="H9389" s="37">
        <v>100747320</v>
      </c>
      <c r="I9389" s="38">
        <v>100747643</v>
      </c>
    </row>
    <row r="9390" spans="7:9" x14ac:dyDescent="0.2">
      <c r="G9390" s="36" t="s">
        <v>163</v>
      </c>
      <c r="H9390" s="37">
        <v>100954837</v>
      </c>
      <c r="I9390" s="38">
        <v>100955276</v>
      </c>
    </row>
    <row r="9391" spans="7:9" x14ac:dyDescent="0.2">
      <c r="G9391" s="36" t="s">
        <v>163</v>
      </c>
      <c r="H9391" s="37">
        <v>101036576</v>
      </c>
      <c r="I9391" s="38">
        <v>101036910</v>
      </c>
    </row>
    <row r="9392" spans="7:9" x14ac:dyDescent="0.2">
      <c r="G9392" s="36" t="s">
        <v>163</v>
      </c>
      <c r="H9392" s="37">
        <v>101127810</v>
      </c>
      <c r="I9392" s="38">
        <v>101128058</v>
      </c>
    </row>
    <row r="9393" spans="7:9" x14ac:dyDescent="0.2">
      <c r="G9393" s="36" t="s">
        <v>163</v>
      </c>
      <c r="H9393" s="37">
        <v>102459394</v>
      </c>
      <c r="I9393" s="38">
        <v>102459579</v>
      </c>
    </row>
    <row r="9394" spans="7:9" x14ac:dyDescent="0.2">
      <c r="G9394" s="36" t="s">
        <v>163</v>
      </c>
      <c r="H9394" s="37">
        <v>103276514</v>
      </c>
      <c r="I9394" s="38">
        <v>103277337</v>
      </c>
    </row>
    <row r="9395" spans="7:9" x14ac:dyDescent="0.2">
      <c r="G9395" s="36" t="s">
        <v>163</v>
      </c>
      <c r="H9395" s="37">
        <v>103350639</v>
      </c>
      <c r="I9395" s="38">
        <v>103350973</v>
      </c>
    </row>
    <row r="9396" spans="7:9" x14ac:dyDescent="0.2">
      <c r="G9396" s="36" t="s">
        <v>163</v>
      </c>
      <c r="H9396" s="37">
        <v>103431663</v>
      </c>
      <c r="I9396" s="38">
        <v>103432698</v>
      </c>
    </row>
    <row r="9397" spans="7:9" x14ac:dyDescent="0.2">
      <c r="G9397" s="36" t="s">
        <v>163</v>
      </c>
      <c r="H9397" s="37">
        <v>104255761</v>
      </c>
      <c r="I9397" s="38">
        <v>104256699</v>
      </c>
    </row>
    <row r="9398" spans="7:9" x14ac:dyDescent="0.2">
      <c r="G9398" s="36" t="s">
        <v>163</v>
      </c>
      <c r="H9398" s="37">
        <v>104256808</v>
      </c>
      <c r="I9398" s="38">
        <v>104257024</v>
      </c>
    </row>
    <row r="9399" spans="7:9" x14ac:dyDescent="0.2">
      <c r="G9399" s="36" t="s">
        <v>163</v>
      </c>
      <c r="H9399" s="37">
        <v>104301240</v>
      </c>
      <c r="I9399" s="38">
        <v>104301794</v>
      </c>
    </row>
    <row r="9400" spans="7:9" x14ac:dyDescent="0.2">
      <c r="G9400" s="36" t="s">
        <v>163</v>
      </c>
      <c r="H9400" s="37">
        <v>104627826</v>
      </c>
      <c r="I9400" s="38">
        <v>104628184</v>
      </c>
    </row>
    <row r="9401" spans="7:9" x14ac:dyDescent="0.2">
      <c r="G9401" s="36" t="s">
        <v>163</v>
      </c>
      <c r="H9401" s="37">
        <v>104655990</v>
      </c>
      <c r="I9401" s="38">
        <v>104656899</v>
      </c>
    </row>
    <row r="9402" spans="7:9" x14ac:dyDescent="0.2">
      <c r="G9402" s="36" t="s">
        <v>163</v>
      </c>
      <c r="H9402" s="37">
        <v>104740392</v>
      </c>
      <c r="I9402" s="38">
        <v>104741126</v>
      </c>
    </row>
    <row r="9403" spans="7:9" x14ac:dyDescent="0.2">
      <c r="G9403" s="36" t="s">
        <v>163</v>
      </c>
      <c r="H9403" s="37">
        <v>104773762</v>
      </c>
      <c r="I9403" s="38">
        <v>104774122</v>
      </c>
    </row>
    <row r="9404" spans="7:9" x14ac:dyDescent="0.2">
      <c r="G9404" s="36" t="s">
        <v>163</v>
      </c>
      <c r="H9404" s="37">
        <v>104979243</v>
      </c>
      <c r="I9404" s="38">
        <v>104979861</v>
      </c>
    </row>
    <row r="9405" spans="7:9" x14ac:dyDescent="0.2">
      <c r="G9405" s="36" t="s">
        <v>163</v>
      </c>
      <c r="H9405" s="37">
        <v>105097189</v>
      </c>
      <c r="I9405" s="38">
        <v>105097599</v>
      </c>
    </row>
    <row r="9406" spans="7:9" x14ac:dyDescent="0.2">
      <c r="G9406" s="36" t="s">
        <v>163</v>
      </c>
      <c r="H9406" s="37">
        <v>105174917</v>
      </c>
      <c r="I9406" s="38">
        <v>105176109</v>
      </c>
    </row>
    <row r="9407" spans="7:9" x14ac:dyDescent="0.2">
      <c r="G9407" s="36" t="s">
        <v>163</v>
      </c>
      <c r="H9407" s="37">
        <v>105310999</v>
      </c>
      <c r="I9407" s="38">
        <v>105311504</v>
      </c>
    </row>
    <row r="9408" spans="7:9" x14ac:dyDescent="0.2">
      <c r="G9408" s="36" t="s">
        <v>163</v>
      </c>
      <c r="H9408" s="37">
        <v>105603335</v>
      </c>
      <c r="I9408" s="38">
        <v>105603756</v>
      </c>
    </row>
    <row r="9409" spans="7:9" x14ac:dyDescent="0.2">
      <c r="G9409" s="36" t="s">
        <v>163</v>
      </c>
      <c r="H9409" s="37">
        <v>107065034</v>
      </c>
      <c r="I9409" s="38">
        <v>107065988</v>
      </c>
    </row>
    <row r="9410" spans="7:9" x14ac:dyDescent="0.2">
      <c r="G9410" s="36" t="s">
        <v>163</v>
      </c>
      <c r="H9410" s="37">
        <v>107533524</v>
      </c>
      <c r="I9410" s="38">
        <v>107533777</v>
      </c>
    </row>
    <row r="9411" spans="7:9" x14ac:dyDescent="0.2">
      <c r="G9411" s="36" t="s">
        <v>163</v>
      </c>
      <c r="H9411" s="37">
        <v>107585619</v>
      </c>
      <c r="I9411" s="38">
        <v>107586507</v>
      </c>
    </row>
    <row r="9412" spans="7:9" x14ac:dyDescent="0.2">
      <c r="G9412" s="36" t="s">
        <v>163</v>
      </c>
      <c r="H9412" s="37">
        <v>108044531</v>
      </c>
      <c r="I9412" s="38">
        <v>108045581</v>
      </c>
    </row>
    <row r="9413" spans="7:9" x14ac:dyDescent="0.2">
      <c r="G9413" s="36" t="s">
        <v>163</v>
      </c>
      <c r="H9413" s="37">
        <v>108184817</v>
      </c>
      <c r="I9413" s="38">
        <v>108186626</v>
      </c>
    </row>
    <row r="9414" spans="7:9" x14ac:dyDescent="0.2">
      <c r="G9414" s="36" t="s">
        <v>163</v>
      </c>
      <c r="H9414" s="37">
        <v>108215494</v>
      </c>
      <c r="I9414" s="38">
        <v>108216008</v>
      </c>
    </row>
    <row r="9415" spans="7:9" x14ac:dyDescent="0.2">
      <c r="G9415" s="36" t="s">
        <v>163</v>
      </c>
      <c r="H9415" s="37">
        <v>108595260</v>
      </c>
      <c r="I9415" s="38">
        <v>108596026</v>
      </c>
    </row>
    <row r="9416" spans="7:9" x14ac:dyDescent="0.2">
      <c r="G9416" s="36" t="s">
        <v>163</v>
      </c>
      <c r="H9416" s="37">
        <v>108609468</v>
      </c>
      <c r="I9416" s="38">
        <v>108609778</v>
      </c>
    </row>
    <row r="9417" spans="7:9" x14ac:dyDescent="0.2">
      <c r="G9417" s="36" t="s">
        <v>163</v>
      </c>
      <c r="H9417" s="37">
        <v>108629305</v>
      </c>
      <c r="I9417" s="38">
        <v>108629727</v>
      </c>
    </row>
    <row r="9418" spans="7:9" x14ac:dyDescent="0.2">
      <c r="G9418" s="36" t="s">
        <v>163</v>
      </c>
      <c r="H9418" s="37">
        <v>108680231</v>
      </c>
      <c r="I9418" s="38">
        <v>108680839</v>
      </c>
    </row>
    <row r="9419" spans="7:9" x14ac:dyDescent="0.2">
      <c r="G9419" s="36" t="s">
        <v>163</v>
      </c>
      <c r="H9419" s="37">
        <v>108827615</v>
      </c>
      <c r="I9419" s="38">
        <v>108828174</v>
      </c>
    </row>
    <row r="9420" spans="7:9" x14ac:dyDescent="0.2">
      <c r="G9420" s="36" t="s">
        <v>163</v>
      </c>
      <c r="H9420" s="37">
        <v>108855493</v>
      </c>
      <c r="I9420" s="38">
        <v>108855827</v>
      </c>
    </row>
    <row r="9421" spans="7:9" x14ac:dyDescent="0.2">
      <c r="G9421" s="36" t="s">
        <v>163</v>
      </c>
      <c r="H9421" s="37">
        <v>109043711</v>
      </c>
      <c r="I9421" s="38">
        <v>109044057</v>
      </c>
    </row>
    <row r="9422" spans="7:9" x14ac:dyDescent="0.2">
      <c r="G9422" s="36" t="s">
        <v>163</v>
      </c>
      <c r="H9422" s="37">
        <v>109281297</v>
      </c>
      <c r="I9422" s="38">
        <v>109282007</v>
      </c>
    </row>
    <row r="9423" spans="7:9" x14ac:dyDescent="0.2">
      <c r="G9423" s="36" t="s">
        <v>163</v>
      </c>
      <c r="H9423" s="37">
        <v>109301223</v>
      </c>
      <c r="I9423" s="38">
        <v>109302594</v>
      </c>
    </row>
    <row r="9424" spans="7:9" x14ac:dyDescent="0.2">
      <c r="G9424" s="36" t="s">
        <v>163</v>
      </c>
      <c r="H9424" s="37">
        <v>109302738</v>
      </c>
      <c r="I9424" s="38">
        <v>109303988</v>
      </c>
    </row>
    <row r="9425" spans="7:9" x14ac:dyDescent="0.2">
      <c r="G9425" s="36" t="s">
        <v>163</v>
      </c>
      <c r="H9425" s="37">
        <v>109494483</v>
      </c>
      <c r="I9425" s="38">
        <v>109494779</v>
      </c>
    </row>
    <row r="9426" spans="7:9" x14ac:dyDescent="0.2">
      <c r="G9426" s="36" t="s">
        <v>163</v>
      </c>
      <c r="H9426" s="37">
        <v>109548397</v>
      </c>
      <c r="I9426" s="38">
        <v>109548954</v>
      </c>
    </row>
    <row r="9427" spans="7:9" x14ac:dyDescent="0.2">
      <c r="G9427" s="36" t="s">
        <v>163</v>
      </c>
      <c r="H9427" s="37">
        <v>110184031</v>
      </c>
      <c r="I9427" s="38">
        <v>110184628</v>
      </c>
    </row>
    <row r="9428" spans="7:9" x14ac:dyDescent="0.2">
      <c r="G9428" s="36" t="s">
        <v>163</v>
      </c>
      <c r="H9428" s="37">
        <v>110237696</v>
      </c>
      <c r="I9428" s="38">
        <v>110238545</v>
      </c>
    </row>
    <row r="9429" spans="7:9" x14ac:dyDescent="0.2">
      <c r="G9429" s="36" t="s">
        <v>163</v>
      </c>
      <c r="H9429" s="37">
        <v>110386561</v>
      </c>
      <c r="I9429" s="38">
        <v>110386803</v>
      </c>
    </row>
    <row r="9430" spans="7:9" x14ac:dyDescent="0.2">
      <c r="G9430" s="36" t="s">
        <v>163</v>
      </c>
      <c r="H9430" s="37">
        <v>110441465</v>
      </c>
      <c r="I9430" s="38">
        <v>110441834</v>
      </c>
    </row>
    <row r="9431" spans="7:9" x14ac:dyDescent="0.2">
      <c r="G9431" s="36" t="s">
        <v>163</v>
      </c>
      <c r="H9431" s="37">
        <v>110499715</v>
      </c>
      <c r="I9431" s="38">
        <v>110500224</v>
      </c>
    </row>
    <row r="9432" spans="7:9" x14ac:dyDescent="0.2">
      <c r="G9432" s="36" t="s">
        <v>163</v>
      </c>
      <c r="H9432" s="37">
        <v>110500708</v>
      </c>
      <c r="I9432" s="38">
        <v>110501047</v>
      </c>
    </row>
    <row r="9433" spans="7:9" x14ac:dyDescent="0.2">
      <c r="G9433" s="36" t="s">
        <v>163</v>
      </c>
      <c r="H9433" s="37">
        <v>110614960</v>
      </c>
      <c r="I9433" s="38">
        <v>110615695</v>
      </c>
    </row>
    <row r="9434" spans="7:9" x14ac:dyDescent="0.2">
      <c r="G9434" s="36" t="s">
        <v>163</v>
      </c>
      <c r="H9434" s="37">
        <v>110837136</v>
      </c>
      <c r="I9434" s="38">
        <v>110837377</v>
      </c>
    </row>
    <row r="9435" spans="7:9" x14ac:dyDescent="0.2">
      <c r="G9435" s="36" t="s">
        <v>163</v>
      </c>
      <c r="H9435" s="37">
        <v>110908096</v>
      </c>
      <c r="I9435" s="38">
        <v>110908197</v>
      </c>
    </row>
    <row r="9436" spans="7:9" x14ac:dyDescent="0.2">
      <c r="G9436" s="36" t="s">
        <v>163</v>
      </c>
      <c r="H9436" s="37">
        <v>111178198</v>
      </c>
      <c r="I9436" s="38">
        <v>111178800</v>
      </c>
    </row>
    <row r="9437" spans="7:9" x14ac:dyDescent="0.2">
      <c r="G9437" s="36" t="s">
        <v>163</v>
      </c>
      <c r="H9437" s="37">
        <v>111572949</v>
      </c>
      <c r="I9437" s="38">
        <v>111573596</v>
      </c>
    </row>
    <row r="9438" spans="7:9" x14ac:dyDescent="0.2">
      <c r="G9438" s="36" t="s">
        <v>163</v>
      </c>
      <c r="H9438" s="37">
        <v>112691318</v>
      </c>
      <c r="I9438" s="38">
        <v>112692742</v>
      </c>
    </row>
    <row r="9439" spans="7:9" x14ac:dyDescent="0.2">
      <c r="G9439" s="36" t="s">
        <v>163</v>
      </c>
      <c r="H9439" s="37">
        <v>112945235</v>
      </c>
      <c r="I9439" s="38">
        <v>112945627</v>
      </c>
    </row>
    <row r="9440" spans="7:9" x14ac:dyDescent="0.2">
      <c r="G9440" s="36" t="s">
        <v>163</v>
      </c>
      <c r="H9440" s="37">
        <v>112993182</v>
      </c>
      <c r="I9440" s="38">
        <v>112993541</v>
      </c>
    </row>
    <row r="9441" spans="7:9" x14ac:dyDescent="0.2">
      <c r="G9441" s="36" t="s">
        <v>163</v>
      </c>
      <c r="H9441" s="37">
        <v>112996456</v>
      </c>
      <c r="I9441" s="38">
        <v>112997134</v>
      </c>
    </row>
    <row r="9442" spans="7:9" x14ac:dyDescent="0.2">
      <c r="G9442" s="36" t="s">
        <v>163</v>
      </c>
      <c r="H9442" s="37">
        <v>112999644</v>
      </c>
      <c r="I9442" s="38">
        <v>113000262</v>
      </c>
    </row>
    <row r="9443" spans="7:9" x14ac:dyDescent="0.2">
      <c r="G9443" s="36" t="s">
        <v>163</v>
      </c>
      <c r="H9443" s="37">
        <v>113139507</v>
      </c>
      <c r="I9443" s="38">
        <v>113140008</v>
      </c>
    </row>
    <row r="9444" spans="7:9" x14ac:dyDescent="0.2">
      <c r="G9444" s="36" t="s">
        <v>163</v>
      </c>
      <c r="H9444" s="37">
        <v>113157560</v>
      </c>
      <c r="I9444" s="38">
        <v>113157945</v>
      </c>
    </row>
    <row r="9445" spans="7:9" x14ac:dyDescent="0.2">
      <c r="G9445" s="36" t="s">
        <v>163</v>
      </c>
      <c r="H9445" s="37">
        <v>113368386</v>
      </c>
      <c r="I9445" s="38">
        <v>113368702</v>
      </c>
    </row>
    <row r="9446" spans="7:9" x14ac:dyDescent="0.2">
      <c r="G9446" s="36" t="s">
        <v>163</v>
      </c>
      <c r="H9446" s="37">
        <v>113663488</v>
      </c>
      <c r="I9446" s="38">
        <v>113664664</v>
      </c>
    </row>
    <row r="9447" spans="7:9" x14ac:dyDescent="0.2">
      <c r="G9447" s="36" t="s">
        <v>163</v>
      </c>
      <c r="H9447" s="37">
        <v>113939189</v>
      </c>
      <c r="I9447" s="38">
        <v>113939741</v>
      </c>
    </row>
    <row r="9448" spans="7:9" x14ac:dyDescent="0.2">
      <c r="G9448" s="36" t="s">
        <v>163</v>
      </c>
      <c r="H9448" s="37">
        <v>113954291</v>
      </c>
      <c r="I9448" s="38">
        <v>113954922</v>
      </c>
    </row>
    <row r="9449" spans="7:9" x14ac:dyDescent="0.2">
      <c r="G9449" s="36" t="s">
        <v>164</v>
      </c>
      <c r="H9449" s="37">
        <v>19856435</v>
      </c>
      <c r="I9449" s="38">
        <v>19856784</v>
      </c>
    </row>
    <row r="9450" spans="7:9" x14ac:dyDescent="0.2">
      <c r="G9450" s="36" t="s">
        <v>164</v>
      </c>
      <c r="H9450" s="37">
        <v>21019089</v>
      </c>
      <c r="I9450" s="38">
        <v>21019347</v>
      </c>
    </row>
    <row r="9451" spans="7:9" x14ac:dyDescent="0.2">
      <c r="G9451" s="36" t="s">
        <v>164</v>
      </c>
      <c r="H9451" s="37">
        <v>21403019</v>
      </c>
      <c r="I9451" s="38">
        <v>21403253</v>
      </c>
    </row>
    <row r="9452" spans="7:9" x14ac:dyDescent="0.2">
      <c r="G9452" s="36" t="s">
        <v>164</v>
      </c>
      <c r="H9452" s="37">
        <v>21543202</v>
      </c>
      <c r="I9452" s="38">
        <v>21543514</v>
      </c>
    </row>
    <row r="9453" spans="7:9" x14ac:dyDescent="0.2">
      <c r="G9453" s="36" t="s">
        <v>164</v>
      </c>
      <c r="H9453" s="37">
        <v>21958612</v>
      </c>
      <c r="I9453" s="38">
        <v>21958879</v>
      </c>
    </row>
    <row r="9454" spans="7:9" x14ac:dyDescent="0.2">
      <c r="G9454" s="36" t="s">
        <v>164</v>
      </c>
      <c r="H9454" s="37">
        <v>21998103</v>
      </c>
      <c r="I9454" s="38">
        <v>21998444</v>
      </c>
    </row>
    <row r="9455" spans="7:9" x14ac:dyDescent="0.2">
      <c r="G9455" s="36" t="s">
        <v>164</v>
      </c>
      <c r="H9455" s="37">
        <v>22319865</v>
      </c>
      <c r="I9455" s="38">
        <v>22320239</v>
      </c>
    </row>
    <row r="9456" spans="7:9" x14ac:dyDescent="0.2">
      <c r="G9456" s="36" t="s">
        <v>164</v>
      </c>
      <c r="H9456" s="37">
        <v>22412791</v>
      </c>
      <c r="I9456" s="38">
        <v>22413588</v>
      </c>
    </row>
    <row r="9457" spans="7:9" x14ac:dyDescent="0.2">
      <c r="G9457" s="36" t="s">
        <v>164</v>
      </c>
      <c r="H9457" s="37">
        <v>22556988</v>
      </c>
      <c r="I9457" s="38">
        <v>22557435</v>
      </c>
    </row>
    <row r="9458" spans="7:9" x14ac:dyDescent="0.2">
      <c r="G9458" s="36" t="s">
        <v>164</v>
      </c>
      <c r="H9458" s="37">
        <v>22977808</v>
      </c>
      <c r="I9458" s="38">
        <v>22978598</v>
      </c>
    </row>
    <row r="9459" spans="7:9" x14ac:dyDescent="0.2">
      <c r="G9459" s="36" t="s">
        <v>164</v>
      </c>
      <c r="H9459" s="37">
        <v>23024632</v>
      </c>
      <c r="I9459" s="38">
        <v>23025198</v>
      </c>
    </row>
    <row r="9460" spans="7:9" x14ac:dyDescent="0.2">
      <c r="G9460" s="36" t="s">
        <v>164</v>
      </c>
      <c r="H9460" s="37">
        <v>23364076</v>
      </c>
      <c r="I9460" s="38">
        <v>23364739</v>
      </c>
    </row>
    <row r="9461" spans="7:9" x14ac:dyDescent="0.2">
      <c r="G9461" s="36" t="s">
        <v>164</v>
      </c>
      <c r="H9461" s="37">
        <v>23482691</v>
      </c>
      <c r="I9461" s="38">
        <v>23483049</v>
      </c>
    </row>
    <row r="9462" spans="7:9" x14ac:dyDescent="0.2">
      <c r="G9462" s="36" t="s">
        <v>164</v>
      </c>
      <c r="H9462" s="37">
        <v>23483356</v>
      </c>
      <c r="I9462" s="38">
        <v>23484033</v>
      </c>
    </row>
    <row r="9463" spans="7:9" x14ac:dyDescent="0.2">
      <c r="G9463" s="36" t="s">
        <v>164</v>
      </c>
      <c r="H9463" s="37">
        <v>23512958</v>
      </c>
      <c r="I9463" s="38">
        <v>23514401</v>
      </c>
    </row>
    <row r="9464" spans="7:9" x14ac:dyDescent="0.2">
      <c r="G9464" s="36" t="s">
        <v>164</v>
      </c>
      <c r="H9464" s="37">
        <v>23514503</v>
      </c>
      <c r="I9464" s="38">
        <v>23514933</v>
      </c>
    </row>
    <row r="9465" spans="7:9" x14ac:dyDescent="0.2">
      <c r="G9465" s="36" t="s">
        <v>164</v>
      </c>
      <c r="H9465" s="37">
        <v>23538616</v>
      </c>
      <c r="I9465" s="38">
        <v>23539078</v>
      </c>
    </row>
    <row r="9466" spans="7:9" x14ac:dyDescent="0.2">
      <c r="G9466" s="36" t="s">
        <v>164</v>
      </c>
      <c r="H9466" s="37">
        <v>23544210</v>
      </c>
      <c r="I9466" s="38">
        <v>23544883</v>
      </c>
    </row>
    <row r="9467" spans="7:9" x14ac:dyDescent="0.2">
      <c r="G9467" s="36" t="s">
        <v>164</v>
      </c>
      <c r="H9467" s="37">
        <v>23578935</v>
      </c>
      <c r="I9467" s="38">
        <v>23579254</v>
      </c>
    </row>
    <row r="9468" spans="7:9" x14ac:dyDescent="0.2">
      <c r="G9468" s="36" t="s">
        <v>164</v>
      </c>
      <c r="H9468" s="37">
        <v>23977065</v>
      </c>
      <c r="I9468" s="38">
        <v>23977798</v>
      </c>
    </row>
    <row r="9469" spans="7:9" x14ac:dyDescent="0.2">
      <c r="G9469" s="36" t="s">
        <v>164</v>
      </c>
      <c r="H9469" s="37">
        <v>23986586</v>
      </c>
      <c r="I9469" s="38">
        <v>23987263</v>
      </c>
    </row>
    <row r="9470" spans="7:9" x14ac:dyDescent="0.2">
      <c r="G9470" s="36" t="s">
        <v>164</v>
      </c>
      <c r="H9470" s="37">
        <v>24020106</v>
      </c>
      <c r="I9470" s="38">
        <v>24020353</v>
      </c>
    </row>
    <row r="9471" spans="7:9" x14ac:dyDescent="0.2">
      <c r="G9471" s="36" t="s">
        <v>164</v>
      </c>
      <c r="H9471" s="37">
        <v>24050859</v>
      </c>
      <c r="I9471" s="38">
        <v>24051879</v>
      </c>
    </row>
    <row r="9472" spans="7:9" x14ac:dyDescent="0.2">
      <c r="G9472" s="36" t="s">
        <v>164</v>
      </c>
      <c r="H9472" s="37">
        <v>24058327</v>
      </c>
      <c r="I9472" s="38">
        <v>24058743</v>
      </c>
    </row>
    <row r="9473" spans="7:9" x14ac:dyDescent="0.2">
      <c r="G9473" s="36" t="s">
        <v>164</v>
      </c>
      <c r="H9473" s="37">
        <v>24079686</v>
      </c>
      <c r="I9473" s="38">
        <v>24080424</v>
      </c>
    </row>
    <row r="9474" spans="7:9" x14ac:dyDescent="0.2">
      <c r="G9474" s="36" t="s">
        <v>164</v>
      </c>
      <c r="H9474" s="37">
        <v>24242893</v>
      </c>
      <c r="I9474" s="38">
        <v>24243213</v>
      </c>
    </row>
    <row r="9475" spans="7:9" x14ac:dyDescent="0.2">
      <c r="G9475" s="36" t="s">
        <v>164</v>
      </c>
      <c r="H9475" s="37">
        <v>24333579</v>
      </c>
      <c r="I9475" s="38">
        <v>24333895</v>
      </c>
    </row>
    <row r="9476" spans="7:9" x14ac:dyDescent="0.2">
      <c r="G9476" s="36" t="s">
        <v>164</v>
      </c>
      <c r="H9476" s="37">
        <v>24782641</v>
      </c>
      <c r="I9476" s="38">
        <v>24783801</v>
      </c>
    </row>
    <row r="9477" spans="7:9" x14ac:dyDescent="0.2">
      <c r="G9477" s="36" t="s">
        <v>164</v>
      </c>
      <c r="H9477" s="37">
        <v>25150827</v>
      </c>
      <c r="I9477" s="38">
        <v>25151156</v>
      </c>
    </row>
    <row r="9478" spans="7:9" x14ac:dyDescent="0.2">
      <c r="G9478" s="36" t="s">
        <v>164</v>
      </c>
      <c r="H9478" s="37">
        <v>25515542</v>
      </c>
      <c r="I9478" s="38">
        <v>25515561</v>
      </c>
    </row>
    <row r="9479" spans="7:9" x14ac:dyDescent="0.2">
      <c r="G9479" s="36" t="s">
        <v>164</v>
      </c>
      <c r="H9479" s="37">
        <v>25522007</v>
      </c>
      <c r="I9479" s="38">
        <v>25522505</v>
      </c>
    </row>
    <row r="9480" spans="7:9" x14ac:dyDescent="0.2">
      <c r="G9480" s="36" t="s">
        <v>164</v>
      </c>
      <c r="H9480" s="37">
        <v>25684881</v>
      </c>
      <c r="I9480" s="38">
        <v>25685381</v>
      </c>
    </row>
    <row r="9481" spans="7:9" x14ac:dyDescent="0.2">
      <c r="G9481" s="36" t="s">
        <v>164</v>
      </c>
      <c r="H9481" s="37">
        <v>25931133</v>
      </c>
      <c r="I9481" s="38">
        <v>25932101</v>
      </c>
    </row>
    <row r="9482" spans="7:9" x14ac:dyDescent="0.2">
      <c r="G9482" s="36" t="s">
        <v>164</v>
      </c>
      <c r="H9482" s="37">
        <v>26395161</v>
      </c>
      <c r="I9482" s="38">
        <v>26396240</v>
      </c>
    </row>
    <row r="9483" spans="7:9" x14ac:dyDescent="0.2">
      <c r="G9483" s="36" t="s">
        <v>164</v>
      </c>
      <c r="H9483" s="37">
        <v>27259261</v>
      </c>
      <c r="I9483" s="38">
        <v>27260141</v>
      </c>
    </row>
    <row r="9484" spans="7:9" x14ac:dyDescent="0.2">
      <c r="G9484" s="36" t="s">
        <v>164</v>
      </c>
      <c r="H9484" s="37">
        <v>27318047</v>
      </c>
      <c r="I9484" s="38">
        <v>27318401</v>
      </c>
    </row>
    <row r="9485" spans="7:9" x14ac:dyDescent="0.2">
      <c r="G9485" s="36" t="s">
        <v>164</v>
      </c>
      <c r="H9485" s="37">
        <v>27402394</v>
      </c>
      <c r="I9485" s="38">
        <v>27402781</v>
      </c>
    </row>
    <row r="9486" spans="7:9" x14ac:dyDescent="0.2">
      <c r="G9486" s="36" t="s">
        <v>164</v>
      </c>
      <c r="H9486" s="37">
        <v>27541972</v>
      </c>
      <c r="I9486" s="38">
        <v>27543060</v>
      </c>
    </row>
    <row r="9487" spans="7:9" x14ac:dyDescent="0.2">
      <c r="G9487" s="36" t="s">
        <v>164</v>
      </c>
      <c r="H9487" s="37">
        <v>27730305</v>
      </c>
      <c r="I9487" s="38">
        <v>27730676</v>
      </c>
    </row>
    <row r="9488" spans="7:9" x14ac:dyDescent="0.2">
      <c r="G9488" s="36" t="s">
        <v>164</v>
      </c>
      <c r="H9488" s="37">
        <v>27995624</v>
      </c>
      <c r="I9488" s="38">
        <v>27996177</v>
      </c>
    </row>
    <row r="9489" spans="7:9" x14ac:dyDescent="0.2">
      <c r="G9489" s="36" t="s">
        <v>164</v>
      </c>
      <c r="H9489" s="37">
        <v>28100630</v>
      </c>
      <c r="I9489" s="38">
        <v>28101263</v>
      </c>
    </row>
    <row r="9490" spans="7:9" x14ac:dyDescent="0.2">
      <c r="G9490" s="36" t="s">
        <v>164</v>
      </c>
      <c r="H9490" s="37">
        <v>28132612</v>
      </c>
      <c r="I9490" s="38">
        <v>28133314</v>
      </c>
    </row>
    <row r="9491" spans="7:9" x14ac:dyDescent="0.2">
      <c r="G9491" s="36" t="s">
        <v>164</v>
      </c>
      <c r="H9491" s="37">
        <v>28247673</v>
      </c>
      <c r="I9491" s="38">
        <v>28247979</v>
      </c>
    </row>
    <row r="9492" spans="7:9" x14ac:dyDescent="0.2">
      <c r="G9492" s="36" t="s">
        <v>164</v>
      </c>
      <c r="H9492" s="37">
        <v>28761244</v>
      </c>
      <c r="I9492" s="38">
        <v>28762479</v>
      </c>
    </row>
    <row r="9493" spans="7:9" x14ac:dyDescent="0.2">
      <c r="G9493" s="36" t="s">
        <v>164</v>
      </c>
      <c r="H9493" s="37">
        <v>28780338</v>
      </c>
      <c r="I9493" s="38">
        <v>28781575</v>
      </c>
    </row>
    <row r="9494" spans="7:9" x14ac:dyDescent="0.2">
      <c r="G9494" s="36" t="s">
        <v>164</v>
      </c>
      <c r="H9494" s="37">
        <v>29038970</v>
      </c>
      <c r="I9494" s="38">
        <v>29039806</v>
      </c>
    </row>
    <row r="9495" spans="7:9" x14ac:dyDescent="0.2">
      <c r="G9495" s="36" t="s">
        <v>164</v>
      </c>
      <c r="H9495" s="37">
        <v>29219833</v>
      </c>
      <c r="I9495" s="38">
        <v>29221084</v>
      </c>
    </row>
    <row r="9496" spans="7:9" x14ac:dyDescent="0.2">
      <c r="G9496" s="36" t="s">
        <v>164</v>
      </c>
      <c r="H9496" s="37">
        <v>29425139</v>
      </c>
      <c r="I9496" s="38">
        <v>29426600</v>
      </c>
    </row>
    <row r="9497" spans="7:9" x14ac:dyDescent="0.2">
      <c r="G9497" s="36" t="s">
        <v>164</v>
      </c>
      <c r="H9497" s="37">
        <v>29587949</v>
      </c>
      <c r="I9497" s="38">
        <v>29588296</v>
      </c>
    </row>
    <row r="9498" spans="7:9" x14ac:dyDescent="0.2">
      <c r="G9498" s="36" t="s">
        <v>164</v>
      </c>
      <c r="H9498" s="37">
        <v>29637578</v>
      </c>
      <c r="I9498" s="38">
        <v>29637700</v>
      </c>
    </row>
    <row r="9499" spans="7:9" x14ac:dyDescent="0.2">
      <c r="G9499" s="36" t="s">
        <v>164</v>
      </c>
      <c r="H9499" s="37">
        <v>30130764</v>
      </c>
      <c r="I9499" s="38">
        <v>30131089</v>
      </c>
    </row>
    <row r="9500" spans="7:9" x14ac:dyDescent="0.2">
      <c r="G9500" s="36" t="s">
        <v>164</v>
      </c>
      <c r="H9500" s="37">
        <v>30131427</v>
      </c>
      <c r="I9500" s="38">
        <v>30132668</v>
      </c>
    </row>
    <row r="9501" spans="7:9" x14ac:dyDescent="0.2">
      <c r="G9501" s="36" t="s">
        <v>164</v>
      </c>
      <c r="H9501" s="37">
        <v>30158745</v>
      </c>
      <c r="I9501" s="38">
        <v>30159829</v>
      </c>
    </row>
    <row r="9502" spans="7:9" x14ac:dyDescent="0.2">
      <c r="G9502" s="36" t="s">
        <v>164</v>
      </c>
      <c r="H9502" s="37">
        <v>30389470</v>
      </c>
      <c r="I9502" s="38">
        <v>30390550</v>
      </c>
    </row>
    <row r="9503" spans="7:9" x14ac:dyDescent="0.2">
      <c r="G9503" s="36" t="s">
        <v>164</v>
      </c>
      <c r="H9503" s="37">
        <v>30481658</v>
      </c>
      <c r="I9503" s="38">
        <v>30482442</v>
      </c>
    </row>
    <row r="9504" spans="7:9" x14ac:dyDescent="0.2">
      <c r="G9504" s="36" t="s">
        <v>164</v>
      </c>
      <c r="H9504" s="37">
        <v>30725411</v>
      </c>
      <c r="I9504" s="38">
        <v>30725601</v>
      </c>
    </row>
    <row r="9505" spans="7:9" x14ac:dyDescent="0.2">
      <c r="G9505" s="36" t="s">
        <v>164</v>
      </c>
      <c r="H9505" s="37">
        <v>31207855</v>
      </c>
      <c r="I9505" s="38">
        <v>31208617</v>
      </c>
    </row>
    <row r="9506" spans="7:9" x14ac:dyDescent="0.2">
      <c r="G9506" s="36" t="s">
        <v>164</v>
      </c>
      <c r="H9506" s="37">
        <v>31920815</v>
      </c>
      <c r="I9506" s="38">
        <v>31922008</v>
      </c>
    </row>
    <row r="9507" spans="7:9" x14ac:dyDescent="0.2">
      <c r="G9507" s="36" t="s">
        <v>164</v>
      </c>
      <c r="H9507" s="37">
        <v>31927394</v>
      </c>
      <c r="I9507" s="38">
        <v>31928001</v>
      </c>
    </row>
    <row r="9508" spans="7:9" x14ac:dyDescent="0.2">
      <c r="G9508" s="36" t="s">
        <v>164</v>
      </c>
      <c r="H9508" s="37">
        <v>31950648</v>
      </c>
      <c r="I9508" s="38">
        <v>31951709</v>
      </c>
    </row>
    <row r="9509" spans="7:9" x14ac:dyDescent="0.2">
      <c r="G9509" s="36" t="s">
        <v>164</v>
      </c>
      <c r="H9509" s="37">
        <v>32251899</v>
      </c>
      <c r="I9509" s="38">
        <v>32252295</v>
      </c>
    </row>
    <row r="9510" spans="7:9" x14ac:dyDescent="0.2">
      <c r="G9510" s="36" t="s">
        <v>164</v>
      </c>
      <c r="H9510" s="37">
        <v>32328668</v>
      </c>
      <c r="I9510" s="38">
        <v>32329556</v>
      </c>
    </row>
    <row r="9511" spans="7:9" x14ac:dyDescent="0.2">
      <c r="G9511" s="36" t="s">
        <v>164</v>
      </c>
      <c r="H9511" s="37">
        <v>32329870</v>
      </c>
      <c r="I9511" s="38">
        <v>32330188</v>
      </c>
    </row>
    <row r="9512" spans="7:9" x14ac:dyDescent="0.2">
      <c r="G9512" s="36" t="s">
        <v>164</v>
      </c>
      <c r="H9512" s="37">
        <v>32472532</v>
      </c>
      <c r="I9512" s="38">
        <v>32472880</v>
      </c>
    </row>
    <row r="9513" spans="7:9" x14ac:dyDescent="0.2">
      <c r="G9513" s="36" t="s">
        <v>164</v>
      </c>
      <c r="H9513" s="37">
        <v>32602472</v>
      </c>
      <c r="I9513" s="38">
        <v>32603155</v>
      </c>
    </row>
    <row r="9514" spans="7:9" x14ac:dyDescent="0.2">
      <c r="G9514" s="36" t="s">
        <v>164</v>
      </c>
      <c r="H9514" s="37">
        <v>32818308</v>
      </c>
      <c r="I9514" s="38">
        <v>32819057</v>
      </c>
    </row>
    <row r="9515" spans="7:9" x14ac:dyDescent="0.2">
      <c r="G9515" s="36" t="s">
        <v>164</v>
      </c>
      <c r="H9515" s="37">
        <v>33365067</v>
      </c>
      <c r="I9515" s="38">
        <v>33365756</v>
      </c>
    </row>
    <row r="9516" spans="7:9" x14ac:dyDescent="0.2">
      <c r="G9516" s="36" t="s">
        <v>164</v>
      </c>
      <c r="H9516" s="37">
        <v>33420399</v>
      </c>
      <c r="I9516" s="38">
        <v>33420856</v>
      </c>
    </row>
    <row r="9517" spans="7:9" x14ac:dyDescent="0.2">
      <c r="G9517" s="36" t="s">
        <v>164</v>
      </c>
      <c r="H9517" s="37">
        <v>33455285</v>
      </c>
      <c r="I9517" s="38">
        <v>33456014</v>
      </c>
    </row>
    <row r="9518" spans="7:9" x14ac:dyDescent="0.2">
      <c r="G9518" s="36" t="s">
        <v>164</v>
      </c>
      <c r="H9518" s="37">
        <v>33561185</v>
      </c>
      <c r="I9518" s="38">
        <v>33562321</v>
      </c>
    </row>
    <row r="9519" spans="7:9" x14ac:dyDescent="0.2">
      <c r="G9519" s="36" t="s">
        <v>164</v>
      </c>
      <c r="H9519" s="37">
        <v>33653026</v>
      </c>
      <c r="I9519" s="38">
        <v>33654115</v>
      </c>
    </row>
    <row r="9520" spans="7:9" x14ac:dyDescent="0.2">
      <c r="G9520" s="36" t="s">
        <v>164</v>
      </c>
      <c r="H9520" s="37">
        <v>33792711</v>
      </c>
      <c r="I9520" s="38">
        <v>33792956</v>
      </c>
    </row>
    <row r="9521" spans="7:9" x14ac:dyDescent="0.2">
      <c r="G9521" s="36" t="s">
        <v>164</v>
      </c>
      <c r="H9521" s="37">
        <v>33839745</v>
      </c>
      <c r="I9521" s="38">
        <v>33839954</v>
      </c>
    </row>
    <row r="9522" spans="7:9" x14ac:dyDescent="0.2">
      <c r="G9522" s="36" t="s">
        <v>164</v>
      </c>
      <c r="H9522" s="37">
        <v>33852045</v>
      </c>
      <c r="I9522" s="38">
        <v>33852203</v>
      </c>
    </row>
    <row r="9523" spans="7:9" x14ac:dyDescent="0.2">
      <c r="G9523" s="36" t="s">
        <v>164</v>
      </c>
      <c r="H9523" s="37">
        <v>33954051</v>
      </c>
      <c r="I9523" s="38">
        <v>33954322</v>
      </c>
    </row>
    <row r="9524" spans="7:9" x14ac:dyDescent="0.2">
      <c r="G9524" s="36" t="s">
        <v>164</v>
      </c>
      <c r="H9524" s="37">
        <v>34111739</v>
      </c>
      <c r="I9524" s="38">
        <v>34112615</v>
      </c>
    </row>
    <row r="9525" spans="7:9" x14ac:dyDescent="0.2">
      <c r="G9525" s="36" t="s">
        <v>164</v>
      </c>
      <c r="H9525" s="37">
        <v>34302581</v>
      </c>
      <c r="I9525" s="38">
        <v>34303052</v>
      </c>
    </row>
    <row r="9526" spans="7:9" x14ac:dyDescent="0.2">
      <c r="G9526" s="36" t="s">
        <v>164</v>
      </c>
      <c r="H9526" s="37">
        <v>34354769</v>
      </c>
      <c r="I9526" s="38">
        <v>34356452</v>
      </c>
    </row>
    <row r="9527" spans="7:9" x14ac:dyDescent="0.2">
      <c r="G9527" s="36" t="s">
        <v>164</v>
      </c>
      <c r="H9527" s="37">
        <v>34706120</v>
      </c>
      <c r="I9527" s="38">
        <v>34706371</v>
      </c>
    </row>
    <row r="9528" spans="7:9" x14ac:dyDescent="0.2">
      <c r="G9528" s="36" t="s">
        <v>164</v>
      </c>
      <c r="H9528" s="37">
        <v>34710548</v>
      </c>
      <c r="I9528" s="38">
        <v>34711830</v>
      </c>
    </row>
    <row r="9529" spans="7:9" x14ac:dyDescent="0.2">
      <c r="G9529" s="36" t="s">
        <v>164</v>
      </c>
      <c r="H9529" s="37">
        <v>35368105</v>
      </c>
      <c r="I9529" s="38">
        <v>35368682</v>
      </c>
    </row>
    <row r="9530" spans="7:9" x14ac:dyDescent="0.2">
      <c r="G9530" s="36" t="s">
        <v>164</v>
      </c>
      <c r="H9530" s="37">
        <v>35483906</v>
      </c>
      <c r="I9530" s="38">
        <v>35484284</v>
      </c>
    </row>
    <row r="9531" spans="7:9" x14ac:dyDescent="0.2">
      <c r="G9531" s="36" t="s">
        <v>164</v>
      </c>
      <c r="H9531" s="37">
        <v>35551182</v>
      </c>
      <c r="I9531" s="38">
        <v>35551506</v>
      </c>
    </row>
    <row r="9532" spans="7:9" x14ac:dyDescent="0.2">
      <c r="G9532" s="36" t="s">
        <v>164</v>
      </c>
      <c r="H9532" s="37">
        <v>35558269</v>
      </c>
      <c r="I9532" s="38">
        <v>35559361</v>
      </c>
    </row>
    <row r="9533" spans="7:9" x14ac:dyDescent="0.2">
      <c r="G9533" s="36" t="s">
        <v>164</v>
      </c>
      <c r="H9533" s="37">
        <v>35999358</v>
      </c>
      <c r="I9533" s="38">
        <v>36000026</v>
      </c>
    </row>
    <row r="9534" spans="7:9" x14ac:dyDescent="0.2">
      <c r="G9534" s="36" t="s">
        <v>164</v>
      </c>
      <c r="H9534" s="37">
        <v>36373802</v>
      </c>
      <c r="I9534" s="38">
        <v>36374488</v>
      </c>
    </row>
    <row r="9535" spans="7:9" x14ac:dyDescent="0.2">
      <c r="G9535" s="36" t="s">
        <v>164</v>
      </c>
      <c r="H9535" s="37">
        <v>37658243</v>
      </c>
      <c r="I9535" s="38">
        <v>37658660</v>
      </c>
    </row>
    <row r="9536" spans="7:9" x14ac:dyDescent="0.2">
      <c r="G9536" s="36" t="s">
        <v>164</v>
      </c>
      <c r="H9536" s="37">
        <v>37992271</v>
      </c>
      <c r="I9536" s="38">
        <v>37993015</v>
      </c>
    </row>
    <row r="9537" spans="7:9" x14ac:dyDescent="0.2">
      <c r="G9537" s="36" t="s">
        <v>164</v>
      </c>
      <c r="H9537" s="37">
        <v>38506024</v>
      </c>
      <c r="I9537" s="38">
        <v>38506141</v>
      </c>
    </row>
    <row r="9538" spans="7:9" x14ac:dyDescent="0.2">
      <c r="G9538" s="36" t="s">
        <v>164</v>
      </c>
      <c r="H9538" s="37">
        <v>38994671</v>
      </c>
      <c r="I9538" s="38">
        <v>38994933</v>
      </c>
    </row>
    <row r="9539" spans="7:9" x14ac:dyDescent="0.2">
      <c r="G9539" s="36" t="s">
        <v>164</v>
      </c>
      <c r="H9539" s="37">
        <v>40581324</v>
      </c>
      <c r="I9539" s="38">
        <v>40582129</v>
      </c>
    </row>
    <row r="9540" spans="7:9" x14ac:dyDescent="0.2">
      <c r="G9540" s="36" t="s">
        <v>164</v>
      </c>
      <c r="H9540" s="37">
        <v>41899263</v>
      </c>
      <c r="I9540" s="38">
        <v>41900221</v>
      </c>
    </row>
    <row r="9541" spans="7:9" x14ac:dyDescent="0.2">
      <c r="G9541" s="36" t="s">
        <v>164</v>
      </c>
      <c r="H9541" s="37">
        <v>42807805</v>
      </c>
      <c r="I9541" s="38">
        <v>42808101</v>
      </c>
    </row>
    <row r="9542" spans="7:9" x14ac:dyDescent="0.2">
      <c r="G9542" s="36" t="s">
        <v>164</v>
      </c>
      <c r="H9542" s="37">
        <v>43086813</v>
      </c>
      <c r="I9542" s="38">
        <v>43087106</v>
      </c>
    </row>
    <row r="9543" spans="7:9" x14ac:dyDescent="0.2">
      <c r="G9543" s="36" t="s">
        <v>164</v>
      </c>
      <c r="H9543" s="37">
        <v>44388212</v>
      </c>
      <c r="I9543" s="38">
        <v>44389242</v>
      </c>
    </row>
    <row r="9544" spans="7:9" x14ac:dyDescent="0.2">
      <c r="G9544" s="36" t="s">
        <v>164</v>
      </c>
      <c r="H9544" s="37">
        <v>44453551</v>
      </c>
      <c r="I9544" s="38">
        <v>44453649</v>
      </c>
    </row>
    <row r="9545" spans="7:9" x14ac:dyDescent="0.2">
      <c r="G9545" s="36" t="s">
        <v>164</v>
      </c>
      <c r="H9545" s="37">
        <v>44620902</v>
      </c>
      <c r="I9545" s="38">
        <v>44621234</v>
      </c>
    </row>
    <row r="9546" spans="7:9" x14ac:dyDescent="0.2">
      <c r="G9546" s="36" t="s">
        <v>164</v>
      </c>
      <c r="H9546" s="37">
        <v>45306825</v>
      </c>
      <c r="I9546" s="38">
        <v>45307066</v>
      </c>
    </row>
    <row r="9547" spans="7:9" x14ac:dyDescent="0.2">
      <c r="G9547" s="36" t="s">
        <v>164</v>
      </c>
      <c r="H9547" s="37">
        <v>46568633</v>
      </c>
      <c r="I9547" s="38">
        <v>46568915</v>
      </c>
    </row>
    <row r="9548" spans="7:9" x14ac:dyDescent="0.2">
      <c r="G9548" s="36" t="s">
        <v>164</v>
      </c>
      <c r="H9548" s="37">
        <v>46940742</v>
      </c>
      <c r="I9548" s="38">
        <v>46940955</v>
      </c>
    </row>
    <row r="9549" spans="7:9" x14ac:dyDescent="0.2">
      <c r="G9549" s="36" t="s">
        <v>164</v>
      </c>
      <c r="H9549" s="37">
        <v>47777891</v>
      </c>
      <c r="I9549" s="38">
        <v>47778953</v>
      </c>
    </row>
    <row r="9550" spans="7:9" x14ac:dyDescent="0.2">
      <c r="G9550" s="36" t="s">
        <v>164</v>
      </c>
      <c r="H9550" s="37">
        <v>48584787</v>
      </c>
      <c r="I9550" s="38">
        <v>48585366</v>
      </c>
    </row>
    <row r="9551" spans="7:9" x14ac:dyDescent="0.2">
      <c r="G9551" s="36" t="s">
        <v>164</v>
      </c>
      <c r="H9551" s="37">
        <v>49426428</v>
      </c>
      <c r="I9551" s="38">
        <v>49427750</v>
      </c>
    </row>
    <row r="9552" spans="7:9" x14ac:dyDescent="0.2">
      <c r="G9552" s="36" t="s">
        <v>164</v>
      </c>
      <c r="H9552" s="37">
        <v>49546456</v>
      </c>
      <c r="I9552" s="38">
        <v>49546766</v>
      </c>
    </row>
    <row r="9553" spans="7:9" x14ac:dyDescent="0.2">
      <c r="G9553" s="36" t="s">
        <v>164</v>
      </c>
      <c r="H9553" s="37">
        <v>49632699</v>
      </c>
      <c r="I9553" s="38">
        <v>49633878</v>
      </c>
    </row>
    <row r="9554" spans="7:9" x14ac:dyDescent="0.2">
      <c r="G9554" s="36" t="s">
        <v>164</v>
      </c>
      <c r="H9554" s="37">
        <v>49791239</v>
      </c>
      <c r="I9554" s="38">
        <v>49791473</v>
      </c>
    </row>
    <row r="9555" spans="7:9" x14ac:dyDescent="0.2">
      <c r="G9555" s="36" t="s">
        <v>164</v>
      </c>
      <c r="H9555" s="37">
        <v>49855369</v>
      </c>
      <c r="I9555" s="38">
        <v>49855741</v>
      </c>
    </row>
    <row r="9556" spans="7:9" x14ac:dyDescent="0.2">
      <c r="G9556" s="36" t="s">
        <v>164</v>
      </c>
      <c r="H9556" s="37">
        <v>49946496</v>
      </c>
      <c r="I9556" s="38">
        <v>49947523</v>
      </c>
    </row>
    <row r="9557" spans="7:9" x14ac:dyDescent="0.2">
      <c r="G9557" s="36" t="s">
        <v>164</v>
      </c>
      <c r="H9557" s="37">
        <v>50397705</v>
      </c>
      <c r="I9557" s="38">
        <v>50397989</v>
      </c>
    </row>
    <row r="9558" spans="7:9" x14ac:dyDescent="0.2">
      <c r="G9558" s="36" t="s">
        <v>164</v>
      </c>
      <c r="H9558" s="37">
        <v>50797878</v>
      </c>
      <c r="I9558" s="38">
        <v>50798328</v>
      </c>
    </row>
    <row r="9559" spans="7:9" x14ac:dyDescent="0.2">
      <c r="G9559" s="36" t="s">
        <v>164</v>
      </c>
      <c r="H9559" s="37">
        <v>50801960</v>
      </c>
      <c r="I9559" s="38">
        <v>50802046</v>
      </c>
    </row>
    <row r="9560" spans="7:9" x14ac:dyDescent="0.2">
      <c r="G9560" s="36" t="s">
        <v>164</v>
      </c>
      <c r="H9560" s="37">
        <v>50819997</v>
      </c>
      <c r="I9560" s="38">
        <v>50820600</v>
      </c>
    </row>
    <row r="9561" spans="7:9" x14ac:dyDescent="0.2">
      <c r="G9561" s="36" t="s">
        <v>164</v>
      </c>
      <c r="H9561" s="37">
        <v>51092119</v>
      </c>
      <c r="I9561" s="38">
        <v>51092787</v>
      </c>
    </row>
    <row r="9562" spans="7:9" x14ac:dyDescent="0.2">
      <c r="G9562" s="36" t="s">
        <v>164</v>
      </c>
      <c r="H9562" s="37">
        <v>51209021</v>
      </c>
      <c r="I9562" s="38">
        <v>51209764</v>
      </c>
    </row>
    <row r="9563" spans="7:9" x14ac:dyDescent="0.2">
      <c r="G9563" s="36" t="s">
        <v>164</v>
      </c>
      <c r="H9563" s="37">
        <v>51239644</v>
      </c>
      <c r="I9563" s="38">
        <v>51240420</v>
      </c>
    </row>
    <row r="9564" spans="7:9" x14ac:dyDescent="0.2">
      <c r="G9564" s="36" t="s">
        <v>164</v>
      </c>
      <c r="H9564" s="37">
        <v>51310273</v>
      </c>
      <c r="I9564" s="38">
        <v>51310873</v>
      </c>
    </row>
    <row r="9565" spans="7:9" x14ac:dyDescent="0.2">
      <c r="G9565" s="36" t="s">
        <v>164</v>
      </c>
      <c r="H9565" s="37">
        <v>51394297</v>
      </c>
      <c r="I9565" s="38">
        <v>51395414</v>
      </c>
    </row>
    <row r="9566" spans="7:9" x14ac:dyDescent="0.2">
      <c r="G9566" s="36" t="s">
        <v>164</v>
      </c>
      <c r="H9566" s="37">
        <v>51395538</v>
      </c>
      <c r="I9566" s="38">
        <v>51395839</v>
      </c>
    </row>
    <row r="9567" spans="7:9" x14ac:dyDescent="0.2">
      <c r="G9567" s="36" t="s">
        <v>164</v>
      </c>
      <c r="H9567" s="37">
        <v>51457598</v>
      </c>
      <c r="I9567" s="38">
        <v>51457869</v>
      </c>
    </row>
    <row r="9568" spans="7:9" x14ac:dyDescent="0.2">
      <c r="G9568" s="36" t="s">
        <v>164</v>
      </c>
      <c r="H9568" s="37">
        <v>51859720</v>
      </c>
      <c r="I9568" s="38">
        <v>51860174</v>
      </c>
    </row>
    <row r="9569" spans="7:9" x14ac:dyDescent="0.2">
      <c r="G9569" s="36" t="s">
        <v>164</v>
      </c>
      <c r="H9569" s="37">
        <v>52042767</v>
      </c>
      <c r="I9569" s="38">
        <v>52043174</v>
      </c>
    </row>
    <row r="9570" spans="7:9" x14ac:dyDescent="0.2">
      <c r="G9570" s="36" t="s">
        <v>164</v>
      </c>
      <c r="H9570" s="37">
        <v>52647265</v>
      </c>
      <c r="I9570" s="38">
        <v>52648223</v>
      </c>
    </row>
    <row r="9571" spans="7:9" x14ac:dyDescent="0.2">
      <c r="G9571" s="36" t="s">
        <v>164</v>
      </c>
      <c r="H9571" s="37">
        <v>52706776</v>
      </c>
      <c r="I9571" s="38">
        <v>52707292</v>
      </c>
    </row>
    <row r="9572" spans="7:9" x14ac:dyDescent="0.2">
      <c r="G9572" s="36" t="s">
        <v>164</v>
      </c>
      <c r="H9572" s="37">
        <v>52987588</v>
      </c>
      <c r="I9572" s="38">
        <v>52987817</v>
      </c>
    </row>
    <row r="9573" spans="7:9" x14ac:dyDescent="0.2">
      <c r="G9573" s="36" t="s">
        <v>164</v>
      </c>
      <c r="H9573" s="37">
        <v>53653316</v>
      </c>
      <c r="I9573" s="38">
        <v>53653592</v>
      </c>
    </row>
    <row r="9574" spans="7:9" x14ac:dyDescent="0.2">
      <c r="G9574" s="36" t="s">
        <v>164</v>
      </c>
      <c r="H9574" s="37">
        <v>54316014</v>
      </c>
      <c r="I9574" s="38">
        <v>54316388</v>
      </c>
    </row>
    <row r="9575" spans="7:9" x14ac:dyDescent="0.2">
      <c r="G9575" s="36" t="s">
        <v>164</v>
      </c>
      <c r="H9575" s="37">
        <v>54396372</v>
      </c>
      <c r="I9575" s="38">
        <v>54397232</v>
      </c>
    </row>
    <row r="9576" spans="7:9" x14ac:dyDescent="0.2">
      <c r="G9576" s="36" t="s">
        <v>164</v>
      </c>
      <c r="H9576" s="37">
        <v>54411387</v>
      </c>
      <c r="I9576" s="38">
        <v>54411678</v>
      </c>
    </row>
    <row r="9577" spans="7:9" x14ac:dyDescent="0.2">
      <c r="G9577" s="36" t="s">
        <v>164</v>
      </c>
      <c r="H9577" s="37">
        <v>54446469</v>
      </c>
      <c r="I9577" s="38">
        <v>54446658</v>
      </c>
    </row>
    <row r="9578" spans="7:9" x14ac:dyDescent="0.2">
      <c r="G9578" s="36" t="s">
        <v>164</v>
      </c>
      <c r="H9578" s="37">
        <v>54901991</v>
      </c>
      <c r="I9578" s="38">
        <v>54902684</v>
      </c>
    </row>
    <row r="9579" spans="7:9" x14ac:dyDescent="0.2">
      <c r="G9579" s="36" t="s">
        <v>164</v>
      </c>
      <c r="H9579" s="37">
        <v>55964346</v>
      </c>
      <c r="I9579" s="38">
        <v>55965163</v>
      </c>
    </row>
    <row r="9580" spans="7:9" x14ac:dyDescent="0.2">
      <c r="G9580" s="36" t="s">
        <v>164</v>
      </c>
      <c r="H9580" s="37">
        <v>56087983</v>
      </c>
      <c r="I9580" s="38">
        <v>56088828</v>
      </c>
    </row>
    <row r="9581" spans="7:9" x14ac:dyDescent="0.2">
      <c r="G9581" s="36" t="s">
        <v>164</v>
      </c>
      <c r="H9581" s="37">
        <v>56149795</v>
      </c>
      <c r="I9581" s="38">
        <v>56150508</v>
      </c>
    </row>
    <row r="9582" spans="7:9" x14ac:dyDescent="0.2">
      <c r="G9582" s="36" t="s">
        <v>164</v>
      </c>
      <c r="H9582" s="37">
        <v>56331866</v>
      </c>
      <c r="I9582" s="38">
        <v>56332227</v>
      </c>
    </row>
    <row r="9583" spans="7:9" x14ac:dyDescent="0.2">
      <c r="G9583" s="36" t="s">
        <v>164</v>
      </c>
      <c r="H9583" s="37">
        <v>56422558</v>
      </c>
      <c r="I9583" s="38">
        <v>56423186</v>
      </c>
    </row>
    <row r="9584" spans="7:9" x14ac:dyDescent="0.2">
      <c r="G9584" s="36" t="s">
        <v>164</v>
      </c>
      <c r="H9584" s="37">
        <v>56579104</v>
      </c>
      <c r="I9584" s="38">
        <v>56579606</v>
      </c>
    </row>
    <row r="9585" spans="7:9" x14ac:dyDescent="0.2">
      <c r="G9585" s="36" t="s">
        <v>164</v>
      </c>
      <c r="H9585" s="37">
        <v>57917797</v>
      </c>
      <c r="I9585" s="38">
        <v>57918044</v>
      </c>
    </row>
    <row r="9586" spans="7:9" x14ac:dyDescent="0.2">
      <c r="G9586" s="36" t="s">
        <v>164</v>
      </c>
      <c r="H9586" s="37">
        <v>58482847</v>
      </c>
      <c r="I9586" s="38">
        <v>58483591</v>
      </c>
    </row>
    <row r="9587" spans="7:9" x14ac:dyDescent="0.2">
      <c r="G9587" s="36" t="s">
        <v>164</v>
      </c>
      <c r="H9587" s="37">
        <v>58526132</v>
      </c>
      <c r="I9587" s="38">
        <v>58526677</v>
      </c>
    </row>
    <row r="9588" spans="7:9" x14ac:dyDescent="0.2">
      <c r="G9588" s="36" t="s">
        <v>164</v>
      </c>
      <c r="H9588" s="37">
        <v>58864890</v>
      </c>
      <c r="I9588" s="38">
        <v>58865300</v>
      </c>
    </row>
    <row r="9589" spans="7:9" x14ac:dyDescent="0.2">
      <c r="G9589" s="36" t="s">
        <v>164</v>
      </c>
      <c r="H9589" s="37">
        <v>59264526</v>
      </c>
      <c r="I9589" s="38">
        <v>59265262</v>
      </c>
    </row>
    <row r="9590" spans="7:9" x14ac:dyDescent="0.2">
      <c r="G9590" s="36" t="s">
        <v>164</v>
      </c>
      <c r="H9590" s="37">
        <v>59333442</v>
      </c>
      <c r="I9590" s="38">
        <v>59334506</v>
      </c>
    </row>
    <row r="9591" spans="7:9" x14ac:dyDescent="0.2">
      <c r="G9591" s="36" t="s">
        <v>164</v>
      </c>
      <c r="H9591" s="37">
        <v>59464345</v>
      </c>
      <c r="I9591" s="38">
        <v>59465466</v>
      </c>
    </row>
    <row r="9592" spans="7:9" x14ac:dyDescent="0.2">
      <c r="G9592" s="36" t="s">
        <v>164</v>
      </c>
      <c r="H9592" s="37">
        <v>59582021</v>
      </c>
      <c r="I9592" s="38">
        <v>59582444</v>
      </c>
    </row>
    <row r="9593" spans="7:9" x14ac:dyDescent="0.2">
      <c r="G9593" s="36" t="s">
        <v>164</v>
      </c>
      <c r="H9593" s="37">
        <v>59919229</v>
      </c>
      <c r="I9593" s="38">
        <v>59919390</v>
      </c>
    </row>
    <row r="9594" spans="7:9" x14ac:dyDescent="0.2">
      <c r="G9594" s="36" t="s">
        <v>164</v>
      </c>
      <c r="H9594" s="37">
        <v>59925975</v>
      </c>
      <c r="I9594" s="38">
        <v>59926774</v>
      </c>
    </row>
    <row r="9595" spans="7:9" x14ac:dyDescent="0.2">
      <c r="G9595" s="36" t="s">
        <v>164</v>
      </c>
      <c r="H9595" s="37">
        <v>60052007</v>
      </c>
      <c r="I9595" s="38">
        <v>60052317</v>
      </c>
    </row>
    <row r="9596" spans="7:9" x14ac:dyDescent="0.2">
      <c r="G9596" s="36" t="s">
        <v>164</v>
      </c>
      <c r="H9596" s="37">
        <v>60064667</v>
      </c>
      <c r="I9596" s="38">
        <v>60064929</v>
      </c>
    </row>
    <row r="9597" spans="7:9" x14ac:dyDescent="0.2">
      <c r="G9597" s="36" t="s">
        <v>164</v>
      </c>
      <c r="H9597" s="37">
        <v>60151552</v>
      </c>
      <c r="I9597" s="38">
        <v>60152065</v>
      </c>
    </row>
    <row r="9598" spans="7:9" x14ac:dyDescent="0.2">
      <c r="G9598" s="36" t="s">
        <v>164</v>
      </c>
      <c r="H9598" s="37">
        <v>61063326</v>
      </c>
      <c r="I9598" s="38">
        <v>61064656</v>
      </c>
    </row>
    <row r="9599" spans="7:9" x14ac:dyDescent="0.2">
      <c r="G9599" s="36" t="s">
        <v>164</v>
      </c>
      <c r="H9599" s="37">
        <v>61064731</v>
      </c>
      <c r="I9599" s="38">
        <v>61065341</v>
      </c>
    </row>
    <row r="9600" spans="7:9" x14ac:dyDescent="0.2">
      <c r="G9600" s="36" t="s">
        <v>164</v>
      </c>
      <c r="H9600" s="37">
        <v>61066285</v>
      </c>
      <c r="I9600" s="38">
        <v>61066687</v>
      </c>
    </row>
    <row r="9601" spans="7:9" x14ac:dyDescent="0.2">
      <c r="G9601" s="36" t="s">
        <v>164</v>
      </c>
      <c r="H9601" s="37">
        <v>61471591</v>
      </c>
      <c r="I9601" s="38">
        <v>61472173</v>
      </c>
    </row>
    <row r="9602" spans="7:9" x14ac:dyDescent="0.2">
      <c r="G9602" s="36" t="s">
        <v>164</v>
      </c>
      <c r="H9602" s="37">
        <v>61558311</v>
      </c>
      <c r="I9602" s="38">
        <v>61558624</v>
      </c>
    </row>
    <row r="9603" spans="7:9" x14ac:dyDescent="0.2">
      <c r="G9603" s="36" t="s">
        <v>164</v>
      </c>
      <c r="H9603" s="37">
        <v>61569333</v>
      </c>
      <c r="I9603" s="38">
        <v>61569811</v>
      </c>
    </row>
    <row r="9604" spans="7:9" x14ac:dyDescent="0.2">
      <c r="G9604" s="36" t="s">
        <v>164</v>
      </c>
      <c r="H9604" s="37">
        <v>61812524</v>
      </c>
      <c r="I9604" s="38">
        <v>61813289</v>
      </c>
    </row>
    <row r="9605" spans="7:9" x14ac:dyDescent="0.2">
      <c r="G9605" s="36" t="s">
        <v>164</v>
      </c>
      <c r="H9605" s="37">
        <v>61843384</v>
      </c>
      <c r="I9605" s="38">
        <v>61843816</v>
      </c>
    </row>
    <row r="9606" spans="7:9" x14ac:dyDescent="0.2">
      <c r="G9606" s="36" t="s">
        <v>164</v>
      </c>
      <c r="H9606" s="37">
        <v>61950162</v>
      </c>
      <c r="I9606" s="38">
        <v>61950767</v>
      </c>
    </row>
    <row r="9607" spans="7:9" x14ac:dyDescent="0.2">
      <c r="G9607" s="36" t="s">
        <v>164</v>
      </c>
      <c r="H9607" s="37">
        <v>62097916</v>
      </c>
      <c r="I9607" s="38">
        <v>62098536</v>
      </c>
    </row>
    <row r="9608" spans="7:9" x14ac:dyDescent="0.2">
      <c r="G9608" s="36" t="s">
        <v>164</v>
      </c>
      <c r="H9608" s="37">
        <v>63362435</v>
      </c>
      <c r="I9608" s="38">
        <v>63363063</v>
      </c>
    </row>
    <row r="9609" spans="7:9" x14ac:dyDescent="0.2">
      <c r="G9609" s="36" t="s">
        <v>164</v>
      </c>
      <c r="H9609" s="37">
        <v>63770280</v>
      </c>
      <c r="I9609" s="38">
        <v>63770460</v>
      </c>
    </row>
    <row r="9610" spans="7:9" x14ac:dyDescent="0.2">
      <c r="G9610" s="36" t="s">
        <v>164</v>
      </c>
      <c r="H9610" s="37">
        <v>63899749</v>
      </c>
      <c r="I9610" s="38">
        <v>63900188</v>
      </c>
    </row>
    <row r="9611" spans="7:9" x14ac:dyDescent="0.2">
      <c r="G9611" s="36" t="s">
        <v>164</v>
      </c>
      <c r="H9611" s="37">
        <v>64217810</v>
      </c>
      <c r="I9611" s="38">
        <v>64218504</v>
      </c>
    </row>
    <row r="9612" spans="7:9" x14ac:dyDescent="0.2">
      <c r="G9612" s="36" t="s">
        <v>164</v>
      </c>
      <c r="H9612" s="37">
        <v>64218937</v>
      </c>
      <c r="I9612" s="38">
        <v>64219482</v>
      </c>
    </row>
    <row r="9613" spans="7:9" x14ac:dyDescent="0.2">
      <c r="G9613" s="36" t="s">
        <v>164</v>
      </c>
      <c r="H9613" s="37">
        <v>64301149</v>
      </c>
      <c r="I9613" s="38">
        <v>64301388</v>
      </c>
    </row>
    <row r="9614" spans="7:9" x14ac:dyDescent="0.2">
      <c r="G9614" s="36" t="s">
        <v>164</v>
      </c>
      <c r="H9614" s="37">
        <v>64445057</v>
      </c>
      <c r="I9614" s="38">
        <v>64446409</v>
      </c>
    </row>
    <row r="9615" spans="7:9" x14ac:dyDescent="0.2">
      <c r="G9615" s="36" t="s">
        <v>164</v>
      </c>
      <c r="H9615" s="37">
        <v>64446573</v>
      </c>
      <c r="I9615" s="38">
        <v>64446752</v>
      </c>
    </row>
    <row r="9616" spans="7:9" x14ac:dyDescent="0.2">
      <c r="G9616" s="36" t="s">
        <v>164</v>
      </c>
      <c r="H9616" s="37">
        <v>64478782</v>
      </c>
      <c r="I9616" s="38">
        <v>64478875</v>
      </c>
    </row>
    <row r="9617" spans="7:9" x14ac:dyDescent="0.2">
      <c r="G9617" s="36" t="s">
        <v>164</v>
      </c>
      <c r="H9617" s="37">
        <v>64705384</v>
      </c>
      <c r="I9617" s="38">
        <v>64705813</v>
      </c>
    </row>
    <row r="9618" spans="7:9" x14ac:dyDescent="0.2">
      <c r="G9618" s="36" t="s">
        <v>164</v>
      </c>
      <c r="H9618" s="37">
        <v>64725490</v>
      </c>
      <c r="I9618" s="38">
        <v>64725800</v>
      </c>
    </row>
    <row r="9619" spans="7:9" x14ac:dyDescent="0.2">
      <c r="G9619" s="36" t="s">
        <v>164</v>
      </c>
      <c r="H9619" s="37">
        <v>64758496</v>
      </c>
      <c r="I9619" s="38">
        <v>64759064</v>
      </c>
    </row>
    <row r="9620" spans="7:9" x14ac:dyDescent="0.2">
      <c r="G9620" s="36" t="s">
        <v>164</v>
      </c>
      <c r="H9620" s="37">
        <v>64764208</v>
      </c>
      <c r="I9620" s="38">
        <v>64764740</v>
      </c>
    </row>
    <row r="9621" spans="7:9" x14ac:dyDescent="0.2">
      <c r="G9621" s="36" t="s">
        <v>164</v>
      </c>
      <c r="H9621" s="37">
        <v>64896870</v>
      </c>
      <c r="I9621" s="38">
        <v>64897217</v>
      </c>
    </row>
    <row r="9622" spans="7:9" x14ac:dyDescent="0.2">
      <c r="G9622" s="36" t="s">
        <v>164</v>
      </c>
      <c r="H9622" s="37">
        <v>64910810</v>
      </c>
      <c r="I9622" s="38">
        <v>64911139</v>
      </c>
    </row>
    <row r="9623" spans="7:9" x14ac:dyDescent="0.2">
      <c r="G9623" s="36" t="s">
        <v>164</v>
      </c>
      <c r="H9623" s="37">
        <v>64960692</v>
      </c>
      <c r="I9623" s="38">
        <v>64961279</v>
      </c>
    </row>
    <row r="9624" spans="7:9" x14ac:dyDescent="0.2">
      <c r="G9624" s="36" t="s">
        <v>164</v>
      </c>
      <c r="H9624" s="37">
        <v>65850717</v>
      </c>
      <c r="I9624" s="38">
        <v>65851271</v>
      </c>
    </row>
    <row r="9625" spans="7:9" x14ac:dyDescent="0.2">
      <c r="G9625" s="36" t="s">
        <v>164</v>
      </c>
      <c r="H9625" s="37">
        <v>66245203</v>
      </c>
      <c r="I9625" s="38">
        <v>66246211</v>
      </c>
    </row>
    <row r="9626" spans="7:9" x14ac:dyDescent="0.2">
      <c r="G9626" s="36" t="s">
        <v>164</v>
      </c>
      <c r="H9626" s="37">
        <v>66248005</v>
      </c>
      <c r="I9626" s="38">
        <v>66248843</v>
      </c>
    </row>
    <row r="9627" spans="7:9" x14ac:dyDescent="0.2">
      <c r="G9627" s="36" t="s">
        <v>164</v>
      </c>
      <c r="H9627" s="37">
        <v>66446013</v>
      </c>
      <c r="I9627" s="38">
        <v>66446479</v>
      </c>
    </row>
    <row r="9628" spans="7:9" x14ac:dyDescent="0.2">
      <c r="G9628" s="36" t="s">
        <v>164</v>
      </c>
      <c r="H9628" s="37">
        <v>67492102</v>
      </c>
      <c r="I9628" s="38">
        <v>67492518</v>
      </c>
    </row>
    <row r="9629" spans="7:9" x14ac:dyDescent="0.2">
      <c r="G9629" s="36" t="s">
        <v>164</v>
      </c>
      <c r="H9629" s="37">
        <v>68111726</v>
      </c>
      <c r="I9629" s="38">
        <v>68112791</v>
      </c>
    </row>
    <row r="9630" spans="7:9" x14ac:dyDescent="0.2">
      <c r="G9630" s="36" t="s">
        <v>164</v>
      </c>
      <c r="H9630" s="37">
        <v>68397919</v>
      </c>
      <c r="I9630" s="38">
        <v>68398333</v>
      </c>
    </row>
    <row r="9631" spans="7:9" x14ac:dyDescent="0.2">
      <c r="G9631" s="36" t="s">
        <v>164</v>
      </c>
      <c r="H9631" s="37">
        <v>68922040</v>
      </c>
      <c r="I9631" s="38">
        <v>68922556</v>
      </c>
    </row>
    <row r="9632" spans="7:9" x14ac:dyDescent="0.2">
      <c r="G9632" s="36" t="s">
        <v>164</v>
      </c>
      <c r="H9632" s="37">
        <v>68976479</v>
      </c>
      <c r="I9632" s="38">
        <v>68976698</v>
      </c>
    </row>
    <row r="9633" spans="7:9" x14ac:dyDescent="0.2">
      <c r="G9633" s="36" t="s">
        <v>164</v>
      </c>
      <c r="H9633" s="37">
        <v>69643123</v>
      </c>
      <c r="I9633" s="38">
        <v>69643875</v>
      </c>
    </row>
    <row r="9634" spans="7:9" x14ac:dyDescent="0.2">
      <c r="G9634" s="36" t="s">
        <v>164</v>
      </c>
      <c r="H9634" s="37">
        <v>69711090</v>
      </c>
      <c r="I9634" s="38">
        <v>69711354</v>
      </c>
    </row>
    <row r="9635" spans="7:9" x14ac:dyDescent="0.2">
      <c r="G9635" s="36" t="s">
        <v>164</v>
      </c>
      <c r="H9635" s="37">
        <v>69730906</v>
      </c>
      <c r="I9635" s="38">
        <v>69731464</v>
      </c>
    </row>
    <row r="9636" spans="7:9" x14ac:dyDescent="0.2">
      <c r="G9636" s="36" t="s">
        <v>164</v>
      </c>
      <c r="H9636" s="37">
        <v>69841675</v>
      </c>
      <c r="I9636" s="38">
        <v>69842049</v>
      </c>
    </row>
    <row r="9637" spans="7:9" x14ac:dyDescent="0.2">
      <c r="G9637" s="36" t="s">
        <v>164</v>
      </c>
      <c r="H9637" s="37">
        <v>70255154</v>
      </c>
      <c r="I9637" s="38">
        <v>70255412</v>
      </c>
    </row>
    <row r="9638" spans="7:9" x14ac:dyDescent="0.2">
      <c r="G9638" s="36" t="s">
        <v>164</v>
      </c>
      <c r="H9638" s="37">
        <v>70317973</v>
      </c>
      <c r="I9638" s="38">
        <v>70318086</v>
      </c>
    </row>
    <row r="9639" spans="7:9" x14ac:dyDescent="0.2">
      <c r="G9639" s="36" t="s">
        <v>164</v>
      </c>
      <c r="H9639" s="37">
        <v>70809750</v>
      </c>
      <c r="I9639" s="38">
        <v>70810384</v>
      </c>
    </row>
    <row r="9640" spans="7:9" x14ac:dyDescent="0.2">
      <c r="G9640" s="36" t="s">
        <v>164</v>
      </c>
      <c r="H9640" s="37">
        <v>71183918</v>
      </c>
      <c r="I9640" s="38">
        <v>71184253</v>
      </c>
    </row>
    <row r="9641" spans="7:9" x14ac:dyDescent="0.2">
      <c r="G9641" s="36" t="s">
        <v>164</v>
      </c>
      <c r="H9641" s="37">
        <v>71595016</v>
      </c>
      <c r="I9641" s="38">
        <v>71595106</v>
      </c>
    </row>
    <row r="9642" spans="7:9" x14ac:dyDescent="0.2">
      <c r="G9642" s="36" t="s">
        <v>164</v>
      </c>
      <c r="H9642" s="37">
        <v>71661235</v>
      </c>
      <c r="I9642" s="38">
        <v>71661895</v>
      </c>
    </row>
    <row r="9643" spans="7:9" x14ac:dyDescent="0.2">
      <c r="G9643" s="36" t="s">
        <v>164</v>
      </c>
      <c r="H9643" s="37">
        <v>71703385</v>
      </c>
      <c r="I9643" s="38">
        <v>71703778</v>
      </c>
    </row>
    <row r="9644" spans="7:9" x14ac:dyDescent="0.2">
      <c r="G9644" s="36" t="s">
        <v>164</v>
      </c>
      <c r="H9644" s="37">
        <v>72252280</v>
      </c>
      <c r="I9644" s="38">
        <v>72252779</v>
      </c>
    </row>
    <row r="9645" spans="7:9" x14ac:dyDescent="0.2">
      <c r="G9645" s="36" t="s">
        <v>164</v>
      </c>
      <c r="H9645" s="37">
        <v>72290233</v>
      </c>
      <c r="I9645" s="38">
        <v>72290988</v>
      </c>
    </row>
    <row r="9646" spans="7:9" x14ac:dyDescent="0.2">
      <c r="G9646" s="36" t="s">
        <v>164</v>
      </c>
      <c r="H9646" s="37">
        <v>72480515</v>
      </c>
      <c r="I9646" s="38">
        <v>72481364</v>
      </c>
    </row>
    <row r="9647" spans="7:9" x14ac:dyDescent="0.2">
      <c r="G9647" s="36" t="s">
        <v>164</v>
      </c>
      <c r="H9647" s="37">
        <v>72516978</v>
      </c>
      <c r="I9647" s="38">
        <v>72517113</v>
      </c>
    </row>
    <row r="9648" spans="7:9" x14ac:dyDescent="0.2">
      <c r="G9648" s="36" t="s">
        <v>164</v>
      </c>
      <c r="H9648" s="37">
        <v>72605277</v>
      </c>
      <c r="I9648" s="38">
        <v>72605536</v>
      </c>
    </row>
    <row r="9649" spans="7:9" x14ac:dyDescent="0.2">
      <c r="G9649" s="36" t="s">
        <v>164</v>
      </c>
      <c r="H9649" s="37">
        <v>72736491</v>
      </c>
      <c r="I9649" s="38">
        <v>72737669</v>
      </c>
    </row>
    <row r="9650" spans="7:9" x14ac:dyDescent="0.2">
      <c r="G9650" s="36" t="s">
        <v>164</v>
      </c>
      <c r="H9650" s="37">
        <v>72740697</v>
      </c>
      <c r="I9650" s="38">
        <v>72740973</v>
      </c>
    </row>
    <row r="9651" spans="7:9" x14ac:dyDescent="0.2">
      <c r="G9651" s="36" t="s">
        <v>164</v>
      </c>
      <c r="H9651" s="37">
        <v>73012652</v>
      </c>
      <c r="I9651" s="38">
        <v>73013373</v>
      </c>
    </row>
    <row r="9652" spans="7:9" x14ac:dyDescent="0.2">
      <c r="G9652" s="36" t="s">
        <v>164</v>
      </c>
      <c r="H9652" s="37">
        <v>73145624</v>
      </c>
      <c r="I9652" s="38">
        <v>73146679</v>
      </c>
    </row>
    <row r="9653" spans="7:9" x14ac:dyDescent="0.2">
      <c r="G9653" s="36" t="s">
        <v>164</v>
      </c>
      <c r="H9653" s="37">
        <v>73221107</v>
      </c>
      <c r="I9653" s="38">
        <v>73221354</v>
      </c>
    </row>
    <row r="9654" spans="7:9" x14ac:dyDescent="0.2">
      <c r="G9654" s="36" t="s">
        <v>164</v>
      </c>
      <c r="H9654" s="37">
        <v>73272445</v>
      </c>
      <c r="I9654" s="38">
        <v>73272866</v>
      </c>
    </row>
    <row r="9655" spans="7:9" x14ac:dyDescent="0.2">
      <c r="G9655" s="36" t="s">
        <v>164</v>
      </c>
      <c r="H9655" s="37">
        <v>73282438</v>
      </c>
      <c r="I9655" s="38">
        <v>73282734</v>
      </c>
    </row>
    <row r="9656" spans="7:9" x14ac:dyDescent="0.2">
      <c r="G9656" s="36" t="s">
        <v>164</v>
      </c>
      <c r="H9656" s="37">
        <v>73295138</v>
      </c>
      <c r="I9656" s="38">
        <v>73295821</v>
      </c>
    </row>
    <row r="9657" spans="7:9" x14ac:dyDescent="0.2">
      <c r="G9657" s="36" t="s">
        <v>164</v>
      </c>
      <c r="H9657" s="37">
        <v>73344301</v>
      </c>
      <c r="I9657" s="38">
        <v>73345392</v>
      </c>
    </row>
    <row r="9658" spans="7:9" x14ac:dyDescent="0.2">
      <c r="G9658" s="36" t="s">
        <v>164</v>
      </c>
      <c r="H9658" s="37">
        <v>73458434</v>
      </c>
      <c r="I9658" s="38">
        <v>73459177</v>
      </c>
    </row>
    <row r="9659" spans="7:9" x14ac:dyDescent="0.2">
      <c r="G9659" s="36" t="s">
        <v>164</v>
      </c>
      <c r="H9659" s="37">
        <v>73713324</v>
      </c>
      <c r="I9659" s="38">
        <v>73714278</v>
      </c>
    </row>
    <row r="9660" spans="7:9" x14ac:dyDescent="0.2">
      <c r="G9660" s="36" t="s">
        <v>164</v>
      </c>
      <c r="H9660" s="37">
        <v>73754109</v>
      </c>
      <c r="I9660" s="38">
        <v>73754464</v>
      </c>
    </row>
    <row r="9661" spans="7:9" x14ac:dyDescent="0.2">
      <c r="G9661" s="36" t="s">
        <v>164</v>
      </c>
      <c r="H9661" s="37">
        <v>73788050</v>
      </c>
      <c r="I9661" s="38">
        <v>73789553</v>
      </c>
    </row>
    <row r="9662" spans="7:9" x14ac:dyDescent="0.2">
      <c r="G9662" s="36" t="s">
        <v>164</v>
      </c>
      <c r="H9662" s="37">
        <v>74208501</v>
      </c>
      <c r="I9662" s="38">
        <v>74209067</v>
      </c>
    </row>
    <row r="9663" spans="7:9" x14ac:dyDescent="0.2">
      <c r="G9663" s="36" t="s">
        <v>164</v>
      </c>
      <c r="H9663" s="37">
        <v>74218990</v>
      </c>
      <c r="I9663" s="38">
        <v>74220119</v>
      </c>
    </row>
    <row r="9664" spans="7:9" x14ac:dyDescent="0.2">
      <c r="G9664" s="36" t="s">
        <v>164</v>
      </c>
      <c r="H9664" s="37">
        <v>74264160</v>
      </c>
      <c r="I9664" s="38">
        <v>74264457</v>
      </c>
    </row>
    <row r="9665" spans="7:9" x14ac:dyDescent="0.2">
      <c r="G9665" s="36" t="s">
        <v>164</v>
      </c>
      <c r="H9665" s="37">
        <v>74275165</v>
      </c>
      <c r="I9665" s="38">
        <v>74275776</v>
      </c>
    </row>
    <row r="9666" spans="7:9" x14ac:dyDescent="0.2">
      <c r="G9666" s="36" t="s">
        <v>164</v>
      </c>
      <c r="H9666" s="37">
        <v>74298833</v>
      </c>
      <c r="I9666" s="38">
        <v>74299283</v>
      </c>
    </row>
    <row r="9667" spans="7:9" x14ac:dyDescent="0.2">
      <c r="G9667" s="36" t="s">
        <v>164</v>
      </c>
      <c r="H9667" s="37">
        <v>74344681</v>
      </c>
      <c r="I9667" s="38">
        <v>74344918</v>
      </c>
    </row>
    <row r="9668" spans="7:9" x14ac:dyDescent="0.2">
      <c r="G9668" s="36" t="s">
        <v>164</v>
      </c>
      <c r="H9668" s="37">
        <v>74648591</v>
      </c>
      <c r="I9668" s="38">
        <v>74648822</v>
      </c>
    </row>
    <row r="9669" spans="7:9" x14ac:dyDescent="0.2">
      <c r="G9669" s="36" t="s">
        <v>164</v>
      </c>
      <c r="H9669" s="37">
        <v>74867730</v>
      </c>
      <c r="I9669" s="38">
        <v>74868126</v>
      </c>
    </row>
    <row r="9670" spans="7:9" x14ac:dyDescent="0.2">
      <c r="G9670" s="36" t="s">
        <v>164</v>
      </c>
      <c r="H9670" s="37">
        <v>74979404</v>
      </c>
      <c r="I9670" s="38">
        <v>74979795</v>
      </c>
    </row>
    <row r="9671" spans="7:9" x14ac:dyDescent="0.2">
      <c r="G9671" s="36" t="s">
        <v>164</v>
      </c>
      <c r="H9671" s="37">
        <v>75173978</v>
      </c>
      <c r="I9671" s="38">
        <v>75174344</v>
      </c>
    </row>
    <row r="9672" spans="7:9" x14ac:dyDescent="0.2">
      <c r="G9672" s="36" t="s">
        <v>164</v>
      </c>
      <c r="H9672" s="37">
        <v>75210864</v>
      </c>
      <c r="I9672" s="38">
        <v>75211406</v>
      </c>
    </row>
    <row r="9673" spans="7:9" x14ac:dyDescent="0.2">
      <c r="G9673" s="36" t="s">
        <v>164</v>
      </c>
      <c r="H9673" s="37">
        <v>75273438</v>
      </c>
      <c r="I9673" s="38">
        <v>75274340</v>
      </c>
    </row>
    <row r="9674" spans="7:9" x14ac:dyDescent="0.2">
      <c r="G9674" s="36" t="s">
        <v>164</v>
      </c>
      <c r="H9674" s="37">
        <v>75410231</v>
      </c>
      <c r="I9674" s="38">
        <v>75410919</v>
      </c>
    </row>
    <row r="9675" spans="7:9" x14ac:dyDescent="0.2">
      <c r="G9675" s="36" t="s">
        <v>164</v>
      </c>
      <c r="H9675" s="37">
        <v>75434213</v>
      </c>
      <c r="I9675" s="38">
        <v>75434499</v>
      </c>
    </row>
    <row r="9676" spans="7:9" x14ac:dyDescent="0.2">
      <c r="G9676" s="36" t="s">
        <v>164</v>
      </c>
      <c r="H9676" s="37">
        <v>75516056</v>
      </c>
      <c r="I9676" s="38">
        <v>75516599</v>
      </c>
    </row>
    <row r="9677" spans="7:9" x14ac:dyDescent="0.2">
      <c r="G9677" s="36" t="s">
        <v>164</v>
      </c>
      <c r="H9677" s="37">
        <v>75666504</v>
      </c>
      <c r="I9677" s="38">
        <v>75667390</v>
      </c>
    </row>
    <row r="9678" spans="7:9" x14ac:dyDescent="0.2">
      <c r="G9678" s="36" t="s">
        <v>164</v>
      </c>
      <c r="H9678" s="37">
        <v>75827424</v>
      </c>
      <c r="I9678" s="38">
        <v>75827799</v>
      </c>
    </row>
    <row r="9679" spans="7:9" x14ac:dyDescent="0.2">
      <c r="G9679" s="36" t="s">
        <v>164</v>
      </c>
      <c r="H9679" s="37">
        <v>75940445</v>
      </c>
      <c r="I9679" s="38">
        <v>75941621</v>
      </c>
    </row>
    <row r="9680" spans="7:9" x14ac:dyDescent="0.2">
      <c r="G9680" s="36" t="s">
        <v>164</v>
      </c>
      <c r="H9680" s="37">
        <v>75972794</v>
      </c>
      <c r="I9680" s="38">
        <v>75973895</v>
      </c>
    </row>
    <row r="9681" spans="7:9" x14ac:dyDescent="0.2">
      <c r="G9681" s="36" t="s">
        <v>164</v>
      </c>
      <c r="H9681" s="37">
        <v>76020571</v>
      </c>
      <c r="I9681" s="38">
        <v>76021010</v>
      </c>
    </row>
    <row r="9682" spans="7:9" x14ac:dyDescent="0.2">
      <c r="G9682" s="36" t="s">
        <v>164</v>
      </c>
      <c r="H9682" s="37">
        <v>76086659</v>
      </c>
      <c r="I9682" s="38">
        <v>76087126</v>
      </c>
    </row>
    <row r="9683" spans="7:9" x14ac:dyDescent="0.2">
      <c r="G9683" s="36" t="s">
        <v>164</v>
      </c>
      <c r="H9683" s="37">
        <v>76098160</v>
      </c>
      <c r="I9683" s="38">
        <v>76098963</v>
      </c>
    </row>
    <row r="9684" spans="7:9" x14ac:dyDescent="0.2">
      <c r="G9684" s="36" t="s">
        <v>164</v>
      </c>
      <c r="H9684" s="37">
        <v>76113092</v>
      </c>
      <c r="I9684" s="38">
        <v>76113483</v>
      </c>
    </row>
    <row r="9685" spans="7:9" x14ac:dyDescent="0.2">
      <c r="G9685" s="36" t="s">
        <v>164</v>
      </c>
      <c r="H9685" s="37">
        <v>76136644</v>
      </c>
      <c r="I9685" s="38">
        <v>76137227</v>
      </c>
    </row>
    <row r="9686" spans="7:9" x14ac:dyDescent="0.2">
      <c r="G9686" s="36" t="s">
        <v>164</v>
      </c>
      <c r="H9686" s="37">
        <v>76904762</v>
      </c>
      <c r="I9686" s="38">
        <v>76905187</v>
      </c>
    </row>
    <row r="9687" spans="7:9" x14ac:dyDescent="0.2">
      <c r="G9687" s="36" t="s">
        <v>164</v>
      </c>
      <c r="H9687" s="37">
        <v>76941235</v>
      </c>
      <c r="I9687" s="38">
        <v>76941864</v>
      </c>
    </row>
    <row r="9688" spans="7:9" x14ac:dyDescent="0.2">
      <c r="G9688" s="36" t="s">
        <v>164</v>
      </c>
      <c r="H9688" s="37">
        <v>77070811</v>
      </c>
      <c r="I9688" s="38">
        <v>77071059</v>
      </c>
    </row>
    <row r="9689" spans="7:9" x14ac:dyDescent="0.2">
      <c r="G9689" s="36" t="s">
        <v>164</v>
      </c>
      <c r="H9689" s="37">
        <v>77098842</v>
      </c>
      <c r="I9689" s="38">
        <v>77099686</v>
      </c>
    </row>
    <row r="9690" spans="7:9" x14ac:dyDescent="0.2">
      <c r="G9690" s="36" t="s">
        <v>164</v>
      </c>
      <c r="H9690" s="37">
        <v>77158175</v>
      </c>
      <c r="I9690" s="38">
        <v>77158368</v>
      </c>
    </row>
    <row r="9691" spans="7:9" x14ac:dyDescent="0.2">
      <c r="G9691" s="36" t="s">
        <v>164</v>
      </c>
      <c r="H9691" s="37">
        <v>77181199</v>
      </c>
      <c r="I9691" s="38">
        <v>77182248</v>
      </c>
    </row>
    <row r="9692" spans="7:9" x14ac:dyDescent="0.2">
      <c r="G9692" s="36" t="s">
        <v>164</v>
      </c>
      <c r="H9692" s="37">
        <v>77203754</v>
      </c>
      <c r="I9692" s="38">
        <v>77204651</v>
      </c>
    </row>
    <row r="9693" spans="7:9" x14ac:dyDescent="0.2">
      <c r="G9693" s="36" t="s">
        <v>164</v>
      </c>
      <c r="H9693" s="37">
        <v>77212369</v>
      </c>
      <c r="I9693" s="38">
        <v>77212774</v>
      </c>
    </row>
    <row r="9694" spans="7:9" x14ac:dyDescent="0.2">
      <c r="G9694" s="36" t="s">
        <v>164</v>
      </c>
      <c r="H9694" s="37">
        <v>77213528</v>
      </c>
      <c r="I9694" s="38">
        <v>77213911</v>
      </c>
    </row>
    <row r="9695" spans="7:9" x14ac:dyDescent="0.2">
      <c r="G9695" s="36" t="s">
        <v>164</v>
      </c>
      <c r="H9695" s="37">
        <v>77316616</v>
      </c>
      <c r="I9695" s="38">
        <v>77316932</v>
      </c>
    </row>
    <row r="9696" spans="7:9" x14ac:dyDescent="0.2">
      <c r="G9696" s="36" t="s">
        <v>164</v>
      </c>
      <c r="H9696" s="37">
        <v>77708270</v>
      </c>
      <c r="I9696" s="38">
        <v>77708359</v>
      </c>
    </row>
    <row r="9697" spans="7:9" x14ac:dyDescent="0.2">
      <c r="G9697" s="36" t="s">
        <v>164</v>
      </c>
      <c r="H9697" s="37">
        <v>77763807</v>
      </c>
      <c r="I9697" s="38">
        <v>77764303</v>
      </c>
    </row>
    <row r="9698" spans="7:9" x14ac:dyDescent="0.2">
      <c r="G9698" s="36" t="s">
        <v>164</v>
      </c>
      <c r="H9698" s="37">
        <v>78307051</v>
      </c>
      <c r="I9698" s="38">
        <v>78308880</v>
      </c>
    </row>
    <row r="9699" spans="7:9" x14ac:dyDescent="0.2">
      <c r="G9699" s="36" t="s">
        <v>164</v>
      </c>
      <c r="H9699" s="37">
        <v>79244245</v>
      </c>
      <c r="I9699" s="38">
        <v>79244684</v>
      </c>
    </row>
    <row r="9700" spans="7:9" x14ac:dyDescent="0.2">
      <c r="G9700" s="36" t="s">
        <v>164</v>
      </c>
      <c r="H9700" s="37">
        <v>79442878</v>
      </c>
      <c r="I9700" s="38">
        <v>79443162</v>
      </c>
    </row>
    <row r="9701" spans="7:9" x14ac:dyDescent="0.2">
      <c r="G9701" s="36" t="s">
        <v>164</v>
      </c>
      <c r="H9701" s="37">
        <v>79516068</v>
      </c>
      <c r="I9701" s="38">
        <v>79516499</v>
      </c>
    </row>
    <row r="9702" spans="7:9" x14ac:dyDescent="0.2">
      <c r="G9702" s="36" t="s">
        <v>164</v>
      </c>
      <c r="H9702" s="37">
        <v>79566874</v>
      </c>
      <c r="I9702" s="38">
        <v>79567627</v>
      </c>
    </row>
    <row r="9703" spans="7:9" x14ac:dyDescent="0.2">
      <c r="G9703" s="36" t="s">
        <v>164</v>
      </c>
      <c r="H9703" s="37">
        <v>79586989</v>
      </c>
      <c r="I9703" s="38">
        <v>79587662</v>
      </c>
    </row>
    <row r="9704" spans="7:9" x14ac:dyDescent="0.2">
      <c r="G9704" s="36" t="s">
        <v>164</v>
      </c>
      <c r="H9704" s="37">
        <v>79638776</v>
      </c>
      <c r="I9704" s="38">
        <v>79639042</v>
      </c>
    </row>
    <row r="9705" spans="7:9" x14ac:dyDescent="0.2">
      <c r="G9705" s="36" t="s">
        <v>164</v>
      </c>
      <c r="H9705" s="37">
        <v>79833113</v>
      </c>
      <c r="I9705" s="38">
        <v>79834567</v>
      </c>
    </row>
    <row r="9706" spans="7:9" x14ac:dyDescent="0.2">
      <c r="G9706" s="36" t="s">
        <v>164</v>
      </c>
      <c r="H9706" s="37">
        <v>80338671</v>
      </c>
      <c r="I9706" s="38">
        <v>80339002</v>
      </c>
    </row>
    <row r="9707" spans="7:9" x14ac:dyDescent="0.2">
      <c r="G9707" s="36" t="s">
        <v>164</v>
      </c>
      <c r="H9707" s="37">
        <v>80371284</v>
      </c>
      <c r="I9707" s="38">
        <v>80371580</v>
      </c>
    </row>
    <row r="9708" spans="7:9" x14ac:dyDescent="0.2">
      <c r="G9708" s="36" t="s">
        <v>164</v>
      </c>
      <c r="H9708" s="37">
        <v>80959519</v>
      </c>
      <c r="I9708" s="38">
        <v>80959834</v>
      </c>
    </row>
    <row r="9709" spans="7:9" x14ac:dyDescent="0.2">
      <c r="G9709" s="36" t="s">
        <v>164</v>
      </c>
      <c r="H9709" s="37">
        <v>80973757</v>
      </c>
      <c r="I9709" s="38">
        <v>80974275</v>
      </c>
    </row>
    <row r="9710" spans="7:9" x14ac:dyDescent="0.2">
      <c r="G9710" s="36" t="s">
        <v>164</v>
      </c>
      <c r="H9710" s="37">
        <v>81275855</v>
      </c>
      <c r="I9710" s="38">
        <v>81276809</v>
      </c>
    </row>
    <row r="9711" spans="7:9" x14ac:dyDescent="0.2">
      <c r="G9711" s="36" t="s">
        <v>164</v>
      </c>
      <c r="H9711" s="37">
        <v>81363841</v>
      </c>
      <c r="I9711" s="38">
        <v>81364268</v>
      </c>
    </row>
    <row r="9712" spans="7:9" x14ac:dyDescent="0.2">
      <c r="G9712" s="36" t="s">
        <v>164</v>
      </c>
      <c r="H9712" s="37">
        <v>81625474</v>
      </c>
      <c r="I9712" s="38">
        <v>81625573</v>
      </c>
    </row>
    <row r="9713" spans="7:9" x14ac:dyDescent="0.2">
      <c r="G9713" s="36" t="s">
        <v>164</v>
      </c>
      <c r="H9713" s="37">
        <v>81680977</v>
      </c>
      <c r="I9713" s="38">
        <v>81681932</v>
      </c>
    </row>
    <row r="9714" spans="7:9" x14ac:dyDescent="0.2">
      <c r="G9714" s="36" t="s">
        <v>164</v>
      </c>
      <c r="H9714" s="37">
        <v>81682121</v>
      </c>
      <c r="I9714" s="38">
        <v>81683263</v>
      </c>
    </row>
    <row r="9715" spans="7:9" x14ac:dyDescent="0.2">
      <c r="G9715" s="36" t="s">
        <v>164</v>
      </c>
      <c r="H9715" s="37">
        <v>82425253</v>
      </c>
      <c r="I9715" s="38">
        <v>82425796</v>
      </c>
    </row>
    <row r="9716" spans="7:9" x14ac:dyDescent="0.2">
      <c r="G9716" s="36" t="s">
        <v>164</v>
      </c>
      <c r="H9716" s="37">
        <v>83128923</v>
      </c>
      <c r="I9716" s="38">
        <v>83129880</v>
      </c>
    </row>
    <row r="9717" spans="7:9" x14ac:dyDescent="0.2">
      <c r="G9717" s="36" t="s">
        <v>164</v>
      </c>
      <c r="H9717" s="37">
        <v>83300552</v>
      </c>
      <c r="I9717" s="38">
        <v>83300928</v>
      </c>
    </row>
    <row r="9718" spans="7:9" x14ac:dyDescent="0.2">
      <c r="G9718" s="36" t="s">
        <v>164</v>
      </c>
      <c r="H9718" s="37">
        <v>83301733</v>
      </c>
      <c r="I9718" s="38">
        <v>83302276</v>
      </c>
    </row>
    <row r="9719" spans="7:9" x14ac:dyDescent="0.2">
      <c r="G9719" s="36" t="s">
        <v>164</v>
      </c>
      <c r="H9719" s="37">
        <v>85157058</v>
      </c>
      <c r="I9719" s="38">
        <v>85157587</v>
      </c>
    </row>
    <row r="9720" spans="7:9" x14ac:dyDescent="0.2">
      <c r="G9720" s="36" t="s">
        <v>164</v>
      </c>
      <c r="H9720" s="37">
        <v>85158450</v>
      </c>
      <c r="I9720" s="38">
        <v>85159003</v>
      </c>
    </row>
    <row r="9721" spans="7:9" x14ac:dyDescent="0.2">
      <c r="G9721" s="36" t="s">
        <v>164</v>
      </c>
      <c r="H9721" s="37">
        <v>85246986</v>
      </c>
      <c r="I9721" s="38">
        <v>85247571</v>
      </c>
    </row>
    <row r="9722" spans="7:9" x14ac:dyDescent="0.2">
      <c r="G9722" s="36" t="s">
        <v>164</v>
      </c>
      <c r="H9722" s="37">
        <v>85300477</v>
      </c>
      <c r="I9722" s="38">
        <v>85300702</v>
      </c>
    </row>
    <row r="9723" spans="7:9" x14ac:dyDescent="0.2">
      <c r="G9723" s="36" t="s">
        <v>164</v>
      </c>
      <c r="H9723" s="37">
        <v>85534025</v>
      </c>
      <c r="I9723" s="38">
        <v>85534376</v>
      </c>
    </row>
    <row r="9724" spans="7:9" x14ac:dyDescent="0.2">
      <c r="G9724" s="36" t="s">
        <v>164</v>
      </c>
      <c r="H9724" s="37">
        <v>86463939</v>
      </c>
      <c r="I9724" s="38">
        <v>86464691</v>
      </c>
    </row>
    <row r="9725" spans="7:9" x14ac:dyDescent="0.2">
      <c r="G9725" s="36" t="s">
        <v>164</v>
      </c>
      <c r="H9725" s="37">
        <v>86787575</v>
      </c>
      <c r="I9725" s="38">
        <v>86788035</v>
      </c>
    </row>
    <row r="9726" spans="7:9" x14ac:dyDescent="0.2">
      <c r="G9726" s="36" t="s">
        <v>164</v>
      </c>
      <c r="H9726" s="37">
        <v>87052207</v>
      </c>
      <c r="I9726" s="38">
        <v>87052891</v>
      </c>
    </row>
    <row r="9727" spans="7:9" x14ac:dyDescent="0.2">
      <c r="G9727" s="36" t="s">
        <v>164</v>
      </c>
      <c r="H9727" s="37">
        <v>87108707</v>
      </c>
      <c r="I9727" s="38">
        <v>87109109</v>
      </c>
    </row>
    <row r="9728" spans="7:9" x14ac:dyDescent="0.2">
      <c r="G9728" s="36" t="s">
        <v>164</v>
      </c>
      <c r="H9728" s="37">
        <v>87147129</v>
      </c>
      <c r="I9728" s="38">
        <v>87147918</v>
      </c>
    </row>
    <row r="9729" spans="7:9" x14ac:dyDescent="0.2">
      <c r="G9729" s="36" t="s">
        <v>164</v>
      </c>
      <c r="H9729" s="37">
        <v>87440465</v>
      </c>
      <c r="I9729" s="38">
        <v>87441077</v>
      </c>
    </row>
    <row r="9730" spans="7:9" x14ac:dyDescent="0.2">
      <c r="G9730" s="36" t="s">
        <v>164</v>
      </c>
      <c r="H9730" s="37">
        <v>89067047</v>
      </c>
      <c r="I9730" s="38">
        <v>89067351</v>
      </c>
    </row>
    <row r="9731" spans="7:9" x14ac:dyDescent="0.2">
      <c r="G9731" s="36" t="s">
        <v>164</v>
      </c>
      <c r="H9731" s="37">
        <v>89127860</v>
      </c>
      <c r="I9731" s="38">
        <v>89129332</v>
      </c>
    </row>
    <row r="9732" spans="7:9" x14ac:dyDescent="0.2">
      <c r="G9732" s="36" t="s">
        <v>164</v>
      </c>
      <c r="H9732" s="37">
        <v>89190778</v>
      </c>
      <c r="I9732" s="38">
        <v>89191459</v>
      </c>
    </row>
    <row r="9733" spans="7:9" x14ac:dyDescent="0.2">
      <c r="G9733" s="36" t="s">
        <v>164</v>
      </c>
      <c r="H9733" s="37">
        <v>89212555</v>
      </c>
      <c r="I9733" s="38">
        <v>89213110</v>
      </c>
    </row>
    <row r="9734" spans="7:9" x14ac:dyDescent="0.2">
      <c r="G9734" s="36" t="s">
        <v>164</v>
      </c>
      <c r="H9734" s="37">
        <v>89352166</v>
      </c>
      <c r="I9734" s="38">
        <v>89352937</v>
      </c>
    </row>
    <row r="9735" spans="7:9" x14ac:dyDescent="0.2">
      <c r="G9735" s="36" t="s">
        <v>164</v>
      </c>
      <c r="H9735" s="37">
        <v>89382683</v>
      </c>
      <c r="I9735" s="38">
        <v>89383430</v>
      </c>
    </row>
    <row r="9736" spans="7:9" x14ac:dyDescent="0.2">
      <c r="G9736" s="36" t="s">
        <v>164</v>
      </c>
      <c r="H9736" s="37">
        <v>89489774</v>
      </c>
      <c r="I9736" s="38">
        <v>89489988</v>
      </c>
    </row>
    <row r="9737" spans="7:9" x14ac:dyDescent="0.2">
      <c r="G9737" s="36" t="s">
        <v>164</v>
      </c>
      <c r="H9737" s="37">
        <v>89525407</v>
      </c>
      <c r="I9737" s="38">
        <v>89525953</v>
      </c>
    </row>
    <row r="9738" spans="7:9" x14ac:dyDescent="0.2">
      <c r="G9738" s="36" t="s">
        <v>164</v>
      </c>
      <c r="H9738" s="37">
        <v>89571448</v>
      </c>
      <c r="I9738" s="38">
        <v>89571882</v>
      </c>
    </row>
    <row r="9739" spans="7:9" x14ac:dyDescent="0.2">
      <c r="G9739" s="36" t="s">
        <v>164</v>
      </c>
      <c r="H9739" s="37">
        <v>89618862</v>
      </c>
      <c r="I9739" s="38">
        <v>89619038</v>
      </c>
    </row>
    <row r="9740" spans="7:9" x14ac:dyDescent="0.2">
      <c r="G9740" s="36" t="s">
        <v>164</v>
      </c>
      <c r="H9740" s="37">
        <v>89625175</v>
      </c>
      <c r="I9740" s="38">
        <v>89625775</v>
      </c>
    </row>
    <row r="9741" spans="7:9" x14ac:dyDescent="0.2">
      <c r="G9741" s="36" t="s">
        <v>164</v>
      </c>
      <c r="H9741" s="37">
        <v>89955388</v>
      </c>
      <c r="I9741" s="38">
        <v>89956051</v>
      </c>
    </row>
    <row r="9742" spans="7:9" x14ac:dyDescent="0.2">
      <c r="G9742" s="36" t="s">
        <v>164</v>
      </c>
      <c r="H9742" s="37">
        <v>90287567</v>
      </c>
      <c r="I9742" s="38">
        <v>90288051</v>
      </c>
    </row>
    <row r="9743" spans="7:9" x14ac:dyDescent="0.2">
      <c r="G9743" s="36" t="s">
        <v>164</v>
      </c>
      <c r="H9743" s="37">
        <v>90381108</v>
      </c>
      <c r="I9743" s="38">
        <v>90382375</v>
      </c>
    </row>
    <row r="9744" spans="7:9" x14ac:dyDescent="0.2">
      <c r="G9744" s="36" t="s">
        <v>164</v>
      </c>
      <c r="H9744" s="37">
        <v>90450166</v>
      </c>
      <c r="I9744" s="38">
        <v>90451021</v>
      </c>
    </row>
    <row r="9745" spans="7:9" x14ac:dyDescent="0.2">
      <c r="G9745" s="36" t="s">
        <v>164</v>
      </c>
      <c r="H9745" s="37">
        <v>90521029</v>
      </c>
      <c r="I9745" s="38">
        <v>90521607</v>
      </c>
    </row>
    <row r="9746" spans="7:9" x14ac:dyDescent="0.2">
      <c r="G9746" s="36" t="s">
        <v>164</v>
      </c>
      <c r="H9746" s="37">
        <v>90540681</v>
      </c>
      <c r="I9746" s="38">
        <v>90541176</v>
      </c>
    </row>
    <row r="9747" spans="7:9" x14ac:dyDescent="0.2">
      <c r="G9747" s="36" t="s">
        <v>164</v>
      </c>
      <c r="H9747" s="37">
        <v>90545642</v>
      </c>
      <c r="I9747" s="38">
        <v>90546354</v>
      </c>
    </row>
    <row r="9748" spans="7:9" x14ac:dyDescent="0.2">
      <c r="G9748" s="36" t="s">
        <v>164</v>
      </c>
      <c r="H9748" s="37">
        <v>90574613</v>
      </c>
      <c r="I9748" s="38">
        <v>90574949</v>
      </c>
    </row>
    <row r="9749" spans="7:9" x14ac:dyDescent="0.2">
      <c r="G9749" s="36" t="s">
        <v>164</v>
      </c>
      <c r="H9749" s="37">
        <v>90578143</v>
      </c>
      <c r="I9749" s="38">
        <v>90578474</v>
      </c>
    </row>
    <row r="9750" spans="7:9" x14ac:dyDescent="0.2">
      <c r="G9750" s="36" t="s">
        <v>164</v>
      </c>
      <c r="H9750" s="37">
        <v>90598861</v>
      </c>
      <c r="I9750" s="38">
        <v>90599630</v>
      </c>
    </row>
    <row r="9751" spans="7:9" x14ac:dyDescent="0.2">
      <c r="G9751" s="36" t="s">
        <v>164</v>
      </c>
      <c r="H9751" s="37">
        <v>90726749</v>
      </c>
      <c r="I9751" s="38">
        <v>90726957</v>
      </c>
    </row>
    <row r="9752" spans="7:9" x14ac:dyDescent="0.2">
      <c r="G9752" s="36" t="s">
        <v>164</v>
      </c>
      <c r="H9752" s="37">
        <v>90876584</v>
      </c>
      <c r="I9752" s="38">
        <v>90876836</v>
      </c>
    </row>
    <row r="9753" spans="7:9" x14ac:dyDescent="0.2">
      <c r="G9753" s="36" t="s">
        <v>164</v>
      </c>
      <c r="H9753" s="37">
        <v>91055130</v>
      </c>
      <c r="I9753" s="38">
        <v>91055568</v>
      </c>
    </row>
    <row r="9754" spans="7:9" x14ac:dyDescent="0.2">
      <c r="G9754" s="36" t="s">
        <v>164</v>
      </c>
      <c r="H9754" s="37">
        <v>91229294</v>
      </c>
      <c r="I9754" s="38">
        <v>91229661</v>
      </c>
    </row>
    <row r="9755" spans="7:9" x14ac:dyDescent="0.2">
      <c r="G9755" s="36" t="s">
        <v>164</v>
      </c>
      <c r="H9755" s="37">
        <v>91257358</v>
      </c>
      <c r="I9755" s="38">
        <v>91257926</v>
      </c>
    </row>
    <row r="9756" spans="7:9" x14ac:dyDescent="0.2">
      <c r="G9756" s="36" t="s">
        <v>164</v>
      </c>
      <c r="H9756" s="37">
        <v>91333012</v>
      </c>
      <c r="I9756" s="38">
        <v>91333224</v>
      </c>
    </row>
    <row r="9757" spans="7:9" x14ac:dyDescent="0.2">
      <c r="G9757" s="36" t="s">
        <v>164</v>
      </c>
      <c r="H9757" s="37">
        <v>91369561</v>
      </c>
      <c r="I9757" s="38">
        <v>91370054</v>
      </c>
    </row>
    <row r="9758" spans="7:9" x14ac:dyDescent="0.2">
      <c r="G9758" s="36" t="s">
        <v>164</v>
      </c>
      <c r="H9758" s="37">
        <v>91510900</v>
      </c>
      <c r="I9758" s="38">
        <v>91511325</v>
      </c>
    </row>
    <row r="9759" spans="7:9" x14ac:dyDescent="0.2">
      <c r="G9759" s="36" t="s">
        <v>164</v>
      </c>
      <c r="H9759" s="37">
        <v>91716160</v>
      </c>
      <c r="I9759" s="38">
        <v>91716388</v>
      </c>
    </row>
    <row r="9760" spans="7:9" x14ac:dyDescent="0.2">
      <c r="G9760" s="36" t="s">
        <v>164</v>
      </c>
      <c r="H9760" s="37">
        <v>92122342</v>
      </c>
      <c r="I9760" s="38">
        <v>92122678</v>
      </c>
    </row>
    <row r="9761" spans="7:9" x14ac:dyDescent="0.2">
      <c r="G9761" s="36" t="s">
        <v>164</v>
      </c>
      <c r="H9761" s="37">
        <v>92135796</v>
      </c>
      <c r="I9761" s="38">
        <v>92136726</v>
      </c>
    </row>
    <row r="9762" spans="7:9" x14ac:dyDescent="0.2">
      <c r="G9762" s="36" t="s">
        <v>164</v>
      </c>
      <c r="H9762" s="37">
        <v>92280607</v>
      </c>
      <c r="I9762" s="38">
        <v>92280812</v>
      </c>
    </row>
    <row r="9763" spans="7:9" x14ac:dyDescent="0.2">
      <c r="G9763" s="36" t="s">
        <v>164</v>
      </c>
      <c r="H9763" s="37">
        <v>92396707</v>
      </c>
      <c r="I9763" s="38">
        <v>92397543</v>
      </c>
    </row>
    <row r="9764" spans="7:9" x14ac:dyDescent="0.2">
      <c r="G9764" s="36" t="s">
        <v>164</v>
      </c>
      <c r="H9764" s="37">
        <v>92547426</v>
      </c>
      <c r="I9764" s="38">
        <v>92547776</v>
      </c>
    </row>
    <row r="9765" spans="7:9" x14ac:dyDescent="0.2">
      <c r="G9765" s="36" t="s">
        <v>164</v>
      </c>
      <c r="H9765" s="37">
        <v>92580267</v>
      </c>
      <c r="I9765" s="38">
        <v>92580817</v>
      </c>
    </row>
    <row r="9766" spans="7:9" x14ac:dyDescent="0.2">
      <c r="G9766" s="36" t="s">
        <v>164</v>
      </c>
      <c r="H9766" s="37">
        <v>92634948</v>
      </c>
      <c r="I9766" s="38">
        <v>92635463</v>
      </c>
    </row>
    <row r="9767" spans="7:9" x14ac:dyDescent="0.2">
      <c r="G9767" s="36" t="s">
        <v>164</v>
      </c>
      <c r="H9767" s="37">
        <v>92636819</v>
      </c>
      <c r="I9767" s="38">
        <v>92637896</v>
      </c>
    </row>
    <row r="9768" spans="7:9" x14ac:dyDescent="0.2">
      <c r="G9768" s="36" t="s">
        <v>164</v>
      </c>
      <c r="H9768" s="37">
        <v>92728740</v>
      </c>
      <c r="I9768" s="38">
        <v>92729097</v>
      </c>
    </row>
    <row r="9769" spans="7:9" x14ac:dyDescent="0.2">
      <c r="G9769" s="36" t="s">
        <v>164</v>
      </c>
      <c r="H9769" s="37">
        <v>92848786</v>
      </c>
      <c r="I9769" s="38">
        <v>92849412</v>
      </c>
    </row>
    <row r="9770" spans="7:9" x14ac:dyDescent="0.2">
      <c r="G9770" s="36" t="s">
        <v>164</v>
      </c>
      <c r="H9770" s="37">
        <v>92886329</v>
      </c>
      <c r="I9770" s="38">
        <v>92886730</v>
      </c>
    </row>
    <row r="9771" spans="7:9" x14ac:dyDescent="0.2">
      <c r="G9771" s="36" t="s">
        <v>164</v>
      </c>
      <c r="H9771" s="37">
        <v>92925535</v>
      </c>
      <c r="I9771" s="38">
        <v>92925860</v>
      </c>
    </row>
    <row r="9772" spans="7:9" x14ac:dyDescent="0.2">
      <c r="G9772" s="36" t="s">
        <v>164</v>
      </c>
      <c r="H9772" s="37">
        <v>92972902</v>
      </c>
      <c r="I9772" s="38">
        <v>92973251</v>
      </c>
    </row>
    <row r="9773" spans="7:9" x14ac:dyDescent="0.2">
      <c r="G9773" s="36" t="s">
        <v>164</v>
      </c>
      <c r="H9773" s="37">
        <v>92989123</v>
      </c>
      <c r="I9773" s="38">
        <v>92989376</v>
      </c>
    </row>
    <row r="9774" spans="7:9" x14ac:dyDescent="0.2">
      <c r="G9774" s="36" t="s">
        <v>164</v>
      </c>
      <c r="H9774" s="37">
        <v>93029859</v>
      </c>
      <c r="I9774" s="38">
        <v>93030395</v>
      </c>
    </row>
    <row r="9775" spans="7:9" x14ac:dyDescent="0.2">
      <c r="G9775" s="36" t="s">
        <v>164</v>
      </c>
      <c r="H9775" s="37">
        <v>93207891</v>
      </c>
      <c r="I9775" s="38">
        <v>93208122</v>
      </c>
    </row>
    <row r="9776" spans="7:9" x14ac:dyDescent="0.2">
      <c r="G9776" s="36" t="s">
        <v>164</v>
      </c>
      <c r="H9776" s="37">
        <v>93430043</v>
      </c>
      <c r="I9776" s="38">
        <v>93430798</v>
      </c>
    </row>
    <row r="9777" spans="7:9" x14ac:dyDescent="0.2">
      <c r="G9777" s="36" t="s">
        <v>164</v>
      </c>
      <c r="H9777" s="37">
        <v>94001715</v>
      </c>
      <c r="I9777" s="38">
        <v>94002059</v>
      </c>
    </row>
    <row r="9778" spans="7:9" x14ac:dyDescent="0.2">
      <c r="G9778" s="36" t="s">
        <v>164</v>
      </c>
      <c r="H9778" s="37">
        <v>94004547</v>
      </c>
      <c r="I9778" s="38">
        <v>94004827</v>
      </c>
    </row>
    <row r="9779" spans="7:9" x14ac:dyDescent="0.2">
      <c r="G9779" s="36" t="s">
        <v>164</v>
      </c>
      <c r="H9779" s="37">
        <v>94592494</v>
      </c>
      <c r="I9779" s="38">
        <v>94592744</v>
      </c>
    </row>
    <row r="9780" spans="7:9" x14ac:dyDescent="0.2">
      <c r="G9780" s="36" t="s">
        <v>164</v>
      </c>
      <c r="H9780" s="37">
        <v>95102376</v>
      </c>
      <c r="I9780" s="38">
        <v>95103065</v>
      </c>
    </row>
    <row r="9781" spans="7:9" x14ac:dyDescent="0.2">
      <c r="G9781" s="36" t="s">
        <v>164</v>
      </c>
      <c r="H9781" s="37">
        <v>95460468</v>
      </c>
      <c r="I9781" s="38">
        <v>95461443</v>
      </c>
    </row>
    <row r="9782" spans="7:9" x14ac:dyDescent="0.2">
      <c r="G9782" s="36" t="s">
        <v>164</v>
      </c>
      <c r="H9782" s="37">
        <v>95760388</v>
      </c>
      <c r="I9782" s="38">
        <v>95760798</v>
      </c>
    </row>
    <row r="9783" spans="7:9" x14ac:dyDescent="0.2">
      <c r="G9783" s="36" t="s">
        <v>164</v>
      </c>
      <c r="H9783" s="37">
        <v>95764548</v>
      </c>
      <c r="I9783" s="38">
        <v>95765415</v>
      </c>
    </row>
    <row r="9784" spans="7:9" x14ac:dyDescent="0.2">
      <c r="G9784" s="36" t="s">
        <v>164</v>
      </c>
      <c r="H9784" s="37">
        <v>96016757</v>
      </c>
      <c r="I9784" s="38">
        <v>96017091</v>
      </c>
    </row>
    <row r="9785" spans="7:9" x14ac:dyDescent="0.2">
      <c r="G9785" s="36" t="s">
        <v>164</v>
      </c>
      <c r="H9785" s="37">
        <v>96090578</v>
      </c>
      <c r="I9785" s="38">
        <v>96091404</v>
      </c>
    </row>
    <row r="9786" spans="7:9" x14ac:dyDescent="0.2">
      <c r="G9786" s="36" t="s">
        <v>164</v>
      </c>
      <c r="H9786" s="37">
        <v>96108859</v>
      </c>
      <c r="I9786" s="38">
        <v>96109141</v>
      </c>
    </row>
    <row r="9787" spans="7:9" x14ac:dyDescent="0.2">
      <c r="G9787" s="36" t="s">
        <v>164</v>
      </c>
      <c r="H9787" s="37">
        <v>96116820</v>
      </c>
      <c r="I9787" s="38">
        <v>96117457</v>
      </c>
    </row>
    <row r="9788" spans="7:9" x14ac:dyDescent="0.2">
      <c r="G9788" s="36" t="s">
        <v>164</v>
      </c>
      <c r="H9788" s="37">
        <v>96184802</v>
      </c>
      <c r="I9788" s="38">
        <v>96185024</v>
      </c>
    </row>
    <row r="9789" spans="7:9" x14ac:dyDescent="0.2">
      <c r="G9789" s="36" t="s">
        <v>164</v>
      </c>
      <c r="H9789" s="37">
        <v>96243978</v>
      </c>
      <c r="I9789" s="38">
        <v>96244721</v>
      </c>
    </row>
    <row r="9790" spans="7:9" x14ac:dyDescent="0.2">
      <c r="G9790" s="36" t="s">
        <v>164</v>
      </c>
      <c r="H9790" s="37">
        <v>96308550</v>
      </c>
      <c r="I9790" s="38">
        <v>96308844</v>
      </c>
    </row>
    <row r="9791" spans="7:9" x14ac:dyDescent="0.2">
      <c r="G9791" s="36" t="s">
        <v>164</v>
      </c>
      <c r="H9791" s="37">
        <v>96476631</v>
      </c>
      <c r="I9791" s="38">
        <v>96477248</v>
      </c>
    </row>
    <row r="9792" spans="7:9" x14ac:dyDescent="0.2">
      <c r="G9792" s="36" t="s">
        <v>164</v>
      </c>
      <c r="H9792" s="37">
        <v>96501868</v>
      </c>
      <c r="I9792" s="38">
        <v>96503226</v>
      </c>
    </row>
    <row r="9793" spans="7:9" x14ac:dyDescent="0.2">
      <c r="G9793" s="36" t="s">
        <v>164</v>
      </c>
      <c r="H9793" s="37">
        <v>96582016</v>
      </c>
      <c r="I9793" s="38">
        <v>96582261</v>
      </c>
    </row>
    <row r="9794" spans="7:9" x14ac:dyDescent="0.2">
      <c r="G9794" s="36" t="s">
        <v>164</v>
      </c>
      <c r="H9794" s="37">
        <v>96624524</v>
      </c>
      <c r="I9794" s="38">
        <v>96625178</v>
      </c>
    </row>
    <row r="9795" spans="7:9" x14ac:dyDescent="0.2">
      <c r="G9795" s="36" t="s">
        <v>164</v>
      </c>
      <c r="H9795" s="37">
        <v>96798106</v>
      </c>
      <c r="I9795" s="38">
        <v>96798225</v>
      </c>
    </row>
    <row r="9796" spans="7:9" x14ac:dyDescent="0.2">
      <c r="G9796" s="36" t="s">
        <v>164</v>
      </c>
      <c r="H9796" s="37">
        <v>96909351</v>
      </c>
      <c r="I9796" s="38">
        <v>96909868</v>
      </c>
    </row>
    <row r="9797" spans="7:9" x14ac:dyDescent="0.2">
      <c r="G9797" s="36" t="s">
        <v>164</v>
      </c>
      <c r="H9797" s="37">
        <v>96914536</v>
      </c>
      <c r="I9797" s="38">
        <v>96915189</v>
      </c>
    </row>
    <row r="9798" spans="7:9" x14ac:dyDescent="0.2">
      <c r="G9798" s="36" t="s">
        <v>164</v>
      </c>
      <c r="H9798" s="37">
        <v>97006101</v>
      </c>
      <c r="I9798" s="38">
        <v>97006408</v>
      </c>
    </row>
    <row r="9799" spans="7:9" x14ac:dyDescent="0.2">
      <c r="G9799" s="36" t="s">
        <v>164</v>
      </c>
      <c r="H9799" s="37">
        <v>97267310</v>
      </c>
      <c r="I9799" s="38">
        <v>97268051</v>
      </c>
    </row>
    <row r="9800" spans="7:9" x14ac:dyDescent="0.2">
      <c r="G9800" s="36" t="s">
        <v>164</v>
      </c>
      <c r="H9800" s="37">
        <v>97294760</v>
      </c>
      <c r="I9800" s="38">
        <v>97296427</v>
      </c>
    </row>
    <row r="9801" spans="7:9" x14ac:dyDescent="0.2">
      <c r="G9801" s="36" t="s">
        <v>164</v>
      </c>
      <c r="H9801" s="37">
        <v>97458591</v>
      </c>
      <c r="I9801" s="38">
        <v>97459107</v>
      </c>
    </row>
    <row r="9802" spans="7:9" x14ac:dyDescent="0.2">
      <c r="G9802" s="36" t="s">
        <v>164</v>
      </c>
      <c r="H9802" s="37">
        <v>97625881</v>
      </c>
      <c r="I9802" s="38">
        <v>97626640</v>
      </c>
    </row>
    <row r="9803" spans="7:9" x14ac:dyDescent="0.2">
      <c r="G9803" s="36" t="s">
        <v>164</v>
      </c>
      <c r="H9803" s="37">
        <v>97848280</v>
      </c>
      <c r="I9803" s="38">
        <v>97848879</v>
      </c>
    </row>
    <row r="9804" spans="7:9" x14ac:dyDescent="0.2">
      <c r="G9804" s="36" t="s">
        <v>164</v>
      </c>
      <c r="H9804" s="37">
        <v>97978017</v>
      </c>
      <c r="I9804" s="38">
        <v>97978997</v>
      </c>
    </row>
    <row r="9805" spans="7:9" x14ac:dyDescent="0.2">
      <c r="G9805" s="36" t="s">
        <v>164</v>
      </c>
      <c r="H9805" s="37">
        <v>98263644</v>
      </c>
      <c r="I9805" s="38">
        <v>98264174</v>
      </c>
    </row>
    <row r="9806" spans="7:9" x14ac:dyDescent="0.2">
      <c r="G9806" s="36" t="s">
        <v>164</v>
      </c>
      <c r="H9806" s="37">
        <v>98364506</v>
      </c>
      <c r="I9806" s="38">
        <v>98365476</v>
      </c>
    </row>
    <row r="9807" spans="7:9" x14ac:dyDescent="0.2">
      <c r="G9807" s="36" t="s">
        <v>164</v>
      </c>
      <c r="H9807" s="37">
        <v>98403040</v>
      </c>
      <c r="I9807" s="38">
        <v>98403392</v>
      </c>
    </row>
    <row r="9808" spans="7:9" x14ac:dyDescent="0.2">
      <c r="G9808" s="36" t="s">
        <v>164</v>
      </c>
      <c r="H9808" s="37">
        <v>98422334</v>
      </c>
      <c r="I9808" s="38">
        <v>98422746</v>
      </c>
    </row>
    <row r="9809" spans="7:9" x14ac:dyDescent="0.2">
      <c r="G9809" s="36" t="s">
        <v>164</v>
      </c>
      <c r="H9809" s="37">
        <v>98548318</v>
      </c>
      <c r="I9809" s="38">
        <v>98548676</v>
      </c>
    </row>
    <row r="9810" spans="7:9" x14ac:dyDescent="0.2">
      <c r="G9810" s="36" t="s">
        <v>164</v>
      </c>
      <c r="H9810" s="37">
        <v>98705562</v>
      </c>
      <c r="I9810" s="38">
        <v>98706379</v>
      </c>
    </row>
    <row r="9811" spans="7:9" x14ac:dyDescent="0.2">
      <c r="G9811" s="36" t="s">
        <v>164</v>
      </c>
      <c r="H9811" s="37">
        <v>98788063</v>
      </c>
      <c r="I9811" s="38">
        <v>98788698</v>
      </c>
    </row>
    <row r="9812" spans="7:9" x14ac:dyDescent="0.2">
      <c r="G9812" s="36" t="s">
        <v>164</v>
      </c>
      <c r="H9812" s="37">
        <v>98842431</v>
      </c>
      <c r="I9812" s="38">
        <v>98842714</v>
      </c>
    </row>
    <row r="9813" spans="7:9" x14ac:dyDescent="0.2">
      <c r="G9813" s="36" t="s">
        <v>164</v>
      </c>
      <c r="H9813" s="37">
        <v>98969569</v>
      </c>
      <c r="I9813" s="38">
        <v>98969940</v>
      </c>
    </row>
    <row r="9814" spans="7:9" x14ac:dyDescent="0.2">
      <c r="G9814" s="36" t="s">
        <v>164</v>
      </c>
      <c r="H9814" s="37">
        <v>98999848</v>
      </c>
      <c r="I9814" s="38">
        <v>99000474</v>
      </c>
    </row>
    <row r="9815" spans="7:9" x14ac:dyDescent="0.2">
      <c r="G9815" s="36" t="s">
        <v>164</v>
      </c>
      <c r="H9815" s="37">
        <v>99073685</v>
      </c>
      <c r="I9815" s="38">
        <v>99074040</v>
      </c>
    </row>
    <row r="9816" spans="7:9" x14ac:dyDescent="0.2">
      <c r="G9816" s="36" t="s">
        <v>164</v>
      </c>
      <c r="H9816" s="37">
        <v>99221430</v>
      </c>
      <c r="I9816" s="38">
        <v>99221908</v>
      </c>
    </row>
    <row r="9817" spans="7:9" x14ac:dyDescent="0.2">
      <c r="G9817" s="36" t="s">
        <v>164</v>
      </c>
      <c r="H9817" s="37">
        <v>99225391</v>
      </c>
      <c r="I9817" s="38">
        <v>99226103</v>
      </c>
    </row>
    <row r="9818" spans="7:9" x14ac:dyDescent="0.2">
      <c r="G9818" s="36" t="s">
        <v>164</v>
      </c>
      <c r="H9818" s="37">
        <v>99268051</v>
      </c>
      <c r="I9818" s="38">
        <v>99268318</v>
      </c>
    </row>
    <row r="9819" spans="7:9" x14ac:dyDescent="0.2">
      <c r="G9819" s="36" t="s">
        <v>164</v>
      </c>
      <c r="H9819" s="37">
        <v>99418239</v>
      </c>
      <c r="I9819" s="38">
        <v>99418481</v>
      </c>
    </row>
    <row r="9820" spans="7:9" x14ac:dyDescent="0.2">
      <c r="G9820" s="36" t="s">
        <v>164</v>
      </c>
      <c r="H9820" s="37">
        <v>99425523</v>
      </c>
      <c r="I9820" s="38">
        <v>99426122</v>
      </c>
    </row>
    <row r="9821" spans="7:9" x14ac:dyDescent="0.2">
      <c r="G9821" s="36" t="s">
        <v>164</v>
      </c>
      <c r="H9821" s="37">
        <v>99427687</v>
      </c>
      <c r="I9821" s="38">
        <v>99428313</v>
      </c>
    </row>
    <row r="9822" spans="7:9" x14ac:dyDescent="0.2">
      <c r="G9822" s="36" t="s">
        <v>164</v>
      </c>
      <c r="H9822" s="37">
        <v>99724247</v>
      </c>
      <c r="I9822" s="38">
        <v>99724749</v>
      </c>
    </row>
    <row r="9823" spans="7:9" x14ac:dyDescent="0.2">
      <c r="G9823" s="36" t="s">
        <v>164</v>
      </c>
      <c r="H9823" s="37">
        <v>99802264</v>
      </c>
      <c r="I9823" s="38">
        <v>99802971</v>
      </c>
    </row>
    <row r="9824" spans="7:9" x14ac:dyDescent="0.2">
      <c r="G9824" s="36" t="s">
        <v>164</v>
      </c>
      <c r="H9824" s="37">
        <v>99821440</v>
      </c>
      <c r="I9824" s="38">
        <v>99823092</v>
      </c>
    </row>
    <row r="9825" spans="7:9" x14ac:dyDescent="0.2">
      <c r="G9825" s="36" t="s">
        <v>164</v>
      </c>
      <c r="H9825" s="37">
        <v>99832333</v>
      </c>
      <c r="I9825" s="38">
        <v>99832744</v>
      </c>
    </row>
    <row r="9826" spans="7:9" x14ac:dyDescent="0.2">
      <c r="G9826" s="36" t="s">
        <v>164</v>
      </c>
      <c r="H9826" s="37">
        <v>99860184</v>
      </c>
      <c r="I9826" s="38">
        <v>99860609</v>
      </c>
    </row>
    <row r="9827" spans="7:9" x14ac:dyDescent="0.2">
      <c r="G9827" s="36" t="s">
        <v>164</v>
      </c>
      <c r="H9827" s="37">
        <v>99873700</v>
      </c>
      <c r="I9827" s="38">
        <v>99874225</v>
      </c>
    </row>
    <row r="9828" spans="7:9" x14ac:dyDescent="0.2">
      <c r="G9828" s="36" t="s">
        <v>164</v>
      </c>
      <c r="H9828" s="37">
        <v>99986263</v>
      </c>
      <c r="I9828" s="38">
        <v>99986619</v>
      </c>
    </row>
    <row r="9829" spans="7:9" x14ac:dyDescent="0.2">
      <c r="G9829" s="36" t="s">
        <v>164</v>
      </c>
      <c r="H9829" s="37">
        <v>100019137</v>
      </c>
      <c r="I9829" s="38">
        <v>100019763</v>
      </c>
    </row>
    <row r="9830" spans="7:9" x14ac:dyDescent="0.2">
      <c r="G9830" s="36" t="s">
        <v>164</v>
      </c>
      <c r="H9830" s="37">
        <v>100116158</v>
      </c>
      <c r="I9830" s="38">
        <v>100116464</v>
      </c>
    </row>
    <row r="9831" spans="7:9" x14ac:dyDescent="0.2">
      <c r="G9831" s="36" t="s">
        <v>164</v>
      </c>
      <c r="H9831" s="37">
        <v>100221431</v>
      </c>
      <c r="I9831" s="38">
        <v>100222391</v>
      </c>
    </row>
    <row r="9832" spans="7:9" x14ac:dyDescent="0.2">
      <c r="G9832" s="36" t="s">
        <v>164</v>
      </c>
      <c r="H9832" s="37">
        <v>100468667</v>
      </c>
      <c r="I9832" s="38">
        <v>100469105</v>
      </c>
    </row>
    <row r="9833" spans="7:9" x14ac:dyDescent="0.2">
      <c r="G9833" s="36" t="s">
        <v>164</v>
      </c>
      <c r="H9833" s="37">
        <v>100485541</v>
      </c>
      <c r="I9833" s="38">
        <v>100486714</v>
      </c>
    </row>
    <row r="9834" spans="7:9" x14ac:dyDescent="0.2">
      <c r="G9834" s="36" t="s">
        <v>164</v>
      </c>
      <c r="H9834" s="37">
        <v>100503251</v>
      </c>
      <c r="I9834" s="38">
        <v>100503780</v>
      </c>
    </row>
    <row r="9835" spans="7:9" x14ac:dyDescent="0.2">
      <c r="G9835" s="36" t="s">
        <v>164</v>
      </c>
      <c r="H9835" s="37">
        <v>100664546</v>
      </c>
      <c r="I9835" s="38">
        <v>100665072</v>
      </c>
    </row>
    <row r="9836" spans="7:9" x14ac:dyDescent="0.2">
      <c r="G9836" s="36" t="s">
        <v>164</v>
      </c>
      <c r="H9836" s="37">
        <v>100669507</v>
      </c>
      <c r="I9836" s="38">
        <v>100669972</v>
      </c>
    </row>
    <row r="9837" spans="7:9" x14ac:dyDescent="0.2">
      <c r="G9837" s="36" t="s">
        <v>164</v>
      </c>
      <c r="H9837" s="37">
        <v>100672543</v>
      </c>
      <c r="I9837" s="38">
        <v>100673296</v>
      </c>
    </row>
    <row r="9838" spans="7:9" x14ac:dyDescent="0.2">
      <c r="G9838" s="36" t="s">
        <v>164</v>
      </c>
      <c r="H9838" s="37">
        <v>100717382</v>
      </c>
      <c r="I9838" s="38">
        <v>100718200</v>
      </c>
    </row>
    <row r="9839" spans="7:9" x14ac:dyDescent="0.2">
      <c r="G9839" s="36" t="s">
        <v>164</v>
      </c>
      <c r="H9839" s="37">
        <v>100719476</v>
      </c>
      <c r="I9839" s="38">
        <v>100720063</v>
      </c>
    </row>
    <row r="9840" spans="7:9" x14ac:dyDescent="0.2">
      <c r="G9840" s="36" t="s">
        <v>164</v>
      </c>
      <c r="H9840" s="37">
        <v>100723262</v>
      </c>
      <c r="I9840" s="38">
        <v>100724486</v>
      </c>
    </row>
    <row r="9841" spans="7:9" x14ac:dyDescent="0.2">
      <c r="G9841" s="36" t="s">
        <v>164</v>
      </c>
      <c r="H9841" s="37">
        <v>100967313</v>
      </c>
      <c r="I9841" s="38">
        <v>100967805</v>
      </c>
    </row>
    <row r="9842" spans="7:9" x14ac:dyDescent="0.2">
      <c r="G9842" s="36" t="s">
        <v>164</v>
      </c>
      <c r="H9842" s="37">
        <v>101068363</v>
      </c>
      <c r="I9842" s="38">
        <v>101068758</v>
      </c>
    </row>
    <row r="9843" spans="7:9" x14ac:dyDescent="0.2">
      <c r="G9843" s="36" t="s">
        <v>164</v>
      </c>
      <c r="H9843" s="37">
        <v>101501358</v>
      </c>
      <c r="I9843" s="38">
        <v>101501912</v>
      </c>
    </row>
    <row r="9844" spans="7:9" x14ac:dyDescent="0.2">
      <c r="G9844" s="36" t="s">
        <v>164</v>
      </c>
      <c r="H9844" s="37">
        <v>101774279</v>
      </c>
      <c r="I9844" s="38">
        <v>101775045</v>
      </c>
    </row>
    <row r="9845" spans="7:9" x14ac:dyDescent="0.2">
      <c r="G9845" s="36" t="s">
        <v>164</v>
      </c>
      <c r="H9845" s="37">
        <v>101787799</v>
      </c>
      <c r="I9845" s="38">
        <v>101788281</v>
      </c>
    </row>
    <row r="9846" spans="7:9" x14ac:dyDescent="0.2">
      <c r="G9846" s="36" t="s">
        <v>164</v>
      </c>
      <c r="H9846" s="37">
        <v>101962247</v>
      </c>
      <c r="I9846" s="38">
        <v>101962808</v>
      </c>
    </row>
    <row r="9847" spans="7:9" x14ac:dyDescent="0.2">
      <c r="G9847" s="36" t="s">
        <v>164</v>
      </c>
      <c r="H9847" s="37">
        <v>102008985</v>
      </c>
      <c r="I9847" s="38">
        <v>102009539</v>
      </c>
    </row>
    <row r="9848" spans="7:9" x14ac:dyDescent="0.2">
      <c r="G9848" s="36" t="s">
        <v>164</v>
      </c>
      <c r="H9848" s="37">
        <v>102063036</v>
      </c>
      <c r="I9848" s="38">
        <v>102063453</v>
      </c>
    </row>
    <row r="9849" spans="7:9" x14ac:dyDescent="0.2">
      <c r="G9849" s="36" t="s">
        <v>164</v>
      </c>
      <c r="H9849" s="37">
        <v>102253272</v>
      </c>
      <c r="I9849" s="38">
        <v>102253664</v>
      </c>
    </row>
    <row r="9850" spans="7:9" x14ac:dyDescent="0.2">
      <c r="G9850" s="36" t="s">
        <v>164</v>
      </c>
      <c r="H9850" s="37">
        <v>102362321</v>
      </c>
      <c r="I9850" s="38">
        <v>102363040</v>
      </c>
    </row>
    <row r="9851" spans="7:9" x14ac:dyDescent="0.2">
      <c r="G9851" s="36" t="s">
        <v>164</v>
      </c>
      <c r="H9851" s="37">
        <v>102479746</v>
      </c>
      <c r="I9851" s="38">
        <v>102480155</v>
      </c>
    </row>
    <row r="9852" spans="7:9" x14ac:dyDescent="0.2">
      <c r="G9852" s="36" t="s">
        <v>164</v>
      </c>
      <c r="H9852" s="37">
        <v>102694583</v>
      </c>
      <c r="I9852" s="38">
        <v>102695106</v>
      </c>
    </row>
    <row r="9853" spans="7:9" x14ac:dyDescent="0.2">
      <c r="G9853" s="36" t="s">
        <v>164</v>
      </c>
      <c r="H9853" s="37">
        <v>102760550</v>
      </c>
      <c r="I9853" s="38">
        <v>102760809</v>
      </c>
    </row>
    <row r="9854" spans="7:9" x14ac:dyDescent="0.2">
      <c r="G9854" s="36" t="s">
        <v>164</v>
      </c>
      <c r="H9854" s="37">
        <v>102780875</v>
      </c>
      <c r="I9854" s="38">
        <v>102781533</v>
      </c>
    </row>
    <row r="9855" spans="7:9" x14ac:dyDescent="0.2">
      <c r="G9855" s="36" t="s">
        <v>164</v>
      </c>
      <c r="H9855" s="37">
        <v>103019187</v>
      </c>
      <c r="I9855" s="38">
        <v>103019498</v>
      </c>
    </row>
    <row r="9856" spans="7:9" x14ac:dyDescent="0.2">
      <c r="G9856" s="36" t="s">
        <v>164</v>
      </c>
      <c r="H9856" s="37">
        <v>103078250</v>
      </c>
      <c r="I9856" s="38">
        <v>103078595</v>
      </c>
    </row>
    <row r="9857" spans="7:9" x14ac:dyDescent="0.2">
      <c r="G9857" s="36" t="s">
        <v>164</v>
      </c>
      <c r="H9857" s="37">
        <v>103261019</v>
      </c>
      <c r="I9857" s="38">
        <v>103261355</v>
      </c>
    </row>
    <row r="9858" spans="7:9" x14ac:dyDescent="0.2">
      <c r="G9858" s="36" t="s">
        <v>164</v>
      </c>
      <c r="H9858" s="37">
        <v>103292841</v>
      </c>
      <c r="I9858" s="38">
        <v>103293234</v>
      </c>
    </row>
    <row r="9859" spans="7:9" x14ac:dyDescent="0.2">
      <c r="G9859" s="36" t="s">
        <v>164</v>
      </c>
      <c r="H9859" s="37">
        <v>103463608</v>
      </c>
      <c r="I9859" s="38">
        <v>103464392</v>
      </c>
    </row>
    <row r="9860" spans="7:9" x14ac:dyDescent="0.2">
      <c r="G9860" s="36" t="s">
        <v>164</v>
      </c>
      <c r="H9860" s="37">
        <v>103576680</v>
      </c>
      <c r="I9860" s="38">
        <v>103577126</v>
      </c>
    </row>
    <row r="9861" spans="7:9" x14ac:dyDescent="0.2">
      <c r="G9861" s="36" t="s">
        <v>164</v>
      </c>
      <c r="H9861" s="37">
        <v>103594995</v>
      </c>
      <c r="I9861" s="38">
        <v>103595977</v>
      </c>
    </row>
    <row r="9862" spans="7:9" x14ac:dyDescent="0.2">
      <c r="G9862" s="36" t="s">
        <v>164</v>
      </c>
      <c r="H9862" s="37">
        <v>103607238</v>
      </c>
      <c r="I9862" s="38">
        <v>103607818</v>
      </c>
    </row>
    <row r="9863" spans="7:9" x14ac:dyDescent="0.2">
      <c r="G9863" s="36" t="s">
        <v>164</v>
      </c>
      <c r="H9863" s="37">
        <v>103909831</v>
      </c>
      <c r="I9863" s="38">
        <v>103910650</v>
      </c>
    </row>
    <row r="9864" spans="7:9" x14ac:dyDescent="0.2">
      <c r="G9864" s="36" t="s">
        <v>164</v>
      </c>
      <c r="H9864" s="37">
        <v>104036242</v>
      </c>
      <c r="I9864" s="38">
        <v>104036536</v>
      </c>
    </row>
    <row r="9865" spans="7:9" x14ac:dyDescent="0.2">
      <c r="G9865" s="36" t="s">
        <v>164</v>
      </c>
      <c r="H9865" s="37">
        <v>104421975</v>
      </c>
      <c r="I9865" s="38">
        <v>104422724</v>
      </c>
    </row>
    <row r="9866" spans="7:9" x14ac:dyDescent="0.2">
      <c r="G9866" s="36" t="s">
        <v>164</v>
      </c>
      <c r="H9866" s="37">
        <v>104454314</v>
      </c>
      <c r="I9866" s="38">
        <v>104454849</v>
      </c>
    </row>
    <row r="9867" spans="7:9" x14ac:dyDescent="0.2">
      <c r="G9867" s="36" t="s">
        <v>164</v>
      </c>
      <c r="H9867" s="37">
        <v>104680623</v>
      </c>
      <c r="I9867" s="38">
        <v>104681201</v>
      </c>
    </row>
    <row r="9868" spans="7:9" x14ac:dyDescent="0.2">
      <c r="G9868" s="36" t="s">
        <v>164</v>
      </c>
      <c r="H9868" s="37">
        <v>105293782</v>
      </c>
      <c r="I9868" s="38">
        <v>105294498</v>
      </c>
    </row>
    <row r="9869" spans="7:9" x14ac:dyDescent="0.2">
      <c r="G9869" s="36" t="s">
        <v>165</v>
      </c>
      <c r="H9869" s="37">
        <v>19969607</v>
      </c>
      <c r="I9869" s="38">
        <v>19969894</v>
      </c>
    </row>
    <row r="9870" spans="7:9" x14ac:dyDescent="0.2">
      <c r="G9870" s="36" t="s">
        <v>165</v>
      </c>
      <c r="H9870" s="37">
        <v>22787434</v>
      </c>
      <c r="I9870" s="38">
        <v>22787677</v>
      </c>
    </row>
    <row r="9871" spans="7:9" x14ac:dyDescent="0.2">
      <c r="G9871" s="36" t="s">
        <v>165</v>
      </c>
      <c r="H9871" s="37">
        <v>22891749</v>
      </c>
      <c r="I9871" s="38">
        <v>22892144</v>
      </c>
    </row>
    <row r="9872" spans="7:9" x14ac:dyDescent="0.2">
      <c r="G9872" s="36" t="s">
        <v>165</v>
      </c>
      <c r="H9872" s="37">
        <v>22904683</v>
      </c>
      <c r="I9872" s="38">
        <v>22905519</v>
      </c>
    </row>
    <row r="9873" spans="7:9" x14ac:dyDescent="0.2">
      <c r="G9873" s="36" t="s">
        <v>165</v>
      </c>
      <c r="H9873" s="37">
        <v>22952840</v>
      </c>
      <c r="I9873" s="38">
        <v>22953140</v>
      </c>
    </row>
    <row r="9874" spans="7:9" x14ac:dyDescent="0.2">
      <c r="G9874" s="36" t="s">
        <v>165</v>
      </c>
      <c r="H9874" s="37">
        <v>22979243</v>
      </c>
      <c r="I9874" s="38">
        <v>22980218</v>
      </c>
    </row>
    <row r="9875" spans="7:9" x14ac:dyDescent="0.2">
      <c r="G9875" s="36" t="s">
        <v>165</v>
      </c>
      <c r="H9875" s="37">
        <v>23645317</v>
      </c>
      <c r="I9875" s="38">
        <v>23645656</v>
      </c>
    </row>
    <row r="9876" spans="7:9" x14ac:dyDescent="0.2">
      <c r="G9876" s="36" t="s">
        <v>165</v>
      </c>
      <c r="H9876" s="37">
        <v>23647526</v>
      </c>
      <c r="I9876" s="38">
        <v>23648778</v>
      </c>
    </row>
    <row r="9877" spans="7:9" x14ac:dyDescent="0.2">
      <c r="G9877" s="36" t="s">
        <v>165</v>
      </c>
      <c r="H9877" s="37">
        <v>24898936</v>
      </c>
      <c r="I9877" s="38">
        <v>24899152</v>
      </c>
    </row>
    <row r="9878" spans="7:9" x14ac:dyDescent="0.2">
      <c r="G9878" s="36" t="s">
        <v>165</v>
      </c>
      <c r="H9878" s="37">
        <v>25378987</v>
      </c>
      <c r="I9878" s="38">
        <v>25379388</v>
      </c>
    </row>
    <row r="9879" spans="7:9" x14ac:dyDescent="0.2">
      <c r="G9879" s="36" t="s">
        <v>165</v>
      </c>
      <c r="H9879" s="37">
        <v>25481113</v>
      </c>
      <c r="I9879" s="38">
        <v>25481970</v>
      </c>
    </row>
    <row r="9880" spans="7:9" x14ac:dyDescent="0.2">
      <c r="G9880" s="36" t="s">
        <v>165</v>
      </c>
      <c r="H9880" s="37">
        <v>26070015</v>
      </c>
      <c r="I9880" s="38">
        <v>26070842</v>
      </c>
    </row>
    <row r="9881" spans="7:9" x14ac:dyDescent="0.2">
      <c r="G9881" s="36" t="s">
        <v>165</v>
      </c>
      <c r="H9881" s="37">
        <v>26180003</v>
      </c>
      <c r="I9881" s="38">
        <v>26180256</v>
      </c>
    </row>
    <row r="9882" spans="7:9" x14ac:dyDescent="0.2">
      <c r="G9882" s="36" t="s">
        <v>165</v>
      </c>
      <c r="H9882" s="37">
        <v>26231069</v>
      </c>
      <c r="I9882" s="38">
        <v>26231978</v>
      </c>
    </row>
    <row r="9883" spans="7:9" x14ac:dyDescent="0.2">
      <c r="G9883" s="36" t="s">
        <v>165</v>
      </c>
      <c r="H9883" s="37">
        <v>26235318</v>
      </c>
      <c r="I9883" s="38">
        <v>26236153</v>
      </c>
    </row>
    <row r="9884" spans="7:9" x14ac:dyDescent="0.2">
      <c r="G9884" s="36" t="s">
        <v>165</v>
      </c>
      <c r="H9884" s="37">
        <v>26355664</v>
      </c>
      <c r="I9884" s="38">
        <v>26356420</v>
      </c>
    </row>
    <row r="9885" spans="7:9" x14ac:dyDescent="0.2">
      <c r="G9885" s="36" t="s">
        <v>165</v>
      </c>
      <c r="H9885" s="37">
        <v>26451851</v>
      </c>
      <c r="I9885" s="38">
        <v>26452234</v>
      </c>
    </row>
    <row r="9886" spans="7:9" x14ac:dyDescent="0.2">
      <c r="G9886" s="36" t="s">
        <v>165</v>
      </c>
      <c r="H9886" s="37">
        <v>26521709</v>
      </c>
      <c r="I9886" s="38">
        <v>26522308</v>
      </c>
    </row>
    <row r="9887" spans="7:9" x14ac:dyDescent="0.2">
      <c r="G9887" s="36" t="s">
        <v>165</v>
      </c>
      <c r="H9887" s="37">
        <v>26660201</v>
      </c>
      <c r="I9887" s="38">
        <v>26660743</v>
      </c>
    </row>
    <row r="9888" spans="7:9" x14ac:dyDescent="0.2">
      <c r="G9888" s="36" t="s">
        <v>165</v>
      </c>
      <c r="H9888" s="37">
        <v>26697970</v>
      </c>
      <c r="I9888" s="38">
        <v>26698853</v>
      </c>
    </row>
    <row r="9889" spans="7:9" x14ac:dyDescent="0.2">
      <c r="G9889" s="36" t="s">
        <v>165</v>
      </c>
      <c r="H9889" s="37">
        <v>26878701</v>
      </c>
      <c r="I9889" s="38">
        <v>26879130</v>
      </c>
    </row>
    <row r="9890" spans="7:9" x14ac:dyDescent="0.2">
      <c r="G9890" s="36" t="s">
        <v>165</v>
      </c>
      <c r="H9890" s="37">
        <v>27095856</v>
      </c>
      <c r="I9890" s="38">
        <v>27096534</v>
      </c>
    </row>
    <row r="9891" spans="7:9" x14ac:dyDescent="0.2">
      <c r="G9891" s="36" t="s">
        <v>165</v>
      </c>
      <c r="H9891" s="37">
        <v>27183006</v>
      </c>
      <c r="I9891" s="38">
        <v>27183483</v>
      </c>
    </row>
    <row r="9892" spans="7:9" x14ac:dyDescent="0.2">
      <c r="G9892" s="36" t="s">
        <v>165</v>
      </c>
      <c r="H9892" s="37">
        <v>27675875</v>
      </c>
      <c r="I9892" s="38">
        <v>27676191</v>
      </c>
    </row>
    <row r="9893" spans="7:9" x14ac:dyDescent="0.2">
      <c r="G9893" s="36" t="s">
        <v>165</v>
      </c>
      <c r="H9893" s="37">
        <v>27731372</v>
      </c>
      <c r="I9893" s="38">
        <v>27732244</v>
      </c>
    </row>
    <row r="9894" spans="7:9" x14ac:dyDescent="0.2">
      <c r="G9894" s="36" t="s">
        <v>165</v>
      </c>
      <c r="H9894" s="37">
        <v>27864191</v>
      </c>
      <c r="I9894" s="38">
        <v>27864320</v>
      </c>
    </row>
    <row r="9895" spans="7:9" x14ac:dyDescent="0.2">
      <c r="G9895" s="36" t="s">
        <v>165</v>
      </c>
      <c r="H9895" s="37">
        <v>28021344</v>
      </c>
      <c r="I9895" s="38">
        <v>28022018</v>
      </c>
    </row>
    <row r="9896" spans="7:9" x14ac:dyDescent="0.2">
      <c r="G9896" s="36" t="s">
        <v>165</v>
      </c>
      <c r="H9896" s="37">
        <v>28051644</v>
      </c>
      <c r="I9896" s="38">
        <v>28052654</v>
      </c>
    </row>
    <row r="9897" spans="7:9" x14ac:dyDescent="0.2">
      <c r="G9897" s="36" t="s">
        <v>165</v>
      </c>
      <c r="H9897" s="37">
        <v>28100561</v>
      </c>
      <c r="I9897" s="38">
        <v>28100663</v>
      </c>
    </row>
    <row r="9898" spans="7:9" x14ac:dyDescent="0.2">
      <c r="G9898" s="36" t="s">
        <v>165</v>
      </c>
      <c r="H9898" s="37">
        <v>28128010</v>
      </c>
      <c r="I9898" s="38">
        <v>28128783</v>
      </c>
    </row>
    <row r="9899" spans="7:9" x14ac:dyDescent="0.2">
      <c r="G9899" s="36" t="s">
        <v>165</v>
      </c>
      <c r="H9899" s="37">
        <v>28952687</v>
      </c>
      <c r="I9899" s="38">
        <v>28953485</v>
      </c>
    </row>
    <row r="9900" spans="7:9" x14ac:dyDescent="0.2">
      <c r="G9900" s="36" t="s">
        <v>165</v>
      </c>
      <c r="H9900" s="37">
        <v>29118158</v>
      </c>
      <c r="I9900" s="38">
        <v>29118460</v>
      </c>
    </row>
    <row r="9901" spans="7:9" x14ac:dyDescent="0.2">
      <c r="G9901" s="36" t="s">
        <v>165</v>
      </c>
      <c r="H9901" s="37">
        <v>29137185</v>
      </c>
      <c r="I9901" s="38">
        <v>29137606</v>
      </c>
    </row>
    <row r="9902" spans="7:9" x14ac:dyDescent="0.2">
      <c r="G9902" s="36" t="s">
        <v>165</v>
      </c>
      <c r="H9902" s="37">
        <v>29571294</v>
      </c>
      <c r="I9902" s="38">
        <v>29572371</v>
      </c>
    </row>
    <row r="9903" spans="7:9" x14ac:dyDescent="0.2">
      <c r="G9903" s="36" t="s">
        <v>165</v>
      </c>
      <c r="H9903" s="37">
        <v>29748007</v>
      </c>
      <c r="I9903" s="38">
        <v>29748368</v>
      </c>
    </row>
    <row r="9904" spans="7:9" x14ac:dyDescent="0.2">
      <c r="G9904" s="36" t="s">
        <v>165</v>
      </c>
      <c r="H9904" s="37">
        <v>29842031</v>
      </c>
      <c r="I9904" s="38">
        <v>29842751</v>
      </c>
    </row>
    <row r="9905" spans="7:9" x14ac:dyDescent="0.2">
      <c r="G9905" s="36" t="s">
        <v>165</v>
      </c>
      <c r="H9905" s="37">
        <v>29952212</v>
      </c>
      <c r="I9905" s="38">
        <v>29953162</v>
      </c>
    </row>
    <row r="9906" spans="7:9" x14ac:dyDescent="0.2">
      <c r="G9906" s="36" t="s">
        <v>165</v>
      </c>
      <c r="H9906" s="37">
        <v>30801610</v>
      </c>
      <c r="I9906" s="38">
        <v>30801867</v>
      </c>
    </row>
    <row r="9907" spans="7:9" x14ac:dyDescent="0.2">
      <c r="G9907" s="36" t="s">
        <v>165</v>
      </c>
      <c r="H9907" s="37">
        <v>30822497</v>
      </c>
      <c r="I9907" s="38">
        <v>30822897</v>
      </c>
    </row>
    <row r="9908" spans="7:9" x14ac:dyDescent="0.2">
      <c r="G9908" s="36" t="s">
        <v>165</v>
      </c>
      <c r="H9908" s="37">
        <v>30903247</v>
      </c>
      <c r="I9908" s="38">
        <v>30903988</v>
      </c>
    </row>
    <row r="9909" spans="7:9" x14ac:dyDescent="0.2">
      <c r="G9909" s="36" t="s">
        <v>165</v>
      </c>
      <c r="H9909" s="37">
        <v>30929018</v>
      </c>
      <c r="I9909" s="38">
        <v>30929518</v>
      </c>
    </row>
    <row r="9910" spans="7:9" x14ac:dyDescent="0.2">
      <c r="G9910" s="36" t="s">
        <v>165</v>
      </c>
      <c r="H9910" s="37">
        <v>30962111</v>
      </c>
      <c r="I9910" s="38">
        <v>30962462</v>
      </c>
    </row>
    <row r="9911" spans="7:9" x14ac:dyDescent="0.2">
      <c r="G9911" s="36" t="s">
        <v>165</v>
      </c>
      <c r="H9911" s="37">
        <v>31261379</v>
      </c>
      <c r="I9911" s="38">
        <v>31262087</v>
      </c>
    </row>
    <row r="9912" spans="7:9" x14ac:dyDescent="0.2">
      <c r="G9912" s="36" t="s">
        <v>165</v>
      </c>
      <c r="H9912" s="37">
        <v>31263771</v>
      </c>
      <c r="I9912" s="38">
        <v>31264474</v>
      </c>
    </row>
    <row r="9913" spans="7:9" x14ac:dyDescent="0.2">
      <c r="G9913" s="36" t="s">
        <v>165</v>
      </c>
      <c r="H9913" s="37">
        <v>31301418</v>
      </c>
      <c r="I9913" s="38">
        <v>31302190</v>
      </c>
    </row>
    <row r="9914" spans="7:9" x14ac:dyDescent="0.2">
      <c r="G9914" s="36" t="s">
        <v>165</v>
      </c>
      <c r="H9914" s="37">
        <v>31332708</v>
      </c>
      <c r="I9914" s="38">
        <v>31332942</v>
      </c>
    </row>
    <row r="9915" spans="7:9" x14ac:dyDescent="0.2">
      <c r="G9915" s="36" t="s">
        <v>165</v>
      </c>
      <c r="H9915" s="37">
        <v>31338963</v>
      </c>
      <c r="I9915" s="38">
        <v>31339573</v>
      </c>
    </row>
    <row r="9916" spans="7:9" x14ac:dyDescent="0.2">
      <c r="G9916" s="36" t="s">
        <v>165</v>
      </c>
      <c r="H9916" s="37">
        <v>31378752</v>
      </c>
      <c r="I9916" s="38">
        <v>31379883</v>
      </c>
    </row>
    <row r="9917" spans="7:9" x14ac:dyDescent="0.2">
      <c r="G9917" s="36" t="s">
        <v>165</v>
      </c>
      <c r="H9917" s="37">
        <v>31387560</v>
      </c>
      <c r="I9917" s="38">
        <v>31388073</v>
      </c>
    </row>
    <row r="9918" spans="7:9" x14ac:dyDescent="0.2">
      <c r="G9918" s="36" t="s">
        <v>165</v>
      </c>
      <c r="H9918" s="37">
        <v>31442715</v>
      </c>
      <c r="I9918" s="38">
        <v>31443079</v>
      </c>
    </row>
    <row r="9919" spans="7:9" x14ac:dyDescent="0.2">
      <c r="G9919" s="36" t="s">
        <v>165</v>
      </c>
      <c r="H9919" s="37">
        <v>31481257</v>
      </c>
      <c r="I9919" s="38">
        <v>31482159</v>
      </c>
    </row>
    <row r="9920" spans="7:9" x14ac:dyDescent="0.2">
      <c r="G9920" s="36" t="s">
        <v>165</v>
      </c>
      <c r="H9920" s="37">
        <v>32096629</v>
      </c>
      <c r="I9920" s="38">
        <v>32097366</v>
      </c>
    </row>
    <row r="9921" spans="7:9" x14ac:dyDescent="0.2">
      <c r="G9921" s="36" t="s">
        <v>165</v>
      </c>
      <c r="H9921" s="37">
        <v>33180445</v>
      </c>
      <c r="I9921" s="38">
        <v>33180702</v>
      </c>
    </row>
    <row r="9922" spans="7:9" x14ac:dyDescent="0.2">
      <c r="G9922" s="36" t="s">
        <v>165</v>
      </c>
      <c r="H9922" s="37">
        <v>33194613</v>
      </c>
      <c r="I9922" s="38">
        <v>33195087</v>
      </c>
    </row>
    <row r="9923" spans="7:9" x14ac:dyDescent="0.2">
      <c r="G9923" s="36" t="s">
        <v>165</v>
      </c>
      <c r="H9923" s="37">
        <v>33426856</v>
      </c>
      <c r="I9923" s="38">
        <v>33427121</v>
      </c>
    </row>
    <row r="9924" spans="7:9" x14ac:dyDescent="0.2">
      <c r="G9924" s="36" t="s">
        <v>165</v>
      </c>
      <c r="H9924" s="37">
        <v>33639891</v>
      </c>
      <c r="I9924" s="38">
        <v>33640629</v>
      </c>
    </row>
    <row r="9925" spans="7:9" x14ac:dyDescent="0.2">
      <c r="G9925" s="36" t="s">
        <v>165</v>
      </c>
      <c r="H9925" s="37">
        <v>34116618</v>
      </c>
      <c r="I9925" s="38">
        <v>34116971</v>
      </c>
    </row>
    <row r="9926" spans="7:9" x14ac:dyDescent="0.2">
      <c r="G9926" s="36" t="s">
        <v>165</v>
      </c>
      <c r="H9926" s="37">
        <v>34297445</v>
      </c>
      <c r="I9926" s="38">
        <v>34297601</v>
      </c>
    </row>
    <row r="9927" spans="7:9" x14ac:dyDescent="0.2">
      <c r="G9927" s="36" t="s">
        <v>165</v>
      </c>
      <c r="H9927" s="37">
        <v>34346363</v>
      </c>
      <c r="I9927" s="38">
        <v>34346653</v>
      </c>
    </row>
    <row r="9928" spans="7:9" x14ac:dyDescent="0.2">
      <c r="G9928" s="36" t="s">
        <v>165</v>
      </c>
      <c r="H9928" s="37">
        <v>34433863</v>
      </c>
      <c r="I9928" s="38">
        <v>34434370</v>
      </c>
    </row>
    <row r="9929" spans="7:9" x14ac:dyDescent="0.2">
      <c r="G9929" s="36" t="s">
        <v>165</v>
      </c>
      <c r="H9929" s="37">
        <v>34515691</v>
      </c>
      <c r="I9929" s="38">
        <v>34516439</v>
      </c>
    </row>
    <row r="9930" spans="7:9" x14ac:dyDescent="0.2">
      <c r="G9930" s="36" t="s">
        <v>165</v>
      </c>
      <c r="H9930" s="37">
        <v>34757168</v>
      </c>
      <c r="I9930" s="38">
        <v>34757858</v>
      </c>
    </row>
    <row r="9931" spans="7:9" x14ac:dyDescent="0.2">
      <c r="G9931" s="36" t="s">
        <v>165</v>
      </c>
      <c r="H9931" s="37">
        <v>34799147</v>
      </c>
      <c r="I9931" s="38">
        <v>34799918</v>
      </c>
    </row>
    <row r="9932" spans="7:9" x14ac:dyDescent="0.2">
      <c r="G9932" s="36" t="s">
        <v>165</v>
      </c>
      <c r="H9932" s="37">
        <v>35621610</v>
      </c>
      <c r="I9932" s="38">
        <v>35622363</v>
      </c>
    </row>
    <row r="9933" spans="7:9" x14ac:dyDescent="0.2">
      <c r="G9933" s="36" t="s">
        <v>165</v>
      </c>
      <c r="H9933" s="37">
        <v>35624864</v>
      </c>
      <c r="I9933" s="38">
        <v>35625334</v>
      </c>
    </row>
    <row r="9934" spans="7:9" x14ac:dyDescent="0.2">
      <c r="G9934" s="36" t="s">
        <v>165</v>
      </c>
      <c r="H9934" s="37">
        <v>35834702</v>
      </c>
      <c r="I9934" s="38">
        <v>35834863</v>
      </c>
    </row>
    <row r="9935" spans="7:9" x14ac:dyDescent="0.2">
      <c r="G9935" s="36" t="s">
        <v>165</v>
      </c>
      <c r="H9935" s="37">
        <v>35838065</v>
      </c>
      <c r="I9935" s="38">
        <v>35839995</v>
      </c>
    </row>
    <row r="9936" spans="7:9" x14ac:dyDescent="0.2">
      <c r="G9936" s="36" t="s">
        <v>165</v>
      </c>
      <c r="H9936" s="37">
        <v>35851229</v>
      </c>
      <c r="I9936" s="38">
        <v>35851512</v>
      </c>
    </row>
    <row r="9937" spans="7:9" x14ac:dyDescent="0.2">
      <c r="G9937" s="36" t="s">
        <v>165</v>
      </c>
      <c r="H9937" s="37">
        <v>36108414</v>
      </c>
      <c r="I9937" s="38">
        <v>36108802</v>
      </c>
    </row>
    <row r="9938" spans="7:9" x14ac:dyDescent="0.2">
      <c r="G9938" s="36" t="s">
        <v>165</v>
      </c>
      <c r="H9938" s="37">
        <v>36604125</v>
      </c>
      <c r="I9938" s="38">
        <v>36604366</v>
      </c>
    </row>
    <row r="9939" spans="7:9" x14ac:dyDescent="0.2">
      <c r="G9939" s="36" t="s">
        <v>165</v>
      </c>
      <c r="H9939" s="37">
        <v>36727099</v>
      </c>
      <c r="I9939" s="38">
        <v>36727710</v>
      </c>
    </row>
    <row r="9940" spans="7:9" x14ac:dyDescent="0.2">
      <c r="G9940" s="36" t="s">
        <v>165</v>
      </c>
      <c r="H9940" s="37">
        <v>36810709</v>
      </c>
      <c r="I9940" s="38">
        <v>36810931</v>
      </c>
    </row>
    <row r="9941" spans="7:9" x14ac:dyDescent="0.2">
      <c r="G9941" s="36" t="s">
        <v>165</v>
      </c>
      <c r="H9941" s="37">
        <v>36844780</v>
      </c>
      <c r="I9941" s="38">
        <v>36845716</v>
      </c>
    </row>
    <row r="9942" spans="7:9" x14ac:dyDescent="0.2">
      <c r="G9942" s="36" t="s">
        <v>165</v>
      </c>
      <c r="H9942" s="37">
        <v>36969780</v>
      </c>
      <c r="I9942" s="38">
        <v>36970214</v>
      </c>
    </row>
    <row r="9943" spans="7:9" x14ac:dyDescent="0.2">
      <c r="G9943" s="36" t="s">
        <v>165</v>
      </c>
      <c r="H9943" s="37">
        <v>37038726</v>
      </c>
      <c r="I9943" s="38">
        <v>37039540</v>
      </c>
    </row>
    <row r="9944" spans="7:9" x14ac:dyDescent="0.2">
      <c r="G9944" s="36" t="s">
        <v>165</v>
      </c>
      <c r="H9944" s="37">
        <v>37090511</v>
      </c>
      <c r="I9944" s="38">
        <v>37091839</v>
      </c>
    </row>
    <row r="9945" spans="7:9" x14ac:dyDescent="0.2">
      <c r="G9945" s="36" t="s">
        <v>165</v>
      </c>
      <c r="H9945" s="37">
        <v>37122895</v>
      </c>
      <c r="I9945" s="38">
        <v>37123122</v>
      </c>
    </row>
    <row r="9946" spans="7:9" x14ac:dyDescent="0.2">
      <c r="G9946" s="36" t="s">
        <v>165</v>
      </c>
      <c r="H9946" s="37">
        <v>37220983</v>
      </c>
      <c r="I9946" s="38">
        <v>37221843</v>
      </c>
    </row>
    <row r="9947" spans="7:9" x14ac:dyDescent="0.2">
      <c r="G9947" s="36" t="s">
        <v>165</v>
      </c>
      <c r="H9947" s="37">
        <v>37608283</v>
      </c>
      <c r="I9947" s="38">
        <v>37610193</v>
      </c>
    </row>
    <row r="9948" spans="7:9" x14ac:dyDescent="0.2">
      <c r="G9948" s="36" t="s">
        <v>165</v>
      </c>
      <c r="H9948" s="37">
        <v>37875968</v>
      </c>
      <c r="I9948" s="38">
        <v>37876266</v>
      </c>
    </row>
    <row r="9949" spans="7:9" x14ac:dyDescent="0.2">
      <c r="G9949" s="36" t="s">
        <v>165</v>
      </c>
      <c r="H9949" s="37">
        <v>37883345</v>
      </c>
      <c r="I9949" s="38">
        <v>37884366</v>
      </c>
    </row>
    <row r="9950" spans="7:9" x14ac:dyDescent="0.2">
      <c r="G9950" s="36" t="s">
        <v>165</v>
      </c>
      <c r="H9950" s="37">
        <v>38429142</v>
      </c>
      <c r="I9950" s="38">
        <v>38429348</v>
      </c>
    </row>
    <row r="9951" spans="7:9" x14ac:dyDescent="0.2">
      <c r="G9951" s="36" t="s">
        <v>165</v>
      </c>
      <c r="H9951" s="37">
        <v>38555367</v>
      </c>
      <c r="I9951" s="38">
        <v>38556318</v>
      </c>
    </row>
    <row r="9952" spans="7:9" x14ac:dyDescent="0.2">
      <c r="G9952" s="36" t="s">
        <v>165</v>
      </c>
      <c r="H9952" s="37">
        <v>38620867</v>
      </c>
      <c r="I9952" s="38">
        <v>38621858</v>
      </c>
    </row>
    <row r="9953" spans="7:9" x14ac:dyDescent="0.2">
      <c r="G9953" s="36" t="s">
        <v>165</v>
      </c>
      <c r="H9953" s="37">
        <v>38667314</v>
      </c>
      <c r="I9953" s="38">
        <v>38667635</v>
      </c>
    </row>
    <row r="9954" spans="7:9" x14ac:dyDescent="0.2">
      <c r="G9954" s="36" t="s">
        <v>165</v>
      </c>
      <c r="H9954" s="37">
        <v>38707935</v>
      </c>
      <c r="I9954" s="38">
        <v>38708102</v>
      </c>
    </row>
    <row r="9955" spans="7:9" x14ac:dyDescent="0.2">
      <c r="G9955" s="36" t="s">
        <v>165</v>
      </c>
      <c r="H9955" s="37">
        <v>39051862</v>
      </c>
      <c r="I9955" s="38">
        <v>39052644</v>
      </c>
    </row>
    <row r="9956" spans="7:9" x14ac:dyDescent="0.2">
      <c r="G9956" s="36" t="s">
        <v>165</v>
      </c>
      <c r="H9956" s="37">
        <v>39079360</v>
      </c>
      <c r="I9956" s="38">
        <v>39079870</v>
      </c>
    </row>
    <row r="9957" spans="7:9" x14ac:dyDescent="0.2">
      <c r="G9957" s="36" t="s">
        <v>165</v>
      </c>
      <c r="H9957" s="37">
        <v>39084834</v>
      </c>
      <c r="I9957" s="38">
        <v>39085621</v>
      </c>
    </row>
    <row r="9958" spans="7:9" x14ac:dyDescent="0.2">
      <c r="G9958" s="36" t="s">
        <v>165</v>
      </c>
      <c r="H9958" s="37">
        <v>39095635</v>
      </c>
      <c r="I9958" s="38">
        <v>39096244</v>
      </c>
    </row>
    <row r="9959" spans="7:9" x14ac:dyDescent="0.2">
      <c r="G9959" s="36" t="s">
        <v>165</v>
      </c>
      <c r="H9959" s="37">
        <v>39197839</v>
      </c>
      <c r="I9959" s="38">
        <v>39198327</v>
      </c>
    </row>
    <row r="9960" spans="7:9" x14ac:dyDescent="0.2">
      <c r="G9960" s="36" t="s">
        <v>165</v>
      </c>
      <c r="H9960" s="37">
        <v>39621294</v>
      </c>
      <c r="I9960" s="38">
        <v>39621512</v>
      </c>
    </row>
    <row r="9961" spans="7:9" x14ac:dyDescent="0.2">
      <c r="G9961" s="36" t="s">
        <v>165</v>
      </c>
      <c r="H9961" s="37">
        <v>39797296</v>
      </c>
      <c r="I9961" s="38">
        <v>39797679</v>
      </c>
    </row>
    <row r="9962" spans="7:9" x14ac:dyDescent="0.2">
      <c r="G9962" s="36" t="s">
        <v>165</v>
      </c>
      <c r="H9962" s="37">
        <v>40045174</v>
      </c>
      <c r="I9962" s="38">
        <v>40045517</v>
      </c>
    </row>
    <row r="9963" spans="7:9" x14ac:dyDescent="0.2">
      <c r="G9963" s="36" t="s">
        <v>165</v>
      </c>
      <c r="H9963" s="37">
        <v>40108089</v>
      </c>
      <c r="I9963" s="38">
        <v>40109641</v>
      </c>
    </row>
    <row r="9964" spans="7:9" x14ac:dyDescent="0.2">
      <c r="G9964" s="36" t="s">
        <v>165</v>
      </c>
      <c r="H9964" s="37">
        <v>40217318</v>
      </c>
      <c r="I9964" s="38">
        <v>40217492</v>
      </c>
    </row>
    <row r="9965" spans="7:9" x14ac:dyDescent="0.2">
      <c r="G9965" s="36" t="s">
        <v>165</v>
      </c>
      <c r="H9965" s="37">
        <v>40274600</v>
      </c>
      <c r="I9965" s="38">
        <v>40275166</v>
      </c>
    </row>
    <row r="9966" spans="7:9" x14ac:dyDescent="0.2">
      <c r="G9966" s="36" t="s">
        <v>165</v>
      </c>
      <c r="H9966" s="37">
        <v>40307403</v>
      </c>
      <c r="I9966" s="38">
        <v>40307678</v>
      </c>
    </row>
    <row r="9967" spans="7:9" x14ac:dyDescent="0.2">
      <c r="G9967" s="36" t="s">
        <v>165</v>
      </c>
      <c r="H9967" s="37">
        <v>40313485</v>
      </c>
      <c r="I9967" s="38">
        <v>40314085</v>
      </c>
    </row>
    <row r="9968" spans="7:9" x14ac:dyDescent="0.2">
      <c r="G9968" s="36" t="s">
        <v>165</v>
      </c>
      <c r="H9968" s="37">
        <v>40325925</v>
      </c>
      <c r="I9968" s="38">
        <v>40326321</v>
      </c>
    </row>
    <row r="9969" spans="7:9" x14ac:dyDescent="0.2">
      <c r="G9969" s="36" t="s">
        <v>165</v>
      </c>
      <c r="H9969" s="37">
        <v>40366819</v>
      </c>
      <c r="I9969" s="38">
        <v>40367124</v>
      </c>
    </row>
    <row r="9970" spans="7:9" x14ac:dyDescent="0.2">
      <c r="G9970" s="36" t="s">
        <v>165</v>
      </c>
      <c r="H9970" s="37">
        <v>40440717</v>
      </c>
      <c r="I9970" s="38">
        <v>40441185</v>
      </c>
    </row>
    <row r="9971" spans="7:9" x14ac:dyDescent="0.2">
      <c r="G9971" s="36" t="s">
        <v>165</v>
      </c>
      <c r="H9971" s="37">
        <v>40562625</v>
      </c>
      <c r="I9971" s="38">
        <v>40562939</v>
      </c>
    </row>
    <row r="9972" spans="7:9" x14ac:dyDescent="0.2">
      <c r="G9972" s="36" t="s">
        <v>165</v>
      </c>
      <c r="H9972" s="37">
        <v>41230484</v>
      </c>
      <c r="I9972" s="38">
        <v>41230860</v>
      </c>
    </row>
    <row r="9973" spans="7:9" x14ac:dyDescent="0.2">
      <c r="G9973" s="36" t="s">
        <v>165</v>
      </c>
      <c r="H9973" s="37">
        <v>41560491</v>
      </c>
      <c r="I9973" s="38">
        <v>41561195</v>
      </c>
    </row>
    <row r="9974" spans="7:9" x14ac:dyDescent="0.2">
      <c r="G9974" s="36" t="s">
        <v>165</v>
      </c>
      <c r="H9974" s="37">
        <v>41564283</v>
      </c>
      <c r="I9974" s="38">
        <v>41564968</v>
      </c>
    </row>
    <row r="9975" spans="7:9" x14ac:dyDescent="0.2">
      <c r="G9975" s="36" t="s">
        <v>165</v>
      </c>
      <c r="H9975" s="37">
        <v>41855592</v>
      </c>
      <c r="I9975" s="38">
        <v>41856166</v>
      </c>
    </row>
    <row r="9976" spans="7:9" x14ac:dyDescent="0.2">
      <c r="G9976" s="36" t="s">
        <v>165</v>
      </c>
      <c r="H9976" s="37">
        <v>42581241</v>
      </c>
      <c r="I9976" s="38">
        <v>42582442</v>
      </c>
    </row>
    <row r="9977" spans="7:9" x14ac:dyDescent="0.2">
      <c r="G9977" s="36" t="s">
        <v>165</v>
      </c>
      <c r="H9977" s="37">
        <v>42604935</v>
      </c>
      <c r="I9977" s="38">
        <v>42605596</v>
      </c>
    </row>
    <row r="9978" spans="7:9" x14ac:dyDescent="0.2">
      <c r="G9978" s="36" t="s">
        <v>165</v>
      </c>
      <c r="H9978" s="37">
        <v>42772037</v>
      </c>
      <c r="I9978" s="38">
        <v>42772402</v>
      </c>
    </row>
    <row r="9979" spans="7:9" x14ac:dyDescent="0.2">
      <c r="G9979" s="36" t="s">
        <v>165</v>
      </c>
      <c r="H9979" s="37">
        <v>42926793</v>
      </c>
      <c r="I9979" s="38">
        <v>42926973</v>
      </c>
    </row>
    <row r="9980" spans="7:9" x14ac:dyDescent="0.2">
      <c r="G9980" s="36" t="s">
        <v>165</v>
      </c>
      <c r="H9980" s="37">
        <v>43514113</v>
      </c>
      <c r="I9980" s="38">
        <v>43514729</v>
      </c>
    </row>
    <row r="9981" spans="7:9" x14ac:dyDescent="0.2">
      <c r="G9981" s="36" t="s">
        <v>165</v>
      </c>
      <c r="H9981" s="37">
        <v>43518681</v>
      </c>
      <c r="I9981" s="38">
        <v>43519695</v>
      </c>
    </row>
    <row r="9982" spans="7:9" x14ac:dyDescent="0.2">
      <c r="G9982" s="36" t="s">
        <v>165</v>
      </c>
      <c r="H9982" s="37">
        <v>43928593</v>
      </c>
      <c r="I9982" s="38">
        <v>43928920</v>
      </c>
    </row>
    <row r="9983" spans="7:9" x14ac:dyDescent="0.2">
      <c r="G9983" s="36" t="s">
        <v>165</v>
      </c>
      <c r="H9983" s="37">
        <v>44081607</v>
      </c>
      <c r="I9983" s="38">
        <v>44082294</v>
      </c>
    </row>
    <row r="9984" spans="7:9" x14ac:dyDescent="0.2">
      <c r="G9984" s="36" t="s">
        <v>165</v>
      </c>
      <c r="H9984" s="37">
        <v>44193655</v>
      </c>
      <c r="I9984" s="38">
        <v>44194605</v>
      </c>
    </row>
    <row r="9985" spans="7:9" x14ac:dyDescent="0.2">
      <c r="G9985" s="36" t="s">
        <v>165</v>
      </c>
      <c r="H9985" s="37">
        <v>44291227</v>
      </c>
      <c r="I9985" s="38">
        <v>44291953</v>
      </c>
    </row>
    <row r="9986" spans="7:9" x14ac:dyDescent="0.2">
      <c r="G9986" s="36" t="s">
        <v>165</v>
      </c>
      <c r="H9986" s="37">
        <v>44775545</v>
      </c>
      <c r="I9986" s="38">
        <v>44776447</v>
      </c>
    </row>
    <row r="9987" spans="7:9" x14ac:dyDescent="0.2">
      <c r="G9987" s="36" t="s">
        <v>165</v>
      </c>
      <c r="H9987" s="37">
        <v>46266787</v>
      </c>
      <c r="I9987" s="38">
        <v>46267132</v>
      </c>
    </row>
    <row r="9988" spans="7:9" x14ac:dyDescent="0.2">
      <c r="G9988" s="36" t="s">
        <v>165</v>
      </c>
      <c r="H9988" s="37">
        <v>46278324</v>
      </c>
      <c r="I9988" s="38">
        <v>46279695</v>
      </c>
    </row>
    <row r="9989" spans="7:9" x14ac:dyDescent="0.2">
      <c r="G9989" s="36" t="s">
        <v>165</v>
      </c>
      <c r="H9989" s="37">
        <v>46281015</v>
      </c>
      <c r="I9989" s="38">
        <v>46281764</v>
      </c>
    </row>
    <row r="9990" spans="7:9" x14ac:dyDescent="0.2">
      <c r="G9990" s="36" t="s">
        <v>165</v>
      </c>
      <c r="H9990" s="37">
        <v>47301525</v>
      </c>
      <c r="I9990" s="38">
        <v>47301811</v>
      </c>
    </row>
    <row r="9991" spans="7:9" x14ac:dyDescent="0.2">
      <c r="G9991" s="36" t="s">
        <v>165</v>
      </c>
      <c r="H9991" s="37">
        <v>47477156</v>
      </c>
      <c r="I9991" s="38">
        <v>47477755</v>
      </c>
    </row>
    <row r="9992" spans="7:9" x14ac:dyDescent="0.2">
      <c r="G9992" s="36" t="s">
        <v>165</v>
      </c>
      <c r="H9992" s="37">
        <v>47601486</v>
      </c>
      <c r="I9992" s="38">
        <v>47601788</v>
      </c>
    </row>
    <row r="9993" spans="7:9" x14ac:dyDescent="0.2">
      <c r="G9993" s="36" t="s">
        <v>165</v>
      </c>
      <c r="H9993" s="37">
        <v>47759263</v>
      </c>
      <c r="I9993" s="38">
        <v>47759604</v>
      </c>
    </row>
    <row r="9994" spans="7:9" x14ac:dyDescent="0.2">
      <c r="G9994" s="36" t="s">
        <v>165</v>
      </c>
      <c r="H9994" s="37">
        <v>48267707</v>
      </c>
      <c r="I9994" s="38">
        <v>48267873</v>
      </c>
    </row>
    <row r="9995" spans="7:9" x14ac:dyDescent="0.2">
      <c r="G9995" s="36" t="s">
        <v>165</v>
      </c>
      <c r="H9995" s="37">
        <v>48279605</v>
      </c>
      <c r="I9995" s="38">
        <v>48279941</v>
      </c>
    </row>
    <row r="9996" spans="7:9" x14ac:dyDescent="0.2">
      <c r="G9996" s="36" t="s">
        <v>165</v>
      </c>
      <c r="H9996" s="37">
        <v>48577708</v>
      </c>
      <c r="I9996" s="38">
        <v>48578114</v>
      </c>
    </row>
    <row r="9997" spans="7:9" x14ac:dyDescent="0.2">
      <c r="G9997" s="36" t="s">
        <v>165</v>
      </c>
      <c r="H9997" s="37">
        <v>49169866</v>
      </c>
      <c r="I9997" s="38">
        <v>49170869</v>
      </c>
    </row>
    <row r="9998" spans="7:9" x14ac:dyDescent="0.2">
      <c r="G9998" s="36" t="s">
        <v>165</v>
      </c>
      <c r="H9998" s="37">
        <v>50355375</v>
      </c>
      <c r="I9998" s="38">
        <v>50356253</v>
      </c>
    </row>
    <row r="9999" spans="7:9" x14ac:dyDescent="0.2">
      <c r="G9999" s="36" t="s">
        <v>165</v>
      </c>
      <c r="H9999" s="37">
        <v>51024446</v>
      </c>
      <c r="I9999" s="38">
        <v>51025172</v>
      </c>
    </row>
    <row r="10000" spans="7:9" x14ac:dyDescent="0.2">
      <c r="G10000" s="36" t="s">
        <v>165</v>
      </c>
      <c r="H10000" s="37">
        <v>51129556</v>
      </c>
      <c r="I10000" s="38">
        <v>51130189</v>
      </c>
    </row>
    <row r="10001" spans="7:9" x14ac:dyDescent="0.2">
      <c r="G10001" s="36" t="s">
        <v>165</v>
      </c>
      <c r="H10001" s="37">
        <v>51647353</v>
      </c>
      <c r="I10001" s="38">
        <v>51647433</v>
      </c>
    </row>
    <row r="10002" spans="7:9" x14ac:dyDescent="0.2">
      <c r="G10002" s="36" t="s">
        <v>165</v>
      </c>
      <c r="H10002" s="37">
        <v>51752133</v>
      </c>
      <c r="I10002" s="38">
        <v>51752805</v>
      </c>
    </row>
    <row r="10003" spans="7:9" x14ac:dyDescent="0.2">
      <c r="G10003" s="36" t="s">
        <v>165</v>
      </c>
      <c r="H10003" s="37">
        <v>51758684</v>
      </c>
      <c r="I10003" s="38">
        <v>51759000</v>
      </c>
    </row>
    <row r="10004" spans="7:9" x14ac:dyDescent="0.2">
      <c r="G10004" s="36" t="s">
        <v>165</v>
      </c>
      <c r="H10004" s="37">
        <v>51776198</v>
      </c>
      <c r="I10004" s="38">
        <v>51776542</v>
      </c>
    </row>
    <row r="10005" spans="7:9" x14ac:dyDescent="0.2">
      <c r="G10005" s="36" t="s">
        <v>165</v>
      </c>
      <c r="H10005" s="37">
        <v>52258892</v>
      </c>
      <c r="I10005" s="38">
        <v>52259186</v>
      </c>
    </row>
    <row r="10006" spans="7:9" x14ac:dyDescent="0.2">
      <c r="G10006" s="36" t="s">
        <v>165</v>
      </c>
      <c r="H10006" s="37">
        <v>52672304</v>
      </c>
      <c r="I10006" s="38">
        <v>52673111</v>
      </c>
    </row>
    <row r="10007" spans="7:9" x14ac:dyDescent="0.2">
      <c r="G10007" s="36" t="s">
        <v>165</v>
      </c>
      <c r="H10007" s="37">
        <v>52789906</v>
      </c>
      <c r="I10007" s="38">
        <v>52790221</v>
      </c>
    </row>
    <row r="10008" spans="7:9" x14ac:dyDescent="0.2">
      <c r="G10008" s="36" t="s">
        <v>165</v>
      </c>
      <c r="H10008" s="37">
        <v>53113150</v>
      </c>
      <c r="I10008" s="38">
        <v>53113378</v>
      </c>
    </row>
    <row r="10009" spans="7:9" x14ac:dyDescent="0.2">
      <c r="G10009" s="36" t="s">
        <v>165</v>
      </c>
      <c r="H10009" s="37">
        <v>53618564</v>
      </c>
      <c r="I10009" s="38">
        <v>53618780</v>
      </c>
    </row>
    <row r="10010" spans="7:9" x14ac:dyDescent="0.2">
      <c r="G10010" s="36" t="s">
        <v>165</v>
      </c>
      <c r="H10010" s="37">
        <v>53888577</v>
      </c>
      <c r="I10010" s="38">
        <v>53888823</v>
      </c>
    </row>
    <row r="10011" spans="7:9" x14ac:dyDescent="0.2">
      <c r="G10011" s="36" t="s">
        <v>165</v>
      </c>
      <c r="H10011" s="37">
        <v>53911461</v>
      </c>
      <c r="I10011" s="38">
        <v>53911899</v>
      </c>
    </row>
    <row r="10012" spans="7:9" x14ac:dyDescent="0.2">
      <c r="G10012" s="36" t="s">
        <v>165</v>
      </c>
      <c r="H10012" s="37">
        <v>53978164</v>
      </c>
      <c r="I10012" s="38">
        <v>53978567</v>
      </c>
    </row>
    <row r="10013" spans="7:9" x14ac:dyDescent="0.2">
      <c r="G10013" s="36" t="s">
        <v>165</v>
      </c>
      <c r="H10013" s="37">
        <v>55622638</v>
      </c>
      <c r="I10013" s="38">
        <v>55622856</v>
      </c>
    </row>
    <row r="10014" spans="7:9" x14ac:dyDescent="0.2">
      <c r="G10014" s="36" t="s">
        <v>165</v>
      </c>
      <c r="H10014" s="37">
        <v>55846065</v>
      </c>
      <c r="I10014" s="38">
        <v>55846743</v>
      </c>
    </row>
    <row r="10015" spans="7:9" x14ac:dyDescent="0.2">
      <c r="G10015" s="36" t="s">
        <v>165</v>
      </c>
      <c r="H10015" s="37">
        <v>55858766</v>
      </c>
      <c r="I10015" s="38">
        <v>55859027</v>
      </c>
    </row>
    <row r="10016" spans="7:9" x14ac:dyDescent="0.2">
      <c r="G10016" s="36" t="s">
        <v>165</v>
      </c>
      <c r="H10016" s="37">
        <v>56058978</v>
      </c>
      <c r="I10016" s="38">
        <v>56059342</v>
      </c>
    </row>
    <row r="10017" spans="7:9" x14ac:dyDescent="0.2">
      <c r="G10017" s="36" t="s">
        <v>165</v>
      </c>
      <c r="H10017" s="37">
        <v>56076542</v>
      </c>
      <c r="I10017" s="38">
        <v>56076992</v>
      </c>
    </row>
    <row r="10018" spans="7:9" x14ac:dyDescent="0.2">
      <c r="G10018" s="36" t="s">
        <v>165</v>
      </c>
      <c r="H10018" s="37">
        <v>56242918</v>
      </c>
      <c r="I10018" s="38">
        <v>56243425</v>
      </c>
    </row>
    <row r="10019" spans="7:9" x14ac:dyDescent="0.2">
      <c r="G10019" s="36" t="s">
        <v>165</v>
      </c>
      <c r="H10019" s="37">
        <v>56252487</v>
      </c>
      <c r="I10019" s="38">
        <v>56252658</v>
      </c>
    </row>
    <row r="10020" spans="7:9" x14ac:dyDescent="0.2">
      <c r="G10020" s="36" t="s">
        <v>165</v>
      </c>
      <c r="H10020" s="37">
        <v>56490920</v>
      </c>
      <c r="I10020" s="38">
        <v>56491405</v>
      </c>
    </row>
    <row r="10021" spans="7:9" x14ac:dyDescent="0.2">
      <c r="G10021" s="36" t="s">
        <v>165</v>
      </c>
      <c r="H10021" s="37">
        <v>56496580</v>
      </c>
      <c r="I10021" s="38">
        <v>56496953</v>
      </c>
    </row>
    <row r="10022" spans="7:9" x14ac:dyDescent="0.2">
      <c r="G10022" s="36" t="s">
        <v>165</v>
      </c>
      <c r="H10022" s="37">
        <v>56524553</v>
      </c>
      <c r="I10022" s="38">
        <v>56525247</v>
      </c>
    </row>
    <row r="10023" spans="7:9" x14ac:dyDescent="0.2">
      <c r="G10023" s="36" t="s">
        <v>165</v>
      </c>
      <c r="H10023" s="37">
        <v>57138358</v>
      </c>
      <c r="I10023" s="38">
        <v>57138823</v>
      </c>
    </row>
    <row r="10024" spans="7:9" x14ac:dyDescent="0.2">
      <c r="G10024" s="36" t="s">
        <v>165</v>
      </c>
      <c r="H10024" s="37">
        <v>57156208</v>
      </c>
      <c r="I10024" s="38">
        <v>57156723</v>
      </c>
    </row>
    <row r="10025" spans="7:9" x14ac:dyDescent="0.2">
      <c r="G10025" s="36" t="s">
        <v>165</v>
      </c>
      <c r="H10025" s="37">
        <v>57248615</v>
      </c>
      <c r="I10025" s="38">
        <v>57249621</v>
      </c>
    </row>
    <row r="10026" spans="7:9" x14ac:dyDescent="0.2">
      <c r="G10026" s="36" t="s">
        <v>165</v>
      </c>
      <c r="H10026" s="37">
        <v>57312866</v>
      </c>
      <c r="I10026" s="38">
        <v>57312956</v>
      </c>
    </row>
    <row r="10027" spans="7:9" x14ac:dyDescent="0.2">
      <c r="G10027" s="36" t="s">
        <v>165</v>
      </c>
      <c r="H10027" s="37">
        <v>57427473</v>
      </c>
      <c r="I10027" s="38">
        <v>57427929</v>
      </c>
    </row>
    <row r="10028" spans="7:9" x14ac:dyDescent="0.2">
      <c r="G10028" s="36" t="s">
        <v>165</v>
      </c>
      <c r="H10028" s="37">
        <v>57432136</v>
      </c>
      <c r="I10028" s="38">
        <v>57432984</v>
      </c>
    </row>
    <row r="10029" spans="7:9" x14ac:dyDescent="0.2">
      <c r="G10029" s="36" t="s">
        <v>165</v>
      </c>
      <c r="H10029" s="37">
        <v>58335204</v>
      </c>
      <c r="I10029" s="38">
        <v>58335892</v>
      </c>
    </row>
    <row r="10030" spans="7:9" x14ac:dyDescent="0.2">
      <c r="G10030" s="36" t="s">
        <v>165</v>
      </c>
      <c r="H10030" s="37">
        <v>58385344</v>
      </c>
      <c r="I10030" s="38">
        <v>58385677</v>
      </c>
    </row>
    <row r="10031" spans="7:9" x14ac:dyDescent="0.2">
      <c r="G10031" s="36" t="s">
        <v>165</v>
      </c>
      <c r="H10031" s="37">
        <v>58431068</v>
      </c>
      <c r="I10031" s="38">
        <v>58431367</v>
      </c>
    </row>
    <row r="10032" spans="7:9" x14ac:dyDescent="0.2">
      <c r="G10032" s="36" t="s">
        <v>165</v>
      </c>
      <c r="H10032" s="37">
        <v>59541827</v>
      </c>
      <c r="I10032" s="38">
        <v>59542059</v>
      </c>
    </row>
    <row r="10033" spans="7:9" x14ac:dyDescent="0.2">
      <c r="G10033" s="36" t="s">
        <v>165</v>
      </c>
      <c r="H10033" s="37">
        <v>59831828</v>
      </c>
      <c r="I10033" s="38">
        <v>59832800</v>
      </c>
    </row>
    <row r="10034" spans="7:9" x14ac:dyDescent="0.2">
      <c r="G10034" s="36" t="s">
        <v>165</v>
      </c>
      <c r="H10034" s="37">
        <v>59857310</v>
      </c>
      <c r="I10034" s="38">
        <v>59857788</v>
      </c>
    </row>
    <row r="10035" spans="7:9" x14ac:dyDescent="0.2">
      <c r="G10035" s="36" t="s">
        <v>165</v>
      </c>
      <c r="H10035" s="37">
        <v>59993278</v>
      </c>
      <c r="I10035" s="38">
        <v>59994117</v>
      </c>
    </row>
    <row r="10036" spans="7:9" x14ac:dyDescent="0.2">
      <c r="G10036" s="36" t="s">
        <v>165</v>
      </c>
      <c r="H10036" s="37">
        <v>60204010</v>
      </c>
      <c r="I10036" s="38">
        <v>60205124</v>
      </c>
    </row>
    <row r="10037" spans="7:9" x14ac:dyDescent="0.2">
      <c r="G10037" s="36" t="s">
        <v>165</v>
      </c>
      <c r="H10037" s="37">
        <v>60299107</v>
      </c>
      <c r="I10037" s="38">
        <v>60300367</v>
      </c>
    </row>
    <row r="10038" spans="7:9" x14ac:dyDescent="0.2">
      <c r="G10038" s="36" t="s">
        <v>165</v>
      </c>
      <c r="H10038" s="37">
        <v>60411919</v>
      </c>
      <c r="I10038" s="38">
        <v>60412252</v>
      </c>
    </row>
    <row r="10039" spans="7:9" x14ac:dyDescent="0.2">
      <c r="G10039" s="36" t="s">
        <v>165</v>
      </c>
      <c r="H10039" s="37">
        <v>61116868</v>
      </c>
      <c r="I10039" s="38">
        <v>61117121</v>
      </c>
    </row>
    <row r="10040" spans="7:9" x14ac:dyDescent="0.2">
      <c r="G10040" s="36" t="s">
        <v>165</v>
      </c>
      <c r="H10040" s="37">
        <v>62533558</v>
      </c>
      <c r="I10040" s="38">
        <v>62534278</v>
      </c>
    </row>
    <row r="10041" spans="7:9" x14ac:dyDescent="0.2">
      <c r="G10041" s="36" t="s">
        <v>165</v>
      </c>
      <c r="H10041" s="37">
        <v>62574062</v>
      </c>
      <c r="I10041" s="38">
        <v>62574463</v>
      </c>
    </row>
    <row r="10042" spans="7:9" x14ac:dyDescent="0.2">
      <c r="G10042" s="36" t="s">
        <v>165</v>
      </c>
      <c r="H10042" s="37">
        <v>62799062</v>
      </c>
      <c r="I10042" s="38">
        <v>62799300</v>
      </c>
    </row>
    <row r="10043" spans="7:9" x14ac:dyDescent="0.2">
      <c r="G10043" s="36" t="s">
        <v>165</v>
      </c>
      <c r="H10043" s="37">
        <v>62887155</v>
      </c>
      <c r="I10043" s="38">
        <v>62887886</v>
      </c>
    </row>
    <row r="10044" spans="7:9" x14ac:dyDescent="0.2">
      <c r="G10044" s="36" t="s">
        <v>165</v>
      </c>
      <c r="H10044" s="37">
        <v>62894248</v>
      </c>
      <c r="I10044" s="38">
        <v>62894746</v>
      </c>
    </row>
    <row r="10045" spans="7:9" x14ac:dyDescent="0.2">
      <c r="G10045" s="36" t="s">
        <v>165</v>
      </c>
      <c r="H10045" s="37">
        <v>63056909</v>
      </c>
      <c r="I10045" s="38">
        <v>63057181</v>
      </c>
    </row>
    <row r="10046" spans="7:9" x14ac:dyDescent="0.2">
      <c r="G10046" s="36" t="s">
        <v>165</v>
      </c>
      <c r="H10046" s="37">
        <v>63389419</v>
      </c>
      <c r="I10046" s="38">
        <v>63390132</v>
      </c>
    </row>
    <row r="10047" spans="7:9" x14ac:dyDescent="0.2">
      <c r="G10047" s="36" t="s">
        <v>165</v>
      </c>
      <c r="H10047" s="37">
        <v>63407371</v>
      </c>
      <c r="I10047" s="38">
        <v>63408403</v>
      </c>
    </row>
    <row r="10048" spans="7:9" x14ac:dyDescent="0.2">
      <c r="G10048" s="36" t="s">
        <v>165</v>
      </c>
      <c r="H10048" s="37">
        <v>63611642</v>
      </c>
      <c r="I10048" s="38">
        <v>63611950</v>
      </c>
    </row>
    <row r="10049" spans="7:9" x14ac:dyDescent="0.2">
      <c r="G10049" s="36" t="s">
        <v>165</v>
      </c>
      <c r="H10049" s="37">
        <v>63922226</v>
      </c>
      <c r="I10049" s="38">
        <v>63922866</v>
      </c>
    </row>
    <row r="10050" spans="7:9" x14ac:dyDescent="0.2">
      <c r="G10050" s="36" t="s">
        <v>165</v>
      </c>
      <c r="H10050" s="37">
        <v>63924913</v>
      </c>
      <c r="I10050" s="38">
        <v>63925212</v>
      </c>
    </row>
    <row r="10051" spans="7:9" x14ac:dyDescent="0.2">
      <c r="G10051" s="36" t="s">
        <v>165</v>
      </c>
      <c r="H10051" s="37">
        <v>64180041</v>
      </c>
      <c r="I10051" s="38">
        <v>64180693</v>
      </c>
    </row>
    <row r="10052" spans="7:9" x14ac:dyDescent="0.2">
      <c r="G10052" s="36" t="s">
        <v>165</v>
      </c>
      <c r="H10052" s="37">
        <v>64180848</v>
      </c>
      <c r="I10052" s="38">
        <v>64181601</v>
      </c>
    </row>
    <row r="10053" spans="7:9" x14ac:dyDescent="0.2">
      <c r="G10053" s="36" t="s">
        <v>165</v>
      </c>
      <c r="H10053" s="37">
        <v>64207364</v>
      </c>
      <c r="I10053" s="38">
        <v>64208305</v>
      </c>
    </row>
    <row r="10054" spans="7:9" x14ac:dyDescent="0.2">
      <c r="G10054" s="36" t="s">
        <v>165</v>
      </c>
      <c r="H10054" s="37">
        <v>64387236</v>
      </c>
      <c r="I10054" s="38">
        <v>64388011</v>
      </c>
    </row>
    <row r="10055" spans="7:9" x14ac:dyDescent="0.2">
      <c r="G10055" s="36" t="s">
        <v>165</v>
      </c>
      <c r="H10055" s="37">
        <v>64501092</v>
      </c>
      <c r="I10055" s="38">
        <v>64501543</v>
      </c>
    </row>
    <row r="10056" spans="7:9" x14ac:dyDescent="0.2">
      <c r="G10056" s="36" t="s">
        <v>165</v>
      </c>
      <c r="H10056" s="37">
        <v>64639148</v>
      </c>
      <c r="I10056" s="38">
        <v>64639565</v>
      </c>
    </row>
    <row r="10057" spans="7:9" x14ac:dyDescent="0.2">
      <c r="G10057" s="36" t="s">
        <v>165</v>
      </c>
      <c r="H10057" s="37">
        <v>64809131</v>
      </c>
      <c r="I10057" s="38">
        <v>64809386</v>
      </c>
    </row>
    <row r="10058" spans="7:9" x14ac:dyDescent="0.2">
      <c r="G10058" s="36" t="s">
        <v>165</v>
      </c>
      <c r="H10058" s="37">
        <v>64874849</v>
      </c>
      <c r="I10058" s="38">
        <v>64875137</v>
      </c>
    </row>
    <row r="10059" spans="7:9" x14ac:dyDescent="0.2">
      <c r="G10059" s="36" t="s">
        <v>165</v>
      </c>
      <c r="H10059" s="37">
        <v>64905458</v>
      </c>
      <c r="I10059" s="38">
        <v>64905809</v>
      </c>
    </row>
    <row r="10060" spans="7:9" x14ac:dyDescent="0.2">
      <c r="G10060" s="36" t="s">
        <v>165</v>
      </c>
      <c r="H10060" s="37">
        <v>65030384</v>
      </c>
      <c r="I10060" s="38">
        <v>65030738</v>
      </c>
    </row>
    <row r="10061" spans="7:9" x14ac:dyDescent="0.2">
      <c r="G10061" s="36" t="s">
        <v>165</v>
      </c>
      <c r="H10061" s="37">
        <v>65086743</v>
      </c>
      <c r="I10061" s="38">
        <v>65087139</v>
      </c>
    </row>
    <row r="10062" spans="7:9" x14ac:dyDescent="0.2">
      <c r="G10062" s="36" t="s">
        <v>165</v>
      </c>
      <c r="H10062" s="37">
        <v>65322809</v>
      </c>
      <c r="I10062" s="38">
        <v>65323537</v>
      </c>
    </row>
    <row r="10063" spans="7:9" x14ac:dyDescent="0.2">
      <c r="G10063" s="36" t="s">
        <v>165</v>
      </c>
      <c r="H10063" s="37">
        <v>65325856</v>
      </c>
      <c r="I10063" s="38">
        <v>65326183</v>
      </c>
    </row>
    <row r="10064" spans="7:9" x14ac:dyDescent="0.2">
      <c r="G10064" s="36" t="s">
        <v>165</v>
      </c>
      <c r="H10064" s="37">
        <v>65372367</v>
      </c>
      <c r="I10064" s="38">
        <v>65373875</v>
      </c>
    </row>
    <row r="10065" spans="7:9" x14ac:dyDescent="0.2">
      <c r="G10065" s="36" t="s">
        <v>165</v>
      </c>
      <c r="H10065" s="37">
        <v>65380219</v>
      </c>
      <c r="I10065" s="38">
        <v>65380951</v>
      </c>
    </row>
    <row r="10066" spans="7:9" x14ac:dyDescent="0.2">
      <c r="G10066" s="36" t="s">
        <v>165</v>
      </c>
      <c r="H10066" s="37">
        <v>65414848</v>
      </c>
      <c r="I10066" s="38">
        <v>65415604</v>
      </c>
    </row>
    <row r="10067" spans="7:9" x14ac:dyDescent="0.2">
      <c r="G10067" s="36" t="s">
        <v>165</v>
      </c>
      <c r="H10067" s="37">
        <v>65420231</v>
      </c>
      <c r="I10067" s="38">
        <v>65420556</v>
      </c>
    </row>
    <row r="10068" spans="7:9" x14ac:dyDescent="0.2">
      <c r="G10068" s="36" t="s">
        <v>165</v>
      </c>
      <c r="H10068" s="37">
        <v>65641930</v>
      </c>
      <c r="I10068" s="38">
        <v>65642500</v>
      </c>
    </row>
    <row r="10069" spans="7:9" x14ac:dyDescent="0.2">
      <c r="G10069" s="36" t="s">
        <v>165</v>
      </c>
      <c r="H10069" s="37">
        <v>65741451</v>
      </c>
      <c r="I10069" s="38">
        <v>65741776</v>
      </c>
    </row>
    <row r="10070" spans="7:9" x14ac:dyDescent="0.2">
      <c r="G10070" s="36" t="s">
        <v>165</v>
      </c>
      <c r="H10070" s="37">
        <v>65833732</v>
      </c>
      <c r="I10070" s="38">
        <v>65834138</v>
      </c>
    </row>
    <row r="10071" spans="7:9" x14ac:dyDescent="0.2">
      <c r="G10071" s="36" t="s">
        <v>165</v>
      </c>
      <c r="H10071" s="37">
        <v>65921757</v>
      </c>
      <c r="I10071" s="38">
        <v>65922105</v>
      </c>
    </row>
    <row r="10072" spans="7:9" x14ac:dyDescent="0.2">
      <c r="G10072" s="36" t="s">
        <v>165</v>
      </c>
      <c r="H10072" s="37">
        <v>65938443</v>
      </c>
      <c r="I10072" s="38">
        <v>65939249</v>
      </c>
    </row>
    <row r="10073" spans="7:9" x14ac:dyDescent="0.2">
      <c r="G10073" s="36" t="s">
        <v>165</v>
      </c>
      <c r="H10073" s="37">
        <v>65987152</v>
      </c>
      <c r="I10073" s="38">
        <v>65987644</v>
      </c>
    </row>
    <row r="10074" spans="7:9" x14ac:dyDescent="0.2">
      <c r="G10074" s="36" t="s">
        <v>165</v>
      </c>
      <c r="H10074" s="37">
        <v>66002133</v>
      </c>
      <c r="I10074" s="38">
        <v>66002395</v>
      </c>
    </row>
    <row r="10075" spans="7:9" x14ac:dyDescent="0.2">
      <c r="G10075" s="36" t="s">
        <v>165</v>
      </c>
      <c r="H10075" s="37">
        <v>66071676</v>
      </c>
      <c r="I10075" s="38">
        <v>66072148</v>
      </c>
    </row>
    <row r="10076" spans="7:9" x14ac:dyDescent="0.2">
      <c r="G10076" s="36" t="s">
        <v>165</v>
      </c>
      <c r="H10076" s="37">
        <v>66078683</v>
      </c>
      <c r="I10076" s="38">
        <v>66079026</v>
      </c>
    </row>
    <row r="10077" spans="7:9" x14ac:dyDescent="0.2">
      <c r="G10077" s="36" t="s">
        <v>165</v>
      </c>
      <c r="H10077" s="37">
        <v>66093990</v>
      </c>
      <c r="I10077" s="38">
        <v>66095225</v>
      </c>
    </row>
    <row r="10078" spans="7:9" x14ac:dyDescent="0.2">
      <c r="G10078" s="36" t="s">
        <v>165</v>
      </c>
      <c r="H10078" s="37">
        <v>66097683</v>
      </c>
      <c r="I10078" s="38">
        <v>66098110</v>
      </c>
    </row>
    <row r="10079" spans="7:9" x14ac:dyDescent="0.2">
      <c r="G10079" s="36" t="s">
        <v>165</v>
      </c>
      <c r="H10079" s="37">
        <v>66125345</v>
      </c>
      <c r="I10079" s="38">
        <v>66126694</v>
      </c>
    </row>
    <row r="10080" spans="7:9" x14ac:dyDescent="0.2">
      <c r="G10080" s="36" t="s">
        <v>165</v>
      </c>
      <c r="H10080" s="37">
        <v>66145592</v>
      </c>
      <c r="I10080" s="38">
        <v>66145981</v>
      </c>
    </row>
    <row r="10081" spans="7:9" x14ac:dyDescent="0.2">
      <c r="G10081" s="36" t="s">
        <v>165</v>
      </c>
      <c r="H10081" s="37">
        <v>66154082</v>
      </c>
      <c r="I10081" s="38">
        <v>66154403</v>
      </c>
    </row>
    <row r="10082" spans="7:9" x14ac:dyDescent="0.2">
      <c r="G10082" s="36" t="s">
        <v>165</v>
      </c>
      <c r="H10082" s="37">
        <v>66253596</v>
      </c>
      <c r="I10082" s="38">
        <v>66254224</v>
      </c>
    </row>
    <row r="10083" spans="7:9" x14ac:dyDescent="0.2">
      <c r="G10083" s="36" t="s">
        <v>165</v>
      </c>
      <c r="H10083" s="37">
        <v>66764320</v>
      </c>
      <c r="I10083" s="38">
        <v>66765037</v>
      </c>
    </row>
    <row r="10084" spans="7:9" x14ac:dyDescent="0.2">
      <c r="G10084" s="36" t="s">
        <v>165</v>
      </c>
      <c r="H10084" s="37">
        <v>67371951</v>
      </c>
      <c r="I10084" s="38">
        <v>67374965</v>
      </c>
    </row>
    <row r="10085" spans="7:9" x14ac:dyDescent="0.2">
      <c r="G10085" s="36" t="s">
        <v>165</v>
      </c>
      <c r="H10085" s="37">
        <v>67477300</v>
      </c>
      <c r="I10085" s="38">
        <v>67477500</v>
      </c>
    </row>
    <row r="10086" spans="7:9" x14ac:dyDescent="0.2">
      <c r="G10086" s="36" t="s">
        <v>165</v>
      </c>
      <c r="H10086" s="37">
        <v>67667858</v>
      </c>
      <c r="I10086" s="38">
        <v>67668932</v>
      </c>
    </row>
    <row r="10087" spans="7:9" x14ac:dyDescent="0.2">
      <c r="G10087" s="36" t="s">
        <v>165</v>
      </c>
      <c r="H10087" s="37">
        <v>67680639</v>
      </c>
      <c r="I10087" s="38">
        <v>67681133</v>
      </c>
    </row>
    <row r="10088" spans="7:9" x14ac:dyDescent="0.2">
      <c r="G10088" s="36" t="s">
        <v>165</v>
      </c>
      <c r="H10088" s="37">
        <v>67732336</v>
      </c>
      <c r="I10088" s="38">
        <v>67733233</v>
      </c>
    </row>
    <row r="10089" spans="7:9" x14ac:dyDescent="0.2">
      <c r="G10089" s="36" t="s">
        <v>165</v>
      </c>
      <c r="H10089" s="37">
        <v>67771217</v>
      </c>
      <c r="I10089" s="38">
        <v>67772030</v>
      </c>
    </row>
    <row r="10090" spans="7:9" x14ac:dyDescent="0.2">
      <c r="G10090" s="36" t="s">
        <v>165</v>
      </c>
      <c r="H10090" s="37">
        <v>67968214</v>
      </c>
      <c r="I10090" s="38">
        <v>67969328</v>
      </c>
    </row>
    <row r="10091" spans="7:9" x14ac:dyDescent="0.2">
      <c r="G10091" s="36" t="s">
        <v>165</v>
      </c>
      <c r="H10091" s="37">
        <v>68278681</v>
      </c>
      <c r="I10091" s="38">
        <v>68279303</v>
      </c>
    </row>
    <row r="10092" spans="7:9" x14ac:dyDescent="0.2">
      <c r="G10092" s="36" t="s">
        <v>165</v>
      </c>
      <c r="H10092" s="37">
        <v>68559757</v>
      </c>
      <c r="I10092" s="38">
        <v>68560350</v>
      </c>
    </row>
    <row r="10093" spans="7:9" x14ac:dyDescent="0.2">
      <c r="G10093" s="36" t="s">
        <v>165</v>
      </c>
      <c r="H10093" s="37">
        <v>68560546</v>
      </c>
      <c r="I10093" s="38">
        <v>68561046</v>
      </c>
    </row>
    <row r="10094" spans="7:9" x14ac:dyDescent="0.2">
      <c r="G10094" s="36" t="s">
        <v>165</v>
      </c>
      <c r="H10094" s="37">
        <v>68576068</v>
      </c>
      <c r="I10094" s="38">
        <v>68576608</v>
      </c>
    </row>
    <row r="10095" spans="7:9" x14ac:dyDescent="0.2">
      <c r="G10095" s="36" t="s">
        <v>165</v>
      </c>
      <c r="H10095" s="37">
        <v>68618194</v>
      </c>
      <c r="I10095" s="38">
        <v>68618649</v>
      </c>
    </row>
    <row r="10096" spans="7:9" x14ac:dyDescent="0.2">
      <c r="G10096" s="36" t="s">
        <v>165</v>
      </c>
      <c r="H10096" s="37">
        <v>68635657</v>
      </c>
      <c r="I10096" s="38">
        <v>68636928</v>
      </c>
    </row>
    <row r="10097" spans="7:9" x14ac:dyDescent="0.2">
      <c r="G10097" s="36" t="s">
        <v>165</v>
      </c>
      <c r="H10097" s="37">
        <v>68661970</v>
      </c>
      <c r="I10097" s="38">
        <v>68662683</v>
      </c>
    </row>
    <row r="10098" spans="7:9" x14ac:dyDescent="0.2">
      <c r="G10098" s="36" t="s">
        <v>165</v>
      </c>
      <c r="H10098" s="37">
        <v>68676057</v>
      </c>
      <c r="I10098" s="38">
        <v>68676656</v>
      </c>
    </row>
    <row r="10099" spans="7:9" x14ac:dyDescent="0.2">
      <c r="G10099" s="36" t="s">
        <v>165</v>
      </c>
      <c r="H10099" s="37">
        <v>68704484</v>
      </c>
      <c r="I10099" s="38">
        <v>68704961</v>
      </c>
    </row>
    <row r="10100" spans="7:9" x14ac:dyDescent="0.2">
      <c r="G10100" s="36" t="s">
        <v>165</v>
      </c>
      <c r="H10100" s="37">
        <v>68726714</v>
      </c>
      <c r="I10100" s="38">
        <v>68727248</v>
      </c>
    </row>
    <row r="10101" spans="7:9" x14ac:dyDescent="0.2">
      <c r="G10101" s="36" t="s">
        <v>165</v>
      </c>
      <c r="H10101" s="37">
        <v>68866700</v>
      </c>
      <c r="I10101" s="38">
        <v>68867004</v>
      </c>
    </row>
    <row r="10102" spans="7:9" x14ac:dyDescent="0.2">
      <c r="G10102" s="36" t="s">
        <v>165</v>
      </c>
      <c r="H10102" s="37">
        <v>68980763</v>
      </c>
      <c r="I10102" s="38">
        <v>68982331</v>
      </c>
    </row>
    <row r="10103" spans="7:9" x14ac:dyDescent="0.2">
      <c r="G10103" s="36" t="s">
        <v>165</v>
      </c>
      <c r="H10103" s="37">
        <v>68995550</v>
      </c>
      <c r="I10103" s="38">
        <v>68995996</v>
      </c>
    </row>
    <row r="10104" spans="7:9" x14ac:dyDescent="0.2">
      <c r="G10104" s="36" t="s">
        <v>165</v>
      </c>
      <c r="H10104" s="37">
        <v>69099758</v>
      </c>
      <c r="I10104" s="38">
        <v>69100302</v>
      </c>
    </row>
    <row r="10105" spans="7:9" x14ac:dyDescent="0.2">
      <c r="G10105" s="36" t="s">
        <v>165</v>
      </c>
      <c r="H10105" s="37">
        <v>69156612</v>
      </c>
      <c r="I10105" s="38">
        <v>69157497</v>
      </c>
    </row>
    <row r="10106" spans="7:9" x14ac:dyDescent="0.2">
      <c r="G10106" s="36" t="s">
        <v>165</v>
      </c>
      <c r="H10106" s="37">
        <v>69664911</v>
      </c>
      <c r="I10106" s="38">
        <v>69665536</v>
      </c>
    </row>
    <row r="10107" spans="7:9" x14ac:dyDescent="0.2">
      <c r="G10107" s="36" t="s">
        <v>165</v>
      </c>
      <c r="H10107" s="37">
        <v>69668467</v>
      </c>
      <c r="I10107" s="38">
        <v>69668861</v>
      </c>
    </row>
    <row r="10108" spans="7:9" x14ac:dyDescent="0.2">
      <c r="G10108" s="36" t="s">
        <v>165</v>
      </c>
      <c r="H10108" s="37">
        <v>69748059</v>
      </c>
      <c r="I10108" s="38">
        <v>69748657</v>
      </c>
    </row>
    <row r="10109" spans="7:9" x14ac:dyDescent="0.2">
      <c r="G10109" s="36" t="s">
        <v>165</v>
      </c>
      <c r="H10109" s="37">
        <v>69843885</v>
      </c>
      <c r="I10109" s="38">
        <v>69844279</v>
      </c>
    </row>
    <row r="10110" spans="7:9" x14ac:dyDescent="0.2">
      <c r="G10110" s="36" t="s">
        <v>165</v>
      </c>
      <c r="H10110" s="37">
        <v>69986297</v>
      </c>
      <c r="I10110" s="38">
        <v>69986984</v>
      </c>
    </row>
    <row r="10111" spans="7:9" x14ac:dyDescent="0.2">
      <c r="G10111" s="36" t="s">
        <v>165</v>
      </c>
      <c r="H10111" s="37">
        <v>70121546</v>
      </c>
      <c r="I10111" s="38">
        <v>70122280</v>
      </c>
    </row>
    <row r="10112" spans="7:9" x14ac:dyDescent="0.2">
      <c r="G10112" s="36" t="s">
        <v>165</v>
      </c>
      <c r="H10112" s="37">
        <v>70200601</v>
      </c>
      <c r="I10112" s="38">
        <v>70201259</v>
      </c>
    </row>
    <row r="10113" spans="7:9" x14ac:dyDescent="0.2">
      <c r="G10113" s="36" t="s">
        <v>165</v>
      </c>
      <c r="H10113" s="37">
        <v>70248546</v>
      </c>
      <c r="I10113" s="38">
        <v>70249042</v>
      </c>
    </row>
    <row r="10114" spans="7:9" x14ac:dyDescent="0.2">
      <c r="G10114" s="36" t="s">
        <v>165</v>
      </c>
      <c r="H10114" s="37">
        <v>70358568</v>
      </c>
      <c r="I10114" s="38">
        <v>70359810</v>
      </c>
    </row>
    <row r="10115" spans="7:9" x14ac:dyDescent="0.2">
      <c r="G10115" s="36" t="s">
        <v>165</v>
      </c>
      <c r="H10115" s="37">
        <v>70386077</v>
      </c>
      <c r="I10115" s="38">
        <v>70387353</v>
      </c>
    </row>
    <row r="10116" spans="7:9" x14ac:dyDescent="0.2">
      <c r="G10116" s="36" t="s">
        <v>165</v>
      </c>
      <c r="H10116" s="37">
        <v>70418886</v>
      </c>
      <c r="I10116" s="38">
        <v>70419489</v>
      </c>
    </row>
    <row r="10117" spans="7:9" x14ac:dyDescent="0.2">
      <c r="G10117" s="36" t="s">
        <v>165</v>
      </c>
      <c r="H10117" s="37">
        <v>70473576</v>
      </c>
      <c r="I10117" s="38">
        <v>70474443</v>
      </c>
    </row>
    <row r="10118" spans="7:9" x14ac:dyDescent="0.2">
      <c r="G10118" s="36" t="s">
        <v>165</v>
      </c>
      <c r="H10118" s="37">
        <v>70499156</v>
      </c>
      <c r="I10118" s="38">
        <v>70499646</v>
      </c>
    </row>
    <row r="10119" spans="7:9" x14ac:dyDescent="0.2">
      <c r="G10119" s="36" t="s">
        <v>165</v>
      </c>
      <c r="H10119" s="37">
        <v>70553159</v>
      </c>
      <c r="I10119" s="38">
        <v>70553376</v>
      </c>
    </row>
    <row r="10120" spans="7:9" x14ac:dyDescent="0.2">
      <c r="G10120" s="36" t="s">
        <v>165</v>
      </c>
      <c r="H10120" s="37">
        <v>71188935</v>
      </c>
      <c r="I10120" s="38">
        <v>71189570</v>
      </c>
    </row>
    <row r="10121" spans="7:9" x14ac:dyDescent="0.2">
      <c r="G10121" s="36" t="s">
        <v>165</v>
      </c>
      <c r="H10121" s="37">
        <v>71542242</v>
      </c>
      <c r="I10121" s="38">
        <v>71542643</v>
      </c>
    </row>
    <row r="10122" spans="7:9" x14ac:dyDescent="0.2">
      <c r="G10122" s="36" t="s">
        <v>165</v>
      </c>
      <c r="H10122" s="37">
        <v>72136100</v>
      </c>
      <c r="I10122" s="38">
        <v>72136467</v>
      </c>
    </row>
    <row r="10123" spans="7:9" x14ac:dyDescent="0.2">
      <c r="G10123" s="36" t="s">
        <v>165</v>
      </c>
      <c r="H10123" s="37">
        <v>72163819</v>
      </c>
      <c r="I10123" s="38">
        <v>72164184</v>
      </c>
    </row>
    <row r="10124" spans="7:9" x14ac:dyDescent="0.2">
      <c r="G10124" s="36" t="s">
        <v>165</v>
      </c>
      <c r="H10124" s="37">
        <v>72316015</v>
      </c>
      <c r="I10124" s="38">
        <v>72316629</v>
      </c>
    </row>
    <row r="10125" spans="7:9" x14ac:dyDescent="0.2">
      <c r="G10125" s="36" t="s">
        <v>165</v>
      </c>
      <c r="H10125" s="37">
        <v>72320131</v>
      </c>
      <c r="I10125" s="38">
        <v>72320910</v>
      </c>
    </row>
    <row r="10126" spans="7:9" x14ac:dyDescent="0.2">
      <c r="G10126" s="36" t="s">
        <v>165</v>
      </c>
      <c r="H10126" s="37">
        <v>72339718</v>
      </c>
      <c r="I10126" s="38">
        <v>72340176</v>
      </c>
    </row>
    <row r="10127" spans="7:9" x14ac:dyDescent="0.2">
      <c r="G10127" s="36" t="s">
        <v>165</v>
      </c>
      <c r="H10127" s="37">
        <v>72872189</v>
      </c>
      <c r="I10127" s="38">
        <v>72872438</v>
      </c>
    </row>
    <row r="10128" spans="7:9" x14ac:dyDescent="0.2">
      <c r="G10128" s="36" t="s">
        <v>165</v>
      </c>
      <c r="H10128" s="37">
        <v>73069227</v>
      </c>
      <c r="I10128" s="38">
        <v>73069407</v>
      </c>
    </row>
    <row r="10129" spans="7:9" x14ac:dyDescent="0.2">
      <c r="G10129" s="36" t="s">
        <v>165</v>
      </c>
      <c r="H10129" s="37">
        <v>73174556</v>
      </c>
      <c r="I10129" s="38">
        <v>73174823</v>
      </c>
    </row>
    <row r="10130" spans="7:9" x14ac:dyDescent="0.2">
      <c r="G10130" s="36" t="s">
        <v>165</v>
      </c>
      <c r="H10130" s="37">
        <v>73325161</v>
      </c>
      <c r="I10130" s="38">
        <v>73325558</v>
      </c>
    </row>
    <row r="10131" spans="7:9" x14ac:dyDescent="0.2">
      <c r="G10131" s="36" t="s">
        <v>165</v>
      </c>
      <c r="H10131" s="37">
        <v>73630519</v>
      </c>
      <c r="I10131" s="38">
        <v>73631401</v>
      </c>
    </row>
    <row r="10132" spans="7:9" x14ac:dyDescent="0.2">
      <c r="G10132" s="36" t="s">
        <v>165</v>
      </c>
      <c r="H10132" s="37">
        <v>73694155</v>
      </c>
      <c r="I10132" s="38">
        <v>73694633</v>
      </c>
    </row>
    <row r="10133" spans="7:9" x14ac:dyDescent="0.2">
      <c r="G10133" s="36" t="s">
        <v>165</v>
      </c>
      <c r="H10133" s="37">
        <v>73792405</v>
      </c>
      <c r="I10133" s="38">
        <v>73792740</v>
      </c>
    </row>
    <row r="10134" spans="7:9" x14ac:dyDescent="0.2">
      <c r="G10134" s="36" t="s">
        <v>165</v>
      </c>
      <c r="H10134" s="37">
        <v>73853728</v>
      </c>
      <c r="I10134" s="38">
        <v>73854181</v>
      </c>
    </row>
    <row r="10135" spans="7:9" x14ac:dyDescent="0.2">
      <c r="G10135" s="36" t="s">
        <v>165</v>
      </c>
      <c r="H10135" s="37">
        <v>73876298</v>
      </c>
      <c r="I10135" s="38">
        <v>73877020</v>
      </c>
    </row>
    <row r="10136" spans="7:9" x14ac:dyDescent="0.2">
      <c r="G10136" s="36" t="s">
        <v>165</v>
      </c>
      <c r="H10136" s="37">
        <v>73924333</v>
      </c>
      <c r="I10136" s="38">
        <v>73924563</v>
      </c>
    </row>
    <row r="10137" spans="7:9" x14ac:dyDescent="0.2">
      <c r="G10137" s="36" t="s">
        <v>165</v>
      </c>
      <c r="H10137" s="37">
        <v>73950744</v>
      </c>
      <c r="I10137" s="38">
        <v>73951207</v>
      </c>
    </row>
    <row r="10138" spans="7:9" x14ac:dyDescent="0.2">
      <c r="G10138" s="36" t="s">
        <v>165</v>
      </c>
      <c r="H10138" s="37">
        <v>73962574</v>
      </c>
      <c r="I10138" s="38">
        <v>73962969</v>
      </c>
    </row>
    <row r="10139" spans="7:9" x14ac:dyDescent="0.2">
      <c r="G10139" s="36" t="s">
        <v>165</v>
      </c>
      <c r="H10139" s="37">
        <v>73983251</v>
      </c>
      <c r="I10139" s="38">
        <v>73983592</v>
      </c>
    </row>
    <row r="10140" spans="7:9" x14ac:dyDescent="0.2">
      <c r="G10140" s="36" t="s">
        <v>165</v>
      </c>
      <c r="H10140" s="37">
        <v>74131998</v>
      </c>
      <c r="I10140" s="38">
        <v>74132745</v>
      </c>
    </row>
    <row r="10141" spans="7:9" x14ac:dyDescent="0.2">
      <c r="G10141" s="36" t="s">
        <v>165</v>
      </c>
      <c r="H10141" s="37">
        <v>74227170</v>
      </c>
      <c r="I10141" s="38">
        <v>74227548</v>
      </c>
    </row>
    <row r="10142" spans="7:9" x14ac:dyDescent="0.2">
      <c r="G10142" s="36" t="s">
        <v>165</v>
      </c>
      <c r="H10142" s="37">
        <v>74245161</v>
      </c>
      <c r="I10142" s="38">
        <v>74246350</v>
      </c>
    </row>
    <row r="10143" spans="7:9" x14ac:dyDescent="0.2">
      <c r="G10143" s="36" t="s">
        <v>165</v>
      </c>
      <c r="H10143" s="37">
        <v>74263306</v>
      </c>
      <c r="I10143" s="38">
        <v>74263763</v>
      </c>
    </row>
    <row r="10144" spans="7:9" x14ac:dyDescent="0.2">
      <c r="G10144" s="36" t="s">
        <v>165</v>
      </c>
      <c r="H10144" s="37">
        <v>74269833</v>
      </c>
      <c r="I10144" s="38">
        <v>74270272</v>
      </c>
    </row>
    <row r="10145" spans="7:9" x14ac:dyDescent="0.2">
      <c r="G10145" s="36" t="s">
        <v>165</v>
      </c>
      <c r="H10145" s="37">
        <v>74277696</v>
      </c>
      <c r="I10145" s="38">
        <v>74278091</v>
      </c>
    </row>
    <row r="10146" spans="7:9" x14ac:dyDescent="0.2">
      <c r="G10146" s="36" t="s">
        <v>165</v>
      </c>
      <c r="H10146" s="37">
        <v>74312245</v>
      </c>
      <c r="I10146" s="38">
        <v>74312917</v>
      </c>
    </row>
    <row r="10147" spans="7:9" x14ac:dyDescent="0.2">
      <c r="G10147" s="36" t="s">
        <v>165</v>
      </c>
      <c r="H10147" s="37">
        <v>74497232</v>
      </c>
      <c r="I10147" s="38">
        <v>74498166</v>
      </c>
    </row>
    <row r="10148" spans="7:9" x14ac:dyDescent="0.2">
      <c r="G10148" s="36" t="s">
        <v>165</v>
      </c>
      <c r="H10148" s="37">
        <v>74574861</v>
      </c>
      <c r="I10148" s="38">
        <v>74575306</v>
      </c>
    </row>
    <row r="10149" spans="7:9" x14ac:dyDescent="0.2">
      <c r="G10149" s="36" t="s">
        <v>165</v>
      </c>
      <c r="H10149" s="37">
        <v>74656876</v>
      </c>
      <c r="I10149" s="38">
        <v>74658270</v>
      </c>
    </row>
    <row r="10150" spans="7:9" x14ac:dyDescent="0.2">
      <c r="G10150" s="36" t="s">
        <v>165</v>
      </c>
      <c r="H10150" s="37">
        <v>74905705</v>
      </c>
      <c r="I10150" s="38">
        <v>74907200</v>
      </c>
    </row>
    <row r="10151" spans="7:9" x14ac:dyDescent="0.2">
      <c r="G10151" s="36" t="s">
        <v>165</v>
      </c>
      <c r="H10151" s="37">
        <v>74950258</v>
      </c>
      <c r="I10151" s="38">
        <v>74950320</v>
      </c>
    </row>
    <row r="10152" spans="7:9" x14ac:dyDescent="0.2">
      <c r="G10152" s="36" t="s">
        <v>165</v>
      </c>
      <c r="H10152" s="37">
        <v>74977528</v>
      </c>
      <c r="I10152" s="38">
        <v>74978020</v>
      </c>
    </row>
    <row r="10153" spans="7:9" x14ac:dyDescent="0.2">
      <c r="G10153" s="36" t="s">
        <v>165</v>
      </c>
      <c r="H10153" s="37">
        <v>74992362</v>
      </c>
      <c r="I10153" s="38">
        <v>74992480</v>
      </c>
    </row>
    <row r="10154" spans="7:9" x14ac:dyDescent="0.2">
      <c r="G10154" s="36" t="s">
        <v>165</v>
      </c>
      <c r="H10154" s="37">
        <v>74995895</v>
      </c>
      <c r="I10154" s="38">
        <v>74996123</v>
      </c>
    </row>
    <row r="10155" spans="7:9" x14ac:dyDescent="0.2">
      <c r="G10155" s="36" t="s">
        <v>165</v>
      </c>
      <c r="H10155" s="37">
        <v>75049402</v>
      </c>
      <c r="I10155" s="38">
        <v>75049941</v>
      </c>
    </row>
    <row r="10156" spans="7:9" x14ac:dyDescent="0.2">
      <c r="G10156" s="36" t="s">
        <v>165</v>
      </c>
      <c r="H10156" s="37">
        <v>75204543</v>
      </c>
      <c r="I10156" s="38">
        <v>75205216</v>
      </c>
    </row>
    <row r="10157" spans="7:9" x14ac:dyDescent="0.2">
      <c r="G10157" s="36" t="s">
        <v>165</v>
      </c>
      <c r="H10157" s="37">
        <v>75694278</v>
      </c>
      <c r="I10157" s="38">
        <v>75694878</v>
      </c>
    </row>
    <row r="10158" spans="7:9" x14ac:dyDescent="0.2">
      <c r="G10158" s="36" t="s">
        <v>165</v>
      </c>
      <c r="H10158" s="37">
        <v>75698101</v>
      </c>
      <c r="I10158" s="38">
        <v>75698220</v>
      </c>
    </row>
    <row r="10159" spans="7:9" x14ac:dyDescent="0.2">
      <c r="G10159" s="36" t="s">
        <v>165</v>
      </c>
      <c r="H10159" s="37">
        <v>75722923</v>
      </c>
      <c r="I10159" s="38">
        <v>75723664</v>
      </c>
    </row>
    <row r="10160" spans="7:9" x14ac:dyDescent="0.2">
      <c r="G10160" s="36" t="s">
        <v>165</v>
      </c>
      <c r="H10160" s="37">
        <v>76184460</v>
      </c>
      <c r="I10160" s="38">
        <v>76184642</v>
      </c>
    </row>
    <row r="10161" spans="7:9" x14ac:dyDescent="0.2">
      <c r="G10161" s="36" t="s">
        <v>165</v>
      </c>
      <c r="H10161" s="37">
        <v>76335678</v>
      </c>
      <c r="I10161" s="38">
        <v>76336055</v>
      </c>
    </row>
    <row r="10162" spans="7:9" x14ac:dyDescent="0.2">
      <c r="G10162" s="36" t="s">
        <v>165</v>
      </c>
      <c r="H10162" s="37">
        <v>77130275</v>
      </c>
      <c r="I10162" s="38">
        <v>77130730</v>
      </c>
    </row>
    <row r="10163" spans="7:9" x14ac:dyDescent="0.2">
      <c r="G10163" s="36" t="s">
        <v>165</v>
      </c>
      <c r="H10163" s="37">
        <v>77499108</v>
      </c>
      <c r="I10163" s="38">
        <v>77499909</v>
      </c>
    </row>
    <row r="10164" spans="7:9" x14ac:dyDescent="0.2">
      <c r="G10164" s="36" t="s">
        <v>165</v>
      </c>
      <c r="H10164" s="37">
        <v>77541559</v>
      </c>
      <c r="I10164" s="38">
        <v>77542003</v>
      </c>
    </row>
    <row r="10165" spans="7:9" x14ac:dyDescent="0.2">
      <c r="G10165" s="36" t="s">
        <v>165</v>
      </c>
      <c r="H10165" s="37">
        <v>77556000</v>
      </c>
      <c r="I10165" s="38">
        <v>77556626</v>
      </c>
    </row>
    <row r="10166" spans="7:9" x14ac:dyDescent="0.2">
      <c r="G10166" s="36" t="s">
        <v>165</v>
      </c>
      <c r="H10166" s="37">
        <v>77695263</v>
      </c>
      <c r="I10166" s="38">
        <v>77695776</v>
      </c>
    </row>
    <row r="10167" spans="7:9" x14ac:dyDescent="0.2">
      <c r="G10167" s="36" t="s">
        <v>165</v>
      </c>
      <c r="H10167" s="37">
        <v>77719954</v>
      </c>
      <c r="I10167" s="38">
        <v>77720923</v>
      </c>
    </row>
    <row r="10168" spans="7:9" x14ac:dyDescent="0.2">
      <c r="G10168" s="36" t="s">
        <v>165</v>
      </c>
      <c r="H10168" s="37">
        <v>77763552</v>
      </c>
      <c r="I10168" s="38">
        <v>77764401</v>
      </c>
    </row>
    <row r="10169" spans="7:9" x14ac:dyDescent="0.2">
      <c r="G10169" s="36" t="s">
        <v>165</v>
      </c>
      <c r="H10169" s="37">
        <v>77815120</v>
      </c>
      <c r="I10169" s="38">
        <v>77815351</v>
      </c>
    </row>
    <row r="10170" spans="7:9" x14ac:dyDescent="0.2">
      <c r="G10170" s="36" t="s">
        <v>165</v>
      </c>
      <c r="H10170" s="37">
        <v>77851612</v>
      </c>
      <c r="I10170" s="38">
        <v>77852282</v>
      </c>
    </row>
    <row r="10171" spans="7:9" x14ac:dyDescent="0.2">
      <c r="G10171" s="36" t="s">
        <v>165</v>
      </c>
      <c r="H10171" s="37">
        <v>77856631</v>
      </c>
      <c r="I10171" s="38">
        <v>77857631</v>
      </c>
    </row>
    <row r="10172" spans="7:9" x14ac:dyDescent="0.2">
      <c r="G10172" s="36" t="s">
        <v>165</v>
      </c>
      <c r="H10172" s="37">
        <v>78004795</v>
      </c>
      <c r="I10172" s="38">
        <v>78005329</v>
      </c>
    </row>
    <row r="10173" spans="7:9" x14ac:dyDescent="0.2">
      <c r="G10173" s="36" t="s">
        <v>165</v>
      </c>
      <c r="H10173" s="37">
        <v>78308505</v>
      </c>
      <c r="I10173" s="38">
        <v>78309427</v>
      </c>
    </row>
    <row r="10174" spans="7:9" x14ac:dyDescent="0.2">
      <c r="G10174" s="36" t="s">
        <v>165</v>
      </c>
      <c r="H10174" s="37">
        <v>78322229</v>
      </c>
      <c r="I10174" s="38">
        <v>78323068</v>
      </c>
    </row>
    <row r="10175" spans="7:9" x14ac:dyDescent="0.2">
      <c r="G10175" s="36" t="s">
        <v>165</v>
      </c>
      <c r="H10175" s="37">
        <v>78342176</v>
      </c>
      <c r="I10175" s="38">
        <v>78342545</v>
      </c>
    </row>
    <row r="10176" spans="7:9" x14ac:dyDescent="0.2">
      <c r="G10176" s="36" t="s">
        <v>165</v>
      </c>
      <c r="H10176" s="37">
        <v>78343355</v>
      </c>
      <c r="I10176" s="38">
        <v>78344116</v>
      </c>
    </row>
    <row r="10177" spans="7:9" x14ac:dyDescent="0.2">
      <c r="G10177" s="36" t="s">
        <v>165</v>
      </c>
      <c r="H10177" s="37">
        <v>78415317</v>
      </c>
      <c r="I10177" s="38">
        <v>78415899</v>
      </c>
    </row>
    <row r="10178" spans="7:9" x14ac:dyDescent="0.2">
      <c r="G10178" s="36" t="s">
        <v>165</v>
      </c>
      <c r="H10178" s="37">
        <v>78422740</v>
      </c>
      <c r="I10178" s="38">
        <v>78423061</v>
      </c>
    </row>
    <row r="10179" spans="7:9" x14ac:dyDescent="0.2">
      <c r="G10179" s="36" t="s">
        <v>165</v>
      </c>
      <c r="H10179" s="37">
        <v>78494735</v>
      </c>
      <c r="I10179" s="38">
        <v>78495158</v>
      </c>
    </row>
    <row r="10180" spans="7:9" x14ac:dyDescent="0.2">
      <c r="G10180" s="36" t="s">
        <v>165</v>
      </c>
      <c r="H10180" s="37">
        <v>78506805</v>
      </c>
      <c r="I10180" s="38">
        <v>78507667</v>
      </c>
    </row>
    <row r="10181" spans="7:9" x14ac:dyDescent="0.2">
      <c r="G10181" s="36" t="s">
        <v>165</v>
      </c>
      <c r="H10181" s="37">
        <v>78625562</v>
      </c>
      <c r="I10181" s="38">
        <v>78625910</v>
      </c>
    </row>
    <row r="10182" spans="7:9" x14ac:dyDescent="0.2">
      <c r="G10182" s="36" t="s">
        <v>165</v>
      </c>
      <c r="H10182" s="37">
        <v>78625980</v>
      </c>
      <c r="I10182" s="38">
        <v>78626139</v>
      </c>
    </row>
    <row r="10183" spans="7:9" x14ac:dyDescent="0.2">
      <c r="G10183" s="36" t="s">
        <v>165</v>
      </c>
      <c r="H10183" s="37">
        <v>78626616</v>
      </c>
      <c r="I10183" s="38">
        <v>78627540</v>
      </c>
    </row>
    <row r="10184" spans="7:9" x14ac:dyDescent="0.2">
      <c r="G10184" s="36" t="s">
        <v>165</v>
      </c>
      <c r="H10184" s="37">
        <v>78642094</v>
      </c>
      <c r="I10184" s="38">
        <v>78642589</v>
      </c>
    </row>
    <row r="10185" spans="7:9" x14ac:dyDescent="0.2">
      <c r="G10185" s="36" t="s">
        <v>165</v>
      </c>
      <c r="H10185" s="37">
        <v>78671530</v>
      </c>
      <c r="I10185" s="38">
        <v>78672339</v>
      </c>
    </row>
    <row r="10186" spans="7:9" x14ac:dyDescent="0.2">
      <c r="G10186" s="36" t="s">
        <v>165</v>
      </c>
      <c r="H10186" s="37">
        <v>78681778</v>
      </c>
      <c r="I10186" s="38">
        <v>78682368</v>
      </c>
    </row>
    <row r="10187" spans="7:9" x14ac:dyDescent="0.2">
      <c r="G10187" s="36" t="s">
        <v>165</v>
      </c>
      <c r="H10187" s="37">
        <v>78684820</v>
      </c>
      <c r="I10187" s="38">
        <v>78685630</v>
      </c>
    </row>
    <row r="10188" spans="7:9" x14ac:dyDescent="0.2">
      <c r="G10188" s="36" t="s">
        <v>165</v>
      </c>
      <c r="H10188" s="37">
        <v>79028803</v>
      </c>
      <c r="I10188" s="38">
        <v>79029744</v>
      </c>
    </row>
    <row r="10189" spans="7:9" x14ac:dyDescent="0.2">
      <c r="G10189" s="36" t="s">
        <v>165</v>
      </c>
      <c r="H10189" s="37">
        <v>79349578</v>
      </c>
      <c r="I10189" s="38">
        <v>79349922</v>
      </c>
    </row>
    <row r="10190" spans="7:9" x14ac:dyDescent="0.2">
      <c r="G10190" s="36" t="s">
        <v>165</v>
      </c>
      <c r="H10190" s="37">
        <v>79513032</v>
      </c>
      <c r="I10190" s="38">
        <v>79513643</v>
      </c>
    </row>
    <row r="10191" spans="7:9" x14ac:dyDescent="0.2">
      <c r="G10191" s="36" t="s">
        <v>165</v>
      </c>
      <c r="H10191" s="37">
        <v>79923851</v>
      </c>
      <c r="I10191" s="38">
        <v>79924224</v>
      </c>
    </row>
    <row r="10192" spans="7:9" x14ac:dyDescent="0.2">
      <c r="G10192" s="36" t="s">
        <v>165</v>
      </c>
      <c r="H10192" s="37">
        <v>79934126</v>
      </c>
      <c r="I10192" s="38">
        <v>79934545</v>
      </c>
    </row>
    <row r="10193" spans="7:9" x14ac:dyDescent="0.2">
      <c r="G10193" s="36" t="s">
        <v>165</v>
      </c>
      <c r="H10193" s="37">
        <v>80431707</v>
      </c>
      <c r="I10193" s="38">
        <v>80432588</v>
      </c>
    </row>
    <row r="10194" spans="7:9" x14ac:dyDescent="0.2">
      <c r="G10194" s="36" t="s">
        <v>165</v>
      </c>
      <c r="H10194" s="37">
        <v>80442109</v>
      </c>
      <c r="I10194" s="38">
        <v>80442325</v>
      </c>
    </row>
    <row r="10195" spans="7:9" x14ac:dyDescent="0.2">
      <c r="G10195" s="36" t="s">
        <v>165</v>
      </c>
      <c r="H10195" s="37">
        <v>80474350</v>
      </c>
      <c r="I10195" s="38">
        <v>80474833</v>
      </c>
    </row>
    <row r="10196" spans="7:9" x14ac:dyDescent="0.2">
      <c r="G10196" s="36" t="s">
        <v>165</v>
      </c>
      <c r="H10196" s="37">
        <v>80494822</v>
      </c>
      <c r="I10196" s="38">
        <v>80495095</v>
      </c>
    </row>
    <row r="10197" spans="7:9" x14ac:dyDescent="0.2">
      <c r="G10197" s="36" t="s">
        <v>165</v>
      </c>
      <c r="H10197" s="37">
        <v>80788297</v>
      </c>
      <c r="I10197" s="38">
        <v>80789271</v>
      </c>
    </row>
    <row r="10198" spans="7:9" x14ac:dyDescent="0.2">
      <c r="G10198" s="36" t="s">
        <v>165</v>
      </c>
      <c r="H10198" s="37">
        <v>80969983</v>
      </c>
      <c r="I10198" s="38">
        <v>80970454</v>
      </c>
    </row>
    <row r="10199" spans="7:9" x14ac:dyDescent="0.2">
      <c r="G10199" s="36" t="s">
        <v>165</v>
      </c>
      <c r="H10199" s="37">
        <v>81054247</v>
      </c>
      <c r="I10199" s="38">
        <v>81054735</v>
      </c>
    </row>
    <row r="10200" spans="7:9" x14ac:dyDescent="0.2">
      <c r="G10200" s="36" t="s">
        <v>165</v>
      </c>
      <c r="H10200" s="37">
        <v>81231491</v>
      </c>
      <c r="I10200" s="38">
        <v>81231718</v>
      </c>
    </row>
    <row r="10201" spans="7:9" x14ac:dyDescent="0.2">
      <c r="G10201" s="36" t="s">
        <v>165</v>
      </c>
      <c r="H10201" s="37">
        <v>81266374</v>
      </c>
      <c r="I10201" s="38">
        <v>81266708</v>
      </c>
    </row>
    <row r="10202" spans="7:9" x14ac:dyDescent="0.2">
      <c r="G10202" s="36" t="s">
        <v>165</v>
      </c>
      <c r="H10202" s="37">
        <v>81410329</v>
      </c>
      <c r="I10202" s="38">
        <v>81410699</v>
      </c>
    </row>
    <row r="10203" spans="7:9" x14ac:dyDescent="0.2">
      <c r="G10203" s="36" t="s">
        <v>165</v>
      </c>
      <c r="H10203" s="37">
        <v>81609702</v>
      </c>
      <c r="I10203" s="38">
        <v>81610328</v>
      </c>
    </row>
    <row r="10204" spans="7:9" x14ac:dyDescent="0.2">
      <c r="G10204" s="36" t="s">
        <v>165</v>
      </c>
      <c r="H10204" s="37">
        <v>81752727</v>
      </c>
      <c r="I10204" s="38">
        <v>81753796</v>
      </c>
    </row>
    <row r="10205" spans="7:9" x14ac:dyDescent="0.2">
      <c r="G10205" s="36" t="s">
        <v>165</v>
      </c>
      <c r="H10205" s="37">
        <v>81835521</v>
      </c>
      <c r="I10205" s="38">
        <v>81836368</v>
      </c>
    </row>
    <row r="10206" spans="7:9" x14ac:dyDescent="0.2">
      <c r="G10206" s="36" t="s">
        <v>165</v>
      </c>
      <c r="H10206" s="37">
        <v>82044243</v>
      </c>
      <c r="I10206" s="38">
        <v>82045105</v>
      </c>
    </row>
    <row r="10207" spans="7:9" x14ac:dyDescent="0.2">
      <c r="G10207" s="36" t="s">
        <v>165</v>
      </c>
      <c r="H10207" s="37">
        <v>82570996</v>
      </c>
      <c r="I10207" s="38">
        <v>82571276</v>
      </c>
    </row>
    <row r="10208" spans="7:9" x14ac:dyDescent="0.2">
      <c r="G10208" s="36" t="s">
        <v>165</v>
      </c>
      <c r="H10208" s="37">
        <v>82853311</v>
      </c>
      <c r="I10208" s="38">
        <v>82853671</v>
      </c>
    </row>
    <row r="10209" spans="7:9" x14ac:dyDescent="0.2">
      <c r="G10209" s="36" t="s">
        <v>165</v>
      </c>
      <c r="H10209" s="37">
        <v>83474721</v>
      </c>
      <c r="I10209" s="38">
        <v>83475249</v>
      </c>
    </row>
    <row r="10210" spans="7:9" x14ac:dyDescent="0.2">
      <c r="G10210" s="36" t="s">
        <v>165</v>
      </c>
      <c r="H10210" s="37">
        <v>83837895</v>
      </c>
      <c r="I10210" s="38">
        <v>83838428</v>
      </c>
    </row>
    <row r="10211" spans="7:9" x14ac:dyDescent="0.2">
      <c r="G10211" s="36" t="s">
        <v>165</v>
      </c>
      <c r="H10211" s="37">
        <v>84583833</v>
      </c>
      <c r="I10211" s="38">
        <v>84584186</v>
      </c>
    </row>
    <row r="10212" spans="7:9" x14ac:dyDescent="0.2">
      <c r="G10212" s="36" t="s">
        <v>165</v>
      </c>
      <c r="H10212" s="37">
        <v>84928227</v>
      </c>
      <c r="I10212" s="38">
        <v>84928513</v>
      </c>
    </row>
    <row r="10213" spans="7:9" x14ac:dyDescent="0.2">
      <c r="G10213" s="36" t="s">
        <v>165</v>
      </c>
      <c r="H10213" s="37">
        <v>85105722</v>
      </c>
      <c r="I10213" s="38">
        <v>85106104</v>
      </c>
    </row>
    <row r="10214" spans="7:9" x14ac:dyDescent="0.2">
      <c r="G10214" s="36" t="s">
        <v>165</v>
      </c>
      <c r="H10214" s="37">
        <v>85140521</v>
      </c>
      <c r="I10214" s="38">
        <v>85140757</v>
      </c>
    </row>
    <row r="10215" spans="7:9" x14ac:dyDescent="0.2">
      <c r="G10215" s="36" t="s">
        <v>165</v>
      </c>
      <c r="H10215" s="37">
        <v>85177377</v>
      </c>
      <c r="I10215" s="38">
        <v>85177824</v>
      </c>
    </row>
    <row r="10216" spans="7:9" x14ac:dyDescent="0.2">
      <c r="G10216" s="36" t="s">
        <v>165</v>
      </c>
      <c r="H10216" s="37">
        <v>85379945</v>
      </c>
      <c r="I10216" s="38">
        <v>85380602</v>
      </c>
    </row>
    <row r="10217" spans="7:9" x14ac:dyDescent="0.2">
      <c r="G10217" s="36" t="s">
        <v>165</v>
      </c>
      <c r="H10217" s="37">
        <v>85479428</v>
      </c>
      <c r="I10217" s="38">
        <v>85479836</v>
      </c>
    </row>
    <row r="10218" spans="7:9" x14ac:dyDescent="0.2">
      <c r="G10218" s="36" t="s">
        <v>165</v>
      </c>
      <c r="H10218" s="37">
        <v>85582511</v>
      </c>
      <c r="I10218" s="38">
        <v>85583177</v>
      </c>
    </row>
    <row r="10219" spans="7:9" x14ac:dyDescent="0.2">
      <c r="G10219" s="36" t="s">
        <v>165</v>
      </c>
      <c r="H10219" s="37">
        <v>85825409</v>
      </c>
      <c r="I10219" s="38">
        <v>85825858</v>
      </c>
    </row>
    <row r="10220" spans="7:9" x14ac:dyDescent="0.2">
      <c r="G10220" s="36" t="s">
        <v>165</v>
      </c>
      <c r="H10220" s="37">
        <v>85828049</v>
      </c>
      <c r="I10220" s="38">
        <v>85829335</v>
      </c>
    </row>
    <row r="10221" spans="7:9" x14ac:dyDescent="0.2">
      <c r="G10221" s="36" t="s">
        <v>165</v>
      </c>
      <c r="H10221" s="37">
        <v>85858801</v>
      </c>
      <c r="I10221" s="38">
        <v>85859216</v>
      </c>
    </row>
    <row r="10222" spans="7:9" x14ac:dyDescent="0.2">
      <c r="G10222" s="36" t="s">
        <v>165</v>
      </c>
      <c r="H10222" s="37">
        <v>85990455</v>
      </c>
      <c r="I10222" s="38">
        <v>85990639</v>
      </c>
    </row>
    <row r="10223" spans="7:9" x14ac:dyDescent="0.2">
      <c r="G10223" s="36" t="s">
        <v>165</v>
      </c>
      <c r="H10223" s="37">
        <v>86327376</v>
      </c>
      <c r="I10223" s="38">
        <v>86327961</v>
      </c>
    </row>
    <row r="10224" spans="7:9" x14ac:dyDescent="0.2">
      <c r="G10224" s="36" t="s">
        <v>165</v>
      </c>
      <c r="H10224" s="37">
        <v>86329916</v>
      </c>
      <c r="I10224" s="38">
        <v>86330328</v>
      </c>
    </row>
    <row r="10225" spans="7:9" x14ac:dyDescent="0.2">
      <c r="G10225" s="36" t="s">
        <v>165</v>
      </c>
      <c r="H10225" s="37">
        <v>86446177</v>
      </c>
      <c r="I10225" s="38">
        <v>86446770</v>
      </c>
    </row>
    <row r="10226" spans="7:9" x14ac:dyDescent="0.2">
      <c r="G10226" s="36" t="s">
        <v>165</v>
      </c>
      <c r="H10226" s="37">
        <v>86502039</v>
      </c>
      <c r="I10226" s="38">
        <v>86502666</v>
      </c>
    </row>
    <row r="10227" spans="7:9" x14ac:dyDescent="0.2">
      <c r="G10227" s="36" t="s">
        <v>165</v>
      </c>
      <c r="H10227" s="37">
        <v>86527397</v>
      </c>
      <c r="I10227" s="38">
        <v>86527696</v>
      </c>
    </row>
    <row r="10228" spans="7:9" x14ac:dyDescent="0.2">
      <c r="G10228" s="36" t="s">
        <v>165</v>
      </c>
      <c r="H10228" s="37">
        <v>86608541</v>
      </c>
      <c r="I10228" s="38">
        <v>86608986</v>
      </c>
    </row>
    <row r="10229" spans="7:9" x14ac:dyDescent="0.2">
      <c r="G10229" s="36" t="s">
        <v>165</v>
      </c>
      <c r="H10229" s="37">
        <v>86855098</v>
      </c>
      <c r="I10229" s="38">
        <v>86855797</v>
      </c>
    </row>
    <row r="10230" spans="7:9" x14ac:dyDescent="0.2">
      <c r="G10230" s="36" t="s">
        <v>165</v>
      </c>
      <c r="H10230" s="37">
        <v>87707056</v>
      </c>
      <c r="I10230" s="38">
        <v>87707695</v>
      </c>
    </row>
    <row r="10231" spans="7:9" x14ac:dyDescent="0.2">
      <c r="G10231" s="36" t="s">
        <v>165</v>
      </c>
      <c r="H10231" s="37">
        <v>87826253</v>
      </c>
      <c r="I10231" s="38">
        <v>87826848</v>
      </c>
    </row>
    <row r="10232" spans="7:9" x14ac:dyDescent="0.2">
      <c r="G10232" s="36" t="s">
        <v>165</v>
      </c>
      <c r="H10232" s="37">
        <v>88100218</v>
      </c>
      <c r="I10232" s="38">
        <v>88100573</v>
      </c>
    </row>
    <row r="10233" spans="7:9" x14ac:dyDescent="0.2">
      <c r="G10233" s="36" t="s">
        <v>165</v>
      </c>
      <c r="H10233" s="37">
        <v>88141209</v>
      </c>
      <c r="I10233" s="38">
        <v>88142025</v>
      </c>
    </row>
    <row r="10234" spans="7:9" x14ac:dyDescent="0.2">
      <c r="G10234" s="36" t="s">
        <v>165</v>
      </c>
      <c r="H10234" s="37">
        <v>88440685</v>
      </c>
      <c r="I10234" s="38">
        <v>88441026</v>
      </c>
    </row>
    <row r="10235" spans="7:9" x14ac:dyDescent="0.2">
      <c r="G10235" s="36" t="s">
        <v>165</v>
      </c>
      <c r="H10235" s="37">
        <v>88466801</v>
      </c>
      <c r="I10235" s="38">
        <v>88467233</v>
      </c>
    </row>
    <row r="10236" spans="7:9" x14ac:dyDescent="0.2">
      <c r="G10236" s="36" t="s">
        <v>165</v>
      </c>
      <c r="H10236" s="37">
        <v>88691812</v>
      </c>
      <c r="I10236" s="38">
        <v>88692113</v>
      </c>
    </row>
    <row r="10237" spans="7:9" x14ac:dyDescent="0.2">
      <c r="G10237" s="36" t="s">
        <v>165</v>
      </c>
      <c r="H10237" s="37">
        <v>88715193</v>
      </c>
      <c r="I10237" s="38">
        <v>88716036</v>
      </c>
    </row>
    <row r="10238" spans="7:9" x14ac:dyDescent="0.2">
      <c r="G10238" s="36" t="s">
        <v>165</v>
      </c>
      <c r="H10238" s="37">
        <v>89348879</v>
      </c>
      <c r="I10238" s="38">
        <v>89349142</v>
      </c>
    </row>
    <row r="10239" spans="7:9" x14ac:dyDescent="0.2">
      <c r="G10239" s="36" t="s">
        <v>165</v>
      </c>
      <c r="H10239" s="37">
        <v>89373120</v>
      </c>
      <c r="I10239" s="38">
        <v>89373301</v>
      </c>
    </row>
    <row r="10240" spans="7:9" x14ac:dyDescent="0.2">
      <c r="G10240" s="36" t="s">
        <v>165</v>
      </c>
      <c r="H10240" s="37">
        <v>89457246</v>
      </c>
      <c r="I10240" s="38">
        <v>89457395</v>
      </c>
    </row>
    <row r="10241" spans="7:9" x14ac:dyDescent="0.2">
      <c r="G10241" s="36" t="s">
        <v>165</v>
      </c>
      <c r="H10241" s="37">
        <v>89653400</v>
      </c>
      <c r="I10241" s="38">
        <v>89653639</v>
      </c>
    </row>
    <row r="10242" spans="7:9" x14ac:dyDescent="0.2">
      <c r="G10242" s="36" t="s">
        <v>165</v>
      </c>
      <c r="H10242" s="37">
        <v>89874931</v>
      </c>
      <c r="I10242" s="38">
        <v>89875250</v>
      </c>
    </row>
    <row r="10243" spans="7:9" x14ac:dyDescent="0.2">
      <c r="G10243" s="36" t="s">
        <v>165</v>
      </c>
      <c r="H10243" s="37">
        <v>90158406</v>
      </c>
      <c r="I10243" s="38">
        <v>90158678</v>
      </c>
    </row>
    <row r="10244" spans="7:9" x14ac:dyDescent="0.2">
      <c r="G10244" s="36" t="s">
        <v>165</v>
      </c>
      <c r="H10244" s="37">
        <v>90240771</v>
      </c>
      <c r="I10244" s="38">
        <v>90241196</v>
      </c>
    </row>
    <row r="10245" spans="7:9" x14ac:dyDescent="0.2">
      <c r="G10245" s="36" t="s">
        <v>165</v>
      </c>
      <c r="H10245" s="37">
        <v>90286781</v>
      </c>
      <c r="I10245" s="38">
        <v>90286906</v>
      </c>
    </row>
    <row r="10246" spans="7:9" x14ac:dyDescent="0.2">
      <c r="G10246" s="36" t="s">
        <v>165</v>
      </c>
      <c r="H10246" s="37">
        <v>90642085</v>
      </c>
      <c r="I10246" s="38">
        <v>90642348</v>
      </c>
    </row>
    <row r="10247" spans="7:9" x14ac:dyDescent="0.2">
      <c r="G10247" s="36" t="s">
        <v>165</v>
      </c>
      <c r="H10247" s="37">
        <v>90895215</v>
      </c>
      <c r="I10247" s="38">
        <v>90896136</v>
      </c>
    </row>
    <row r="10248" spans="7:9" x14ac:dyDescent="0.2">
      <c r="G10248" s="36" t="s">
        <v>165</v>
      </c>
      <c r="H10248" s="37">
        <v>90935083</v>
      </c>
      <c r="I10248" s="38">
        <v>90935927</v>
      </c>
    </row>
    <row r="10249" spans="7:9" x14ac:dyDescent="0.2">
      <c r="G10249" s="36" t="s">
        <v>165</v>
      </c>
      <c r="H10249" s="37">
        <v>91075643</v>
      </c>
      <c r="I10249" s="38">
        <v>91076142</v>
      </c>
    </row>
    <row r="10250" spans="7:9" x14ac:dyDescent="0.2">
      <c r="G10250" s="36" t="s">
        <v>165</v>
      </c>
      <c r="H10250" s="37">
        <v>91863978</v>
      </c>
      <c r="I10250" s="38">
        <v>91864109</v>
      </c>
    </row>
    <row r="10251" spans="7:9" x14ac:dyDescent="0.2">
      <c r="G10251" s="36" t="s">
        <v>165</v>
      </c>
      <c r="H10251" s="37">
        <v>91975459</v>
      </c>
      <c r="I10251" s="38">
        <v>91975929</v>
      </c>
    </row>
    <row r="10252" spans="7:9" x14ac:dyDescent="0.2">
      <c r="G10252" s="36" t="s">
        <v>165</v>
      </c>
      <c r="H10252" s="37">
        <v>92003835</v>
      </c>
      <c r="I10252" s="38">
        <v>92004138</v>
      </c>
    </row>
    <row r="10253" spans="7:9" x14ac:dyDescent="0.2">
      <c r="G10253" s="36" t="s">
        <v>165</v>
      </c>
      <c r="H10253" s="37">
        <v>92071808</v>
      </c>
      <c r="I10253" s="38">
        <v>92071898</v>
      </c>
    </row>
    <row r="10254" spans="7:9" x14ac:dyDescent="0.2">
      <c r="G10254" s="36" t="s">
        <v>165</v>
      </c>
      <c r="H10254" s="37">
        <v>92081942</v>
      </c>
      <c r="I10254" s="38">
        <v>92082464</v>
      </c>
    </row>
    <row r="10255" spans="7:9" x14ac:dyDescent="0.2">
      <c r="G10255" s="36" t="s">
        <v>165</v>
      </c>
      <c r="H10255" s="37">
        <v>92091201</v>
      </c>
      <c r="I10255" s="38">
        <v>92091603</v>
      </c>
    </row>
    <row r="10256" spans="7:9" x14ac:dyDescent="0.2">
      <c r="G10256" s="36" t="s">
        <v>165</v>
      </c>
      <c r="H10256" s="37">
        <v>92123890</v>
      </c>
      <c r="I10256" s="38">
        <v>92124772</v>
      </c>
    </row>
    <row r="10257" spans="7:9" x14ac:dyDescent="0.2">
      <c r="G10257" s="36" t="s">
        <v>165</v>
      </c>
      <c r="H10257" s="37">
        <v>92267431</v>
      </c>
      <c r="I10257" s="38">
        <v>92267738</v>
      </c>
    </row>
    <row r="10258" spans="7:9" x14ac:dyDescent="0.2">
      <c r="G10258" s="36" t="s">
        <v>165</v>
      </c>
      <c r="H10258" s="37">
        <v>92268624</v>
      </c>
      <c r="I10258" s="38">
        <v>92269201</v>
      </c>
    </row>
    <row r="10259" spans="7:9" x14ac:dyDescent="0.2">
      <c r="G10259" s="36" t="s">
        <v>165</v>
      </c>
      <c r="H10259" s="37">
        <v>92670572</v>
      </c>
      <c r="I10259" s="38">
        <v>92671359</v>
      </c>
    </row>
    <row r="10260" spans="7:9" x14ac:dyDescent="0.2">
      <c r="G10260" s="36" t="s">
        <v>165</v>
      </c>
      <c r="H10260" s="37">
        <v>92809443</v>
      </c>
      <c r="I10260" s="38">
        <v>92810830</v>
      </c>
    </row>
    <row r="10261" spans="7:9" x14ac:dyDescent="0.2">
      <c r="G10261" s="36" t="s">
        <v>165</v>
      </c>
      <c r="H10261" s="37">
        <v>92839554</v>
      </c>
      <c r="I10261" s="38">
        <v>92840075</v>
      </c>
    </row>
    <row r="10262" spans="7:9" x14ac:dyDescent="0.2">
      <c r="G10262" s="36" t="s">
        <v>165</v>
      </c>
      <c r="H10262" s="37">
        <v>92937769</v>
      </c>
      <c r="I10262" s="38">
        <v>92937827</v>
      </c>
    </row>
    <row r="10263" spans="7:9" x14ac:dyDescent="0.2">
      <c r="G10263" s="36" t="s">
        <v>165</v>
      </c>
      <c r="H10263" s="37">
        <v>93037488</v>
      </c>
      <c r="I10263" s="38">
        <v>93038047</v>
      </c>
    </row>
    <row r="10264" spans="7:9" x14ac:dyDescent="0.2">
      <c r="G10264" s="36" t="s">
        <v>165</v>
      </c>
      <c r="H10264" s="37">
        <v>93049021</v>
      </c>
      <c r="I10264" s="38">
        <v>93049393</v>
      </c>
    </row>
    <row r="10265" spans="7:9" x14ac:dyDescent="0.2">
      <c r="G10265" s="36" t="s">
        <v>165</v>
      </c>
      <c r="H10265" s="37">
        <v>93131792</v>
      </c>
      <c r="I10265" s="38">
        <v>93132223</v>
      </c>
    </row>
    <row r="10266" spans="7:9" x14ac:dyDescent="0.2">
      <c r="G10266" s="36" t="s">
        <v>165</v>
      </c>
      <c r="H10266" s="37">
        <v>93152914</v>
      </c>
      <c r="I10266" s="38">
        <v>93153742</v>
      </c>
    </row>
    <row r="10267" spans="7:9" x14ac:dyDescent="0.2">
      <c r="G10267" s="36" t="s">
        <v>165</v>
      </c>
      <c r="H10267" s="37">
        <v>93290459</v>
      </c>
      <c r="I10267" s="38">
        <v>93290901</v>
      </c>
    </row>
    <row r="10268" spans="7:9" x14ac:dyDescent="0.2">
      <c r="G10268" s="36" t="s">
        <v>165</v>
      </c>
      <c r="H10268" s="37">
        <v>93331042</v>
      </c>
      <c r="I10268" s="38">
        <v>93332188</v>
      </c>
    </row>
    <row r="10269" spans="7:9" x14ac:dyDescent="0.2">
      <c r="G10269" s="36" t="s">
        <v>165</v>
      </c>
      <c r="H10269" s="37">
        <v>93371931</v>
      </c>
      <c r="I10269" s="38">
        <v>93373065</v>
      </c>
    </row>
    <row r="10270" spans="7:9" x14ac:dyDescent="0.2">
      <c r="G10270" s="36" t="s">
        <v>165</v>
      </c>
      <c r="H10270" s="37">
        <v>93381534</v>
      </c>
      <c r="I10270" s="38">
        <v>93381656</v>
      </c>
    </row>
    <row r="10271" spans="7:9" x14ac:dyDescent="0.2">
      <c r="G10271" s="36" t="s">
        <v>165</v>
      </c>
      <c r="H10271" s="37">
        <v>93886989</v>
      </c>
      <c r="I10271" s="38">
        <v>93887712</v>
      </c>
    </row>
    <row r="10272" spans="7:9" x14ac:dyDescent="0.2">
      <c r="G10272" s="36" t="s">
        <v>165</v>
      </c>
      <c r="H10272" s="37">
        <v>93894494</v>
      </c>
      <c r="I10272" s="38">
        <v>93895346</v>
      </c>
    </row>
    <row r="10273" spans="7:9" x14ac:dyDescent="0.2">
      <c r="G10273" s="36" t="s">
        <v>165</v>
      </c>
      <c r="H10273" s="37">
        <v>93895924</v>
      </c>
      <c r="I10273" s="38">
        <v>93897025</v>
      </c>
    </row>
    <row r="10274" spans="7:9" x14ac:dyDescent="0.2">
      <c r="G10274" s="36" t="s">
        <v>165</v>
      </c>
      <c r="H10274" s="37">
        <v>93943327</v>
      </c>
      <c r="I10274" s="38">
        <v>93943911</v>
      </c>
    </row>
    <row r="10275" spans="7:9" x14ac:dyDescent="0.2">
      <c r="G10275" s="36" t="s">
        <v>165</v>
      </c>
      <c r="H10275" s="37">
        <v>94075494</v>
      </c>
      <c r="I10275" s="38">
        <v>94075880</v>
      </c>
    </row>
    <row r="10276" spans="7:9" x14ac:dyDescent="0.2">
      <c r="G10276" s="36" t="s">
        <v>165</v>
      </c>
      <c r="H10276" s="37">
        <v>94127067</v>
      </c>
      <c r="I10276" s="38">
        <v>94127532</v>
      </c>
    </row>
    <row r="10277" spans="7:9" x14ac:dyDescent="0.2">
      <c r="G10277" s="36" t="s">
        <v>165</v>
      </c>
      <c r="H10277" s="37">
        <v>94366738</v>
      </c>
      <c r="I10277" s="38">
        <v>94367278</v>
      </c>
    </row>
    <row r="10278" spans="7:9" x14ac:dyDescent="0.2">
      <c r="G10278" s="36" t="s">
        <v>165</v>
      </c>
      <c r="H10278" s="37">
        <v>94370680</v>
      </c>
      <c r="I10278" s="38">
        <v>94371425</v>
      </c>
    </row>
    <row r="10279" spans="7:9" x14ac:dyDescent="0.2">
      <c r="G10279" s="36" t="s">
        <v>165</v>
      </c>
      <c r="H10279" s="37">
        <v>94416312</v>
      </c>
      <c r="I10279" s="38">
        <v>94417993</v>
      </c>
    </row>
    <row r="10280" spans="7:9" x14ac:dyDescent="0.2">
      <c r="G10280" s="36" t="s">
        <v>165</v>
      </c>
      <c r="H10280" s="37">
        <v>95085041</v>
      </c>
      <c r="I10280" s="38">
        <v>95085400</v>
      </c>
    </row>
    <row r="10281" spans="7:9" x14ac:dyDescent="0.2">
      <c r="G10281" s="36" t="s">
        <v>165</v>
      </c>
      <c r="H10281" s="37">
        <v>95295678</v>
      </c>
      <c r="I10281" s="38">
        <v>95296460</v>
      </c>
    </row>
    <row r="10282" spans="7:9" x14ac:dyDescent="0.2">
      <c r="G10282" s="36" t="s">
        <v>165</v>
      </c>
      <c r="H10282" s="37">
        <v>95304452</v>
      </c>
      <c r="I10282" s="38">
        <v>95304787</v>
      </c>
    </row>
    <row r="10283" spans="7:9" x14ac:dyDescent="0.2">
      <c r="G10283" s="36" t="s">
        <v>165</v>
      </c>
      <c r="H10283" s="37">
        <v>95405982</v>
      </c>
      <c r="I10283" s="38">
        <v>95406261</v>
      </c>
    </row>
    <row r="10284" spans="7:9" x14ac:dyDescent="0.2">
      <c r="G10284" s="36" t="s">
        <v>165</v>
      </c>
      <c r="H10284" s="37">
        <v>95682277</v>
      </c>
      <c r="I10284" s="38">
        <v>95682761</v>
      </c>
    </row>
    <row r="10285" spans="7:9" x14ac:dyDescent="0.2">
      <c r="G10285" s="36" t="s">
        <v>165</v>
      </c>
      <c r="H10285" s="37">
        <v>95823124</v>
      </c>
      <c r="I10285" s="38">
        <v>95823570</v>
      </c>
    </row>
    <row r="10286" spans="7:9" x14ac:dyDescent="0.2">
      <c r="G10286" s="36" t="s">
        <v>165</v>
      </c>
      <c r="H10286" s="37">
        <v>96155452</v>
      </c>
      <c r="I10286" s="38">
        <v>96156128</v>
      </c>
    </row>
    <row r="10287" spans="7:9" x14ac:dyDescent="0.2">
      <c r="G10287" s="36" t="s">
        <v>165</v>
      </c>
      <c r="H10287" s="37">
        <v>97425768</v>
      </c>
      <c r="I10287" s="38">
        <v>97426061</v>
      </c>
    </row>
    <row r="10288" spans="7:9" x14ac:dyDescent="0.2">
      <c r="G10288" s="36" t="s">
        <v>165</v>
      </c>
      <c r="H10288" s="37">
        <v>97521294</v>
      </c>
      <c r="I10288" s="38">
        <v>97522311</v>
      </c>
    </row>
    <row r="10289" spans="7:9" x14ac:dyDescent="0.2">
      <c r="G10289" s="36" t="s">
        <v>165</v>
      </c>
      <c r="H10289" s="37">
        <v>97858006</v>
      </c>
      <c r="I10289" s="38">
        <v>97858740</v>
      </c>
    </row>
    <row r="10290" spans="7:9" x14ac:dyDescent="0.2">
      <c r="G10290" s="36" t="s">
        <v>165</v>
      </c>
      <c r="H10290" s="37">
        <v>97866481</v>
      </c>
      <c r="I10290" s="38">
        <v>97867228</v>
      </c>
    </row>
    <row r="10291" spans="7:9" x14ac:dyDescent="0.2">
      <c r="G10291" s="36" t="s">
        <v>165</v>
      </c>
      <c r="H10291" s="37">
        <v>97972346</v>
      </c>
      <c r="I10291" s="38">
        <v>97973152</v>
      </c>
    </row>
    <row r="10292" spans="7:9" x14ac:dyDescent="0.2">
      <c r="G10292" s="36" t="s">
        <v>165</v>
      </c>
      <c r="H10292" s="37">
        <v>97987007</v>
      </c>
      <c r="I10292" s="38">
        <v>97987664</v>
      </c>
    </row>
    <row r="10293" spans="7:9" x14ac:dyDescent="0.2">
      <c r="G10293" s="36" t="s">
        <v>165</v>
      </c>
      <c r="H10293" s="37">
        <v>98085095</v>
      </c>
      <c r="I10293" s="38">
        <v>98085250</v>
      </c>
    </row>
    <row r="10294" spans="7:9" x14ac:dyDescent="0.2">
      <c r="G10294" s="36" t="s">
        <v>165</v>
      </c>
      <c r="H10294" s="37">
        <v>98101866</v>
      </c>
      <c r="I10294" s="38">
        <v>98102285</v>
      </c>
    </row>
    <row r="10295" spans="7:9" x14ac:dyDescent="0.2">
      <c r="G10295" s="36" t="s">
        <v>165</v>
      </c>
      <c r="H10295" s="37">
        <v>98102559</v>
      </c>
      <c r="I10295" s="38">
        <v>98102918</v>
      </c>
    </row>
    <row r="10296" spans="7:9" x14ac:dyDescent="0.2">
      <c r="G10296" s="36" t="s">
        <v>165</v>
      </c>
      <c r="H10296" s="37">
        <v>98146019</v>
      </c>
      <c r="I10296" s="38">
        <v>98146923</v>
      </c>
    </row>
    <row r="10297" spans="7:9" x14ac:dyDescent="0.2">
      <c r="G10297" s="36" t="s">
        <v>165</v>
      </c>
      <c r="H10297" s="37">
        <v>98174606</v>
      </c>
      <c r="I10297" s="38">
        <v>98175503</v>
      </c>
    </row>
    <row r="10298" spans="7:9" x14ac:dyDescent="0.2">
      <c r="G10298" s="36" t="s">
        <v>165</v>
      </c>
      <c r="H10298" s="37">
        <v>98414222</v>
      </c>
      <c r="I10298" s="38">
        <v>98414546</v>
      </c>
    </row>
    <row r="10299" spans="7:9" x14ac:dyDescent="0.2">
      <c r="G10299" s="36" t="s">
        <v>165</v>
      </c>
      <c r="H10299" s="37">
        <v>98445253</v>
      </c>
      <c r="I10299" s="38">
        <v>98445517</v>
      </c>
    </row>
    <row r="10300" spans="7:9" x14ac:dyDescent="0.2">
      <c r="G10300" s="36" t="s">
        <v>165</v>
      </c>
      <c r="H10300" s="37">
        <v>98725165</v>
      </c>
      <c r="I10300" s="38">
        <v>98725383</v>
      </c>
    </row>
    <row r="10301" spans="7:9" x14ac:dyDescent="0.2">
      <c r="G10301" s="36" t="s">
        <v>165</v>
      </c>
      <c r="H10301" s="37">
        <v>98861656</v>
      </c>
      <c r="I10301" s="38">
        <v>98861992</v>
      </c>
    </row>
    <row r="10302" spans="7:9" x14ac:dyDescent="0.2">
      <c r="G10302" s="36" t="s">
        <v>165</v>
      </c>
      <c r="H10302" s="37">
        <v>98880175</v>
      </c>
      <c r="I10302" s="38">
        <v>98880611</v>
      </c>
    </row>
    <row r="10303" spans="7:9" x14ac:dyDescent="0.2">
      <c r="G10303" s="36" t="s">
        <v>165</v>
      </c>
      <c r="H10303" s="37">
        <v>99456188</v>
      </c>
      <c r="I10303" s="38">
        <v>99456392</v>
      </c>
    </row>
    <row r="10304" spans="7:9" x14ac:dyDescent="0.2">
      <c r="G10304" s="36" t="s">
        <v>165</v>
      </c>
      <c r="H10304" s="37">
        <v>99608920</v>
      </c>
      <c r="I10304" s="38">
        <v>99609415</v>
      </c>
    </row>
    <row r="10305" spans="7:9" x14ac:dyDescent="0.2">
      <c r="G10305" s="36" t="s">
        <v>165</v>
      </c>
      <c r="H10305" s="37">
        <v>100526085</v>
      </c>
      <c r="I10305" s="38">
        <v>100526656</v>
      </c>
    </row>
    <row r="10306" spans="7:9" x14ac:dyDescent="0.2">
      <c r="G10306" s="36" t="s">
        <v>165</v>
      </c>
      <c r="H10306" s="37">
        <v>100884671</v>
      </c>
      <c r="I10306" s="38">
        <v>100884989</v>
      </c>
    </row>
    <row r="10307" spans="7:9" x14ac:dyDescent="0.2">
      <c r="G10307" s="36" t="s">
        <v>165</v>
      </c>
      <c r="H10307" s="37">
        <v>101657255</v>
      </c>
      <c r="I10307" s="38">
        <v>101657707</v>
      </c>
    </row>
    <row r="10308" spans="7:9" x14ac:dyDescent="0.2">
      <c r="G10308" s="36" t="s">
        <v>165</v>
      </c>
      <c r="H10308" s="37">
        <v>101730019</v>
      </c>
      <c r="I10308" s="38">
        <v>101730378</v>
      </c>
    </row>
    <row r="10309" spans="7:9" x14ac:dyDescent="0.2">
      <c r="G10309" s="36" t="s">
        <v>166</v>
      </c>
      <c r="H10309" s="37">
        <v>52904</v>
      </c>
      <c r="I10309" s="38">
        <v>53989</v>
      </c>
    </row>
    <row r="10310" spans="7:9" x14ac:dyDescent="0.2">
      <c r="G10310" s="36" t="s">
        <v>166</v>
      </c>
      <c r="H10310" s="37">
        <v>205671</v>
      </c>
      <c r="I10310" s="38">
        <v>206256</v>
      </c>
    </row>
    <row r="10311" spans="7:9" x14ac:dyDescent="0.2">
      <c r="G10311" s="36" t="s">
        <v>166</v>
      </c>
      <c r="H10311" s="37">
        <v>228530</v>
      </c>
      <c r="I10311" s="38">
        <v>229269</v>
      </c>
    </row>
    <row r="10312" spans="7:9" x14ac:dyDescent="0.2">
      <c r="G10312" s="36" t="s">
        <v>166</v>
      </c>
      <c r="H10312" s="37">
        <v>466476</v>
      </c>
      <c r="I10312" s="38">
        <v>466904</v>
      </c>
    </row>
    <row r="10313" spans="7:9" x14ac:dyDescent="0.2">
      <c r="G10313" s="36" t="s">
        <v>166</v>
      </c>
      <c r="H10313" s="37">
        <v>976576</v>
      </c>
      <c r="I10313" s="38">
        <v>976830</v>
      </c>
    </row>
    <row r="10314" spans="7:9" x14ac:dyDescent="0.2">
      <c r="G10314" s="36" t="s">
        <v>166</v>
      </c>
      <c r="H10314" s="37">
        <v>1280919</v>
      </c>
      <c r="I10314" s="38">
        <v>1281120</v>
      </c>
    </row>
    <row r="10315" spans="7:9" x14ac:dyDescent="0.2">
      <c r="G10315" s="36" t="s">
        <v>166</v>
      </c>
      <c r="H10315" s="37">
        <v>2143047</v>
      </c>
      <c r="I10315" s="38">
        <v>2143632</v>
      </c>
    </row>
    <row r="10316" spans="7:9" x14ac:dyDescent="0.2">
      <c r="G10316" s="36" t="s">
        <v>166</v>
      </c>
      <c r="H10316" s="37">
        <v>2468511</v>
      </c>
      <c r="I10316" s="38">
        <v>2468918</v>
      </c>
    </row>
    <row r="10317" spans="7:9" x14ac:dyDescent="0.2">
      <c r="G10317" s="36" t="s">
        <v>166</v>
      </c>
      <c r="H10317" s="37">
        <v>2482630</v>
      </c>
      <c r="I10317" s="38">
        <v>2483338</v>
      </c>
    </row>
    <row r="10318" spans="7:9" x14ac:dyDescent="0.2">
      <c r="G10318" s="36" t="s">
        <v>166</v>
      </c>
      <c r="H10318" s="37">
        <v>3003682</v>
      </c>
      <c r="I10318" s="38">
        <v>3004132</v>
      </c>
    </row>
    <row r="10319" spans="7:9" x14ac:dyDescent="0.2">
      <c r="G10319" s="36" t="s">
        <v>166</v>
      </c>
      <c r="H10319" s="37">
        <v>3023294</v>
      </c>
      <c r="I10319" s="38">
        <v>3024463</v>
      </c>
    </row>
    <row r="10320" spans="7:9" x14ac:dyDescent="0.2">
      <c r="G10320" s="36" t="s">
        <v>166</v>
      </c>
      <c r="H10320" s="37">
        <v>3122024</v>
      </c>
      <c r="I10320" s="38">
        <v>3122152</v>
      </c>
    </row>
    <row r="10321" spans="7:9" x14ac:dyDescent="0.2">
      <c r="G10321" s="36" t="s">
        <v>166</v>
      </c>
      <c r="H10321" s="37">
        <v>3123615</v>
      </c>
      <c r="I10321" s="38">
        <v>3125258</v>
      </c>
    </row>
    <row r="10322" spans="7:9" x14ac:dyDescent="0.2">
      <c r="G10322" s="36" t="s">
        <v>166</v>
      </c>
      <c r="H10322" s="37">
        <v>3129228</v>
      </c>
      <c r="I10322" s="38">
        <v>3129556</v>
      </c>
    </row>
    <row r="10323" spans="7:9" x14ac:dyDescent="0.2">
      <c r="G10323" s="36" t="s">
        <v>166</v>
      </c>
      <c r="H10323" s="37">
        <v>3360904</v>
      </c>
      <c r="I10323" s="38">
        <v>3361505</v>
      </c>
    </row>
    <row r="10324" spans="7:9" x14ac:dyDescent="0.2">
      <c r="G10324" s="36" t="s">
        <v>166</v>
      </c>
      <c r="H10324" s="37">
        <v>3465812</v>
      </c>
      <c r="I10324" s="38">
        <v>3466345</v>
      </c>
    </row>
    <row r="10325" spans="7:9" x14ac:dyDescent="0.2">
      <c r="G10325" s="36" t="s">
        <v>166</v>
      </c>
      <c r="H10325" s="37">
        <v>3538333</v>
      </c>
      <c r="I10325" s="38">
        <v>3538667</v>
      </c>
    </row>
    <row r="10326" spans="7:9" x14ac:dyDescent="0.2">
      <c r="G10326" s="36" t="s">
        <v>166</v>
      </c>
      <c r="H10326" s="37">
        <v>3691418</v>
      </c>
      <c r="I10326" s="38">
        <v>3691651</v>
      </c>
    </row>
    <row r="10327" spans="7:9" x14ac:dyDescent="0.2">
      <c r="G10327" s="36" t="s">
        <v>166</v>
      </c>
      <c r="H10327" s="37">
        <v>3905859</v>
      </c>
      <c r="I10327" s="38">
        <v>3906299</v>
      </c>
    </row>
    <row r="10328" spans="7:9" x14ac:dyDescent="0.2">
      <c r="G10328" s="36" t="s">
        <v>166</v>
      </c>
      <c r="H10328" s="37">
        <v>4081079</v>
      </c>
      <c r="I10328" s="38">
        <v>4081433</v>
      </c>
    </row>
    <row r="10329" spans="7:9" x14ac:dyDescent="0.2">
      <c r="G10329" s="36" t="s">
        <v>166</v>
      </c>
      <c r="H10329" s="37">
        <v>4123584</v>
      </c>
      <c r="I10329" s="38">
        <v>4123917</v>
      </c>
    </row>
    <row r="10330" spans="7:9" x14ac:dyDescent="0.2">
      <c r="G10330" s="36" t="s">
        <v>166</v>
      </c>
      <c r="H10330" s="37">
        <v>4443939</v>
      </c>
      <c r="I10330" s="38">
        <v>4444260</v>
      </c>
    </row>
    <row r="10331" spans="7:9" x14ac:dyDescent="0.2">
      <c r="G10331" s="36" t="s">
        <v>166</v>
      </c>
      <c r="H10331" s="37">
        <v>4450619</v>
      </c>
      <c r="I10331" s="38">
        <v>4451564</v>
      </c>
    </row>
    <row r="10332" spans="7:9" x14ac:dyDescent="0.2">
      <c r="G10332" s="36" t="s">
        <v>166</v>
      </c>
      <c r="H10332" s="37">
        <v>4552727</v>
      </c>
      <c r="I10332" s="38">
        <v>4552928</v>
      </c>
    </row>
    <row r="10333" spans="7:9" x14ac:dyDescent="0.2">
      <c r="G10333" s="36" t="s">
        <v>166</v>
      </c>
      <c r="H10333" s="37">
        <v>4593090</v>
      </c>
      <c r="I10333" s="38">
        <v>4593347</v>
      </c>
    </row>
    <row r="10334" spans="7:9" x14ac:dyDescent="0.2">
      <c r="G10334" s="36" t="s">
        <v>166</v>
      </c>
      <c r="H10334" s="37">
        <v>4663207</v>
      </c>
      <c r="I10334" s="38">
        <v>4663660</v>
      </c>
    </row>
    <row r="10335" spans="7:9" x14ac:dyDescent="0.2">
      <c r="G10335" s="36" t="s">
        <v>166</v>
      </c>
      <c r="H10335" s="37">
        <v>5175198</v>
      </c>
      <c r="I10335" s="38">
        <v>5175946</v>
      </c>
    </row>
    <row r="10336" spans="7:9" x14ac:dyDescent="0.2">
      <c r="G10336" s="36" t="s">
        <v>166</v>
      </c>
      <c r="H10336" s="37">
        <v>5412723</v>
      </c>
      <c r="I10336" s="38">
        <v>5413107</v>
      </c>
    </row>
    <row r="10337" spans="7:9" x14ac:dyDescent="0.2">
      <c r="G10337" s="36" t="s">
        <v>166</v>
      </c>
      <c r="H10337" s="37">
        <v>5580212</v>
      </c>
      <c r="I10337" s="38">
        <v>5580470</v>
      </c>
    </row>
    <row r="10338" spans="7:9" x14ac:dyDescent="0.2">
      <c r="G10338" s="36" t="s">
        <v>166</v>
      </c>
      <c r="H10338" s="37">
        <v>6382918</v>
      </c>
      <c r="I10338" s="38">
        <v>6383219</v>
      </c>
    </row>
    <row r="10339" spans="7:9" x14ac:dyDescent="0.2">
      <c r="G10339" s="36" t="s">
        <v>166</v>
      </c>
      <c r="H10339" s="37">
        <v>6446905</v>
      </c>
      <c r="I10339" s="38">
        <v>6447608</v>
      </c>
    </row>
    <row r="10340" spans="7:9" x14ac:dyDescent="0.2">
      <c r="G10340" s="36" t="s">
        <v>166</v>
      </c>
      <c r="H10340" s="37">
        <v>7017026</v>
      </c>
      <c r="I10340" s="38">
        <v>7017532</v>
      </c>
    </row>
    <row r="10341" spans="7:9" x14ac:dyDescent="0.2">
      <c r="G10341" s="36" t="s">
        <v>166</v>
      </c>
      <c r="H10341" s="37">
        <v>7313302</v>
      </c>
      <c r="I10341" s="38">
        <v>7313368</v>
      </c>
    </row>
    <row r="10342" spans="7:9" x14ac:dyDescent="0.2">
      <c r="G10342" s="36" t="s">
        <v>166</v>
      </c>
      <c r="H10342" s="37">
        <v>7351789</v>
      </c>
      <c r="I10342" s="38">
        <v>7351990</v>
      </c>
    </row>
    <row r="10343" spans="7:9" x14ac:dyDescent="0.2">
      <c r="G10343" s="36" t="s">
        <v>166</v>
      </c>
      <c r="H10343" s="37">
        <v>7363595</v>
      </c>
      <c r="I10343" s="38">
        <v>7364258</v>
      </c>
    </row>
    <row r="10344" spans="7:9" x14ac:dyDescent="0.2">
      <c r="G10344" s="36" t="s">
        <v>166</v>
      </c>
      <c r="H10344" s="37">
        <v>7509799</v>
      </c>
      <c r="I10344" s="38">
        <v>7510539</v>
      </c>
    </row>
    <row r="10345" spans="7:9" x14ac:dyDescent="0.2">
      <c r="G10345" s="36" t="s">
        <v>166</v>
      </c>
      <c r="H10345" s="37">
        <v>7744267</v>
      </c>
      <c r="I10345" s="38">
        <v>7745930</v>
      </c>
    </row>
    <row r="10346" spans="7:9" x14ac:dyDescent="0.2">
      <c r="G10346" s="36" t="s">
        <v>166</v>
      </c>
      <c r="H10346" s="37">
        <v>7849643</v>
      </c>
      <c r="I10346" s="38">
        <v>7850277</v>
      </c>
    </row>
    <row r="10347" spans="7:9" x14ac:dyDescent="0.2">
      <c r="G10347" s="36" t="s">
        <v>166</v>
      </c>
      <c r="H10347" s="37">
        <v>8011277</v>
      </c>
      <c r="I10347" s="38">
        <v>8011478</v>
      </c>
    </row>
    <row r="10348" spans="7:9" x14ac:dyDescent="0.2">
      <c r="G10348" s="36" t="s">
        <v>166</v>
      </c>
      <c r="H10348" s="37">
        <v>8179716</v>
      </c>
      <c r="I10348" s="38">
        <v>8179962</v>
      </c>
    </row>
    <row r="10349" spans="7:9" x14ac:dyDescent="0.2">
      <c r="G10349" s="36" t="s">
        <v>166</v>
      </c>
      <c r="H10349" s="37">
        <v>8196192</v>
      </c>
      <c r="I10349" s="38">
        <v>8196418</v>
      </c>
    </row>
    <row r="10350" spans="7:9" x14ac:dyDescent="0.2">
      <c r="G10350" s="36" t="s">
        <v>166</v>
      </c>
      <c r="H10350" s="37">
        <v>8295483</v>
      </c>
      <c r="I10350" s="38">
        <v>8296060</v>
      </c>
    </row>
    <row r="10351" spans="7:9" x14ac:dyDescent="0.2">
      <c r="G10351" s="36" t="s">
        <v>166</v>
      </c>
      <c r="H10351" s="37">
        <v>8474526</v>
      </c>
      <c r="I10351" s="38">
        <v>8475204</v>
      </c>
    </row>
    <row r="10352" spans="7:9" x14ac:dyDescent="0.2">
      <c r="G10352" s="36" t="s">
        <v>166</v>
      </c>
      <c r="H10352" s="37">
        <v>8647845</v>
      </c>
      <c r="I10352" s="38">
        <v>8648095</v>
      </c>
    </row>
    <row r="10353" spans="7:9" x14ac:dyDescent="0.2">
      <c r="G10353" s="36" t="s">
        <v>166</v>
      </c>
      <c r="H10353" s="37">
        <v>8681925</v>
      </c>
      <c r="I10353" s="38">
        <v>8682517</v>
      </c>
    </row>
    <row r="10354" spans="7:9" x14ac:dyDescent="0.2">
      <c r="G10354" s="36" t="s">
        <v>166</v>
      </c>
      <c r="H10354" s="37">
        <v>8688057</v>
      </c>
      <c r="I10354" s="38">
        <v>8688360</v>
      </c>
    </row>
    <row r="10355" spans="7:9" x14ac:dyDescent="0.2">
      <c r="G10355" s="36" t="s">
        <v>166</v>
      </c>
      <c r="H10355" s="37">
        <v>8708359</v>
      </c>
      <c r="I10355" s="38">
        <v>8708836</v>
      </c>
    </row>
    <row r="10356" spans="7:9" x14ac:dyDescent="0.2">
      <c r="G10356" s="36" t="s">
        <v>166</v>
      </c>
      <c r="H10356" s="37">
        <v>8714360</v>
      </c>
      <c r="I10356" s="38">
        <v>8714697</v>
      </c>
    </row>
    <row r="10357" spans="7:9" x14ac:dyDescent="0.2">
      <c r="G10357" s="36" t="s">
        <v>166</v>
      </c>
      <c r="H10357" s="37">
        <v>9042715</v>
      </c>
      <c r="I10357" s="38">
        <v>9043437</v>
      </c>
    </row>
    <row r="10358" spans="7:9" x14ac:dyDescent="0.2">
      <c r="G10358" s="36" t="s">
        <v>166</v>
      </c>
      <c r="H10358" s="37">
        <v>9148505</v>
      </c>
      <c r="I10358" s="38">
        <v>9148808</v>
      </c>
    </row>
    <row r="10359" spans="7:9" x14ac:dyDescent="0.2">
      <c r="G10359" s="36" t="s">
        <v>166</v>
      </c>
      <c r="H10359" s="37">
        <v>9741517</v>
      </c>
      <c r="I10359" s="38">
        <v>9742264</v>
      </c>
    </row>
    <row r="10360" spans="7:9" x14ac:dyDescent="0.2">
      <c r="G10360" s="36" t="s">
        <v>166</v>
      </c>
      <c r="H10360" s="37">
        <v>9759131</v>
      </c>
      <c r="I10360" s="38">
        <v>9759714</v>
      </c>
    </row>
    <row r="10361" spans="7:9" x14ac:dyDescent="0.2">
      <c r="G10361" s="36" t="s">
        <v>166</v>
      </c>
      <c r="H10361" s="37">
        <v>9956073</v>
      </c>
      <c r="I10361" s="38">
        <v>9956632</v>
      </c>
    </row>
    <row r="10362" spans="7:9" x14ac:dyDescent="0.2">
      <c r="G10362" s="36" t="s">
        <v>166</v>
      </c>
      <c r="H10362" s="37">
        <v>10226655</v>
      </c>
      <c r="I10362" s="38">
        <v>10226954</v>
      </c>
    </row>
    <row r="10363" spans="7:9" x14ac:dyDescent="0.2">
      <c r="G10363" s="36" t="s">
        <v>166</v>
      </c>
      <c r="H10363" s="37">
        <v>10497646</v>
      </c>
      <c r="I10363" s="38">
        <v>10498352</v>
      </c>
    </row>
    <row r="10364" spans="7:9" x14ac:dyDescent="0.2">
      <c r="G10364" s="36" t="s">
        <v>166</v>
      </c>
      <c r="H10364" s="37">
        <v>10522914</v>
      </c>
      <c r="I10364" s="38">
        <v>10523395</v>
      </c>
    </row>
    <row r="10365" spans="7:9" x14ac:dyDescent="0.2">
      <c r="G10365" s="36" t="s">
        <v>166</v>
      </c>
      <c r="H10365" s="37">
        <v>10741777</v>
      </c>
      <c r="I10365" s="38">
        <v>10742688</v>
      </c>
    </row>
    <row r="10366" spans="7:9" x14ac:dyDescent="0.2">
      <c r="G10366" s="36" t="s">
        <v>166</v>
      </c>
      <c r="H10366" s="37">
        <v>10935414</v>
      </c>
      <c r="I10366" s="38">
        <v>10935903</v>
      </c>
    </row>
    <row r="10367" spans="7:9" x14ac:dyDescent="0.2">
      <c r="G10367" s="36" t="s">
        <v>166</v>
      </c>
      <c r="H10367" s="37">
        <v>10942259</v>
      </c>
      <c r="I10367" s="38">
        <v>10942742</v>
      </c>
    </row>
    <row r="10368" spans="7:9" x14ac:dyDescent="0.2">
      <c r="G10368" s="36" t="s">
        <v>166</v>
      </c>
      <c r="H10368" s="37">
        <v>11047994</v>
      </c>
      <c r="I10368" s="38">
        <v>11048749</v>
      </c>
    </row>
    <row r="10369" spans="7:9" x14ac:dyDescent="0.2">
      <c r="G10369" s="36" t="s">
        <v>166</v>
      </c>
      <c r="H10369" s="37">
        <v>11050969</v>
      </c>
      <c r="I10369" s="38">
        <v>11051365</v>
      </c>
    </row>
    <row r="10370" spans="7:9" x14ac:dyDescent="0.2">
      <c r="G10370" s="36" t="s">
        <v>166</v>
      </c>
      <c r="H10370" s="37">
        <v>11054020</v>
      </c>
      <c r="I10370" s="38">
        <v>11054162</v>
      </c>
    </row>
    <row r="10371" spans="7:9" x14ac:dyDescent="0.2">
      <c r="G10371" s="36" t="s">
        <v>166</v>
      </c>
      <c r="H10371" s="37">
        <v>11084941</v>
      </c>
      <c r="I10371" s="38">
        <v>11085756</v>
      </c>
    </row>
    <row r="10372" spans="7:9" x14ac:dyDescent="0.2">
      <c r="G10372" s="36" t="s">
        <v>166</v>
      </c>
      <c r="H10372" s="37">
        <v>11136553</v>
      </c>
      <c r="I10372" s="38">
        <v>11137391</v>
      </c>
    </row>
    <row r="10373" spans="7:9" x14ac:dyDescent="0.2">
      <c r="G10373" s="36" t="s">
        <v>166</v>
      </c>
      <c r="H10373" s="37">
        <v>11143438</v>
      </c>
      <c r="I10373" s="38">
        <v>11144085</v>
      </c>
    </row>
    <row r="10374" spans="7:9" x14ac:dyDescent="0.2">
      <c r="G10374" s="36" t="s">
        <v>166</v>
      </c>
      <c r="H10374" s="37">
        <v>11152252</v>
      </c>
      <c r="I10374" s="38">
        <v>11152924</v>
      </c>
    </row>
    <row r="10375" spans="7:9" x14ac:dyDescent="0.2">
      <c r="G10375" s="36" t="s">
        <v>166</v>
      </c>
      <c r="H10375" s="37">
        <v>11184363</v>
      </c>
      <c r="I10375" s="38">
        <v>11184635</v>
      </c>
    </row>
    <row r="10376" spans="7:9" x14ac:dyDescent="0.2">
      <c r="G10376" s="36" t="s">
        <v>166</v>
      </c>
      <c r="H10376" s="37">
        <v>11390829</v>
      </c>
      <c r="I10376" s="38">
        <v>11391205</v>
      </c>
    </row>
    <row r="10377" spans="7:9" x14ac:dyDescent="0.2">
      <c r="G10377" s="36" t="s">
        <v>166</v>
      </c>
      <c r="H10377" s="37">
        <v>11448393</v>
      </c>
      <c r="I10377" s="38">
        <v>11448675</v>
      </c>
    </row>
    <row r="10378" spans="7:9" x14ac:dyDescent="0.2">
      <c r="G10378" s="36" t="s">
        <v>166</v>
      </c>
      <c r="H10378" s="37">
        <v>11477934</v>
      </c>
      <c r="I10378" s="38">
        <v>11478053</v>
      </c>
    </row>
    <row r="10379" spans="7:9" x14ac:dyDescent="0.2">
      <c r="G10379" s="36" t="s">
        <v>166</v>
      </c>
      <c r="H10379" s="37">
        <v>11577154</v>
      </c>
      <c r="I10379" s="38">
        <v>11577359</v>
      </c>
    </row>
    <row r="10380" spans="7:9" x14ac:dyDescent="0.2">
      <c r="G10380" s="36" t="s">
        <v>166</v>
      </c>
      <c r="H10380" s="37">
        <v>11602244</v>
      </c>
      <c r="I10380" s="38">
        <v>11602866</v>
      </c>
    </row>
    <row r="10381" spans="7:9" x14ac:dyDescent="0.2">
      <c r="G10381" s="36" t="s">
        <v>166</v>
      </c>
      <c r="H10381" s="37">
        <v>11664225</v>
      </c>
      <c r="I10381" s="38">
        <v>11664972</v>
      </c>
    </row>
    <row r="10382" spans="7:9" x14ac:dyDescent="0.2">
      <c r="G10382" s="36" t="s">
        <v>166</v>
      </c>
      <c r="H10382" s="37">
        <v>11665052</v>
      </c>
      <c r="I10382" s="38">
        <v>11665630</v>
      </c>
    </row>
    <row r="10383" spans="7:9" x14ac:dyDescent="0.2">
      <c r="G10383" s="36" t="s">
        <v>166</v>
      </c>
      <c r="H10383" s="37">
        <v>11781754</v>
      </c>
      <c r="I10383" s="38">
        <v>11782015</v>
      </c>
    </row>
    <row r="10384" spans="7:9" x14ac:dyDescent="0.2">
      <c r="G10384" s="36" t="s">
        <v>166</v>
      </c>
      <c r="H10384" s="37">
        <v>12002363</v>
      </c>
      <c r="I10384" s="38">
        <v>12002838</v>
      </c>
    </row>
    <row r="10385" spans="7:9" x14ac:dyDescent="0.2">
      <c r="G10385" s="36" t="s">
        <v>166</v>
      </c>
      <c r="H10385" s="37">
        <v>12096135</v>
      </c>
      <c r="I10385" s="38">
        <v>12096584</v>
      </c>
    </row>
    <row r="10386" spans="7:9" x14ac:dyDescent="0.2">
      <c r="G10386" s="36" t="s">
        <v>166</v>
      </c>
      <c r="H10386" s="37">
        <v>12113350</v>
      </c>
      <c r="I10386" s="38">
        <v>12113656</v>
      </c>
    </row>
    <row r="10387" spans="7:9" x14ac:dyDescent="0.2">
      <c r="G10387" s="36" t="s">
        <v>166</v>
      </c>
      <c r="H10387" s="37">
        <v>12240168</v>
      </c>
      <c r="I10387" s="38">
        <v>12240546</v>
      </c>
    </row>
    <row r="10388" spans="7:9" x14ac:dyDescent="0.2">
      <c r="G10388" s="36" t="s">
        <v>166</v>
      </c>
      <c r="H10388" s="37">
        <v>12262838</v>
      </c>
      <c r="I10388" s="38">
        <v>12263288</v>
      </c>
    </row>
    <row r="10389" spans="7:9" x14ac:dyDescent="0.2">
      <c r="G10389" s="36" t="s">
        <v>166</v>
      </c>
      <c r="H10389" s="37">
        <v>12265091</v>
      </c>
      <c r="I10389" s="38">
        <v>12265467</v>
      </c>
    </row>
    <row r="10390" spans="7:9" x14ac:dyDescent="0.2">
      <c r="G10390" s="36" t="s">
        <v>166</v>
      </c>
      <c r="H10390" s="37">
        <v>12315273</v>
      </c>
      <c r="I10390" s="38">
        <v>12315809</v>
      </c>
    </row>
    <row r="10391" spans="7:9" x14ac:dyDescent="0.2">
      <c r="G10391" s="36" t="s">
        <v>166</v>
      </c>
      <c r="H10391" s="37">
        <v>12971091</v>
      </c>
      <c r="I10391" s="38">
        <v>12971404</v>
      </c>
    </row>
    <row r="10392" spans="7:9" x14ac:dyDescent="0.2">
      <c r="G10392" s="36" t="s">
        <v>166</v>
      </c>
      <c r="H10392" s="37">
        <v>13072273</v>
      </c>
      <c r="I10392" s="38">
        <v>13072575</v>
      </c>
    </row>
    <row r="10393" spans="7:9" x14ac:dyDescent="0.2">
      <c r="G10393" s="36" t="s">
        <v>166</v>
      </c>
      <c r="H10393" s="37">
        <v>13267515</v>
      </c>
      <c r="I10393" s="38">
        <v>13268099</v>
      </c>
    </row>
    <row r="10394" spans="7:9" x14ac:dyDescent="0.2">
      <c r="G10394" s="36" t="s">
        <v>166</v>
      </c>
      <c r="H10394" s="37">
        <v>13779679</v>
      </c>
      <c r="I10394" s="38">
        <v>13780342</v>
      </c>
    </row>
    <row r="10395" spans="7:9" x14ac:dyDescent="0.2">
      <c r="G10395" s="36" t="s">
        <v>166</v>
      </c>
      <c r="H10395" s="37">
        <v>14071941</v>
      </c>
      <c r="I10395" s="38">
        <v>14072680</v>
      </c>
    </row>
    <row r="10396" spans="7:9" x14ac:dyDescent="0.2">
      <c r="G10396" s="36" t="s">
        <v>166</v>
      </c>
      <c r="H10396" s="37">
        <v>14249217</v>
      </c>
      <c r="I10396" s="38">
        <v>14249522</v>
      </c>
    </row>
    <row r="10397" spans="7:9" x14ac:dyDescent="0.2">
      <c r="G10397" s="36" t="s">
        <v>166</v>
      </c>
      <c r="H10397" s="37">
        <v>15094203</v>
      </c>
      <c r="I10397" s="38">
        <v>15094485</v>
      </c>
    </row>
    <row r="10398" spans="7:9" x14ac:dyDescent="0.2">
      <c r="G10398" s="36" t="s">
        <v>166</v>
      </c>
      <c r="H10398" s="37">
        <v>15433850</v>
      </c>
      <c r="I10398" s="38">
        <v>15435910</v>
      </c>
    </row>
    <row r="10399" spans="7:9" x14ac:dyDescent="0.2">
      <c r="G10399" s="36" t="s">
        <v>166</v>
      </c>
      <c r="H10399" s="37">
        <v>15534582</v>
      </c>
      <c r="I10399" s="38">
        <v>15535115</v>
      </c>
    </row>
    <row r="10400" spans="7:9" x14ac:dyDescent="0.2">
      <c r="G10400" s="36" t="s">
        <v>166</v>
      </c>
      <c r="H10400" s="37">
        <v>15551915</v>
      </c>
      <c r="I10400" s="38">
        <v>15552205</v>
      </c>
    </row>
    <row r="10401" spans="7:9" x14ac:dyDescent="0.2">
      <c r="G10401" s="36" t="s">
        <v>166</v>
      </c>
      <c r="H10401" s="37">
        <v>16042010</v>
      </c>
      <c r="I10401" s="38">
        <v>16042474</v>
      </c>
    </row>
    <row r="10402" spans="7:9" x14ac:dyDescent="0.2">
      <c r="G10402" s="36" t="s">
        <v>166</v>
      </c>
      <c r="H10402" s="37">
        <v>16586296</v>
      </c>
      <c r="I10402" s="38">
        <v>16586553</v>
      </c>
    </row>
    <row r="10403" spans="7:9" x14ac:dyDescent="0.2">
      <c r="G10403" s="36" t="s">
        <v>166</v>
      </c>
      <c r="H10403" s="37">
        <v>17078711</v>
      </c>
      <c r="I10403" s="38">
        <v>17079657</v>
      </c>
    </row>
    <row r="10404" spans="7:9" x14ac:dyDescent="0.2">
      <c r="G10404" s="36" t="s">
        <v>166</v>
      </c>
      <c r="H10404" s="37">
        <v>17265155</v>
      </c>
      <c r="I10404" s="38">
        <v>17265525</v>
      </c>
    </row>
    <row r="10405" spans="7:9" x14ac:dyDescent="0.2">
      <c r="G10405" s="36" t="s">
        <v>166</v>
      </c>
      <c r="H10405" s="37">
        <v>17270097</v>
      </c>
      <c r="I10405" s="38">
        <v>17270554</v>
      </c>
    </row>
    <row r="10406" spans="7:9" x14ac:dyDescent="0.2">
      <c r="G10406" s="36" t="s">
        <v>166</v>
      </c>
      <c r="H10406" s="37">
        <v>17333372</v>
      </c>
      <c r="I10406" s="38">
        <v>17333733</v>
      </c>
    </row>
    <row r="10407" spans="7:9" x14ac:dyDescent="0.2">
      <c r="G10407" s="36" t="s">
        <v>166</v>
      </c>
      <c r="H10407" s="37">
        <v>17367624</v>
      </c>
      <c r="I10407" s="38">
        <v>17368428</v>
      </c>
    </row>
    <row r="10408" spans="7:9" x14ac:dyDescent="0.2">
      <c r="G10408" s="36" t="s">
        <v>166</v>
      </c>
      <c r="H10408" s="37">
        <v>17437282</v>
      </c>
      <c r="I10408" s="38">
        <v>17437876</v>
      </c>
    </row>
    <row r="10409" spans="7:9" x14ac:dyDescent="0.2">
      <c r="G10409" s="36" t="s">
        <v>166</v>
      </c>
      <c r="H10409" s="37">
        <v>17476759</v>
      </c>
      <c r="I10409" s="38">
        <v>17477055</v>
      </c>
    </row>
    <row r="10410" spans="7:9" x14ac:dyDescent="0.2">
      <c r="G10410" s="36" t="s">
        <v>166</v>
      </c>
      <c r="H10410" s="37">
        <v>18767082</v>
      </c>
      <c r="I10410" s="38">
        <v>18767474</v>
      </c>
    </row>
    <row r="10411" spans="7:9" x14ac:dyDescent="0.2">
      <c r="G10411" s="36" t="s">
        <v>166</v>
      </c>
      <c r="H10411" s="37">
        <v>18785459</v>
      </c>
      <c r="I10411" s="38">
        <v>18785802</v>
      </c>
    </row>
    <row r="10412" spans="7:9" x14ac:dyDescent="0.2">
      <c r="G10412" s="36" t="s">
        <v>166</v>
      </c>
      <c r="H10412" s="37">
        <v>19274697</v>
      </c>
      <c r="I10412" s="38">
        <v>19274979</v>
      </c>
    </row>
    <row r="10413" spans="7:9" x14ac:dyDescent="0.2">
      <c r="G10413" s="36" t="s">
        <v>166</v>
      </c>
      <c r="H10413" s="37">
        <v>19283904</v>
      </c>
      <c r="I10413" s="38">
        <v>19284681</v>
      </c>
    </row>
    <row r="10414" spans="7:9" x14ac:dyDescent="0.2">
      <c r="G10414" s="36" t="s">
        <v>166</v>
      </c>
      <c r="H10414" s="37">
        <v>19560461</v>
      </c>
      <c r="I10414" s="38">
        <v>19560930</v>
      </c>
    </row>
    <row r="10415" spans="7:9" x14ac:dyDescent="0.2">
      <c r="G10415" s="36" t="s">
        <v>166</v>
      </c>
      <c r="H10415" s="37">
        <v>19616281</v>
      </c>
      <c r="I10415" s="38">
        <v>19616677</v>
      </c>
    </row>
    <row r="10416" spans="7:9" x14ac:dyDescent="0.2">
      <c r="G10416" s="36" t="s">
        <v>166</v>
      </c>
      <c r="H10416" s="37">
        <v>19771437</v>
      </c>
      <c r="I10416" s="38">
        <v>19772219</v>
      </c>
    </row>
    <row r="10417" spans="7:9" x14ac:dyDescent="0.2">
      <c r="G10417" s="36" t="s">
        <v>166</v>
      </c>
      <c r="H10417" s="37">
        <v>19780436</v>
      </c>
      <c r="I10417" s="38">
        <v>19781093</v>
      </c>
    </row>
    <row r="10418" spans="7:9" x14ac:dyDescent="0.2">
      <c r="G10418" s="36" t="s">
        <v>166</v>
      </c>
      <c r="H10418" s="37">
        <v>19845332</v>
      </c>
      <c r="I10418" s="38">
        <v>19845947</v>
      </c>
    </row>
    <row r="10419" spans="7:9" x14ac:dyDescent="0.2">
      <c r="G10419" s="36" t="s">
        <v>166</v>
      </c>
      <c r="H10419" s="37">
        <v>19935318</v>
      </c>
      <c r="I10419" s="38">
        <v>19936223</v>
      </c>
    </row>
    <row r="10420" spans="7:9" x14ac:dyDescent="0.2">
      <c r="G10420" s="36" t="s">
        <v>166</v>
      </c>
      <c r="H10420" s="37">
        <v>20056517</v>
      </c>
      <c r="I10420" s="38">
        <v>20056797</v>
      </c>
    </row>
    <row r="10421" spans="7:9" x14ac:dyDescent="0.2">
      <c r="G10421" s="36" t="s">
        <v>166</v>
      </c>
      <c r="H10421" s="37">
        <v>20242816</v>
      </c>
      <c r="I10421" s="38">
        <v>20243282</v>
      </c>
    </row>
    <row r="10422" spans="7:9" x14ac:dyDescent="0.2">
      <c r="G10422" s="36" t="s">
        <v>166</v>
      </c>
      <c r="H10422" s="37">
        <v>20291890</v>
      </c>
      <c r="I10422" s="38">
        <v>20292149</v>
      </c>
    </row>
    <row r="10423" spans="7:9" x14ac:dyDescent="0.2">
      <c r="G10423" s="36" t="s">
        <v>166</v>
      </c>
      <c r="H10423" s="37">
        <v>20612126</v>
      </c>
      <c r="I10423" s="38">
        <v>20612538</v>
      </c>
    </row>
    <row r="10424" spans="7:9" x14ac:dyDescent="0.2">
      <c r="G10424" s="36" t="s">
        <v>166</v>
      </c>
      <c r="H10424" s="37">
        <v>21033677</v>
      </c>
      <c r="I10424" s="38">
        <v>21033996</v>
      </c>
    </row>
    <row r="10425" spans="7:9" x14ac:dyDescent="0.2">
      <c r="G10425" s="36" t="s">
        <v>166</v>
      </c>
      <c r="H10425" s="37">
        <v>22206865</v>
      </c>
      <c r="I10425" s="38">
        <v>22207764</v>
      </c>
    </row>
    <row r="10426" spans="7:9" x14ac:dyDescent="0.2">
      <c r="G10426" s="36" t="s">
        <v>166</v>
      </c>
      <c r="H10426" s="37">
        <v>22290490</v>
      </c>
      <c r="I10426" s="38">
        <v>22290703</v>
      </c>
    </row>
    <row r="10427" spans="7:9" x14ac:dyDescent="0.2">
      <c r="G10427" s="36" t="s">
        <v>166</v>
      </c>
      <c r="H10427" s="37">
        <v>22403189</v>
      </c>
      <c r="I10427" s="38">
        <v>22403546</v>
      </c>
    </row>
    <row r="10428" spans="7:9" x14ac:dyDescent="0.2">
      <c r="G10428" s="36" t="s">
        <v>166</v>
      </c>
      <c r="H10428" s="37">
        <v>22428227</v>
      </c>
      <c r="I10428" s="38">
        <v>22428698</v>
      </c>
    </row>
    <row r="10429" spans="7:9" x14ac:dyDescent="0.2">
      <c r="G10429" s="36" t="s">
        <v>166</v>
      </c>
      <c r="H10429" s="37">
        <v>22910816</v>
      </c>
      <c r="I10429" s="38">
        <v>22911071</v>
      </c>
    </row>
    <row r="10430" spans="7:9" x14ac:dyDescent="0.2">
      <c r="G10430" s="36" t="s">
        <v>166</v>
      </c>
      <c r="H10430" s="37">
        <v>23126604</v>
      </c>
      <c r="I10430" s="38">
        <v>23127315</v>
      </c>
    </row>
    <row r="10431" spans="7:9" x14ac:dyDescent="0.2">
      <c r="G10431" s="36" t="s">
        <v>166</v>
      </c>
      <c r="H10431" s="37">
        <v>23400566</v>
      </c>
      <c r="I10431" s="38">
        <v>23400758</v>
      </c>
    </row>
    <row r="10432" spans="7:9" x14ac:dyDescent="0.2">
      <c r="G10432" s="36" t="s">
        <v>166</v>
      </c>
      <c r="H10432" s="37">
        <v>23678379</v>
      </c>
      <c r="I10432" s="38">
        <v>23678953</v>
      </c>
    </row>
    <row r="10433" spans="7:9" x14ac:dyDescent="0.2">
      <c r="G10433" s="36" t="s">
        <v>166</v>
      </c>
      <c r="H10433" s="37">
        <v>23914993</v>
      </c>
      <c r="I10433" s="38">
        <v>23915235</v>
      </c>
    </row>
    <row r="10434" spans="7:9" x14ac:dyDescent="0.2">
      <c r="G10434" s="36" t="s">
        <v>166</v>
      </c>
      <c r="H10434" s="37">
        <v>23930830</v>
      </c>
      <c r="I10434" s="38">
        <v>23931042</v>
      </c>
    </row>
    <row r="10435" spans="7:9" x14ac:dyDescent="0.2">
      <c r="G10435" s="36" t="s">
        <v>166</v>
      </c>
      <c r="H10435" s="37">
        <v>24101942</v>
      </c>
      <c r="I10435" s="38">
        <v>24102643</v>
      </c>
    </row>
    <row r="10436" spans="7:9" x14ac:dyDescent="0.2">
      <c r="G10436" s="36" t="s">
        <v>166</v>
      </c>
      <c r="H10436" s="37">
        <v>24135560</v>
      </c>
      <c r="I10436" s="38">
        <v>24136757</v>
      </c>
    </row>
    <row r="10437" spans="7:9" x14ac:dyDescent="0.2">
      <c r="G10437" s="36" t="s">
        <v>166</v>
      </c>
      <c r="H10437" s="37">
        <v>24168962</v>
      </c>
      <c r="I10437" s="38">
        <v>24169234</v>
      </c>
    </row>
    <row r="10438" spans="7:9" x14ac:dyDescent="0.2">
      <c r="G10438" s="36" t="s">
        <v>166</v>
      </c>
      <c r="H10438" s="37">
        <v>24194630</v>
      </c>
      <c r="I10438" s="38">
        <v>24195142</v>
      </c>
    </row>
    <row r="10439" spans="7:9" x14ac:dyDescent="0.2">
      <c r="G10439" s="36" t="s">
        <v>166</v>
      </c>
      <c r="H10439" s="37">
        <v>24324405</v>
      </c>
      <c r="I10439" s="38">
        <v>24324935</v>
      </c>
    </row>
    <row r="10440" spans="7:9" x14ac:dyDescent="0.2">
      <c r="G10440" s="36" t="s">
        <v>166</v>
      </c>
      <c r="H10440" s="37">
        <v>24497567</v>
      </c>
      <c r="I10440" s="38">
        <v>24497804</v>
      </c>
    </row>
    <row r="10441" spans="7:9" x14ac:dyDescent="0.2">
      <c r="G10441" s="36" t="s">
        <v>166</v>
      </c>
      <c r="H10441" s="37">
        <v>24635628</v>
      </c>
      <c r="I10441" s="38">
        <v>24636492</v>
      </c>
    </row>
    <row r="10442" spans="7:9" x14ac:dyDescent="0.2">
      <c r="G10442" s="36" t="s">
        <v>166</v>
      </c>
      <c r="H10442" s="37">
        <v>24670180</v>
      </c>
      <c r="I10442" s="38">
        <v>24671292</v>
      </c>
    </row>
    <row r="10443" spans="7:9" x14ac:dyDescent="0.2">
      <c r="G10443" s="36" t="s">
        <v>166</v>
      </c>
      <c r="H10443" s="37">
        <v>24675231</v>
      </c>
      <c r="I10443" s="38">
        <v>24675407</v>
      </c>
    </row>
    <row r="10444" spans="7:9" x14ac:dyDescent="0.2">
      <c r="G10444" s="36" t="s">
        <v>166</v>
      </c>
      <c r="H10444" s="37">
        <v>24814795</v>
      </c>
      <c r="I10444" s="38">
        <v>24815511</v>
      </c>
    </row>
    <row r="10445" spans="7:9" x14ac:dyDescent="0.2">
      <c r="G10445" s="36" t="s">
        <v>166</v>
      </c>
      <c r="H10445" s="37">
        <v>24987538</v>
      </c>
      <c r="I10445" s="38">
        <v>24988491</v>
      </c>
    </row>
    <row r="10446" spans="7:9" x14ac:dyDescent="0.2">
      <c r="G10446" s="36" t="s">
        <v>166</v>
      </c>
      <c r="H10446" s="37">
        <v>25015438</v>
      </c>
      <c r="I10446" s="38">
        <v>25015769</v>
      </c>
    </row>
    <row r="10447" spans="7:9" x14ac:dyDescent="0.2">
      <c r="G10447" s="36" t="s">
        <v>166</v>
      </c>
      <c r="H10447" s="37">
        <v>25072407</v>
      </c>
      <c r="I10447" s="38">
        <v>25072759</v>
      </c>
    </row>
    <row r="10448" spans="7:9" x14ac:dyDescent="0.2">
      <c r="G10448" s="36" t="s">
        <v>166</v>
      </c>
      <c r="H10448" s="37">
        <v>25264233</v>
      </c>
      <c r="I10448" s="38">
        <v>25264553</v>
      </c>
    </row>
    <row r="10449" spans="7:9" x14ac:dyDescent="0.2">
      <c r="G10449" s="36" t="s">
        <v>166</v>
      </c>
      <c r="H10449" s="37">
        <v>25613751</v>
      </c>
      <c r="I10449" s="38">
        <v>25615417</v>
      </c>
    </row>
    <row r="10450" spans="7:9" x14ac:dyDescent="0.2">
      <c r="G10450" s="36" t="s">
        <v>166</v>
      </c>
      <c r="H10450" s="37">
        <v>25952760</v>
      </c>
      <c r="I10450" s="38">
        <v>25953299</v>
      </c>
    </row>
    <row r="10451" spans="7:9" x14ac:dyDescent="0.2">
      <c r="G10451" s="36" t="s">
        <v>166</v>
      </c>
      <c r="H10451" s="37">
        <v>26019252</v>
      </c>
      <c r="I10451" s="38">
        <v>26020606</v>
      </c>
    </row>
    <row r="10452" spans="7:9" x14ac:dyDescent="0.2">
      <c r="G10452" s="36" t="s">
        <v>166</v>
      </c>
      <c r="H10452" s="37">
        <v>26042029</v>
      </c>
      <c r="I10452" s="38">
        <v>26042233</v>
      </c>
    </row>
    <row r="10453" spans="7:9" x14ac:dyDescent="0.2">
      <c r="G10453" s="36" t="s">
        <v>166</v>
      </c>
      <c r="H10453" s="37">
        <v>26129020</v>
      </c>
      <c r="I10453" s="38">
        <v>26130380</v>
      </c>
    </row>
    <row r="10454" spans="7:9" x14ac:dyDescent="0.2">
      <c r="G10454" s="36" t="s">
        <v>166</v>
      </c>
      <c r="H10454" s="37">
        <v>26365261</v>
      </c>
      <c r="I10454" s="38">
        <v>26365668</v>
      </c>
    </row>
    <row r="10455" spans="7:9" x14ac:dyDescent="0.2">
      <c r="G10455" s="36" t="s">
        <v>166</v>
      </c>
      <c r="H10455" s="37">
        <v>26602654</v>
      </c>
      <c r="I10455" s="38">
        <v>26602928</v>
      </c>
    </row>
    <row r="10456" spans="7:9" x14ac:dyDescent="0.2">
      <c r="G10456" s="36" t="s">
        <v>166</v>
      </c>
      <c r="H10456" s="37">
        <v>26610453</v>
      </c>
      <c r="I10456" s="38">
        <v>26611317</v>
      </c>
    </row>
    <row r="10457" spans="7:9" x14ac:dyDescent="0.2">
      <c r="G10457" s="36" t="s">
        <v>166</v>
      </c>
      <c r="H10457" s="37">
        <v>26723760</v>
      </c>
      <c r="I10457" s="38">
        <v>26724607</v>
      </c>
    </row>
    <row r="10458" spans="7:9" x14ac:dyDescent="0.2">
      <c r="G10458" s="36" t="s">
        <v>166</v>
      </c>
      <c r="H10458" s="37">
        <v>26726518</v>
      </c>
      <c r="I10458" s="38">
        <v>26726633</v>
      </c>
    </row>
    <row r="10459" spans="7:9" x14ac:dyDescent="0.2">
      <c r="G10459" s="36" t="s">
        <v>166</v>
      </c>
      <c r="H10459" s="37">
        <v>26765268</v>
      </c>
      <c r="I10459" s="38">
        <v>26765383</v>
      </c>
    </row>
    <row r="10460" spans="7:9" x14ac:dyDescent="0.2">
      <c r="G10460" s="36" t="s">
        <v>166</v>
      </c>
      <c r="H10460" s="37">
        <v>26768207</v>
      </c>
      <c r="I10460" s="38">
        <v>26769189</v>
      </c>
    </row>
    <row r="10461" spans="7:9" x14ac:dyDescent="0.2">
      <c r="G10461" s="36" t="s">
        <v>166</v>
      </c>
      <c r="H10461" s="37">
        <v>26870337</v>
      </c>
      <c r="I10461" s="38">
        <v>26870622</v>
      </c>
    </row>
    <row r="10462" spans="7:9" x14ac:dyDescent="0.2">
      <c r="G10462" s="36" t="s">
        <v>166</v>
      </c>
      <c r="H10462" s="37">
        <v>27233481</v>
      </c>
      <c r="I10462" s="38">
        <v>27234257</v>
      </c>
    </row>
    <row r="10463" spans="7:9" x14ac:dyDescent="0.2">
      <c r="G10463" s="36" t="s">
        <v>166</v>
      </c>
      <c r="H10463" s="37">
        <v>27529710</v>
      </c>
      <c r="I10463" s="38">
        <v>27530683</v>
      </c>
    </row>
    <row r="10464" spans="7:9" x14ac:dyDescent="0.2">
      <c r="G10464" s="36" t="s">
        <v>166</v>
      </c>
      <c r="H10464" s="37">
        <v>27759459</v>
      </c>
      <c r="I10464" s="38">
        <v>27760757</v>
      </c>
    </row>
    <row r="10465" spans="7:9" x14ac:dyDescent="0.2">
      <c r="G10465" s="36" t="s">
        <v>166</v>
      </c>
      <c r="H10465" s="37">
        <v>27799418</v>
      </c>
      <c r="I10465" s="38">
        <v>27799737</v>
      </c>
    </row>
    <row r="10466" spans="7:9" x14ac:dyDescent="0.2">
      <c r="G10466" s="36" t="s">
        <v>166</v>
      </c>
      <c r="H10466" s="37">
        <v>27830234</v>
      </c>
      <c r="I10466" s="38">
        <v>27831036</v>
      </c>
    </row>
    <row r="10467" spans="7:9" x14ac:dyDescent="0.2">
      <c r="G10467" s="36" t="s">
        <v>166</v>
      </c>
      <c r="H10467" s="37">
        <v>28277781</v>
      </c>
      <c r="I10467" s="38">
        <v>28278282</v>
      </c>
    </row>
    <row r="10468" spans="7:9" x14ac:dyDescent="0.2">
      <c r="G10468" s="36" t="s">
        <v>166</v>
      </c>
      <c r="H10468" s="37">
        <v>28326992</v>
      </c>
      <c r="I10468" s="38">
        <v>28327198</v>
      </c>
    </row>
    <row r="10469" spans="7:9" x14ac:dyDescent="0.2">
      <c r="G10469" s="36" t="s">
        <v>166</v>
      </c>
      <c r="H10469" s="37">
        <v>28492263</v>
      </c>
      <c r="I10469" s="38">
        <v>28492886</v>
      </c>
    </row>
    <row r="10470" spans="7:9" x14ac:dyDescent="0.2">
      <c r="G10470" s="36" t="s">
        <v>166</v>
      </c>
      <c r="H10470" s="37">
        <v>29139735</v>
      </c>
      <c r="I10470" s="38">
        <v>29140275</v>
      </c>
    </row>
    <row r="10471" spans="7:9" x14ac:dyDescent="0.2">
      <c r="G10471" s="36" t="s">
        <v>166</v>
      </c>
      <c r="H10471" s="37">
        <v>29177145</v>
      </c>
      <c r="I10471" s="38">
        <v>29177695</v>
      </c>
    </row>
    <row r="10472" spans="7:9" x14ac:dyDescent="0.2">
      <c r="G10472" s="36" t="s">
        <v>166</v>
      </c>
      <c r="H10472" s="37">
        <v>29193022</v>
      </c>
      <c r="I10472" s="38">
        <v>29193831</v>
      </c>
    </row>
    <row r="10473" spans="7:9" x14ac:dyDescent="0.2">
      <c r="G10473" s="36" t="s">
        <v>166</v>
      </c>
      <c r="H10473" s="37">
        <v>29313103</v>
      </c>
      <c r="I10473" s="38">
        <v>29313420</v>
      </c>
    </row>
    <row r="10474" spans="7:9" x14ac:dyDescent="0.2">
      <c r="G10474" s="36" t="s">
        <v>166</v>
      </c>
      <c r="H10474" s="37">
        <v>29710432</v>
      </c>
      <c r="I10474" s="38">
        <v>29710846</v>
      </c>
    </row>
    <row r="10475" spans="7:9" x14ac:dyDescent="0.2">
      <c r="G10475" s="36" t="s">
        <v>166</v>
      </c>
      <c r="H10475" s="37">
        <v>29712426</v>
      </c>
      <c r="I10475" s="38">
        <v>29713203</v>
      </c>
    </row>
    <row r="10476" spans="7:9" x14ac:dyDescent="0.2">
      <c r="G10476" s="36" t="s">
        <v>166</v>
      </c>
      <c r="H10476" s="37">
        <v>29828542</v>
      </c>
      <c r="I10476" s="38">
        <v>29828976</v>
      </c>
    </row>
    <row r="10477" spans="7:9" x14ac:dyDescent="0.2">
      <c r="G10477" s="36" t="s">
        <v>166</v>
      </c>
      <c r="H10477" s="37">
        <v>29898347</v>
      </c>
      <c r="I10477" s="38">
        <v>29898488</v>
      </c>
    </row>
    <row r="10478" spans="7:9" x14ac:dyDescent="0.2">
      <c r="G10478" s="36" t="s">
        <v>166</v>
      </c>
      <c r="H10478" s="37">
        <v>29899003</v>
      </c>
      <c r="I10478" s="38">
        <v>29899845</v>
      </c>
    </row>
    <row r="10479" spans="7:9" x14ac:dyDescent="0.2">
      <c r="G10479" s="36" t="s">
        <v>166</v>
      </c>
      <c r="H10479" s="37">
        <v>30027865</v>
      </c>
      <c r="I10479" s="38">
        <v>30028282</v>
      </c>
    </row>
    <row r="10480" spans="7:9" x14ac:dyDescent="0.2">
      <c r="G10480" s="36" t="s">
        <v>166</v>
      </c>
      <c r="H10480" s="37">
        <v>30131935</v>
      </c>
      <c r="I10480" s="38">
        <v>30132449</v>
      </c>
    </row>
    <row r="10481" spans="7:9" x14ac:dyDescent="0.2">
      <c r="G10481" s="36" t="s">
        <v>166</v>
      </c>
      <c r="H10481" s="37">
        <v>30137993</v>
      </c>
      <c r="I10481" s="38">
        <v>30138160</v>
      </c>
    </row>
    <row r="10482" spans="7:9" x14ac:dyDescent="0.2">
      <c r="G10482" s="36" t="s">
        <v>166</v>
      </c>
      <c r="H10482" s="37">
        <v>30370671</v>
      </c>
      <c r="I10482" s="38">
        <v>30371769</v>
      </c>
    </row>
    <row r="10483" spans="7:9" x14ac:dyDescent="0.2">
      <c r="G10483" s="36" t="s">
        <v>166</v>
      </c>
      <c r="H10483" s="37">
        <v>30373616</v>
      </c>
      <c r="I10483" s="38">
        <v>30374402</v>
      </c>
    </row>
    <row r="10484" spans="7:9" x14ac:dyDescent="0.2">
      <c r="G10484" s="36" t="s">
        <v>166</v>
      </c>
      <c r="H10484" s="37">
        <v>30618649</v>
      </c>
      <c r="I10484" s="38">
        <v>30619964</v>
      </c>
    </row>
    <row r="10485" spans="7:9" x14ac:dyDescent="0.2">
      <c r="G10485" s="36" t="s">
        <v>166</v>
      </c>
      <c r="H10485" s="37">
        <v>30644573</v>
      </c>
      <c r="I10485" s="38">
        <v>30645153</v>
      </c>
    </row>
    <row r="10486" spans="7:9" x14ac:dyDescent="0.2">
      <c r="G10486" s="36" t="s">
        <v>166</v>
      </c>
      <c r="H10486" s="37">
        <v>30693631</v>
      </c>
      <c r="I10486" s="38">
        <v>30694155</v>
      </c>
    </row>
    <row r="10487" spans="7:9" x14ac:dyDescent="0.2">
      <c r="G10487" s="36" t="s">
        <v>166</v>
      </c>
      <c r="H10487" s="37">
        <v>30874582</v>
      </c>
      <c r="I10487" s="38">
        <v>30876106</v>
      </c>
    </row>
    <row r="10488" spans="7:9" x14ac:dyDescent="0.2">
      <c r="G10488" s="36" t="s">
        <v>166</v>
      </c>
      <c r="H10488" s="37">
        <v>30927989</v>
      </c>
      <c r="I10488" s="38">
        <v>30928420</v>
      </c>
    </row>
    <row r="10489" spans="7:9" x14ac:dyDescent="0.2">
      <c r="G10489" s="36" t="s">
        <v>166</v>
      </c>
      <c r="H10489" s="37">
        <v>30951345</v>
      </c>
      <c r="I10489" s="38">
        <v>30951632</v>
      </c>
    </row>
    <row r="10490" spans="7:9" x14ac:dyDescent="0.2">
      <c r="G10490" s="36" t="s">
        <v>166</v>
      </c>
      <c r="H10490" s="37">
        <v>31457974</v>
      </c>
      <c r="I10490" s="38">
        <v>31458355</v>
      </c>
    </row>
    <row r="10491" spans="7:9" x14ac:dyDescent="0.2">
      <c r="G10491" s="36" t="s">
        <v>166</v>
      </c>
      <c r="H10491" s="37">
        <v>46639947</v>
      </c>
      <c r="I10491" s="38">
        <v>46640183</v>
      </c>
    </row>
    <row r="10492" spans="7:9" x14ac:dyDescent="0.2">
      <c r="G10492" s="36" t="s">
        <v>166</v>
      </c>
      <c r="H10492" s="37">
        <v>46689796</v>
      </c>
      <c r="I10492" s="38">
        <v>46690350</v>
      </c>
    </row>
    <row r="10493" spans="7:9" x14ac:dyDescent="0.2">
      <c r="G10493" s="36" t="s">
        <v>166</v>
      </c>
      <c r="H10493" s="37">
        <v>46789717</v>
      </c>
      <c r="I10493" s="38">
        <v>46790365</v>
      </c>
    </row>
    <row r="10494" spans="7:9" x14ac:dyDescent="0.2">
      <c r="G10494" s="36" t="s">
        <v>166</v>
      </c>
      <c r="H10494" s="37">
        <v>47141748</v>
      </c>
      <c r="I10494" s="38">
        <v>47142032</v>
      </c>
    </row>
    <row r="10495" spans="7:9" x14ac:dyDescent="0.2">
      <c r="G10495" s="36" t="s">
        <v>166</v>
      </c>
      <c r="H10495" s="37">
        <v>47460806</v>
      </c>
      <c r="I10495" s="38">
        <v>47461119</v>
      </c>
    </row>
    <row r="10496" spans="7:9" x14ac:dyDescent="0.2">
      <c r="G10496" s="36" t="s">
        <v>166</v>
      </c>
      <c r="H10496" s="37">
        <v>47884417</v>
      </c>
      <c r="I10496" s="38">
        <v>47884809</v>
      </c>
    </row>
    <row r="10497" spans="7:9" x14ac:dyDescent="0.2">
      <c r="G10497" s="36" t="s">
        <v>166</v>
      </c>
      <c r="H10497" s="37">
        <v>47895196</v>
      </c>
      <c r="I10497" s="38">
        <v>47895639</v>
      </c>
    </row>
    <row r="10498" spans="7:9" x14ac:dyDescent="0.2">
      <c r="G10498" s="36" t="s">
        <v>166</v>
      </c>
      <c r="H10498" s="37">
        <v>47991379</v>
      </c>
      <c r="I10498" s="38">
        <v>47992074</v>
      </c>
    </row>
    <row r="10499" spans="7:9" x14ac:dyDescent="0.2">
      <c r="G10499" s="36" t="s">
        <v>166</v>
      </c>
      <c r="H10499" s="37">
        <v>47999575</v>
      </c>
      <c r="I10499" s="38">
        <v>47999945</v>
      </c>
    </row>
    <row r="10500" spans="7:9" x14ac:dyDescent="0.2">
      <c r="G10500" s="36" t="s">
        <v>166</v>
      </c>
      <c r="H10500" s="37">
        <v>48044960</v>
      </c>
      <c r="I10500" s="38">
        <v>48045319</v>
      </c>
    </row>
    <row r="10501" spans="7:9" x14ac:dyDescent="0.2">
      <c r="G10501" s="36" t="s">
        <v>166</v>
      </c>
      <c r="H10501" s="37">
        <v>48055075</v>
      </c>
      <c r="I10501" s="38">
        <v>48055276</v>
      </c>
    </row>
    <row r="10502" spans="7:9" x14ac:dyDescent="0.2">
      <c r="G10502" s="36" t="s">
        <v>166</v>
      </c>
      <c r="H10502" s="37">
        <v>48348099</v>
      </c>
      <c r="I10502" s="38">
        <v>48348536</v>
      </c>
    </row>
    <row r="10503" spans="7:9" x14ac:dyDescent="0.2">
      <c r="G10503" s="36" t="s">
        <v>166</v>
      </c>
      <c r="H10503" s="37">
        <v>48885119</v>
      </c>
      <c r="I10503" s="38">
        <v>48885855</v>
      </c>
    </row>
    <row r="10504" spans="7:9" x14ac:dyDescent="0.2">
      <c r="G10504" s="36" t="s">
        <v>166</v>
      </c>
      <c r="H10504" s="37">
        <v>49020778</v>
      </c>
      <c r="I10504" s="38">
        <v>49021674</v>
      </c>
    </row>
    <row r="10505" spans="7:9" x14ac:dyDescent="0.2">
      <c r="G10505" s="36" t="s">
        <v>166</v>
      </c>
      <c r="H10505" s="37">
        <v>49283696</v>
      </c>
      <c r="I10505" s="38">
        <v>49283878</v>
      </c>
    </row>
    <row r="10506" spans="7:9" x14ac:dyDescent="0.2">
      <c r="G10506" s="36" t="s">
        <v>166</v>
      </c>
      <c r="H10506" s="37">
        <v>49357203</v>
      </c>
      <c r="I10506" s="38">
        <v>49357792</v>
      </c>
    </row>
    <row r="10507" spans="7:9" x14ac:dyDescent="0.2">
      <c r="G10507" s="36" t="s">
        <v>166</v>
      </c>
      <c r="H10507" s="37">
        <v>49443369</v>
      </c>
      <c r="I10507" s="38">
        <v>49444350</v>
      </c>
    </row>
    <row r="10508" spans="7:9" x14ac:dyDescent="0.2">
      <c r="G10508" s="36" t="s">
        <v>166</v>
      </c>
      <c r="H10508" s="37">
        <v>49491045</v>
      </c>
      <c r="I10508" s="38">
        <v>49491764</v>
      </c>
    </row>
    <row r="10509" spans="7:9" x14ac:dyDescent="0.2">
      <c r="G10509" s="36" t="s">
        <v>166</v>
      </c>
      <c r="H10509" s="37">
        <v>49554562</v>
      </c>
      <c r="I10509" s="38">
        <v>49554994</v>
      </c>
    </row>
    <row r="10510" spans="7:9" x14ac:dyDescent="0.2">
      <c r="G10510" s="36" t="s">
        <v>166</v>
      </c>
      <c r="H10510" s="37">
        <v>49558052</v>
      </c>
      <c r="I10510" s="38">
        <v>49558423</v>
      </c>
    </row>
    <row r="10511" spans="7:9" x14ac:dyDescent="0.2">
      <c r="G10511" s="36" t="s">
        <v>166</v>
      </c>
      <c r="H10511" s="37">
        <v>49559636</v>
      </c>
      <c r="I10511" s="38">
        <v>49560207</v>
      </c>
    </row>
    <row r="10512" spans="7:9" x14ac:dyDescent="0.2">
      <c r="G10512" s="36" t="s">
        <v>166</v>
      </c>
      <c r="H10512" s="37">
        <v>49564353</v>
      </c>
      <c r="I10512" s="38">
        <v>49565135</v>
      </c>
    </row>
    <row r="10513" spans="7:9" x14ac:dyDescent="0.2">
      <c r="G10513" s="36" t="s">
        <v>166</v>
      </c>
      <c r="H10513" s="37">
        <v>49586327</v>
      </c>
      <c r="I10513" s="38">
        <v>49586889</v>
      </c>
    </row>
    <row r="10514" spans="7:9" x14ac:dyDescent="0.2">
      <c r="G10514" s="36" t="s">
        <v>166</v>
      </c>
      <c r="H10514" s="37">
        <v>49675352</v>
      </c>
      <c r="I10514" s="38">
        <v>49675854</v>
      </c>
    </row>
    <row r="10515" spans="7:9" x14ac:dyDescent="0.2">
      <c r="G10515" s="36" t="s">
        <v>166</v>
      </c>
      <c r="H10515" s="37">
        <v>49750150</v>
      </c>
      <c r="I10515" s="38">
        <v>49751012</v>
      </c>
    </row>
    <row r="10516" spans="7:9" x14ac:dyDescent="0.2">
      <c r="G10516" s="36" t="s">
        <v>166</v>
      </c>
      <c r="H10516" s="37">
        <v>49787640</v>
      </c>
      <c r="I10516" s="38">
        <v>49787911</v>
      </c>
    </row>
    <row r="10517" spans="7:9" x14ac:dyDescent="0.2">
      <c r="G10517" s="36" t="s">
        <v>166</v>
      </c>
      <c r="H10517" s="37">
        <v>49993916</v>
      </c>
      <c r="I10517" s="38">
        <v>49994332</v>
      </c>
    </row>
    <row r="10518" spans="7:9" x14ac:dyDescent="0.2">
      <c r="G10518" s="36" t="s">
        <v>166</v>
      </c>
      <c r="H10518" s="37">
        <v>50258861</v>
      </c>
      <c r="I10518" s="38">
        <v>50260111</v>
      </c>
    </row>
    <row r="10519" spans="7:9" x14ac:dyDescent="0.2">
      <c r="G10519" s="36" t="s">
        <v>166</v>
      </c>
      <c r="H10519" s="37">
        <v>50386735</v>
      </c>
      <c r="I10519" s="38">
        <v>50387190</v>
      </c>
    </row>
    <row r="10520" spans="7:9" x14ac:dyDescent="0.2">
      <c r="G10520" s="36" t="s">
        <v>166</v>
      </c>
      <c r="H10520" s="37">
        <v>50388433</v>
      </c>
      <c r="I10520" s="38">
        <v>50388910</v>
      </c>
    </row>
    <row r="10521" spans="7:9" x14ac:dyDescent="0.2">
      <c r="G10521" s="36" t="s">
        <v>166</v>
      </c>
      <c r="H10521" s="37">
        <v>51141152</v>
      </c>
      <c r="I10521" s="38">
        <v>51141541</v>
      </c>
    </row>
    <row r="10522" spans="7:9" x14ac:dyDescent="0.2">
      <c r="G10522" s="36" t="s">
        <v>166</v>
      </c>
      <c r="H10522" s="37">
        <v>51152755</v>
      </c>
      <c r="I10522" s="38">
        <v>51153970</v>
      </c>
    </row>
    <row r="10523" spans="7:9" x14ac:dyDescent="0.2">
      <c r="G10523" s="36" t="s">
        <v>166</v>
      </c>
      <c r="H10523" s="37">
        <v>51225859</v>
      </c>
      <c r="I10523" s="38">
        <v>51226397</v>
      </c>
    </row>
    <row r="10524" spans="7:9" x14ac:dyDescent="0.2">
      <c r="G10524" s="36" t="s">
        <v>166</v>
      </c>
      <c r="H10524" s="37">
        <v>51416845</v>
      </c>
      <c r="I10524" s="38">
        <v>51417446</v>
      </c>
    </row>
    <row r="10525" spans="7:9" x14ac:dyDescent="0.2">
      <c r="G10525" s="36" t="s">
        <v>166</v>
      </c>
      <c r="H10525" s="37">
        <v>51637019</v>
      </c>
      <c r="I10525" s="38">
        <v>51638240</v>
      </c>
    </row>
    <row r="10526" spans="7:9" x14ac:dyDescent="0.2">
      <c r="G10526" s="36" t="s">
        <v>166</v>
      </c>
      <c r="H10526" s="37">
        <v>51696355</v>
      </c>
      <c r="I10526" s="38">
        <v>51696706</v>
      </c>
    </row>
    <row r="10527" spans="7:9" x14ac:dyDescent="0.2">
      <c r="G10527" s="36" t="s">
        <v>166</v>
      </c>
      <c r="H10527" s="37">
        <v>51939247</v>
      </c>
      <c r="I10527" s="38">
        <v>51940141</v>
      </c>
    </row>
    <row r="10528" spans="7:9" x14ac:dyDescent="0.2">
      <c r="G10528" s="36" t="s">
        <v>166</v>
      </c>
      <c r="H10528" s="37">
        <v>52312637</v>
      </c>
      <c r="I10528" s="38">
        <v>52313007</v>
      </c>
    </row>
    <row r="10529" spans="7:9" x14ac:dyDescent="0.2">
      <c r="G10529" s="36" t="s">
        <v>166</v>
      </c>
      <c r="H10529" s="37">
        <v>52421948</v>
      </c>
      <c r="I10529" s="38">
        <v>52422583</v>
      </c>
    </row>
    <row r="10530" spans="7:9" x14ac:dyDescent="0.2">
      <c r="G10530" s="36" t="s">
        <v>166</v>
      </c>
      <c r="H10530" s="37">
        <v>52434573</v>
      </c>
      <c r="I10530" s="38">
        <v>52436090</v>
      </c>
    </row>
    <row r="10531" spans="7:9" x14ac:dyDescent="0.2">
      <c r="G10531" s="36" t="s">
        <v>166</v>
      </c>
      <c r="H10531" s="37">
        <v>52603260</v>
      </c>
      <c r="I10531" s="38">
        <v>52603559</v>
      </c>
    </row>
    <row r="10532" spans="7:9" x14ac:dyDescent="0.2">
      <c r="G10532" s="36" t="s">
        <v>166</v>
      </c>
      <c r="H10532" s="37">
        <v>52727383</v>
      </c>
      <c r="I10532" s="38">
        <v>52728067</v>
      </c>
    </row>
    <row r="10533" spans="7:9" x14ac:dyDescent="0.2">
      <c r="G10533" s="36" t="s">
        <v>166</v>
      </c>
      <c r="H10533" s="37">
        <v>52758064</v>
      </c>
      <c r="I10533" s="38">
        <v>52758977</v>
      </c>
    </row>
    <row r="10534" spans="7:9" x14ac:dyDescent="0.2">
      <c r="G10534" s="36" t="s">
        <v>166</v>
      </c>
      <c r="H10534" s="37">
        <v>52825813</v>
      </c>
      <c r="I10534" s="38">
        <v>52827109</v>
      </c>
    </row>
    <row r="10535" spans="7:9" x14ac:dyDescent="0.2">
      <c r="G10535" s="36" t="s">
        <v>166</v>
      </c>
      <c r="H10535" s="37">
        <v>52861442</v>
      </c>
      <c r="I10535" s="38">
        <v>52862120</v>
      </c>
    </row>
    <row r="10536" spans="7:9" x14ac:dyDescent="0.2">
      <c r="G10536" s="36" t="s">
        <v>166</v>
      </c>
      <c r="H10536" s="37">
        <v>52866268</v>
      </c>
      <c r="I10536" s="38">
        <v>52866646</v>
      </c>
    </row>
    <row r="10537" spans="7:9" x14ac:dyDescent="0.2">
      <c r="G10537" s="36" t="s">
        <v>166</v>
      </c>
      <c r="H10537" s="37">
        <v>53072062</v>
      </c>
      <c r="I10537" s="38">
        <v>53072484</v>
      </c>
    </row>
    <row r="10538" spans="7:9" x14ac:dyDescent="0.2">
      <c r="G10538" s="36" t="s">
        <v>166</v>
      </c>
      <c r="H10538" s="37">
        <v>53091522</v>
      </c>
      <c r="I10538" s="38">
        <v>53092482</v>
      </c>
    </row>
    <row r="10539" spans="7:9" x14ac:dyDescent="0.2">
      <c r="G10539" s="36" t="s">
        <v>166</v>
      </c>
      <c r="H10539" s="37">
        <v>53576304</v>
      </c>
      <c r="I10539" s="38">
        <v>53576697</v>
      </c>
    </row>
    <row r="10540" spans="7:9" x14ac:dyDescent="0.2">
      <c r="G10540" s="36" t="s">
        <v>166</v>
      </c>
      <c r="H10540" s="37">
        <v>54251018</v>
      </c>
      <c r="I10540" s="38">
        <v>54251284</v>
      </c>
    </row>
    <row r="10541" spans="7:9" x14ac:dyDescent="0.2">
      <c r="G10541" s="36" t="s">
        <v>166</v>
      </c>
      <c r="H10541" s="37">
        <v>54792765</v>
      </c>
      <c r="I10541" s="38">
        <v>54792944</v>
      </c>
    </row>
    <row r="10542" spans="7:9" x14ac:dyDescent="0.2">
      <c r="G10542" s="36" t="s">
        <v>166</v>
      </c>
      <c r="H10542" s="37">
        <v>54862223</v>
      </c>
      <c r="I10542" s="38">
        <v>54863078</v>
      </c>
    </row>
    <row r="10543" spans="7:9" x14ac:dyDescent="0.2">
      <c r="G10543" s="36" t="s">
        <v>166</v>
      </c>
      <c r="H10543" s="37">
        <v>54927652</v>
      </c>
      <c r="I10543" s="38">
        <v>54928303</v>
      </c>
    </row>
    <row r="10544" spans="7:9" x14ac:dyDescent="0.2">
      <c r="G10544" s="36" t="s">
        <v>166</v>
      </c>
      <c r="H10544" s="37">
        <v>55465127</v>
      </c>
      <c r="I10544" s="38">
        <v>55465372</v>
      </c>
    </row>
    <row r="10545" spans="7:9" x14ac:dyDescent="0.2">
      <c r="G10545" s="36" t="s">
        <v>166</v>
      </c>
      <c r="H10545" s="37">
        <v>55661953</v>
      </c>
      <c r="I10545" s="38">
        <v>55662183</v>
      </c>
    </row>
    <row r="10546" spans="7:9" x14ac:dyDescent="0.2">
      <c r="G10546" s="36" t="s">
        <v>166</v>
      </c>
      <c r="H10546" s="37">
        <v>55662645</v>
      </c>
      <c r="I10546" s="38">
        <v>55663185</v>
      </c>
    </row>
    <row r="10547" spans="7:9" x14ac:dyDescent="0.2">
      <c r="G10547" s="36" t="s">
        <v>166</v>
      </c>
      <c r="H10547" s="37">
        <v>55911652</v>
      </c>
      <c r="I10547" s="38">
        <v>55912443</v>
      </c>
    </row>
    <row r="10548" spans="7:9" x14ac:dyDescent="0.2">
      <c r="G10548" s="36" t="s">
        <v>166</v>
      </c>
      <c r="H10548" s="37">
        <v>55913597</v>
      </c>
      <c r="I10548" s="38">
        <v>55914042</v>
      </c>
    </row>
    <row r="10549" spans="7:9" x14ac:dyDescent="0.2">
      <c r="G10549" s="36" t="s">
        <v>166</v>
      </c>
      <c r="H10549" s="37">
        <v>56318358</v>
      </c>
      <c r="I10549" s="38">
        <v>56318817</v>
      </c>
    </row>
    <row r="10550" spans="7:9" x14ac:dyDescent="0.2">
      <c r="G10550" s="36" t="s">
        <v>166</v>
      </c>
      <c r="H10550" s="37">
        <v>56695114</v>
      </c>
      <c r="I10550" s="38">
        <v>56695298</v>
      </c>
    </row>
    <row r="10551" spans="7:9" x14ac:dyDescent="0.2">
      <c r="G10551" s="36" t="s">
        <v>166</v>
      </c>
      <c r="H10551" s="37">
        <v>56789458</v>
      </c>
      <c r="I10551" s="38">
        <v>56789864</v>
      </c>
    </row>
    <row r="10552" spans="7:9" x14ac:dyDescent="0.2">
      <c r="G10552" s="36" t="s">
        <v>166</v>
      </c>
      <c r="H10552" s="37">
        <v>56807410</v>
      </c>
      <c r="I10552" s="38">
        <v>56808011</v>
      </c>
    </row>
    <row r="10553" spans="7:9" x14ac:dyDescent="0.2">
      <c r="G10553" s="36" t="s">
        <v>166</v>
      </c>
      <c r="H10553" s="37">
        <v>57029542</v>
      </c>
      <c r="I10553" s="38">
        <v>57029853</v>
      </c>
    </row>
    <row r="10554" spans="7:9" x14ac:dyDescent="0.2">
      <c r="G10554" s="36" t="s">
        <v>166</v>
      </c>
      <c r="H10554" s="37">
        <v>57103408</v>
      </c>
      <c r="I10554" s="38">
        <v>57103839</v>
      </c>
    </row>
    <row r="10555" spans="7:9" x14ac:dyDescent="0.2">
      <c r="G10555" s="36" t="s">
        <v>166</v>
      </c>
      <c r="H10555" s="37">
        <v>57122670</v>
      </c>
      <c r="I10555" s="38">
        <v>57123160</v>
      </c>
    </row>
    <row r="10556" spans="7:9" x14ac:dyDescent="0.2">
      <c r="G10556" s="36" t="s">
        <v>166</v>
      </c>
      <c r="H10556" s="37">
        <v>57480607</v>
      </c>
      <c r="I10556" s="38">
        <v>57481545</v>
      </c>
    </row>
    <row r="10557" spans="7:9" x14ac:dyDescent="0.2">
      <c r="G10557" s="36" t="s">
        <v>166</v>
      </c>
      <c r="H10557" s="37">
        <v>57505256</v>
      </c>
      <c r="I10557" s="38">
        <v>57505964</v>
      </c>
    </row>
    <row r="10558" spans="7:9" x14ac:dyDescent="0.2">
      <c r="G10558" s="36" t="s">
        <v>166</v>
      </c>
      <c r="H10558" s="37">
        <v>57611874</v>
      </c>
      <c r="I10558" s="38">
        <v>57612019</v>
      </c>
    </row>
    <row r="10559" spans="7:9" x14ac:dyDescent="0.2">
      <c r="G10559" s="36" t="s">
        <v>166</v>
      </c>
      <c r="H10559" s="37">
        <v>57618723</v>
      </c>
      <c r="I10559" s="38">
        <v>57618939</v>
      </c>
    </row>
    <row r="10560" spans="7:9" x14ac:dyDescent="0.2">
      <c r="G10560" s="36" t="s">
        <v>166</v>
      </c>
      <c r="H10560" s="37">
        <v>57809606</v>
      </c>
      <c r="I10560" s="38">
        <v>57809937</v>
      </c>
    </row>
    <row r="10561" spans="7:9" x14ac:dyDescent="0.2">
      <c r="G10561" s="36" t="s">
        <v>166</v>
      </c>
      <c r="H10561" s="37">
        <v>57818666</v>
      </c>
      <c r="I10561" s="38">
        <v>57819204</v>
      </c>
    </row>
    <row r="10562" spans="7:9" x14ac:dyDescent="0.2">
      <c r="G10562" s="36" t="s">
        <v>166</v>
      </c>
      <c r="H10562" s="37">
        <v>57827154</v>
      </c>
      <c r="I10562" s="38">
        <v>57827286</v>
      </c>
    </row>
    <row r="10563" spans="7:9" x14ac:dyDescent="0.2">
      <c r="G10563" s="36" t="s">
        <v>166</v>
      </c>
      <c r="H10563" s="37">
        <v>57890221</v>
      </c>
      <c r="I10563" s="38">
        <v>57890682</v>
      </c>
    </row>
    <row r="10564" spans="7:9" x14ac:dyDescent="0.2">
      <c r="G10564" s="36" t="s">
        <v>166</v>
      </c>
      <c r="H10564" s="37">
        <v>57982467</v>
      </c>
      <c r="I10564" s="38">
        <v>57982655</v>
      </c>
    </row>
    <row r="10565" spans="7:9" x14ac:dyDescent="0.2">
      <c r="G10565" s="36" t="s">
        <v>166</v>
      </c>
      <c r="H10565" s="37">
        <v>58324464</v>
      </c>
      <c r="I10565" s="38">
        <v>58324623</v>
      </c>
    </row>
    <row r="10566" spans="7:9" x14ac:dyDescent="0.2">
      <c r="G10566" s="36" t="s">
        <v>166</v>
      </c>
      <c r="H10566" s="37">
        <v>58419066</v>
      </c>
      <c r="I10566" s="38">
        <v>58420187</v>
      </c>
    </row>
    <row r="10567" spans="7:9" x14ac:dyDescent="0.2">
      <c r="G10567" s="36" t="s">
        <v>166</v>
      </c>
      <c r="H10567" s="37">
        <v>58468000</v>
      </c>
      <c r="I10567" s="38">
        <v>58468812</v>
      </c>
    </row>
    <row r="10568" spans="7:9" x14ac:dyDescent="0.2">
      <c r="G10568" s="36" t="s">
        <v>166</v>
      </c>
      <c r="H10568" s="37">
        <v>59412329</v>
      </c>
      <c r="I10568" s="38">
        <v>59412527</v>
      </c>
    </row>
    <row r="10569" spans="7:9" x14ac:dyDescent="0.2">
      <c r="G10569" s="36" t="s">
        <v>166</v>
      </c>
      <c r="H10569" s="37">
        <v>62541776</v>
      </c>
      <c r="I10569" s="38">
        <v>62542070</v>
      </c>
    </row>
    <row r="10570" spans="7:9" x14ac:dyDescent="0.2">
      <c r="G10570" s="36" t="s">
        <v>166</v>
      </c>
      <c r="H10570" s="37">
        <v>63010917</v>
      </c>
      <c r="I10570" s="38">
        <v>63012259</v>
      </c>
    </row>
    <row r="10571" spans="7:9" x14ac:dyDescent="0.2">
      <c r="G10571" s="36" t="s">
        <v>166</v>
      </c>
      <c r="H10571" s="37">
        <v>63108469</v>
      </c>
      <c r="I10571" s="38">
        <v>63109470</v>
      </c>
    </row>
    <row r="10572" spans="7:9" x14ac:dyDescent="0.2">
      <c r="G10572" s="36" t="s">
        <v>166</v>
      </c>
      <c r="H10572" s="37">
        <v>63244725</v>
      </c>
      <c r="I10572" s="38">
        <v>63245075</v>
      </c>
    </row>
    <row r="10573" spans="7:9" x14ac:dyDescent="0.2">
      <c r="G10573" s="36" t="s">
        <v>166</v>
      </c>
      <c r="H10573" s="37">
        <v>63422900</v>
      </c>
      <c r="I10573" s="38">
        <v>63423263</v>
      </c>
    </row>
    <row r="10574" spans="7:9" x14ac:dyDescent="0.2">
      <c r="G10574" s="36" t="s">
        <v>166</v>
      </c>
      <c r="H10574" s="37">
        <v>63596803</v>
      </c>
      <c r="I10574" s="38">
        <v>63597309</v>
      </c>
    </row>
    <row r="10575" spans="7:9" x14ac:dyDescent="0.2">
      <c r="G10575" s="36" t="s">
        <v>166</v>
      </c>
      <c r="H10575" s="37">
        <v>63665329</v>
      </c>
      <c r="I10575" s="38">
        <v>63665834</v>
      </c>
    </row>
    <row r="10576" spans="7:9" x14ac:dyDescent="0.2">
      <c r="G10576" s="36" t="s">
        <v>166</v>
      </c>
      <c r="H10576" s="37">
        <v>64304540</v>
      </c>
      <c r="I10576" s="38">
        <v>64304755</v>
      </c>
    </row>
    <row r="10577" spans="7:9" x14ac:dyDescent="0.2">
      <c r="G10577" s="36" t="s">
        <v>166</v>
      </c>
      <c r="H10577" s="37">
        <v>64586885</v>
      </c>
      <c r="I10577" s="38">
        <v>64587214</v>
      </c>
    </row>
    <row r="10578" spans="7:9" x14ac:dyDescent="0.2">
      <c r="G10578" s="36" t="s">
        <v>166</v>
      </c>
      <c r="H10578" s="37">
        <v>64615543</v>
      </c>
      <c r="I10578" s="38">
        <v>64616415</v>
      </c>
    </row>
    <row r="10579" spans="7:9" x14ac:dyDescent="0.2">
      <c r="G10579" s="36" t="s">
        <v>166</v>
      </c>
      <c r="H10579" s="37">
        <v>64627818</v>
      </c>
      <c r="I10579" s="38">
        <v>64628215</v>
      </c>
    </row>
    <row r="10580" spans="7:9" x14ac:dyDescent="0.2">
      <c r="G10580" s="36" t="s">
        <v>166</v>
      </c>
      <c r="H10580" s="37">
        <v>64823507</v>
      </c>
      <c r="I10580" s="38">
        <v>64823866</v>
      </c>
    </row>
    <row r="10581" spans="7:9" x14ac:dyDescent="0.2">
      <c r="G10581" s="36" t="s">
        <v>166</v>
      </c>
      <c r="H10581" s="37">
        <v>65054402</v>
      </c>
      <c r="I10581" s="38">
        <v>65054805</v>
      </c>
    </row>
    <row r="10582" spans="7:9" x14ac:dyDescent="0.2">
      <c r="G10582" s="36" t="s">
        <v>166</v>
      </c>
      <c r="H10582" s="37">
        <v>65397144</v>
      </c>
      <c r="I10582" s="38">
        <v>65397536</v>
      </c>
    </row>
    <row r="10583" spans="7:9" x14ac:dyDescent="0.2">
      <c r="G10583" s="36" t="s">
        <v>166</v>
      </c>
      <c r="H10583" s="37">
        <v>65771596</v>
      </c>
      <c r="I10583" s="38">
        <v>65772124</v>
      </c>
    </row>
    <row r="10584" spans="7:9" x14ac:dyDescent="0.2">
      <c r="G10584" s="36" t="s">
        <v>166</v>
      </c>
      <c r="H10584" s="37">
        <v>65978064</v>
      </c>
      <c r="I10584" s="38">
        <v>65978730</v>
      </c>
    </row>
    <row r="10585" spans="7:9" x14ac:dyDescent="0.2">
      <c r="G10585" s="36" t="s">
        <v>166</v>
      </c>
      <c r="H10585" s="37">
        <v>65992030</v>
      </c>
      <c r="I10585" s="38">
        <v>65992661</v>
      </c>
    </row>
    <row r="10586" spans="7:9" x14ac:dyDescent="0.2">
      <c r="G10586" s="36" t="s">
        <v>166</v>
      </c>
      <c r="H10586" s="37">
        <v>66151785</v>
      </c>
      <c r="I10586" s="38">
        <v>66152016</v>
      </c>
    </row>
    <row r="10587" spans="7:9" x14ac:dyDescent="0.2">
      <c r="G10587" s="36" t="s">
        <v>166</v>
      </c>
      <c r="H10587" s="37">
        <v>66270332</v>
      </c>
      <c r="I10587" s="38">
        <v>66270410</v>
      </c>
    </row>
    <row r="10588" spans="7:9" x14ac:dyDescent="0.2">
      <c r="G10588" s="36" t="s">
        <v>166</v>
      </c>
      <c r="H10588" s="37">
        <v>66364348</v>
      </c>
      <c r="I10588" s="38">
        <v>66365034</v>
      </c>
    </row>
    <row r="10589" spans="7:9" x14ac:dyDescent="0.2">
      <c r="G10589" s="36" t="s">
        <v>166</v>
      </c>
      <c r="H10589" s="37">
        <v>66845700</v>
      </c>
      <c r="I10589" s="38">
        <v>66846421</v>
      </c>
    </row>
    <row r="10590" spans="7:9" x14ac:dyDescent="0.2">
      <c r="G10590" s="36" t="s">
        <v>166</v>
      </c>
      <c r="H10590" s="37">
        <v>66953413</v>
      </c>
      <c r="I10590" s="38">
        <v>66953656</v>
      </c>
    </row>
    <row r="10591" spans="7:9" x14ac:dyDescent="0.2">
      <c r="G10591" s="36" t="s">
        <v>166</v>
      </c>
      <c r="H10591" s="37">
        <v>66959704</v>
      </c>
      <c r="I10591" s="38">
        <v>66960170</v>
      </c>
    </row>
    <row r="10592" spans="7:9" x14ac:dyDescent="0.2">
      <c r="G10592" s="36" t="s">
        <v>166</v>
      </c>
      <c r="H10592" s="37">
        <v>67094741</v>
      </c>
      <c r="I10592" s="38">
        <v>67094989</v>
      </c>
    </row>
    <row r="10593" spans="7:9" x14ac:dyDescent="0.2">
      <c r="G10593" s="36" t="s">
        <v>166</v>
      </c>
      <c r="H10593" s="37">
        <v>67110295</v>
      </c>
      <c r="I10593" s="38">
        <v>67110414</v>
      </c>
    </row>
    <row r="10594" spans="7:9" x14ac:dyDescent="0.2">
      <c r="G10594" s="36" t="s">
        <v>166</v>
      </c>
      <c r="H10594" s="37">
        <v>67372581</v>
      </c>
      <c r="I10594" s="38">
        <v>67372925</v>
      </c>
    </row>
    <row r="10595" spans="7:9" x14ac:dyDescent="0.2">
      <c r="G10595" s="36" t="s">
        <v>166</v>
      </c>
      <c r="H10595" s="37">
        <v>67432916</v>
      </c>
      <c r="I10595" s="38">
        <v>67433549</v>
      </c>
    </row>
    <row r="10596" spans="7:9" x14ac:dyDescent="0.2">
      <c r="G10596" s="36" t="s">
        <v>166</v>
      </c>
      <c r="H10596" s="37">
        <v>67440846</v>
      </c>
      <c r="I10596" s="38">
        <v>67441901</v>
      </c>
    </row>
    <row r="10597" spans="7:9" x14ac:dyDescent="0.2">
      <c r="G10597" s="36" t="s">
        <v>166</v>
      </c>
      <c r="H10597" s="37">
        <v>67444406</v>
      </c>
      <c r="I10597" s="38">
        <v>67444677</v>
      </c>
    </row>
    <row r="10598" spans="7:9" x14ac:dyDescent="0.2">
      <c r="G10598" s="36" t="s">
        <v>166</v>
      </c>
      <c r="H10598" s="37">
        <v>67599441</v>
      </c>
      <c r="I10598" s="38">
        <v>67599665</v>
      </c>
    </row>
    <row r="10599" spans="7:9" x14ac:dyDescent="0.2">
      <c r="G10599" s="36" t="s">
        <v>166</v>
      </c>
      <c r="H10599" s="37">
        <v>67923434</v>
      </c>
      <c r="I10599" s="38">
        <v>67923696</v>
      </c>
    </row>
    <row r="10600" spans="7:9" x14ac:dyDescent="0.2">
      <c r="G10600" s="36" t="s">
        <v>166</v>
      </c>
      <c r="H10600" s="37">
        <v>67934917</v>
      </c>
      <c r="I10600" s="38">
        <v>67936541</v>
      </c>
    </row>
    <row r="10601" spans="7:9" x14ac:dyDescent="0.2">
      <c r="G10601" s="36" t="s">
        <v>166</v>
      </c>
      <c r="H10601" s="37">
        <v>67951529</v>
      </c>
      <c r="I10601" s="38">
        <v>67951856</v>
      </c>
    </row>
    <row r="10602" spans="7:9" x14ac:dyDescent="0.2">
      <c r="G10602" s="36" t="s">
        <v>166</v>
      </c>
      <c r="H10602" s="37">
        <v>67993283</v>
      </c>
      <c r="I10602" s="38">
        <v>67993508</v>
      </c>
    </row>
    <row r="10603" spans="7:9" x14ac:dyDescent="0.2">
      <c r="G10603" s="36" t="s">
        <v>166</v>
      </c>
      <c r="H10603" s="37">
        <v>68046183</v>
      </c>
      <c r="I10603" s="38">
        <v>68046499</v>
      </c>
    </row>
    <row r="10604" spans="7:9" x14ac:dyDescent="0.2">
      <c r="G10604" s="36" t="s">
        <v>166</v>
      </c>
      <c r="H10604" s="37">
        <v>68047988</v>
      </c>
      <c r="I10604" s="38">
        <v>68048377</v>
      </c>
    </row>
    <row r="10605" spans="7:9" x14ac:dyDescent="0.2">
      <c r="G10605" s="36" t="s">
        <v>166</v>
      </c>
      <c r="H10605" s="37">
        <v>68335863</v>
      </c>
      <c r="I10605" s="38">
        <v>68336278</v>
      </c>
    </row>
    <row r="10606" spans="7:9" x14ac:dyDescent="0.2">
      <c r="G10606" s="36" t="s">
        <v>166</v>
      </c>
      <c r="H10606" s="37">
        <v>68381813</v>
      </c>
      <c r="I10606" s="38">
        <v>68382694</v>
      </c>
    </row>
    <row r="10607" spans="7:9" x14ac:dyDescent="0.2">
      <c r="G10607" s="36" t="s">
        <v>166</v>
      </c>
      <c r="H10607" s="37">
        <v>69029086</v>
      </c>
      <c r="I10607" s="38">
        <v>69029326</v>
      </c>
    </row>
    <row r="10608" spans="7:9" x14ac:dyDescent="0.2">
      <c r="G10608" s="36" t="s">
        <v>166</v>
      </c>
      <c r="H10608" s="37">
        <v>69182578</v>
      </c>
      <c r="I10608" s="38">
        <v>69182938</v>
      </c>
    </row>
    <row r="10609" spans="7:9" x14ac:dyDescent="0.2">
      <c r="G10609" s="36" t="s">
        <v>166</v>
      </c>
      <c r="H10609" s="37">
        <v>69818668</v>
      </c>
      <c r="I10609" s="38">
        <v>69819330</v>
      </c>
    </row>
    <row r="10610" spans="7:9" x14ac:dyDescent="0.2">
      <c r="G10610" s="36" t="s">
        <v>166</v>
      </c>
      <c r="H10610" s="37">
        <v>69925834</v>
      </c>
      <c r="I10610" s="38">
        <v>69926588</v>
      </c>
    </row>
    <row r="10611" spans="7:9" x14ac:dyDescent="0.2">
      <c r="G10611" s="36" t="s">
        <v>166</v>
      </c>
      <c r="H10611" s="37">
        <v>70159043</v>
      </c>
      <c r="I10611" s="38">
        <v>70159377</v>
      </c>
    </row>
    <row r="10612" spans="7:9" x14ac:dyDescent="0.2">
      <c r="G10612" s="36" t="s">
        <v>166</v>
      </c>
      <c r="H10612" s="37">
        <v>70396599</v>
      </c>
      <c r="I10612" s="38">
        <v>70397113</v>
      </c>
    </row>
    <row r="10613" spans="7:9" x14ac:dyDescent="0.2">
      <c r="G10613" s="36" t="s">
        <v>166</v>
      </c>
      <c r="H10613" s="37">
        <v>70407628</v>
      </c>
      <c r="I10613" s="38">
        <v>70408067</v>
      </c>
    </row>
    <row r="10614" spans="7:9" x14ac:dyDescent="0.2">
      <c r="G10614" s="36" t="s">
        <v>166</v>
      </c>
      <c r="H10614" s="37">
        <v>70495625</v>
      </c>
      <c r="I10614" s="38">
        <v>70495960</v>
      </c>
    </row>
    <row r="10615" spans="7:9" x14ac:dyDescent="0.2">
      <c r="G10615" s="36" t="s">
        <v>166</v>
      </c>
      <c r="H10615" s="37">
        <v>70638936</v>
      </c>
      <c r="I10615" s="38">
        <v>70639681</v>
      </c>
    </row>
    <row r="10616" spans="7:9" x14ac:dyDescent="0.2">
      <c r="G10616" s="36" t="s">
        <v>166</v>
      </c>
      <c r="H10616" s="37">
        <v>70694811</v>
      </c>
      <c r="I10616" s="38">
        <v>70695072</v>
      </c>
    </row>
    <row r="10617" spans="7:9" x14ac:dyDescent="0.2">
      <c r="G10617" s="36" t="s">
        <v>166</v>
      </c>
      <c r="H10617" s="37">
        <v>70700732</v>
      </c>
      <c r="I10617" s="38">
        <v>70700971</v>
      </c>
    </row>
    <row r="10618" spans="7:9" x14ac:dyDescent="0.2">
      <c r="G10618" s="36" t="s">
        <v>166</v>
      </c>
      <c r="H10618" s="37">
        <v>70730164</v>
      </c>
      <c r="I10618" s="38">
        <v>70730283</v>
      </c>
    </row>
    <row r="10619" spans="7:9" x14ac:dyDescent="0.2">
      <c r="G10619" s="36" t="s">
        <v>166</v>
      </c>
      <c r="H10619" s="37">
        <v>70758518</v>
      </c>
      <c r="I10619" s="38">
        <v>70759313</v>
      </c>
    </row>
    <row r="10620" spans="7:9" x14ac:dyDescent="0.2">
      <c r="G10620" s="36" t="s">
        <v>166</v>
      </c>
      <c r="H10620" s="37">
        <v>71287699</v>
      </c>
      <c r="I10620" s="38">
        <v>71288149</v>
      </c>
    </row>
    <row r="10621" spans="7:9" x14ac:dyDescent="0.2">
      <c r="G10621" s="36" t="s">
        <v>166</v>
      </c>
      <c r="H10621" s="37">
        <v>71318428</v>
      </c>
      <c r="I10621" s="38">
        <v>71318667</v>
      </c>
    </row>
    <row r="10622" spans="7:9" x14ac:dyDescent="0.2">
      <c r="G10622" s="36" t="s">
        <v>166</v>
      </c>
      <c r="H10622" s="37">
        <v>71367400</v>
      </c>
      <c r="I10622" s="38">
        <v>71367673</v>
      </c>
    </row>
    <row r="10623" spans="7:9" x14ac:dyDescent="0.2">
      <c r="G10623" s="36" t="s">
        <v>166</v>
      </c>
      <c r="H10623" s="37">
        <v>71499888</v>
      </c>
      <c r="I10623" s="38">
        <v>71500207</v>
      </c>
    </row>
    <row r="10624" spans="7:9" x14ac:dyDescent="0.2">
      <c r="G10624" s="36" t="s">
        <v>166</v>
      </c>
      <c r="H10624" s="37">
        <v>71665267</v>
      </c>
      <c r="I10624" s="38">
        <v>71665493</v>
      </c>
    </row>
    <row r="10625" spans="7:9" x14ac:dyDescent="0.2">
      <c r="G10625" s="36" t="s">
        <v>166</v>
      </c>
      <c r="H10625" s="37">
        <v>71824383</v>
      </c>
      <c r="I10625" s="38">
        <v>71824738</v>
      </c>
    </row>
    <row r="10626" spans="7:9" x14ac:dyDescent="0.2">
      <c r="G10626" s="36" t="s">
        <v>166</v>
      </c>
      <c r="H10626" s="37">
        <v>71868135</v>
      </c>
      <c r="I10626" s="38">
        <v>71868322</v>
      </c>
    </row>
    <row r="10627" spans="7:9" x14ac:dyDescent="0.2">
      <c r="G10627" s="36" t="s">
        <v>166</v>
      </c>
      <c r="H10627" s="37">
        <v>71884256</v>
      </c>
      <c r="I10627" s="38">
        <v>71884930</v>
      </c>
    </row>
    <row r="10628" spans="7:9" x14ac:dyDescent="0.2">
      <c r="G10628" s="36" t="s">
        <v>166</v>
      </c>
      <c r="H10628" s="37">
        <v>71890719</v>
      </c>
      <c r="I10628" s="38">
        <v>71891355</v>
      </c>
    </row>
    <row r="10629" spans="7:9" x14ac:dyDescent="0.2">
      <c r="G10629" s="36" t="s">
        <v>166</v>
      </c>
      <c r="H10629" s="37">
        <v>71896106</v>
      </c>
      <c r="I10629" s="38">
        <v>71896279</v>
      </c>
    </row>
    <row r="10630" spans="7:9" x14ac:dyDescent="0.2">
      <c r="G10630" s="36" t="s">
        <v>166</v>
      </c>
      <c r="H10630" s="37">
        <v>72197928</v>
      </c>
      <c r="I10630" s="38">
        <v>72199436</v>
      </c>
    </row>
    <row r="10631" spans="7:9" x14ac:dyDescent="0.2">
      <c r="G10631" s="36" t="s">
        <v>166</v>
      </c>
      <c r="H10631" s="37">
        <v>72240060</v>
      </c>
      <c r="I10631" s="38">
        <v>72240947</v>
      </c>
    </row>
    <row r="10632" spans="7:9" x14ac:dyDescent="0.2">
      <c r="G10632" s="36" t="s">
        <v>166</v>
      </c>
      <c r="H10632" s="37">
        <v>72898529</v>
      </c>
      <c r="I10632" s="38">
        <v>72899284</v>
      </c>
    </row>
    <row r="10633" spans="7:9" x14ac:dyDescent="0.2">
      <c r="G10633" s="36" t="s">
        <v>166</v>
      </c>
      <c r="H10633" s="37">
        <v>73046304</v>
      </c>
      <c r="I10633" s="38">
        <v>73047210</v>
      </c>
    </row>
    <row r="10634" spans="7:9" x14ac:dyDescent="0.2">
      <c r="G10634" s="36" t="s">
        <v>166</v>
      </c>
      <c r="H10634" s="37">
        <v>73329062</v>
      </c>
      <c r="I10634" s="38">
        <v>73330142</v>
      </c>
    </row>
    <row r="10635" spans="7:9" x14ac:dyDescent="0.2">
      <c r="G10635" s="36" t="s">
        <v>166</v>
      </c>
      <c r="H10635" s="37">
        <v>73890319</v>
      </c>
      <c r="I10635" s="38">
        <v>73891420</v>
      </c>
    </row>
    <row r="10636" spans="7:9" x14ac:dyDescent="0.2">
      <c r="G10636" s="36" t="s">
        <v>166</v>
      </c>
      <c r="H10636" s="37">
        <v>74191059</v>
      </c>
      <c r="I10636" s="38">
        <v>74191229</v>
      </c>
    </row>
    <row r="10637" spans="7:9" x14ac:dyDescent="0.2">
      <c r="G10637" s="36" t="s">
        <v>166</v>
      </c>
      <c r="H10637" s="37">
        <v>74560950</v>
      </c>
      <c r="I10637" s="38">
        <v>74561239</v>
      </c>
    </row>
    <row r="10638" spans="7:9" x14ac:dyDescent="0.2">
      <c r="G10638" s="36" t="s">
        <v>166</v>
      </c>
      <c r="H10638" s="37">
        <v>74942717</v>
      </c>
      <c r="I10638" s="38">
        <v>74942989</v>
      </c>
    </row>
    <row r="10639" spans="7:9" x14ac:dyDescent="0.2">
      <c r="G10639" s="36" t="s">
        <v>166</v>
      </c>
      <c r="H10639" s="37">
        <v>75279858</v>
      </c>
      <c r="I10639" s="38">
        <v>75280243</v>
      </c>
    </row>
    <row r="10640" spans="7:9" x14ac:dyDescent="0.2">
      <c r="G10640" s="36" t="s">
        <v>166</v>
      </c>
      <c r="H10640" s="37">
        <v>75420908</v>
      </c>
      <c r="I10640" s="38">
        <v>75421583</v>
      </c>
    </row>
    <row r="10641" spans="7:9" x14ac:dyDescent="0.2">
      <c r="G10641" s="36" t="s">
        <v>166</v>
      </c>
      <c r="H10641" s="37">
        <v>76198697</v>
      </c>
      <c r="I10641" s="38">
        <v>76199085</v>
      </c>
    </row>
    <row r="10642" spans="7:9" x14ac:dyDescent="0.2">
      <c r="G10642" s="36" t="s">
        <v>166</v>
      </c>
      <c r="H10642" s="37">
        <v>76202044</v>
      </c>
      <c r="I10642" s="38">
        <v>76202152</v>
      </c>
    </row>
    <row r="10643" spans="7:9" x14ac:dyDescent="0.2">
      <c r="G10643" s="36" t="s">
        <v>166</v>
      </c>
      <c r="H10643" s="37">
        <v>76653259</v>
      </c>
      <c r="I10643" s="38">
        <v>76653686</v>
      </c>
    </row>
    <row r="10644" spans="7:9" x14ac:dyDescent="0.2">
      <c r="G10644" s="36" t="s">
        <v>166</v>
      </c>
      <c r="H10644" s="37">
        <v>76793264</v>
      </c>
      <c r="I10644" s="38">
        <v>76794082</v>
      </c>
    </row>
    <row r="10645" spans="7:9" x14ac:dyDescent="0.2">
      <c r="G10645" s="36" t="s">
        <v>166</v>
      </c>
      <c r="H10645" s="37">
        <v>76947834</v>
      </c>
      <c r="I10645" s="38">
        <v>76948414</v>
      </c>
    </row>
    <row r="10646" spans="7:9" x14ac:dyDescent="0.2">
      <c r="G10646" s="36" t="s">
        <v>166</v>
      </c>
      <c r="H10646" s="37">
        <v>77046310</v>
      </c>
      <c r="I10646" s="38">
        <v>77046572</v>
      </c>
    </row>
    <row r="10647" spans="7:9" x14ac:dyDescent="0.2">
      <c r="G10647" s="36" t="s">
        <v>166</v>
      </c>
      <c r="H10647" s="37">
        <v>77190184</v>
      </c>
      <c r="I10647" s="38">
        <v>77190310</v>
      </c>
    </row>
    <row r="10648" spans="7:9" x14ac:dyDescent="0.2">
      <c r="G10648" s="36" t="s">
        <v>166</v>
      </c>
      <c r="H10648" s="37">
        <v>77212056</v>
      </c>
      <c r="I10648" s="38">
        <v>77212410</v>
      </c>
    </row>
    <row r="10649" spans="7:9" x14ac:dyDescent="0.2">
      <c r="G10649" s="36" t="s">
        <v>166</v>
      </c>
      <c r="H10649" s="37">
        <v>77788098</v>
      </c>
      <c r="I10649" s="38">
        <v>77788324</v>
      </c>
    </row>
    <row r="10650" spans="7:9" x14ac:dyDescent="0.2">
      <c r="G10650" s="36" t="s">
        <v>166</v>
      </c>
      <c r="H10650" s="37">
        <v>77805461</v>
      </c>
      <c r="I10650" s="38">
        <v>77805722</v>
      </c>
    </row>
    <row r="10651" spans="7:9" x14ac:dyDescent="0.2">
      <c r="G10651" s="36" t="s">
        <v>166</v>
      </c>
      <c r="H10651" s="37">
        <v>77854538</v>
      </c>
      <c r="I10651" s="38">
        <v>77854796</v>
      </c>
    </row>
    <row r="10652" spans="7:9" x14ac:dyDescent="0.2">
      <c r="G10652" s="36" t="s">
        <v>166</v>
      </c>
      <c r="H10652" s="37">
        <v>77880890</v>
      </c>
      <c r="I10652" s="38">
        <v>77881645</v>
      </c>
    </row>
    <row r="10653" spans="7:9" x14ac:dyDescent="0.2">
      <c r="G10653" s="36" t="s">
        <v>166</v>
      </c>
      <c r="H10653" s="37">
        <v>78285995</v>
      </c>
      <c r="I10653" s="38">
        <v>78286480</v>
      </c>
    </row>
    <row r="10654" spans="7:9" x14ac:dyDescent="0.2">
      <c r="G10654" s="36" t="s">
        <v>166</v>
      </c>
      <c r="H10654" s="37">
        <v>78287631</v>
      </c>
      <c r="I10654" s="38">
        <v>78288544</v>
      </c>
    </row>
    <row r="10655" spans="7:9" x14ac:dyDescent="0.2">
      <c r="G10655" s="36" t="s">
        <v>166</v>
      </c>
      <c r="H10655" s="37">
        <v>78310106</v>
      </c>
      <c r="I10655" s="38">
        <v>78310512</v>
      </c>
    </row>
    <row r="10656" spans="7:9" x14ac:dyDescent="0.2">
      <c r="G10656" s="36" t="s">
        <v>166</v>
      </c>
      <c r="H10656" s="37">
        <v>78971939</v>
      </c>
      <c r="I10656" s="38">
        <v>78972361</v>
      </c>
    </row>
    <row r="10657" spans="7:9" x14ac:dyDescent="0.2">
      <c r="G10657" s="36" t="s">
        <v>166</v>
      </c>
      <c r="H10657" s="37">
        <v>78986697</v>
      </c>
      <c r="I10657" s="38">
        <v>78987024</v>
      </c>
    </row>
    <row r="10658" spans="7:9" x14ac:dyDescent="0.2">
      <c r="G10658" s="36" t="s">
        <v>166</v>
      </c>
      <c r="H10658" s="37">
        <v>79444617</v>
      </c>
      <c r="I10658" s="38">
        <v>79444944</v>
      </c>
    </row>
    <row r="10659" spans="7:9" x14ac:dyDescent="0.2">
      <c r="G10659" s="36" t="s">
        <v>166</v>
      </c>
      <c r="H10659" s="37">
        <v>80971931</v>
      </c>
      <c r="I10659" s="38">
        <v>80972286</v>
      </c>
    </row>
    <row r="10660" spans="7:9" x14ac:dyDescent="0.2">
      <c r="G10660" s="36" t="s">
        <v>166</v>
      </c>
      <c r="H10660" s="37">
        <v>81237343</v>
      </c>
      <c r="I10660" s="38">
        <v>81237546</v>
      </c>
    </row>
    <row r="10661" spans="7:9" x14ac:dyDescent="0.2">
      <c r="G10661" s="36" t="s">
        <v>166</v>
      </c>
      <c r="H10661" s="37">
        <v>81427815</v>
      </c>
      <c r="I10661" s="38">
        <v>81428835</v>
      </c>
    </row>
    <row r="10662" spans="7:9" x14ac:dyDescent="0.2">
      <c r="G10662" s="36" t="s">
        <v>166</v>
      </c>
      <c r="H10662" s="37">
        <v>81593527</v>
      </c>
      <c r="I10662" s="38">
        <v>81593781</v>
      </c>
    </row>
    <row r="10663" spans="7:9" x14ac:dyDescent="0.2">
      <c r="G10663" s="36" t="s">
        <v>166</v>
      </c>
      <c r="H10663" s="37">
        <v>81675837</v>
      </c>
      <c r="I10663" s="38">
        <v>81676771</v>
      </c>
    </row>
    <row r="10664" spans="7:9" x14ac:dyDescent="0.2">
      <c r="G10664" s="36" t="s">
        <v>166</v>
      </c>
      <c r="H10664" s="37">
        <v>81707307</v>
      </c>
      <c r="I10664" s="38">
        <v>81708129</v>
      </c>
    </row>
    <row r="10665" spans="7:9" x14ac:dyDescent="0.2">
      <c r="G10665" s="36" t="s">
        <v>166</v>
      </c>
      <c r="H10665" s="37">
        <v>81805397</v>
      </c>
      <c r="I10665" s="38">
        <v>81805969</v>
      </c>
    </row>
    <row r="10666" spans="7:9" x14ac:dyDescent="0.2">
      <c r="G10666" s="36" t="s">
        <v>166</v>
      </c>
      <c r="H10666" s="37">
        <v>82301937</v>
      </c>
      <c r="I10666" s="38">
        <v>82302450</v>
      </c>
    </row>
    <row r="10667" spans="7:9" x14ac:dyDescent="0.2">
      <c r="G10667" s="36" t="s">
        <v>166</v>
      </c>
      <c r="H10667" s="37">
        <v>82993646</v>
      </c>
      <c r="I10667" s="38">
        <v>82994258</v>
      </c>
    </row>
    <row r="10668" spans="7:9" x14ac:dyDescent="0.2">
      <c r="G10668" s="36" t="s">
        <v>166</v>
      </c>
      <c r="H10668" s="37">
        <v>83015806</v>
      </c>
      <c r="I10668" s="38">
        <v>83016474</v>
      </c>
    </row>
    <row r="10669" spans="7:9" x14ac:dyDescent="0.2">
      <c r="G10669" s="36" t="s">
        <v>166</v>
      </c>
      <c r="H10669" s="37">
        <v>83974456</v>
      </c>
      <c r="I10669" s="38">
        <v>83974792</v>
      </c>
    </row>
    <row r="10670" spans="7:9" x14ac:dyDescent="0.2">
      <c r="G10670" s="36" t="s">
        <v>166</v>
      </c>
      <c r="H10670" s="37">
        <v>83991748</v>
      </c>
      <c r="I10670" s="38">
        <v>83992706</v>
      </c>
    </row>
    <row r="10671" spans="7:9" x14ac:dyDescent="0.2">
      <c r="G10671" s="36" t="s">
        <v>166</v>
      </c>
      <c r="H10671" s="37">
        <v>84040903</v>
      </c>
      <c r="I10671" s="38">
        <v>84041152</v>
      </c>
    </row>
    <row r="10672" spans="7:9" x14ac:dyDescent="0.2">
      <c r="G10672" s="36" t="s">
        <v>166</v>
      </c>
      <c r="H10672" s="37">
        <v>84055284</v>
      </c>
      <c r="I10672" s="38">
        <v>84055718</v>
      </c>
    </row>
    <row r="10673" spans="7:9" x14ac:dyDescent="0.2">
      <c r="G10673" s="36" t="s">
        <v>166</v>
      </c>
      <c r="H10673" s="37">
        <v>84062876</v>
      </c>
      <c r="I10673" s="38">
        <v>84064164</v>
      </c>
    </row>
    <row r="10674" spans="7:9" x14ac:dyDescent="0.2">
      <c r="G10674" s="36" t="s">
        <v>166</v>
      </c>
      <c r="H10674" s="37">
        <v>84087017</v>
      </c>
      <c r="I10674" s="38">
        <v>84088283</v>
      </c>
    </row>
    <row r="10675" spans="7:9" x14ac:dyDescent="0.2">
      <c r="G10675" s="36" t="s">
        <v>166</v>
      </c>
      <c r="H10675" s="37">
        <v>84088674</v>
      </c>
      <c r="I10675" s="38">
        <v>84089139</v>
      </c>
    </row>
    <row r="10676" spans="7:9" x14ac:dyDescent="0.2">
      <c r="G10676" s="36" t="s">
        <v>166</v>
      </c>
      <c r="H10676" s="37">
        <v>84090174</v>
      </c>
      <c r="I10676" s="38">
        <v>84090683</v>
      </c>
    </row>
    <row r="10677" spans="7:9" x14ac:dyDescent="0.2">
      <c r="G10677" s="36" t="s">
        <v>166</v>
      </c>
      <c r="H10677" s="37">
        <v>84091331</v>
      </c>
      <c r="I10677" s="38">
        <v>84091776</v>
      </c>
    </row>
    <row r="10678" spans="7:9" x14ac:dyDescent="0.2">
      <c r="G10678" s="36" t="s">
        <v>166</v>
      </c>
      <c r="H10678" s="37">
        <v>84105048</v>
      </c>
      <c r="I10678" s="38">
        <v>84105618</v>
      </c>
    </row>
    <row r="10679" spans="7:9" x14ac:dyDescent="0.2">
      <c r="G10679" s="36" t="s">
        <v>166</v>
      </c>
      <c r="H10679" s="37">
        <v>84109542</v>
      </c>
      <c r="I10679" s="38">
        <v>84110498</v>
      </c>
    </row>
    <row r="10680" spans="7:9" x14ac:dyDescent="0.2">
      <c r="G10680" s="36" t="s">
        <v>166</v>
      </c>
      <c r="H10680" s="37">
        <v>84116854</v>
      </c>
      <c r="I10680" s="38">
        <v>84117698</v>
      </c>
    </row>
    <row r="10681" spans="7:9" x14ac:dyDescent="0.2">
      <c r="G10681" s="36" t="s">
        <v>166</v>
      </c>
      <c r="H10681" s="37">
        <v>84278987</v>
      </c>
      <c r="I10681" s="38">
        <v>84279679</v>
      </c>
    </row>
    <row r="10682" spans="7:9" x14ac:dyDescent="0.2">
      <c r="G10682" s="36" t="s">
        <v>166</v>
      </c>
      <c r="H10682" s="37">
        <v>84339354</v>
      </c>
      <c r="I10682" s="38">
        <v>84339669</v>
      </c>
    </row>
    <row r="10683" spans="7:9" x14ac:dyDescent="0.2">
      <c r="G10683" s="36" t="s">
        <v>166</v>
      </c>
      <c r="H10683" s="37">
        <v>84459372</v>
      </c>
      <c r="I10683" s="38">
        <v>84460710</v>
      </c>
    </row>
    <row r="10684" spans="7:9" x14ac:dyDescent="0.2">
      <c r="G10684" s="36" t="s">
        <v>166</v>
      </c>
      <c r="H10684" s="37">
        <v>84526466</v>
      </c>
      <c r="I10684" s="38">
        <v>84527777</v>
      </c>
    </row>
    <row r="10685" spans="7:9" x14ac:dyDescent="0.2">
      <c r="G10685" s="36" t="s">
        <v>166</v>
      </c>
      <c r="H10685" s="37">
        <v>84555217</v>
      </c>
      <c r="I10685" s="38">
        <v>84556054</v>
      </c>
    </row>
    <row r="10686" spans="7:9" x14ac:dyDescent="0.2">
      <c r="G10686" s="36" t="s">
        <v>166</v>
      </c>
      <c r="H10686" s="37">
        <v>84636907</v>
      </c>
      <c r="I10686" s="38">
        <v>84637613</v>
      </c>
    </row>
    <row r="10687" spans="7:9" x14ac:dyDescent="0.2">
      <c r="G10687" s="36" t="s">
        <v>166</v>
      </c>
      <c r="H10687" s="37">
        <v>84676343</v>
      </c>
      <c r="I10687" s="38">
        <v>84676545</v>
      </c>
    </row>
    <row r="10688" spans="7:9" x14ac:dyDescent="0.2">
      <c r="G10688" s="36" t="s">
        <v>166</v>
      </c>
      <c r="H10688" s="37">
        <v>84737551</v>
      </c>
      <c r="I10688" s="38">
        <v>84737770</v>
      </c>
    </row>
    <row r="10689" spans="7:9" x14ac:dyDescent="0.2">
      <c r="G10689" s="36" t="s">
        <v>166</v>
      </c>
      <c r="H10689" s="37">
        <v>84786707</v>
      </c>
      <c r="I10689" s="38">
        <v>84787034</v>
      </c>
    </row>
    <row r="10690" spans="7:9" x14ac:dyDescent="0.2">
      <c r="G10690" s="36" t="s">
        <v>166</v>
      </c>
      <c r="H10690" s="37">
        <v>84838998</v>
      </c>
      <c r="I10690" s="38">
        <v>84839417</v>
      </c>
    </row>
    <row r="10691" spans="7:9" x14ac:dyDescent="0.2">
      <c r="G10691" s="36" t="s">
        <v>166</v>
      </c>
      <c r="H10691" s="37">
        <v>84890621</v>
      </c>
      <c r="I10691" s="38">
        <v>84890975</v>
      </c>
    </row>
    <row r="10692" spans="7:9" x14ac:dyDescent="0.2">
      <c r="G10692" s="36" t="s">
        <v>166</v>
      </c>
      <c r="H10692" s="37">
        <v>84931799</v>
      </c>
      <c r="I10692" s="38">
        <v>84932616</v>
      </c>
    </row>
    <row r="10693" spans="7:9" x14ac:dyDescent="0.2">
      <c r="G10693" s="36" t="s">
        <v>166</v>
      </c>
      <c r="H10693" s="37">
        <v>85126427</v>
      </c>
      <c r="I10693" s="38">
        <v>85127596</v>
      </c>
    </row>
    <row r="10694" spans="7:9" x14ac:dyDescent="0.2">
      <c r="G10694" s="36" t="s">
        <v>166</v>
      </c>
      <c r="H10694" s="37">
        <v>85172408</v>
      </c>
      <c r="I10694" s="38">
        <v>85173100</v>
      </c>
    </row>
    <row r="10695" spans="7:9" x14ac:dyDescent="0.2">
      <c r="G10695" s="36" t="s">
        <v>166</v>
      </c>
      <c r="H10695" s="37">
        <v>85248502</v>
      </c>
      <c r="I10695" s="38">
        <v>85249030</v>
      </c>
    </row>
    <row r="10696" spans="7:9" x14ac:dyDescent="0.2">
      <c r="G10696" s="36" t="s">
        <v>166</v>
      </c>
      <c r="H10696" s="37">
        <v>85287002</v>
      </c>
      <c r="I10696" s="38">
        <v>85287572</v>
      </c>
    </row>
    <row r="10697" spans="7:9" x14ac:dyDescent="0.2">
      <c r="G10697" s="36" t="s">
        <v>166</v>
      </c>
      <c r="H10697" s="37">
        <v>85293988</v>
      </c>
      <c r="I10697" s="38">
        <v>85294603</v>
      </c>
    </row>
    <row r="10698" spans="7:9" x14ac:dyDescent="0.2">
      <c r="G10698" s="36" t="s">
        <v>166</v>
      </c>
      <c r="H10698" s="37">
        <v>85348729</v>
      </c>
      <c r="I10698" s="38">
        <v>85349415</v>
      </c>
    </row>
    <row r="10699" spans="7:9" x14ac:dyDescent="0.2">
      <c r="G10699" s="36" t="s">
        <v>166</v>
      </c>
      <c r="H10699" s="37">
        <v>85402948</v>
      </c>
      <c r="I10699" s="38">
        <v>85403555</v>
      </c>
    </row>
    <row r="10700" spans="7:9" x14ac:dyDescent="0.2">
      <c r="G10700" s="36" t="s">
        <v>166</v>
      </c>
      <c r="H10700" s="37">
        <v>85415717</v>
      </c>
      <c r="I10700" s="38">
        <v>85416177</v>
      </c>
    </row>
    <row r="10701" spans="7:9" x14ac:dyDescent="0.2">
      <c r="G10701" s="36" t="s">
        <v>166</v>
      </c>
      <c r="H10701" s="37">
        <v>85418787</v>
      </c>
      <c r="I10701" s="38">
        <v>85419239</v>
      </c>
    </row>
    <row r="10702" spans="7:9" x14ac:dyDescent="0.2">
      <c r="G10702" s="36" t="s">
        <v>166</v>
      </c>
      <c r="H10702" s="37">
        <v>85424436</v>
      </c>
      <c r="I10702" s="38">
        <v>85425560</v>
      </c>
    </row>
    <row r="10703" spans="7:9" x14ac:dyDescent="0.2">
      <c r="G10703" s="36" t="s">
        <v>166</v>
      </c>
      <c r="H10703" s="37">
        <v>85444755</v>
      </c>
      <c r="I10703" s="38">
        <v>85445804</v>
      </c>
    </row>
    <row r="10704" spans="7:9" x14ac:dyDescent="0.2">
      <c r="G10704" s="36" t="s">
        <v>166</v>
      </c>
      <c r="H10704" s="37">
        <v>85484896</v>
      </c>
      <c r="I10704" s="38">
        <v>85485558</v>
      </c>
    </row>
    <row r="10705" spans="7:9" x14ac:dyDescent="0.2">
      <c r="G10705" s="36" t="s">
        <v>166</v>
      </c>
      <c r="H10705" s="37">
        <v>85514808</v>
      </c>
      <c r="I10705" s="38">
        <v>85514961</v>
      </c>
    </row>
    <row r="10706" spans="7:9" x14ac:dyDescent="0.2">
      <c r="G10706" s="36" t="s">
        <v>166</v>
      </c>
      <c r="H10706" s="37">
        <v>85525285</v>
      </c>
      <c r="I10706" s="38">
        <v>85525622</v>
      </c>
    </row>
    <row r="10707" spans="7:9" x14ac:dyDescent="0.2">
      <c r="G10707" s="36" t="s">
        <v>166</v>
      </c>
      <c r="H10707" s="37">
        <v>85526570</v>
      </c>
      <c r="I10707" s="38">
        <v>85527060</v>
      </c>
    </row>
    <row r="10708" spans="7:9" x14ac:dyDescent="0.2">
      <c r="G10708" s="36" t="s">
        <v>166</v>
      </c>
      <c r="H10708" s="37">
        <v>85541839</v>
      </c>
      <c r="I10708" s="38">
        <v>85542349</v>
      </c>
    </row>
    <row r="10709" spans="7:9" x14ac:dyDescent="0.2">
      <c r="G10709" s="36" t="s">
        <v>166</v>
      </c>
      <c r="H10709" s="37">
        <v>85567971</v>
      </c>
      <c r="I10709" s="38">
        <v>85568431</v>
      </c>
    </row>
    <row r="10710" spans="7:9" x14ac:dyDescent="0.2">
      <c r="G10710" s="36" t="s">
        <v>166</v>
      </c>
      <c r="H10710" s="37">
        <v>85596018</v>
      </c>
      <c r="I10710" s="38">
        <v>85596848</v>
      </c>
    </row>
    <row r="10711" spans="7:9" x14ac:dyDescent="0.2">
      <c r="G10711" s="36" t="s">
        <v>166</v>
      </c>
      <c r="H10711" s="37">
        <v>85637458</v>
      </c>
      <c r="I10711" s="38">
        <v>85637748</v>
      </c>
    </row>
    <row r="10712" spans="7:9" x14ac:dyDescent="0.2">
      <c r="G10712" s="36" t="s">
        <v>166</v>
      </c>
      <c r="H10712" s="37">
        <v>85660670</v>
      </c>
      <c r="I10712" s="38">
        <v>85661148</v>
      </c>
    </row>
    <row r="10713" spans="7:9" x14ac:dyDescent="0.2">
      <c r="G10713" s="36" t="s">
        <v>166</v>
      </c>
      <c r="H10713" s="37">
        <v>85685042</v>
      </c>
      <c r="I10713" s="38">
        <v>85685404</v>
      </c>
    </row>
    <row r="10714" spans="7:9" x14ac:dyDescent="0.2">
      <c r="G10714" s="36" t="s">
        <v>166</v>
      </c>
      <c r="H10714" s="37">
        <v>85696870</v>
      </c>
      <c r="I10714" s="38">
        <v>85697061</v>
      </c>
    </row>
    <row r="10715" spans="7:9" x14ac:dyDescent="0.2">
      <c r="G10715" s="36" t="s">
        <v>166</v>
      </c>
      <c r="H10715" s="37">
        <v>85712935</v>
      </c>
      <c r="I10715" s="38">
        <v>85713231</v>
      </c>
    </row>
    <row r="10716" spans="7:9" x14ac:dyDescent="0.2">
      <c r="G10716" s="36" t="s">
        <v>166</v>
      </c>
      <c r="H10716" s="37">
        <v>85716610</v>
      </c>
      <c r="I10716" s="38">
        <v>85717256</v>
      </c>
    </row>
    <row r="10717" spans="7:9" x14ac:dyDescent="0.2">
      <c r="G10717" s="36" t="s">
        <v>166</v>
      </c>
      <c r="H10717" s="37">
        <v>85800414</v>
      </c>
      <c r="I10717" s="38">
        <v>85800744</v>
      </c>
    </row>
    <row r="10718" spans="7:9" x14ac:dyDescent="0.2">
      <c r="G10718" s="36" t="s">
        <v>166</v>
      </c>
      <c r="H10718" s="37">
        <v>86130703</v>
      </c>
      <c r="I10718" s="38">
        <v>86130896</v>
      </c>
    </row>
    <row r="10719" spans="7:9" x14ac:dyDescent="0.2">
      <c r="G10719" s="36" t="s">
        <v>166</v>
      </c>
      <c r="H10719" s="37">
        <v>86643815</v>
      </c>
      <c r="I10719" s="38">
        <v>86644227</v>
      </c>
    </row>
    <row r="10720" spans="7:9" x14ac:dyDescent="0.2">
      <c r="G10720" s="36" t="s">
        <v>166</v>
      </c>
      <c r="H10720" s="37">
        <v>86758717</v>
      </c>
      <c r="I10720" s="38">
        <v>86759433</v>
      </c>
    </row>
    <row r="10721" spans="7:9" x14ac:dyDescent="0.2">
      <c r="G10721" s="36" t="s">
        <v>166</v>
      </c>
      <c r="H10721" s="37">
        <v>86882969</v>
      </c>
      <c r="I10721" s="38">
        <v>86883731</v>
      </c>
    </row>
    <row r="10722" spans="7:9" x14ac:dyDescent="0.2">
      <c r="G10722" s="36" t="s">
        <v>166</v>
      </c>
      <c r="H10722" s="37">
        <v>87047558</v>
      </c>
      <c r="I10722" s="38">
        <v>87047921</v>
      </c>
    </row>
    <row r="10723" spans="7:9" x14ac:dyDescent="0.2">
      <c r="G10723" s="36" t="s">
        <v>166</v>
      </c>
      <c r="H10723" s="37">
        <v>87074802</v>
      </c>
      <c r="I10723" s="38">
        <v>87074920</v>
      </c>
    </row>
    <row r="10724" spans="7:9" x14ac:dyDescent="0.2">
      <c r="G10724" s="36" t="s">
        <v>166</v>
      </c>
      <c r="H10724" s="37">
        <v>87147334</v>
      </c>
      <c r="I10724" s="38">
        <v>87147765</v>
      </c>
    </row>
    <row r="10725" spans="7:9" x14ac:dyDescent="0.2">
      <c r="G10725" s="36" t="s">
        <v>166</v>
      </c>
      <c r="H10725" s="37">
        <v>87178155</v>
      </c>
      <c r="I10725" s="38">
        <v>87178314</v>
      </c>
    </row>
    <row r="10726" spans="7:9" x14ac:dyDescent="0.2">
      <c r="G10726" s="36" t="s">
        <v>166</v>
      </c>
      <c r="H10726" s="37">
        <v>87378089</v>
      </c>
      <c r="I10726" s="38">
        <v>87378772</v>
      </c>
    </row>
    <row r="10727" spans="7:9" x14ac:dyDescent="0.2">
      <c r="G10727" s="36" t="s">
        <v>166</v>
      </c>
      <c r="H10727" s="37">
        <v>87469357</v>
      </c>
      <c r="I10727" s="38">
        <v>87469774</v>
      </c>
    </row>
    <row r="10728" spans="7:9" x14ac:dyDescent="0.2">
      <c r="G10728" s="36" t="s">
        <v>166</v>
      </c>
      <c r="H10728" s="37">
        <v>87516397</v>
      </c>
      <c r="I10728" s="38">
        <v>87516776</v>
      </c>
    </row>
    <row r="10729" spans="7:9" x14ac:dyDescent="0.2">
      <c r="G10729" s="36" t="s">
        <v>166</v>
      </c>
      <c r="H10729" s="37">
        <v>87541166</v>
      </c>
      <c r="I10729" s="38">
        <v>87541747</v>
      </c>
    </row>
    <row r="10730" spans="7:9" x14ac:dyDescent="0.2">
      <c r="G10730" s="36" t="s">
        <v>166</v>
      </c>
      <c r="H10730" s="37">
        <v>87582304</v>
      </c>
      <c r="I10730" s="38">
        <v>87582568</v>
      </c>
    </row>
    <row r="10731" spans="7:9" x14ac:dyDescent="0.2">
      <c r="G10731" s="36" t="s">
        <v>166</v>
      </c>
      <c r="H10731" s="37">
        <v>87722998</v>
      </c>
      <c r="I10731" s="38">
        <v>87723870</v>
      </c>
    </row>
    <row r="10732" spans="7:9" x14ac:dyDescent="0.2">
      <c r="G10732" s="36" t="s">
        <v>166</v>
      </c>
      <c r="H10732" s="37">
        <v>87740449</v>
      </c>
      <c r="I10732" s="38">
        <v>87740832</v>
      </c>
    </row>
    <row r="10733" spans="7:9" x14ac:dyDescent="0.2">
      <c r="G10733" s="36" t="s">
        <v>166</v>
      </c>
      <c r="H10733" s="37">
        <v>87909212</v>
      </c>
      <c r="I10733" s="38">
        <v>87909959</v>
      </c>
    </row>
    <row r="10734" spans="7:9" x14ac:dyDescent="0.2">
      <c r="G10734" s="36" t="s">
        <v>166</v>
      </c>
      <c r="H10734" s="37">
        <v>87925258</v>
      </c>
      <c r="I10734" s="38">
        <v>87925753</v>
      </c>
    </row>
    <row r="10735" spans="7:9" x14ac:dyDescent="0.2">
      <c r="G10735" s="36" t="s">
        <v>166</v>
      </c>
      <c r="H10735" s="37">
        <v>87944828</v>
      </c>
      <c r="I10735" s="38">
        <v>87945411</v>
      </c>
    </row>
    <row r="10736" spans="7:9" x14ac:dyDescent="0.2">
      <c r="G10736" s="36" t="s">
        <v>166</v>
      </c>
      <c r="H10736" s="37">
        <v>88133029</v>
      </c>
      <c r="I10736" s="38">
        <v>88133589</v>
      </c>
    </row>
    <row r="10737" spans="7:9" x14ac:dyDescent="0.2">
      <c r="G10737" s="36" t="s">
        <v>166</v>
      </c>
      <c r="H10737" s="37">
        <v>88159539</v>
      </c>
      <c r="I10737" s="38">
        <v>88160375</v>
      </c>
    </row>
    <row r="10738" spans="7:9" x14ac:dyDescent="0.2">
      <c r="G10738" s="36" t="s">
        <v>166</v>
      </c>
      <c r="H10738" s="37">
        <v>88168686</v>
      </c>
      <c r="I10738" s="38">
        <v>88168861</v>
      </c>
    </row>
    <row r="10739" spans="7:9" x14ac:dyDescent="0.2">
      <c r="G10739" s="36" t="s">
        <v>166</v>
      </c>
      <c r="H10739" s="37">
        <v>88483699</v>
      </c>
      <c r="I10739" s="38">
        <v>88484249</v>
      </c>
    </row>
    <row r="10740" spans="7:9" x14ac:dyDescent="0.2">
      <c r="G10740" s="36" t="s">
        <v>166</v>
      </c>
      <c r="H10740" s="37">
        <v>88728003</v>
      </c>
      <c r="I10740" s="38">
        <v>88728352</v>
      </c>
    </row>
    <row r="10741" spans="7:9" x14ac:dyDescent="0.2">
      <c r="G10741" s="36" t="s">
        <v>166</v>
      </c>
      <c r="H10741" s="37">
        <v>88799028</v>
      </c>
      <c r="I10741" s="38">
        <v>88799496</v>
      </c>
    </row>
    <row r="10742" spans="7:9" x14ac:dyDescent="0.2">
      <c r="G10742" s="36" t="s">
        <v>166</v>
      </c>
      <c r="H10742" s="37">
        <v>88868829</v>
      </c>
      <c r="I10742" s="38">
        <v>88869961</v>
      </c>
    </row>
    <row r="10743" spans="7:9" x14ac:dyDescent="0.2">
      <c r="G10743" s="36" t="s">
        <v>166</v>
      </c>
      <c r="H10743" s="37">
        <v>88938796</v>
      </c>
      <c r="I10743" s="38">
        <v>88939483</v>
      </c>
    </row>
    <row r="10744" spans="7:9" x14ac:dyDescent="0.2">
      <c r="G10744" s="36" t="s">
        <v>166</v>
      </c>
      <c r="H10744" s="37">
        <v>88972637</v>
      </c>
      <c r="I10744" s="38">
        <v>88973032</v>
      </c>
    </row>
    <row r="10745" spans="7:9" x14ac:dyDescent="0.2">
      <c r="G10745" s="36" t="s">
        <v>166</v>
      </c>
      <c r="H10745" s="37">
        <v>88992950</v>
      </c>
      <c r="I10745" s="38">
        <v>88993395</v>
      </c>
    </row>
    <row r="10746" spans="7:9" x14ac:dyDescent="0.2">
      <c r="G10746" s="36" t="s">
        <v>166</v>
      </c>
      <c r="H10746" s="37">
        <v>88994696</v>
      </c>
      <c r="I10746" s="38">
        <v>88995152</v>
      </c>
    </row>
    <row r="10747" spans="7:9" x14ac:dyDescent="0.2">
      <c r="G10747" s="36" t="s">
        <v>166</v>
      </c>
      <c r="H10747" s="37">
        <v>89035141</v>
      </c>
      <c r="I10747" s="38">
        <v>89035880</v>
      </c>
    </row>
    <row r="10748" spans="7:9" x14ac:dyDescent="0.2">
      <c r="G10748" s="36" t="s">
        <v>166</v>
      </c>
      <c r="H10748" s="37">
        <v>89051390</v>
      </c>
      <c r="I10748" s="38">
        <v>89052867</v>
      </c>
    </row>
    <row r="10749" spans="7:9" x14ac:dyDescent="0.2">
      <c r="G10749" s="36" t="s">
        <v>166</v>
      </c>
      <c r="H10749" s="37">
        <v>89341040</v>
      </c>
      <c r="I10749" s="38">
        <v>89341530</v>
      </c>
    </row>
    <row r="10750" spans="7:9" x14ac:dyDescent="0.2">
      <c r="G10750" s="36" t="s">
        <v>166</v>
      </c>
      <c r="H10750" s="37">
        <v>89343758</v>
      </c>
      <c r="I10750" s="38">
        <v>89344548</v>
      </c>
    </row>
    <row r="10751" spans="7:9" x14ac:dyDescent="0.2">
      <c r="G10751" s="36" t="s">
        <v>166</v>
      </c>
      <c r="H10751" s="37">
        <v>89364650</v>
      </c>
      <c r="I10751" s="38">
        <v>89365204</v>
      </c>
    </row>
    <row r="10752" spans="7:9" x14ac:dyDescent="0.2">
      <c r="G10752" s="36" t="s">
        <v>166</v>
      </c>
      <c r="H10752" s="37">
        <v>89375058</v>
      </c>
      <c r="I10752" s="38">
        <v>89375563</v>
      </c>
    </row>
    <row r="10753" spans="7:9" x14ac:dyDescent="0.2">
      <c r="G10753" s="36" t="s">
        <v>166</v>
      </c>
      <c r="H10753" s="37">
        <v>89801827</v>
      </c>
      <c r="I10753" s="38">
        <v>89802060</v>
      </c>
    </row>
    <row r="10754" spans="7:9" x14ac:dyDescent="0.2">
      <c r="G10754" s="36" t="s">
        <v>166</v>
      </c>
      <c r="H10754" s="37">
        <v>90010785</v>
      </c>
      <c r="I10754" s="38">
        <v>90011323</v>
      </c>
    </row>
    <row r="10755" spans="7:9" x14ac:dyDescent="0.2">
      <c r="G10755" s="36" t="s">
        <v>166</v>
      </c>
      <c r="H10755" s="37">
        <v>90013215</v>
      </c>
      <c r="I10755" s="38">
        <v>90013503</v>
      </c>
    </row>
    <row r="10756" spans="7:9" x14ac:dyDescent="0.2">
      <c r="G10756" s="36" t="s">
        <v>167</v>
      </c>
      <c r="H10756" s="37">
        <v>214252</v>
      </c>
      <c r="I10756" s="38">
        <v>214676</v>
      </c>
    </row>
    <row r="10757" spans="7:9" x14ac:dyDescent="0.2">
      <c r="G10757" s="36" t="s">
        <v>167</v>
      </c>
      <c r="H10757" s="37">
        <v>232705</v>
      </c>
      <c r="I10757" s="38">
        <v>233251</v>
      </c>
    </row>
    <row r="10758" spans="7:9" x14ac:dyDescent="0.2">
      <c r="G10758" s="36" t="s">
        <v>167</v>
      </c>
      <c r="H10758" s="37">
        <v>276504</v>
      </c>
      <c r="I10758" s="38">
        <v>277123</v>
      </c>
    </row>
    <row r="10759" spans="7:9" x14ac:dyDescent="0.2">
      <c r="G10759" s="36" t="s">
        <v>167</v>
      </c>
      <c r="H10759" s="37">
        <v>292205</v>
      </c>
      <c r="I10759" s="38">
        <v>292481</v>
      </c>
    </row>
    <row r="10760" spans="7:9" x14ac:dyDescent="0.2">
      <c r="G10760" s="36" t="s">
        <v>167</v>
      </c>
      <c r="H10760" s="37">
        <v>309957</v>
      </c>
      <c r="I10760" s="38">
        <v>310855</v>
      </c>
    </row>
    <row r="10761" spans="7:9" x14ac:dyDescent="0.2">
      <c r="G10761" s="36" t="s">
        <v>167</v>
      </c>
      <c r="H10761" s="37">
        <v>376685</v>
      </c>
      <c r="I10761" s="38">
        <v>377387</v>
      </c>
    </row>
    <row r="10762" spans="7:9" x14ac:dyDescent="0.2">
      <c r="G10762" s="36" t="s">
        <v>167</v>
      </c>
      <c r="H10762" s="37">
        <v>379189</v>
      </c>
      <c r="I10762" s="38">
        <v>379797</v>
      </c>
    </row>
    <row r="10763" spans="7:9" x14ac:dyDescent="0.2">
      <c r="G10763" s="36" t="s">
        <v>167</v>
      </c>
      <c r="H10763" s="37">
        <v>409903</v>
      </c>
      <c r="I10763" s="38">
        <v>410452</v>
      </c>
    </row>
    <row r="10764" spans="7:9" x14ac:dyDescent="0.2">
      <c r="G10764" s="36" t="s">
        <v>167</v>
      </c>
      <c r="H10764" s="37">
        <v>492778</v>
      </c>
      <c r="I10764" s="38">
        <v>493004</v>
      </c>
    </row>
    <row r="10765" spans="7:9" x14ac:dyDescent="0.2">
      <c r="G10765" s="36" t="s">
        <v>167</v>
      </c>
      <c r="H10765" s="37">
        <v>798277</v>
      </c>
      <c r="I10765" s="38">
        <v>798595</v>
      </c>
    </row>
    <row r="10766" spans="7:9" x14ac:dyDescent="0.2">
      <c r="G10766" s="36" t="s">
        <v>167</v>
      </c>
      <c r="H10766" s="37">
        <v>843071</v>
      </c>
      <c r="I10766" s="38">
        <v>843566</v>
      </c>
    </row>
    <row r="10767" spans="7:9" x14ac:dyDescent="0.2">
      <c r="G10767" s="36" t="s">
        <v>167</v>
      </c>
      <c r="H10767" s="37">
        <v>983948</v>
      </c>
      <c r="I10767" s="38">
        <v>984295</v>
      </c>
    </row>
    <row r="10768" spans="7:9" x14ac:dyDescent="0.2">
      <c r="G10768" s="36" t="s">
        <v>167</v>
      </c>
      <c r="H10768" s="37">
        <v>1080813</v>
      </c>
      <c r="I10768" s="38">
        <v>1081090</v>
      </c>
    </row>
    <row r="10769" spans="7:9" x14ac:dyDescent="0.2">
      <c r="G10769" s="36" t="s">
        <v>167</v>
      </c>
      <c r="H10769" s="37">
        <v>1135009</v>
      </c>
      <c r="I10769" s="38">
        <v>1135243</v>
      </c>
    </row>
    <row r="10770" spans="7:9" x14ac:dyDescent="0.2">
      <c r="G10770" s="36" t="s">
        <v>167</v>
      </c>
      <c r="H10770" s="37">
        <v>1241921</v>
      </c>
      <c r="I10770" s="38">
        <v>1242223</v>
      </c>
    </row>
    <row r="10771" spans="7:9" x14ac:dyDescent="0.2">
      <c r="G10771" s="36" t="s">
        <v>167</v>
      </c>
      <c r="H10771" s="37">
        <v>1259210</v>
      </c>
      <c r="I10771" s="38">
        <v>1260000</v>
      </c>
    </row>
    <row r="10772" spans="7:9" x14ac:dyDescent="0.2">
      <c r="G10772" s="36" t="s">
        <v>167</v>
      </c>
      <c r="H10772" s="37">
        <v>1260800</v>
      </c>
      <c r="I10772" s="38">
        <v>1261002</v>
      </c>
    </row>
    <row r="10773" spans="7:9" x14ac:dyDescent="0.2">
      <c r="G10773" s="36" t="s">
        <v>167</v>
      </c>
      <c r="H10773" s="37">
        <v>1267482</v>
      </c>
      <c r="I10773" s="38">
        <v>1267788</v>
      </c>
    </row>
    <row r="10774" spans="7:9" x14ac:dyDescent="0.2">
      <c r="G10774" s="36" t="s">
        <v>167</v>
      </c>
      <c r="H10774" s="37">
        <v>1684643</v>
      </c>
      <c r="I10774" s="38">
        <v>1685386</v>
      </c>
    </row>
    <row r="10775" spans="7:9" x14ac:dyDescent="0.2">
      <c r="G10775" s="36" t="s">
        <v>167</v>
      </c>
      <c r="H10775" s="37">
        <v>1789954</v>
      </c>
      <c r="I10775" s="38">
        <v>1790681</v>
      </c>
    </row>
    <row r="10776" spans="7:9" x14ac:dyDescent="0.2">
      <c r="G10776" s="36" t="s">
        <v>167</v>
      </c>
      <c r="H10776" s="37">
        <v>1943513</v>
      </c>
      <c r="I10776" s="38">
        <v>1943998</v>
      </c>
    </row>
    <row r="10777" spans="7:9" x14ac:dyDescent="0.2">
      <c r="G10777" s="36" t="s">
        <v>167</v>
      </c>
      <c r="H10777" s="37">
        <v>1985360</v>
      </c>
      <c r="I10777" s="38">
        <v>1985839</v>
      </c>
    </row>
    <row r="10778" spans="7:9" x14ac:dyDescent="0.2">
      <c r="G10778" s="36" t="s">
        <v>167</v>
      </c>
      <c r="H10778" s="37">
        <v>2028593</v>
      </c>
      <c r="I10778" s="38">
        <v>2028980</v>
      </c>
    </row>
    <row r="10779" spans="7:9" x14ac:dyDescent="0.2">
      <c r="G10779" s="36" t="s">
        <v>167</v>
      </c>
      <c r="H10779" s="37">
        <v>2094492</v>
      </c>
      <c r="I10779" s="38">
        <v>2094820</v>
      </c>
    </row>
    <row r="10780" spans="7:9" x14ac:dyDescent="0.2">
      <c r="G10780" s="36" t="s">
        <v>167</v>
      </c>
      <c r="H10780" s="37">
        <v>2094969</v>
      </c>
      <c r="I10780" s="38">
        <v>2095222</v>
      </c>
    </row>
    <row r="10781" spans="7:9" x14ac:dyDescent="0.2">
      <c r="G10781" s="36" t="s">
        <v>167</v>
      </c>
      <c r="H10781" s="37">
        <v>2222946</v>
      </c>
      <c r="I10781" s="38">
        <v>2224004</v>
      </c>
    </row>
    <row r="10782" spans="7:9" x14ac:dyDescent="0.2">
      <c r="G10782" s="36" t="s">
        <v>167</v>
      </c>
      <c r="H10782" s="37">
        <v>2337917</v>
      </c>
      <c r="I10782" s="38">
        <v>2338306</v>
      </c>
    </row>
    <row r="10783" spans="7:9" x14ac:dyDescent="0.2">
      <c r="G10783" s="36" t="s">
        <v>167</v>
      </c>
      <c r="H10783" s="37">
        <v>2400938</v>
      </c>
      <c r="I10783" s="38">
        <v>2401852</v>
      </c>
    </row>
    <row r="10784" spans="7:9" x14ac:dyDescent="0.2">
      <c r="G10784" s="36" t="s">
        <v>167</v>
      </c>
      <c r="H10784" s="37">
        <v>2580538</v>
      </c>
      <c r="I10784" s="38">
        <v>2580970</v>
      </c>
    </row>
    <row r="10785" spans="7:9" x14ac:dyDescent="0.2">
      <c r="G10785" s="36" t="s">
        <v>167</v>
      </c>
      <c r="H10785" s="37">
        <v>2776046</v>
      </c>
      <c r="I10785" s="38">
        <v>2777439</v>
      </c>
    </row>
    <row r="10786" spans="7:9" x14ac:dyDescent="0.2">
      <c r="G10786" s="36" t="s">
        <v>167</v>
      </c>
      <c r="H10786" s="37">
        <v>2825218</v>
      </c>
      <c r="I10786" s="38">
        <v>2825851</v>
      </c>
    </row>
    <row r="10787" spans="7:9" x14ac:dyDescent="0.2">
      <c r="G10787" s="36" t="s">
        <v>167</v>
      </c>
      <c r="H10787" s="37">
        <v>2903974</v>
      </c>
      <c r="I10787" s="38">
        <v>2904923</v>
      </c>
    </row>
    <row r="10788" spans="7:9" x14ac:dyDescent="0.2">
      <c r="G10788" s="36" t="s">
        <v>167</v>
      </c>
      <c r="H10788" s="37">
        <v>3888578</v>
      </c>
      <c r="I10788" s="38">
        <v>3889029</v>
      </c>
    </row>
    <row r="10789" spans="7:9" x14ac:dyDescent="0.2">
      <c r="G10789" s="36" t="s">
        <v>167</v>
      </c>
      <c r="H10789" s="37">
        <v>3911349</v>
      </c>
      <c r="I10789" s="38">
        <v>3911523</v>
      </c>
    </row>
    <row r="10790" spans="7:9" x14ac:dyDescent="0.2">
      <c r="G10790" s="36" t="s">
        <v>167</v>
      </c>
      <c r="H10790" s="37">
        <v>4130943</v>
      </c>
      <c r="I10790" s="38">
        <v>4131166</v>
      </c>
    </row>
    <row r="10791" spans="7:9" x14ac:dyDescent="0.2">
      <c r="G10791" s="36" t="s">
        <v>167</v>
      </c>
      <c r="H10791" s="37">
        <v>4444791</v>
      </c>
      <c r="I10791" s="38">
        <v>4445299</v>
      </c>
    </row>
    <row r="10792" spans="7:9" x14ac:dyDescent="0.2">
      <c r="G10792" s="36" t="s">
        <v>167</v>
      </c>
      <c r="H10792" s="37">
        <v>4502586</v>
      </c>
      <c r="I10792" s="38">
        <v>4502878</v>
      </c>
    </row>
    <row r="10793" spans="7:9" x14ac:dyDescent="0.2">
      <c r="G10793" s="36" t="s">
        <v>167</v>
      </c>
      <c r="H10793" s="37">
        <v>4527576</v>
      </c>
      <c r="I10793" s="38">
        <v>4528143</v>
      </c>
    </row>
    <row r="10794" spans="7:9" x14ac:dyDescent="0.2">
      <c r="G10794" s="36" t="s">
        <v>167</v>
      </c>
      <c r="H10794" s="37">
        <v>4549420</v>
      </c>
      <c r="I10794" s="38">
        <v>4549677</v>
      </c>
    </row>
    <row r="10795" spans="7:9" x14ac:dyDescent="0.2">
      <c r="G10795" s="36" t="s">
        <v>167</v>
      </c>
      <c r="H10795" s="37">
        <v>4604123</v>
      </c>
      <c r="I10795" s="38">
        <v>4604744</v>
      </c>
    </row>
    <row r="10796" spans="7:9" x14ac:dyDescent="0.2">
      <c r="G10796" s="36" t="s">
        <v>167</v>
      </c>
      <c r="H10796" s="37">
        <v>4730554</v>
      </c>
      <c r="I10796" s="38">
        <v>4732531</v>
      </c>
    </row>
    <row r="10797" spans="7:9" x14ac:dyDescent="0.2">
      <c r="G10797" s="36" t="s">
        <v>167</v>
      </c>
      <c r="H10797" s="37">
        <v>4771734</v>
      </c>
      <c r="I10797" s="38">
        <v>4772685</v>
      </c>
    </row>
    <row r="10798" spans="7:9" x14ac:dyDescent="0.2">
      <c r="G10798" s="36" t="s">
        <v>167</v>
      </c>
      <c r="H10798" s="37">
        <v>5816619</v>
      </c>
      <c r="I10798" s="38">
        <v>5817379</v>
      </c>
    </row>
    <row r="10799" spans="7:9" x14ac:dyDescent="0.2">
      <c r="G10799" s="36" t="s">
        <v>167</v>
      </c>
      <c r="H10799" s="37">
        <v>6074985</v>
      </c>
      <c r="I10799" s="38">
        <v>6075274</v>
      </c>
    </row>
    <row r="10800" spans="7:9" x14ac:dyDescent="0.2">
      <c r="G10800" s="36" t="s">
        <v>167</v>
      </c>
      <c r="H10800" s="37">
        <v>6298074</v>
      </c>
      <c r="I10800" s="38">
        <v>6298423</v>
      </c>
    </row>
    <row r="10801" spans="7:9" x14ac:dyDescent="0.2">
      <c r="G10801" s="36" t="s">
        <v>167</v>
      </c>
      <c r="H10801" s="37">
        <v>6552349</v>
      </c>
      <c r="I10801" s="38">
        <v>6552561</v>
      </c>
    </row>
    <row r="10802" spans="7:9" x14ac:dyDescent="0.2">
      <c r="G10802" s="36" t="s">
        <v>167</v>
      </c>
      <c r="H10802" s="37">
        <v>7043793</v>
      </c>
      <c r="I10802" s="38">
        <v>7044393</v>
      </c>
    </row>
    <row r="10803" spans="7:9" x14ac:dyDescent="0.2">
      <c r="G10803" s="36" t="s">
        <v>167</v>
      </c>
      <c r="H10803" s="37">
        <v>7202691</v>
      </c>
      <c r="I10803" s="38">
        <v>7203130</v>
      </c>
    </row>
    <row r="10804" spans="7:9" x14ac:dyDescent="0.2">
      <c r="G10804" s="36" t="s">
        <v>167</v>
      </c>
      <c r="H10804" s="37">
        <v>7219575</v>
      </c>
      <c r="I10804" s="38">
        <v>7220089</v>
      </c>
    </row>
    <row r="10805" spans="7:9" x14ac:dyDescent="0.2">
      <c r="G10805" s="36" t="s">
        <v>167</v>
      </c>
      <c r="H10805" s="37">
        <v>7345815</v>
      </c>
      <c r="I10805" s="38">
        <v>7346136</v>
      </c>
    </row>
    <row r="10806" spans="7:9" x14ac:dyDescent="0.2">
      <c r="G10806" s="36" t="s">
        <v>167</v>
      </c>
      <c r="H10806" s="37">
        <v>7833659</v>
      </c>
      <c r="I10806" s="38">
        <v>7834213</v>
      </c>
    </row>
    <row r="10807" spans="7:9" x14ac:dyDescent="0.2">
      <c r="G10807" s="36" t="s">
        <v>167</v>
      </c>
      <c r="H10807" s="37">
        <v>7864391</v>
      </c>
      <c r="I10807" s="38">
        <v>7864669</v>
      </c>
    </row>
    <row r="10808" spans="7:9" x14ac:dyDescent="0.2">
      <c r="G10808" s="36" t="s">
        <v>167</v>
      </c>
      <c r="H10808" s="37">
        <v>7879551</v>
      </c>
      <c r="I10808" s="38">
        <v>7880241</v>
      </c>
    </row>
    <row r="10809" spans="7:9" x14ac:dyDescent="0.2">
      <c r="G10809" s="36" t="s">
        <v>167</v>
      </c>
      <c r="H10809" s="37">
        <v>7881729</v>
      </c>
      <c r="I10809" s="38">
        <v>7882460</v>
      </c>
    </row>
    <row r="10810" spans="7:9" x14ac:dyDescent="0.2">
      <c r="G10810" s="36" t="s">
        <v>167</v>
      </c>
      <c r="H10810" s="37">
        <v>7888949</v>
      </c>
      <c r="I10810" s="38">
        <v>7889402</v>
      </c>
    </row>
    <row r="10811" spans="7:9" x14ac:dyDescent="0.2">
      <c r="G10811" s="36" t="s">
        <v>167</v>
      </c>
      <c r="H10811" s="37">
        <v>7892987</v>
      </c>
      <c r="I10811" s="38">
        <v>7893298</v>
      </c>
    </row>
    <row r="10812" spans="7:9" x14ac:dyDescent="0.2">
      <c r="G10812" s="36" t="s">
        <v>167</v>
      </c>
      <c r="H10812" s="37">
        <v>8125590</v>
      </c>
      <c r="I10812" s="38">
        <v>8126838</v>
      </c>
    </row>
    <row r="10813" spans="7:9" x14ac:dyDescent="0.2">
      <c r="G10813" s="36" t="s">
        <v>167</v>
      </c>
      <c r="H10813" s="37">
        <v>8563062</v>
      </c>
      <c r="I10813" s="38">
        <v>8563627</v>
      </c>
    </row>
    <row r="10814" spans="7:9" x14ac:dyDescent="0.2">
      <c r="G10814" s="36" t="s">
        <v>167</v>
      </c>
      <c r="H10814" s="37">
        <v>9207686</v>
      </c>
      <c r="I10814" s="38">
        <v>9207999</v>
      </c>
    </row>
    <row r="10815" spans="7:9" x14ac:dyDescent="0.2">
      <c r="G10815" s="36" t="s">
        <v>167</v>
      </c>
      <c r="H10815" s="37">
        <v>9269636</v>
      </c>
      <c r="I10815" s="38">
        <v>9270075</v>
      </c>
    </row>
    <row r="10816" spans="7:9" x14ac:dyDescent="0.2">
      <c r="G10816" s="36" t="s">
        <v>167</v>
      </c>
      <c r="H10816" s="37">
        <v>9692289</v>
      </c>
      <c r="I10816" s="38">
        <v>9692674</v>
      </c>
    </row>
    <row r="10817" spans="7:9" x14ac:dyDescent="0.2">
      <c r="G10817" s="36" t="s">
        <v>167</v>
      </c>
      <c r="H10817" s="37">
        <v>9912582</v>
      </c>
      <c r="I10817" s="38">
        <v>9912821</v>
      </c>
    </row>
    <row r="10818" spans="7:9" x14ac:dyDescent="0.2">
      <c r="G10818" s="36" t="s">
        <v>167</v>
      </c>
      <c r="H10818" s="37">
        <v>10652868</v>
      </c>
      <c r="I10818" s="38">
        <v>10653111</v>
      </c>
    </row>
    <row r="10819" spans="7:9" x14ac:dyDescent="0.2">
      <c r="G10819" s="36" t="s">
        <v>167</v>
      </c>
      <c r="H10819" s="37">
        <v>10764304</v>
      </c>
      <c r="I10819" s="38">
        <v>10764505</v>
      </c>
    </row>
    <row r="10820" spans="7:9" x14ac:dyDescent="0.2">
      <c r="G10820" s="36" t="s">
        <v>167</v>
      </c>
      <c r="H10820" s="37">
        <v>11406555</v>
      </c>
      <c r="I10820" s="38">
        <v>11407539</v>
      </c>
    </row>
    <row r="10821" spans="7:9" x14ac:dyDescent="0.2">
      <c r="G10821" s="36" t="s">
        <v>167</v>
      </c>
      <c r="H10821" s="37">
        <v>11510583</v>
      </c>
      <c r="I10821" s="38">
        <v>11510859</v>
      </c>
    </row>
    <row r="10822" spans="7:9" x14ac:dyDescent="0.2">
      <c r="G10822" s="36" t="s">
        <v>167</v>
      </c>
      <c r="H10822" s="37">
        <v>12372031</v>
      </c>
      <c r="I10822" s="38">
        <v>12372299</v>
      </c>
    </row>
    <row r="10823" spans="7:9" x14ac:dyDescent="0.2">
      <c r="G10823" s="36" t="s">
        <v>167</v>
      </c>
      <c r="H10823" s="37">
        <v>12803343</v>
      </c>
      <c r="I10823" s="38">
        <v>12803596</v>
      </c>
    </row>
    <row r="10824" spans="7:9" x14ac:dyDescent="0.2">
      <c r="G10824" s="36" t="s">
        <v>167</v>
      </c>
      <c r="H10824" s="37">
        <v>13311095</v>
      </c>
      <c r="I10824" s="38">
        <v>13311698</v>
      </c>
    </row>
    <row r="10825" spans="7:9" x14ac:dyDescent="0.2">
      <c r="G10825" s="36" t="s">
        <v>167</v>
      </c>
      <c r="H10825" s="37">
        <v>13363260</v>
      </c>
      <c r="I10825" s="38">
        <v>13363466</v>
      </c>
    </row>
    <row r="10826" spans="7:9" x14ac:dyDescent="0.2">
      <c r="G10826" s="36" t="s">
        <v>167</v>
      </c>
      <c r="H10826" s="37">
        <v>13822363</v>
      </c>
      <c r="I10826" s="38">
        <v>13823056</v>
      </c>
    </row>
    <row r="10827" spans="7:9" x14ac:dyDescent="0.2">
      <c r="G10827" s="36" t="s">
        <v>167</v>
      </c>
      <c r="H10827" s="37">
        <v>13823224</v>
      </c>
      <c r="I10827" s="38">
        <v>13824031</v>
      </c>
    </row>
    <row r="10828" spans="7:9" x14ac:dyDescent="0.2">
      <c r="G10828" s="36" t="s">
        <v>167</v>
      </c>
      <c r="H10828" s="37">
        <v>13863346</v>
      </c>
      <c r="I10828" s="38">
        <v>13863818</v>
      </c>
    </row>
    <row r="10829" spans="7:9" x14ac:dyDescent="0.2">
      <c r="G10829" s="36" t="s">
        <v>167</v>
      </c>
      <c r="H10829" s="37">
        <v>15112863</v>
      </c>
      <c r="I10829" s="38">
        <v>15113496</v>
      </c>
    </row>
    <row r="10830" spans="7:9" x14ac:dyDescent="0.2">
      <c r="G10830" s="36" t="s">
        <v>167</v>
      </c>
      <c r="H10830" s="37">
        <v>15171522</v>
      </c>
      <c r="I10830" s="38">
        <v>15171709</v>
      </c>
    </row>
    <row r="10831" spans="7:9" x14ac:dyDescent="0.2">
      <c r="G10831" s="36" t="s">
        <v>167</v>
      </c>
      <c r="H10831" s="37">
        <v>15185607</v>
      </c>
      <c r="I10831" s="38">
        <v>15185887</v>
      </c>
    </row>
    <row r="10832" spans="7:9" x14ac:dyDescent="0.2">
      <c r="G10832" s="36" t="s">
        <v>167</v>
      </c>
      <c r="H10832" s="37">
        <v>16217386</v>
      </c>
      <c r="I10832" s="38">
        <v>16217498</v>
      </c>
    </row>
    <row r="10833" spans="7:9" x14ac:dyDescent="0.2">
      <c r="G10833" s="36" t="s">
        <v>167</v>
      </c>
      <c r="H10833" s="37">
        <v>16444504</v>
      </c>
      <c r="I10833" s="38">
        <v>16444994</v>
      </c>
    </row>
    <row r="10834" spans="7:9" x14ac:dyDescent="0.2">
      <c r="G10834" s="36" t="s">
        <v>167</v>
      </c>
      <c r="H10834" s="37">
        <v>16516904</v>
      </c>
      <c r="I10834" s="38">
        <v>16517067</v>
      </c>
    </row>
    <row r="10835" spans="7:9" x14ac:dyDescent="0.2">
      <c r="G10835" s="36" t="s">
        <v>167</v>
      </c>
      <c r="H10835" s="37">
        <v>16986445</v>
      </c>
      <c r="I10835" s="38">
        <v>16986702</v>
      </c>
    </row>
    <row r="10836" spans="7:9" x14ac:dyDescent="0.2">
      <c r="G10836" s="36" t="s">
        <v>167</v>
      </c>
      <c r="H10836" s="37">
        <v>17028667</v>
      </c>
      <c r="I10836" s="38">
        <v>17029067</v>
      </c>
    </row>
    <row r="10837" spans="7:9" x14ac:dyDescent="0.2">
      <c r="G10837" s="36" t="s">
        <v>167</v>
      </c>
      <c r="H10837" s="37">
        <v>17041134</v>
      </c>
      <c r="I10837" s="38">
        <v>17041622</v>
      </c>
    </row>
    <row r="10838" spans="7:9" x14ac:dyDescent="0.2">
      <c r="G10838" s="36" t="s">
        <v>167</v>
      </c>
      <c r="H10838" s="37">
        <v>17108409</v>
      </c>
      <c r="I10838" s="38">
        <v>17108675</v>
      </c>
    </row>
    <row r="10839" spans="7:9" x14ac:dyDescent="0.2">
      <c r="G10839" s="36" t="s">
        <v>167</v>
      </c>
      <c r="H10839" s="37">
        <v>17383047</v>
      </c>
      <c r="I10839" s="38">
        <v>17383482</v>
      </c>
    </row>
    <row r="10840" spans="7:9" x14ac:dyDescent="0.2">
      <c r="G10840" s="36" t="s">
        <v>167</v>
      </c>
      <c r="H10840" s="37">
        <v>17403756</v>
      </c>
      <c r="I10840" s="38">
        <v>17404537</v>
      </c>
    </row>
    <row r="10841" spans="7:9" x14ac:dyDescent="0.2">
      <c r="G10841" s="36" t="s">
        <v>167</v>
      </c>
      <c r="H10841" s="37">
        <v>17467037</v>
      </c>
      <c r="I10841" s="38">
        <v>17467475</v>
      </c>
    </row>
    <row r="10842" spans="7:9" x14ac:dyDescent="0.2">
      <c r="G10842" s="36" t="s">
        <v>167</v>
      </c>
      <c r="H10842" s="37">
        <v>17733056</v>
      </c>
      <c r="I10842" s="38">
        <v>17733661</v>
      </c>
    </row>
    <row r="10843" spans="7:9" x14ac:dyDescent="0.2">
      <c r="G10843" s="36" t="s">
        <v>167</v>
      </c>
      <c r="H10843" s="37">
        <v>17748752</v>
      </c>
      <c r="I10843" s="38">
        <v>17749289</v>
      </c>
    </row>
    <row r="10844" spans="7:9" x14ac:dyDescent="0.2">
      <c r="G10844" s="36" t="s">
        <v>167</v>
      </c>
      <c r="H10844" s="37">
        <v>17758457</v>
      </c>
      <c r="I10844" s="38">
        <v>17758791</v>
      </c>
    </row>
    <row r="10845" spans="7:9" x14ac:dyDescent="0.2">
      <c r="G10845" s="36" t="s">
        <v>167</v>
      </c>
      <c r="H10845" s="37">
        <v>17792228</v>
      </c>
      <c r="I10845" s="38">
        <v>17792631</v>
      </c>
    </row>
    <row r="10846" spans="7:9" x14ac:dyDescent="0.2">
      <c r="G10846" s="36" t="s">
        <v>167</v>
      </c>
      <c r="H10846" s="37">
        <v>17884242</v>
      </c>
      <c r="I10846" s="38">
        <v>17885008</v>
      </c>
    </row>
    <row r="10847" spans="7:9" x14ac:dyDescent="0.2">
      <c r="G10847" s="36" t="s">
        <v>167</v>
      </c>
      <c r="H10847" s="37">
        <v>17994175</v>
      </c>
      <c r="I10847" s="38">
        <v>17994570</v>
      </c>
    </row>
    <row r="10848" spans="7:9" x14ac:dyDescent="0.2">
      <c r="G10848" s="36" t="s">
        <v>167</v>
      </c>
      <c r="H10848" s="37">
        <v>18001846</v>
      </c>
      <c r="I10848" s="38">
        <v>18002533</v>
      </c>
    </row>
    <row r="10849" spans="7:9" x14ac:dyDescent="0.2">
      <c r="G10849" s="36" t="s">
        <v>167</v>
      </c>
      <c r="H10849" s="37">
        <v>18004372</v>
      </c>
      <c r="I10849" s="38">
        <v>18004710</v>
      </c>
    </row>
    <row r="10850" spans="7:9" x14ac:dyDescent="0.2">
      <c r="G10850" s="36" t="s">
        <v>167</v>
      </c>
      <c r="H10850" s="37">
        <v>18034792</v>
      </c>
      <c r="I10850" s="38">
        <v>18035008</v>
      </c>
    </row>
    <row r="10851" spans="7:9" x14ac:dyDescent="0.2">
      <c r="G10851" s="36" t="s">
        <v>167</v>
      </c>
      <c r="H10851" s="37">
        <v>18039070</v>
      </c>
      <c r="I10851" s="38">
        <v>18039360</v>
      </c>
    </row>
    <row r="10852" spans="7:9" x14ac:dyDescent="0.2">
      <c r="G10852" s="36" t="s">
        <v>167</v>
      </c>
      <c r="H10852" s="37">
        <v>18043059</v>
      </c>
      <c r="I10852" s="38">
        <v>18043644</v>
      </c>
    </row>
    <row r="10853" spans="7:9" x14ac:dyDescent="0.2">
      <c r="G10853" s="36" t="s">
        <v>167</v>
      </c>
      <c r="H10853" s="37">
        <v>18184650</v>
      </c>
      <c r="I10853" s="38">
        <v>18185287</v>
      </c>
    </row>
    <row r="10854" spans="7:9" x14ac:dyDescent="0.2">
      <c r="G10854" s="36" t="s">
        <v>167</v>
      </c>
      <c r="H10854" s="37">
        <v>19247363</v>
      </c>
      <c r="I10854" s="38">
        <v>19247785</v>
      </c>
    </row>
    <row r="10855" spans="7:9" x14ac:dyDescent="0.2">
      <c r="G10855" s="36" t="s">
        <v>167</v>
      </c>
      <c r="H10855" s="37">
        <v>19271531</v>
      </c>
      <c r="I10855" s="38">
        <v>19271822</v>
      </c>
    </row>
    <row r="10856" spans="7:9" x14ac:dyDescent="0.2">
      <c r="G10856" s="36" t="s">
        <v>167</v>
      </c>
      <c r="H10856" s="37">
        <v>19362184</v>
      </c>
      <c r="I10856" s="38">
        <v>19362861</v>
      </c>
    </row>
    <row r="10857" spans="7:9" x14ac:dyDescent="0.2">
      <c r="G10857" s="36" t="s">
        <v>167</v>
      </c>
      <c r="H10857" s="37">
        <v>19384713</v>
      </c>
      <c r="I10857" s="38">
        <v>19385202</v>
      </c>
    </row>
    <row r="10858" spans="7:9" x14ac:dyDescent="0.2">
      <c r="G10858" s="36" t="s">
        <v>167</v>
      </c>
      <c r="H10858" s="37">
        <v>19409209</v>
      </c>
      <c r="I10858" s="38">
        <v>19409842</v>
      </c>
    </row>
    <row r="10859" spans="7:9" x14ac:dyDescent="0.2">
      <c r="G10859" s="36" t="s">
        <v>167</v>
      </c>
      <c r="H10859" s="37">
        <v>19411717</v>
      </c>
      <c r="I10859" s="38">
        <v>19411954</v>
      </c>
    </row>
    <row r="10860" spans="7:9" x14ac:dyDescent="0.2">
      <c r="G10860" s="36" t="s">
        <v>167</v>
      </c>
      <c r="H10860" s="37">
        <v>19415400</v>
      </c>
      <c r="I10860" s="38">
        <v>19415607</v>
      </c>
    </row>
    <row r="10861" spans="7:9" x14ac:dyDescent="0.2">
      <c r="G10861" s="36" t="s">
        <v>167</v>
      </c>
      <c r="H10861" s="37">
        <v>19426760</v>
      </c>
      <c r="I10861" s="38">
        <v>19427242</v>
      </c>
    </row>
    <row r="10862" spans="7:9" x14ac:dyDescent="0.2">
      <c r="G10862" s="36" t="s">
        <v>167</v>
      </c>
      <c r="H10862" s="37">
        <v>19493014</v>
      </c>
      <c r="I10862" s="38">
        <v>19493223</v>
      </c>
    </row>
    <row r="10863" spans="7:9" x14ac:dyDescent="0.2">
      <c r="G10863" s="36" t="s">
        <v>167</v>
      </c>
      <c r="H10863" s="37">
        <v>19537974</v>
      </c>
      <c r="I10863" s="38">
        <v>19538611</v>
      </c>
    </row>
    <row r="10864" spans="7:9" x14ac:dyDescent="0.2">
      <c r="G10864" s="36" t="s">
        <v>167</v>
      </c>
      <c r="H10864" s="37">
        <v>19706166</v>
      </c>
      <c r="I10864" s="38">
        <v>19706445</v>
      </c>
    </row>
    <row r="10865" spans="7:9" x14ac:dyDescent="0.2">
      <c r="G10865" s="36" t="s">
        <v>167</v>
      </c>
      <c r="H10865" s="37">
        <v>19748881</v>
      </c>
      <c r="I10865" s="38">
        <v>19749104</v>
      </c>
    </row>
    <row r="10866" spans="7:9" x14ac:dyDescent="0.2">
      <c r="G10866" s="36" t="s">
        <v>167</v>
      </c>
      <c r="H10866" s="37">
        <v>20116789</v>
      </c>
      <c r="I10866" s="38">
        <v>20117139</v>
      </c>
    </row>
    <row r="10867" spans="7:9" x14ac:dyDescent="0.2">
      <c r="G10867" s="36" t="s">
        <v>167</v>
      </c>
      <c r="H10867" s="37">
        <v>20120819</v>
      </c>
      <c r="I10867" s="38">
        <v>20121126</v>
      </c>
    </row>
    <row r="10868" spans="7:9" x14ac:dyDescent="0.2">
      <c r="G10868" s="36" t="s">
        <v>167</v>
      </c>
      <c r="H10868" s="37">
        <v>21020158</v>
      </c>
      <c r="I10868" s="38">
        <v>21020457</v>
      </c>
    </row>
    <row r="10869" spans="7:9" x14ac:dyDescent="0.2">
      <c r="G10869" s="36" t="s">
        <v>167</v>
      </c>
      <c r="H10869" s="37">
        <v>21512960</v>
      </c>
      <c r="I10869" s="38">
        <v>21513717</v>
      </c>
    </row>
    <row r="10870" spans="7:9" x14ac:dyDescent="0.2">
      <c r="G10870" s="36" t="s">
        <v>167</v>
      </c>
      <c r="H10870" s="37">
        <v>27340870</v>
      </c>
      <c r="I10870" s="38">
        <v>27341197</v>
      </c>
    </row>
    <row r="10871" spans="7:9" x14ac:dyDescent="0.2">
      <c r="G10871" s="36" t="s">
        <v>167</v>
      </c>
      <c r="H10871" s="37">
        <v>27345447</v>
      </c>
      <c r="I10871" s="38">
        <v>27345787</v>
      </c>
    </row>
    <row r="10872" spans="7:9" x14ac:dyDescent="0.2">
      <c r="G10872" s="36" t="s">
        <v>167</v>
      </c>
      <c r="H10872" s="37">
        <v>27454878</v>
      </c>
      <c r="I10872" s="38">
        <v>27455763</v>
      </c>
    </row>
    <row r="10873" spans="7:9" x14ac:dyDescent="0.2">
      <c r="G10873" s="36" t="s">
        <v>167</v>
      </c>
      <c r="H10873" s="37">
        <v>27457651</v>
      </c>
      <c r="I10873" s="38">
        <v>27458682</v>
      </c>
    </row>
    <row r="10874" spans="7:9" x14ac:dyDescent="0.2">
      <c r="G10874" s="36" t="s">
        <v>167</v>
      </c>
      <c r="H10874" s="37">
        <v>27488948</v>
      </c>
      <c r="I10874" s="38">
        <v>27489423</v>
      </c>
    </row>
    <row r="10875" spans="7:9" x14ac:dyDescent="0.2">
      <c r="G10875" s="36" t="s">
        <v>167</v>
      </c>
      <c r="H10875" s="37">
        <v>27491798</v>
      </c>
      <c r="I10875" s="38">
        <v>27492199</v>
      </c>
    </row>
    <row r="10876" spans="7:9" x14ac:dyDescent="0.2">
      <c r="G10876" s="36" t="s">
        <v>167</v>
      </c>
      <c r="H10876" s="37">
        <v>27559399</v>
      </c>
      <c r="I10876" s="38">
        <v>27559677</v>
      </c>
    </row>
    <row r="10877" spans="7:9" x14ac:dyDescent="0.2">
      <c r="G10877" s="36" t="s">
        <v>167</v>
      </c>
      <c r="H10877" s="37">
        <v>27793288</v>
      </c>
      <c r="I10877" s="38">
        <v>27794041</v>
      </c>
    </row>
    <row r="10878" spans="7:9" x14ac:dyDescent="0.2">
      <c r="G10878" s="36" t="s">
        <v>167</v>
      </c>
      <c r="H10878" s="37">
        <v>27880003</v>
      </c>
      <c r="I10878" s="38">
        <v>27880419</v>
      </c>
    </row>
    <row r="10879" spans="7:9" x14ac:dyDescent="0.2">
      <c r="G10879" s="36" t="s">
        <v>167</v>
      </c>
      <c r="H10879" s="37">
        <v>27892999</v>
      </c>
      <c r="I10879" s="38">
        <v>27893550</v>
      </c>
    </row>
    <row r="10880" spans="7:9" x14ac:dyDescent="0.2">
      <c r="G10880" s="36" t="s">
        <v>167</v>
      </c>
      <c r="H10880" s="37">
        <v>27939992</v>
      </c>
      <c r="I10880" s="38">
        <v>27940346</v>
      </c>
    </row>
    <row r="10881" spans="7:9" x14ac:dyDescent="0.2">
      <c r="G10881" s="36" t="s">
        <v>167</v>
      </c>
      <c r="H10881" s="37">
        <v>27996272</v>
      </c>
      <c r="I10881" s="38">
        <v>27997130</v>
      </c>
    </row>
    <row r="10882" spans="7:9" x14ac:dyDescent="0.2">
      <c r="G10882" s="36" t="s">
        <v>167</v>
      </c>
      <c r="H10882" s="37">
        <v>28322026</v>
      </c>
      <c r="I10882" s="38">
        <v>28322202</v>
      </c>
    </row>
    <row r="10883" spans="7:9" x14ac:dyDescent="0.2">
      <c r="G10883" s="36" t="s">
        <v>167</v>
      </c>
      <c r="H10883" s="37">
        <v>28335946</v>
      </c>
      <c r="I10883" s="38">
        <v>28336245</v>
      </c>
    </row>
    <row r="10884" spans="7:9" x14ac:dyDescent="0.2">
      <c r="G10884" s="36" t="s">
        <v>167</v>
      </c>
      <c r="H10884" s="37">
        <v>28406520</v>
      </c>
      <c r="I10884" s="38">
        <v>28406903</v>
      </c>
    </row>
    <row r="10885" spans="7:9" x14ac:dyDescent="0.2">
      <c r="G10885" s="36" t="s">
        <v>167</v>
      </c>
      <c r="H10885" s="37">
        <v>28427538</v>
      </c>
      <c r="I10885" s="38">
        <v>28427822</v>
      </c>
    </row>
    <row r="10886" spans="7:9" x14ac:dyDescent="0.2">
      <c r="G10886" s="36" t="s">
        <v>167</v>
      </c>
      <c r="H10886" s="37">
        <v>28728921</v>
      </c>
      <c r="I10886" s="38">
        <v>28729435</v>
      </c>
    </row>
    <row r="10887" spans="7:9" x14ac:dyDescent="0.2">
      <c r="G10887" s="36" t="s">
        <v>167</v>
      </c>
      <c r="H10887" s="37">
        <v>28749988</v>
      </c>
      <c r="I10887" s="38">
        <v>28750489</v>
      </c>
    </row>
    <row r="10888" spans="7:9" x14ac:dyDescent="0.2">
      <c r="G10888" s="36" t="s">
        <v>167</v>
      </c>
      <c r="H10888" s="37">
        <v>28802395</v>
      </c>
      <c r="I10888" s="38">
        <v>28802937</v>
      </c>
    </row>
    <row r="10889" spans="7:9" x14ac:dyDescent="0.2">
      <c r="G10889" s="36" t="s">
        <v>167</v>
      </c>
      <c r="H10889" s="37">
        <v>28885485</v>
      </c>
      <c r="I10889" s="38">
        <v>28885714</v>
      </c>
    </row>
    <row r="10890" spans="7:9" x14ac:dyDescent="0.2">
      <c r="G10890" s="36" t="s">
        <v>167</v>
      </c>
      <c r="H10890" s="37">
        <v>28984240</v>
      </c>
      <c r="I10890" s="38">
        <v>28984741</v>
      </c>
    </row>
    <row r="10891" spans="7:9" x14ac:dyDescent="0.2">
      <c r="G10891" s="36" t="s">
        <v>167</v>
      </c>
      <c r="H10891" s="37">
        <v>28997221</v>
      </c>
      <c r="I10891" s="38">
        <v>28997478</v>
      </c>
    </row>
    <row r="10892" spans="7:9" x14ac:dyDescent="0.2">
      <c r="G10892" s="36" t="s">
        <v>167</v>
      </c>
      <c r="H10892" s="37">
        <v>29048204</v>
      </c>
      <c r="I10892" s="38">
        <v>29049029</v>
      </c>
    </row>
    <row r="10893" spans="7:9" x14ac:dyDescent="0.2">
      <c r="G10893" s="36" t="s">
        <v>167</v>
      </c>
      <c r="H10893" s="37">
        <v>29070781</v>
      </c>
      <c r="I10893" s="38">
        <v>29071308</v>
      </c>
    </row>
    <row r="10894" spans="7:9" x14ac:dyDescent="0.2">
      <c r="G10894" s="36" t="s">
        <v>167</v>
      </c>
      <c r="H10894" s="37">
        <v>29075835</v>
      </c>
      <c r="I10894" s="38">
        <v>29076208</v>
      </c>
    </row>
    <row r="10895" spans="7:9" x14ac:dyDescent="0.2">
      <c r="G10895" s="36" t="s">
        <v>167</v>
      </c>
      <c r="H10895" s="37">
        <v>29143856</v>
      </c>
      <c r="I10895" s="38">
        <v>29144001</v>
      </c>
    </row>
    <row r="10896" spans="7:9" x14ac:dyDescent="0.2">
      <c r="G10896" s="36" t="s">
        <v>167</v>
      </c>
      <c r="H10896" s="37">
        <v>29163645</v>
      </c>
      <c r="I10896" s="38">
        <v>29163891</v>
      </c>
    </row>
    <row r="10897" spans="7:9" x14ac:dyDescent="0.2">
      <c r="G10897" s="36" t="s">
        <v>167</v>
      </c>
      <c r="H10897" s="37">
        <v>29413188</v>
      </c>
      <c r="I10897" s="38">
        <v>29413561</v>
      </c>
    </row>
    <row r="10898" spans="7:9" x14ac:dyDescent="0.2">
      <c r="G10898" s="36" t="s">
        <v>167</v>
      </c>
      <c r="H10898" s="37">
        <v>31097859</v>
      </c>
      <c r="I10898" s="38">
        <v>31098006</v>
      </c>
    </row>
    <row r="10899" spans="7:9" x14ac:dyDescent="0.2">
      <c r="G10899" s="36" t="s">
        <v>167</v>
      </c>
      <c r="H10899" s="37">
        <v>31401562</v>
      </c>
      <c r="I10899" s="38">
        <v>31401989</v>
      </c>
    </row>
    <row r="10900" spans="7:9" x14ac:dyDescent="0.2">
      <c r="G10900" s="36" t="s">
        <v>167</v>
      </c>
      <c r="H10900" s="37">
        <v>31425493</v>
      </c>
      <c r="I10900" s="38">
        <v>31425811</v>
      </c>
    </row>
    <row r="10901" spans="7:9" x14ac:dyDescent="0.2">
      <c r="G10901" s="36" t="s">
        <v>167</v>
      </c>
      <c r="H10901" s="37">
        <v>31452145</v>
      </c>
      <c r="I10901" s="38">
        <v>31452588</v>
      </c>
    </row>
    <row r="10902" spans="7:9" x14ac:dyDescent="0.2">
      <c r="G10902" s="36" t="s">
        <v>167</v>
      </c>
      <c r="H10902" s="37">
        <v>32106046</v>
      </c>
      <c r="I10902" s="38">
        <v>32107650</v>
      </c>
    </row>
    <row r="10903" spans="7:9" x14ac:dyDescent="0.2">
      <c r="G10903" s="36" t="s">
        <v>167</v>
      </c>
      <c r="H10903" s="37">
        <v>32142285</v>
      </c>
      <c r="I10903" s="38">
        <v>32143147</v>
      </c>
    </row>
    <row r="10904" spans="7:9" x14ac:dyDescent="0.2">
      <c r="G10904" s="36" t="s">
        <v>167</v>
      </c>
      <c r="H10904" s="37">
        <v>32258325</v>
      </c>
      <c r="I10904" s="38">
        <v>32259081</v>
      </c>
    </row>
    <row r="10905" spans="7:9" x14ac:dyDescent="0.2">
      <c r="G10905" s="36" t="s">
        <v>167</v>
      </c>
      <c r="H10905" s="37">
        <v>32348446</v>
      </c>
      <c r="I10905" s="38">
        <v>32348709</v>
      </c>
    </row>
    <row r="10906" spans="7:9" x14ac:dyDescent="0.2">
      <c r="G10906" s="36" t="s">
        <v>167</v>
      </c>
      <c r="H10906" s="37">
        <v>32542203</v>
      </c>
      <c r="I10906" s="38">
        <v>32542632</v>
      </c>
    </row>
    <row r="10907" spans="7:9" x14ac:dyDescent="0.2">
      <c r="G10907" s="36" t="s">
        <v>167</v>
      </c>
      <c r="H10907" s="37">
        <v>32545336</v>
      </c>
      <c r="I10907" s="38">
        <v>32545709</v>
      </c>
    </row>
    <row r="10908" spans="7:9" x14ac:dyDescent="0.2">
      <c r="G10908" s="36" t="s">
        <v>167</v>
      </c>
      <c r="H10908" s="37">
        <v>32671815</v>
      </c>
      <c r="I10908" s="38">
        <v>32672403</v>
      </c>
    </row>
    <row r="10909" spans="7:9" x14ac:dyDescent="0.2">
      <c r="G10909" s="36" t="s">
        <v>167</v>
      </c>
      <c r="H10909" s="37">
        <v>32895424</v>
      </c>
      <c r="I10909" s="38">
        <v>32895961</v>
      </c>
    </row>
    <row r="10910" spans="7:9" x14ac:dyDescent="0.2">
      <c r="G10910" s="36" t="s">
        <v>167</v>
      </c>
      <c r="H10910" s="37">
        <v>33022023</v>
      </c>
      <c r="I10910" s="38">
        <v>33022325</v>
      </c>
    </row>
    <row r="10911" spans="7:9" x14ac:dyDescent="0.2">
      <c r="G10911" s="36" t="s">
        <v>167</v>
      </c>
      <c r="H10911" s="37">
        <v>33097805</v>
      </c>
      <c r="I10911" s="38">
        <v>33098136</v>
      </c>
    </row>
    <row r="10912" spans="7:9" x14ac:dyDescent="0.2">
      <c r="G10912" s="36" t="s">
        <v>167</v>
      </c>
      <c r="H10912" s="37">
        <v>33596910</v>
      </c>
      <c r="I10912" s="38">
        <v>33597402</v>
      </c>
    </row>
    <row r="10913" spans="7:9" x14ac:dyDescent="0.2">
      <c r="G10913" s="36" t="s">
        <v>167</v>
      </c>
      <c r="H10913" s="37">
        <v>33797359</v>
      </c>
      <c r="I10913" s="38">
        <v>33798629</v>
      </c>
    </row>
    <row r="10914" spans="7:9" x14ac:dyDescent="0.2">
      <c r="G10914" s="36" t="s">
        <v>167</v>
      </c>
      <c r="H10914" s="37">
        <v>34055622</v>
      </c>
      <c r="I10914" s="38">
        <v>34056155</v>
      </c>
    </row>
    <row r="10915" spans="7:9" x14ac:dyDescent="0.2">
      <c r="G10915" s="36" t="s">
        <v>167</v>
      </c>
      <c r="H10915" s="37">
        <v>34409784</v>
      </c>
      <c r="I10915" s="38">
        <v>34410086</v>
      </c>
    </row>
    <row r="10916" spans="7:9" x14ac:dyDescent="0.2">
      <c r="G10916" s="36" t="s">
        <v>167</v>
      </c>
      <c r="H10916" s="37">
        <v>34420381</v>
      </c>
      <c r="I10916" s="38">
        <v>34420570</v>
      </c>
    </row>
    <row r="10917" spans="7:9" x14ac:dyDescent="0.2">
      <c r="G10917" s="36" t="s">
        <v>167</v>
      </c>
      <c r="H10917" s="37">
        <v>34580274</v>
      </c>
      <c r="I10917" s="38">
        <v>34580733</v>
      </c>
    </row>
    <row r="10918" spans="7:9" x14ac:dyDescent="0.2">
      <c r="G10918" s="36" t="s">
        <v>167</v>
      </c>
      <c r="H10918" s="37">
        <v>34646722</v>
      </c>
      <c r="I10918" s="38">
        <v>34647126</v>
      </c>
    </row>
    <row r="10919" spans="7:9" x14ac:dyDescent="0.2">
      <c r="G10919" s="36" t="s">
        <v>167</v>
      </c>
      <c r="H10919" s="37">
        <v>34658847</v>
      </c>
      <c r="I10919" s="38">
        <v>34659438</v>
      </c>
    </row>
    <row r="10920" spans="7:9" x14ac:dyDescent="0.2">
      <c r="G10920" s="36" t="s">
        <v>167</v>
      </c>
      <c r="H10920" s="37">
        <v>34665569</v>
      </c>
      <c r="I10920" s="38">
        <v>34666058</v>
      </c>
    </row>
    <row r="10921" spans="7:9" x14ac:dyDescent="0.2">
      <c r="G10921" s="36" t="s">
        <v>167</v>
      </c>
      <c r="H10921" s="37">
        <v>34729032</v>
      </c>
      <c r="I10921" s="38">
        <v>34729351</v>
      </c>
    </row>
    <row r="10922" spans="7:9" x14ac:dyDescent="0.2">
      <c r="G10922" s="36" t="s">
        <v>167</v>
      </c>
      <c r="H10922" s="37">
        <v>34760954</v>
      </c>
      <c r="I10922" s="38">
        <v>34761735</v>
      </c>
    </row>
    <row r="10923" spans="7:9" x14ac:dyDescent="0.2">
      <c r="G10923" s="36" t="s">
        <v>167</v>
      </c>
      <c r="H10923" s="37">
        <v>34771633</v>
      </c>
      <c r="I10923" s="38">
        <v>34772311</v>
      </c>
    </row>
    <row r="10924" spans="7:9" x14ac:dyDescent="0.2">
      <c r="G10924" s="36" t="s">
        <v>167</v>
      </c>
      <c r="H10924" s="37">
        <v>34776211</v>
      </c>
      <c r="I10924" s="38">
        <v>34776567</v>
      </c>
    </row>
    <row r="10925" spans="7:9" x14ac:dyDescent="0.2">
      <c r="G10925" s="36" t="s">
        <v>167</v>
      </c>
      <c r="H10925" s="37">
        <v>34781630</v>
      </c>
      <c r="I10925" s="38">
        <v>34782226</v>
      </c>
    </row>
    <row r="10926" spans="7:9" x14ac:dyDescent="0.2">
      <c r="G10926" s="36" t="s">
        <v>167</v>
      </c>
      <c r="H10926" s="37">
        <v>34784110</v>
      </c>
      <c r="I10926" s="38">
        <v>34784914</v>
      </c>
    </row>
    <row r="10927" spans="7:9" x14ac:dyDescent="0.2">
      <c r="G10927" s="36" t="s">
        <v>167</v>
      </c>
      <c r="H10927" s="37">
        <v>35092990</v>
      </c>
      <c r="I10927" s="38">
        <v>35093152</v>
      </c>
    </row>
    <row r="10928" spans="7:9" x14ac:dyDescent="0.2">
      <c r="G10928" s="36" t="s">
        <v>167</v>
      </c>
      <c r="H10928" s="37">
        <v>35282396</v>
      </c>
      <c r="I10928" s="38">
        <v>35282613</v>
      </c>
    </row>
    <row r="10929" spans="7:9" x14ac:dyDescent="0.2">
      <c r="G10929" s="36" t="s">
        <v>167</v>
      </c>
      <c r="H10929" s="37">
        <v>35286062</v>
      </c>
      <c r="I10929" s="38">
        <v>35286613</v>
      </c>
    </row>
    <row r="10930" spans="7:9" x14ac:dyDescent="0.2">
      <c r="G10930" s="36" t="s">
        <v>167</v>
      </c>
      <c r="H10930" s="37">
        <v>35475411</v>
      </c>
      <c r="I10930" s="38">
        <v>35475670</v>
      </c>
    </row>
    <row r="10931" spans="7:9" x14ac:dyDescent="0.2">
      <c r="G10931" s="36" t="s">
        <v>167</v>
      </c>
      <c r="H10931" s="37">
        <v>35781366</v>
      </c>
      <c r="I10931" s="38">
        <v>35781435</v>
      </c>
    </row>
    <row r="10932" spans="7:9" x14ac:dyDescent="0.2">
      <c r="G10932" s="36" t="s">
        <v>167</v>
      </c>
      <c r="H10932" s="37">
        <v>35801501</v>
      </c>
      <c r="I10932" s="38">
        <v>35802057</v>
      </c>
    </row>
    <row r="10933" spans="7:9" x14ac:dyDescent="0.2">
      <c r="G10933" s="36" t="s">
        <v>167</v>
      </c>
      <c r="H10933" s="37">
        <v>36560236</v>
      </c>
      <c r="I10933" s="38">
        <v>36560483</v>
      </c>
    </row>
    <row r="10934" spans="7:9" x14ac:dyDescent="0.2">
      <c r="G10934" s="36" t="s">
        <v>167</v>
      </c>
      <c r="H10934" s="37">
        <v>36600913</v>
      </c>
      <c r="I10934" s="38">
        <v>36601129</v>
      </c>
    </row>
    <row r="10935" spans="7:9" x14ac:dyDescent="0.2">
      <c r="G10935" s="36" t="s">
        <v>167</v>
      </c>
      <c r="H10935" s="37">
        <v>36613150</v>
      </c>
      <c r="I10935" s="38">
        <v>36613668</v>
      </c>
    </row>
    <row r="10936" spans="7:9" x14ac:dyDescent="0.2">
      <c r="G10936" s="36" t="s">
        <v>167</v>
      </c>
      <c r="H10936" s="37">
        <v>36661154</v>
      </c>
      <c r="I10936" s="38">
        <v>36661722</v>
      </c>
    </row>
    <row r="10937" spans="7:9" x14ac:dyDescent="0.2">
      <c r="G10937" s="36" t="s">
        <v>167</v>
      </c>
      <c r="H10937" s="37">
        <v>36791483</v>
      </c>
      <c r="I10937" s="38">
        <v>36792015</v>
      </c>
    </row>
    <row r="10938" spans="7:9" x14ac:dyDescent="0.2">
      <c r="G10938" s="36" t="s">
        <v>167</v>
      </c>
      <c r="H10938" s="37">
        <v>36856812</v>
      </c>
      <c r="I10938" s="38">
        <v>36857422</v>
      </c>
    </row>
    <row r="10939" spans="7:9" x14ac:dyDescent="0.2">
      <c r="G10939" s="36" t="s">
        <v>167</v>
      </c>
      <c r="H10939" s="37">
        <v>36891512</v>
      </c>
      <c r="I10939" s="38">
        <v>36892092</v>
      </c>
    </row>
    <row r="10940" spans="7:9" x14ac:dyDescent="0.2">
      <c r="G10940" s="36" t="s">
        <v>167</v>
      </c>
      <c r="H10940" s="37">
        <v>37061610</v>
      </c>
      <c r="I10940" s="38">
        <v>37061874</v>
      </c>
    </row>
    <row r="10941" spans="7:9" x14ac:dyDescent="0.2">
      <c r="G10941" s="36" t="s">
        <v>167</v>
      </c>
      <c r="H10941" s="37">
        <v>37108723</v>
      </c>
      <c r="I10941" s="38">
        <v>37109755</v>
      </c>
    </row>
    <row r="10942" spans="7:9" x14ac:dyDescent="0.2">
      <c r="G10942" s="36" t="s">
        <v>167</v>
      </c>
      <c r="H10942" s="37">
        <v>37124596</v>
      </c>
      <c r="I10942" s="38">
        <v>37125960</v>
      </c>
    </row>
    <row r="10943" spans="7:9" x14ac:dyDescent="0.2">
      <c r="G10943" s="36" t="s">
        <v>167</v>
      </c>
      <c r="H10943" s="37">
        <v>37146677</v>
      </c>
      <c r="I10943" s="38">
        <v>37147908</v>
      </c>
    </row>
    <row r="10944" spans="7:9" x14ac:dyDescent="0.2">
      <c r="G10944" s="36" t="s">
        <v>167</v>
      </c>
      <c r="H10944" s="37">
        <v>37239794</v>
      </c>
      <c r="I10944" s="38">
        <v>37239953</v>
      </c>
    </row>
    <row r="10945" spans="7:9" x14ac:dyDescent="0.2">
      <c r="G10945" s="36" t="s">
        <v>167</v>
      </c>
      <c r="H10945" s="37">
        <v>37476681</v>
      </c>
      <c r="I10945" s="38">
        <v>37476980</v>
      </c>
    </row>
    <row r="10946" spans="7:9" x14ac:dyDescent="0.2">
      <c r="G10946" s="36" t="s">
        <v>167</v>
      </c>
      <c r="H10946" s="37">
        <v>37483376</v>
      </c>
      <c r="I10946" s="38">
        <v>37483692</v>
      </c>
    </row>
    <row r="10947" spans="7:9" x14ac:dyDescent="0.2">
      <c r="G10947" s="36" t="s">
        <v>167</v>
      </c>
      <c r="H10947" s="37">
        <v>37561895</v>
      </c>
      <c r="I10947" s="38">
        <v>37562180</v>
      </c>
    </row>
    <row r="10948" spans="7:9" x14ac:dyDescent="0.2">
      <c r="G10948" s="36" t="s">
        <v>167</v>
      </c>
      <c r="H10948" s="37">
        <v>37598944</v>
      </c>
      <c r="I10948" s="38">
        <v>37599262</v>
      </c>
    </row>
    <row r="10949" spans="7:9" x14ac:dyDescent="0.2">
      <c r="G10949" s="36" t="s">
        <v>167</v>
      </c>
      <c r="H10949" s="37">
        <v>37710545</v>
      </c>
      <c r="I10949" s="38">
        <v>37710730</v>
      </c>
    </row>
    <row r="10950" spans="7:9" x14ac:dyDescent="0.2">
      <c r="G10950" s="36" t="s">
        <v>167</v>
      </c>
      <c r="H10950" s="37">
        <v>38327150</v>
      </c>
      <c r="I10950" s="38">
        <v>38327374</v>
      </c>
    </row>
    <row r="10951" spans="7:9" x14ac:dyDescent="0.2">
      <c r="G10951" s="36" t="s">
        <v>167</v>
      </c>
      <c r="H10951" s="37">
        <v>38357587</v>
      </c>
      <c r="I10951" s="38">
        <v>38357897</v>
      </c>
    </row>
    <row r="10952" spans="7:9" x14ac:dyDescent="0.2">
      <c r="G10952" s="36" t="s">
        <v>167</v>
      </c>
      <c r="H10952" s="37">
        <v>38558490</v>
      </c>
      <c r="I10952" s="38">
        <v>38559148</v>
      </c>
    </row>
    <row r="10953" spans="7:9" x14ac:dyDescent="0.2">
      <c r="G10953" s="36" t="s">
        <v>167</v>
      </c>
      <c r="H10953" s="37">
        <v>38588089</v>
      </c>
      <c r="I10953" s="38">
        <v>38589033</v>
      </c>
    </row>
    <row r="10954" spans="7:9" x14ac:dyDescent="0.2">
      <c r="G10954" s="36" t="s">
        <v>167</v>
      </c>
      <c r="H10954" s="37">
        <v>39009382</v>
      </c>
      <c r="I10954" s="38">
        <v>39010223</v>
      </c>
    </row>
    <row r="10955" spans="7:9" x14ac:dyDescent="0.2">
      <c r="G10955" s="36" t="s">
        <v>167</v>
      </c>
      <c r="H10955" s="37">
        <v>39167615</v>
      </c>
      <c r="I10955" s="38">
        <v>39167843</v>
      </c>
    </row>
    <row r="10956" spans="7:9" x14ac:dyDescent="0.2">
      <c r="G10956" s="36" t="s">
        <v>167</v>
      </c>
      <c r="H10956" s="37">
        <v>39186744</v>
      </c>
      <c r="I10956" s="38">
        <v>39186991</v>
      </c>
    </row>
    <row r="10957" spans="7:9" x14ac:dyDescent="0.2">
      <c r="G10957" s="36" t="s">
        <v>167</v>
      </c>
      <c r="H10957" s="37">
        <v>39231986</v>
      </c>
      <c r="I10957" s="38">
        <v>39232692</v>
      </c>
    </row>
    <row r="10958" spans="7:9" x14ac:dyDescent="0.2">
      <c r="G10958" s="36" t="s">
        <v>167</v>
      </c>
      <c r="H10958" s="37">
        <v>39307487</v>
      </c>
      <c r="I10958" s="38">
        <v>39307736</v>
      </c>
    </row>
    <row r="10959" spans="7:9" x14ac:dyDescent="0.2">
      <c r="G10959" s="36" t="s">
        <v>167</v>
      </c>
      <c r="H10959" s="37">
        <v>39428022</v>
      </c>
      <c r="I10959" s="38">
        <v>39428260</v>
      </c>
    </row>
    <row r="10960" spans="7:9" x14ac:dyDescent="0.2">
      <c r="G10960" s="36" t="s">
        <v>167</v>
      </c>
      <c r="H10960" s="37">
        <v>39520023</v>
      </c>
      <c r="I10960" s="38">
        <v>39520305</v>
      </c>
    </row>
    <row r="10961" spans="7:9" x14ac:dyDescent="0.2">
      <c r="G10961" s="36" t="s">
        <v>167</v>
      </c>
      <c r="H10961" s="37">
        <v>39549651</v>
      </c>
      <c r="I10961" s="38">
        <v>39550133</v>
      </c>
    </row>
    <row r="10962" spans="7:9" x14ac:dyDescent="0.2">
      <c r="G10962" s="36" t="s">
        <v>167</v>
      </c>
      <c r="H10962" s="37">
        <v>39568211</v>
      </c>
      <c r="I10962" s="38">
        <v>39569611</v>
      </c>
    </row>
    <row r="10963" spans="7:9" x14ac:dyDescent="0.2">
      <c r="G10963" s="36" t="s">
        <v>167</v>
      </c>
      <c r="H10963" s="37">
        <v>39591891</v>
      </c>
      <c r="I10963" s="38">
        <v>39592421</v>
      </c>
    </row>
    <row r="10964" spans="7:9" x14ac:dyDescent="0.2">
      <c r="G10964" s="36" t="s">
        <v>167</v>
      </c>
      <c r="H10964" s="37">
        <v>39608395</v>
      </c>
      <c r="I10964" s="38">
        <v>39608823</v>
      </c>
    </row>
    <row r="10965" spans="7:9" x14ac:dyDescent="0.2">
      <c r="G10965" s="36" t="s">
        <v>167</v>
      </c>
      <c r="H10965" s="37">
        <v>39618376</v>
      </c>
      <c r="I10965" s="38">
        <v>39618692</v>
      </c>
    </row>
    <row r="10966" spans="7:9" x14ac:dyDescent="0.2">
      <c r="G10966" s="36" t="s">
        <v>167</v>
      </c>
      <c r="H10966" s="37">
        <v>39953244</v>
      </c>
      <c r="I10966" s="38">
        <v>39953582</v>
      </c>
    </row>
    <row r="10967" spans="7:9" x14ac:dyDescent="0.2">
      <c r="G10967" s="36" t="s">
        <v>167</v>
      </c>
      <c r="H10967" s="37">
        <v>40064033</v>
      </c>
      <c r="I10967" s="38">
        <v>40064181</v>
      </c>
    </row>
    <row r="10968" spans="7:9" x14ac:dyDescent="0.2">
      <c r="G10968" s="36" t="s">
        <v>167</v>
      </c>
      <c r="H10968" s="37">
        <v>40088014</v>
      </c>
      <c r="I10968" s="38">
        <v>40088251</v>
      </c>
    </row>
    <row r="10969" spans="7:9" x14ac:dyDescent="0.2">
      <c r="G10969" s="36" t="s">
        <v>167</v>
      </c>
      <c r="H10969" s="37">
        <v>40358580</v>
      </c>
      <c r="I10969" s="38">
        <v>40359199</v>
      </c>
    </row>
    <row r="10970" spans="7:9" x14ac:dyDescent="0.2">
      <c r="G10970" s="36" t="s">
        <v>167</v>
      </c>
      <c r="H10970" s="37">
        <v>40423199</v>
      </c>
      <c r="I10970" s="38">
        <v>40423354</v>
      </c>
    </row>
    <row r="10971" spans="7:9" x14ac:dyDescent="0.2">
      <c r="G10971" s="36" t="s">
        <v>167</v>
      </c>
      <c r="H10971" s="37">
        <v>40542216</v>
      </c>
      <c r="I10971" s="38">
        <v>40542626</v>
      </c>
    </row>
    <row r="10972" spans="7:9" x14ac:dyDescent="0.2">
      <c r="G10972" s="36" t="s">
        <v>167</v>
      </c>
      <c r="H10972" s="37">
        <v>40545458</v>
      </c>
      <c r="I10972" s="38">
        <v>40545687</v>
      </c>
    </row>
    <row r="10973" spans="7:9" x14ac:dyDescent="0.2">
      <c r="G10973" s="36" t="s">
        <v>167</v>
      </c>
      <c r="H10973" s="37">
        <v>40556874</v>
      </c>
      <c r="I10973" s="38">
        <v>40557211</v>
      </c>
    </row>
    <row r="10974" spans="7:9" x14ac:dyDescent="0.2">
      <c r="G10974" s="36" t="s">
        <v>167</v>
      </c>
      <c r="H10974" s="37">
        <v>40762452</v>
      </c>
      <c r="I10974" s="38">
        <v>40762703</v>
      </c>
    </row>
    <row r="10975" spans="7:9" x14ac:dyDescent="0.2">
      <c r="G10975" s="36" t="s">
        <v>167</v>
      </c>
      <c r="H10975" s="37">
        <v>40803618</v>
      </c>
      <c r="I10975" s="38">
        <v>40803840</v>
      </c>
    </row>
    <row r="10976" spans="7:9" x14ac:dyDescent="0.2">
      <c r="G10976" s="36" t="s">
        <v>167</v>
      </c>
      <c r="H10976" s="37">
        <v>40819348</v>
      </c>
      <c r="I10976" s="38">
        <v>40819978</v>
      </c>
    </row>
    <row r="10977" spans="7:9" x14ac:dyDescent="0.2">
      <c r="G10977" s="36" t="s">
        <v>167</v>
      </c>
      <c r="H10977" s="37">
        <v>40898856</v>
      </c>
      <c r="I10977" s="38">
        <v>40899145</v>
      </c>
    </row>
    <row r="10978" spans="7:9" x14ac:dyDescent="0.2">
      <c r="G10978" s="36" t="s">
        <v>167</v>
      </c>
      <c r="H10978" s="37">
        <v>40949491</v>
      </c>
      <c r="I10978" s="38">
        <v>40950178</v>
      </c>
    </row>
    <row r="10979" spans="7:9" x14ac:dyDescent="0.2">
      <c r="G10979" s="36" t="s">
        <v>167</v>
      </c>
      <c r="H10979" s="37">
        <v>41013748</v>
      </c>
      <c r="I10979" s="38">
        <v>41014022</v>
      </c>
    </row>
    <row r="10980" spans="7:9" x14ac:dyDescent="0.2">
      <c r="G10980" s="36" t="s">
        <v>167</v>
      </c>
      <c r="H10980" s="37">
        <v>41301792</v>
      </c>
      <c r="I10980" s="38">
        <v>41302386</v>
      </c>
    </row>
    <row r="10981" spans="7:9" x14ac:dyDescent="0.2">
      <c r="G10981" s="36" t="s">
        <v>167</v>
      </c>
      <c r="H10981" s="37">
        <v>41302424</v>
      </c>
      <c r="I10981" s="38">
        <v>41302542</v>
      </c>
    </row>
    <row r="10982" spans="7:9" x14ac:dyDescent="0.2">
      <c r="G10982" s="36" t="s">
        <v>167</v>
      </c>
      <c r="H10982" s="37">
        <v>41308698</v>
      </c>
      <c r="I10982" s="38">
        <v>41309015</v>
      </c>
    </row>
    <row r="10983" spans="7:9" x14ac:dyDescent="0.2">
      <c r="G10983" s="36" t="s">
        <v>167</v>
      </c>
      <c r="H10983" s="37">
        <v>41529357</v>
      </c>
      <c r="I10983" s="38">
        <v>41529706</v>
      </c>
    </row>
    <row r="10984" spans="7:9" x14ac:dyDescent="0.2">
      <c r="G10984" s="36" t="s">
        <v>167</v>
      </c>
      <c r="H10984" s="37">
        <v>41635425</v>
      </c>
      <c r="I10984" s="38">
        <v>41635704</v>
      </c>
    </row>
    <row r="10985" spans="7:9" x14ac:dyDescent="0.2">
      <c r="G10985" s="36" t="s">
        <v>167</v>
      </c>
      <c r="H10985" s="37">
        <v>41651464</v>
      </c>
      <c r="I10985" s="38">
        <v>41651683</v>
      </c>
    </row>
    <row r="10986" spans="7:9" x14ac:dyDescent="0.2">
      <c r="G10986" s="36" t="s">
        <v>167</v>
      </c>
      <c r="H10986" s="37">
        <v>41801139</v>
      </c>
      <c r="I10986" s="38">
        <v>41802207</v>
      </c>
    </row>
    <row r="10987" spans="7:9" x14ac:dyDescent="0.2">
      <c r="G10987" s="36" t="s">
        <v>167</v>
      </c>
      <c r="H10987" s="37">
        <v>41864904</v>
      </c>
      <c r="I10987" s="38">
        <v>41865178</v>
      </c>
    </row>
    <row r="10988" spans="7:9" x14ac:dyDescent="0.2">
      <c r="G10988" s="36" t="s">
        <v>167</v>
      </c>
      <c r="H10988" s="37">
        <v>41939416</v>
      </c>
      <c r="I10988" s="38">
        <v>41939588</v>
      </c>
    </row>
    <row r="10989" spans="7:9" x14ac:dyDescent="0.2">
      <c r="G10989" s="36" t="s">
        <v>167</v>
      </c>
      <c r="H10989" s="37">
        <v>42194274</v>
      </c>
      <c r="I10989" s="38">
        <v>42194663</v>
      </c>
    </row>
    <row r="10990" spans="7:9" x14ac:dyDescent="0.2">
      <c r="G10990" s="36" t="s">
        <v>167</v>
      </c>
      <c r="H10990" s="37">
        <v>42218715</v>
      </c>
      <c r="I10990" s="38">
        <v>42219240</v>
      </c>
    </row>
    <row r="10991" spans="7:9" x14ac:dyDescent="0.2">
      <c r="G10991" s="36" t="s">
        <v>167</v>
      </c>
      <c r="H10991" s="37">
        <v>42398986</v>
      </c>
      <c r="I10991" s="38">
        <v>42399622</v>
      </c>
    </row>
    <row r="10992" spans="7:9" x14ac:dyDescent="0.2">
      <c r="G10992" s="36" t="s">
        <v>167</v>
      </c>
      <c r="H10992" s="37">
        <v>42422971</v>
      </c>
      <c r="I10992" s="38">
        <v>42423500</v>
      </c>
    </row>
    <row r="10993" spans="7:9" x14ac:dyDescent="0.2">
      <c r="G10993" s="36" t="s">
        <v>167</v>
      </c>
      <c r="H10993" s="37">
        <v>42459108</v>
      </c>
      <c r="I10993" s="38">
        <v>42459448</v>
      </c>
    </row>
    <row r="10994" spans="7:9" x14ac:dyDescent="0.2">
      <c r="G10994" s="36" t="s">
        <v>167</v>
      </c>
      <c r="H10994" s="37">
        <v>42517584</v>
      </c>
      <c r="I10994" s="38">
        <v>42517763</v>
      </c>
    </row>
    <row r="10995" spans="7:9" x14ac:dyDescent="0.2">
      <c r="G10995" s="36" t="s">
        <v>167</v>
      </c>
      <c r="H10995" s="37">
        <v>42554464</v>
      </c>
      <c r="I10995" s="38">
        <v>42555530</v>
      </c>
    </row>
    <row r="10996" spans="7:9" x14ac:dyDescent="0.2">
      <c r="G10996" s="36" t="s">
        <v>167</v>
      </c>
      <c r="H10996" s="37">
        <v>42762442</v>
      </c>
      <c r="I10996" s="38">
        <v>42762672</v>
      </c>
    </row>
    <row r="10997" spans="7:9" x14ac:dyDescent="0.2">
      <c r="G10997" s="36" t="s">
        <v>167</v>
      </c>
      <c r="H10997" s="37">
        <v>43094526</v>
      </c>
      <c r="I10997" s="38">
        <v>43094725</v>
      </c>
    </row>
    <row r="10998" spans="7:9" x14ac:dyDescent="0.2">
      <c r="G10998" s="36" t="s">
        <v>167</v>
      </c>
      <c r="H10998" s="37">
        <v>43412600</v>
      </c>
      <c r="I10998" s="38">
        <v>43413060</v>
      </c>
    </row>
    <row r="10999" spans="7:9" x14ac:dyDescent="0.2">
      <c r="G10999" s="36" t="s">
        <v>167</v>
      </c>
      <c r="H10999" s="37">
        <v>43456241</v>
      </c>
      <c r="I10999" s="38">
        <v>43457154</v>
      </c>
    </row>
    <row r="11000" spans="7:9" x14ac:dyDescent="0.2">
      <c r="G11000" s="36" t="s">
        <v>167</v>
      </c>
      <c r="H11000" s="37">
        <v>43468045</v>
      </c>
      <c r="I11000" s="38">
        <v>43468619</v>
      </c>
    </row>
    <row r="11001" spans="7:9" x14ac:dyDescent="0.2">
      <c r="G11001" s="36" t="s">
        <v>167</v>
      </c>
      <c r="H11001" s="37">
        <v>43791358</v>
      </c>
      <c r="I11001" s="38">
        <v>43792164</v>
      </c>
    </row>
    <row r="11002" spans="7:9" x14ac:dyDescent="0.2">
      <c r="G11002" s="36" t="s">
        <v>167</v>
      </c>
      <c r="H11002" s="37">
        <v>43839696</v>
      </c>
      <c r="I11002" s="38">
        <v>43840084</v>
      </c>
    </row>
    <row r="11003" spans="7:9" x14ac:dyDescent="0.2">
      <c r="G11003" s="36" t="s">
        <v>167</v>
      </c>
      <c r="H11003" s="37">
        <v>44022194</v>
      </c>
      <c r="I11003" s="38">
        <v>44022556</v>
      </c>
    </row>
    <row r="11004" spans="7:9" x14ac:dyDescent="0.2">
      <c r="G11004" s="36" t="s">
        <v>167</v>
      </c>
      <c r="H11004" s="37">
        <v>44038815</v>
      </c>
      <c r="I11004" s="38">
        <v>44039103</v>
      </c>
    </row>
    <row r="11005" spans="7:9" x14ac:dyDescent="0.2">
      <c r="G11005" s="36" t="s">
        <v>167</v>
      </c>
      <c r="H11005" s="37">
        <v>44223864</v>
      </c>
      <c r="I11005" s="38">
        <v>44224319</v>
      </c>
    </row>
    <row r="11006" spans="7:9" x14ac:dyDescent="0.2">
      <c r="G11006" s="36" t="s">
        <v>167</v>
      </c>
      <c r="H11006" s="37">
        <v>44304559</v>
      </c>
      <c r="I11006" s="38">
        <v>44304925</v>
      </c>
    </row>
    <row r="11007" spans="7:9" x14ac:dyDescent="0.2">
      <c r="G11007" s="36" t="s">
        <v>167</v>
      </c>
      <c r="H11007" s="37">
        <v>44554966</v>
      </c>
      <c r="I11007" s="38">
        <v>44555555</v>
      </c>
    </row>
    <row r="11008" spans="7:9" x14ac:dyDescent="0.2">
      <c r="G11008" s="36" t="s">
        <v>167</v>
      </c>
      <c r="H11008" s="37">
        <v>44820534</v>
      </c>
      <c r="I11008" s="38">
        <v>44821473</v>
      </c>
    </row>
    <row r="11009" spans="7:9" x14ac:dyDescent="0.2">
      <c r="G11009" s="36" t="s">
        <v>167</v>
      </c>
      <c r="H11009" s="37">
        <v>44872084</v>
      </c>
      <c r="I11009" s="38">
        <v>44872690</v>
      </c>
    </row>
    <row r="11010" spans="7:9" x14ac:dyDescent="0.2">
      <c r="G11010" s="36" t="s">
        <v>167</v>
      </c>
      <c r="H11010" s="37">
        <v>45022150</v>
      </c>
      <c r="I11010" s="38">
        <v>45023490</v>
      </c>
    </row>
    <row r="11011" spans="7:9" x14ac:dyDescent="0.2">
      <c r="G11011" s="36" t="s">
        <v>167</v>
      </c>
      <c r="H11011" s="37">
        <v>45148476</v>
      </c>
      <c r="I11011" s="38">
        <v>45148864</v>
      </c>
    </row>
    <row r="11012" spans="7:9" x14ac:dyDescent="0.2">
      <c r="G11012" s="36" t="s">
        <v>167</v>
      </c>
      <c r="H11012" s="37">
        <v>45326326</v>
      </c>
      <c r="I11012" s="38">
        <v>45326947</v>
      </c>
    </row>
    <row r="11013" spans="7:9" x14ac:dyDescent="0.2">
      <c r="G11013" s="36" t="s">
        <v>167</v>
      </c>
      <c r="H11013" s="37">
        <v>45584511</v>
      </c>
      <c r="I11013" s="38">
        <v>45584620</v>
      </c>
    </row>
    <row r="11014" spans="7:9" x14ac:dyDescent="0.2">
      <c r="G11014" s="36" t="s">
        <v>167</v>
      </c>
      <c r="H11014" s="37">
        <v>45677818</v>
      </c>
      <c r="I11014" s="38">
        <v>45678165</v>
      </c>
    </row>
    <row r="11015" spans="7:9" x14ac:dyDescent="0.2">
      <c r="G11015" s="36" t="s">
        <v>167</v>
      </c>
      <c r="H11015" s="37">
        <v>45687731</v>
      </c>
      <c r="I11015" s="38">
        <v>45688194</v>
      </c>
    </row>
    <row r="11016" spans="7:9" x14ac:dyDescent="0.2">
      <c r="G11016" s="36" t="s">
        <v>167</v>
      </c>
      <c r="H11016" s="37">
        <v>45766198</v>
      </c>
      <c r="I11016" s="38">
        <v>45766559</v>
      </c>
    </row>
    <row r="11017" spans="7:9" x14ac:dyDescent="0.2">
      <c r="G11017" s="36" t="s">
        <v>167</v>
      </c>
      <c r="H11017" s="37">
        <v>45897239</v>
      </c>
      <c r="I11017" s="38">
        <v>45897622</v>
      </c>
    </row>
    <row r="11018" spans="7:9" x14ac:dyDescent="0.2">
      <c r="G11018" s="36" t="s">
        <v>167</v>
      </c>
      <c r="H11018" s="37">
        <v>46951321</v>
      </c>
      <c r="I11018" s="38">
        <v>46951555</v>
      </c>
    </row>
    <row r="11019" spans="7:9" x14ac:dyDescent="0.2">
      <c r="G11019" s="36" t="s">
        <v>167</v>
      </c>
      <c r="H11019" s="37">
        <v>47189423</v>
      </c>
      <c r="I11019" s="38">
        <v>47189836</v>
      </c>
    </row>
    <row r="11020" spans="7:9" x14ac:dyDescent="0.2">
      <c r="G11020" s="36" t="s">
        <v>167</v>
      </c>
      <c r="H11020" s="37">
        <v>47284548</v>
      </c>
      <c r="I11020" s="38">
        <v>47284735</v>
      </c>
    </row>
    <row r="11021" spans="7:9" x14ac:dyDescent="0.2">
      <c r="G11021" s="36" t="s">
        <v>167</v>
      </c>
      <c r="H11021" s="37">
        <v>47802446</v>
      </c>
      <c r="I11021" s="38">
        <v>47802670</v>
      </c>
    </row>
    <row r="11022" spans="7:9" x14ac:dyDescent="0.2">
      <c r="G11022" s="36" t="s">
        <v>167</v>
      </c>
      <c r="H11022" s="37">
        <v>47970681</v>
      </c>
      <c r="I11022" s="38">
        <v>47970999</v>
      </c>
    </row>
    <row r="11023" spans="7:9" x14ac:dyDescent="0.2">
      <c r="G11023" s="36" t="s">
        <v>167</v>
      </c>
      <c r="H11023" s="37">
        <v>47978470</v>
      </c>
      <c r="I11023" s="38">
        <v>47978963</v>
      </c>
    </row>
    <row r="11024" spans="7:9" x14ac:dyDescent="0.2">
      <c r="G11024" s="36" t="s">
        <v>167</v>
      </c>
      <c r="H11024" s="37">
        <v>47980532</v>
      </c>
      <c r="I11024" s="38">
        <v>47980847</v>
      </c>
    </row>
    <row r="11025" spans="7:9" x14ac:dyDescent="0.2">
      <c r="G11025" s="36" t="s">
        <v>167</v>
      </c>
      <c r="H11025" s="37">
        <v>47990736</v>
      </c>
      <c r="I11025" s="38">
        <v>47991578</v>
      </c>
    </row>
    <row r="11026" spans="7:9" x14ac:dyDescent="0.2">
      <c r="G11026" s="36" t="s">
        <v>167</v>
      </c>
      <c r="H11026" s="37">
        <v>48014526</v>
      </c>
      <c r="I11026" s="38">
        <v>48015200</v>
      </c>
    </row>
    <row r="11027" spans="7:9" x14ac:dyDescent="0.2">
      <c r="G11027" s="36" t="s">
        <v>167</v>
      </c>
      <c r="H11027" s="37">
        <v>48100425</v>
      </c>
      <c r="I11027" s="38">
        <v>48100886</v>
      </c>
    </row>
    <row r="11028" spans="7:9" x14ac:dyDescent="0.2">
      <c r="G11028" s="36" t="s">
        <v>167</v>
      </c>
      <c r="H11028" s="37">
        <v>48122997</v>
      </c>
      <c r="I11028" s="38">
        <v>48123501</v>
      </c>
    </row>
    <row r="11029" spans="7:9" x14ac:dyDescent="0.2">
      <c r="G11029" s="36" t="s">
        <v>167</v>
      </c>
      <c r="H11029" s="37">
        <v>49414809</v>
      </c>
      <c r="I11029" s="38">
        <v>49415219</v>
      </c>
    </row>
    <row r="11030" spans="7:9" x14ac:dyDescent="0.2">
      <c r="G11030" s="36" t="s">
        <v>167</v>
      </c>
      <c r="H11030" s="37">
        <v>49457969</v>
      </c>
      <c r="I11030" s="38">
        <v>49458380</v>
      </c>
    </row>
    <row r="11031" spans="7:9" x14ac:dyDescent="0.2">
      <c r="G11031" s="36" t="s">
        <v>167</v>
      </c>
      <c r="H11031" s="37">
        <v>49459382</v>
      </c>
      <c r="I11031" s="38">
        <v>49459516</v>
      </c>
    </row>
    <row r="11032" spans="7:9" x14ac:dyDescent="0.2">
      <c r="G11032" s="36" t="s">
        <v>167</v>
      </c>
      <c r="H11032" s="37">
        <v>49470043</v>
      </c>
      <c r="I11032" s="38">
        <v>49470529</v>
      </c>
    </row>
    <row r="11033" spans="7:9" x14ac:dyDescent="0.2">
      <c r="G11033" s="36" t="s">
        <v>167</v>
      </c>
      <c r="H11033" s="37">
        <v>49589385</v>
      </c>
      <c r="I11033" s="38">
        <v>49589781</v>
      </c>
    </row>
    <row r="11034" spans="7:9" x14ac:dyDescent="0.2">
      <c r="G11034" s="36" t="s">
        <v>167</v>
      </c>
      <c r="H11034" s="37">
        <v>49592703</v>
      </c>
      <c r="I11034" s="38">
        <v>49592911</v>
      </c>
    </row>
    <row r="11035" spans="7:9" x14ac:dyDescent="0.2">
      <c r="G11035" s="36" t="s">
        <v>167</v>
      </c>
      <c r="H11035" s="37">
        <v>49752025</v>
      </c>
      <c r="I11035" s="38">
        <v>49752354</v>
      </c>
    </row>
    <row r="11036" spans="7:9" x14ac:dyDescent="0.2">
      <c r="G11036" s="36" t="s">
        <v>167</v>
      </c>
      <c r="H11036" s="37">
        <v>49949686</v>
      </c>
      <c r="I11036" s="38">
        <v>49949822</v>
      </c>
    </row>
    <row r="11037" spans="7:9" x14ac:dyDescent="0.2">
      <c r="G11037" s="36" t="s">
        <v>167</v>
      </c>
      <c r="H11037" s="37">
        <v>50130768</v>
      </c>
      <c r="I11037" s="38">
        <v>50131284</v>
      </c>
    </row>
    <row r="11038" spans="7:9" x14ac:dyDescent="0.2">
      <c r="G11038" s="36" t="s">
        <v>167</v>
      </c>
      <c r="H11038" s="37">
        <v>50213141</v>
      </c>
      <c r="I11038" s="38">
        <v>50213354</v>
      </c>
    </row>
    <row r="11039" spans="7:9" x14ac:dyDescent="0.2">
      <c r="G11039" s="36" t="s">
        <v>167</v>
      </c>
      <c r="H11039" s="37">
        <v>50267319</v>
      </c>
      <c r="I11039" s="38">
        <v>50267871</v>
      </c>
    </row>
    <row r="11040" spans="7:9" x14ac:dyDescent="0.2">
      <c r="G11040" s="36" t="s">
        <v>167</v>
      </c>
      <c r="H11040" s="37">
        <v>50362881</v>
      </c>
      <c r="I11040" s="38">
        <v>50363139</v>
      </c>
    </row>
    <row r="11041" spans="7:9" x14ac:dyDescent="0.2">
      <c r="G11041" s="36" t="s">
        <v>167</v>
      </c>
      <c r="H11041" s="37">
        <v>50542920</v>
      </c>
      <c r="I11041" s="38">
        <v>50543024</v>
      </c>
    </row>
    <row r="11042" spans="7:9" x14ac:dyDescent="0.2">
      <c r="G11042" s="36" t="s">
        <v>167</v>
      </c>
      <c r="H11042" s="37">
        <v>50546549</v>
      </c>
      <c r="I11042" s="38">
        <v>50546843</v>
      </c>
    </row>
    <row r="11043" spans="7:9" x14ac:dyDescent="0.2">
      <c r="G11043" s="36" t="s">
        <v>167</v>
      </c>
      <c r="H11043" s="37">
        <v>50594200</v>
      </c>
      <c r="I11043" s="38">
        <v>50594423</v>
      </c>
    </row>
    <row r="11044" spans="7:9" x14ac:dyDescent="0.2">
      <c r="G11044" s="36" t="s">
        <v>167</v>
      </c>
      <c r="H11044" s="37">
        <v>50661929</v>
      </c>
      <c r="I11044" s="38">
        <v>50662256</v>
      </c>
    </row>
    <row r="11045" spans="7:9" x14ac:dyDescent="0.2">
      <c r="G11045" s="36" t="s">
        <v>167</v>
      </c>
      <c r="H11045" s="37">
        <v>50692402</v>
      </c>
      <c r="I11045" s="38">
        <v>50692979</v>
      </c>
    </row>
    <row r="11046" spans="7:9" x14ac:dyDescent="0.2">
      <c r="G11046" s="36" t="s">
        <v>167</v>
      </c>
      <c r="H11046" s="37">
        <v>50841916</v>
      </c>
      <c r="I11046" s="38">
        <v>50842122</v>
      </c>
    </row>
    <row r="11047" spans="7:9" x14ac:dyDescent="0.2">
      <c r="G11047" s="36" t="s">
        <v>167</v>
      </c>
      <c r="H11047" s="37">
        <v>51112525</v>
      </c>
      <c r="I11047" s="38">
        <v>51112831</v>
      </c>
    </row>
    <row r="11048" spans="7:9" x14ac:dyDescent="0.2">
      <c r="G11048" s="36" t="s">
        <v>167</v>
      </c>
      <c r="H11048" s="37">
        <v>51165380</v>
      </c>
      <c r="I11048" s="38">
        <v>51165639</v>
      </c>
    </row>
    <row r="11049" spans="7:9" x14ac:dyDescent="0.2">
      <c r="G11049" s="36" t="s">
        <v>167</v>
      </c>
      <c r="H11049" s="37">
        <v>51165751</v>
      </c>
      <c r="I11049" s="38">
        <v>51166048</v>
      </c>
    </row>
    <row r="11050" spans="7:9" x14ac:dyDescent="0.2">
      <c r="G11050" s="36" t="s">
        <v>167</v>
      </c>
      <c r="H11050" s="37">
        <v>51471073</v>
      </c>
      <c r="I11050" s="38">
        <v>51471314</v>
      </c>
    </row>
    <row r="11051" spans="7:9" x14ac:dyDescent="0.2">
      <c r="G11051" s="36" t="s">
        <v>167</v>
      </c>
      <c r="H11051" s="37">
        <v>51861074</v>
      </c>
      <c r="I11051" s="38">
        <v>51861247</v>
      </c>
    </row>
    <row r="11052" spans="7:9" x14ac:dyDescent="0.2">
      <c r="G11052" s="36" t="s">
        <v>167</v>
      </c>
      <c r="H11052" s="37">
        <v>52297420</v>
      </c>
      <c r="I11052" s="38">
        <v>52298091</v>
      </c>
    </row>
    <row r="11053" spans="7:9" x14ac:dyDescent="0.2">
      <c r="G11053" s="36" t="s">
        <v>167</v>
      </c>
      <c r="H11053" s="37">
        <v>52928938</v>
      </c>
      <c r="I11053" s="38">
        <v>52929361</v>
      </c>
    </row>
    <row r="11054" spans="7:9" x14ac:dyDescent="0.2">
      <c r="G11054" s="36" t="s">
        <v>167</v>
      </c>
      <c r="H11054" s="37">
        <v>53046857</v>
      </c>
      <c r="I11054" s="38">
        <v>53047123</v>
      </c>
    </row>
    <row r="11055" spans="7:9" x14ac:dyDescent="0.2">
      <c r="G11055" s="36" t="s">
        <v>167</v>
      </c>
      <c r="H11055" s="37">
        <v>53321638</v>
      </c>
      <c r="I11055" s="38">
        <v>53322050</v>
      </c>
    </row>
    <row r="11056" spans="7:9" x14ac:dyDescent="0.2">
      <c r="G11056" s="36" t="s">
        <v>167</v>
      </c>
      <c r="H11056" s="37">
        <v>53353847</v>
      </c>
      <c r="I11056" s="38">
        <v>53354701</v>
      </c>
    </row>
    <row r="11057" spans="7:9" x14ac:dyDescent="0.2">
      <c r="G11057" s="36" t="s">
        <v>167</v>
      </c>
      <c r="H11057" s="37">
        <v>53687410</v>
      </c>
      <c r="I11057" s="38">
        <v>53687604</v>
      </c>
    </row>
    <row r="11058" spans="7:9" x14ac:dyDescent="0.2">
      <c r="G11058" s="36" t="s">
        <v>167</v>
      </c>
      <c r="H11058" s="37">
        <v>53907161</v>
      </c>
      <c r="I11058" s="38">
        <v>53908240</v>
      </c>
    </row>
    <row r="11059" spans="7:9" x14ac:dyDescent="0.2">
      <c r="G11059" s="36" t="s">
        <v>167</v>
      </c>
      <c r="H11059" s="37">
        <v>53942613</v>
      </c>
      <c r="I11059" s="38">
        <v>53942945</v>
      </c>
    </row>
    <row r="11060" spans="7:9" x14ac:dyDescent="0.2">
      <c r="G11060" s="36" t="s">
        <v>167</v>
      </c>
      <c r="H11060" s="37">
        <v>54180683</v>
      </c>
      <c r="I11060" s="38">
        <v>54181593</v>
      </c>
    </row>
    <row r="11061" spans="7:9" x14ac:dyDescent="0.2">
      <c r="G11061" s="36" t="s">
        <v>167</v>
      </c>
      <c r="H11061" s="37">
        <v>54194327</v>
      </c>
      <c r="I11061" s="38">
        <v>54194663</v>
      </c>
    </row>
    <row r="11062" spans="7:9" x14ac:dyDescent="0.2">
      <c r="G11062" s="36" t="s">
        <v>167</v>
      </c>
      <c r="H11062" s="37">
        <v>54235686</v>
      </c>
      <c r="I11062" s="38">
        <v>54235907</v>
      </c>
    </row>
    <row r="11063" spans="7:9" x14ac:dyDescent="0.2">
      <c r="G11063" s="36" t="s">
        <v>167</v>
      </c>
      <c r="H11063" s="37">
        <v>54494772</v>
      </c>
      <c r="I11063" s="38">
        <v>54495258</v>
      </c>
    </row>
    <row r="11064" spans="7:9" x14ac:dyDescent="0.2">
      <c r="G11064" s="36" t="s">
        <v>167</v>
      </c>
      <c r="H11064" s="37">
        <v>54714542</v>
      </c>
      <c r="I11064" s="38">
        <v>54715102</v>
      </c>
    </row>
    <row r="11065" spans="7:9" x14ac:dyDescent="0.2">
      <c r="G11065" s="36" t="s">
        <v>167</v>
      </c>
      <c r="H11065" s="37">
        <v>54770843</v>
      </c>
      <c r="I11065" s="38">
        <v>54771016</v>
      </c>
    </row>
    <row r="11066" spans="7:9" x14ac:dyDescent="0.2">
      <c r="G11066" s="36" t="s">
        <v>167</v>
      </c>
      <c r="H11066" s="37">
        <v>54785598</v>
      </c>
      <c r="I11066" s="38">
        <v>54786585</v>
      </c>
    </row>
    <row r="11067" spans="7:9" x14ac:dyDescent="0.2">
      <c r="G11067" s="36" t="s">
        <v>167</v>
      </c>
      <c r="H11067" s="37">
        <v>54956871</v>
      </c>
      <c r="I11067" s="38">
        <v>54957022</v>
      </c>
    </row>
    <row r="11068" spans="7:9" x14ac:dyDescent="0.2">
      <c r="G11068" s="36" t="s">
        <v>167</v>
      </c>
      <c r="H11068" s="37">
        <v>55198423</v>
      </c>
      <c r="I11068" s="38">
        <v>55199301</v>
      </c>
    </row>
    <row r="11069" spans="7:9" x14ac:dyDescent="0.2">
      <c r="G11069" s="36" t="s">
        <v>167</v>
      </c>
      <c r="H11069" s="37">
        <v>55269842</v>
      </c>
      <c r="I11069" s="38">
        <v>55270063</v>
      </c>
    </row>
    <row r="11070" spans="7:9" x14ac:dyDescent="0.2">
      <c r="G11070" s="36" t="s">
        <v>167</v>
      </c>
      <c r="H11070" s="37">
        <v>57135350</v>
      </c>
      <c r="I11070" s="38">
        <v>57136364</v>
      </c>
    </row>
    <row r="11071" spans="7:9" x14ac:dyDescent="0.2">
      <c r="G11071" s="36" t="s">
        <v>167</v>
      </c>
      <c r="H11071" s="37">
        <v>57476970</v>
      </c>
      <c r="I11071" s="38">
        <v>57477434</v>
      </c>
    </row>
    <row r="11072" spans="7:9" x14ac:dyDescent="0.2">
      <c r="G11072" s="36" t="s">
        <v>167</v>
      </c>
      <c r="H11072" s="37">
        <v>57518299</v>
      </c>
      <c r="I11072" s="38">
        <v>57519070</v>
      </c>
    </row>
    <row r="11073" spans="7:9" x14ac:dyDescent="0.2">
      <c r="G11073" s="36" t="s">
        <v>167</v>
      </c>
      <c r="H11073" s="37">
        <v>57530498</v>
      </c>
      <c r="I11073" s="38">
        <v>57530970</v>
      </c>
    </row>
    <row r="11074" spans="7:9" x14ac:dyDescent="0.2">
      <c r="G11074" s="36" t="s">
        <v>167</v>
      </c>
      <c r="H11074" s="37">
        <v>57562052</v>
      </c>
      <c r="I11074" s="38">
        <v>57562396</v>
      </c>
    </row>
    <row r="11075" spans="7:9" x14ac:dyDescent="0.2">
      <c r="G11075" s="36" t="s">
        <v>167</v>
      </c>
      <c r="H11075" s="37">
        <v>57563590</v>
      </c>
      <c r="I11075" s="38">
        <v>57564252</v>
      </c>
    </row>
    <row r="11076" spans="7:9" x14ac:dyDescent="0.2">
      <c r="G11076" s="36" t="s">
        <v>167</v>
      </c>
      <c r="H11076" s="37">
        <v>57636833</v>
      </c>
      <c r="I11076" s="38">
        <v>57637278</v>
      </c>
    </row>
    <row r="11077" spans="7:9" x14ac:dyDescent="0.2">
      <c r="G11077" s="36" t="s">
        <v>167</v>
      </c>
      <c r="H11077" s="37">
        <v>57707672</v>
      </c>
      <c r="I11077" s="38">
        <v>57708249</v>
      </c>
    </row>
    <row r="11078" spans="7:9" x14ac:dyDescent="0.2">
      <c r="G11078" s="36" t="s">
        <v>167</v>
      </c>
      <c r="H11078" s="37">
        <v>57745582</v>
      </c>
      <c r="I11078" s="38">
        <v>57745947</v>
      </c>
    </row>
    <row r="11079" spans="7:9" x14ac:dyDescent="0.2">
      <c r="G11079" s="36" t="s">
        <v>167</v>
      </c>
      <c r="H11079" s="37">
        <v>57768820</v>
      </c>
      <c r="I11079" s="38">
        <v>57769487</v>
      </c>
    </row>
    <row r="11080" spans="7:9" x14ac:dyDescent="0.2">
      <c r="G11080" s="36" t="s">
        <v>167</v>
      </c>
      <c r="H11080" s="37">
        <v>57810654</v>
      </c>
      <c r="I11080" s="38">
        <v>57811833</v>
      </c>
    </row>
    <row r="11081" spans="7:9" x14ac:dyDescent="0.2">
      <c r="G11081" s="36" t="s">
        <v>167</v>
      </c>
      <c r="H11081" s="37">
        <v>57829521</v>
      </c>
      <c r="I11081" s="38">
        <v>57829850</v>
      </c>
    </row>
    <row r="11082" spans="7:9" x14ac:dyDescent="0.2">
      <c r="G11082" s="36" t="s">
        <v>167</v>
      </c>
      <c r="H11082" s="37">
        <v>57849952</v>
      </c>
      <c r="I11082" s="38">
        <v>57850881</v>
      </c>
    </row>
    <row r="11083" spans="7:9" x14ac:dyDescent="0.2">
      <c r="G11083" s="36" t="s">
        <v>167</v>
      </c>
      <c r="H11083" s="37">
        <v>57911760</v>
      </c>
      <c r="I11083" s="38">
        <v>57912576</v>
      </c>
    </row>
    <row r="11084" spans="7:9" x14ac:dyDescent="0.2">
      <c r="G11084" s="36" t="s">
        <v>167</v>
      </c>
      <c r="H11084" s="37">
        <v>57914794</v>
      </c>
      <c r="I11084" s="38">
        <v>57915126</v>
      </c>
    </row>
    <row r="11085" spans="7:9" x14ac:dyDescent="0.2">
      <c r="G11085" s="36" t="s">
        <v>167</v>
      </c>
      <c r="H11085" s="37">
        <v>57925349</v>
      </c>
      <c r="I11085" s="38">
        <v>57925865</v>
      </c>
    </row>
    <row r="11086" spans="7:9" x14ac:dyDescent="0.2">
      <c r="G11086" s="36" t="s">
        <v>167</v>
      </c>
      <c r="H11086" s="37">
        <v>59498888</v>
      </c>
      <c r="I11086" s="38">
        <v>59499537</v>
      </c>
    </row>
    <row r="11087" spans="7:9" x14ac:dyDescent="0.2">
      <c r="G11087" s="36" t="s">
        <v>167</v>
      </c>
      <c r="H11087" s="37">
        <v>60461997</v>
      </c>
      <c r="I11087" s="38">
        <v>60462255</v>
      </c>
    </row>
    <row r="11088" spans="7:9" x14ac:dyDescent="0.2">
      <c r="G11088" s="36" t="s">
        <v>167</v>
      </c>
      <c r="H11088" s="37">
        <v>60610376</v>
      </c>
      <c r="I11088" s="38">
        <v>60610770</v>
      </c>
    </row>
    <row r="11089" spans="7:9" x14ac:dyDescent="0.2">
      <c r="G11089" s="36" t="s">
        <v>167</v>
      </c>
      <c r="H11089" s="37">
        <v>60630449</v>
      </c>
      <c r="I11089" s="38">
        <v>60630581</v>
      </c>
    </row>
    <row r="11090" spans="7:9" x14ac:dyDescent="0.2">
      <c r="G11090" s="36" t="s">
        <v>167</v>
      </c>
      <c r="H11090" s="37">
        <v>61002452</v>
      </c>
      <c r="I11090" s="38">
        <v>61002499</v>
      </c>
    </row>
    <row r="11091" spans="7:9" x14ac:dyDescent="0.2">
      <c r="G11091" s="36" t="s">
        <v>167</v>
      </c>
      <c r="H11091" s="37">
        <v>61467720</v>
      </c>
      <c r="I11091" s="38">
        <v>61467843</v>
      </c>
    </row>
    <row r="11092" spans="7:9" x14ac:dyDescent="0.2">
      <c r="G11092" s="36" t="s">
        <v>167</v>
      </c>
      <c r="H11092" s="37">
        <v>62389949</v>
      </c>
      <c r="I11092" s="38">
        <v>62390363</v>
      </c>
    </row>
    <row r="11093" spans="7:9" x14ac:dyDescent="0.2">
      <c r="G11093" s="36" t="s">
        <v>167</v>
      </c>
      <c r="H11093" s="37">
        <v>62688019</v>
      </c>
      <c r="I11093" s="38">
        <v>62688227</v>
      </c>
    </row>
    <row r="11094" spans="7:9" x14ac:dyDescent="0.2">
      <c r="G11094" s="36" t="s">
        <v>167</v>
      </c>
      <c r="H11094" s="37">
        <v>62698463</v>
      </c>
      <c r="I11094" s="38">
        <v>62698676</v>
      </c>
    </row>
    <row r="11095" spans="7:9" x14ac:dyDescent="0.2">
      <c r="G11095" s="36" t="s">
        <v>167</v>
      </c>
      <c r="H11095" s="37">
        <v>62750398</v>
      </c>
      <c r="I11095" s="38">
        <v>62751161</v>
      </c>
    </row>
    <row r="11096" spans="7:9" x14ac:dyDescent="0.2">
      <c r="G11096" s="36" t="s">
        <v>167</v>
      </c>
      <c r="H11096" s="37">
        <v>62772432</v>
      </c>
      <c r="I11096" s="38">
        <v>62772998</v>
      </c>
    </row>
    <row r="11097" spans="7:9" x14ac:dyDescent="0.2">
      <c r="G11097" s="36" t="s">
        <v>167</v>
      </c>
      <c r="H11097" s="37">
        <v>62921832</v>
      </c>
      <c r="I11097" s="38">
        <v>62922326</v>
      </c>
    </row>
    <row r="11098" spans="7:9" x14ac:dyDescent="0.2">
      <c r="G11098" s="36" t="s">
        <v>167</v>
      </c>
      <c r="H11098" s="37">
        <v>63447376</v>
      </c>
      <c r="I11098" s="38">
        <v>63447669</v>
      </c>
    </row>
    <row r="11099" spans="7:9" x14ac:dyDescent="0.2">
      <c r="G11099" s="36" t="s">
        <v>167</v>
      </c>
      <c r="H11099" s="37">
        <v>63645471</v>
      </c>
      <c r="I11099" s="38">
        <v>63645737</v>
      </c>
    </row>
    <row r="11100" spans="7:9" x14ac:dyDescent="0.2">
      <c r="G11100" s="36" t="s">
        <v>167</v>
      </c>
      <c r="H11100" s="37">
        <v>63760401</v>
      </c>
      <c r="I11100" s="38">
        <v>63760604</v>
      </c>
    </row>
    <row r="11101" spans="7:9" x14ac:dyDescent="0.2">
      <c r="G11101" s="36" t="s">
        <v>167</v>
      </c>
      <c r="H11101" s="37">
        <v>63839395</v>
      </c>
      <c r="I11101" s="38">
        <v>63839739</v>
      </c>
    </row>
    <row r="11102" spans="7:9" x14ac:dyDescent="0.2">
      <c r="G11102" s="36" t="s">
        <v>167</v>
      </c>
      <c r="H11102" s="37">
        <v>64081771</v>
      </c>
      <c r="I11102" s="38">
        <v>64081977</v>
      </c>
    </row>
    <row r="11103" spans="7:9" x14ac:dyDescent="0.2">
      <c r="G11103" s="36" t="s">
        <v>167</v>
      </c>
      <c r="H11103" s="37">
        <v>64133524</v>
      </c>
      <c r="I11103" s="38">
        <v>64133915</v>
      </c>
    </row>
    <row r="11104" spans="7:9" x14ac:dyDescent="0.2">
      <c r="G11104" s="36" t="s">
        <v>167</v>
      </c>
      <c r="H11104" s="37">
        <v>64320820</v>
      </c>
      <c r="I11104" s="38">
        <v>64321380</v>
      </c>
    </row>
    <row r="11105" spans="7:9" x14ac:dyDescent="0.2">
      <c r="G11105" s="36" t="s">
        <v>167</v>
      </c>
      <c r="H11105" s="37">
        <v>64927689</v>
      </c>
      <c r="I11105" s="38">
        <v>64927896</v>
      </c>
    </row>
    <row r="11106" spans="7:9" x14ac:dyDescent="0.2">
      <c r="G11106" s="36" t="s">
        <v>167</v>
      </c>
      <c r="H11106" s="37">
        <v>65286605</v>
      </c>
      <c r="I11106" s="38">
        <v>65286829</v>
      </c>
    </row>
    <row r="11107" spans="7:9" x14ac:dyDescent="0.2">
      <c r="G11107" s="36" t="s">
        <v>167</v>
      </c>
      <c r="H11107" s="37">
        <v>65489659</v>
      </c>
      <c r="I11107" s="38">
        <v>65490149</v>
      </c>
    </row>
    <row r="11108" spans="7:9" x14ac:dyDescent="0.2">
      <c r="G11108" s="36" t="s">
        <v>167</v>
      </c>
      <c r="H11108" s="37">
        <v>65519384</v>
      </c>
      <c r="I11108" s="38">
        <v>65520193</v>
      </c>
    </row>
    <row r="11109" spans="7:9" x14ac:dyDescent="0.2">
      <c r="G11109" s="36" t="s">
        <v>167</v>
      </c>
      <c r="H11109" s="37">
        <v>65750656</v>
      </c>
      <c r="I11109" s="38">
        <v>65751148</v>
      </c>
    </row>
    <row r="11110" spans="7:9" x14ac:dyDescent="0.2">
      <c r="G11110" s="36" t="s">
        <v>167</v>
      </c>
      <c r="H11110" s="37">
        <v>66301199</v>
      </c>
      <c r="I11110" s="38">
        <v>66301579</v>
      </c>
    </row>
    <row r="11111" spans="7:9" x14ac:dyDescent="0.2">
      <c r="G11111" s="36" t="s">
        <v>167</v>
      </c>
      <c r="H11111" s="37">
        <v>66406084</v>
      </c>
      <c r="I11111" s="38">
        <v>66406762</v>
      </c>
    </row>
    <row r="11112" spans="7:9" x14ac:dyDescent="0.2">
      <c r="G11112" s="36" t="s">
        <v>167</v>
      </c>
      <c r="H11112" s="37">
        <v>66441197</v>
      </c>
      <c r="I11112" s="38">
        <v>66441468</v>
      </c>
    </row>
    <row r="11113" spans="7:9" x14ac:dyDescent="0.2">
      <c r="G11113" s="36" t="s">
        <v>167</v>
      </c>
      <c r="H11113" s="37">
        <v>66464284</v>
      </c>
      <c r="I11113" s="38">
        <v>66464789</v>
      </c>
    </row>
    <row r="11114" spans="7:9" x14ac:dyDescent="0.2">
      <c r="G11114" s="36" t="s">
        <v>167</v>
      </c>
      <c r="H11114" s="37">
        <v>66682295</v>
      </c>
      <c r="I11114" s="38">
        <v>66682567</v>
      </c>
    </row>
    <row r="11115" spans="7:9" x14ac:dyDescent="0.2">
      <c r="G11115" s="36" t="s">
        <v>167</v>
      </c>
      <c r="H11115" s="37">
        <v>66714749</v>
      </c>
      <c r="I11115" s="38">
        <v>66715037</v>
      </c>
    </row>
    <row r="11116" spans="7:9" x14ac:dyDescent="0.2">
      <c r="G11116" s="36" t="s">
        <v>167</v>
      </c>
      <c r="H11116" s="37">
        <v>66715751</v>
      </c>
      <c r="I11116" s="38">
        <v>66715970</v>
      </c>
    </row>
    <row r="11117" spans="7:9" x14ac:dyDescent="0.2">
      <c r="G11117" s="36" t="s">
        <v>167</v>
      </c>
      <c r="H11117" s="37">
        <v>66716404</v>
      </c>
      <c r="I11117" s="38">
        <v>66716995</v>
      </c>
    </row>
    <row r="11118" spans="7:9" x14ac:dyDescent="0.2">
      <c r="G11118" s="36" t="s">
        <v>167</v>
      </c>
      <c r="H11118" s="37">
        <v>66824767</v>
      </c>
      <c r="I11118" s="38">
        <v>66825314</v>
      </c>
    </row>
    <row r="11119" spans="7:9" x14ac:dyDescent="0.2">
      <c r="G11119" s="36" t="s">
        <v>167</v>
      </c>
      <c r="H11119" s="37">
        <v>66829500</v>
      </c>
      <c r="I11119" s="38">
        <v>66830110</v>
      </c>
    </row>
    <row r="11120" spans="7:9" x14ac:dyDescent="0.2">
      <c r="G11120" s="36" t="s">
        <v>167</v>
      </c>
      <c r="H11120" s="37">
        <v>66831151</v>
      </c>
      <c r="I11120" s="38">
        <v>66832133</v>
      </c>
    </row>
    <row r="11121" spans="7:9" x14ac:dyDescent="0.2">
      <c r="G11121" s="36" t="s">
        <v>167</v>
      </c>
      <c r="H11121" s="37">
        <v>66835947</v>
      </c>
      <c r="I11121" s="38">
        <v>66836744</v>
      </c>
    </row>
    <row r="11122" spans="7:9" x14ac:dyDescent="0.2">
      <c r="G11122" s="36" t="s">
        <v>167</v>
      </c>
      <c r="H11122" s="37">
        <v>66885415</v>
      </c>
      <c r="I11122" s="38">
        <v>66885885</v>
      </c>
    </row>
    <row r="11123" spans="7:9" x14ac:dyDescent="0.2">
      <c r="G11123" s="36" t="s">
        <v>167</v>
      </c>
      <c r="H11123" s="37">
        <v>66904566</v>
      </c>
      <c r="I11123" s="38">
        <v>66904965</v>
      </c>
    </row>
    <row r="11124" spans="7:9" x14ac:dyDescent="0.2">
      <c r="G11124" s="36" t="s">
        <v>167</v>
      </c>
      <c r="H11124" s="37">
        <v>66905055</v>
      </c>
      <c r="I11124" s="38">
        <v>66905531</v>
      </c>
    </row>
    <row r="11125" spans="7:9" x14ac:dyDescent="0.2">
      <c r="G11125" s="36" t="s">
        <v>167</v>
      </c>
      <c r="H11125" s="37">
        <v>66953025</v>
      </c>
      <c r="I11125" s="38">
        <v>66954140</v>
      </c>
    </row>
    <row r="11126" spans="7:9" x14ac:dyDescent="0.2">
      <c r="G11126" s="36" t="s">
        <v>167</v>
      </c>
      <c r="H11126" s="37">
        <v>66966992</v>
      </c>
      <c r="I11126" s="38">
        <v>66967500</v>
      </c>
    </row>
    <row r="11127" spans="7:9" x14ac:dyDescent="0.2">
      <c r="G11127" s="36" t="s">
        <v>167</v>
      </c>
      <c r="H11127" s="37">
        <v>67076400</v>
      </c>
      <c r="I11127" s="38">
        <v>67076767</v>
      </c>
    </row>
    <row r="11128" spans="7:9" x14ac:dyDescent="0.2">
      <c r="G11128" s="36" t="s">
        <v>167</v>
      </c>
      <c r="H11128" s="37">
        <v>67198046</v>
      </c>
      <c r="I11128" s="38">
        <v>67198341</v>
      </c>
    </row>
    <row r="11129" spans="7:9" x14ac:dyDescent="0.2">
      <c r="G11129" s="36" t="s">
        <v>167</v>
      </c>
      <c r="H11129" s="37">
        <v>67377088</v>
      </c>
      <c r="I11129" s="38">
        <v>67377734</v>
      </c>
    </row>
    <row r="11130" spans="7:9" x14ac:dyDescent="0.2">
      <c r="G11130" s="36" t="s">
        <v>167</v>
      </c>
      <c r="H11130" s="37">
        <v>67544356</v>
      </c>
      <c r="I11130" s="38">
        <v>67544683</v>
      </c>
    </row>
    <row r="11131" spans="7:9" x14ac:dyDescent="0.2">
      <c r="G11131" s="36" t="s">
        <v>167</v>
      </c>
      <c r="H11131" s="37">
        <v>67639455</v>
      </c>
      <c r="I11131" s="38">
        <v>67640451</v>
      </c>
    </row>
    <row r="11132" spans="7:9" x14ac:dyDescent="0.2">
      <c r="G11132" s="36" t="s">
        <v>167</v>
      </c>
      <c r="H11132" s="37">
        <v>68174248</v>
      </c>
      <c r="I11132" s="38">
        <v>68174694</v>
      </c>
    </row>
    <row r="11133" spans="7:9" x14ac:dyDescent="0.2">
      <c r="G11133" s="36" t="s">
        <v>167</v>
      </c>
      <c r="H11133" s="37">
        <v>68178001</v>
      </c>
      <c r="I11133" s="38">
        <v>68178281</v>
      </c>
    </row>
    <row r="11134" spans="7:9" x14ac:dyDescent="0.2">
      <c r="G11134" s="36" t="s">
        <v>167</v>
      </c>
      <c r="H11134" s="37">
        <v>68210248</v>
      </c>
      <c r="I11134" s="38">
        <v>68210713</v>
      </c>
    </row>
    <row r="11135" spans="7:9" x14ac:dyDescent="0.2">
      <c r="G11135" s="36" t="s">
        <v>167</v>
      </c>
      <c r="H11135" s="37">
        <v>68301939</v>
      </c>
      <c r="I11135" s="38">
        <v>68302337</v>
      </c>
    </row>
    <row r="11136" spans="7:9" x14ac:dyDescent="0.2">
      <c r="G11136" s="36" t="s">
        <v>167</v>
      </c>
      <c r="H11136" s="37">
        <v>68302435</v>
      </c>
      <c r="I11136" s="38">
        <v>68303017</v>
      </c>
    </row>
    <row r="11137" spans="7:9" x14ac:dyDescent="0.2">
      <c r="G11137" s="36" t="s">
        <v>167</v>
      </c>
      <c r="H11137" s="37">
        <v>68385810</v>
      </c>
      <c r="I11137" s="38">
        <v>68386472</v>
      </c>
    </row>
    <row r="11138" spans="7:9" x14ac:dyDescent="0.2">
      <c r="G11138" s="36" t="s">
        <v>167</v>
      </c>
      <c r="H11138" s="37">
        <v>68461699</v>
      </c>
      <c r="I11138" s="38">
        <v>68462205</v>
      </c>
    </row>
    <row r="11139" spans="7:9" x14ac:dyDescent="0.2">
      <c r="G11139" s="36" t="s">
        <v>167</v>
      </c>
      <c r="H11139" s="37">
        <v>68512592</v>
      </c>
      <c r="I11139" s="38">
        <v>68513081</v>
      </c>
    </row>
    <row r="11140" spans="7:9" x14ac:dyDescent="0.2">
      <c r="G11140" s="36" t="s">
        <v>167</v>
      </c>
      <c r="H11140" s="37">
        <v>68532187</v>
      </c>
      <c r="I11140" s="38">
        <v>68532417</v>
      </c>
    </row>
    <row r="11141" spans="7:9" x14ac:dyDescent="0.2">
      <c r="G11141" s="36" t="s">
        <v>167</v>
      </c>
      <c r="H11141" s="37">
        <v>69327021</v>
      </c>
      <c r="I11141" s="38">
        <v>69327583</v>
      </c>
    </row>
    <row r="11142" spans="7:9" x14ac:dyDescent="0.2">
      <c r="G11142" s="36" t="s">
        <v>167</v>
      </c>
      <c r="H11142" s="37">
        <v>69995433</v>
      </c>
      <c r="I11142" s="38">
        <v>69995758</v>
      </c>
    </row>
    <row r="11143" spans="7:9" x14ac:dyDescent="0.2">
      <c r="G11143" s="36" t="s">
        <v>167</v>
      </c>
      <c r="H11143" s="37">
        <v>70169900</v>
      </c>
      <c r="I11143" s="38">
        <v>70170165</v>
      </c>
    </row>
    <row r="11144" spans="7:9" x14ac:dyDescent="0.2">
      <c r="G11144" s="36" t="s">
        <v>167</v>
      </c>
      <c r="H11144" s="37">
        <v>71023410</v>
      </c>
      <c r="I11144" s="38">
        <v>71023969</v>
      </c>
    </row>
    <row r="11145" spans="7:9" x14ac:dyDescent="0.2">
      <c r="G11145" s="36" t="s">
        <v>167</v>
      </c>
      <c r="H11145" s="37">
        <v>71184731</v>
      </c>
      <c r="I11145" s="38">
        <v>71185371</v>
      </c>
    </row>
    <row r="11146" spans="7:9" x14ac:dyDescent="0.2">
      <c r="G11146" s="36" t="s">
        <v>167</v>
      </c>
      <c r="H11146" s="37">
        <v>71257171</v>
      </c>
      <c r="I11146" s="38">
        <v>71257687</v>
      </c>
    </row>
    <row r="11147" spans="7:9" x14ac:dyDescent="0.2">
      <c r="G11147" s="36" t="s">
        <v>167</v>
      </c>
      <c r="H11147" s="37">
        <v>71438625</v>
      </c>
      <c r="I11147" s="38">
        <v>71439068</v>
      </c>
    </row>
    <row r="11148" spans="7:9" x14ac:dyDescent="0.2">
      <c r="G11148" s="36" t="s">
        <v>167</v>
      </c>
      <c r="H11148" s="37">
        <v>71725860</v>
      </c>
      <c r="I11148" s="38">
        <v>71726206</v>
      </c>
    </row>
    <row r="11149" spans="7:9" x14ac:dyDescent="0.2">
      <c r="G11149" s="36" t="s">
        <v>167</v>
      </c>
      <c r="H11149" s="37">
        <v>72560140</v>
      </c>
      <c r="I11149" s="38">
        <v>72560516</v>
      </c>
    </row>
    <row r="11150" spans="7:9" x14ac:dyDescent="0.2">
      <c r="G11150" s="36" t="s">
        <v>167</v>
      </c>
      <c r="H11150" s="37">
        <v>72588214</v>
      </c>
      <c r="I11150" s="38">
        <v>72589410</v>
      </c>
    </row>
    <row r="11151" spans="7:9" x14ac:dyDescent="0.2">
      <c r="G11151" s="36" t="s">
        <v>167</v>
      </c>
      <c r="H11151" s="37">
        <v>72642473</v>
      </c>
      <c r="I11151" s="38">
        <v>72642858</v>
      </c>
    </row>
    <row r="11152" spans="7:9" x14ac:dyDescent="0.2">
      <c r="G11152" s="36" t="s">
        <v>167</v>
      </c>
      <c r="H11152" s="37">
        <v>72725559</v>
      </c>
      <c r="I11152" s="38">
        <v>72725927</v>
      </c>
    </row>
    <row r="11153" spans="7:9" x14ac:dyDescent="0.2">
      <c r="G11153" s="36" t="s">
        <v>167</v>
      </c>
      <c r="H11153" s="37">
        <v>72853356</v>
      </c>
      <c r="I11153" s="38">
        <v>72853973</v>
      </c>
    </row>
    <row r="11154" spans="7:9" x14ac:dyDescent="0.2">
      <c r="G11154" s="36" t="s">
        <v>167</v>
      </c>
      <c r="H11154" s="37">
        <v>72931228</v>
      </c>
      <c r="I11154" s="38">
        <v>72931494</v>
      </c>
    </row>
    <row r="11155" spans="7:9" x14ac:dyDescent="0.2">
      <c r="G11155" s="36" t="s">
        <v>167</v>
      </c>
      <c r="H11155" s="37">
        <v>73013372</v>
      </c>
      <c r="I11155" s="38">
        <v>73013716</v>
      </c>
    </row>
    <row r="11156" spans="7:9" x14ac:dyDescent="0.2">
      <c r="G11156" s="36" t="s">
        <v>167</v>
      </c>
      <c r="H11156" s="37">
        <v>73030847</v>
      </c>
      <c r="I11156" s="38">
        <v>73031140</v>
      </c>
    </row>
    <row r="11157" spans="7:9" x14ac:dyDescent="0.2">
      <c r="G11157" s="36" t="s">
        <v>167</v>
      </c>
      <c r="H11157" s="37">
        <v>73045301</v>
      </c>
      <c r="I11157" s="38">
        <v>73046173</v>
      </c>
    </row>
    <row r="11158" spans="7:9" x14ac:dyDescent="0.2">
      <c r="G11158" s="36" t="s">
        <v>167</v>
      </c>
      <c r="H11158" s="37">
        <v>73189576</v>
      </c>
      <c r="I11158" s="38">
        <v>73189846</v>
      </c>
    </row>
    <row r="11159" spans="7:9" x14ac:dyDescent="0.2">
      <c r="G11159" s="36" t="s">
        <v>167</v>
      </c>
      <c r="H11159" s="37">
        <v>73249638</v>
      </c>
      <c r="I11159" s="38">
        <v>73249957</v>
      </c>
    </row>
    <row r="11160" spans="7:9" x14ac:dyDescent="0.2">
      <c r="G11160" s="36" t="s">
        <v>167</v>
      </c>
      <c r="H11160" s="37">
        <v>73356733</v>
      </c>
      <c r="I11160" s="38">
        <v>73357313</v>
      </c>
    </row>
    <row r="11161" spans="7:9" x14ac:dyDescent="0.2">
      <c r="G11161" s="36" t="s">
        <v>167</v>
      </c>
      <c r="H11161" s="37">
        <v>73357357</v>
      </c>
      <c r="I11161" s="38">
        <v>73357534</v>
      </c>
    </row>
    <row r="11162" spans="7:9" x14ac:dyDescent="0.2">
      <c r="G11162" s="36" t="s">
        <v>167</v>
      </c>
      <c r="H11162" s="37">
        <v>73401302</v>
      </c>
      <c r="I11162" s="38">
        <v>73401704</v>
      </c>
    </row>
    <row r="11163" spans="7:9" x14ac:dyDescent="0.2">
      <c r="G11163" s="36" t="s">
        <v>167</v>
      </c>
      <c r="H11163" s="37">
        <v>73403096</v>
      </c>
      <c r="I11163" s="38">
        <v>73404264</v>
      </c>
    </row>
    <row r="11164" spans="7:9" x14ac:dyDescent="0.2">
      <c r="G11164" s="36" t="s">
        <v>167</v>
      </c>
      <c r="H11164" s="37">
        <v>73427338</v>
      </c>
      <c r="I11164" s="38">
        <v>73427719</v>
      </c>
    </row>
    <row r="11165" spans="7:9" x14ac:dyDescent="0.2">
      <c r="G11165" s="36" t="s">
        <v>167</v>
      </c>
      <c r="H11165" s="37">
        <v>73480923</v>
      </c>
      <c r="I11165" s="38">
        <v>73482046</v>
      </c>
    </row>
    <row r="11166" spans="7:9" x14ac:dyDescent="0.2">
      <c r="G11166" s="36" t="s">
        <v>167</v>
      </c>
      <c r="H11166" s="37">
        <v>73484632</v>
      </c>
      <c r="I11166" s="38">
        <v>73484721</v>
      </c>
    </row>
    <row r="11167" spans="7:9" x14ac:dyDescent="0.2">
      <c r="G11167" s="36" t="s">
        <v>167</v>
      </c>
      <c r="H11167" s="37">
        <v>73533965</v>
      </c>
      <c r="I11167" s="38">
        <v>73534594</v>
      </c>
    </row>
    <row r="11168" spans="7:9" x14ac:dyDescent="0.2">
      <c r="G11168" s="36" t="s">
        <v>167</v>
      </c>
      <c r="H11168" s="37">
        <v>73555627</v>
      </c>
      <c r="I11168" s="38">
        <v>73556263</v>
      </c>
    </row>
    <row r="11169" spans="7:9" x14ac:dyDescent="0.2">
      <c r="G11169" s="36" t="s">
        <v>167</v>
      </c>
      <c r="H11169" s="37">
        <v>73643210</v>
      </c>
      <c r="I11169" s="38">
        <v>73643494</v>
      </c>
    </row>
    <row r="11170" spans="7:9" x14ac:dyDescent="0.2">
      <c r="G11170" s="36" t="s">
        <v>167</v>
      </c>
      <c r="H11170" s="37">
        <v>73744496</v>
      </c>
      <c r="I11170" s="38">
        <v>73744995</v>
      </c>
    </row>
    <row r="11171" spans="7:9" x14ac:dyDescent="0.2">
      <c r="G11171" s="36" t="s">
        <v>167</v>
      </c>
      <c r="H11171" s="37">
        <v>73748582</v>
      </c>
      <c r="I11171" s="38">
        <v>73749055</v>
      </c>
    </row>
    <row r="11172" spans="7:9" x14ac:dyDescent="0.2">
      <c r="G11172" s="36" t="s">
        <v>167</v>
      </c>
      <c r="H11172" s="37">
        <v>73796844</v>
      </c>
      <c r="I11172" s="38">
        <v>73797128</v>
      </c>
    </row>
    <row r="11173" spans="7:9" x14ac:dyDescent="0.2">
      <c r="G11173" s="36" t="s">
        <v>167</v>
      </c>
      <c r="H11173" s="37">
        <v>74015979</v>
      </c>
      <c r="I11173" s="38">
        <v>74016379</v>
      </c>
    </row>
    <row r="11174" spans="7:9" x14ac:dyDescent="0.2">
      <c r="G11174" s="36" t="s">
        <v>167</v>
      </c>
      <c r="H11174" s="37">
        <v>74081211</v>
      </c>
      <c r="I11174" s="38">
        <v>74081678</v>
      </c>
    </row>
    <row r="11175" spans="7:9" x14ac:dyDescent="0.2">
      <c r="G11175" s="36" t="s">
        <v>167</v>
      </c>
      <c r="H11175" s="37">
        <v>74082866</v>
      </c>
      <c r="I11175" s="38">
        <v>74083432</v>
      </c>
    </row>
    <row r="11176" spans="7:9" x14ac:dyDescent="0.2">
      <c r="G11176" s="36" t="s">
        <v>167</v>
      </c>
      <c r="H11176" s="37">
        <v>74088734</v>
      </c>
      <c r="I11176" s="38">
        <v>74089134</v>
      </c>
    </row>
    <row r="11177" spans="7:9" x14ac:dyDescent="0.2">
      <c r="G11177" s="36" t="s">
        <v>167</v>
      </c>
      <c r="H11177" s="37">
        <v>74147567</v>
      </c>
      <c r="I11177" s="38">
        <v>74148310</v>
      </c>
    </row>
    <row r="11178" spans="7:9" x14ac:dyDescent="0.2">
      <c r="G11178" s="36" t="s">
        <v>167</v>
      </c>
      <c r="H11178" s="37">
        <v>74193321</v>
      </c>
      <c r="I11178" s="38">
        <v>74193850</v>
      </c>
    </row>
    <row r="11179" spans="7:9" x14ac:dyDescent="0.2">
      <c r="G11179" s="36" t="s">
        <v>167</v>
      </c>
      <c r="H11179" s="37">
        <v>74210027</v>
      </c>
      <c r="I11179" s="38">
        <v>74210377</v>
      </c>
    </row>
    <row r="11180" spans="7:9" x14ac:dyDescent="0.2">
      <c r="G11180" s="36" t="s">
        <v>167</v>
      </c>
      <c r="H11180" s="37">
        <v>74216979</v>
      </c>
      <c r="I11180" s="38">
        <v>74217393</v>
      </c>
    </row>
    <row r="11181" spans="7:9" x14ac:dyDescent="0.2">
      <c r="G11181" s="36" t="s">
        <v>167</v>
      </c>
      <c r="H11181" s="37">
        <v>74402680</v>
      </c>
      <c r="I11181" s="38">
        <v>74402864</v>
      </c>
    </row>
    <row r="11182" spans="7:9" x14ac:dyDescent="0.2">
      <c r="G11182" s="36" t="s">
        <v>167</v>
      </c>
      <c r="H11182" s="37">
        <v>74421706</v>
      </c>
      <c r="I11182" s="38">
        <v>74421997</v>
      </c>
    </row>
    <row r="11183" spans="7:9" x14ac:dyDescent="0.2">
      <c r="G11183" s="36" t="s">
        <v>167</v>
      </c>
      <c r="H11183" s="37">
        <v>74455878</v>
      </c>
      <c r="I11183" s="38">
        <v>74456314</v>
      </c>
    </row>
    <row r="11184" spans="7:9" x14ac:dyDescent="0.2">
      <c r="G11184" s="36" t="s">
        <v>167</v>
      </c>
      <c r="H11184" s="37">
        <v>74460365</v>
      </c>
      <c r="I11184" s="38">
        <v>74460484</v>
      </c>
    </row>
    <row r="11185" spans="7:9" x14ac:dyDescent="0.2">
      <c r="G11185" s="36" t="s">
        <v>167</v>
      </c>
      <c r="H11185" s="37">
        <v>74504931</v>
      </c>
      <c r="I11185" s="38">
        <v>74505385</v>
      </c>
    </row>
    <row r="11186" spans="7:9" x14ac:dyDescent="0.2">
      <c r="G11186" s="36" t="s">
        <v>167</v>
      </c>
      <c r="H11186" s="37">
        <v>74547693</v>
      </c>
      <c r="I11186" s="38">
        <v>74548209</v>
      </c>
    </row>
    <row r="11187" spans="7:9" x14ac:dyDescent="0.2">
      <c r="G11187" s="36" t="s">
        <v>167</v>
      </c>
      <c r="H11187" s="37">
        <v>74677585</v>
      </c>
      <c r="I11187" s="38">
        <v>74678051</v>
      </c>
    </row>
    <row r="11188" spans="7:9" x14ac:dyDescent="0.2">
      <c r="G11188" s="36" t="s">
        <v>167</v>
      </c>
      <c r="H11188" s="37">
        <v>74796735</v>
      </c>
      <c r="I11188" s="38">
        <v>74797125</v>
      </c>
    </row>
    <row r="11189" spans="7:9" x14ac:dyDescent="0.2">
      <c r="G11189" s="36" t="s">
        <v>167</v>
      </c>
      <c r="H11189" s="37">
        <v>74824989</v>
      </c>
      <c r="I11189" s="38">
        <v>74825144</v>
      </c>
    </row>
    <row r="11190" spans="7:9" x14ac:dyDescent="0.2">
      <c r="G11190" s="36" t="s">
        <v>167</v>
      </c>
      <c r="H11190" s="37">
        <v>74924438</v>
      </c>
      <c r="I11190" s="38">
        <v>74925011</v>
      </c>
    </row>
    <row r="11191" spans="7:9" x14ac:dyDescent="0.2">
      <c r="G11191" s="36" t="s">
        <v>167</v>
      </c>
      <c r="H11191" s="37">
        <v>74990040</v>
      </c>
      <c r="I11191" s="38">
        <v>74990230</v>
      </c>
    </row>
    <row r="11192" spans="7:9" x14ac:dyDescent="0.2">
      <c r="G11192" s="36" t="s">
        <v>167</v>
      </c>
      <c r="H11192" s="37">
        <v>75036448</v>
      </c>
      <c r="I11192" s="38">
        <v>75037213</v>
      </c>
    </row>
    <row r="11193" spans="7:9" x14ac:dyDescent="0.2">
      <c r="G11193" s="36" t="s">
        <v>167</v>
      </c>
      <c r="H11193" s="37">
        <v>75150725</v>
      </c>
      <c r="I11193" s="38">
        <v>75150986</v>
      </c>
    </row>
    <row r="11194" spans="7:9" x14ac:dyDescent="0.2">
      <c r="G11194" s="36" t="s">
        <v>167</v>
      </c>
      <c r="H11194" s="37">
        <v>75262517</v>
      </c>
      <c r="I11194" s="38">
        <v>75262790</v>
      </c>
    </row>
    <row r="11195" spans="7:9" x14ac:dyDescent="0.2">
      <c r="G11195" s="36" t="s">
        <v>167</v>
      </c>
      <c r="H11195" s="37">
        <v>75288591</v>
      </c>
      <c r="I11195" s="38">
        <v>75289015</v>
      </c>
    </row>
    <row r="11196" spans="7:9" x14ac:dyDescent="0.2">
      <c r="G11196" s="36" t="s">
        <v>167</v>
      </c>
      <c r="H11196" s="37">
        <v>75468168</v>
      </c>
      <c r="I11196" s="38">
        <v>75468630</v>
      </c>
    </row>
    <row r="11197" spans="7:9" x14ac:dyDescent="0.2">
      <c r="G11197" s="36" t="s">
        <v>167</v>
      </c>
      <c r="H11197" s="37">
        <v>75667084</v>
      </c>
      <c r="I11197" s="38">
        <v>75667431</v>
      </c>
    </row>
    <row r="11198" spans="7:9" x14ac:dyDescent="0.2">
      <c r="G11198" s="36" t="s">
        <v>167</v>
      </c>
      <c r="H11198" s="37">
        <v>75749742</v>
      </c>
      <c r="I11198" s="38">
        <v>75750128</v>
      </c>
    </row>
    <row r="11199" spans="7:9" x14ac:dyDescent="0.2">
      <c r="G11199" s="36" t="s">
        <v>167</v>
      </c>
      <c r="H11199" s="37">
        <v>75861368</v>
      </c>
      <c r="I11199" s="38">
        <v>75861573</v>
      </c>
    </row>
    <row r="11200" spans="7:9" x14ac:dyDescent="0.2">
      <c r="G11200" s="36" t="s">
        <v>167</v>
      </c>
      <c r="H11200" s="37">
        <v>75979372</v>
      </c>
      <c r="I11200" s="38">
        <v>75979722</v>
      </c>
    </row>
    <row r="11201" spans="7:9" x14ac:dyDescent="0.2">
      <c r="G11201" s="36" t="s">
        <v>167</v>
      </c>
      <c r="H11201" s="37">
        <v>76253889</v>
      </c>
      <c r="I11201" s="38">
        <v>76254094</v>
      </c>
    </row>
    <row r="11202" spans="7:9" x14ac:dyDescent="0.2">
      <c r="G11202" s="36" t="s">
        <v>167</v>
      </c>
      <c r="H11202" s="37">
        <v>76322604</v>
      </c>
      <c r="I11202" s="38">
        <v>76322894</v>
      </c>
    </row>
    <row r="11203" spans="7:9" x14ac:dyDescent="0.2">
      <c r="G11203" s="36" t="s">
        <v>167</v>
      </c>
      <c r="H11203" s="37">
        <v>76354079</v>
      </c>
      <c r="I11203" s="38">
        <v>76354477</v>
      </c>
    </row>
    <row r="11204" spans="7:9" x14ac:dyDescent="0.2">
      <c r="G11204" s="36" t="s">
        <v>167</v>
      </c>
      <c r="H11204" s="37">
        <v>76543761</v>
      </c>
      <c r="I11204" s="38">
        <v>76544607</v>
      </c>
    </row>
    <row r="11205" spans="7:9" x14ac:dyDescent="0.2">
      <c r="G11205" s="36" t="s">
        <v>167</v>
      </c>
      <c r="H11205" s="37">
        <v>76547401</v>
      </c>
      <c r="I11205" s="38">
        <v>76547595</v>
      </c>
    </row>
    <row r="11206" spans="7:9" x14ac:dyDescent="0.2">
      <c r="G11206" s="36" t="s">
        <v>167</v>
      </c>
      <c r="H11206" s="37">
        <v>76558355</v>
      </c>
      <c r="I11206" s="38">
        <v>76558966</v>
      </c>
    </row>
    <row r="11207" spans="7:9" x14ac:dyDescent="0.2">
      <c r="G11207" s="36" t="s">
        <v>167</v>
      </c>
      <c r="H11207" s="37">
        <v>76574960</v>
      </c>
      <c r="I11207" s="38">
        <v>76575270</v>
      </c>
    </row>
    <row r="11208" spans="7:9" x14ac:dyDescent="0.2">
      <c r="G11208" s="36" t="s">
        <v>167</v>
      </c>
      <c r="H11208" s="37">
        <v>76661159</v>
      </c>
      <c r="I11208" s="38">
        <v>76661469</v>
      </c>
    </row>
    <row r="11209" spans="7:9" x14ac:dyDescent="0.2">
      <c r="G11209" s="36" t="s">
        <v>167</v>
      </c>
      <c r="H11209" s="37">
        <v>76810858</v>
      </c>
      <c r="I11209" s="38">
        <v>76811203</v>
      </c>
    </row>
    <row r="11210" spans="7:9" x14ac:dyDescent="0.2">
      <c r="G11210" s="36" t="s">
        <v>167</v>
      </c>
      <c r="H11210" s="37">
        <v>76958165</v>
      </c>
      <c r="I11210" s="38">
        <v>76958366</v>
      </c>
    </row>
    <row r="11211" spans="7:9" x14ac:dyDescent="0.2">
      <c r="G11211" s="36" t="s">
        <v>167</v>
      </c>
      <c r="H11211" s="37">
        <v>77037230</v>
      </c>
      <c r="I11211" s="38">
        <v>77037619</v>
      </c>
    </row>
    <row r="11212" spans="7:9" x14ac:dyDescent="0.2">
      <c r="G11212" s="36" t="s">
        <v>167</v>
      </c>
      <c r="H11212" s="37">
        <v>77042565</v>
      </c>
      <c r="I11212" s="38">
        <v>77043189</v>
      </c>
    </row>
    <row r="11213" spans="7:9" x14ac:dyDescent="0.2">
      <c r="G11213" s="36" t="s">
        <v>167</v>
      </c>
      <c r="H11213" s="37">
        <v>77079185</v>
      </c>
      <c r="I11213" s="38">
        <v>77079611</v>
      </c>
    </row>
    <row r="11214" spans="7:9" x14ac:dyDescent="0.2">
      <c r="G11214" s="36" t="s">
        <v>167</v>
      </c>
      <c r="H11214" s="37">
        <v>77191246</v>
      </c>
      <c r="I11214" s="38">
        <v>77191663</v>
      </c>
    </row>
    <row r="11215" spans="7:9" x14ac:dyDescent="0.2">
      <c r="G11215" s="36" t="s">
        <v>167</v>
      </c>
      <c r="H11215" s="37">
        <v>77355239</v>
      </c>
      <c r="I11215" s="38">
        <v>77355496</v>
      </c>
    </row>
    <row r="11216" spans="7:9" x14ac:dyDescent="0.2">
      <c r="G11216" s="36" t="s">
        <v>167</v>
      </c>
      <c r="H11216" s="37">
        <v>77362557</v>
      </c>
      <c r="I11216" s="38">
        <v>77362866</v>
      </c>
    </row>
    <row r="11217" spans="7:9" x14ac:dyDescent="0.2">
      <c r="G11217" s="36" t="s">
        <v>167</v>
      </c>
      <c r="H11217" s="37">
        <v>77423664</v>
      </c>
      <c r="I11217" s="38">
        <v>77423975</v>
      </c>
    </row>
    <row r="11218" spans="7:9" x14ac:dyDescent="0.2">
      <c r="G11218" s="36" t="s">
        <v>167</v>
      </c>
      <c r="H11218" s="37">
        <v>77429528</v>
      </c>
      <c r="I11218" s="38">
        <v>77429717</v>
      </c>
    </row>
    <row r="11219" spans="7:9" x14ac:dyDescent="0.2">
      <c r="G11219" s="36" t="s">
        <v>167</v>
      </c>
      <c r="H11219" s="37">
        <v>77433830</v>
      </c>
      <c r="I11219" s="38">
        <v>77434154</v>
      </c>
    </row>
    <row r="11220" spans="7:9" x14ac:dyDescent="0.2">
      <c r="G11220" s="36" t="s">
        <v>167</v>
      </c>
      <c r="H11220" s="37">
        <v>77436672</v>
      </c>
      <c r="I11220" s="38">
        <v>77436987</v>
      </c>
    </row>
    <row r="11221" spans="7:9" x14ac:dyDescent="0.2">
      <c r="G11221" s="36" t="s">
        <v>167</v>
      </c>
      <c r="H11221" s="37">
        <v>77526952</v>
      </c>
      <c r="I11221" s="38">
        <v>77527478</v>
      </c>
    </row>
    <row r="11222" spans="7:9" x14ac:dyDescent="0.2">
      <c r="G11222" s="36" t="s">
        <v>167</v>
      </c>
      <c r="H11222" s="37">
        <v>77644736</v>
      </c>
      <c r="I11222" s="38">
        <v>77645275</v>
      </c>
    </row>
    <row r="11223" spans="7:9" x14ac:dyDescent="0.2">
      <c r="G11223" s="36" t="s">
        <v>167</v>
      </c>
      <c r="H11223" s="37">
        <v>77657750</v>
      </c>
      <c r="I11223" s="38">
        <v>77658247</v>
      </c>
    </row>
    <row r="11224" spans="7:9" x14ac:dyDescent="0.2">
      <c r="G11224" s="36" t="s">
        <v>167</v>
      </c>
      <c r="H11224" s="37">
        <v>77699065</v>
      </c>
      <c r="I11224" s="38">
        <v>77699583</v>
      </c>
    </row>
    <row r="11225" spans="7:9" x14ac:dyDescent="0.2">
      <c r="G11225" s="36" t="s">
        <v>167</v>
      </c>
      <c r="H11225" s="37">
        <v>77721585</v>
      </c>
      <c r="I11225" s="38">
        <v>77722048</v>
      </c>
    </row>
    <row r="11226" spans="7:9" x14ac:dyDescent="0.2">
      <c r="G11226" s="36" t="s">
        <v>167</v>
      </c>
      <c r="H11226" s="37">
        <v>77873092</v>
      </c>
      <c r="I11226" s="38">
        <v>77873953</v>
      </c>
    </row>
    <row r="11227" spans="7:9" x14ac:dyDescent="0.2">
      <c r="G11227" s="36" t="s">
        <v>167</v>
      </c>
      <c r="H11227" s="37">
        <v>77924656</v>
      </c>
      <c r="I11227" s="38">
        <v>77925051</v>
      </c>
    </row>
    <row r="11228" spans="7:9" x14ac:dyDescent="0.2">
      <c r="G11228" s="36" t="s">
        <v>167</v>
      </c>
      <c r="H11228" s="37">
        <v>77928173</v>
      </c>
      <c r="I11228" s="38">
        <v>77928591</v>
      </c>
    </row>
    <row r="11229" spans="7:9" x14ac:dyDescent="0.2">
      <c r="G11229" s="36" t="s">
        <v>167</v>
      </c>
      <c r="H11229" s="37">
        <v>78014725</v>
      </c>
      <c r="I11229" s="38">
        <v>78014977</v>
      </c>
    </row>
    <row r="11230" spans="7:9" x14ac:dyDescent="0.2">
      <c r="G11230" s="36" t="s">
        <v>167</v>
      </c>
      <c r="H11230" s="37">
        <v>78227659</v>
      </c>
      <c r="I11230" s="38">
        <v>78227965</v>
      </c>
    </row>
    <row r="11231" spans="7:9" x14ac:dyDescent="0.2">
      <c r="G11231" s="36" t="s">
        <v>167</v>
      </c>
      <c r="H11231" s="37">
        <v>78390168</v>
      </c>
      <c r="I11231" s="38">
        <v>78390611</v>
      </c>
    </row>
    <row r="11232" spans="7:9" x14ac:dyDescent="0.2">
      <c r="G11232" s="36" t="s">
        <v>167</v>
      </c>
      <c r="H11232" s="37">
        <v>78450186</v>
      </c>
      <c r="I11232" s="38">
        <v>78450636</v>
      </c>
    </row>
    <row r="11233" spans="7:9" x14ac:dyDescent="0.2">
      <c r="G11233" s="36" t="s">
        <v>167</v>
      </c>
      <c r="H11233" s="37">
        <v>78529857</v>
      </c>
      <c r="I11233" s="38">
        <v>78530386</v>
      </c>
    </row>
    <row r="11234" spans="7:9" x14ac:dyDescent="0.2">
      <c r="G11234" s="36" t="s">
        <v>167</v>
      </c>
      <c r="H11234" s="37">
        <v>78557673</v>
      </c>
      <c r="I11234" s="38">
        <v>78558249</v>
      </c>
    </row>
    <row r="11235" spans="7:9" x14ac:dyDescent="0.2">
      <c r="G11235" s="36" t="s">
        <v>167</v>
      </c>
      <c r="H11235" s="37">
        <v>78599233</v>
      </c>
      <c r="I11235" s="38">
        <v>78599744</v>
      </c>
    </row>
    <row r="11236" spans="7:9" x14ac:dyDescent="0.2">
      <c r="G11236" s="36" t="s">
        <v>167</v>
      </c>
      <c r="H11236" s="37">
        <v>78770537</v>
      </c>
      <c r="I11236" s="38">
        <v>78771052</v>
      </c>
    </row>
    <row r="11237" spans="7:9" x14ac:dyDescent="0.2">
      <c r="G11237" s="36" t="s">
        <v>167</v>
      </c>
      <c r="H11237" s="37">
        <v>78883503</v>
      </c>
      <c r="I11237" s="38">
        <v>78883798</v>
      </c>
    </row>
    <row r="11238" spans="7:9" x14ac:dyDescent="0.2">
      <c r="G11238" s="36" t="s">
        <v>167</v>
      </c>
      <c r="H11238" s="37">
        <v>78942961</v>
      </c>
      <c r="I11238" s="38">
        <v>78943563</v>
      </c>
    </row>
    <row r="11239" spans="7:9" x14ac:dyDescent="0.2">
      <c r="G11239" s="36" t="s">
        <v>167</v>
      </c>
      <c r="H11239" s="37">
        <v>79073130</v>
      </c>
      <c r="I11239" s="38">
        <v>79073506</v>
      </c>
    </row>
    <row r="11240" spans="7:9" x14ac:dyDescent="0.2">
      <c r="G11240" s="36" t="s">
        <v>167</v>
      </c>
      <c r="H11240" s="37">
        <v>79188694</v>
      </c>
      <c r="I11240" s="38">
        <v>79189171</v>
      </c>
    </row>
    <row r="11241" spans="7:9" x14ac:dyDescent="0.2">
      <c r="G11241" s="36" t="s">
        <v>167</v>
      </c>
      <c r="H11241" s="37">
        <v>79202663</v>
      </c>
      <c r="I11241" s="38">
        <v>79202865</v>
      </c>
    </row>
    <row r="11242" spans="7:9" x14ac:dyDescent="0.2">
      <c r="G11242" s="36" t="s">
        <v>167</v>
      </c>
      <c r="H11242" s="37">
        <v>79388580</v>
      </c>
      <c r="I11242" s="38">
        <v>79388777</v>
      </c>
    </row>
    <row r="11243" spans="7:9" x14ac:dyDescent="0.2">
      <c r="G11243" s="36" t="s">
        <v>167</v>
      </c>
      <c r="H11243" s="37">
        <v>79402008</v>
      </c>
      <c r="I11243" s="38">
        <v>79402727</v>
      </c>
    </row>
    <row r="11244" spans="7:9" x14ac:dyDescent="0.2">
      <c r="G11244" s="36" t="s">
        <v>167</v>
      </c>
      <c r="H11244" s="37">
        <v>79565769</v>
      </c>
      <c r="I11244" s="38">
        <v>79566279</v>
      </c>
    </row>
    <row r="11245" spans="7:9" x14ac:dyDescent="0.2">
      <c r="G11245" s="36" t="s">
        <v>167</v>
      </c>
      <c r="H11245" s="37">
        <v>79613380</v>
      </c>
      <c r="I11245" s="38">
        <v>79613714</v>
      </c>
    </row>
    <row r="11246" spans="7:9" x14ac:dyDescent="0.2">
      <c r="G11246" s="36" t="s">
        <v>167</v>
      </c>
      <c r="H11246" s="37">
        <v>79621357</v>
      </c>
      <c r="I11246" s="38">
        <v>79622437</v>
      </c>
    </row>
    <row r="11247" spans="7:9" x14ac:dyDescent="0.2">
      <c r="G11247" s="36" t="s">
        <v>167</v>
      </c>
      <c r="H11247" s="37">
        <v>79651878</v>
      </c>
      <c r="I11247" s="38">
        <v>79652026</v>
      </c>
    </row>
    <row r="11248" spans="7:9" x14ac:dyDescent="0.2">
      <c r="G11248" s="36" t="s">
        <v>167</v>
      </c>
      <c r="H11248" s="37">
        <v>79703937</v>
      </c>
      <c r="I11248" s="38">
        <v>79704072</v>
      </c>
    </row>
    <row r="11249" spans="7:9" x14ac:dyDescent="0.2">
      <c r="G11249" s="36" t="s">
        <v>167</v>
      </c>
      <c r="H11249" s="37">
        <v>80025197</v>
      </c>
      <c r="I11249" s="38">
        <v>80025563</v>
      </c>
    </row>
    <row r="11250" spans="7:9" x14ac:dyDescent="0.2">
      <c r="G11250" s="36" t="s">
        <v>167</v>
      </c>
      <c r="H11250" s="37">
        <v>80029041</v>
      </c>
      <c r="I11250" s="38">
        <v>80029662</v>
      </c>
    </row>
    <row r="11251" spans="7:9" x14ac:dyDescent="0.2">
      <c r="G11251" s="36" t="s">
        <v>167</v>
      </c>
      <c r="H11251" s="37">
        <v>80147089</v>
      </c>
      <c r="I11251" s="38">
        <v>80148057</v>
      </c>
    </row>
    <row r="11252" spans="7:9" x14ac:dyDescent="0.2">
      <c r="G11252" s="36" t="s">
        <v>167</v>
      </c>
      <c r="H11252" s="37">
        <v>80234406</v>
      </c>
      <c r="I11252" s="38">
        <v>80234440</v>
      </c>
    </row>
    <row r="11253" spans="7:9" x14ac:dyDescent="0.2">
      <c r="G11253" s="36" t="s">
        <v>167</v>
      </c>
      <c r="H11253" s="37">
        <v>80263426</v>
      </c>
      <c r="I11253" s="38">
        <v>80263736</v>
      </c>
    </row>
    <row r="11254" spans="7:9" x14ac:dyDescent="0.2">
      <c r="G11254" s="36" t="s">
        <v>167</v>
      </c>
      <c r="H11254" s="37">
        <v>80442049</v>
      </c>
      <c r="I11254" s="38">
        <v>80442397</v>
      </c>
    </row>
    <row r="11255" spans="7:9" x14ac:dyDescent="0.2">
      <c r="G11255" s="36" t="s">
        <v>167</v>
      </c>
      <c r="H11255" s="37">
        <v>80444014</v>
      </c>
      <c r="I11255" s="38">
        <v>80444391</v>
      </c>
    </row>
    <row r="11256" spans="7:9" x14ac:dyDescent="0.2">
      <c r="G11256" s="36" t="s">
        <v>167</v>
      </c>
      <c r="H11256" s="37">
        <v>80445749</v>
      </c>
      <c r="I11256" s="38">
        <v>80446086</v>
      </c>
    </row>
    <row r="11257" spans="7:9" x14ac:dyDescent="0.2">
      <c r="G11257" s="36" t="s">
        <v>167</v>
      </c>
      <c r="H11257" s="37">
        <v>80637517</v>
      </c>
      <c r="I11257" s="38">
        <v>80637912</v>
      </c>
    </row>
    <row r="11258" spans="7:9" x14ac:dyDescent="0.2">
      <c r="G11258" s="36" t="s">
        <v>167</v>
      </c>
      <c r="H11258" s="37">
        <v>80680487</v>
      </c>
      <c r="I11258" s="38">
        <v>80681345</v>
      </c>
    </row>
    <row r="11259" spans="7:9" x14ac:dyDescent="0.2">
      <c r="G11259" s="36" t="s">
        <v>167</v>
      </c>
      <c r="H11259" s="37">
        <v>80695951</v>
      </c>
      <c r="I11259" s="38">
        <v>80696104</v>
      </c>
    </row>
    <row r="11260" spans="7:9" x14ac:dyDescent="0.2">
      <c r="G11260" s="36" t="s">
        <v>167</v>
      </c>
      <c r="H11260" s="37">
        <v>80703177</v>
      </c>
      <c r="I11260" s="38">
        <v>80703765</v>
      </c>
    </row>
    <row r="11261" spans="7:9" x14ac:dyDescent="0.2">
      <c r="G11261" s="36" t="s">
        <v>167</v>
      </c>
      <c r="H11261" s="37">
        <v>80742060</v>
      </c>
      <c r="I11261" s="38">
        <v>80742327</v>
      </c>
    </row>
    <row r="11262" spans="7:9" x14ac:dyDescent="0.2">
      <c r="G11262" s="36" t="s">
        <v>167</v>
      </c>
      <c r="H11262" s="37">
        <v>80773936</v>
      </c>
      <c r="I11262" s="38">
        <v>80774606</v>
      </c>
    </row>
    <row r="11263" spans="7:9" x14ac:dyDescent="0.2">
      <c r="G11263" s="36" t="s">
        <v>167</v>
      </c>
      <c r="H11263" s="37">
        <v>80826943</v>
      </c>
      <c r="I11263" s="38">
        <v>80827409</v>
      </c>
    </row>
    <row r="11264" spans="7:9" x14ac:dyDescent="0.2">
      <c r="G11264" s="36" t="s">
        <v>167</v>
      </c>
      <c r="H11264" s="37">
        <v>80832990</v>
      </c>
      <c r="I11264" s="38">
        <v>80833743</v>
      </c>
    </row>
    <row r="11265" spans="7:9" x14ac:dyDescent="0.2">
      <c r="G11265" s="36" t="s">
        <v>167</v>
      </c>
      <c r="H11265" s="37">
        <v>80842374</v>
      </c>
      <c r="I11265" s="38">
        <v>80842584</v>
      </c>
    </row>
    <row r="11266" spans="7:9" x14ac:dyDescent="0.2">
      <c r="G11266" s="36" t="s">
        <v>167</v>
      </c>
      <c r="H11266" s="37">
        <v>80869767</v>
      </c>
      <c r="I11266" s="38">
        <v>80870369</v>
      </c>
    </row>
    <row r="11267" spans="7:9" x14ac:dyDescent="0.2">
      <c r="G11267" s="36" t="s">
        <v>167</v>
      </c>
      <c r="H11267" s="37">
        <v>81032913</v>
      </c>
      <c r="I11267" s="38">
        <v>81033303</v>
      </c>
    </row>
    <row r="11268" spans="7:9" x14ac:dyDescent="0.2">
      <c r="G11268" s="36" t="s">
        <v>167</v>
      </c>
      <c r="H11268" s="37">
        <v>81052694</v>
      </c>
      <c r="I11268" s="38">
        <v>81053471</v>
      </c>
    </row>
    <row r="11269" spans="7:9" x14ac:dyDescent="0.2">
      <c r="G11269" s="36" t="s">
        <v>167</v>
      </c>
      <c r="H11269" s="37">
        <v>81207634</v>
      </c>
      <c r="I11269" s="38">
        <v>81207861</v>
      </c>
    </row>
    <row r="11270" spans="7:9" x14ac:dyDescent="0.2">
      <c r="G11270" s="36" t="s">
        <v>167</v>
      </c>
      <c r="H11270" s="37">
        <v>81482665</v>
      </c>
      <c r="I11270" s="38">
        <v>81482977</v>
      </c>
    </row>
    <row r="11271" spans="7:9" x14ac:dyDescent="0.2">
      <c r="G11271" s="36" t="s">
        <v>167</v>
      </c>
      <c r="H11271" s="37">
        <v>81537967</v>
      </c>
      <c r="I11271" s="38">
        <v>81538262</v>
      </c>
    </row>
    <row r="11272" spans="7:9" x14ac:dyDescent="0.2">
      <c r="G11272" s="36" t="s">
        <v>167</v>
      </c>
      <c r="H11272" s="37">
        <v>81967974</v>
      </c>
      <c r="I11272" s="38">
        <v>81968327</v>
      </c>
    </row>
    <row r="11273" spans="7:9" x14ac:dyDescent="0.2">
      <c r="G11273" s="36" t="s">
        <v>167</v>
      </c>
      <c r="H11273" s="37">
        <v>82277614</v>
      </c>
      <c r="I11273" s="38">
        <v>82278578</v>
      </c>
    </row>
    <row r="11274" spans="7:9" x14ac:dyDescent="0.2">
      <c r="G11274" s="36" t="s">
        <v>167</v>
      </c>
      <c r="H11274" s="37">
        <v>82366093</v>
      </c>
      <c r="I11274" s="38">
        <v>82366196</v>
      </c>
    </row>
    <row r="11275" spans="7:9" x14ac:dyDescent="0.2">
      <c r="G11275" s="36" t="s">
        <v>167</v>
      </c>
      <c r="H11275" s="37">
        <v>82399017</v>
      </c>
      <c r="I11275" s="38">
        <v>82399599</v>
      </c>
    </row>
    <row r="11276" spans="7:9" x14ac:dyDescent="0.2">
      <c r="G11276" s="36" t="s">
        <v>167</v>
      </c>
      <c r="H11276" s="37">
        <v>82474738</v>
      </c>
      <c r="I11276" s="38">
        <v>82474953</v>
      </c>
    </row>
    <row r="11277" spans="7:9" x14ac:dyDescent="0.2">
      <c r="G11277" s="36" t="s">
        <v>167</v>
      </c>
      <c r="H11277" s="37">
        <v>82510489</v>
      </c>
      <c r="I11277" s="38">
        <v>82510733</v>
      </c>
    </row>
    <row r="11278" spans="7:9" x14ac:dyDescent="0.2">
      <c r="G11278" s="36" t="s">
        <v>167</v>
      </c>
      <c r="H11278" s="37">
        <v>82593730</v>
      </c>
      <c r="I11278" s="38">
        <v>82593988</v>
      </c>
    </row>
    <row r="11279" spans="7:9" x14ac:dyDescent="0.2">
      <c r="G11279" s="36" t="s">
        <v>167</v>
      </c>
      <c r="H11279" s="37">
        <v>82611370</v>
      </c>
      <c r="I11279" s="38">
        <v>82612279</v>
      </c>
    </row>
    <row r="11280" spans="7:9" x14ac:dyDescent="0.2">
      <c r="G11280" s="36" t="s">
        <v>167</v>
      </c>
      <c r="H11280" s="37">
        <v>82688418</v>
      </c>
      <c r="I11280" s="38">
        <v>82688705</v>
      </c>
    </row>
    <row r="11281" spans="7:9" x14ac:dyDescent="0.2">
      <c r="G11281" s="36" t="s">
        <v>168</v>
      </c>
      <c r="H11281" s="37">
        <v>158188</v>
      </c>
      <c r="I11281" s="38">
        <v>158394</v>
      </c>
    </row>
    <row r="11282" spans="7:9" x14ac:dyDescent="0.2">
      <c r="G11282" s="36" t="s">
        <v>168</v>
      </c>
      <c r="H11282" s="37">
        <v>457082</v>
      </c>
      <c r="I11282" s="38">
        <v>457476</v>
      </c>
    </row>
    <row r="11283" spans="7:9" x14ac:dyDescent="0.2">
      <c r="G11283" s="36" t="s">
        <v>168</v>
      </c>
      <c r="H11283" s="37">
        <v>621335</v>
      </c>
      <c r="I11283" s="38">
        <v>621811</v>
      </c>
    </row>
    <row r="11284" spans="7:9" x14ac:dyDescent="0.2">
      <c r="G11284" s="36" t="s">
        <v>168</v>
      </c>
      <c r="H11284" s="37">
        <v>766137</v>
      </c>
      <c r="I11284" s="38">
        <v>766346</v>
      </c>
    </row>
    <row r="11285" spans="7:9" x14ac:dyDescent="0.2">
      <c r="G11285" s="36" t="s">
        <v>168</v>
      </c>
      <c r="H11285" s="37">
        <v>807897</v>
      </c>
      <c r="I11285" s="38">
        <v>808434</v>
      </c>
    </row>
    <row r="11286" spans="7:9" x14ac:dyDescent="0.2">
      <c r="G11286" s="36" t="s">
        <v>168</v>
      </c>
      <c r="H11286" s="37">
        <v>906280</v>
      </c>
      <c r="I11286" s="38">
        <v>907211</v>
      </c>
    </row>
    <row r="11287" spans="7:9" x14ac:dyDescent="0.2">
      <c r="G11287" s="36" t="s">
        <v>168</v>
      </c>
      <c r="H11287" s="37">
        <v>908208</v>
      </c>
      <c r="I11287" s="38">
        <v>909189</v>
      </c>
    </row>
    <row r="11288" spans="7:9" x14ac:dyDescent="0.2">
      <c r="G11288" s="36" t="s">
        <v>168</v>
      </c>
      <c r="H11288" s="37">
        <v>911362</v>
      </c>
      <c r="I11288" s="38">
        <v>911905</v>
      </c>
    </row>
    <row r="11289" spans="7:9" x14ac:dyDescent="0.2">
      <c r="G11289" s="36" t="s">
        <v>168</v>
      </c>
      <c r="H11289" s="37">
        <v>984769</v>
      </c>
      <c r="I11289" s="38">
        <v>986661</v>
      </c>
    </row>
    <row r="11290" spans="7:9" x14ac:dyDescent="0.2">
      <c r="G11290" s="36" t="s">
        <v>168</v>
      </c>
      <c r="H11290" s="37">
        <v>1017068</v>
      </c>
      <c r="I11290" s="38">
        <v>1018875</v>
      </c>
    </row>
    <row r="11291" spans="7:9" x14ac:dyDescent="0.2">
      <c r="G11291" s="36" t="s">
        <v>168</v>
      </c>
      <c r="H11291" s="37">
        <v>1037890</v>
      </c>
      <c r="I11291" s="38">
        <v>1038482</v>
      </c>
    </row>
    <row r="11292" spans="7:9" x14ac:dyDescent="0.2">
      <c r="G11292" s="36" t="s">
        <v>168</v>
      </c>
      <c r="H11292" s="37">
        <v>1184757</v>
      </c>
      <c r="I11292" s="38">
        <v>1184895</v>
      </c>
    </row>
    <row r="11293" spans="7:9" x14ac:dyDescent="0.2">
      <c r="G11293" s="36" t="s">
        <v>168</v>
      </c>
      <c r="H11293" s="37">
        <v>1202173</v>
      </c>
      <c r="I11293" s="38">
        <v>1202785</v>
      </c>
    </row>
    <row r="11294" spans="7:9" x14ac:dyDescent="0.2">
      <c r="G11294" s="36" t="s">
        <v>168</v>
      </c>
      <c r="H11294" s="37">
        <v>1408309</v>
      </c>
      <c r="I11294" s="38">
        <v>1409030</v>
      </c>
    </row>
    <row r="11295" spans="7:9" x14ac:dyDescent="0.2">
      <c r="G11295" s="36" t="s">
        <v>168</v>
      </c>
      <c r="H11295" s="37">
        <v>1505899</v>
      </c>
      <c r="I11295" s="38">
        <v>1506640</v>
      </c>
    </row>
    <row r="11296" spans="7:9" x14ac:dyDescent="0.2">
      <c r="G11296" s="36" t="s">
        <v>168</v>
      </c>
      <c r="H11296" s="37">
        <v>1809205</v>
      </c>
      <c r="I11296" s="38">
        <v>1809634</v>
      </c>
    </row>
    <row r="11297" spans="7:9" x14ac:dyDescent="0.2">
      <c r="G11297" s="36" t="s">
        <v>168</v>
      </c>
      <c r="H11297" s="37">
        <v>1895163</v>
      </c>
      <c r="I11297" s="38">
        <v>1896086</v>
      </c>
    </row>
    <row r="11298" spans="7:9" x14ac:dyDescent="0.2">
      <c r="G11298" s="36" t="s">
        <v>168</v>
      </c>
      <c r="H11298" s="37">
        <v>2219343</v>
      </c>
      <c r="I11298" s="38">
        <v>2220062</v>
      </c>
    </row>
    <row r="11299" spans="7:9" x14ac:dyDescent="0.2">
      <c r="G11299" s="36" t="s">
        <v>168</v>
      </c>
      <c r="H11299" s="37">
        <v>2223793</v>
      </c>
      <c r="I11299" s="38">
        <v>2224709</v>
      </c>
    </row>
    <row r="11300" spans="7:9" x14ac:dyDescent="0.2">
      <c r="G11300" s="36" t="s">
        <v>168</v>
      </c>
      <c r="H11300" s="37">
        <v>2898346</v>
      </c>
      <c r="I11300" s="38">
        <v>2898719</v>
      </c>
    </row>
    <row r="11301" spans="7:9" x14ac:dyDescent="0.2">
      <c r="G11301" s="36" t="s">
        <v>168</v>
      </c>
      <c r="H11301" s="37">
        <v>3159180</v>
      </c>
      <c r="I11301" s="38">
        <v>3159604</v>
      </c>
    </row>
    <row r="11302" spans="7:9" x14ac:dyDescent="0.2">
      <c r="G11302" s="36" t="s">
        <v>168</v>
      </c>
      <c r="H11302" s="37">
        <v>3794580</v>
      </c>
      <c r="I11302" s="38">
        <v>3795052</v>
      </c>
    </row>
    <row r="11303" spans="7:9" x14ac:dyDescent="0.2">
      <c r="G11303" s="36" t="s">
        <v>168</v>
      </c>
      <c r="H11303" s="37">
        <v>3837058</v>
      </c>
      <c r="I11303" s="38">
        <v>3837825</v>
      </c>
    </row>
    <row r="11304" spans="7:9" x14ac:dyDescent="0.2">
      <c r="G11304" s="36" t="s">
        <v>168</v>
      </c>
      <c r="H11304" s="37">
        <v>4134403</v>
      </c>
      <c r="I11304" s="38">
        <v>4135015</v>
      </c>
    </row>
    <row r="11305" spans="7:9" x14ac:dyDescent="0.2">
      <c r="G11305" s="36" t="s">
        <v>168</v>
      </c>
      <c r="H11305" s="37">
        <v>4171633</v>
      </c>
      <c r="I11305" s="38">
        <v>4173013</v>
      </c>
    </row>
    <row r="11306" spans="7:9" x14ac:dyDescent="0.2">
      <c r="G11306" s="36" t="s">
        <v>168</v>
      </c>
      <c r="H11306" s="37">
        <v>4369551</v>
      </c>
      <c r="I11306" s="38">
        <v>4369726</v>
      </c>
    </row>
    <row r="11307" spans="7:9" x14ac:dyDescent="0.2">
      <c r="G11307" s="36" t="s">
        <v>168</v>
      </c>
      <c r="H11307" s="37">
        <v>4369879</v>
      </c>
      <c r="I11307" s="38">
        <v>4370227</v>
      </c>
    </row>
    <row r="11308" spans="7:9" x14ac:dyDescent="0.2">
      <c r="G11308" s="36" t="s">
        <v>168</v>
      </c>
      <c r="H11308" s="37">
        <v>4598582</v>
      </c>
      <c r="I11308" s="38">
        <v>4598902</v>
      </c>
    </row>
    <row r="11309" spans="7:9" x14ac:dyDescent="0.2">
      <c r="G11309" s="36" t="s">
        <v>168</v>
      </c>
      <c r="H11309" s="37">
        <v>5391415</v>
      </c>
      <c r="I11309" s="38">
        <v>5391861</v>
      </c>
    </row>
    <row r="11310" spans="7:9" x14ac:dyDescent="0.2">
      <c r="G11310" s="36" t="s">
        <v>168</v>
      </c>
      <c r="H11310" s="37">
        <v>5539567</v>
      </c>
      <c r="I11310" s="38">
        <v>5540678</v>
      </c>
    </row>
    <row r="11311" spans="7:9" x14ac:dyDescent="0.2">
      <c r="G11311" s="36" t="s">
        <v>168</v>
      </c>
      <c r="H11311" s="37">
        <v>5546614</v>
      </c>
      <c r="I11311" s="38">
        <v>5547299</v>
      </c>
    </row>
    <row r="11312" spans="7:9" x14ac:dyDescent="0.2">
      <c r="G11312" s="36" t="s">
        <v>168</v>
      </c>
      <c r="H11312" s="37">
        <v>5848691</v>
      </c>
      <c r="I11312" s="38">
        <v>5848972</v>
      </c>
    </row>
    <row r="11313" spans="7:9" x14ac:dyDescent="0.2">
      <c r="G11313" s="36" t="s">
        <v>168</v>
      </c>
      <c r="H11313" s="37">
        <v>5851007</v>
      </c>
      <c r="I11313" s="38">
        <v>5851859</v>
      </c>
    </row>
    <row r="11314" spans="7:9" x14ac:dyDescent="0.2">
      <c r="G11314" s="36" t="s">
        <v>168</v>
      </c>
      <c r="H11314" s="37">
        <v>5969714</v>
      </c>
      <c r="I11314" s="38">
        <v>5970207</v>
      </c>
    </row>
    <row r="11315" spans="7:9" x14ac:dyDescent="0.2">
      <c r="G11315" s="36" t="s">
        <v>168</v>
      </c>
      <c r="H11315" s="37">
        <v>6414999</v>
      </c>
      <c r="I11315" s="38">
        <v>6415695</v>
      </c>
    </row>
    <row r="11316" spans="7:9" x14ac:dyDescent="0.2">
      <c r="G11316" s="36" t="s">
        <v>168</v>
      </c>
      <c r="H11316" s="37">
        <v>6730248</v>
      </c>
      <c r="I11316" s="38">
        <v>6731674</v>
      </c>
    </row>
    <row r="11317" spans="7:9" x14ac:dyDescent="0.2">
      <c r="G11317" s="36" t="s">
        <v>168</v>
      </c>
      <c r="H11317" s="37">
        <v>7109397</v>
      </c>
      <c r="I11317" s="38">
        <v>7109732</v>
      </c>
    </row>
    <row r="11318" spans="7:9" x14ac:dyDescent="0.2">
      <c r="G11318" s="36" t="s">
        <v>168</v>
      </c>
      <c r="H11318" s="37">
        <v>7248799</v>
      </c>
      <c r="I11318" s="38">
        <v>7249372</v>
      </c>
    </row>
    <row r="11319" spans="7:9" x14ac:dyDescent="0.2">
      <c r="G11319" s="36" t="s">
        <v>168</v>
      </c>
      <c r="H11319" s="37">
        <v>7696937</v>
      </c>
      <c r="I11319" s="38">
        <v>7697235</v>
      </c>
    </row>
    <row r="11320" spans="7:9" x14ac:dyDescent="0.2">
      <c r="G11320" s="36" t="s">
        <v>168</v>
      </c>
      <c r="H11320" s="37">
        <v>7879445</v>
      </c>
      <c r="I11320" s="38">
        <v>7880045</v>
      </c>
    </row>
    <row r="11321" spans="7:9" x14ac:dyDescent="0.2">
      <c r="G11321" s="36" t="s">
        <v>168</v>
      </c>
      <c r="H11321" s="37">
        <v>7941426</v>
      </c>
      <c r="I11321" s="38">
        <v>7942270</v>
      </c>
    </row>
    <row r="11322" spans="7:9" x14ac:dyDescent="0.2">
      <c r="G11322" s="36" t="s">
        <v>168</v>
      </c>
      <c r="H11322" s="37">
        <v>8155555</v>
      </c>
      <c r="I11322" s="38">
        <v>8156173</v>
      </c>
    </row>
    <row r="11323" spans="7:9" x14ac:dyDescent="0.2">
      <c r="G11323" s="36" t="s">
        <v>168</v>
      </c>
      <c r="H11323" s="37">
        <v>8503297</v>
      </c>
      <c r="I11323" s="38">
        <v>8503576</v>
      </c>
    </row>
    <row r="11324" spans="7:9" x14ac:dyDescent="0.2">
      <c r="G11324" s="36" t="s">
        <v>168</v>
      </c>
      <c r="H11324" s="37">
        <v>8518976</v>
      </c>
      <c r="I11324" s="38">
        <v>8519821</v>
      </c>
    </row>
    <row r="11325" spans="7:9" x14ac:dyDescent="0.2">
      <c r="G11325" s="36" t="s">
        <v>168</v>
      </c>
      <c r="H11325" s="37">
        <v>8531222</v>
      </c>
      <c r="I11325" s="38">
        <v>8531397</v>
      </c>
    </row>
    <row r="11326" spans="7:9" x14ac:dyDescent="0.2">
      <c r="G11326" s="36" t="s">
        <v>168</v>
      </c>
      <c r="H11326" s="37">
        <v>8615326</v>
      </c>
      <c r="I11326" s="38">
        <v>8616082</v>
      </c>
    </row>
    <row r="11327" spans="7:9" x14ac:dyDescent="0.2">
      <c r="G11327" s="36" t="s">
        <v>168</v>
      </c>
      <c r="H11327" s="37">
        <v>8685159</v>
      </c>
      <c r="I11327" s="38">
        <v>8686396</v>
      </c>
    </row>
    <row r="11328" spans="7:9" x14ac:dyDescent="0.2">
      <c r="G11328" s="36" t="s">
        <v>168</v>
      </c>
      <c r="H11328" s="37">
        <v>8839169</v>
      </c>
      <c r="I11328" s="38">
        <v>8839657</v>
      </c>
    </row>
    <row r="11329" spans="7:9" x14ac:dyDescent="0.2">
      <c r="G11329" s="36" t="s">
        <v>168</v>
      </c>
      <c r="H11329" s="37">
        <v>8844402</v>
      </c>
      <c r="I11329" s="38">
        <v>8845229</v>
      </c>
    </row>
    <row r="11330" spans="7:9" x14ac:dyDescent="0.2">
      <c r="G11330" s="36" t="s">
        <v>168</v>
      </c>
      <c r="H11330" s="37">
        <v>8912559</v>
      </c>
      <c r="I11330" s="38">
        <v>8913113</v>
      </c>
    </row>
    <row r="11331" spans="7:9" x14ac:dyDescent="0.2">
      <c r="G11331" s="36" t="s">
        <v>168</v>
      </c>
      <c r="H11331" s="37">
        <v>8960458</v>
      </c>
      <c r="I11331" s="38">
        <v>8961076</v>
      </c>
    </row>
    <row r="11332" spans="7:9" x14ac:dyDescent="0.2">
      <c r="G11332" s="36" t="s">
        <v>168</v>
      </c>
      <c r="H11332" s="37">
        <v>9134645</v>
      </c>
      <c r="I11332" s="38">
        <v>9136081</v>
      </c>
    </row>
    <row r="11333" spans="7:9" x14ac:dyDescent="0.2">
      <c r="G11333" s="36" t="s">
        <v>168</v>
      </c>
      <c r="H11333" s="37">
        <v>9137503</v>
      </c>
      <c r="I11333" s="38">
        <v>9138278</v>
      </c>
    </row>
    <row r="11334" spans="7:9" x14ac:dyDescent="0.2">
      <c r="G11334" s="36" t="s">
        <v>168</v>
      </c>
      <c r="H11334" s="37">
        <v>9323947</v>
      </c>
      <c r="I11334" s="38">
        <v>9324374</v>
      </c>
    </row>
    <row r="11335" spans="7:9" x14ac:dyDescent="0.2">
      <c r="G11335" s="36" t="s">
        <v>168</v>
      </c>
      <c r="H11335" s="37">
        <v>9380434</v>
      </c>
      <c r="I11335" s="38">
        <v>9381390</v>
      </c>
    </row>
    <row r="11336" spans="7:9" x14ac:dyDescent="0.2">
      <c r="G11336" s="36" t="s">
        <v>168</v>
      </c>
      <c r="H11336" s="37">
        <v>9903002</v>
      </c>
      <c r="I11336" s="38">
        <v>9903512</v>
      </c>
    </row>
    <row r="11337" spans="7:9" x14ac:dyDescent="0.2">
      <c r="G11337" s="36" t="s">
        <v>168</v>
      </c>
      <c r="H11337" s="37">
        <v>9960942</v>
      </c>
      <c r="I11337" s="38">
        <v>9961898</v>
      </c>
    </row>
    <row r="11338" spans="7:9" x14ac:dyDescent="0.2">
      <c r="G11338" s="36" t="s">
        <v>168</v>
      </c>
      <c r="H11338" s="37">
        <v>10070085</v>
      </c>
      <c r="I11338" s="38">
        <v>10071011</v>
      </c>
    </row>
    <row r="11339" spans="7:9" x14ac:dyDescent="0.2">
      <c r="G11339" s="36" t="s">
        <v>168</v>
      </c>
      <c r="H11339" s="37">
        <v>10164131</v>
      </c>
      <c r="I11339" s="38">
        <v>10165523</v>
      </c>
    </row>
    <row r="11340" spans="7:9" x14ac:dyDescent="0.2">
      <c r="G11340" s="36" t="s">
        <v>168</v>
      </c>
      <c r="H11340" s="37">
        <v>10295333</v>
      </c>
      <c r="I11340" s="38">
        <v>10295705</v>
      </c>
    </row>
    <row r="11341" spans="7:9" x14ac:dyDescent="0.2">
      <c r="G11341" s="36" t="s">
        <v>168</v>
      </c>
      <c r="H11341" s="37">
        <v>10389920</v>
      </c>
      <c r="I11341" s="38">
        <v>10390413</v>
      </c>
    </row>
    <row r="11342" spans="7:9" x14ac:dyDescent="0.2">
      <c r="G11342" s="36" t="s">
        <v>168</v>
      </c>
      <c r="H11342" s="37">
        <v>10416005</v>
      </c>
      <c r="I11342" s="38">
        <v>10416605</v>
      </c>
    </row>
    <row r="11343" spans="7:9" x14ac:dyDescent="0.2">
      <c r="G11343" s="36" t="s">
        <v>168</v>
      </c>
      <c r="H11343" s="37">
        <v>10428998</v>
      </c>
      <c r="I11343" s="38">
        <v>10429491</v>
      </c>
    </row>
    <row r="11344" spans="7:9" x14ac:dyDescent="0.2">
      <c r="G11344" s="36" t="s">
        <v>168</v>
      </c>
      <c r="H11344" s="37">
        <v>10456158</v>
      </c>
      <c r="I11344" s="38">
        <v>10457222</v>
      </c>
    </row>
    <row r="11345" spans="7:9" x14ac:dyDescent="0.2">
      <c r="G11345" s="36" t="s">
        <v>168</v>
      </c>
      <c r="H11345" s="37">
        <v>10514228</v>
      </c>
      <c r="I11345" s="38">
        <v>10514568</v>
      </c>
    </row>
    <row r="11346" spans="7:9" x14ac:dyDescent="0.2">
      <c r="G11346" s="36" t="s">
        <v>168</v>
      </c>
      <c r="H11346" s="37">
        <v>11045854</v>
      </c>
      <c r="I11346" s="38">
        <v>11046322</v>
      </c>
    </row>
    <row r="11347" spans="7:9" x14ac:dyDescent="0.2">
      <c r="G11347" s="36" t="s">
        <v>168</v>
      </c>
      <c r="H11347" s="37">
        <v>11260894</v>
      </c>
      <c r="I11347" s="38">
        <v>11262147</v>
      </c>
    </row>
    <row r="11348" spans="7:9" x14ac:dyDescent="0.2">
      <c r="G11348" s="36" t="s">
        <v>168</v>
      </c>
      <c r="H11348" s="37">
        <v>11265226</v>
      </c>
      <c r="I11348" s="38">
        <v>11265525</v>
      </c>
    </row>
    <row r="11349" spans="7:9" x14ac:dyDescent="0.2">
      <c r="G11349" s="36" t="s">
        <v>168</v>
      </c>
      <c r="H11349" s="37">
        <v>11747538</v>
      </c>
      <c r="I11349" s="38">
        <v>11748230</v>
      </c>
    </row>
    <row r="11350" spans="7:9" x14ac:dyDescent="0.2">
      <c r="G11350" s="36" t="s">
        <v>168</v>
      </c>
      <c r="H11350" s="37">
        <v>11937795</v>
      </c>
      <c r="I11350" s="38">
        <v>11938105</v>
      </c>
    </row>
    <row r="11351" spans="7:9" x14ac:dyDescent="0.2">
      <c r="G11351" s="36" t="s">
        <v>168</v>
      </c>
      <c r="H11351" s="37">
        <v>12278283</v>
      </c>
      <c r="I11351" s="38">
        <v>12278700</v>
      </c>
    </row>
    <row r="11352" spans="7:9" x14ac:dyDescent="0.2">
      <c r="G11352" s="36" t="s">
        <v>168</v>
      </c>
      <c r="H11352" s="37">
        <v>12304949</v>
      </c>
      <c r="I11352" s="38">
        <v>12305246</v>
      </c>
    </row>
    <row r="11353" spans="7:9" x14ac:dyDescent="0.2">
      <c r="G11353" s="36" t="s">
        <v>168</v>
      </c>
      <c r="H11353" s="37">
        <v>12313588</v>
      </c>
      <c r="I11353" s="38">
        <v>12314130</v>
      </c>
    </row>
    <row r="11354" spans="7:9" x14ac:dyDescent="0.2">
      <c r="G11354" s="36" t="s">
        <v>168</v>
      </c>
      <c r="H11354" s="37">
        <v>12420845</v>
      </c>
      <c r="I11354" s="38">
        <v>12422019</v>
      </c>
    </row>
    <row r="11355" spans="7:9" x14ac:dyDescent="0.2">
      <c r="G11355" s="36" t="s">
        <v>168</v>
      </c>
      <c r="H11355" s="37">
        <v>12516009</v>
      </c>
      <c r="I11355" s="38">
        <v>12517038</v>
      </c>
    </row>
    <row r="11356" spans="7:9" x14ac:dyDescent="0.2">
      <c r="G11356" s="36" t="s">
        <v>168</v>
      </c>
      <c r="H11356" s="37">
        <v>12519515</v>
      </c>
      <c r="I11356" s="38">
        <v>12521387</v>
      </c>
    </row>
    <row r="11357" spans="7:9" x14ac:dyDescent="0.2">
      <c r="G11357" s="36" t="s">
        <v>168</v>
      </c>
      <c r="H11357" s="37">
        <v>12934555</v>
      </c>
      <c r="I11357" s="38">
        <v>12934767</v>
      </c>
    </row>
    <row r="11358" spans="7:9" x14ac:dyDescent="0.2">
      <c r="G11358" s="36" t="s">
        <v>168</v>
      </c>
      <c r="H11358" s="37">
        <v>13220183</v>
      </c>
      <c r="I11358" s="38">
        <v>13221015</v>
      </c>
    </row>
    <row r="11359" spans="7:9" x14ac:dyDescent="0.2">
      <c r="G11359" s="36" t="s">
        <v>168</v>
      </c>
      <c r="H11359" s="37">
        <v>13232571</v>
      </c>
      <c r="I11359" s="38">
        <v>13232792</v>
      </c>
    </row>
    <row r="11360" spans="7:9" x14ac:dyDescent="0.2">
      <c r="G11360" s="36" t="s">
        <v>168</v>
      </c>
      <c r="H11360" s="37">
        <v>13291073</v>
      </c>
      <c r="I11360" s="38">
        <v>13291493</v>
      </c>
    </row>
    <row r="11361" spans="7:9" x14ac:dyDescent="0.2">
      <c r="G11361" s="36" t="s">
        <v>168</v>
      </c>
      <c r="H11361" s="37">
        <v>13397551</v>
      </c>
      <c r="I11361" s="38">
        <v>13398042</v>
      </c>
    </row>
    <row r="11362" spans="7:9" x14ac:dyDescent="0.2">
      <c r="G11362" s="36" t="s">
        <v>168</v>
      </c>
      <c r="H11362" s="37">
        <v>13453382</v>
      </c>
      <c r="I11362" s="38">
        <v>13454220</v>
      </c>
    </row>
    <row r="11363" spans="7:9" x14ac:dyDescent="0.2">
      <c r="G11363" s="36" t="s">
        <v>168</v>
      </c>
      <c r="H11363" s="37">
        <v>13455539</v>
      </c>
      <c r="I11363" s="38">
        <v>13456048</v>
      </c>
    </row>
    <row r="11364" spans="7:9" x14ac:dyDescent="0.2">
      <c r="G11364" s="36" t="s">
        <v>168</v>
      </c>
      <c r="H11364" s="37">
        <v>13611715</v>
      </c>
      <c r="I11364" s="38">
        <v>13612533</v>
      </c>
    </row>
    <row r="11365" spans="7:9" x14ac:dyDescent="0.2">
      <c r="G11365" s="36" t="s">
        <v>168</v>
      </c>
      <c r="H11365" s="37">
        <v>13804190</v>
      </c>
      <c r="I11365" s="38">
        <v>13804656</v>
      </c>
    </row>
    <row r="11366" spans="7:9" x14ac:dyDescent="0.2">
      <c r="G11366" s="36" t="s">
        <v>168</v>
      </c>
      <c r="H11366" s="37">
        <v>21448614</v>
      </c>
      <c r="I11366" s="38">
        <v>21449075</v>
      </c>
    </row>
    <row r="11367" spans="7:9" x14ac:dyDescent="0.2">
      <c r="G11367" s="36" t="s">
        <v>168</v>
      </c>
      <c r="H11367" s="37">
        <v>21668817</v>
      </c>
      <c r="I11367" s="38">
        <v>21669026</v>
      </c>
    </row>
    <row r="11368" spans="7:9" x14ac:dyDescent="0.2">
      <c r="G11368" s="36" t="s">
        <v>168</v>
      </c>
      <c r="H11368" s="37">
        <v>23143840</v>
      </c>
      <c r="I11368" s="38">
        <v>23144189</v>
      </c>
    </row>
    <row r="11369" spans="7:9" x14ac:dyDescent="0.2">
      <c r="G11369" s="36" t="s">
        <v>168</v>
      </c>
      <c r="H11369" s="37">
        <v>23192208</v>
      </c>
      <c r="I11369" s="38">
        <v>23192957</v>
      </c>
    </row>
    <row r="11370" spans="7:9" x14ac:dyDescent="0.2">
      <c r="G11370" s="36" t="s">
        <v>168</v>
      </c>
      <c r="H11370" s="37">
        <v>23240545</v>
      </c>
      <c r="I11370" s="38">
        <v>23240723</v>
      </c>
    </row>
    <row r="11371" spans="7:9" x14ac:dyDescent="0.2">
      <c r="G11371" s="36" t="s">
        <v>168</v>
      </c>
      <c r="H11371" s="37">
        <v>23243739</v>
      </c>
      <c r="I11371" s="38">
        <v>23244764</v>
      </c>
    </row>
    <row r="11372" spans="7:9" x14ac:dyDescent="0.2">
      <c r="G11372" s="36" t="s">
        <v>168</v>
      </c>
      <c r="H11372" s="37">
        <v>23253043</v>
      </c>
      <c r="I11372" s="38">
        <v>23253258</v>
      </c>
    </row>
    <row r="11373" spans="7:9" x14ac:dyDescent="0.2">
      <c r="G11373" s="36" t="s">
        <v>168</v>
      </c>
      <c r="H11373" s="37">
        <v>23302035</v>
      </c>
      <c r="I11373" s="38">
        <v>23302449</v>
      </c>
    </row>
    <row r="11374" spans="7:9" x14ac:dyDescent="0.2">
      <c r="G11374" s="36" t="s">
        <v>168</v>
      </c>
      <c r="H11374" s="37">
        <v>23452561</v>
      </c>
      <c r="I11374" s="38">
        <v>23453400</v>
      </c>
    </row>
    <row r="11375" spans="7:9" x14ac:dyDescent="0.2">
      <c r="G11375" s="36" t="s">
        <v>168</v>
      </c>
      <c r="H11375" s="37">
        <v>23803993</v>
      </c>
      <c r="I11375" s="38">
        <v>23804288</v>
      </c>
    </row>
    <row r="11376" spans="7:9" x14ac:dyDescent="0.2">
      <c r="G11376" s="36" t="s">
        <v>168</v>
      </c>
      <c r="H11376" s="37">
        <v>23982819</v>
      </c>
      <c r="I11376" s="38">
        <v>23983295</v>
      </c>
    </row>
    <row r="11377" spans="7:9" x14ac:dyDescent="0.2">
      <c r="G11377" s="36" t="s">
        <v>168</v>
      </c>
      <c r="H11377" s="37">
        <v>24629823</v>
      </c>
      <c r="I11377" s="38">
        <v>24630393</v>
      </c>
    </row>
    <row r="11378" spans="7:9" x14ac:dyDescent="0.2">
      <c r="G11378" s="36" t="s">
        <v>168</v>
      </c>
      <c r="H11378" s="37">
        <v>24701981</v>
      </c>
      <c r="I11378" s="38">
        <v>24702690</v>
      </c>
    </row>
    <row r="11379" spans="7:9" x14ac:dyDescent="0.2">
      <c r="G11379" s="36" t="s">
        <v>168</v>
      </c>
      <c r="H11379" s="37">
        <v>25153103</v>
      </c>
      <c r="I11379" s="38">
        <v>25153830</v>
      </c>
    </row>
    <row r="11380" spans="7:9" x14ac:dyDescent="0.2">
      <c r="G11380" s="36" t="s">
        <v>168</v>
      </c>
      <c r="H11380" s="37">
        <v>25168021</v>
      </c>
      <c r="I11380" s="38">
        <v>25168894</v>
      </c>
    </row>
    <row r="11381" spans="7:9" x14ac:dyDescent="0.2">
      <c r="G11381" s="36" t="s">
        <v>168</v>
      </c>
      <c r="H11381" s="37">
        <v>25203631</v>
      </c>
      <c r="I11381" s="38">
        <v>25204445</v>
      </c>
    </row>
    <row r="11382" spans="7:9" x14ac:dyDescent="0.2">
      <c r="G11382" s="36" t="s">
        <v>168</v>
      </c>
      <c r="H11382" s="37">
        <v>25229146</v>
      </c>
      <c r="I11382" s="38">
        <v>25229750</v>
      </c>
    </row>
    <row r="11383" spans="7:9" x14ac:dyDescent="0.2">
      <c r="G11383" s="36" t="s">
        <v>168</v>
      </c>
      <c r="H11383" s="37">
        <v>25280068</v>
      </c>
      <c r="I11383" s="38">
        <v>25281170</v>
      </c>
    </row>
    <row r="11384" spans="7:9" x14ac:dyDescent="0.2">
      <c r="G11384" s="36" t="s">
        <v>168</v>
      </c>
      <c r="H11384" s="37">
        <v>25898838</v>
      </c>
      <c r="I11384" s="38">
        <v>25899426</v>
      </c>
    </row>
    <row r="11385" spans="7:9" x14ac:dyDescent="0.2">
      <c r="G11385" s="36" t="s">
        <v>168</v>
      </c>
      <c r="H11385" s="37">
        <v>25931615</v>
      </c>
      <c r="I11385" s="38">
        <v>25932451</v>
      </c>
    </row>
    <row r="11386" spans="7:9" x14ac:dyDescent="0.2">
      <c r="G11386" s="36" t="s">
        <v>168</v>
      </c>
      <c r="H11386" s="37">
        <v>26369510</v>
      </c>
      <c r="I11386" s="38">
        <v>26369827</v>
      </c>
    </row>
    <row r="11387" spans="7:9" x14ac:dyDescent="0.2">
      <c r="G11387" s="36" t="s">
        <v>168</v>
      </c>
      <c r="H11387" s="37">
        <v>26383852</v>
      </c>
      <c r="I11387" s="38">
        <v>26383945</v>
      </c>
    </row>
    <row r="11388" spans="7:9" x14ac:dyDescent="0.2">
      <c r="G11388" s="36" t="s">
        <v>168</v>
      </c>
      <c r="H11388" s="37">
        <v>26399972</v>
      </c>
      <c r="I11388" s="38">
        <v>26400216</v>
      </c>
    </row>
    <row r="11389" spans="7:9" x14ac:dyDescent="0.2">
      <c r="G11389" s="36" t="s">
        <v>168</v>
      </c>
      <c r="H11389" s="37">
        <v>26469986</v>
      </c>
      <c r="I11389" s="38">
        <v>26470654</v>
      </c>
    </row>
    <row r="11390" spans="7:9" x14ac:dyDescent="0.2">
      <c r="G11390" s="36" t="s">
        <v>168</v>
      </c>
      <c r="H11390" s="37">
        <v>26547958</v>
      </c>
      <c r="I11390" s="38">
        <v>26548570</v>
      </c>
    </row>
    <row r="11391" spans="7:9" x14ac:dyDescent="0.2">
      <c r="G11391" s="36" t="s">
        <v>168</v>
      </c>
      <c r="H11391" s="37">
        <v>27109466</v>
      </c>
      <c r="I11391" s="38">
        <v>27109882</v>
      </c>
    </row>
    <row r="11392" spans="7:9" x14ac:dyDescent="0.2">
      <c r="G11392" s="36" t="s">
        <v>168</v>
      </c>
      <c r="H11392" s="37">
        <v>28309696</v>
      </c>
      <c r="I11392" s="38">
        <v>28309987</v>
      </c>
    </row>
    <row r="11393" spans="7:9" x14ac:dyDescent="0.2">
      <c r="G11393" s="36" t="s">
        <v>168</v>
      </c>
      <c r="H11393" s="37">
        <v>28890677</v>
      </c>
      <c r="I11393" s="38">
        <v>28891316</v>
      </c>
    </row>
    <row r="11394" spans="7:9" x14ac:dyDescent="0.2">
      <c r="G11394" s="36" t="s">
        <v>168</v>
      </c>
      <c r="H11394" s="37">
        <v>29087861</v>
      </c>
      <c r="I11394" s="38">
        <v>29088204</v>
      </c>
    </row>
    <row r="11395" spans="7:9" x14ac:dyDescent="0.2">
      <c r="G11395" s="36" t="s">
        <v>168</v>
      </c>
      <c r="H11395" s="37">
        <v>29264157</v>
      </c>
      <c r="I11395" s="38">
        <v>29264941</v>
      </c>
    </row>
    <row r="11396" spans="7:9" x14ac:dyDescent="0.2">
      <c r="G11396" s="36" t="s">
        <v>168</v>
      </c>
      <c r="H11396" s="37">
        <v>29465636</v>
      </c>
      <c r="I11396" s="38">
        <v>29465842</v>
      </c>
    </row>
    <row r="11397" spans="7:9" x14ac:dyDescent="0.2">
      <c r="G11397" s="36" t="s">
        <v>168</v>
      </c>
      <c r="H11397" s="37">
        <v>29893571</v>
      </c>
      <c r="I11397" s="38">
        <v>29893990</v>
      </c>
    </row>
    <row r="11398" spans="7:9" x14ac:dyDescent="0.2">
      <c r="G11398" s="36" t="s">
        <v>168</v>
      </c>
      <c r="H11398" s="37">
        <v>30591991</v>
      </c>
      <c r="I11398" s="38">
        <v>30592682</v>
      </c>
    </row>
    <row r="11399" spans="7:9" x14ac:dyDescent="0.2">
      <c r="G11399" s="36" t="s">
        <v>168</v>
      </c>
      <c r="H11399" s="37">
        <v>30889606</v>
      </c>
      <c r="I11399" s="38">
        <v>30890318</v>
      </c>
    </row>
    <row r="11400" spans="7:9" x14ac:dyDescent="0.2">
      <c r="G11400" s="36" t="s">
        <v>168</v>
      </c>
      <c r="H11400" s="37">
        <v>30960136</v>
      </c>
      <c r="I11400" s="38">
        <v>30960318</v>
      </c>
    </row>
    <row r="11401" spans="7:9" x14ac:dyDescent="0.2">
      <c r="G11401" s="36" t="s">
        <v>168</v>
      </c>
      <c r="H11401" s="37">
        <v>30970191</v>
      </c>
      <c r="I11401" s="38">
        <v>30970639</v>
      </c>
    </row>
    <row r="11402" spans="7:9" x14ac:dyDescent="0.2">
      <c r="G11402" s="36" t="s">
        <v>168</v>
      </c>
      <c r="H11402" s="37">
        <v>30971553</v>
      </c>
      <c r="I11402" s="38">
        <v>30971632</v>
      </c>
    </row>
    <row r="11403" spans="7:9" x14ac:dyDescent="0.2">
      <c r="G11403" s="36" t="s">
        <v>168</v>
      </c>
      <c r="H11403" s="37">
        <v>31010289</v>
      </c>
      <c r="I11403" s="38">
        <v>31010662</v>
      </c>
    </row>
    <row r="11404" spans="7:9" x14ac:dyDescent="0.2">
      <c r="G11404" s="36" t="s">
        <v>168</v>
      </c>
      <c r="H11404" s="37">
        <v>31658129</v>
      </c>
      <c r="I11404" s="38">
        <v>31658710</v>
      </c>
    </row>
    <row r="11405" spans="7:9" x14ac:dyDescent="0.2">
      <c r="G11405" s="36" t="s">
        <v>168</v>
      </c>
      <c r="H11405" s="37">
        <v>32198190</v>
      </c>
      <c r="I11405" s="38">
        <v>32198657</v>
      </c>
    </row>
    <row r="11406" spans="7:9" x14ac:dyDescent="0.2">
      <c r="G11406" s="36" t="s">
        <v>168</v>
      </c>
      <c r="H11406" s="37">
        <v>33587845</v>
      </c>
      <c r="I11406" s="38">
        <v>33588207</v>
      </c>
    </row>
    <row r="11407" spans="7:9" x14ac:dyDescent="0.2">
      <c r="G11407" s="36" t="s">
        <v>168</v>
      </c>
      <c r="H11407" s="37">
        <v>33711604</v>
      </c>
      <c r="I11407" s="38">
        <v>33712588</v>
      </c>
    </row>
    <row r="11408" spans="7:9" x14ac:dyDescent="0.2">
      <c r="G11408" s="36" t="s">
        <v>168</v>
      </c>
      <c r="H11408" s="37">
        <v>33734943</v>
      </c>
      <c r="I11408" s="38">
        <v>33735382</v>
      </c>
    </row>
    <row r="11409" spans="7:9" x14ac:dyDescent="0.2">
      <c r="G11409" s="36" t="s">
        <v>168</v>
      </c>
      <c r="H11409" s="37">
        <v>33780658</v>
      </c>
      <c r="I11409" s="38">
        <v>33781819</v>
      </c>
    </row>
    <row r="11410" spans="7:9" x14ac:dyDescent="0.2">
      <c r="G11410" s="36" t="s">
        <v>168</v>
      </c>
      <c r="H11410" s="37">
        <v>33815675</v>
      </c>
      <c r="I11410" s="38">
        <v>33816033</v>
      </c>
    </row>
    <row r="11411" spans="7:9" x14ac:dyDescent="0.2">
      <c r="G11411" s="36" t="s">
        <v>168</v>
      </c>
      <c r="H11411" s="37">
        <v>33839594</v>
      </c>
      <c r="I11411" s="38">
        <v>33840183</v>
      </c>
    </row>
    <row r="11412" spans="7:9" x14ac:dyDescent="0.2">
      <c r="G11412" s="36" t="s">
        <v>168</v>
      </c>
      <c r="H11412" s="37">
        <v>34047692</v>
      </c>
      <c r="I11412" s="38">
        <v>34049546</v>
      </c>
    </row>
    <row r="11413" spans="7:9" x14ac:dyDescent="0.2">
      <c r="G11413" s="36" t="s">
        <v>168</v>
      </c>
      <c r="H11413" s="37">
        <v>34170670</v>
      </c>
      <c r="I11413" s="38">
        <v>34171316</v>
      </c>
    </row>
    <row r="11414" spans="7:9" x14ac:dyDescent="0.2">
      <c r="G11414" s="36" t="s">
        <v>168</v>
      </c>
      <c r="H11414" s="37">
        <v>34190088</v>
      </c>
      <c r="I11414" s="38">
        <v>34191012</v>
      </c>
    </row>
    <row r="11415" spans="7:9" x14ac:dyDescent="0.2">
      <c r="G11415" s="36" t="s">
        <v>168</v>
      </c>
      <c r="H11415" s="37">
        <v>34492678</v>
      </c>
      <c r="I11415" s="38">
        <v>34493523</v>
      </c>
    </row>
    <row r="11416" spans="7:9" x14ac:dyDescent="0.2">
      <c r="G11416" s="36" t="s">
        <v>168</v>
      </c>
      <c r="H11416" s="37">
        <v>34616159</v>
      </c>
      <c r="I11416" s="38">
        <v>34616716</v>
      </c>
    </row>
    <row r="11417" spans="7:9" x14ac:dyDescent="0.2">
      <c r="G11417" s="36" t="s">
        <v>168</v>
      </c>
      <c r="H11417" s="37">
        <v>34751909</v>
      </c>
      <c r="I11417" s="38">
        <v>34752481</v>
      </c>
    </row>
    <row r="11418" spans="7:9" x14ac:dyDescent="0.2">
      <c r="G11418" s="36" t="s">
        <v>168</v>
      </c>
      <c r="H11418" s="37">
        <v>34848059</v>
      </c>
      <c r="I11418" s="38">
        <v>34849131</v>
      </c>
    </row>
    <row r="11419" spans="7:9" x14ac:dyDescent="0.2">
      <c r="G11419" s="36" t="s">
        <v>168</v>
      </c>
      <c r="H11419" s="37">
        <v>34927802</v>
      </c>
      <c r="I11419" s="38">
        <v>34928461</v>
      </c>
    </row>
    <row r="11420" spans="7:9" x14ac:dyDescent="0.2">
      <c r="G11420" s="36" t="s">
        <v>168</v>
      </c>
      <c r="H11420" s="37">
        <v>35031892</v>
      </c>
      <c r="I11420" s="38">
        <v>35032585</v>
      </c>
    </row>
    <row r="11421" spans="7:9" x14ac:dyDescent="0.2">
      <c r="G11421" s="36" t="s">
        <v>168</v>
      </c>
      <c r="H11421" s="37">
        <v>35044996</v>
      </c>
      <c r="I11421" s="38">
        <v>35045355</v>
      </c>
    </row>
    <row r="11422" spans="7:9" x14ac:dyDescent="0.2">
      <c r="G11422" s="36" t="s">
        <v>168</v>
      </c>
      <c r="H11422" s="37">
        <v>35063919</v>
      </c>
      <c r="I11422" s="38">
        <v>35064297</v>
      </c>
    </row>
    <row r="11423" spans="7:9" x14ac:dyDescent="0.2">
      <c r="G11423" s="36" t="s">
        <v>168</v>
      </c>
      <c r="H11423" s="37">
        <v>35078116</v>
      </c>
      <c r="I11423" s="38">
        <v>35078669</v>
      </c>
    </row>
    <row r="11424" spans="7:9" x14ac:dyDescent="0.2">
      <c r="G11424" s="36" t="s">
        <v>168</v>
      </c>
      <c r="H11424" s="37">
        <v>35122086</v>
      </c>
      <c r="I11424" s="38">
        <v>35122757</v>
      </c>
    </row>
    <row r="11425" spans="7:9" x14ac:dyDescent="0.2">
      <c r="G11425" s="36" t="s">
        <v>168</v>
      </c>
      <c r="H11425" s="37">
        <v>35201258</v>
      </c>
      <c r="I11425" s="38">
        <v>35202209</v>
      </c>
    </row>
    <row r="11426" spans="7:9" x14ac:dyDescent="0.2">
      <c r="G11426" s="36" t="s">
        <v>168</v>
      </c>
      <c r="H11426" s="37">
        <v>35850446</v>
      </c>
      <c r="I11426" s="38">
        <v>35850695</v>
      </c>
    </row>
    <row r="11427" spans="7:9" x14ac:dyDescent="0.2">
      <c r="G11427" s="36" t="s">
        <v>168</v>
      </c>
      <c r="H11427" s="37">
        <v>36523530</v>
      </c>
      <c r="I11427" s="38">
        <v>36524057</v>
      </c>
    </row>
    <row r="11428" spans="7:9" x14ac:dyDescent="0.2">
      <c r="G11428" s="36" t="s">
        <v>168</v>
      </c>
      <c r="H11428" s="37">
        <v>37350946</v>
      </c>
      <c r="I11428" s="38">
        <v>37351666</v>
      </c>
    </row>
    <row r="11429" spans="7:9" x14ac:dyDescent="0.2">
      <c r="G11429" s="36" t="s">
        <v>168</v>
      </c>
      <c r="H11429" s="37">
        <v>37391239</v>
      </c>
      <c r="I11429" s="38">
        <v>37391660</v>
      </c>
    </row>
    <row r="11430" spans="7:9" x14ac:dyDescent="0.2">
      <c r="G11430" s="36" t="s">
        <v>168</v>
      </c>
      <c r="H11430" s="37">
        <v>37438600</v>
      </c>
      <c r="I11430" s="38">
        <v>37439431</v>
      </c>
    </row>
    <row r="11431" spans="7:9" x14ac:dyDescent="0.2">
      <c r="G11431" s="36" t="s">
        <v>168</v>
      </c>
      <c r="H11431" s="37">
        <v>37483433</v>
      </c>
      <c r="I11431" s="38">
        <v>37484621</v>
      </c>
    </row>
    <row r="11432" spans="7:9" x14ac:dyDescent="0.2">
      <c r="G11432" s="36" t="s">
        <v>168</v>
      </c>
      <c r="H11432" s="37">
        <v>37499128</v>
      </c>
      <c r="I11432" s="38">
        <v>37500039</v>
      </c>
    </row>
    <row r="11433" spans="7:9" x14ac:dyDescent="0.2">
      <c r="G11433" s="36" t="s">
        <v>168</v>
      </c>
      <c r="H11433" s="37">
        <v>37563885</v>
      </c>
      <c r="I11433" s="38">
        <v>37564489</v>
      </c>
    </row>
    <row r="11434" spans="7:9" x14ac:dyDescent="0.2">
      <c r="G11434" s="36" t="s">
        <v>168</v>
      </c>
      <c r="H11434" s="37">
        <v>37744218</v>
      </c>
      <c r="I11434" s="38">
        <v>37744501</v>
      </c>
    </row>
    <row r="11435" spans="7:9" x14ac:dyDescent="0.2">
      <c r="G11435" s="36" t="s">
        <v>168</v>
      </c>
      <c r="H11435" s="37">
        <v>37783904</v>
      </c>
      <c r="I11435" s="38">
        <v>37784009</v>
      </c>
    </row>
    <row r="11436" spans="7:9" x14ac:dyDescent="0.2">
      <c r="G11436" s="36" t="s">
        <v>168</v>
      </c>
      <c r="H11436" s="37">
        <v>37953666</v>
      </c>
      <c r="I11436" s="38">
        <v>37955167</v>
      </c>
    </row>
    <row r="11437" spans="7:9" x14ac:dyDescent="0.2">
      <c r="G11437" s="36" t="s">
        <v>168</v>
      </c>
      <c r="H11437" s="37">
        <v>37962223</v>
      </c>
      <c r="I11437" s="38">
        <v>37962664</v>
      </c>
    </row>
    <row r="11438" spans="7:9" x14ac:dyDescent="0.2">
      <c r="G11438" s="36" t="s">
        <v>168</v>
      </c>
      <c r="H11438" s="37">
        <v>38538513</v>
      </c>
      <c r="I11438" s="38">
        <v>38540507</v>
      </c>
    </row>
    <row r="11439" spans="7:9" x14ac:dyDescent="0.2">
      <c r="G11439" s="36" t="s">
        <v>168</v>
      </c>
      <c r="H11439" s="37">
        <v>38557114</v>
      </c>
      <c r="I11439" s="38">
        <v>38557517</v>
      </c>
    </row>
    <row r="11440" spans="7:9" x14ac:dyDescent="0.2">
      <c r="G11440" s="36" t="s">
        <v>168</v>
      </c>
      <c r="H11440" s="37">
        <v>38925848</v>
      </c>
      <c r="I11440" s="38">
        <v>38926678</v>
      </c>
    </row>
    <row r="11441" spans="7:9" x14ac:dyDescent="0.2">
      <c r="G11441" s="36" t="s">
        <v>168</v>
      </c>
      <c r="H11441" s="37">
        <v>38949575</v>
      </c>
      <c r="I11441" s="38">
        <v>38950451</v>
      </c>
    </row>
    <row r="11442" spans="7:9" x14ac:dyDescent="0.2">
      <c r="G11442" s="36" t="s">
        <v>168</v>
      </c>
      <c r="H11442" s="37">
        <v>39068171</v>
      </c>
      <c r="I11442" s="38">
        <v>39068426</v>
      </c>
    </row>
    <row r="11443" spans="7:9" x14ac:dyDescent="0.2">
      <c r="G11443" s="36" t="s">
        <v>168</v>
      </c>
      <c r="H11443" s="37">
        <v>39299060</v>
      </c>
      <c r="I11443" s="38">
        <v>39299766</v>
      </c>
    </row>
    <row r="11444" spans="7:9" x14ac:dyDescent="0.2">
      <c r="G11444" s="36" t="s">
        <v>168</v>
      </c>
      <c r="H11444" s="37">
        <v>39590953</v>
      </c>
      <c r="I11444" s="38">
        <v>39591954</v>
      </c>
    </row>
    <row r="11445" spans="7:9" x14ac:dyDescent="0.2">
      <c r="G11445" s="36" t="s">
        <v>168</v>
      </c>
      <c r="H11445" s="37">
        <v>39602058</v>
      </c>
      <c r="I11445" s="38">
        <v>39602500</v>
      </c>
    </row>
    <row r="11446" spans="7:9" x14ac:dyDescent="0.2">
      <c r="G11446" s="36" t="s">
        <v>168</v>
      </c>
      <c r="H11446" s="37">
        <v>40056183</v>
      </c>
      <c r="I11446" s="38">
        <v>40056611</v>
      </c>
    </row>
    <row r="11447" spans="7:9" x14ac:dyDescent="0.2">
      <c r="G11447" s="36" t="s">
        <v>168</v>
      </c>
      <c r="H11447" s="37">
        <v>40901583</v>
      </c>
      <c r="I11447" s="38">
        <v>40902074</v>
      </c>
    </row>
    <row r="11448" spans="7:9" x14ac:dyDescent="0.2">
      <c r="G11448" s="36" t="s">
        <v>168</v>
      </c>
      <c r="H11448" s="37">
        <v>40924552</v>
      </c>
      <c r="I11448" s="38">
        <v>40925410</v>
      </c>
    </row>
    <row r="11449" spans="7:9" x14ac:dyDescent="0.2">
      <c r="G11449" s="36" t="s">
        <v>168</v>
      </c>
      <c r="H11449" s="37">
        <v>40959171</v>
      </c>
      <c r="I11449" s="38">
        <v>40959721</v>
      </c>
    </row>
    <row r="11450" spans="7:9" x14ac:dyDescent="0.2">
      <c r="G11450" s="36" t="s">
        <v>168</v>
      </c>
      <c r="H11450" s="37">
        <v>41226037</v>
      </c>
      <c r="I11450" s="38">
        <v>41227689</v>
      </c>
    </row>
    <row r="11451" spans="7:9" x14ac:dyDescent="0.2">
      <c r="G11451" s="36" t="s">
        <v>168</v>
      </c>
      <c r="H11451" s="37">
        <v>41378042</v>
      </c>
      <c r="I11451" s="38">
        <v>41379099</v>
      </c>
    </row>
    <row r="11452" spans="7:9" x14ac:dyDescent="0.2">
      <c r="G11452" s="36" t="s">
        <v>168</v>
      </c>
      <c r="H11452" s="37">
        <v>41955176</v>
      </c>
      <c r="I11452" s="38">
        <v>41955978</v>
      </c>
    </row>
    <row r="11453" spans="7:9" x14ac:dyDescent="0.2">
      <c r="G11453" s="36" t="s">
        <v>168</v>
      </c>
      <c r="H11453" s="37">
        <v>42157031</v>
      </c>
      <c r="I11453" s="38">
        <v>42158517</v>
      </c>
    </row>
    <row r="11454" spans="7:9" x14ac:dyDescent="0.2">
      <c r="G11454" s="36" t="s">
        <v>168</v>
      </c>
      <c r="H11454" s="37">
        <v>42281787</v>
      </c>
      <c r="I11454" s="38">
        <v>42282082</v>
      </c>
    </row>
    <row r="11455" spans="7:9" x14ac:dyDescent="0.2">
      <c r="G11455" s="36" t="s">
        <v>168</v>
      </c>
      <c r="H11455" s="37">
        <v>42298737</v>
      </c>
      <c r="I11455" s="38">
        <v>42299249</v>
      </c>
    </row>
    <row r="11456" spans="7:9" x14ac:dyDescent="0.2">
      <c r="G11456" s="36" t="s">
        <v>168</v>
      </c>
      <c r="H11456" s="37">
        <v>42319465</v>
      </c>
      <c r="I11456" s="38">
        <v>42320391</v>
      </c>
    </row>
    <row r="11457" spans="7:9" x14ac:dyDescent="0.2">
      <c r="G11457" s="36" t="s">
        <v>168</v>
      </c>
      <c r="H11457" s="37">
        <v>42362678</v>
      </c>
      <c r="I11457" s="38">
        <v>42365013</v>
      </c>
    </row>
    <row r="11458" spans="7:9" x14ac:dyDescent="0.2">
      <c r="G11458" s="36" t="s">
        <v>168</v>
      </c>
      <c r="H11458" s="37">
        <v>42400520</v>
      </c>
      <c r="I11458" s="38">
        <v>42400854</v>
      </c>
    </row>
    <row r="11459" spans="7:9" x14ac:dyDescent="0.2">
      <c r="G11459" s="36" t="s">
        <v>168</v>
      </c>
      <c r="H11459" s="37">
        <v>42477946</v>
      </c>
      <c r="I11459" s="38">
        <v>42478480</v>
      </c>
    </row>
    <row r="11460" spans="7:9" x14ac:dyDescent="0.2">
      <c r="G11460" s="36" t="s">
        <v>168</v>
      </c>
      <c r="H11460" s="37">
        <v>42712104</v>
      </c>
      <c r="I11460" s="38">
        <v>42712787</v>
      </c>
    </row>
    <row r="11461" spans="7:9" x14ac:dyDescent="0.2">
      <c r="G11461" s="36" t="s">
        <v>168</v>
      </c>
      <c r="H11461" s="37">
        <v>42777950</v>
      </c>
      <c r="I11461" s="38">
        <v>42778420</v>
      </c>
    </row>
    <row r="11462" spans="7:9" x14ac:dyDescent="0.2">
      <c r="G11462" s="36" t="s">
        <v>168</v>
      </c>
      <c r="H11462" s="37">
        <v>43078383</v>
      </c>
      <c r="I11462" s="38">
        <v>43079843</v>
      </c>
    </row>
    <row r="11463" spans="7:9" x14ac:dyDescent="0.2">
      <c r="G11463" s="36" t="s">
        <v>168</v>
      </c>
      <c r="H11463" s="37">
        <v>43159132</v>
      </c>
      <c r="I11463" s="38">
        <v>43159703</v>
      </c>
    </row>
    <row r="11464" spans="7:9" x14ac:dyDescent="0.2">
      <c r="G11464" s="36" t="s">
        <v>168</v>
      </c>
      <c r="H11464" s="37">
        <v>43563217</v>
      </c>
      <c r="I11464" s="38">
        <v>43563595</v>
      </c>
    </row>
    <row r="11465" spans="7:9" x14ac:dyDescent="0.2">
      <c r="G11465" s="36" t="s">
        <v>168</v>
      </c>
      <c r="H11465" s="37">
        <v>43574841</v>
      </c>
      <c r="I11465" s="38">
        <v>43575315</v>
      </c>
    </row>
    <row r="11466" spans="7:9" x14ac:dyDescent="0.2">
      <c r="G11466" s="36" t="s">
        <v>168</v>
      </c>
      <c r="H11466" s="37">
        <v>43606805</v>
      </c>
      <c r="I11466" s="38">
        <v>43607710</v>
      </c>
    </row>
    <row r="11467" spans="7:9" x14ac:dyDescent="0.2">
      <c r="G11467" s="36" t="s">
        <v>168</v>
      </c>
      <c r="H11467" s="37">
        <v>43789321</v>
      </c>
      <c r="I11467" s="38">
        <v>43789472</v>
      </c>
    </row>
    <row r="11468" spans="7:9" x14ac:dyDescent="0.2">
      <c r="G11468" s="36" t="s">
        <v>168</v>
      </c>
      <c r="H11468" s="37">
        <v>44715899</v>
      </c>
      <c r="I11468" s="38">
        <v>44716406</v>
      </c>
    </row>
    <row r="11469" spans="7:9" x14ac:dyDescent="0.2">
      <c r="G11469" s="36" t="s">
        <v>168</v>
      </c>
      <c r="H11469" s="37">
        <v>44742244</v>
      </c>
      <c r="I11469" s="38">
        <v>44744327</v>
      </c>
    </row>
    <row r="11470" spans="7:9" x14ac:dyDescent="0.2">
      <c r="G11470" s="36" t="s">
        <v>168</v>
      </c>
      <c r="H11470" s="37">
        <v>44770233</v>
      </c>
      <c r="I11470" s="38">
        <v>44770522</v>
      </c>
    </row>
    <row r="11471" spans="7:9" x14ac:dyDescent="0.2">
      <c r="G11471" s="36" t="s">
        <v>168</v>
      </c>
      <c r="H11471" s="37">
        <v>44801743</v>
      </c>
      <c r="I11471" s="38">
        <v>44802382</v>
      </c>
    </row>
    <row r="11472" spans="7:9" x14ac:dyDescent="0.2">
      <c r="G11472" s="36" t="s">
        <v>168</v>
      </c>
      <c r="H11472" s="37">
        <v>44849034</v>
      </c>
      <c r="I11472" s="38">
        <v>44849584</v>
      </c>
    </row>
    <row r="11473" spans="7:9" x14ac:dyDescent="0.2">
      <c r="G11473" s="36" t="s">
        <v>168</v>
      </c>
      <c r="H11473" s="37">
        <v>44881410</v>
      </c>
      <c r="I11473" s="38">
        <v>44882400</v>
      </c>
    </row>
    <row r="11474" spans="7:9" x14ac:dyDescent="0.2">
      <c r="G11474" s="36" t="s">
        <v>168</v>
      </c>
      <c r="H11474" s="37">
        <v>44896538</v>
      </c>
      <c r="I11474" s="38">
        <v>44898123</v>
      </c>
    </row>
    <row r="11475" spans="7:9" x14ac:dyDescent="0.2">
      <c r="G11475" s="36" t="s">
        <v>168</v>
      </c>
      <c r="H11475" s="37">
        <v>44937797</v>
      </c>
      <c r="I11475" s="38">
        <v>44938998</v>
      </c>
    </row>
    <row r="11476" spans="7:9" x14ac:dyDescent="0.2">
      <c r="G11476" s="36" t="s">
        <v>168</v>
      </c>
      <c r="H11476" s="37">
        <v>44953686</v>
      </c>
      <c r="I11476" s="38">
        <v>44954159</v>
      </c>
    </row>
    <row r="11477" spans="7:9" x14ac:dyDescent="0.2">
      <c r="G11477" s="36" t="s">
        <v>168</v>
      </c>
      <c r="H11477" s="37">
        <v>44981835</v>
      </c>
      <c r="I11477" s="38">
        <v>44982462</v>
      </c>
    </row>
    <row r="11478" spans="7:9" x14ac:dyDescent="0.2">
      <c r="G11478" s="36" t="s">
        <v>168</v>
      </c>
      <c r="H11478" s="37">
        <v>45014080</v>
      </c>
      <c r="I11478" s="38">
        <v>45014237</v>
      </c>
    </row>
    <row r="11479" spans="7:9" x14ac:dyDescent="0.2">
      <c r="G11479" s="36" t="s">
        <v>168</v>
      </c>
      <c r="H11479" s="37">
        <v>45016383</v>
      </c>
      <c r="I11479" s="38">
        <v>45016774</v>
      </c>
    </row>
    <row r="11480" spans="7:9" x14ac:dyDescent="0.2">
      <c r="G11480" s="36" t="s">
        <v>168</v>
      </c>
      <c r="H11480" s="37">
        <v>45407508</v>
      </c>
      <c r="I11480" s="38">
        <v>45409087</v>
      </c>
    </row>
    <row r="11481" spans="7:9" x14ac:dyDescent="0.2">
      <c r="G11481" s="36" t="s">
        <v>168</v>
      </c>
      <c r="H11481" s="37">
        <v>45527165</v>
      </c>
      <c r="I11481" s="38">
        <v>45527459</v>
      </c>
    </row>
    <row r="11482" spans="7:9" x14ac:dyDescent="0.2">
      <c r="G11482" s="36" t="s">
        <v>168</v>
      </c>
      <c r="H11482" s="37">
        <v>45688650</v>
      </c>
      <c r="I11482" s="38">
        <v>45689073</v>
      </c>
    </row>
    <row r="11483" spans="7:9" x14ac:dyDescent="0.2">
      <c r="G11483" s="36" t="s">
        <v>168</v>
      </c>
      <c r="H11483" s="37">
        <v>46401442</v>
      </c>
      <c r="I11483" s="38">
        <v>46401777</v>
      </c>
    </row>
    <row r="11484" spans="7:9" x14ac:dyDescent="0.2">
      <c r="G11484" s="36" t="s">
        <v>168</v>
      </c>
      <c r="H11484" s="37">
        <v>46480216</v>
      </c>
      <c r="I11484" s="38">
        <v>46480637</v>
      </c>
    </row>
    <row r="11485" spans="7:9" x14ac:dyDescent="0.2">
      <c r="G11485" s="36" t="s">
        <v>168</v>
      </c>
      <c r="H11485" s="37">
        <v>46488497</v>
      </c>
      <c r="I11485" s="38">
        <v>46489183</v>
      </c>
    </row>
    <row r="11486" spans="7:9" x14ac:dyDescent="0.2">
      <c r="G11486" s="36" t="s">
        <v>168</v>
      </c>
      <c r="H11486" s="37">
        <v>46495101</v>
      </c>
      <c r="I11486" s="38">
        <v>46495560</v>
      </c>
    </row>
    <row r="11487" spans="7:9" x14ac:dyDescent="0.2">
      <c r="G11487" s="36" t="s">
        <v>168</v>
      </c>
      <c r="H11487" s="37">
        <v>46509281</v>
      </c>
      <c r="I11487" s="38">
        <v>46509547</v>
      </c>
    </row>
    <row r="11488" spans="7:9" x14ac:dyDescent="0.2">
      <c r="G11488" s="36" t="s">
        <v>168</v>
      </c>
      <c r="H11488" s="37">
        <v>46622886</v>
      </c>
      <c r="I11488" s="38">
        <v>46623295</v>
      </c>
    </row>
    <row r="11489" spans="7:9" x14ac:dyDescent="0.2">
      <c r="G11489" s="36" t="s">
        <v>168</v>
      </c>
      <c r="H11489" s="37">
        <v>46660928</v>
      </c>
      <c r="I11489" s="38">
        <v>46661235</v>
      </c>
    </row>
    <row r="11490" spans="7:9" x14ac:dyDescent="0.2">
      <c r="G11490" s="36" t="s">
        <v>168</v>
      </c>
      <c r="H11490" s="37">
        <v>46760728</v>
      </c>
      <c r="I11490" s="38">
        <v>46761668</v>
      </c>
    </row>
    <row r="11491" spans="7:9" x14ac:dyDescent="0.2">
      <c r="G11491" s="36" t="s">
        <v>168</v>
      </c>
      <c r="H11491" s="37">
        <v>47037938</v>
      </c>
      <c r="I11491" s="38">
        <v>47038456</v>
      </c>
    </row>
    <row r="11492" spans="7:9" x14ac:dyDescent="0.2">
      <c r="G11492" s="36" t="s">
        <v>168</v>
      </c>
      <c r="H11492" s="37">
        <v>47251980</v>
      </c>
      <c r="I11492" s="38">
        <v>47252324</v>
      </c>
    </row>
    <row r="11493" spans="7:9" x14ac:dyDescent="0.2">
      <c r="G11493" s="36" t="s">
        <v>168</v>
      </c>
      <c r="H11493" s="37">
        <v>47267114</v>
      </c>
      <c r="I11493" s="38">
        <v>47267543</v>
      </c>
    </row>
    <row r="11494" spans="7:9" x14ac:dyDescent="0.2">
      <c r="G11494" s="36" t="s">
        <v>168</v>
      </c>
      <c r="H11494" s="37">
        <v>47284630</v>
      </c>
      <c r="I11494" s="38">
        <v>47285520</v>
      </c>
    </row>
    <row r="11495" spans="7:9" x14ac:dyDescent="0.2">
      <c r="G11495" s="36" t="s">
        <v>168</v>
      </c>
      <c r="H11495" s="37">
        <v>47313868</v>
      </c>
      <c r="I11495" s="38">
        <v>47314435</v>
      </c>
    </row>
    <row r="11496" spans="7:9" x14ac:dyDescent="0.2">
      <c r="G11496" s="36" t="s">
        <v>168</v>
      </c>
      <c r="H11496" s="37">
        <v>48031059</v>
      </c>
      <c r="I11496" s="38">
        <v>48031623</v>
      </c>
    </row>
    <row r="11497" spans="7:9" x14ac:dyDescent="0.2">
      <c r="G11497" s="36" t="s">
        <v>168</v>
      </c>
      <c r="H11497" s="37">
        <v>48078737</v>
      </c>
      <c r="I11497" s="38">
        <v>48079592</v>
      </c>
    </row>
    <row r="11498" spans="7:9" x14ac:dyDescent="0.2">
      <c r="G11498" s="36" t="s">
        <v>168</v>
      </c>
      <c r="H11498" s="37">
        <v>48079759</v>
      </c>
      <c r="I11498" s="38">
        <v>48080289</v>
      </c>
    </row>
    <row r="11499" spans="7:9" x14ac:dyDescent="0.2">
      <c r="G11499" s="36" t="s">
        <v>168</v>
      </c>
      <c r="H11499" s="37">
        <v>48122277</v>
      </c>
      <c r="I11499" s="38">
        <v>48123019</v>
      </c>
    </row>
    <row r="11500" spans="7:9" x14ac:dyDescent="0.2">
      <c r="G11500" s="36" t="s">
        <v>168</v>
      </c>
      <c r="H11500" s="37">
        <v>48154923</v>
      </c>
      <c r="I11500" s="38">
        <v>48155284</v>
      </c>
    </row>
    <row r="11501" spans="7:9" x14ac:dyDescent="0.2">
      <c r="G11501" s="36" t="s">
        <v>168</v>
      </c>
      <c r="H11501" s="37">
        <v>48228779</v>
      </c>
      <c r="I11501" s="38">
        <v>48229464</v>
      </c>
    </row>
    <row r="11502" spans="7:9" x14ac:dyDescent="0.2">
      <c r="G11502" s="36" t="s">
        <v>168</v>
      </c>
      <c r="H11502" s="37">
        <v>48231861</v>
      </c>
      <c r="I11502" s="38">
        <v>48232107</v>
      </c>
    </row>
    <row r="11503" spans="7:9" x14ac:dyDescent="0.2">
      <c r="G11503" s="36" t="s">
        <v>168</v>
      </c>
      <c r="H11503" s="37">
        <v>48802748</v>
      </c>
      <c r="I11503" s="38">
        <v>48803244</v>
      </c>
    </row>
    <row r="11504" spans="7:9" x14ac:dyDescent="0.2">
      <c r="G11504" s="36" t="s">
        <v>168</v>
      </c>
      <c r="H11504" s="37">
        <v>48839741</v>
      </c>
      <c r="I11504" s="38">
        <v>48841023</v>
      </c>
    </row>
    <row r="11505" spans="7:9" x14ac:dyDescent="0.2">
      <c r="G11505" s="36" t="s">
        <v>168</v>
      </c>
      <c r="H11505" s="37">
        <v>48866388</v>
      </c>
      <c r="I11505" s="38">
        <v>48867273</v>
      </c>
    </row>
    <row r="11506" spans="7:9" x14ac:dyDescent="0.2">
      <c r="G11506" s="36" t="s">
        <v>168</v>
      </c>
      <c r="H11506" s="37">
        <v>48892039</v>
      </c>
      <c r="I11506" s="38">
        <v>48892782</v>
      </c>
    </row>
    <row r="11507" spans="7:9" x14ac:dyDescent="0.2">
      <c r="G11507" s="36" t="s">
        <v>168</v>
      </c>
      <c r="H11507" s="37">
        <v>49057497</v>
      </c>
      <c r="I11507" s="38">
        <v>49058212</v>
      </c>
    </row>
    <row r="11508" spans="7:9" x14ac:dyDescent="0.2">
      <c r="G11508" s="36" t="s">
        <v>168</v>
      </c>
      <c r="H11508" s="37">
        <v>49059520</v>
      </c>
      <c r="I11508" s="38">
        <v>49060044</v>
      </c>
    </row>
    <row r="11509" spans="7:9" x14ac:dyDescent="0.2">
      <c r="G11509" s="36" t="s">
        <v>168</v>
      </c>
      <c r="H11509" s="37">
        <v>49076486</v>
      </c>
      <c r="I11509" s="38">
        <v>49077305</v>
      </c>
    </row>
    <row r="11510" spans="7:9" x14ac:dyDescent="0.2">
      <c r="G11510" s="36" t="s">
        <v>168</v>
      </c>
      <c r="H11510" s="37">
        <v>49178805</v>
      </c>
      <c r="I11510" s="38">
        <v>49179016</v>
      </c>
    </row>
    <row r="11511" spans="7:9" x14ac:dyDescent="0.2">
      <c r="G11511" s="36" t="s">
        <v>168</v>
      </c>
      <c r="H11511" s="37">
        <v>49468381</v>
      </c>
      <c r="I11511" s="38">
        <v>49468648</v>
      </c>
    </row>
    <row r="11512" spans="7:9" x14ac:dyDescent="0.2">
      <c r="G11512" s="36" t="s">
        <v>168</v>
      </c>
      <c r="H11512" s="37">
        <v>49623449</v>
      </c>
      <c r="I11512" s="38">
        <v>49623756</v>
      </c>
    </row>
    <row r="11513" spans="7:9" x14ac:dyDescent="0.2">
      <c r="G11513" s="36" t="s">
        <v>168</v>
      </c>
      <c r="H11513" s="37">
        <v>49841691</v>
      </c>
      <c r="I11513" s="38">
        <v>49842360</v>
      </c>
    </row>
    <row r="11514" spans="7:9" x14ac:dyDescent="0.2">
      <c r="G11514" s="36" t="s">
        <v>168</v>
      </c>
      <c r="H11514" s="37">
        <v>49856260</v>
      </c>
      <c r="I11514" s="38">
        <v>49856541</v>
      </c>
    </row>
    <row r="11515" spans="7:9" x14ac:dyDescent="0.2">
      <c r="G11515" s="36" t="s">
        <v>168</v>
      </c>
      <c r="H11515" s="37">
        <v>49860692</v>
      </c>
      <c r="I11515" s="38">
        <v>49861737</v>
      </c>
    </row>
    <row r="11516" spans="7:9" x14ac:dyDescent="0.2">
      <c r="G11516" s="36" t="s">
        <v>168</v>
      </c>
      <c r="H11516" s="37">
        <v>49862625</v>
      </c>
      <c r="I11516" s="38">
        <v>49862891</v>
      </c>
    </row>
    <row r="11517" spans="7:9" x14ac:dyDescent="0.2">
      <c r="G11517" s="36" t="s">
        <v>168</v>
      </c>
      <c r="H11517" s="37">
        <v>49895384</v>
      </c>
      <c r="I11517" s="38">
        <v>49895469</v>
      </c>
    </row>
    <row r="11518" spans="7:9" x14ac:dyDescent="0.2">
      <c r="G11518" s="36" t="s">
        <v>168</v>
      </c>
      <c r="H11518" s="37">
        <v>49899620</v>
      </c>
      <c r="I11518" s="38">
        <v>49899959</v>
      </c>
    </row>
    <row r="11519" spans="7:9" x14ac:dyDescent="0.2">
      <c r="G11519" s="36" t="s">
        <v>168</v>
      </c>
      <c r="H11519" s="37">
        <v>49980806</v>
      </c>
      <c r="I11519" s="38">
        <v>49981717</v>
      </c>
    </row>
    <row r="11520" spans="7:9" x14ac:dyDescent="0.2">
      <c r="G11520" s="36" t="s">
        <v>168</v>
      </c>
      <c r="H11520" s="37">
        <v>50128668</v>
      </c>
      <c r="I11520" s="38">
        <v>50129225</v>
      </c>
    </row>
    <row r="11521" spans="7:9" x14ac:dyDescent="0.2">
      <c r="G11521" s="36" t="s">
        <v>168</v>
      </c>
      <c r="H11521" s="37">
        <v>50130005</v>
      </c>
      <c r="I11521" s="38">
        <v>50130416</v>
      </c>
    </row>
    <row r="11522" spans="7:9" x14ac:dyDescent="0.2">
      <c r="G11522" s="36" t="s">
        <v>168</v>
      </c>
      <c r="H11522" s="37">
        <v>50167074</v>
      </c>
      <c r="I11522" s="38">
        <v>50167377</v>
      </c>
    </row>
    <row r="11523" spans="7:9" x14ac:dyDescent="0.2">
      <c r="G11523" s="36" t="s">
        <v>168</v>
      </c>
      <c r="H11523" s="37">
        <v>50194823</v>
      </c>
      <c r="I11523" s="38">
        <v>50195297</v>
      </c>
    </row>
    <row r="11524" spans="7:9" x14ac:dyDescent="0.2">
      <c r="G11524" s="36" t="s">
        <v>168</v>
      </c>
      <c r="H11524" s="37">
        <v>50203700</v>
      </c>
      <c r="I11524" s="38">
        <v>50204194</v>
      </c>
    </row>
    <row r="11525" spans="7:9" x14ac:dyDescent="0.2">
      <c r="G11525" s="36" t="s">
        <v>168</v>
      </c>
      <c r="H11525" s="37">
        <v>50288268</v>
      </c>
      <c r="I11525" s="38">
        <v>50288810</v>
      </c>
    </row>
    <row r="11526" spans="7:9" x14ac:dyDescent="0.2">
      <c r="G11526" s="36" t="s">
        <v>168</v>
      </c>
      <c r="H11526" s="37">
        <v>50454183</v>
      </c>
      <c r="I11526" s="38">
        <v>50454907</v>
      </c>
    </row>
    <row r="11527" spans="7:9" x14ac:dyDescent="0.2">
      <c r="G11527" s="36" t="s">
        <v>168</v>
      </c>
      <c r="H11527" s="37">
        <v>50590132</v>
      </c>
      <c r="I11527" s="38">
        <v>50590525</v>
      </c>
    </row>
    <row r="11528" spans="7:9" x14ac:dyDescent="0.2">
      <c r="G11528" s="36" t="s">
        <v>168</v>
      </c>
      <c r="H11528" s="37">
        <v>50674655</v>
      </c>
      <c r="I11528" s="38">
        <v>50674948</v>
      </c>
    </row>
    <row r="11529" spans="7:9" x14ac:dyDescent="0.2">
      <c r="G11529" s="36" t="s">
        <v>168</v>
      </c>
      <c r="H11529" s="37">
        <v>50817940</v>
      </c>
      <c r="I11529" s="38">
        <v>50818824</v>
      </c>
    </row>
    <row r="11530" spans="7:9" x14ac:dyDescent="0.2">
      <c r="G11530" s="36" t="s">
        <v>168</v>
      </c>
      <c r="H11530" s="37">
        <v>50874866</v>
      </c>
      <c r="I11530" s="38">
        <v>50875170</v>
      </c>
    </row>
    <row r="11531" spans="7:9" x14ac:dyDescent="0.2">
      <c r="G11531" s="36" t="s">
        <v>168</v>
      </c>
      <c r="H11531" s="37">
        <v>51135685</v>
      </c>
      <c r="I11531" s="38">
        <v>51135941</v>
      </c>
    </row>
    <row r="11532" spans="7:9" x14ac:dyDescent="0.2">
      <c r="G11532" s="36" t="s">
        <v>168</v>
      </c>
      <c r="H11532" s="37">
        <v>51622329</v>
      </c>
      <c r="I11532" s="38">
        <v>51623297</v>
      </c>
    </row>
    <row r="11533" spans="7:9" x14ac:dyDescent="0.2">
      <c r="G11533" s="36" t="s">
        <v>168</v>
      </c>
      <c r="H11533" s="37">
        <v>51666461</v>
      </c>
      <c r="I11533" s="38">
        <v>51667727</v>
      </c>
    </row>
    <row r="11534" spans="7:9" x14ac:dyDescent="0.2">
      <c r="G11534" s="36" t="s">
        <v>168</v>
      </c>
      <c r="H11534" s="37">
        <v>51667931</v>
      </c>
      <c r="I11534" s="38">
        <v>51669284</v>
      </c>
    </row>
    <row r="11535" spans="7:9" x14ac:dyDescent="0.2">
      <c r="G11535" s="36" t="s">
        <v>168</v>
      </c>
      <c r="H11535" s="37">
        <v>51753746</v>
      </c>
      <c r="I11535" s="38">
        <v>51755371</v>
      </c>
    </row>
    <row r="11536" spans="7:9" x14ac:dyDescent="0.2">
      <c r="G11536" s="36" t="s">
        <v>168</v>
      </c>
      <c r="H11536" s="37">
        <v>51851750</v>
      </c>
      <c r="I11536" s="38">
        <v>51852978</v>
      </c>
    </row>
    <row r="11537" spans="7:9" x14ac:dyDescent="0.2">
      <c r="G11537" s="36" t="s">
        <v>168</v>
      </c>
      <c r="H11537" s="37">
        <v>51858010</v>
      </c>
      <c r="I11537" s="38">
        <v>51858427</v>
      </c>
    </row>
    <row r="11538" spans="7:9" x14ac:dyDescent="0.2">
      <c r="G11538" s="36" t="s">
        <v>168</v>
      </c>
      <c r="H11538" s="37">
        <v>51879413</v>
      </c>
      <c r="I11538" s="38">
        <v>51880074</v>
      </c>
    </row>
    <row r="11539" spans="7:9" x14ac:dyDescent="0.2">
      <c r="G11539" s="36" t="s">
        <v>168</v>
      </c>
      <c r="H11539" s="37">
        <v>51987506</v>
      </c>
      <c r="I11539" s="38">
        <v>51988502</v>
      </c>
    </row>
    <row r="11540" spans="7:9" x14ac:dyDescent="0.2">
      <c r="G11540" s="36" t="s">
        <v>168</v>
      </c>
      <c r="H11540" s="37">
        <v>52059799</v>
      </c>
      <c r="I11540" s="38">
        <v>52061903</v>
      </c>
    </row>
    <row r="11541" spans="7:9" x14ac:dyDescent="0.2">
      <c r="G11541" s="36" t="s">
        <v>168</v>
      </c>
      <c r="H11541" s="37">
        <v>52201040</v>
      </c>
      <c r="I11541" s="38">
        <v>52201922</v>
      </c>
    </row>
    <row r="11542" spans="7:9" x14ac:dyDescent="0.2">
      <c r="G11542" s="36" t="s">
        <v>168</v>
      </c>
      <c r="H11542" s="37">
        <v>52391850</v>
      </c>
      <c r="I11542" s="38">
        <v>52392668</v>
      </c>
    </row>
    <row r="11543" spans="7:9" x14ac:dyDescent="0.2">
      <c r="G11543" s="36" t="s">
        <v>168</v>
      </c>
      <c r="H11543" s="37">
        <v>52499419</v>
      </c>
      <c r="I11543" s="38">
        <v>52500502</v>
      </c>
    </row>
    <row r="11544" spans="7:9" x14ac:dyDescent="0.2">
      <c r="G11544" s="36" t="s">
        <v>168</v>
      </c>
      <c r="H11544" s="37">
        <v>52596482</v>
      </c>
      <c r="I11544" s="38">
        <v>52597851</v>
      </c>
    </row>
    <row r="11545" spans="7:9" x14ac:dyDescent="0.2">
      <c r="G11545" s="36" t="s">
        <v>168</v>
      </c>
      <c r="H11545" s="37">
        <v>52749611</v>
      </c>
      <c r="I11545" s="38">
        <v>52750158</v>
      </c>
    </row>
    <row r="11546" spans="7:9" x14ac:dyDescent="0.2">
      <c r="G11546" s="36" t="s">
        <v>168</v>
      </c>
      <c r="H11546" s="37">
        <v>52763984</v>
      </c>
      <c r="I11546" s="38">
        <v>52764669</v>
      </c>
    </row>
    <row r="11547" spans="7:9" x14ac:dyDescent="0.2">
      <c r="G11547" s="36" t="s">
        <v>168</v>
      </c>
      <c r="H11547" s="37">
        <v>53147863</v>
      </c>
      <c r="I11547" s="38">
        <v>53149027</v>
      </c>
    </row>
    <row r="11548" spans="7:9" x14ac:dyDescent="0.2">
      <c r="G11548" s="36" t="s">
        <v>168</v>
      </c>
      <c r="H11548" s="37">
        <v>53149780</v>
      </c>
      <c r="I11548" s="38">
        <v>53150504</v>
      </c>
    </row>
    <row r="11549" spans="7:9" x14ac:dyDescent="0.2">
      <c r="G11549" s="36" t="s">
        <v>168</v>
      </c>
      <c r="H11549" s="37">
        <v>54119228</v>
      </c>
      <c r="I11549" s="38">
        <v>54119943</v>
      </c>
    </row>
    <row r="11550" spans="7:9" x14ac:dyDescent="0.2">
      <c r="G11550" s="36" t="s">
        <v>168</v>
      </c>
      <c r="H11550" s="37">
        <v>54470835</v>
      </c>
      <c r="I11550" s="38">
        <v>54471489</v>
      </c>
    </row>
    <row r="11551" spans="7:9" x14ac:dyDescent="0.2">
      <c r="G11551" s="36" t="s">
        <v>168</v>
      </c>
      <c r="H11551" s="37">
        <v>54524175</v>
      </c>
      <c r="I11551" s="38">
        <v>54524302</v>
      </c>
    </row>
    <row r="11552" spans="7:9" x14ac:dyDescent="0.2">
      <c r="G11552" s="36" t="s">
        <v>168</v>
      </c>
      <c r="H11552" s="37">
        <v>54994301</v>
      </c>
      <c r="I11552" s="38">
        <v>54994599</v>
      </c>
    </row>
    <row r="11553" spans="7:9" x14ac:dyDescent="0.2">
      <c r="G11553" s="36" t="s">
        <v>168</v>
      </c>
      <c r="H11553" s="37">
        <v>55013298</v>
      </c>
      <c r="I11553" s="38">
        <v>55013604</v>
      </c>
    </row>
    <row r="11554" spans="7:9" x14ac:dyDescent="0.2">
      <c r="G11554" s="36" t="s">
        <v>168</v>
      </c>
      <c r="H11554" s="37">
        <v>55056491</v>
      </c>
      <c r="I11554" s="38">
        <v>55056757</v>
      </c>
    </row>
    <row r="11555" spans="7:9" x14ac:dyDescent="0.2">
      <c r="G11555" s="36" t="s">
        <v>168</v>
      </c>
      <c r="H11555" s="37">
        <v>55128389</v>
      </c>
      <c r="I11555" s="38">
        <v>55129147</v>
      </c>
    </row>
    <row r="11556" spans="7:9" x14ac:dyDescent="0.2">
      <c r="G11556" s="36" t="s">
        <v>168</v>
      </c>
      <c r="H11556" s="37">
        <v>55234735</v>
      </c>
      <c r="I11556" s="38">
        <v>55235603</v>
      </c>
    </row>
    <row r="11557" spans="7:9" x14ac:dyDescent="0.2">
      <c r="G11557" s="36" t="s">
        <v>168</v>
      </c>
      <c r="H11557" s="37">
        <v>55323179</v>
      </c>
      <c r="I11557" s="38">
        <v>55323760</v>
      </c>
    </row>
    <row r="11558" spans="7:9" x14ac:dyDescent="0.2">
      <c r="G11558" s="36" t="s">
        <v>168</v>
      </c>
      <c r="H11558" s="37">
        <v>55334584</v>
      </c>
      <c r="I11558" s="38">
        <v>55335307</v>
      </c>
    </row>
    <row r="11559" spans="7:9" x14ac:dyDescent="0.2">
      <c r="G11559" s="36" t="s">
        <v>168</v>
      </c>
      <c r="H11559" s="37">
        <v>55421426</v>
      </c>
      <c r="I11559" s="38">
        <v>55423164</v>
      </c>
    </row>
    <row r="11560" spans="7:9" x14ac:dyDescent="0.2">
      <c r="G11560" s="36" t="s">
        <v>168</v>
      </c>
      <c r="H11560" s="37">
        <v>55429991</v>
      </c>
      <c r="I11560" s="38">
        <v>55430507</v>
      </c>
    </row>
    <row r="11561" spans="7:9" x14ac:dyDescent="0.2">
      <c r="G11561" s="36" t="s">
        <v>168</v>
      </c>
      <c r="H11561" s="37">
        <v>55470987</v>
      </c>
      <c r="I11561" s="38">
        <v>55471524</v>
      </c>
    </row>
    <row r="11562" spans="7:9" x14ac:dyDescent="0.2">
      <c r="G11562" s="36" t="s">
        <v>168</v>
      </c>
      <c r="H11562" s="37">
        <v>55483428</v>
      </c>
      <c r="I11562" s="38">
        <v>55483773</v>
      </c>
    </row>
    <row r="11563" spans="7:9" x14ac:dyDescent="0.2">
      <c r="G11563" s="36" t="s">
        <v>168</v>
      </c>
      <c r="H11563" s="37">
        <v>55607483</v>
      </c>
      <c r="I11563" s="38">
        <v>55608255</v>
      </c>
    </row>
    <row r="11564" spans="7:9" x14ac:dyDescent="0.2">
      <c r="G11564" s="36" t="s">
        <v>168</v>
      </c>
      <c r="H11564" s="37">
        <v>55692223</v>
      </c>
      <c r="I11564" s="38">
        <v>55692367</v>
      </c>
    </row>
    <row r="11565" spans="7:9" x14ac:dyDescent="0.2">
      <c r="G11565" s="36" t="s">
        <v>168</v>
      </c>
      <c r="H11565" s="37">
        <v>55844587</v>
      </c>
      <c r="I11565" s="38">
        <v>55845976</v>
      </c>
    </row>
    <row r="11566" spans="7:9" x14ac:dyDescent="0.2">
      <c r="G11566" s="36" t="s">
        <v>168</v>
      </c>
      <c r="H11566" s="37">
        <v>55863301</v>
      </c>
      <c r="I11566" s="38">
        <v>55864015</v>
      </c>
    </row>
    <row r="11567" spans="7:9" x14ac:dyDescent="0.2">
      <c r="G11567" s="36" t="s">
        <v>168</v>
      </c>
      <c r="H11567" s="37">
        <v>55945822</v>
      </c>
      <c r="I11567" s="38">
        <v>55946165</v>
      </c>
    </row>
    <row r="11568" spans="7:9" x14ac:dyDescent="0.2">
      <c r="G11568" s="36" t="s">
        <v>168</v>
      </c>
      <c r="H11568" s="37">
        <v>56038458</v>
      </c>
      <c r="I11568" s="38">
        <v>56038843</v>
      </c>
    </row>
    <row r="11569" spans="7:9" x14ac:dyDescent="0.2">
      <c r="G11569" s="36" t="s">
        <v>168</v>
      </c>
      <c r="H11569" s="37">
        <v>56082795</v>
      </c>
      <c r="I11569" s="38">
        <v>56083744</v>
      </c>
    </row>
    <row r="11570" spans="7:9" x14ac:dyDescent="0.2">
      <c r="G11570" s="36" t="s">
        <v>168</v>
      </c>
      <c r="H11570" s="37">
        <v>56083830</v>
      </c>
      <c r="I11570" s="38">
        <v>56084189</v>
      </c>
    </row>
    <row r="11571" spans="7:9" x14ac:dyDescent="0.2">
      <c r="G11571" s="36" t="s">
        <v>168</v>
      </c>
      <c r="H11571" s="37">
        <v>56286938</v>
      </c>
      <c r="I11571" s="38">
        <v>56287801</v>
      </c>
    </row>
    <row r="11572" spans="7:9" x14ac:dyDescent="0.2">
      <c r="G11572" s="36" t="s">
        <v>168</v>
      </c>
      <c r="H11572" s="37">
        <v>56564980</v>
      </c>
      <c r="I11572" s="38">
        <v>56565312</v>
      </c>
    </row>
    <row r="11573" spans="7:9" x14ac:dyDescent="0.2">
      <c r="G11573" s="36" t="s">
        <v>168</v>
      </c>
      <c r="H11573" s="37">
        <v>56928024</v>
      </c>
      <c r="I11573" s="38">
        <v>56928665</v>
      </c>
    </row>
    <row r="11574" spans="7:9" x14ac:dyDescent="0.2">
      <c r="G11574" s="36" t="s">
        <v>168</v>
      </c>
      <c r="H11574" s="37">
        <v>56979770</v>
      </c>
      <c r="I11574" s="38">
        <v>56980596</v>
      </c>
    </row>
    <row r="11575" spans="7:9" x14ac:dyDescent="0.2">
      <c r="G11575" s="36" t="s">
        <v>168</v>
      </c>
      <c r="H11575" s="37">
        <v>56982697</v>
      </c>
      <c r="I11575" s="38">
        <v>56983352</v>
      </c>
    </row>
    <row r="11576" spans="7:9" x14ac:dyDescent="0.2">
      <c r="G11576" s="36" t="s">
        <v>168</v>
      </c>
      <c r="H11576" s="37">
        <v>57035896</v>
      </c>
      <c r="I11576" s="38">
        <v>57036292</v>
      </c>
    </row>
    <row r="11577" spans="7:9" x14ac:dyDescent="0.2">
      <c r="G11577" s="36" t="s">
        <v>168</v>
      </c>
      <c r="H11577" s="37">
        <v>57558431</v>
      </c>
      <c r="I11577" s="38">
        <v>57558691</v>
      </c>
    </row>
    <row r="11578" spans="7:9" x14ac:dyDescent="0.2">
      <c r="G11578" s="36" t="s">
        <v>168</v>
      </c>
      <c r="H11578" s="37">
        <v>57622111</v>
      </c>
      <c r="I11578" s="38">
        <v>57622475</v>
      </c>
    </row>
    <row r="11579" spans="7:9" x14ac:dyDescent="0.2">
      <c r="G11579" s="36" t="s">
        <v>168</v>
      </c>
      <c r="H11579" s="37">
        <v>57915285</v>
      </c>
      <c r="I11579" s="38">
        <v>57916234</v>
      </c>
    </row>
    <row r="11580" spans="7:9" x14ac:dyDescent="0.2">
      <c r="G11580" s="36" t="s">
        <v>168</v>
      </c>
      <c r="H11580" s="37">
        <v>57992007</v>
      </c>
      <c r="I11580" s="38">
        <v>57992729</v>
      </c>
    </row>
    <row r="11581" spans="7:9" x14ac:dyDescent="0.2">
      <c r="G11581" s="36" t="s">
        <v>168</v>
      </c>
      <c r="H11581" s="37">
        <v>58117923</v>
      </c>
      <c r="I11581" s="38">
        <v>58118390</v>
      </c>
    </row>
    <row r="11582" spans="7:9" x14ac:dyDescent="0.2">
      <c r="G11582" s="36" t="s">
        <v>168</v>
      </c>
      <c r="H11582" s="37">
        <v>58174751</v>
      </c>
      <c r="I11582" s="38">
        <v>58175551</v>
      </c>
    </row>
    <row r="11583" spans="7:9" x14ac:dyDescent="0.2">
      <c r="G11583" s="36" t="s">
        <v>168</v>
      </c>
      <c r="H11583" s="37">
        <v>58186345</v>
      </c>
      <c r="I11583" s="38">
        <v>58186846</v>
      </c>
    </row>
    <row r="11584" spans="7:9" x14ac:dyDescent="0.2">
      <c r="G11584" s="36" t="s">
        <v>168</v>
      </c>
      <c r="H11584" s="37">
        <v>58241635</v>
      </c>
      <c r="I11584" s="38">
        <v>58242270</v>
      </c>
    </row>
    <row r="11585" spans="7:9" x14ac:dyDescent="0.2">
      <c r="G11585" s="36" t="s">
        <v>168</v>
      </c>
      <c r="H11585" s="37">
        <v>58515417</v>
      </c>
      <c r="I11585" s="38">
        <v>58515985</v>
      </c>
    </row>
    <row r="11586" spans="7:9" x14ac:dyDescent="0.2">
      <c r="G11586" s="36" t="s">
        <v>168</v>
      </c>
      <c r="H11586" s="37">
        <v>58527223</v>
      </c>
      <c r="I11586" s="38">
        <v>58527584</v>
      </c>
    </row>
    <row r="11587" spans="7:9" x14ac:dyDescent="0.2">
      <c r="G11587" s="36" t="s">
        <v>168</v>
      </c>
      <c r="H11587" s="37">
        <v>59148322</v>
      </c>
      <c r="I11587" s="38">
        <v>59148728</v>
      </c>
    </row>
    <row r="11588" spans="7:9" x14ac:dyDescent="0.2">
      <c r="G11588" s="36" t="s">
        <v>168</v>
      </c>
      <c r="H11588" s="37">
        <v>59249230</v>
      </c>
      <c r="I11588" s="38">
        <v>59249468</v>
      </c>
    </row>
    <row r="11589" spans="7:9" x14ac:dyDescent="0.2">
      <c r="G11589" s="36" t="s">
        <v>168</v>
      </c>
      <c r="H11589" s="37">
        <v>59854419</v>
      </c>
      <c r="I11589" s="38">
        <v>59854773</v>
      </c>
    </row>
    <row r="11590" spans="7:9" x14ac:dyDescent="0.2">
      <c r="G11590" s="36" t="s">
        <v>168</v>
      </c>
      <c r="H11590" s="37">
        <v>59957917</v>
      </c>
      <c r="I11590" s="38">
        <v>59958463</v>
      </c>
    </row>
    <row r="11591" spans="7:9" x14ac:dyDescent="0.2">
      <c r="G11591" s="36" t="s">
        <v>168</v>
      </c>
      <c r="H11591" s="37">
        <v>60356710</v>
      </c>
      <c r="I11591" s="38">
        <v>60356961</v>
      </c>
    </row>
    <row r="11592" spans="7:9" x14ac:dyDescent="0.2">
      <c r="G11592" s="36" t="s">
        <v>168</v>
      </c>
      <c r="H11592" s="37">
        <v>60508135</v>
      </c>
      <c r="I11592" s="38">
        <v>60508794</v>
      </c>
    </row>
    <row r="11593" spans="7:9" x14ac:dyDescent="0.2">
      <c r="G11593" s="36" t="s">
        <v>168</v>
      </c>
      <c r="H11593" s="37">
        <v>60555003</v>
      </c>
      <c r="I11593" s="38">
        <v>60555301</v>
      </c>
    </row>
    <row r="11594" spans="7:9" x14ac:dyDescent="0.2">
      <c r="G11594" s="36" t="s">
        <v>168</v>
      </c>
      <c r="H11594" s="37">
        <v>60981828</v>
      </c>
      <c r="I11594" s="38">
        <v>60982480</v>
      </c>
    </row>
    <row r="11595" spans="7:9" x14ac:dyDescent="0.2">
      <c r="G11595" s="36" t="s">
        <v>168</v>
      </c>
      <c r="H11595" s="37">
        <v>61236356</v>
      </c>
      <c r="I11595" s="38">
        <v>61237315</v>
      </c>
    </row>
    <row r="11596" spans="7:9" x14ac:dyDescent="0.2">
      <c r="G11596" s="36" t="s">
        <v>168</v>
      </c>
      <c r="H11596" s="37">
        <v>61245344</v>
      </c>
      <c r="I11596" s="38">
        <v>61245849</v>
      </c>
    </row>
    <row r="11597" spans="7:9" x14ac:dyDescent="0.2">
      <c r="G11597" s="36" t="s">
        <v>168</v>
      </c>
      <c r="H11597" s="37">
        <v>61502368</v>
      </c>
      <c r="I11597" s="38">
        <v>61502749</v>
      </c>
    </row>
    <row r="11598" spans="7:9" x14ac:dyDescent="0.2">
      <c r="G11598" s="36" t="s">
        <v>168</v>
      </c>
      <c r="H11598" s="37">
        <v>61606215</v>
      </c>
      <c r="I11598" s="38">
        <v>61607168</v>
      </c>
    </row>
    <row r="11599" spans="7:9" x14ac:dyDescent="0.2">
      <c r="G11599" s="36" t="s">
        <v>168</v>
      </c>
      <c r="H11599" s="37">
        <v>61838443</v>
      </c>
      <c r="I11599" s="38">
        <v>61838762</v>
      </c>
    </row>
    <row r="11600" spans="7:9" x14ac:dyDescent="0.2">
      <c r="G11600" s="36" t="s">
        <v>168</v>
      </c>
      <c r="H11600" s="37">
        <v>61891338</v>
      </c>
      <c r="I11600" s="38">
        <v>61893031</v>
      </c>
    </row>
    <row r="11601" spans="7:9" x14ac:dyDescent="0.2">
      <c r="G11601" s="36" t="s">
        <v>168</v>
      </c>
      <c r="H11601" s="37">
        <v>62122360</v>
      </c>
      <c r="I11601" s="38">
        <v>62122549</v>
      </c>
    </row>
    <row r="11602" spans="7:9" x14ac:dyDescent="0.2">
      <c r="G11602" s="36" t="s">
        <v>168</v>
      </c>
      <c r="H11602" s="37">
        <v>62377478</v>
      </c>
      <c r="I11602" s="38">
        <v>62377815</v>
      </c>
    </row>
    <row r="11603" spans="7:9" x14ac:dyDescent="0.2">
      <c r="G11603" s="36" t="s">
        <v>168</v>
      </c>
      <c r="H11603" s="37">
        <v>63045796</v>
      </c>
      <c r="I11603" s="38">
        <v>63046440</v>
      </c>
    </row>
    <row r="11604" spans="7:9" x14ac:dyDescent="0.2">
      <c r="G11604" s="36" t="s">
        <v>168</v>
      </c>
      <c r="H11604" s="37">
        <v>63141414</v>
      </c>
      <c r="I11604" s="38">
        <v>63141862</v>
      </c>
    </row>
    <row r="11605" spans="7:9" x14ac:dyDescent="0.2">
      <c r="G11605" s="36" t="s">
        <v>168</v>
      </c>
      <c r="H11605" s="37">
        <v>63155581</v>
      </c>
      <c r="I11605" s="38">
        <v>63155835</v>
      </c>
    </row>
    <row r="11606" spans="7:9" x14ac:dyDescent="0.2">
      <c r="G11606" s="36" t="s">
        <v>168</v>
      </c>
      <c r="H11606" s="37">
        <v>63297829</v>
      </c>
      <c r="I11606" s="38">
        <v>63298463</v>
      </c>
    </row>
    <row r="11607" spans="7:9" x14ac:dyDescent="0.2">
      <c r="G11607" s="36" t="s">
        <v>168</v>
      </c>
      <c r="H11607" s="37">
        <v>63885022</v>
      </c>
      <c r="I11607" s="38">
        <v>63885400</v>
      </c>
    </row>
    <row r="11608" spans="7:9" x14ac:dyDescent="0.2">
      <c r="G11608" s="36" t="s">
        <v>168</v>
      </c>
      <c r="H11608" s="37">
        <v>63994889</v>
      </c>
      <c r="I11608" s="38">
        <v>63995106</v>
      </c>
    </row>
    <row r="11609" spans="7:9" x14ac:dyDescent="0.2">
      <c r="G11609" s="36" t="s">
        <v>168</v>
      </c>
      <c r="H11609" s="37">
        <v>64966611</v>
      </c>
      <c r="I11609" s="38">
        <v>64966941</v>
      </c>
    </row>
    <row r="11610" spans="7:9" x14ac:dyDescent="0.2">
      <c r="G11610" s="36" t="s">
        <v>168</v>
      </c>
      <c r="H11610" s="37">
        <v>64981917</v>
      </c>
      <c r="I11610" s="38">
        <v>64982154</v>
      </c>
    </row>
    <row r="11611" spans="7:9" x14ac:dyDescent="0.2">
      <c r="G11611" s="36" t="s">
        <v>168</v>
      </c>
      <c r="H11611" s="37">
        <v>65002250</v>
      </c>
      <c r="I11611" s="38">
        <v>65002622</v>
      </c>
    </row>
    <row r="11612" spans="7:9" x14ac:dyDescent="0.2">
      <c r="G11612" s="36" t="s">
        <v>168</v>
      </c>
      <c r="H11612" s="37">
        <v>65024735</v>
      </c>
      <c r="I11612" s="38">
        <v>65026493</v>
      </c>
    </row>
    <row r="11613" spans="7:9" x14ac:dyDescent="0.2">
      <c r="G11613" s="36" t="s">
        <v>168</v>
      </c>
      <c r="H11613" s="37">
        <v>65049390</v>
      </c>
      <c r="I11613" s="38">
        <v>65050450</v>
      </c>
    </row>
    <row r="11614" spans="7:9" x14ac:dyDescent="0.2">
      <c r="G11614" s="36" t="s">
        <v>168</v>
      </c>
      <c r="H11614" s="37">
        <v>65146570</v>
      </c>
      <c r="I11614" s="38">
        <v>65147030</v>
      </c>
    </row>
    <row r="11615" spans="7:9" x14ac:dyDescent="0.2">
      <c r="G11615" s="36" t="s">
        <v>168</v>
      </c>
      <c r="H11615" s="37">
        <v>65409169</v>
      </c>
      <c r="I11615" s="38">
        <v>65409975</v>
      </c>
    </row>
    <row r="11616" spans="7:9" x14ac:dyDescent="0.2">
      <c r="G11616" s="36" t="s">
        <v>168</v>
      </c>
      <c r="H11616" s="37">
        <v>65468999</v>
      </c>
      <c r="I11616" s="38">
        <v>65469710</v>
      </c>
    </row>
    <row r="11617" spans="7:9" x14ac:dyDescent="0.2">
      <c r="G11617" s="36" t="s">
        <v>168</v>
      </c>
      <c r="H11617" s="37">
        <v>66299101</v>
      </c>
      <c r="I11617" s="38">
        <v>66299627</v>
      </c>
    </row>
    <row r="11618" spans="7:9" x14ac:dyDescent="0.2">
      <c r="G11618" s="36" t="s">
        <v>168</v>
      </c>
      <c r="H11618" s="37">
        <v>67517042</v>
      </c>
      <c r="I11618" s="38">
        <v>67517704</v>
      </c>
    </row>
    <row r="11619" spans="7:9" x14ac:dyDescent="0.2">
      <c r="G11619" s="36" t="s">
        <v>168</v>
      </c>
      <c r="H11619" s="37">
        <v>68297675</v>
      </c>
      <c r="I11619" s="38">
        <v>68298359</v>
      </c>
    </row>
    <row r="11620" spans="7:9" x14ac:dyDescent="0.2">
      <c r="G11620" s="36" t="s">
        <v>168</v>
      </c>
      <c r="H11620" s="37">
        <v>68427751</v>
      </c>
      <c r="I11620" s="38">
        <v>68429647</v>
      </c>
    </row>
    <row r="11621" spans="7:9" x14ac:dyDescent="0.2">
      <c r="G11621" s="36" t="s">
        <v>168</v>
      </c>
      <c r="H11621" s="37">
        <v>69330155</v>
      </c>
      <c r="I11621" s="38">
        <v>69330937</v>
      </c>
    </row>
    <row r="11622" spans="7:9" x14ac:dyDescent="0.2">
      <c r="G11622" s="36" t="s">
        <v>168</v>
      </c>
      <c r="H11622" s="37">
        <v>69973624</v>
      </c>
      <c r="I11622" s="38">
        <v>69973861</v>
      </c>
    </row>
    <row r="11623" spans="7:9" x14ac:dyDescent="0.2">
      <c r="G11623" s="36" t="s">
        <v>168</v>
      </c>
      <c r="H11623" s="37">
        <v>69998440</v>
      </c>
      <c r="I11623" s="38">
        <v>69998666</v>
      </c>
    </row>
    <row r="11624" spans="7:9" x14ac:dyDescent="0.2">
      <c r="G11624" s="36" t="s">
        <v>168</v>
      </c>
      <c r="H11624" s="37">
        <v>70198419</v>
      </c>
      <c r="I11624" s="38">
        <v>70198765</v>
      </c>
    </row>
    <row r="11625" spans="7:9" x14ac:dyDescent="0.2">
      <c r="G11625" s="36" t="s">
        <v>168</v>
      </c>
      <c r="H11625" s="37">
        <v>70595547</v>
      </c>
      <c r="I11625" s="38">
        <v>70595734</v>
      </c>
    </row>
    <row r="11626" spans="7:9" x14ac:dyDescent="0.2">
      <c r="G11626" s="36" t="s">
        <v>168</v>
      </c>
      <c r="H11626" s="37">
        <v>70608756</v>
      </c>
      <c r="I11626" s="38">
        <v>70610024</v>
      </c>
    </row>
    <row r="11627" spans="7:9" x14ac:dyDescent="0.2">
      <c r="G11627" s="36" t="s">
        <v>168</v>
      </c>
      <c r="H11627" s="37">
        <v>71356080</v>
      </c>
      <c r="I11627" s="38">
        <v>71356446</v>
      </c>
    </row>
    <row r="11628" spans="7:9" x14ac:dyDescent="0.2">
      <c r="G11628" s="36" t="s">
        <v>168</v>
      </c>
      <c r="H11628" s="37">
        <v>71442362</v>
      </c>
      <c r="I11628" s="38">
        <v>71443106</v>
      </c>
    </row>
    <row r="11629" spans="7:9" x14ac:dyDescent="0.2">
      <c r="G11629" s="36" t="s">
        <v>168</v>
      </c>
      <c r="H11629" s="37">
        <v>72636729</v>
      </c>
      <c r="I11629" s="38">
        <v>72637814</v>
      </c>
    </row>
    <row r="11630" spans="7:9" x14ac:dyDescent="0.2">
      <c r="G11630" s="36" t="s">
        <v>168</v>
      </c>
      <c r="H11630" s="37">
        <v>72865646</v>
      </c>
      <c r="I11630" s="38">
        <v>72867084</v>
      </c>
    </row>
    <row r="11631" spans="7:9" x14ac:dyDescent="0.2">
      <c r="G11631" s="36" t="s">
        <v>168</v>
      </c>
      <c r="H11631" s="37">
        <v>72900889</v>
      </c>
      <c r="I11631" s="38">
        <v>72901493</v>
      </c>
    </row>
    <row r="11632" spans="7:9" x14ac:dyDescent="0.2">
      <c r="G11632" s="36" t="s">
        <v>168</v>
      </c>
      <c r="H11632" s="37">
        <v>72907820</v>
      </c>
      <c r="I11632" s="38">
        <v>72908676</v>
      </c>
    </row>
    <row r="11633" spans="7:9" x14ac:dyDescent="0.2">
      <c r="G11633" s="36" t="s">
        <v>168</v>
      </c>
      <c r="H11633" s="37">
        <v>73043050</v>
      </c>
      <c r="I11633" s="38">
        <v>73044317</v>
      </c>
    </row>
    <row r="11634" spans="7:9" x14ac:dyDescent="0.2">
      <c r="G11634" s="36" t="s">
        <v>168</v>
      </c>
      <c r="H11634" s="37">
        <v>73059358</v>
      </c>
      <c r="I11634" s="38">
        <v>73059744</v>
      </c>
    </row>
    <row r="11635" spans="7:9" x14ac:dyDescent="0.2">
      <c r="G11635" s="36" t="s">
        <v>168</v>
      </c>
      <c r="H11635" s="37">
        <v>74796914</v>
      </c>
      <c r="I11635" s="38">
        <v>74798023</v>
      </c>
    </row>
    <row r="11636" spans="7:9" x14ac:dyDescent="0.2">
      <c r="G11636" s="36" t="s">
        <v>168</v>
      </c>
      <c r="H11636" s="37">
        <v>74854799</v>
      </c>
      <c r="I11636" s="38">
        <v>74856487</v>
      </c>
    </row>
    <row r="11637" spans="7:9" x14ac:dyDescent="0.2">
      <c r="G11637" s="36" t="s">
        <v>168</v>
      </c>
      <c r="H11637" s="37">
        <v>74869695</v>
      </c>
      <c r="I11637" s="38">
        <v>74870951</v>
      </c>
    </row>
    <row r="11638" spans="7:9" x14ac:dyDescent="0.2">
      <c r="G11638" s="36" t="s">
        <v>168</v>
      </c>
      <c r="H11638" s="37">
        <v>75036976</v>
      </c>
      <c r="I11638" s="38">
        <v>75037337</v>
      </c>
    </row>
    <row r="11639" spans="7:9" x14ac:dyDescent="0.2">
      <c r="G11639" s="36" t="s">
        <v>168</v>
      </c>
      <c r="H11639" s="37">
        <v>75124733</v>
      </c>
      <c r="I11639" s="38">
        <v>75125381</v>
      </c>
    </row>
    <row r="11640" spans="7:9" x14ac:dyDescent="0.2">
      <c r="G11640" s="36" t="s">
        <v>168</v>
      </c>
      <c r="H11640" s="37">
        <v>75223010</v>
      </c>
      <c r="I11640" s="38">
        <v>75224766</v>
      </c>
    </row>
    <row r="11641" spans="7:9" x14ac:dyDescent="0.2">
      <c r="G11641" s="36" t="s">
        <v>168</v>
      </c>
      <c r="H11641" s="37">
        <v>75250976</v>
      </c>
      <c r="I11641" s="38">
        <v>75251916</v>
      </c>
    </row>
    <row r="11642" spans="7:9" x14ac:dyDescent="0.2">
      <c r="G11642" s="36" t="s">
        <v>168</v>
      </c>
      <c r="H11642" s="37">
        <v>75253962</v>
      </c>
      <c r="I11642" s="38">
        <v>75254778</v>
      </c>
    </row>
    <row r="11643" spans="7:9" x14ac:dyDescent="0.2">
      <c r="G11643" s="36" t="s">
        <v>168</v>
      </c>
      <c r="H11643" s="37">
        <v>75268607</v>
      </c>
      <c r="I11643" s="38">
        <v>75269580</v>
      </c>
    </row>
    <row r="11644" spans="7:9" x14ac:dyDescent="0.2">
      <c r="G11644" s="36" t="s">
        <v>168</v>
      </c>
      <c r="H11644" s="37">
        <v>75386279</v>
      </c>
      <c r="I11644" s="38">
        <v>75386911</v>
      </c>
    </row>
    <row r="11645" spans="7:9" x14ac:dyDescent="0.2">
      <c r="G11645" s="36" t="s">
        <v>168</v>
      </c>
      <c r="H11645" s="37">
        <v>76277829</v>
      </c>
      <c r="I11645" s="38">
        <v>76278484</v>
      </c>
    </row>
    <row r="11646" spans="7:9" x14ac:dyDescent="0.2">
      <c r="G11646" s="36" t="s">
        <v>168</v>
      </c>
      <c r="H11646" s="37">
        <v>76335833</v>
      </c>
      <c r="I11646" s="38">
        <v>76336393</v>
      </c>
    </row>
    <row r="11647" spans="7:9" x14ac:dyDescent="0.2">
      <c r="G11647" s="36" t="s">
        <v>168</v>
      </c>
      <c r="H11647" s="37">
        <v>76621298</v>
      </c>
      <c r="I11647" s="38">
        <v>76623621</v>
      </c>
    </row>
    <row r="11648" spans="7:9" x14ac:dyDescent="0.2">
      <c r="G11648" s="36" t="s">
        <v>168</v>
      </c>
      <c r="H11648" s="37">
        <v>76654309</v>
      </c>
      <c r="I11648" s="38">
        <v>76655180</v>
      </c>
    </row>
    <row r="11649" spans="7:9" x14ac:dyDescent="0.2">
      <c r="G11649" s="36" t="s">
        <v>168</v>
      </c>
      <c r="H11649" s="37">
        <v>76709556</v>
      </c>
      <c r="I11649" s="38">
        <v>76710082</v>
      </c>
    </row>
    <row r="11650" spans="7:9" x14ac:dyDescent="0.2">
      <c r="G11650" s="36" t="s">
        <v>168</v>
      </c>
      <c r="H11650" s="37">
        <v>76765011</v>
      </c>
      <c r="I11650" s="38">
        <v>76766165</v>
      </c>
    </row>
    <row r="11651" spans="7:9" x14ac:dyDescent="0.2">
      <c r="G11651" s="36" t="s">
        <v>168</v>
      </c>
      <c r="H11651" s="37">
        <v>77107641</v>
      </c>
      <c r="I11651" s="38">
        <v>77108687</v>
      </c>
    </row>
    <row r="11652" spans="7:9" x14ac:dyDescent="0.2">
      <c r="G11652" s="36" t="s">
        <v>168</v>
      </c>
      <c r="H11652" s="37">
        <v>77320956</v>
      </c>
      <c r="I11652" s="38">
        <v>77321368</v>
      </c>
    </row>
    <row r="11653" spans="7:9" x14ac:dyDescent="0.2">
      <c r="G11653" s="36" t="s">
        <v>168</v>
      </c>
      <c r="H11653" s="37">
        <v>77857828</v>
      </c>
      <c r="I11653" s="38">
        <v>77858787</v>
      </c>
    </row>
    <row r="11654" spans="7:9" x14ac:dyDescent="0.2">
      <c r="G11654" s="36" t="s">
        <v>168</v>
      </c>
      <c r="H11654" s="37">
        <v>78247378</v>
      </c>
      <c r="I11654" s="38">
        <v>78248574</v>
      </c>
    </row>
    <row r="11655" spans="7:9" x14ac:dyDescent="0.2">
      <c r="G11655" s="36" t="s">
        <v>168</v>
      </c>
      <c r="H11655" s="37">
        <v>78270102</v>
      </c>
      <c r="I11655" s="38">
        <v>78270395</v>
      </c>
    </row>
    <row r="11656" spans="7:9" x14ac:dyDescent="0.2">
      <c r="G11656" s="36" t="s">
        <v>168</v>
      </c>
      <c r="H11656" s="37">
        <v>78270559</v>
      </c>
      <c r="I11656" s="38">
        <v>78270841</v>
      </c>
    </row>
    <row r="11657" spans="7:9" x14ac:dyDescent="0.2">
      <c r="G11657" s="36" t="s">
        <v>168</v>
      </c>
      <c r="H11657" s="37">
        <v>78378856</v>
      </c>
      <c r="I11657" s="38">
        <v>78379399</v>
      </c>
    </row>
    <row r="11658" spans="7:9" x14ac:dyDescent="0.2">
      <c r="G11658" s="36" t="s">
        <v>168</v>
      </c>
      <c r="H11658" s="37">
        <v>78561384</v>
      </c>
      <c r="I11658" s="38">
        <v>78561896</v>
      </c>
    </row>
    <row r="11659" spans="7:9" x14ac:dyDescent="0.2">
      <c r="G11659" s="36" t="s">
        <v>168</v>
      </c>
      <c r="H11659" s="37">
        <v>78586400</v>
      </c>
      <c r="I11659" s="38">
        <v>78586962</v>
      </c>
    </row>
    <row r="11660" spans="7:9" x14ac:dyDescent="0.2">
      <c r="G11660" s="36" t="s">
        <v>168</v>
      </c>
      <c r="H11660" s="37">
        <v>78680693</v>
      </c>
      <c r="I11660" s="38">
        <v>78680900</v>
      </c>
    </row>
    <row r="11661" spans="7:9" x14ac:dyDescent="0.2">
      <c r="G11661" s="36" t="s">
        <v>168</v>
      </c>
      <c r="H11661" s="37">
        <v>79434359</v>
      </c>
      <c r="I11661" s="38">
        <v>79434687</v>
      </c>
    </row>
    <row r="11662" spans="7:9" x14ac:dyDescent="0.2">
      <c r="G11662" s="36" t="s">
        <v>168</v>
      </c>
      <c r="H11662" s="37">
        <v>79562193</v>
      </c>
      <c r="I11662" s="38">
        <v>79562442</v>
      </c>
    </row>
    <row r="11663" spans="7:9" x14ac:dyDescent="0.2">
      <c r="G11663" s="36" t="s">
        <v>168</v>
      </c>
      <c r="H11663" s="37">
        <v>79678785</v>
      </c>
      <c r="I11663" s="38">
        <v>79679175</v>
      </c>
    </row>
    <row r="11664" spans="7:9" x14ac:dyDescent="0.2">
      <c r="G11664" s="36" t="s">
        <v>168</v>
      </c>
      <c r="H11664" s="37">
        <v>79870144</v>
      </c>
      <c r="I11664" s="38">
        <v>79870913</v>
      </c>
    </row>
    <row r="11665" spans="7:9" x14ac:dyDescent="0.2">
      <c r="G11665" s="36" t="s">
        <v>168</v>
      </c>
      <c r="H11665" s="37">
        <v>79929356</v>
      </c>
      <c r="I11665" s="38">
        <v>79929652</v>
      </c>
    </row>
    <row r="11666" spans="7:9" x14ac:dyDescent="0.2">
      <c r="G11666" s="36" t="s">
        <v>169</v>
      </c>
      <c r="H11666" s="37">
        <v>437130</v>
      </c>
      <c r="I11666" s="38">
        <v>437472</v>
      </c>
    </row>
    <row r="11667" spans="7:9" x14ac:dyDescent="0.2">
      <c r="G11667" s="36" t="s">
        <v>169</v>
      </c>
      <c r="H11667" s="37">
        <v>478312</v>
      </c>
      <c r="I11667" s="38">
        <v>478743</v>
      </c>
    </row>
    <row r="11668" spans="7:9" x14ac:dyDescent="0.2">
      <c r="G11668" s="36" t="s">
        <v>169</v>
      </c>
      <c r="H11668" s="37">
        <v>485348</v>
      </c>
      <c r="I11668" s="38">
        <v>485857</v>
      </c>
    </row>
    <row r="11669" spans="7:9" x14ac:dyDescent="0.2">
      <c r="G11669" s="36" t="s">
        <v>169</v>
      </c>
      <c r="H11669" s="37">
        <v>488071</v>
      </c>
      <c r="I11669" s="38">
        <v>488298</v>
      </c>
    </row>
    <row r="11670" spans="7:9" x14ac:dyDescent="0.2">
      <c r="G11670" s="36" t="s">
        <v>169</v>
      </c>
      <c r="H11670" s="37">
        <v>655994</v>
      </c>
      <c r="I11670" s="38">
        <v>656307</v>
      </c>
    </row>
    <row r="11671" spans="7:9" x14ac:dyDescent="0.2">
      <c r="G11671" s="36" t="s">
        <v>169</v>
      </c>
      <c r="H11671" s="37">
        <v>1042959</v>
      </c>
      <c r="I11671" s="38">
        <v>1043313</v>
      </c>
    </row>
    <row r="11672" spans="7:9" x14ac:dyDescent="0.2">
      <c r="G11672" s="36" t="s">
        <v>169</v>
      </c>
      <c r="H11672" s="37">
        <v>1357787</v>
      </c>
      <c r="I11672" s="38">
        <v>1358040</v>
      </c>
    </row>
    <row r="11673" spans="7:9" x14ac:dyDescent="0.2">
      <c r="G11673" s="36" t="s">
        <v>169</v>
      </c>
      <c r="H11673" s="37">
        <v>1813024</v>
      </c>
      <c r="I11673" s="38">
        <v>1813486</v>
      </c>
    </row>
    <row r="11674" spans="7:9" x14ac:dyDescent="0.2">
      <c r="G11674" s="36" t="s">
        <v>169</v>
      </c>
      <c r="H11674" s="37">
        <v>2749260</v>
      </c>
      <c r="I11674" s="38">
        <v>2749456</v>
      </c>
    </row>
    <row r="11675" spans="7:9" x14ac:dyDescent="0.2">
      <c r="G11675" s="36" t="s">
        <v>169</v>
      </c>
      <c r="H11675" s="37">
        <v>2977232</v>
      </c>
      <c r="I11675" s="38">
        <v>2977800</v>
      </c>
    </row>
    <row r="11676" spans="7:9" x14ac:dyDescent="0.2">
      <c r="G11676" s="36" t="s">
        <v>169</v>
      </c>
      <c r="H11676" s="37">
        <v>3132922</v>
      </c>
      <c r="I11676" s="38">
        <v>3133280</v>
      </c>
    </row>
    <row r="11677" spans="7:9" x14ac:dyDescent="0.2">
      <c r="G11677" s="36" t="s">
        <v>169</v>
      </c>
      <c r="H11677" s="37">
        <v>3176044</v>
      </c>
      <c r="I11677" s="38">
        <v>3176396</v>
      </c>
    </row>
    <row r="11678" spans="7:9" x14ac:dyDescent="0.2">
      <c r="G11678" s="36" t="s">
        <v>169</v>
      </c>
      <c r="H11678" s="37">
        <v>3505673</v>
      </c>
      <c r="I11678" s="38">
        <v>3505870</v>
      </c>
    </row>
    <row r="11679" spans="7:9" x14ac:dyDescent="0.2">
      <c r="G11679" s="36" t="s">
        <v>169</v>
      </c>
      <c r="H11679" s="37">
        <v>3920944</v>
      </c>
      <c r="I11679" s="38">
        <v>3921251</v>
      </c>
    </row>
    <row r="11680" spans="7:9" x14ac:dyDescent="0.2">
      <c r="G11680" s="36" t="s">
        <v>169</v>
      </c>
      <c r="H11680" s="37">
        <v>3986274</v>
      </c>
      <c r="I11680" s="38">
        <v>3986431</v>
      </c>
    </row>
    <row r="11681" spans="7:9" x14ac:dyDescent="0.2">
      <c r="G11681" s="36" t="s">
        <v>169</v>
      </c>
      <c r="H11681" s="37">
        <v>4230426</v>
      </c>
      <c r="I11681" s="38">
        <v>4230649</v>
      </c>
    </row>
    <row r="11682" spans="7:9" x14ac:dyDescent="0.2">
      <c r="G11682" s="36" t="s">
        <v>169</v>
      </c>
      <c r="H11682" s="37">
        <v>4296223</v>
      </c>
      <c r="I11682" s="38">
        <v>4296680</v>
      </c>
    </row>
    <row r="11683" spans="7:9" x14ac:dyDescent="0.2">
      <c r="G11683" s="36" t="s">
        <v>169</v>
      </c>
      <c r="H11683" s="37">
        <v>4302775</v>
      </c>
      <c r="I11683" s="38">
        <v>4303137</v>
      </c>
    </row>
    <row r="11684" spans="7:9" x14ac:dyDescent="0.2">
      <c r="G11684" s="36" t="s">
        <v>169</v>
      </c>
      <c r="H11684" s="37">
        <v>4415563</v>
      </c>
      <c r="I11684" s="38">
        <v>4415729</v>
      </c>
    </row>
    <row r="11685" spans="7:9" x14ac:dyDescent="0.2">
      <c r="G11685" s="36" t="s">
        <v>169</v>
      </c>
      <c r="H11685" s="37">
        <v>4439244</v>
      </c>
      <c r="I11685" s="38">
        <v>4439534</v>
      </c>
    </row>
    <row r="11686" spans="7:9" x14ac:dyDescent="0.2">
      <c r="G11686" s="36" t="s">
        <v>169</v>
      </c>
      <c r="H11686" s="37">
        <v>4503452</v>
      </c>
      <c r="I11686" s="38">
        <v>4503770</v>
      </c>
    </row>
    <row r="11687" spans="7:9" x14ac:dyDescent="0.2">
      <c r="G11687" s="36" t="s">
        <v>169</v>
      </c>
      <c r="H11687" s="37">
        <v>4591487</v>
      </c>
      <c r="I11687" s="38">
        <v>4591893</v>
      </c>
    </row>
    <row r="11688" spans="7:9" x14ac:dyDescent="0.2">
      <c r="G11688" s="36" t="s">
        <v>169</v>
      </c>
      <c r="H11688" s="37">
        <v>4620782</v>
      </c>
      <c r="I11688" s="38">
        <v>4620935</v>
      </c>
    </row>
    <row r="11689" spans="7:9" x14ac:dyDescent="0.2">
      <c r="G11689" s="36" t="s">
        <v>169</v>
      </c>
      <c r="H11689" s="37">
        <v>4889468</v>
      </c>
      <c r="I11689" s="38">
        <v>4889681</v>
      </c>
    </row>
    <row r="11690" spans="7:9" x14ac:dyDescent="0.2">
      <c r="G11690" s="36" t="s">
        <v>169</v>
      </c>
      <c r="H11690" s="37">
        <v>5035145</v>
      </c>
      <c r="I11690" s="38">
        <v>5035597</v>
      </c>
    </row>
    <row r="11691" spans="7:9" x14ac:dyDescent="0.2">
      <c r="G11691" s="36" t="s">
        <v>169</v>
      </c>
      <c r="H11691" s="37">
        <v>5039902</v>
      </c>
      <c r="I11691" s="38">
        <v>5040155</v>
      </c>
    </row>
    <row r="11692" spans="7:9" x14ac:dyDescent="0.2">
      <c r="G11692" s="36" t="s">
        <v>169</v>
      </c>
      <c r="H11692" s="37">
        <v>5080135</v>
      </c>
      <c r="I11692" s="38">
        <v>5080694</v>
      </c>
    </row>
    <row r="11693" spans="7:9" x14ac:dyDescent="0.2">
      <c r="G11693" s="36" t="s">
        <v>169</v>
      </c>
      <c r="H11693" s="37">
        <v>5098353</v>
      </c>
      <c r="I11693" s="38">
        <v>5098669</v>
      </c>
    </row>
    <row r="11694" spans="7:9" x14ac:dyDescent="0.2">
      <c r="G11694" s="36" t="s">
        <v>169</v>
      </c>
      <c r="H11694" s="37">
        <v>5141561</v>
      </c>
      <c r="I11694" s="38">
        <v>5141899</v>
      </c>
    </row>
    <row r="11695" spans="7:9" x14ac:dyDescent="0.2">
      <c r="G11695" s="36" t="s">
        <v>169</v>
      </c>
      <c r="H11695" s="37">
        <v>5150909</v>
      </c>
      <c r="I11695" s="38">
        <v>5151319</v>
      </c>
    </row>
    <row r="11696" spans="7:9" x14ac:dyDescent="0.2">
      <c r="G11696" s="36" t="s">
        <v>169</v>
      </c>
      <c r="H11696" s="37">
        <v>5334852</v>
      </c>
      <c r="I11696" s="38">
        <v>5335369</v>
      </c>
    </row>
    <row r="11697" spans="7:9" x14ac:dyDescent="0.2">
      <c r="G11697" s="36" t="s">
        <v>169</v>
      </c>
      <c r="H11697" s="37">
        <v>5392547</v>
      </c>
      <c r="I11697" s="38">
        <v>5392988</v>
      </c>
    </row>
    <row r="11698" spans="7:9" x14ac:dyDescent="0.2">
      <c r="G11698" s="36" t="s">
        <v>169</v>
      </c>
      <c r="H11698" s="37">
        <v>5395028</v>
      </c>
      <c r="I11698" s="38">
        <v>5395364</v>
      </c>
    </row>
    <row r="11699" spans="7:9" x14ac:dyDescent="0.2">
      <c r="G11699" s="36" t="s">
        <v>169</v>
      </c>
      <c r="H11699" s="37">
        <v>5396361</v>
      </c>
      <c r="I11699" s="38">
        <v>5396834</v>
      </c>
    </row>
    <row r="11700" spans="7:9" x14ac:dyDescent="0.2">
      <c r="G11700" s="36" t="s">
        <v>169</v>
      </c>
      <c r="H11700" s="37">
        <v>5406933</v>
      </c>
      <c r="I11700" s="38">
        <v>5407105</v>
      </c>
    </row>
    <row r="11701" spans="7:9" x14ac:dyDescent="0.2">
      <c r="G11701" s="36" t="s">
        <v>169</v>
      </c>
      <c r="H11701" s="37">
        <v>5425768</v>
      </c>
      <c r="I11701" s="38">
        <v>5425983</v>
      </c>
    </row>
    <row r="11702" spans="7:9" x14ac:dyDescent="0.2">
      <c r="G11702" s="36" t="s">
        <v>169</v>
      </c>
      <c r="H11702" s="37">
        <v>5445468</v>
      </c>
      <c r="I11702" s="38">
        <v>5445884</v>
      </c>
    </row>
    <row r="11703" spans="7:9" x14ac:dyDescent="0.2">
      <c r="G11703" s="36" t="s">
        <v>169</v>
      </c>
      <c r="H11703" s="37">
        <v>5447904</v>
      </c>
      <c r="I11703" s="38">
        <v>5448294</v>
      </c>
    </row>
    <row r="11704" spans="7:9" x14ac:dyDescent="0.2">
      <c r="G11704" s="36" t="s">
        <v>169</v>
      </c>
      <c r="H11704" s="37">
        <v>5536332</v>
      </c>
      <c r="I11704" s="38">
        <v>5536923</v>
      </c>
    </row>
    <row r="11705" spans="7:9" x14ac:dyDescent="0.2">
      <c r="G11705" s="36" t="s">
        <v>169</v>
      </c>
      <c r="H11705" s="37">
        <v>5539051</v>
      </c>
      <c r="I11705" s="38">
        <v>5539202</v>
      </c>
    </row>
    <row r="11706" spans="7:9" x14ac:dyDescent="0.2">
      <c r="G11706" s="36" t="s">
        <v>169</v>
      </c>
      <c r="H11706" s="37">
        <v>5578267</v>
      </c>
      <c r="I11706" s="38">
        <v>5578653</v>
      </c>
    </row>
    <row r="11707" spans="7:9" x14ac:dyDescent="0.2">
      <c r="G11707" s="36" t="s">
        <v>169</v>
      </c>
      <c r="H11707" s="37">
        <v>6261889</v>
      </c>
      <c r="I11707" s="38">
        <v>6262210</v>
      </c>
    </row>
    <row r="11708" spans="7:9" x14ac:dyDescent="0.2">
      <c r="G11708" s="36" t="s">
        <v>169</v>
      </c>
      <c r="H11708" s="37">
        <v>6340569</v>
      </c>
      <c r="I11708" s="38">
        <v>6340961</v>
      </c>
    </row>
    <row r="11709" spans="7:9" x14ac:dyDescent="0.2">
      <c r="G11709" s="36" t="s">
        <v>169</v>
      </c>
      <c r="H11709" s="37">
        <v>6476210</v>
      </c>
      <c r="I11709" s="38">
        <v>6476391</v>
      </c>
    </row>
    <row r="11710" spans="7:9" x14ac:dyDescent="0.2">
      <c r="G11710" s="36" t="s">
        <v>169</v>
      </c>
      <c r="H11710" s="37">
        <v>6775044</v>
      </c>
      <c r="I11710" s="38">
        <v>6775365</v>
      </c>
    </row>
    <row r="11711" spans="7:9" x14ac:dyDescent="0.2">
      <c r="G11711" s="36" t="s">
        <v>169</v>
      </c>
      <c r="H11711" s="37">
        <v>7255903</v>
      </c>
      <c r="I11711" s="38">
        <v>7256203</v>
      </c>
    </row>
    <row r="11712" spans="7:9" x14ac:dyDescent="0.2">
      <c r="G11712" s="36" t="s">
        <v>169</v>
      </c>
      <c r="H11712" s="37">
        <v>7297868</v>
      </c>
      <c r="I11712" s="38">
        <v>7298022</v>
      </c>
    </row>
    <row r="11713" spans="7:9" x14ac:dyDescent="0.2">
      <c r="G11713" s="36" t="s">
        <v>169</v>
      </c>
      <c r="H11713" s="37">
        <v>7903450</v>
      </c>
      <c r="I11713" s="38">
        <v>7903981</v>
      </c>
    </row>
    <row r="11714" spans="7:9" x14ac:dyDescent="0.2">
      <c r="G11714" s="36" t="s">
        <v>169</v>
      </c>
      <c r="H11714" s="37">
        <v>8212289</v>
      </c>
      <c r="I11714" s="38">
        <v>8212617</v>
      </c>
    </row>
    <row r="11715" spans="7:9" x14ac:dyDescent="0.2">
      <c r="G11715" s="36" t="s">
        <v>169</v>
      </c>
      <c r="H11715" s="37">
        <v>8456299</v>
      </c>
      <c r="I11715" s="38">
        <v>8456885</v>
      </c>
    </row>
    <row r="11716" spans="7:9" x14ac:dyDescent="0.2">
      <c r="G11716" s="36" t="s">
        <v>169</v>
      </c>
      <c r="H11716" s="37">
        <v>8844354</v>
      </c>
      <c r="I11716" s="38">
        <v>8844641</v>
      </c>
    </row>
    <row r="11717" spans="7:9" x14ac:dyDescent="0.2">
      <c r="G11717" s="36" t="s">
        <v>169</v>
      </c>
      <c r="H11717" s="37">
        <v>9077013</v>
      </c>
      <c r="I11717" s="38">
        <v>9077270</v>
      </c>
    </row>
    <row r="11718" spans="7:9" x14ac:dyDescent="0.2">
      <c r="G11718" s="36" t="s">
        <v>169</v>
      </c>
      <c r="H11718" s="37">
        <v>9140783</v>
      </c>
      <c r="I11718" s="38">
        <v>9140861</v>
      </c>
    </row>
    <row r="11719" spans="7:9" x14ac:dyDescent="0.2">
      <c r="G11719" s="36" t="s">
        <v>169</v>
      </c>
      <c r="H11719" s="37">
        <v>9883300</v>
      </c>
      <c r="I11719" s="38">
        <v>9883435</v>
      </c>
    </row>
    <row r="11720" spans="7:9" x14ac:dyDescent="0.2">
      <c r="G11720" s="36" t="s">
        <v>169</v>
      </c>
      <c r="H11720" s="37">
        <v>9953652</v>
      </c>
      <c r="I11720" s="38">
        <v>9954253</v>
      </c>
    </row>
    <row r="11721" spans="7:9" x14ac:dyDescent="0.2">
      <c r="G11721" s="36" t="s">
        <v>169</v>
      </c>
      <c r="H11721" s="37">
        <v>10233120</v>
      </c>
      <c r="I11721" s="38">
        <v>10233387</v>
      </c>
    </row>
    <row r="11722" spans="7:9" x14ac:dyDescent="0.2">
      <c r="G11722" s="36" t="s">
        <v>169</v>
      </c>
      <c r="H11722" s="37">
        <v>10436409</v>
      </c>
      <c r="I11722" s="38">
        <v>10436665</v>
      </c>
    </row>
    <row r="11723" spans="7:9" x14ac:dyDescent="0.2">
      <c r="G11723" s="36" t="s">
        <v>169</v>
      </c>
      <c r="H11723" s="37">
        <v>10472054</v>
      </c>
      <c r="I11723" s="38">
        <v>10472174</v>
      </c>
    </row>
    <row r="11724" spans="7:9" x14ac:dyDescent="0.2">
      <c r="G11724" s="36" t="s">
        <v>169</v>
      </c>
      <c r="H11724" s="37">
        <v>10655157</v>
      </c>
      <c r="I11724" s="38">
        <v>10655526</v>
      </c>
    </row>
    <row r="11725" spans="7:9" x14ac:dyDescent="0.2">
      <c r="G11725" s="36" t="s">
        <v>169</v>
      </c>
      <c r="H11725" s="37">
        <v>10892535</v>
      </c>
      <c r="I11725" s="38">
        <v>10892780</v>
      </c>
    </row>
    <row r="11726" spans="7:9" x14ac:dyDescent="0.2">
      <c r="G11726" s="36" t="s">
        <v>169</v>
      </c>
      <c r="H11726" s="37">
        <v>10977097</v>
      </c>
      <c r="I11726" s="38">
        <v>10977232</v>
      </c>
    </row>
    <row r="11727" spans="7:9" x14ac:dyDescent="0.2">
      <c r="G11727" s="36" t="s">
        <v>169</v>
      </c>
      <c r="H11727" s="37">
        <v>11111869</v>
      </c>
      <c r="I11727" s="38">
        <v>11112083</v>
      </c>
    </row>
    <row r="11728" spans="7:9" x14ac:dyDescent="0.2">
      <c r="G11728" s="36" t="s">
        <v>169</v>
      </c>
      <c r="H11728" s="37">
        <v>11373258</v>
      </c>
      <c r="I11728" s="38">
        <v>11373903</v>
      </c>
    </row>
    <row r="11729" spans="7:9" x14ac:dyDescent="0.2">
      <c r="G11729" s="36" t="s">
        <v>169</v>
      </c>
      <c r="H11729" s="37">
        <v>11493342</v>
      </c>
      <c r="I11729" s="38">
        <v>11493790</v>
      </c>
    </row>
    <row r="11730" spans="7:9" x14ac:dyDescent="0.2">
      <c r="G11730" s="36" t="s">
        <v>169</v>
      </c>
      <c r="H11730" s="37">
        <v>11504517</v>
      </c>
      <c r="I11730" s="38">
        <v>11505071</v>
      </c>
    </row>
    <row r="11731" spans="7:9" x14ac:dyDescent="0.2">
      <c r="G11731" s="36" t="s">
        <v>169</v>
      </c>
      <c r="H11731" s="37">
        <v>11689051</v>
      </c>
      <c r="I11731" s="38">
        <v>11689315</v>
      </c>
    </row>
    <row r="11732" spans="7:9" x14ac:dyDescent="0.2">
      <c r="G11732" s="36" t="s">
        <v>169</v>
      </c>
      <c r="H11732" s="37">
        <v>11797601</v>
      </c>
      <c r="I11732" s="38">
        <v>11797804</v>
      </c>
    </row>
    <row r="11733" spans="7:9" x14ac:dyDescent="0.2">
      <c r="G11733" s="36" t="s">
        <v>169</v>
      </c>
      <c r="H11733" s="37">
        <v>12141159</v>
      </c>
      <c r="I11733" s="38">
        <v>12141534</v>
      </c>
    </row>
    <row r="11734" spans="7:9" x14ac:dyDescent="0.2">
      <c r="G11734" s="36" t="s">
        <v>169</v>
      </c>
      <c r="H11734" s="37">
        <v>12360647</v>
      </c>
      <c r="I11734" s="38">
        <v>12360920</v>
      </c>
    </row>
    <row r="11735" spans="7:9" x14ac:dyDescent="0.2">
      <c r="G11735" s="36" t="s">
        <v>169</v>
      </c>
      <c r="H11735" s="37">
        <v>12880512</v>
      </c>
      <c r="I11735" s="38">
        <v>12880643</v>
      </c>
    </row>
    <row r="11736" spans="7:9" x14ac:dyDescent="0.2">
      <c r="G11736" s="36" t="s">
        <v>169</v>
      </c>
      <c r="H11736" s="37">
        <v>12985617</v>
      </c>
      <c r="I11736" s="38">
        <v>12986263</v>
      </c>
    </row>
    <row r="11737" spans="7:9" x14ac:dyDescent="0.2">
      <c r="G11737" s="36" t="s">
        <v>169</v>
      </c>
      <c r="H11737" s="37">
        <v>13119475</v>
      </c>
      <c r="I11737" s="38">
        <v>13119842</v>
      </c>
    </row>
    <row r="11738" spans="7:9" x14ac:dyDescent="0.2">
      <c r="G11738" s="36" t="s">
        <v>169</v>
      </c>
      <c r="H11738" s="37">
        <v>13172471</v>
      </c>
      <c r="I11738" s="38">
        <v>13172544</v>
      </c>
    </row>
    <row r="11739" spans="7:9" x14ac:dyDescent="0.2">
      <c r="G11739" s="36" t="s">
        <v>169</v>
      </c>
      <c r="H11739" s="37">
        <v>13347495</v>
      </c>
      <c r="I11739" s="38">
        <v>13347695</v>
      </c>
    </row>
    <row r="11740" spans="7:9" x14ac:dyDescent="0.2">
      <c r="G11740" s="36" t="s">
        <v>169</v>
      </c>
      <c r="H11740" s="37">
        <v>13363271</v>
      </c>
      <c r="I11740" s="38">
        <v>13363701</v>
      </c>
    </row>
    <row r="11741" spans="7:9" x14ac:dyDescent="0.2">
      <c r="G11741" s="36" t="s">
        <v>169</v>
      </c>
      <c r="H11741" s="37">
        <v>13459237</v>
      </c>
      <c r="I11741" s="38">
        <v>13459769</v>
      </c>
    </row>
    <row r="11742" spans="7:9" x14ac:dyDescent="0.2">
      <c r="G11742" s="36" t="s">
        <v>169</v>
      </c>
      <c r="H11742" s="37">
        <v>13537468</v>
      </c>
      <c r="I11742" s="38">
        <v>13537985</v>
      </c>
    </row>
    <row r="11743" spans="7:9" x14ac:dyDescent="0.2">
      <c r="G11743" s="36" t="s">
        <v>169</v>
      </c>
      <c r="H11743" s="37">
        <v>13624035</v>
      </c>
      <c r="I11743" s="38">
        <v>13624746</v>
      </c>
    </row>
    <row r="11744" spans="7:9" x14ac:dyDescent="0.2">
      <c r="G11744" s="36" t="s">
        <v>169</v>
      </c>
      <c r="H11744" s="37">
        <v>13666299</v>
      </c>
      <c r="I11744" s="38">
        <v>13666606</v>
      </c>
    </row>
    <row r="11745" spans="7:9" x14ac:dyDescent="0.2">
      <c r="G11745" s="36" t="s">
        <v>169</v>
      </c>
      <c r="H11745" s="37">
        <v>13692125</v>
      </c>
      <c r="I11745" s="38">
        <v>13692437</v>
      </c>
    </row>
    <row r="11746" spans="7:9" x14ac:dyDescent="0.2">
      <c r="G11746" s="36" t="s">
        <v>169</v>
      </c>
      <c r="H11746" s="37">
        <v>13774179</v>
      </c>
      <c r="I11746" s="38">
        <v>13774543</v>
      </c>
    </row>
    <row r="11747" spans="7:9" x14ac:dyDescent="0.2">
      <c r="G11747" s="36" t="s">
        <v>169</v>
      </c>
      <c r="H11747" s="37">
        <v>14495946</v>
      </c>
      <c r="I11747" s="38">
        <v>14496881</v>
      </c>
    </row>
    <row r="11748" spans="7:9" x14ac:dyDescent="0.2">
      <c r="G11748" s="36" t="s">
        <v>169</v>
      </c>
      <c r="H11748" s="37">
        <v>14545345</v>
      </c>
      <c r="I11748" s="38">
        <v>14545705</v>
      </c>
    </row>
    <row r="11749" spans="7:9" x14ac:dyDescent="0.2">
      <c r="G11749" s="36" t="s">
        <v>169</v>
      </c>
      <c r="H11749" s="37">
        <v>15123959</v>
      </c>
      <c r="I11749" s="38">
        <v>15124175</v>
      </c>
    </row>
    <row r="11750" spans="7:9" x14ac:dyDescent="0.2">
      <c r="G11750" s="36" t="s">
        <v>169</v>
      </c>
      <c r="H11750" s="37">
        <v>15218689</v>
      </c>
      <c r="I11750" s="38">
        <v>15219008</v>
      </c>
    </row>
    <row r="11751" spans="7:9" x14ac:dyDescent="0.2">
      <c r="G11751" s="36" t="s">
        <v>169</v>
      </c>
      <c r="H11751" s="37">
        <v>15241683</v>
      </c>
      <c r="I11751" s="38">
        <v>15241964</v>
      </c>
    </row>
    <row r="11752" spans="7:9" x14ac:dyDescent="0.2">
      <c r="G11752" s="36" t="s">
        <v>169</v>
      </c>
      <c r="H11752" s="37">
        <v>15252924</v>
      </c>
      <c r="I11752" s="38">
        <v>15253342</v>
      </c>
    </row>
    <row r="11753" spans="7:9" x14ac:dyDescent="0.2">
      <c r="G11753" s="36" t="s">
        <v>169</v>
      </c>
      <c r="H11753" s="37">
        <v>15421573</v>
      </c>
      <c r="I11753" s="38">
        <v>15421960</v>
      </c>
    </row>
    <row r="11754" spans="7:9" x14ac:dyDescent="0.2">
      <c r="G11754" s="36" t="s">
        <v>169</v>
      </c>
      <c r="H11754" s="37">
        <v>16291899</v>
      </c>
      <c r="I11754" s="38">
        <v>16292110</v>
      </c>
    </row>
    <row r="11755" spans="7:9" x14ac:dyDescent="0.2">
      <c r="G11755" s="36" t="s">
        <v>169</v>
      </c>
      <c r="H11755" s="37">
        <v>16488872</v>
      </c>
      <c r="I11755" s="38">
        <v>16489250</v>
      </c>
    </row>
    <row r="11756" spans="7:9" x14ac:dyDescent="0.2">
      <c r="G11756" s="36" t="s">
        <v>169</v>
      </c>
      <c r="H11756" s="37">
        <v>16924832</v>
      </c>
      <c r="I11756" s="38">
        <v>16925034</v>
      </c>
    </row>
    <row r="11757" spans="7:9" x14ac:dyDescent="0.2">
      <c r="G11757" s="36" t="s">
        <v>169</v>
      </c>
      <c r="H11757" s="37">
        <v>17430211</v>
      </c>
      <c r="I11757" s="38">
        <v>17430385</v>
      </c>
    </row>
    <row r="11758" spans="7:9" x14ac:dyDescent="0.2">
      <c r="G11758" s="36" t="s">
        <v>169</v>
      </c>
      <c r="H11758" s="37">
        <v>17757062</v>
      </c>
      <c r="I11758" s="38">
        <v>17757681</v>
      </c>
    </row>
    <row r="11759" spans="7:9" x14ac:dyDescent="0.2">
      <c r="G11759" s="36" t="s">
        <v>169</v>
      </c>
      <c r="H11759" s="37">
        <v>17909471</v>
      </c>
      <c r="I11759" s="38">
        <v>17909734</v>
      </c>
    </row>
    <row r="11760" spans="7:9" x14ac:dyDescent="0.2">
      <c r="G11760" s="36" t="s">
        <v>169</v>
      </c>
      <c r="H11760" s="37">
        <v>18069113</v>
      </c>
      <c r="I11760" s="38">
        <v>18069261</v>
      </c>
    </row>
    <row r="11761" spans="7:9" x14ac:dyDescent="0.2">
      <c r="G11761" s="36" t="s">
        <v>169</v>
      </c>
      <c r="H11761" s="37">
        <v>18456979</v>
      </c>
      <c r="I11761" s="38">
        <v>18457246</v>
      </c>
    </row>
    <row r="11762" spans="7:9" x14ac:dyDescent="0.2">
      <c r="G11762" s="36" t="s">
        <v>169</v>
      </c>
      <c r="H11762" s="37">
        <v>18487465</v>
      </c>
      <c r="I11762" s="38">
        <v>18487758</v>
      </c>
    </row>
    <row r="11763" spans="7:9" x14ac:dyDescent="0.2">
      <c r="G11763" s="36" t="s">
        <v>169</v>
      </c>
      <c r="H11763" s="37">
        <v>18557482</v>
      </c>
      <c r="I11763" s="38">
        <v>18557940</v>
      </c>
    </row>
    <row r="11764" spans="7:9" x14ac:dyDescent="0.2">
      <c r="G11764" s="36" t="s">
        <v>169</v>
      </c>
      <c r="H11764" s="37">
        <v>18603558</v>
      </c>
      <c r="I11764" s="38">
        <v>18603635</v>
      </c>
    </row>
    <row r="11765" spans="7:9" x14ac:dyDescent="0.2">
      <c r="G11765" s="36" t="s">
        <v>169</v>
      </c>
      <c r="H11765" s="37">
        <v>18674634</v>
      </c>
      <c r="I11765" s="38">
        <v>18674955</v>
      </c>
    </row>
    <row r="11766" spans="7:9" x14ac:dyDescent="0.2">
      <c r="G11766" s="36" t="s">
        <v>169</v>
      </c>
      <c r="H11766" s="37">
        <v>18700851</v>
      </c>
      <c r="I11766" s="38">
        <v>18701473</v>
      </c>
    </row>
    <row r="11767" spans="7:9" x14ac:dyDescent="0.2">
      <c r="G11767" s="36" t="s">
        <v>169</v>
      </c>
      <c r="H11767" s="37">
        <v>18757332</v>
      </c>
      <c r="I11767" s="38">
        <v>18757614</v>
      </c>
    </row>
    <row r="11768" spans="7:9" x14ac:dyDescent="0.2">
      <c r="G11768" s="36" t="s">
        <v>169</v>
      </c>
      <c r="H11768" s="37">
        <v>18966247</v>
      </c>
      <c r="I11768" s="38">
        <v>18966579</v>
      </c>
    </row>
    <row r="11769" spans="7:9" x14ac:dyDescent="0.2">
      <c r="G11769" s="36" t="s">
        <v>169</v>
      </c>
      <c r="H11769" s="37">
        <v>19214010</v>
      </c>
      <c r="I11769" s="38">
        <v>19214524</v>
      </c>
    </row>
    <row r="11770" spans="7:9" x14ac:dyDescent="0.2">
      <c r="G11770" s="36" t="s">
        <v>169</v>
      </c>
      <c r="H11770" s="37">
        <v>19278355</v>
      </c>
      <c r="I11770" s="38">
        <v>19278727</v>
      </c>
    </row>
    <row r="11771" spans="7:9" x14ac:dyDescent="0.2">
      <c r="G11771" s="36" t="s">
        <v>169</v>
      </c>
      <c r="H11771" s="37">
        <v>19407017</v>
      </c>
      <c r="I11771" s="38">
        <v>19407337</v>
      </c>
    </row>
    <row r="11772" spans="7:9" x14ac:dyDescent="0.2">
      <c r="G11772" s="36" t="s">
        <v>169</v>
      </c>
      <c r="H11772" s="37">
        <v>19578057</v>
      </c>
      <c r="I11772" s="38">
        <v>19578888</v>
      </c>
    </row>
    <row r="11773" spans="7:9" x14ac:dyDescent="0.2">
      <c r="G11773" s="36" t="s">
        <v>169</v>
      </c>
      <c r="H11773" s="37">
        <v>19587474</v>
      </c>
      <c r="I11773" s="38">
        <v>19588214</v>
      </c>
    </row>
    <row r="11774" spans="7:9" x14ac:dyDescent="0.2">
      <c r="G11774" s="36" t="s">
        <v>169</v>
      </c>
      <c r="H11774" s="37">
        <v>19591642</v>
      </c>
      <c r="I11774" s="38">
        <v>19591788</v>
      </c>
    </row>
    <row r="11775" spans="7:9" x14ac:dyDescent="0.2">
      <c r="G11775" s="36" t="s">
        <v>169</v>
      </c>
      <c r="H11775" s="37">
        <v>19605981</v>
      </c>
      <c r="I11775" s="38">
        <v>19606378</v>
      </c>
    </row>
    <row r="11776" spans="7:9" x14ac:dyDescent="0.2">
      <c r="G11776" s="36" t="s">
        <v>169</v>
      </c>
      <c r="H11776" s="37">
        <v>19657244</v>
      </c>
      <c r="I11776" s="38">
        <v>19657816</v>
      </c>
    </row>
    <row r="11777" spans="7:9" x14ac:dyDescent="0.2">
      <c r="G11777" s="36" t="s">
        <v>169</v>
      </c>
      <c r="H11777" s="37">
        <v>19821635</v>
      </c>
      <c r="I11777" s="38">
        <v>19821938</v>
      </c>
    </row>
    <row r="11778" spans="7:9" x14ac:dyDescent="0.2">
      <c r="G11778" s="36" t="s">
        <v>169</v>
      </c>
      <c r="H11778" s="37">
        <v>20238369</v>
      </c>
      <c r="I11778" s="38">
        <v>20238664</v>
      </c>
    </row>
    <row r="11779" spans="7:9" x14ac:dyDescent="0.2">
      <c r="G11779" s="36" t="s">
        <v>169</v>
      </c>
      <c r="H11779" s="37">
        <v>20367668</v>
      </c>
      <c r="I11779" s="38">
        <v>20368277</v>
      </c>
    </row>
    <row r="11780" spans="7:9" x14ac:dyDescent="0.2">
      <c r="G11780" s="36" t="s">
        <v>169</v>
      </c>
      <c r="H11780" s="37">
        <v>20564591</v>
      </c>
      <c r="I11780" s="38">
        <v>20565099</v>
      </c>
    </row>
    <row r="11781" spans="7:9" x14ac:dyDescent="0.2">
      <c r="G11781" s="36" t="s">
        <v>169</v>
      </c>
      <c r="H11781" s="37">
        <v>21081981</v>
      </c>
      <c r="I11781" s="38">
        <v>21082259</v>
      </c>
    </row>
    <row r="11782" spans="7:9" x14ac:dyDescent="0.2">
      <c r="G11782" s="36" t="s">
        <v>169</v>
      </c>
      <c r="H11782" s="37">
        <v>21505428</v>
      </c>
      <c r="I11782" s="38">
        <v>21505694</v>
      </c>
    </row>
    <row r="11783" spans="7:9" x14ac:dyDescent="0.2">
      <c r="G11783" s="36" t="s">
        <v>169</v>
      </c>
      <c r="H11783" s="37">
        <v>21505992</v>
      </c>
      <c r="I11783" s="38">
        <v>21506234</v>
      </c>
    </row>
    <row r="11784" spans="7:9" x14ac:dyDescent="0.2">
      <c r="G11784" s="36" t="s">
        <v>169</v>
      </c>
      <c r="H11784" s="37">
        <v>21831602</v>
      </c>
      <c r="I11784" s="38">
        <v>21831826</v>
      </c>
    </row>
    <row r="11785" spans="7:9" x14ac:dyDescent="0.2">
      <c r="G11785" s="36" t="s">
        <v>169</v>
      </c>
      <c r="H11785" s="37">
        <v>23687122</v>
      </c>
      <c r="I11785" s="38">
        <v>23687596</v>
      </c>
    </row>
    <row r="11786" spans="7:9" x14ac:dyDescent="0.2">
      <c r="G11786" s="36" t="s">
        <v>169</v>
      </c>
      <c r="H11786" s="37">
        <v>24086761</v>
      </c>
      <c r="I11786" s="38">
        <v>24087532</v>
      </c>
    </row>
    <row r="11787" spans="7:9" x14ac:dyDescent="0.2">
      <c r="G11787" s="36" t="s">
        <v>169</v>
      </c>
      <c r="H11787" s="37">
        <v>28394048</v>
      </c>
      <c r="I11787" s="38">
        <v>28394483</v>
      </c>
    </row>
    <row r="11788" spans="7:9" x14ac:dyDescent="0.2">
      <c r="G11788" s="36" t="s">
        <v>169</v>
      </c>
      <c r="H11788" s="37">
        <v>28583354</v>
      </c>
      <c r="I11788" s="38">
        <v>28583874</v>
      </c>
    </row>
    <row r="11789" spans="7:9" x14ac:dyDescent="0.2">
      <c r="G11789" s="36" t="s">
        <v>169</v>
      </c>
      <c r="H11789" s="37">
        <v>29245311</v>
      </c>
      <c r="I11789" s="38">
        <v>29245506</v>
      </c>
    </row>
    <row r="11790" spans="7:9" x14ac:dyDescent="0.2">
      <c r="G11790" s="36" t="s">
        <v>169</v>
      </c>
      <c r="H11790" s="37">
        <v>29263960</v>
      </c>
      <c r="I11790" s="38">
        <v>29264215</v>
      </c>
    </row>
    <row r="11791" spans="7:9" x14ac:dyDescent="0.2">
      <c r="G11791" s="36" t="s">
        <v>169</v>
      </c>
      <c r="H11791" s="37">
        <v>29287186</v>
      </c>
      <c r="I11791" s="38">
        <v>29287495</v>
      </c>
    </row>
    <row r="11792" spans="7:9" x14ac:dyDescent="0.2">
      <c r="G11792" s="36" t="s">
        <v>169</v>
      </c>
      <c r="H11792" s="37">
        <v>29315109</v>
      </c>
      <c r="I11792" s="38">
        <v>29316462</v>
      </c>
    </row>
    <row r="11793" spans="7:9" x14ac:dyDescent="0.2">
      <c r="G11793" s="36" t="s">
        <v>169</v>
      </c>
      <c r="H11793" s="37">
        <v>29516075</v>
      </c>
      <c r="I11793" s="38">
        <v>29516390</v>
      </c>
    </row>
    <row r="11794" spans="7:9" x14ac:dyDescent="0.2">
      <c r="G11794" s="36" t="s">
        <v>169</v>
      </c>
      <c r="H11794" s="37">
        <v>29529945</v>
      </c>
      <c r="I11794" s="38">
        <v>29530703</v>
      </c>
    </row>
    <row r="11795" spans="7:9" x14ac:dyDescent="0.2">
      <c r="G11795" s="36" t="s">
        <v>169</v>
      </c>
      <c r="H11795" s="37">
        <v>29798863</v>
      </c>
      <c r="I11795" s="38">
        <v>29799298</v>
      </c>
    </row>
    <row r="11796" spans="7:9" x14ac:dyDescent="0.2">
      <c r="G11796" s="36" t="s">
        <v>169</v>
      </c>
      <c r="H11796" s="37">
        <v>30110611</v>
      </c>
      <c r="I11796" s="38">
        <v>30110867</v>
      </c>
    </row>
    <row r="11797" spans="7:9" x14ac:dyDescent="0.2">
      <c r="G11797" s="36" t="s">
        <v>169</v>
      </c>
      <c r="H11797" s="37">
        <v>30224268</v>
      </c>
      <c r="I11797" s="38">
        <v>30225652</v>
      </c>
    </row>
    <row r="11798" spans="7:9" x14ac:dyDescent="0.2">
      <c r="G11798" s="36" t="s">
        <v>169</v>
      </c>
      <c r="H11798" s="37">
        <v>30309809</v>
      </c>
      <c r="I11798" s="38">
        <v>30311016</v>
      </c>
    </row>
    <row r="11799" spans="7:9" x14ac:dyDescent="0.2">
      <c r="G11799" s="36" t="s">
        <v>169</v>
      </c>
      <c r="H11799" s="37">
        <v>30322021</v>
      </c>
      <c r="I11799" s="38">
        <v>30322275</v>
      </c>
    </row>
    <row r="11800" spans="7:9" x14ac:dyDescent="0.2">
      <c r="G11800" s="36" t="s">
        <v>169</v>
      </c>
      <c r="H11800" s="37">
        <v>30373583</v>
      </c>
      <c r="I11800" s="38">
        <v>30373917</v>
      </c>
    </row>
    <row r="11801" spans="7:9" x14ac:dyDescent="0.2">
      <c r="G11801" s="36" t="s">
        <v>169</v>
      </c>
      <c r="H11801" s="37">
        <v>30450917</v>
      </c>
      <c r="I11801" s="38">
        <v>30451043</v>
      </c>
    </row>
    <row r="11802" spans="7:9" x14ac:dyDescent="0.2">
      <c r="G11802" s="36" t="s">
        <v>169</v>
      </c>
      <c r="H11802" s="37">
        <v>30492456</v>
      </c>
      <c r="I11802" s="38">
        <v>30492937</v>
      </c>
    </row>
    <row r="11803" spans="7:9" x14ac:dyDescent="0.2">
      <c r="G11803" s="36" t="s">
        <v>169</v>
      </c>
      <c r="H11803" s="37">
        <v>30631040</v>
      </c>
      <c r="I11803" s="38">
        <v>30631382</v>
      </c>
    </row>
    <row r="11804" spans="7:9" x14ac:dyDescent="0.2">
      <c r="G11804" s="36" t="s">
        <v>169</v>
      </c>
      <c r="H11804" s="37">
        <v>30649784</v>
      </c>
      <c r="I11804" s="38">
        <v>30650278</v>
      </c>
    </row>
    <row r="11805" spans="7:9" x14ac:dyDescent="0.2">
      <c r="G11805" s="36" t="s">
        <v>169</v>
      </c>
      <c r="H11805" s="37">
        <v>30693208</v>
      </c>
      <c r="I11805" s="38">
        <v>30693566</v>
      </c>
    </row>
    <row r="11806" spans="7:9" x14ac:dyDescent="0.2">
      <c r="G11806" s="36" t="s">
        <v>169</v>
      </c>
      <c r="H11806" s="37">
        <v>30712565</v>
      </c>
      <c r="I11806" s="38">
        <v>30712768</v>
      </c>
    </row>
    <row r="11807" spans="7:9" x14ac:dyDescent="0.2">
      <c r="G11807" s="36" t="s">
        <v>169</v>
      </c>
      <c r="H11807" s="37">
        <v>31319196</v>
      </c>
      <c r="I11807" s="38">
        <v>31319290</v>
      </c>
    </row>
    <row r="11808" spans="7:9" x14ac:dyDescent="0.2">
      <c r="G11808" s="36" t="s">
        <v>169</v>
      </c>
      <c r="H11808" s="37">
        <v>31339949</v>
      </c>
      <c r="I11808" s="38">
        <v>31340603</v>
      </c>
    </row>
    <row r="11809" spans="7:9" x14ac:dyDescent="0.2">
      <c r="G11809" s="36" t="s">
        <v>169</v>
      </c>
      <c r="H11809" s="37">
        <v>31434938</v>
      </c>
      <c r="I11809" s="38">
        <v>31435157</v>
      </c>
    </row>
    <row r="11810" spans="7:9" x14ac:dyDescent="0.2">
      <c r="G11810" s="36" t="s">
        <v>169</v>
      </c>
      <c r="H11810" s="37">
        <v>31802625</v>
      </c>
      <c r="I11810" s="38">
        <v>31802875</v>
      </c>
    </row>
    <row r="11811" spans="7:9" x14ac:dyDescent="0.2">
      <c r="G11811" s="36" t="s">
        <v>169</v>
      </c>
      <c r="H11811" s="37">
        <v>31828654</v>
      </c>
      <c r="I11811" s="38">
        <v>31829029</v>
      </c>
    </row>
    <row r="11812" spans="7:9" x14ac:dyDescent="0.2">
      <c r="G11812" s="36" t="s">
        <v>169</v>
      </c>
      <c r="H11812" s="37">
        <v>32220176</v>
      </c>
      <c r="I11812" s="38">
        <v>32220430</v>
      </c>
    </row>
    <row r="11813" spans="7:9" x14ac:dyDescent="0.2">
      <c r="G11813" s="36" t="s">
        <v>169</v>
      </c>
      <c r="H11813" s="37">
        <v>32404163</v>
      </c>
      <c r="I11813" s="38">
        <v>32404660</v>
      </c>
    </row>
    <row r="11814" spans="7:9" x14ac:dyDescent="0.2">
      <c r="G11814" s="36" t="s">
        <v>169</v>
      </c>
      <c r="H11814" s="37">
        <v>32429125</v>
      </c>
      <c r="I11814" s="38">
        <v>32429937</v>
      </c>
    </row>
    <row r="11815" spans="7:9" x14ac:dyDescent="0.2">
      <c r="G11815" s="36" t="s">
        <v>169</v>
      </c>
      <c r="H11815" s="37">
        <v>32580590</v>
      </c>
      <c r="I11815" s="38">
        <v>32580810</v>
      </c>
    </row>
    <row r="11816" spans="7:9" x14ac:dyDescent="0.2">
      <c r="G11816" s="36" t="s">
        <v>169</v>
      </c>
      <c r="H11816" s="37">
        <v>32639076</v>
      </c>
      <c r="I11816" s="38">
        <v>32639340</v>
      </c>
    </row>
    <row r="11817" spans="7:9" x14ac:dyDescent="0.2">
      <c r="G11817" s="36" t="s">
        <v>169</v>
      </c>
      <c r="H11817" s="37">
        <v>33080654</v>
      </c>
      <c r="I11817" s="38">
        <v>33081255</v>
      </c>
    </row>
    <row r="11818" spans="7:9" x14ac:dyDescent="0.2">
      <c r="G11818" s="36" t="s">
        <v>169</v>
      </c>
      <c r="H11818" s="37">
        <v>33144006</v>
      </c>
      <c r="I11818" s="38">
        <v>33144158</v>
      </c>
    </row>
    <row r="11819" spans="7:9" x14ac:dyDescent="0.2">
      <c r="G11819" s="36" t="s">
        <v>169</v>
      </c>
      <c r="H11819" s="37">
        <v>33235409</v>
      </c>
      <c r="I11819" s="38">
        <v>33235521</v>
      </c>
    </row>
    <row r="11820" spans="7:9" x14ac:dyDescent="0.2">
      <c r="G11820" s="36" t="s">
        <v>169</v>
      </c>
      <c r="H11820" s="37">
        <v>33412465</v>
      </c>
      <c r="I11820" s="38">
        <v>33413001</v>
      </c>
    </row>
    <row r="11821" spans="7:9" x14ac:dyDescent="0.2">
      <c r="G11821" s="36" t="s">
        <v>169</v>
      </c>
      <c r="H11821" s="37">
        <v>33419586</v>
      </c>
      <c r="I11821" s="38">
        <v>33420028</v>
      </c>
    </row>
    <row r="11822" spans="7:9" x14ac:dyDescent="0.2">
      <c r="G11822" s="36" t="s">
        <v>169</v>
      </c>
      <c r="H11822" s="37">
        <v>33432523</v>
      </c>
      <c r="I11822" s="38">
        <v>33432847</v>
      </c>
    </row>
    <row r="11823" spans="7:9" x14ac:dyDescent="0.2">
      <c r="G11823" s="36" t="s">
        <v>169</v>
      </c>
      <c r="H11823" s="37">
        <v>33435228</v>
      </c>
      <c r="I11823" s="38">
        <v>33435491</v>
      </c>
    </row>
    <row r="11824" spans="7:9" x14ac:dyDescent="0.2">
      <c r="G11824" s="36" t="s">
        <v>169</v>
      </c>
      <c r="H11824" s="37">
        <v>33459278</v>
      </c>
      <c r="I11824" s="38">
        <v>33459743</v>
      </c>
    </row>
    <row r="11825" spans="7:9" x14ac:dyDescent="0.2">
      <c r="G11825" s="36" t="s">
        <v>169</v>
      </c>
      <c r="H11825" s="37">
        <v>33487836</v>
      </c>
      <c r="I11825" s="38">
        <v>33488182</v>
      </c>
    </row>
    <row r="11826" spans="7:9" x14ac:dyDescent="0.2">
      <c r="G11826" s="36" t="s">
        <v>169</v>
      </c>
      <c r="H11826" s="37">
        <v>33557089</v>
      </c>
      <c r="I11826" s="38">
        <v>33557658</v>
      </c>
    </row>
    <row r="11827" spans="7:9" x14ac:dyDescent="0.2">
      <c r="G11827" s="36" t="s">
        <v>169</v>
      </c>
      <c r="H11827" s="37">
        <v>33557864</v>
      </c>
      <c r="I11827" s="38">
        <v>33558424</v>
      </c>
    </row>
    <row r="11828" spans="7:9" x14ac:dyDescent="0.2">
      <c r="G11828" s="36" t="s">
        <v>169</v>
      </c>
      <c r="H11828" s="37">
        <v>33606601</v>
      </c>
      <c r="I11828" s="38">
        <v>33606914</v>
      </c>
    </row>
    <row r="11829" spans="7:9" x14ac:dyDescent="0.2">
      <c r="G11829" s="36" t="s">
        <v>169</v>
      </c>
      <c r="H11829" s="37">
        <v>33621813</v>
      </c>
      <c r="I11829" s="38">
        <v>33622035</v>
      </c>
    </row>
    <row r="11830" spans="7:9" x14ac:dyDescent="0.2">
      <c r="G11830" s="36" t="s">
        <v>169</v>
      </c>
      <c r="H11830" s="37">
        <v>33623146</v>
      </c>
      <c r="I11830" s="38">
        <v>33623520</v>
      </c>
    </row>
    <row r="11831" spans="7:9" x14ac:dyDescent="0.2">
      <c r="G11831" s="36" t="s">
        <v>169</v>
      </c>
      <c r="H11831" s="37">
        <v>33624909</v>
      </c>
      <c r="I11831" s="38">
        <v>33625010</v>
      </c>
    </row>
    <row r="11832" spans="7:9" x14ac:dyDescent="0.2">
      <c r="G11832" s="36" t="s">
        <v>169</v>
      </c>
      <c r="H11832" s="37">
        <v>33667192</v>
      </c>
      <c r="I11832" s="38">
        <v>33667655</v>
      </c>
    </row>
    <row r="11833" spans="7:9" x14ac:dyDescent="0.2">
      <c r="G11833" s="36" t="s">
        <v>169</v>
      </c>
      <c r="H11833" s="37">
        <v>33674238</v>
      </c>
      <c r="I11833" s="38">
        <v>33674793</v>
      </c>
    </row>
    <row r="11834" spans="7:9" x14ac:dyDescent="0.2">
      <c r="G11834" s="36" t="s">
        <v>169</v>
      </c>
      <c r="H11834" s="37">
        <v>33724617</v>
      </c>
      <c r="I11834" s="38">
        <v>33725220</v>
      </c>
    </row>
    <row r="11835" spans="7:9" x14ac:dyDescent="0.2">
      <c r="G11835" s="36" t="s">
        <v>169</v>
      </c>
      <c r="H11835" s="37">
        <v>33751159</v>
      </c>
      <c r="I11835" s="38">
        <v>33751463</v>
      </c>
    </row>
    <row r="11836" spans="7:9" x14ac:dyDescent="0.2">
      <c r="G11836" s="36" t="s">
        <v>169</v>
      </c>
      <c r="H11836" s="37">
        <v>33752279</v>
      </c>
      <c r="I11836" s="38">
        <v>33752741</v>
      </c>
    </row>
    <row r="11837" spans="7:9" x14ac:dyDescent="0.2">
      <c r="G11837" s="36" t="s">
        <v>169</v>
      </c>
      <c r="H11837" s="37">
        <v>34345980</v>
      </c>
      <c r="I11837" s="38">
        <v>34346398</v>
      </c>
    </row>
    <row r="11838" spans="7:9" x14ac:dyDescent="0.2">
      <c r="G11838" s="36" t="s">
        <v>169</v>
      </c>
      <c r="H11838" s="37">
        <v>34396185</v>
      </c>
      <c r="I11838" s="38">
        <v>34396446</v>
      </c>
    </row>
    <row r="11839" spans="7:9" x14ac:dyDescent="0.2">
      <c r="G11839" s="36" t="s">
        <v>169</v>
      </c>
      <c r="H11839" s="37">
        <v>34639630</v>
      </c>
      <c r="I11839" s="38">
        <v>34639772</v>
      </c>
    </row>
    <row r="11840" spans="7:9" x14ac:dyDescent="0.2">
      <c r="G11840" s="36" t="s">
        <v>169</v>
      </c>
      <c r="H11840" s="37">
        <v>35977531</v>
      </c>
      <c r="I11840" s="38">
        <v>35977963</v>
      </c>
    </row>
    <row r="11841" spans="7:9" x14ac:dyDescent="0.2">
      <c r="G11841" s="36" t="s">
        <v>169</v>
      </c>
      <c r="H11841" s="37">
        <v>36526923</v>
      </c>
      <c r="I11841" s="38">
        <v>36527197</v>
      </c>
    </row>
    <row r="11842" spans="7:9" x14ac:dyDescent="0.2">
      <c r="G11842" s="36" t="s">
        <v>169</v>
      </c>
      <c r="H11842" s="37">
        <v>36849990</v>
      </c>
      <c r="I11842" s="38">
        <v>36850110</v>
      </c>
    </row>
    <row r="11843" spans="7:9" x14ac:dyDescent="0.2">
      <c r="G11843" s="36" t="s">
        <v>169</v>
      </c>
      <c r="H11843" s="37">
        <v>36915970</v>
      </c>
      <c r="I11843" s="38">
        <v>36916604</v>
      </c>
    </row>
    <row r="11844" spans="7:9" x14ac:dyDescent="0.2">
      <c r="G11844" s="36" t="s">
        <v>169</v>
      </c>
      <c r="H11844" s="37">
        <v>38047902</v>
      </c>
      <c r="I11844" s="38">
        <v>38048380</v>
      </c>
    </row>
    <row r="11845" spans="7:9" x14ac:dyDescent="0.2">
      <c r="G11845" s="36" t="s">
        <v>169</v>
      </c>
      <c r="H11845" s="37">
        <v>38336258</v>
      </c>
      <c r="I11845" s="38">
        <v>38337192</v>
      </c>
    </row>
    <row r="11846" spans="7:9" x14ac:dyDescent="0.2">
      <c r="G11846" s="36" t="s">
        <v>169</v>
      </c>
      <c r="H11846" s="37">
        <v>38352709</v>
      </c>
      <c r="I11846" s="38">
        <v>38352976</v>
      </c>
    </row>
    <row r="11847" spans="7:9" x14ac:dyDescent="0.2">
      <c r="G11847" s="36" t="s">
        <v>169</v>
      </c>
      <c r="H11847" s="37">
        <v>39159635</v>
      </c>
      <c r="I11847" s="38">
        <v>39159868</v>
      </c>
    </row>
    <row r="11848" spans="7:9" x14ac:dyDescent="0.2">
      <c r="G11848" s="36" t="s">
        <v>169</v>
      </c>
      <c r="H11848" s="37">
        <v>39200857</v>
      </c>
      <c r="I11848" s="38">
        <v>39201172</v>
      </c>
    </row>
    <row r="11849" spans="7:9" x14ac:dyDescent="0.2">
      <c r="G11849" s="36" t="s">
        <v>169</v>
      </c>
      <c r="H11849" s="37">
        <v>39411702</v>
      </c>
      <c r="I11849" s="38">
        <v>39413041</v>
      </c>
    </row>
    <row r="11850" spans="7:9" x14ac:dyDescent="0.2">
      <c r="G11850" s="36" t="s">
        <v>169</v>
      </c>
      <c r="H11850" s="37">
        <v>39413638</v>
      </c>
      <c r="I11850" s="38">
        <v>39414129</v>
      </c>
    </row>
    <row r="11851" spans="7:9" x14ac:dyDescent="0.2">
      <c r="G11851" s="36" t="s">
        <v>169</v>
      </c>
      <c r="H11851" s="37">
        <v>39542305</v>
      </c>
      <c r="I11851" s="38">
        <v>39542418</v>
      </c>
    </row>
    <row r="11852" spans="7:9" x14ac:dyDescent="0.2">
      <c r="G11852" s="36" t="s">
        <v>169</v>
      </c>
      <c r="H11852" s="37">
        <v>40806735</v>
      </c>
      <c r="I11852" s="38">
        <v>40807147</v>
      </c>
    </row>
    <row r="11853" spans="7:9" x14ac:dyDescent="0.2">
      <c r="G11853" s="36" t="s">
        <v>169</v>
      </c>
      <c r="H11853" s="37">
        <v>41330366</v>
      </c>
      <c r="I11853" s="38">
        <v>41330736</v>
      </c>
    </row>
    <row r="11854" spans="7:9" x14ac:dyDescent="0.2">
      <c r="G11854" s="36" t="s">
        <v>169</v>
      </c>
      <c r="H11854" s="37">
        <v>41563514</v>
      </c>
      <c r="I11854" s="38">
        <v>41563875</v>
      </c>
    </row>
    <row r="11855" spans="7:9" x14ac:dyDescent="0.2">
      <c r="G11855" s="36" t="s">
        <v>169</v>
      </c>
      <c r="H11855" s="37">
        <v>42042852</v>
      </c>
      <c r="I11855" s="38">
        <v>42043034</v>
      </c>
    </row>
    <row r="11856" spans="7:9" x14ac:dyDescent="0.2">
      <c r="G11856" s="36" t="s">
        <v>169</v>
      </c>
      <c r="H11856" s="37">
        <v>42246106</v>
      </c>
      <c r="I11856" s="38">
        <v>42246628</v>
      </c>
    </row>
    <row r="11857" spans="7:9" x14ac:dyDescent="0.2">
      <c r="G11857" s="36" t="s">
        <v>169</v>
      </c>
      <c r="H11857" s="37">
        <v>42277870</v>
      </c>
      <c r="I11857" s="38">
        <v>42278348</v>
      </c>
    </row>
    <row r="11858" spans="7:9" x14ac:dyDescent="0.2">
      <c r="G11858" s="36" t="s">
        <v>169</v>
      </c>
      <c r="H11858" s="37">
        <v>42396848</v>
      </c>
      <c r="I11858" s="38">
        <v>42397784</v>
      </c>
    </row>
    <row r="11859" spans="7:9" x14ac:dyDescent="0.2">
      <c r="G11859" s="36" t="s">
        <v>169</v>
      </c>
      <c r="H11859" s="37">
        <v>43569903</v>
      </c>
      <c r="I11859" s="38">
        <v>43570533</v>
      </c>
    </row>
    <row r="11860" spans="7:9" x14ac:dyDescent="0.2">
      <c r="G11860" s="36" t="s">
        <v>169</v>
      </c>
      <c r="H11860" s="37">
        <v>44025169</v>
      </c>
      <c r="I11860" s="38">
        <v>44026082</v>
      </c>
    </row>
    <row r="11861" spans="7:9" x14ac:dyDescent="0.2">
      <c r="G11861" s="36" t="s">
        <v>169</v>
      </c>
      <c r="H11861" s="37">
        <v>44141457</v>
      </c>
      <c r="I11861" s="38">
        <v>44141827</v>
      </c>
    </row>
    <row r="11862" spans="7:9" x14ac:dyDescent="0.2">
      <c r="G11862" s="36" t="s">
        <v>169</v>
      </c>
      <c r="H11862" s="37">
        <v>44807341</v>
      </c>
      <c r="I11862" s="38">
        <v>44807858</v>
      </c>
    </row>
    <row r="11863" spans="7:9" x14ac:dyDescent="0.2">
      <c r="G11863" s="36" t="s">
        <v>169</v>
      </c>
      <c r="H11863" s="37">
        <v>45118584</v>
      </c>
      <c r="I11863" s="38">
        <v>45119092</v>
      </c>
    </row>
    <row r="11864" spans="7:9" x14ac:dyDescent="0.2">
      <c r="G11864" s="36" t="s">
        <v>169</v>
      </c>
      <c r="H11864" s="37">
        <v>45322354</v>
      </c>
      <c r="I11864" s="38">
        <v>45322548</v>
      </c>
    </row>
    <row r="11865" spans="7:9" x14ac:dyDescent="0.2">
      <c r="G11865" s="36" t="s">
        <v>169</v>
      </c>
      <c r="H11865" s="37">
        <v>46164034</v>
      </c>
      <c r="I11865" s="38">
        <v>46164192</v>
      </c>
    </row>
    <row r="11866" spans="7:9" x14ac:dyDescent="0.2">
      <c r="G11866" s="36" t="s">
        <v>169</v>
      </c>
      <c r="H11866" s="37">
        <v>46367017</v>
      </c>
      <c r="I11866" s="38">
        <v>46367347</v>
      </c>
    </row>
    <row r="11867" spans="7:9" x14ac:dyDescent="0.2">
      <c r="G11867" s="36" t="s">
        <v>169</v>
      </c>
      <c r="H11867" s="37">
        <v>46426732</v>
      </c>
      <c r="I11867" s="38">
        <v>46427104</v>
      </c>
    </row>
    <row r="11868" spans="7:9" x14ac:dyDescent="0.2">
      <c r="G11868" s="36" t="s">
        <v>169</v>
      </c>
      <c r="H11868" s="37">
        <v>46579014</v>
      </c>
      <c r="I11868" s="38">
        <v>46579585</v>
      </c>
    </row>
    <row r="11869" spans="7:9" x14ac:dyDescent="0.2">
      <c r="G11869" s="36" t="s">
        <v>169</v>
      </c>
      <c r="H11869" s="37">
        <v>46603146</v>
      </c>
      <c r="I11869" s="38">
        <v>46603443</v>
      </c>
    </row>
    <row r="11870" spans="7:9" x14ac:dyDescent="0.2">
      <c r="G11870" s="36" t="s">
        <v>169</v>
      </c>
      <c r="H11870" s="37">
        <v>46618946</v>
      </c>
      <c r="I11870" s="38">
        <v>46619068</v>
      </c>
    </row>
    <row r="11871" spans="7:9" x14ac:dyDescent="0.2">
      <c r="G11871" s="36" t="s">
        <v>169</v>
      </c>
      <c r="H11871" s="37">
        <v>46634825</v>
      </c>
      <c r="I11871" s="38">
        <v>46635198</v>
      </c>
    </row>
    <row r="11872" spans="7:9" x14ac:dyDescent="0.2">
      <c r="G11872" s="36" t="s">
        <v>169</v>
      </c>
      <c r="H11872" s="37">
        <v>46638382</v>
      </c>
      <c r="I11872" s="38">
        <v>46638762</v>
      </c>
    </row>
    <row r="11873" spans="7:9" x14ac:dyDescent="0.2">
      <c r="G11873" s="36" t="s">
        <v>169</v>
      </c>
      <c r="H11873" s="37">
        <v>46661962</v>
      </c>
      <c r="I11873" s="38">
        <v>46662308</v>
      </c>
    </row>
    <row r="11874" spans="7:9" x14ac:dyDescent="0.2">
      <c r="G11874" s="36" t="s">
        <v>169</v>
      </c>
      <c r="H11874" s="37">
        <v>46753841</v>
      </c>
      <c r="I11874" s="38">
        <v>46754117</v>
      </c>
    </row>
    <row r="11875" spans="7:9" x14ac:dyDescent="0.2">
      <c r="G11875" s="36" t="s">
        <v>169</v>
      </c>
      <c r="H11875" s="37">
        <v>46796555</v>
      </c>
      <c r="I11875" s="38">
        <v>46796781</v>
      </c>
    </row>
    <row r="11876" spans="7:9" x14ac:dyDescent="0.2">
      <c r="G11876" s="36" t="s">
        <v>169</v>
      </c>
      <c r="H11876" s="37">
        <v>46862150</v>
      </c>
      <c r="I11876" s="38">
        <v>46862243</v>
      </c>
    </row>
    <row r="11877" spans="7:9" x14ac:dyDescent="0.2">
      <c r="G11877" s="36" t="s">
        <v>169</v>
      </c>
      <c r="H11877" s="37">
        <v>46964511</v>
      </c>
      <c r="I11877" s="38">
        <v>46964899</v>
      </c>
    </row>
    <row r="11878" spans="7:9" x14ac:dyDescent="0.2">
      <c r="G11878" s="36" t="s">
        <v>169</v>
      </c>
      <c r="H11878" s="37">
        <v>46979143</v>
      </c>
      <c r="I11878" s="38">
        <v>46979966</v>
      </c>
    </row>
    <row r="11879" spans="7:9" x14ac:dyDescent="0.2">
      <c r="G11879" s="36" t="s">
        <v>169</v>
      </c>
      <c r="H11879" s="37">
        <v>47113058</v>
      </c>
      <c r="I11879" s="38">
        <v>47113563</v>
      </c>
    </row>
    <row r="11880" spans="7:9" x14ac:dyDescent="0.2">
      <c r="G11880" s="36" t="s">
        <v>169</v>
      </c>
      <c r="H11880" s="37">
        <v>47450171</v>
      </c>
      <c r="I11880" s="38">
        <v>47450588</v>
      </c>
    </row>
    <row r="11881" spans="7:9" x14ac:dyDescent="0.2">
      <c r="G11881" s="36" t="s">
        <v>169</v>
      </c>
      <c r="H11881" s="37">
        <v>47464418</v>
      </c>
      <c r="I11881" s="38">
        <v>47465516</v>
      </c>
    </row>
    <row r="11882" spans="7:9" x14ac:dyDescent="0.2">
      <c r="G11882" s="36" t="s">
        <v>169</v>
      </c>
      <c r="H11882" s="37">
        <v>47469071</v>
      </c>
      <c r="I11882" s="38">
        <v>47469426</v>
      </c>
    </row>
    <row r="11883" spans="7:9" x14ac:dyDescent="0.2">
      <c r="G11883" s="36" t="s">
        <v>169</v>
      </c>
      <c r="H11883" s="37">
        <v>47472005</v>
      </c>
      <c r="I11883" s="38">
        <v>47472313</v>
      </c>
    </row>
    <row r="11884" spans="7:9" x14ac:dyDescent="0.2">
      <c r="G11884" s="36" t="s">
        <v>169</v>
      </c>
      <c r="H11884" s="37">
        <v>47494709</v>
      </c>
      <c r="I11884" s="38">
        <v>47495044</v>
      </c>
    </row>
    <row r="11885" spans="7:9" x14ac:dyDescent="0.2">
      <c r="G11885" s="36" t="s">
        <v>169</v>
      </c>
      <c r="H11885" s="37">
        <v>47497199</v>
      </c>
      <c r="I11885" s="38">
        <v>47497456</v>
      </c>
    </row>
    <row r="11886" spans="7:9" x14ac:dyDescent="0.2">
      <c r="G11886" s="36" t="s">
        <v>169</v>
      </c>
      <c r="H11886" s="37">
        <v>47511789</v>
      </c>
      <c r="I11886" s="38">
        <v>47511997</v>
      </c>
    </row>
    <row r="11887" spans="7:9" x14ac:dyDescent="0.2">
      <c r="G11887" s="36" t="s">
        <v>169</v>
      </c>
      <c r="H11887" s="37">
        <v>47723639</v>
      </c>
      <c r="I11887" s="38">
        <v>47723792</v>
      </c>
    </row>
    <row r="11888" spans="7:9" x14ac:dyDescent="0.2">
      <c r="G11888" s="36" t="s">
        <v>169</v>
      </c>
      <c r="H11888" s="37">
        <v>47963262</v>
      </c>
      <c r="I11888" s="38">
        <v>47963530</v>
      </c>
    </row>
    <row r="11889" spans="7:9" x14ac:dyDescent="0.2">
      <c r="G11889" s="36" t="s">
        <v>169</v>
      </c>
      <c r="H11889" s="37">
        <v>48340710</v>
      </c>
      <c r="I11889" s="38">
        <v>48340886</v>
      </c>
    </row>
    <row r="11890" spans="7:9" x14ac:dyDescent="0.2">
      <c r="G11890" s="36" t="s">
        <v>169</v>
      </c>
      <c r="H11890" s="37">
        <v>48340951</v>
      </c>
      <c r="I11890" s="38">
        <v>48341740</v>
      </c>
    </row>
    <row r="11891" spans="7:9" x14ac:dyDescent="0.2">
      <c r="G11891" s="36" t="s">
        <v>169</v>
      </c>
      <c r="H11891" s="37">
        <v>48638406</v>
      </c>
      <c r="I11891" s="38">
        <v>48638526</v>
      </c>
    </row>
    <row r="11892" spans="7:9" x14ac:dyDescent="0.2">
      <c r="G11892" s="36" t="s">
        <v>169</v>
      </c>
      <c r="H11892" s="37">
        <v>48654622</v>
      </c>
      <c r="I11892" s="38">
        <v>48655304</v>
      </c>
    </row>
    <row r="11893" spans="7:9" x14ac:dyDescent="0.2">
      <c r="G11893" s="36" t="s">
        <v>169</v>
      </c>
      <c r="H11893" s="37">
        <v>48735326</v>
      </c>
      <c r="I11893" s="38">
        <v>48735428</v>
      </c>
    </row>
    <row r="11894" spans="7:9" x14ac:dyDescent="0.2">
      <c r="G11894" s="36" t="s">
        <v>169</v>
      </c>
      <c r="H11894" s="37">
        <v>49294951</v>
      </c>
      <c r="I11894" s="38">
        <v>49295169</v>
      </c>
    </row>
    <row r="11895" spans="7:9" x14ac:dyDescent="0.2">
      <c r="G11895" s="36" t="s">
        <v>169</v>
      </c>
      <c r="H11895" s="37">
        <v>49392026</v>
      </c>
      <c r="I11895" s="38">
        <v>49392178</v>
      </c>
    </row>
    <row r="11896" spans="7:9" x14ac:dyDescent="0.2">
      <c r="G11896" s="36" t="s">
        <v>169</v>
      </c>
      <c r="H11896" s="37">
        <v>49418484</v>
      </c>
      <c r="I11896" s="38">
        <v>49418848</v>
      </c>
    </row>
    <row r="11897" spans="7:9" x14ac:dyDescent="0.2">
      <c r="G11897" s="36" t="s">
        <v>169</v>
      </c>
      <c r="H11897" s="37">
        <v>49422459</v>
      </c>
      <c r="I11897" s="38">
        <v>49422624</v>
      </c>
    </row>
    <row r="11898" spans="7:9" x14ac:dyDescent="0.2">
      <c r="G11898" s="36" t="s">
        <v>169</v>
      </c>
      <c r="H11898" s="37">
        <v>49425939</v>
      </c>
      <c r="I11898" s="38">
        <v>49426430</v>
      </c>
    </row>
    <row r="11899" spans="7:9" x14ac:dyDescent="0.2">
      <c r="G11899" s="36" t="s">
        <v>169</v>
      </c>
      <c r="H11899" s="37">
        <v>49437011</v>
      </c>
      <c r="I11899" s="38">
        <v>49437536</v>
      </c>
    </row>
    <row r="11900" spans="7:9" x14ac:dyDescent="0.2">
      <c r="G11900" s="36" t="s">
        <v>169</v>
      </c>
      <c r="H11900" s="37">
        <v>49438230</v>
      </c>
      <c r="I11900" s="38">
        <v>49438687</v>
      </c>
    </row>
    <row r="11901" spans="7:9" x14ac:dyDescent="0.2">
      <c r="G11901" s="36" t="s">
        <v>169</v>
      </c>
      <c r="H11901" s="37">
        <v>49506603</v>
      </c>
      <c r="I11901" s="38">
        <v>49506890</v>
      </c>
    </row>
    <row r="11902" spans="7:9" x14ac:dyDescent="0.2">
      <c r="G11902" s="36" t="s">
        <v>169</v>
      </c>
      <c r="H11902" s="37">
        <v>49571399</v>
      </c>
      <c r="I11902" s="38">
        <v>49571721</v>
      </c>
    </row>
    <row r="11903" spans="7:9" x14ac:dyDescent="0.2">
      <c r="G11903" s="36" t="s">
        <v>169</v>
      </c>
      <c r="H11903" s="37">
        <v>49672454</v>
      </c>
      <c r="I11903" s="38">
        <v>49672614</v>
      </c>
    </row>
    <row r="11904" spans="7:9" x14ac:dyDescent="0.2">
      <c r="G11904" s="36" t="s">
        <v>169</v>
      </c>
      <c r="H11904" s="37">
        <v>50025299</v>
      </c>
      <c r="I11904" s="38">
        <v>50026157</v>
      </c>
    </row>
    <row r="11905" spans="7:9" x14ac:dyDescent="0.2">
      <c r="G11905" s="36" t="s">
        <v>169</v>
      </c>
      <c r="H11905" s="37">
        <v>50658950</v>
      </c>
      <c r="I11905" s="38">
        <v>50659255</v>
      </c>
    </row>
    <row r="11906" spans="7:9" x14ac:dyDescent="0.2">
      <c r="G11906" s="36" t="s">
        <v>169</v>
      </c>
      <c r="H11906" s="37">
        <v>51339403</v>
      </c>
      <c r="I11906" s="38">
        <v>51339627</v>
      </c>
    </row>
    <row r="11907" spans="7:9" x14ac:dyDescent="0.2">
      <c r="G11907" s="36" t="s">
        <v>169</v>
      </c>
      <c r="H11907" s="37">
        <v>51986798</v>
      </c>
      <c r="I11907" s="38">
        <v>51987060</v>
      </c>
    </row>
    <row r="11908" spans="7:9" x14ac:dyDescent="0.2">
      <c r="G11908" s="36" t="s">
        <v>169</v>
      </c>
      <c r="H11908" s="37">
        <v>52188962</v>
      </c>
      <c r="I11908" s="38">
        <v>52189764</v>
      </c>
    </row>
    <row r="11909" spans="7:9" x14ac:dyDescent="0.2">
      <c r="G11909" s="36" t="s">
        <v>169</v>
      </c>
      <c r="H11909" s="37">
        <v>53102224</v>
      </c>
      <c r="I11909" s="38">
        <v>53102474</v>
      </c>
    </row>
    <row r="11910" spans="7:9" x14ac:dyDescent="0.2">
      <c r="G11910" s="36" t="s">
        <v>169</v>
      </c>
      <c r="H11910" s="37">
        <v>53790872</v>
      </c>
      <c r="I11910" s="38">
        <v>53791041</v>
      </c>
    </row>
    <row r="11911" spans="7:9" x14ac:dyDescent="0.2">
      <c r="G11911" s="36" t="s">
        <v>169</v>
      </c>
      <c r="H11911" s="37">
        <v>53882169</v>
      </c>
      <c r="I11911" s="38">
        <v>53882574</v>
      </c>
    </row>
    <row r="11912" spans="7:9" x14ac:dyDescent="0.2">
      <c r="G11912" s="36" t="s">
        <v>169</v>
      </c>
      <c r="H11912" s="37">
        <v>53978089</v>
      </c>
      <c r="I11912" s="38">
        <v>53978716</v>
      </c>
    </row>
    <row r="11913" spans="7:9" x14ac:dyDescent="0.2">
      <c r="G11913" s="36" t="s">
        <v>169</v>
      </c>
      <c r="H11913" s="37">
        <v>54231553</v>
      </c>
      <c r="I11913" s="38">
        <v>54231618</v>
      </c>
    </row>
    <row r="11914" spans="7:9" x14ac:dyDescent="0.2">
      <c r="G11914" s="36" t="s">
        <v>169</v>
      </c>
      <c r="H11914" s="37">
        <v>54231692</v>
      </c>
      <c r="I11914" s="38">
        <v>54231928</v>
      </c>
    </row>
    <row r="11915" spans="7:9" x14ac:dyDescent="0.2">
      <c r="G11915" s="36" t="s">
        <v>169</v>
      </c>
      <c r="H11915" s="37">
        <v>55116236</v>
      </c>
      <c r="I11915" s="38">
        <v>55116427</v>
      </c>
    </row>
    <row r="11916" spans="7:9" x14ac:dyDescent="0.2">
      <c r="G11916" s="36" t="s">
        <v>169</v>
      </c>
      <c r="H11916" s="37">
        <v>55141180</v>
      </c>
      <c r="I11916" s="38">
        <v>55141563</v>
      </c>
    </row>
    <row r="11917" spans="7:9" x14ac:dyDescent="0.2">
      <c r="G11917" s="36" t="s">
        <v>169</v>
      </c>
      <c r="H11917" s="37">
        <v>55216462</v>
      </c>
      <c r="I11917" s="38">
        <v>55216791</v>
      </c>
    </row>
    <row r="11918" spans="7:9" x14ac:dyDescent="0.2">
      <c r="G11918" s="36" t="s">
        <v>169</v>
      </c>
      <c r="H11918" s="37">
        <v>55423551</v>
      </c>
      <c r="I11918" s="38">
        <v>55423808</v>
      </c>
    </row>
    <row r="11919" spans="7:9" x14ac:dyDescent="0.2">
      <c r="G11919" s="36" t="s">
        <v>169</v>
      </c>
      <c r="H11919" s="37">
        <v>55528527</v>
      </c>
      <c r="I11919" s="38">
        <v>55528662</v>
      </c>
    </row>
    <row r="11920" spans="7:9" x14ac:dyDescent="0.2">
      <c r="G11920" s="36" t="s">
        <v>169</v>
      </c>
      <c r="H11920" s="37">
        <v>55549829</v>
      </c>
      <c r="I11920" s="38">
        <v>55550096</v>
      </c>
    </row>
    <row r="11921" spans="7:9" x14ac:dyDescent="0.2">
      <c r="G11921" s="36" t="s">
        <v>169</v>
      </c>
      <c r="H11921" s="37">
        <v>56253899</v>
      </c>
      <c r="I11921" s="38">
        <v>56254010</v>
      </c>
    </row>
    <row r="11922" spans="7:9" x14ac:dyDescent="0.2">
      <c r="G11922" s="36" t="s">
        <v>169</v>
      </c>
      <c r="H11922" s="37">
        <v>56314783</v>
      </c>
      <c r="I11922" s="38">
        <v>56314970</v>
      </c>
    </row>
    <row r="11923" spans="7:9" x14ac:dyDescent="0.2">
      <c r="G11923" s="36" t="s">
        <v>169</v>
      </c>
      <c r="H11923" s="37">
        <v>56538282</v>
      </c>
      <c r="I11923" s="38">
        <v>56538516</v>
      </c>
    </row>
    <row r="11924" spans="7:9" x14ac:dyDescent="0.2">
      <c r="G11924" s="36" t="s">
        <v>169</v>
      </c>
      <c r="H11924" s="37">
        <v>57057012</v>
      </c>
      <c r="I11924" s="38">
        <v>57057129</v>
      </c>
    </row>
    <row r="11925" spans="7:9" x14ac:dyDescent="0.2">
      <c r="G11925" s="36" t="s">
        <v>169</v>
      </c>
      <c r="H11925" s="37">
        <v>57483922</v>
      </c>
      <c r="I11925" s="38">
        <v>57484116</v>
      </c>
    </row>
    <row r="11926" spans="7:9" x14ac:dyDescent="0.2">
      <c r="G11926" s="36" t="s">
        <v>169</v>
      </c>
      <c r="H11926" s="37">
        <v>58531256</v>
      </c>
      <c r="I11926" s="38">
        <v>58531679</v>
      </c>
    </row>
    <row r="11927" spans="7:9" x14ac:dyDescent="0.2">
      <c r="G11927" s="36" t="s">
        <v>170</v>
      </c>
      <c r="H11927" s="37">
        <v>310477</v>
      </c>
      <c r="I11927" s="38">
        <v>311244</v>
      </c>
    </row>
    <row r="11928" spans="7:9" x14ac:dyDescent="0.2">
      <c r="G11928" s="36" t="s">
        <v>170</v>
      </c>
      <c r="H11928" s="37">
        <v>354436</v>
      </c>
      <c r="I11928" s="38">
        <v>355040</v>
      </c>
    </row>
    <row r="11929" spans="7:9" x14ac:dyDescent="0.2">
      <c r="G11929" s="36" t="s">
        <v>170</v>
      </c>
      <c r="H11929" s="37">
        <v>400284</v>
      </c>
      <c r="I11929" s="38">
        <v>400697</v>
      </c>
    </row>
    <row r="11930" spans="7:9" x14ac:dyDescent="0.2">
      <c r="G11930" s="36" t="s">
        <v>170</v>
      </c>
      <c r="H11930" s="37">
        <v>634190</v>
      </c>
      <c r="I11930" s="38">
        <v>634891</v>
      </c>
    </row>
    <row r="11931" spans="7:9" x14ac:dyDescent="0.2">
      <c r="G11931" s="36" t="s">
        <v>170</v>
      </c>
      <c r="H11931" s="37">
        <v>673158</v>
      </c>
      <c r="I11931" s="38">
        <v>673966</v>
      </c>
    </row>
    <row r="11932" spans="7:9" x14ac:dyDescent="0.2">
      <c r="G11932" s="36" t="s">
        <v>170</v>
      </c>
      <c r="H11932" s="37">
        <v>682017</v>
      </c>
      <c r="I11932" s="38">
        <v>682211</v>
      </c>
    </row>
    <row r="11933" spans="7:9" x14ac:dyDescent="0.2">
      <c r="G11933" s="36" t="s">
        <v>170</v>
      </c>
      <c r="H11933" s="37">
        <v>707110</v>
      </c>
      <c r="I11933" s="38">
        <v>707886</v>
      </c>
    </row>
    <row r="11934" spans="7:9" x14ac:dyDescent="0.2">
      <c r="G11934" s="36" t="s">
        <v>170</v>
      </c>
      <c r="H11934" s="37">
        <v>737175</v>
      </c>
      <c r="I11934" s="38">
        <v>737541</v>
      </c>
    </row>
    <row r="11935" spans="7:9" x14ac:dyDescent="0.2">
      <c r="G11935" s="36" t="s">
        <v>170</v>
      </c>
      <c r="H11935" s="37">
        <v>848106</v>
      </c>
      <c r="I11935" s="38">
        <v>849200</v>
      </c>
    </row>
    <row r="11936" spans="7:9" x14ac:dyDescent="0.2">
      <c r="G11936" s="36" t="s">
        <v>170</v>
      </c>
      <c r="H11936" s="37">
        <v>890368</v>
      </c>
      <c r="I11936" s="38">
        <v>891116</v>
      </c>
    </row>
    <row r="11937" spans="7:9" x14ac:dyDescent="0.2">
      <c r="G11937" s="36" t="s">
        <v>170</v>
      </c>
      <c r="H11937" s="37">
        <v>1005730</v>
      </c>
      <c r="I11937" s="38">
        <v>1005939</v>
      </c>
    </row>
    <row r="11938" spans="7:9" x14ac:dyDescent="0.2">
      <c r="G11938" s="36" t="s">
        <v>170</v>
      </c>
      <c r="H11938" s="37">
        <v>1014498</v>
      </c>
      <c r="I11938" s="38">
        <v>1014815</v>
      </c>
    </row>
    <row r="11939" spans="7:9" x14ac:dyDescent="0.2">
      <c r="G11939" s="36" t="s">
        <v>170</v>
      </c>
      <c r="H11939" s="37">
        <v>1132528</v>
      </c>
      <c r="I11939" s="38">
        <v>1132819</v>
      </c>
    </row>
    <row r="11940" spans="7:9" x14ac:dyDescent="0.2">
      <c r="G11940" s="36" t="s">
        <v>170</v>
      </c>
      <c r="H11940" s="37">
        <v>1275051</v>
      </c>
      <c r="I11940" s="38">
        <v>1275382</v>
      </c>
    </row>
    <row r="11941" spans="7:9" x14ac:dyDescent="0.2">
      <c r="G11941" s="36" t="s">
        <v>170</v>
      </c>
      <c r="H11941" s="37">
        <v>1369485</v>
      </c>
      <c r="I11941" s="38">
        <v>1370311</v>
      </c>
    </row>
    <row r="11942" spans="7:9" x14ac:dyDescent="0.2">
      <c r="G11942" s="36" t="s">
        <v>170</v>
      </c>
      <c r="H11942" s="37">
        <v>1901424</v>
      </c>
      <c r="I11942" s="38">
        <v>1902398</v>
      </c>
    </row>
    <row r="11943" spans="7:9" x14ac:dyDescent="0.2">
      <c r="G11943" s="36" t="s">
        <v>170</v>
      </c>
      <c r="H11943" s="37">
        <v>2006571</v>
      </c>
      <c r="I11943" s="38">
        <v>2007019</v>
      </c>
    </row>
    <row r="11944" spans="7:9" x14ac:dyDescent="0.2">
      <c r="G11944" s="36" t="s">
        <v>170</v>
      </c>
      <c r="H11944" s="37">
        <v>2156848</v>
      </c>
      <c r="I11944" s="38">
        <v>2157344</v>
      </c>
    </row>
    <row r="11945" spans="7:9" x14ac:dyDescent="0.2">
      <c r="G11945" s="36" t="s">
        <v>170</v>
      </c>
      <c r="H11945" s="37">
        <v>2470382</v>
      </c>
      <c r="I11945" s="38">
        <v>2471256</v>
      </c>
    </row>
    <row r="11946" spans="7:9" x14ac:dyDescent="0.2">
      <c r="G11946" s="36" t="s">
        <v>170</v>
      </c>
      <c r="H11946" s="37">
        <v>2534068</v>
      </c>
      <c r="I11946" s="38">
        <v>2534610</v>
      </c>
    </row>
    <row r="11947" spans="7:9" x14ac:dyDescent="0.2">
      <c r="G11947" s="36" t="s">
        <v>170</v>
      </c>
      <c r="H11947" s="37">
        <v>2559166</v>
      </c>
      <c r="I11947" s="38">
        <v>2559362</v>
      </c>
    </row>
    <row r="11948" spans="7:9" x14ac:dyDescent="0.2">
      <c r="G11948" s="36" t="s">
        <v>170</v>
      </c>
      <c r="H11948" s="37">
        <v>2564434</v>
      </c>
      <c r="I11948" s="38">
        <v>2564990</v>
      </c>
    </row>
    <row r="11949" spans="7:9" x14ac:dyDescent="0.2">
      <c r="G11949" s="36" t="s">
        <v>170</v>
      </c>
      <c r="H11949" s="37">
        <v>2576088</v>
      </c>
      <c r="I11949" s="38">
        <v>2576748</v>
      </c>
    </row>
    <row r="11950" spans="7:9" x14ac:dyDescent="0.2">
      <c r="G11950" s="36" t="s">
        <v>170</v>
      </c>
      <c r="H11950" s="37">
        <v>2697808</v>
      </c>
      <c r="I11950" s="38">
        <v>2698237</v>
      </c>
    </row>
    <row r="11951" spans="7:9" x14ac:dyDescent="0.2">
      <c r="G11951" s="36" t="s">
        <v>170</v>
      </c>
      <c r="H11951" s="37">
        <v>2738641</v>
      </c>
      <c r="I11951" s="38">
        <v>2739200</v>
      </c>
    </row>
    <row r="11952" spans="7:9" x14ac:dyDescent="0.2">
      <c r="G11952" s="36" t="s">
        <v>170</v>
      </c>
      <c r="H11952" s="37">
        <v>2878494</v>
      </c>
      <c r="I11952" s="38">
        <v>2879673</v>
      </c>
    </row>
    <row r="11953" spans="7:9" x14ac:dyDescent="0.2">
      <c r="G11953" s="36" t="s">
        <v>170</v>
      </c>
      <c r="H11953" s="37">
        <v>3687636</v>
      </c>
      <c r="I11953" s="38">
        <v>3688010</v>
      </c>
    </row>
    <row r="11954" spans="7:9" x14ac:dyDescent="0.2">
      <c r="G11954" s="36" t="s">
        <v>170</v>
      </c>
      <c r="H11954" s="37">
        <v>3855173</v>
      </c>
      <c r="I11954" s="38">
        <v>3855327</v>
      </c>
    </row>
    <row r="11955" spans="7:9" x14ac:dyDescent="0.2">
      <c r="G11955" s="36" t="s">
        <v>170</v>
      </c>
      <c r="H11955" s="37">
        <v>3923921</v>
      </c>
      <c r="I11955" s="38">
        <v>3924018</v>
      </c>
    </row>
    <row r="11956" spans="7:9" x14ac:dyDescent="0.2">
      <c r="G11956" s="36" t="s">
        <v>170</v>
      </c>
      <c r="H11956" s="37">
        <v>3927408</v>
      </c>
      <c r="I11956" s="38">
        <v>3927937</v>
      </c>
    </row>
    <row r="11957" spans="7:9" x14ac:dyDescent="0.2">
      <c r="G11957" s="36" t="s">
        <v>170</v>
      </c>
      <c r="H11957" s="37">
        <v>4063464</v>
      </c>
      <c r="I11957" s="38">
        <v>4064109</v>
      </c>
    </row>
    <row r="11958" spans="7:9" x14ac:dyDescent="0.2">
      <c r="G11958" s="36" t="s">
        <v>170</v>
      </c>
      <c r="H11958" s="37">
        <v>4074024</v>
      </c>
      <c r="I11958" s="38">
        <v>4074604</v>
      </c>
    </row>
    <row r="11959" spans="7:9" x14ac:dyDescent="0.2">
      <c r="G11959" s="36" t="s">
        <v>170</v>
      </c>
      <c r="H11959" s="37">
        <v>4195676</v>
      </c>
      <c r="I11959" s="38">
        <v>4196030</v>
      </c>
    </row>
    <row r="11960" spans="7:9" x14ac:dyDescent="0.2">
      <c r="G11960" s="36" t="s">
        <v>170</v>
      </c>
      <c r="H11960" s="37">
        <v>4337369</v>
      </c>
      <c r="I11960" s="38">
        <v>4337632</v>
      </c>
    </row>
    <row r="11961" spans="7:9" x14ac:dyDescent="0.2">
      <c r="G11961" s="36" t="s">
        <v>170</v>
      </c>
      <c r="H11961" s="37">
        <v>4809759</v>
      </c>
      <c r="I11961" s="38">
        <v>4810490</v>
      </c>
    </row>
    <row r="11962" spans="7:9" x14ac:dyDescent="0.2">
      <c r="G11962" s="36" t="s">
        <v>170</v>
      </c>
      <c r="H11962" s="37">
        <v>4887649</v>
      </c>
      <c r="I11962" s="38">
        <v>4887906</v>
      </c>
    </row>
    <row r="11963" spans="7:9" x14ac:dyDescent="0.2">
      <c r="G11963" s="36" t="s">
        <v>170</v>
      </c>
      <c r="H11963" s="37">
        <v>5401075</v>
      </c>
      <c r="I11963" s="38">
        <v>5401740</v>
      </c>
    </row>
    <row r="11964" spans="7:9" x14ac:dyDescent="0.2">
      <c r="G11964" s="36" t="s">
        <v>170</v>
      </c>
      <c r="H11964" s="37">
        <v>5433371</v>
      </c>
      <c r="I11964" s="38">
        <v>5433739</v>
      </c>
    </row>
    <row r="11965" spans="7:9" x14ac:dyDescent="0.2">
      <c r="G11965" s="36" t="s">
        <v>170</v>
      </c>
      <c r="H11965" s="37">
        <v>5750064</v>
      </c>
      <c r="I11965" s="38">
        <v>5750970</v>
      </c>
    </row>
    <row r="11966" spans="7:9" x14ac:dyDescent="0.2">
      <c r="G11966" s="36" t="s">
        <v>170</v>
      </c>
      <c r="H11966" s="37">
        <v>6767846</v>
      </c>
      <c r="I11966" s="38">
        <v>6768034</v>
      </c>
    </row>
    <row r="11967" spans="7:9" x14ac:dyDescent="0.2">
      <c r="G11967" s="36" t="s">
        <v>170</v>
      </c>
      <c r="H11967" s="37">
        <v>6780497</v>
      </c>
      <c r="I11967" s="38">
        <v>6780762</v>
      </c>
    </row>
    <row r="11968" spans="7:9" x14ac:dyDescent="0.2">
      <c r="G11968" s="36" t="s">
        <v>170</v>
      </c>
      <c r="H11968" s="37">
        <v>6919671</v>
      </c>
      <c r="I11968" s="38">
        <v>6920713</v>
      </c>
    </row>
    <row r="11969" spans="7:9" x14ac:dyDescent="0.2">
      <c r="G11969" s="36" t="s">
        <v>170</v>
      </c>
      <c r="H11969" s="37">
        <v>7087961</v>
      </c>
      <c r="I11969" s="38">
        <v>7088298</v>
      </c>
    </row>
    <row r="11970" spans="7:9" x14ac:dyDescent="0.2">
      <c r="G11970" s="36" t="s">
        <v>170</v>
      </c>
      <c r="H11970" s="37">
        <v>8175271</v>
      </c>
      <c r="I11970" s="38">
        <v>8176378</v>
      </c>
    </row>
    <row r="11971" spans="7:9" x14ac:dyDescent="0.2">
      <c r="G11971" s="36" t="s">
        <v>170</v>
      </c>
      <c r="H11971" s="37">
        <v>8287279</v>
      </c>
      <c r="I11971" s="38">
        <v>8288092</v>
      </c>
    </row>
    <row r="11972" spans="7:9" x14ac:dyDescent="0.2">
      <c r="G11972" s="36" t="s">
        <v>170</v>
      </c>
      <c r="H11972" s="37">
        <v>8371202</v>
      </c>
      <c r="I11972" s="38">
        <v>8371634</v>
      </c>
    </row>
    <row r="11973" spans="7:9" x14ac:dyDescent="0.2">
      <c r="G11973" s="36" t="s">
        <v>170</v>
      </c>
      <c r="H11973" s="37">
        <v>8431974</v>
      </c>
      <c r="I11973" s="38">
        <v>8432335</v>
      </c>
    </row>
    <row r="11974" spans="7:9" x14ac:dyDescent="0.2">
      <c r="G11974" s="36" t="s">
        <v>170</v>
      </c>
      <c r="H11974" s="37">
        <v>8670907</v>
      </c>
      <c r="I11974" s="38">
        <v>8671469</v>
      </c>
    </row>
    <row r="11975" spans="7:9" x14ac:dyDescent="0.2">
      <c r="G11975" s="36" t="s">
        <v>170</v>
      </c>
      <c r="H11975" s="37">
        <v>9119471</v>
      </c>
      <c r="I11975" s="38">
        <v>9120184</v>
      </c>
    </row>
    <row r="11976" spans="7:9" x14ac:dyDescent="0.2">
      <c r="G11976" s="36" t="s">
        <v>170</v>
      </c>
      <c r="H11976" s="37">
        <v>9837691</v>
      </c>
      <c r="I11976" s="38">
        <v>9838829</v>
      </c>
    </row>
    <row r="11977" spans="7:9" x14ac:dyDescent="0.2">
      <c r="G11977" s="36" t="s">
        <v>170</v>
      </c>
      <c r="H11977" s="37">
        <v>9902940</v>
      </c>
      <c r="I11977" s="38">
        <v>9903335</v>
      </c>
    </row>
    <row r="11978" spans="7:9" x14ac:dyDescent="0.2">
      <c r="G11978" s="36" t="s">
        <v>170</v>
      </c>
      <c r="H11978" s="37">
        <v>10007660</v>
      </c>
      <c r="I11978" s="38">
        <v>10008441</v>
      </c>
    </row>
    <row r="11979" spans="7:9" x14ac:dyDescent="0.2">
      <c r="G11979" s="36" t="s">
        <v>170</v>
      </c>
      <c r="H11979" s="37">
        <v>10014192</v>
      </c>
      <c r="I11979" s="38">
        <v>10014482</v>
      </c>
    </row>
    <row r="11980" spans="7:9" x14ac:dyDescent="0.2">
      <c r="G11980" s="36" t="s">
        <v>170</v>
      </c>
      <c r="H11980" s="37">
        <v>10022133</v>
      </c>
      <c r="I11980" s="38">
        <v>10022825</v>
      </c>
    </row>
    <row r="11981" spans="7:9" x14ac:dyDescent="0.2">
      <c r="G11981" s="36" t="s">
        <v>170</v>
      </c>
      <c r="H11981" s="37">
        <v>10061428</v>
      </c>
      <c r="I11981" s="38">
        <v>10062599</v>
      </c>
    </row>
    <row r="11982" spans="7:9" x14ac:dyDescent="0.2">
      <c r="G11982" s="36" t="s">
        <v>170</v>
      </c>
      <c r="H11982" s="37">
        <v>10253874</v>
      </c>
      <c r="I11982" s="38">
        <v>10254080</v>
      </c>
    </row>
    <row r="11983" spans="7:9" x14ac:dyDescent="0.2">
      <c r="G11983" s="36" t="s">
        <v>170</v>
      </c>
      <c r="H11983" s="37">
        <v>10433862</v>
      </c>
      <c r="I11983" s="38">
        <v>10435350</v>
      </c>
    </row>
    <row r="11984" spans="7:9" x14ac:dyDescent="0.2">
      <c r="G11984" s="36" t="s">
        <v>170</v>
      </c>
      <c r="H11984" s="37">
        <v>10600241</v>
      </c>
      <c r="I11984" s="38">
        <v>10601640</v>
      </c>
    </row>
    <row r="11985" spans="7:9" x14ac:dyDescent="0.2">
      <c r="G11985" s="36" t="s">
        <v>170</v>
      </c>
      <c r="H11985" s="37">
        <v>10634286</v>
      </c>
      <c r="I11985" s="38">
        <v>10634760</v>
      </c>
    </row>
    <row r="11986" spans="7:9" x14ac:dyDescent="0.2">
      <c r="G11986" s="36" t="s">
        <v>170</v>
      </c>
      <c r="H11986" s="37">
        <v>10657964</v>
      </c>
      <c r="I11986" s="38">
        <v>10658387</v>
      </c>
    </row>
    <row r="11987" spans="7:9" x14ac:dyDescent="0.2">
      <c r="G11987" s="36" t="s">
        <v>170</v>
      </c>
      <c r="H11987" s="37">
        <v>12528872</v>
      </c>
      <c r="I11987" s="38">
        <v>12529059</v>
      </c>
    </row>
    <row r="11988" spans="7:9" x14ac:dyDescent="0.2">
      <c r="G11988" s="36" t="s">
        <v>170</v>
      </c>
      <c r="H11988" s="37">
        <v>12769509</v>
      </c>
      <c r="I11988" s="38">
        <v>12769796</v>
      </c>
    </row>
    <row r="11989" spans="7:9" x14ac:dyDescent="0.2">
      <c r="G11989" s="36" t="s">
        <v>170</v>
      </c>
      <c r="H11989" s="37">
        <v>13119602</v>
      </c>
      <c r="I11989" s="38">
        <v>13119826</v>
      </c>
    </row>
    <row r="11990" spans="7:9" x14ac:dyDescent="0.2">
      <c r="G11990" s="36" t="s">
        <v>170</v>
      </c>
      <c r="H11990" s="37">
        <v>13800710</v>
      </c>
      <c r="I11990" s="38">
        <v>13801193</v>
      </c>
    </row>
    <row r="11991" spans="7:9" x14ac:dyDescent="0.2">
      <c r="G11991" s="36" t="s">
        <v>170</v>
      </c>
      <c r="H11991" s="37">
        <v>14401429</v>
      </c>
      <c r="I11991" s="38">
        <v>14402066</v>
      </c>
    </row>
    <row r="11992" spans="7:9" x14ac:dyDescent="0.2">
      <c r="G11992" s="36" t="s">
        <v>170</v>
      </c>
      <c r="H11992" s="37">
        <v>14449763</v>
      </c>
      <c r="I11992" s="38">
        <v>14449978</v>
      </c>
    </row>
    <row r="11993" spans="7:9" x14ac:dyDescent="0.2">
      <c r="G11993" s="36" t="s">
        <v>170</v>
      </c>
      <c r="H11993" s="37">
        <v>14550736</v>
      </c>
      <c r="I11993" s="38">
        <v>14551131</v>
      </c>
    </row>
    <row r="11994" spans="7:9" x14ac:dyDescent="0.2">
      <c r="G11994" s="36" t="s">
        <v>170</v>
      </c>
      <c r="H11994" s="37">
        <v>14597527</v>
      </c>
      <c r="I11994" s="38">
        <v>14598578</v>
      </c>
    </row>
    <row r="11995" spans="7:9" x14ac:dyDescent="0.2">
      <c r="G11995" s="36" t="s">
        <v>170</v>
      </c>
      <c r="H11995" s="37">
        <v>14685068</v>
      </c>
      <c r="I11995" s="38">
        <v>14685839</v>
      </c>
    </row>
    <row r="11996" spans="7:9" x14ac:dyDescent="0.2">
      <c r="G11996" s="36" t="s">
        <v>170</v>
      </c>
      <c r="H11996" s="37">
        <v>14800859</v>
      </c>
      <c r="I11996" s="38">
        <v>14801678</v>
      </c>
    </row>
    <row r="11997" spans="7:9" x14ac:dyDescent="0.2">
      <c r="G11997" s="36" t="s">
        <v>170</v>
      </c>
      <c r="H11997" s="37">
        <v>14802025</v>
      </c>
      <c r="I11997" s="38">
        <v>14802499</v>
      </c>
    </row>
    <row r="11998" spans="7:9" x14ac:dyDescent="0.2">
      <c r="G11998" s="36" t="s">
        <v>170</v>
      </c>
      <c r="H11998" s="37">
        <v>14839408</v>
      </c>
      <c r="I11998" s="38">
        <v>14839649</v>
      </c>
    </row>
    <row r="11999" spans="7:9" x14ac:dyDescent="0.2">
      <c r="G11999" s="36" t="s">
        <v>170</v>
      </c>
      <c r="H11999" s="37">
        <v>14896672</v>
      </c>
      <c r="I11999" s="38">
        <v>14897008</v>
      </c>
    </row>
    <row r="12000" spans="7:9" x14ac:dyDescent="0.2">
      <c r="G12000" s="36" t="s">
        <v>170</v>
      </c>
      <c r="H12000" s="37">
        <v>15339007</v>
      </c>
      <c r="I12000" s="38">
        <v>15339586</v>
      </c>
    </row>
    <row r="12001" spans="7:9" x14ac:dyDescent="0.2">
      <c r="G12001" s="36" t="s">
        <v>170</v>
      </c>
      <c r="H12001" s="37">
        <v>15375222</v>
      </c>
      <c r="I12001" s="38">
        <v>15375575</v>
      </c>
    </row>
    <row r="12002" spans="7:9" x14ac:dyDescent="0.2">
      <c r="G12002" s="36" t="s">
        <v>170</v>
      </c>
      <c r="H12002" s="37">
        <v>15760059</v>
      </c>
      <c r="I12002" s="38">
        <v>15760462</v>
      </c>
    </row>
    <row r="12003" spans="7:9" x14ac:dyDescent="0.2">
      <c r="G12003" s="36" t="s">
        <v>170</v>
      </c>
      <c r="H12003" s="37">
        <v>15834860</v>
      </c>
      <c r="I12003" s="38">
        <v>15835521</v>
      </c>
    </row>
    <row r="12004" spans="7:9" x14ac:dyDescent="0.2">
      <c r="G12004" s="36" t="s">
        <v>170</v>
      </c>
      <c r="H12004" s="37">
        <v>16273610</v>
      </c>
      <c r="I12004" s="38">
        <v>16274480</v>
      </c>
    </row>
    <row r="12005" spans="7:9" x14ac:dyDescent="0.2">
      <c r="G12005" s="36" t="s">
        <v>170</v>
      </c>
      <c r="H12005" s="37">
        <v>16414112</v>
      </c>
      <c r="I12005" s="38">
        <v>16414671</v>
      </c>
    </row>
    <row r="12006" spans="7:9" x14ac:dyDescent="0.2">
      <c r="G12006" s="36" t="s">
        <v>170</v>
      </c>
      <c r="H12006" s="37">
        <v>16421671</v>
      </c>
      <c r="I12006" s="38">
        <v>16422384</v>
      </c>
    </row>
    <row r="12007" spans="7:9" x14ac:dyDescent="0.2">
      <c r="G12007" s="36" t="s">
        <v>170</v>
      </c>
      <c r="H12007" s="37">
        <v>16441528</v>
      </c>
      <c r="I12007" s="38">
        <v>16442379</v>
      </c>
    </row>
    <row r="12008" spans="7:9" x14ac:dyDescent="0.2">
      <c r="G12008" s="36" t="s">
        <v>170</v>
      </c>
      <c r="H12008" s="37">
        <v>16488213</v>
      </c>
      <c r="I12008" s="38">
        <v>16488597</v>
      </c>
    </row>
    <row r="12009" spans="7:9" x14ac:dyDescent="0.2">
      <c r="G12009" s="36" t="s">
        <v>170</v>
      </c>
      <c r="H12009" s="37">
        <v>16647951</v>
      </c>
      <c r="I12009" s="38">
        <v>16648279</v>
      </c>
    </row>
    <row r="12010" spans="7:9" x14ac:dyDescent="0.2">
      <c r="G12010" s="36" t="s">
        <v>170</v>
      </c>
      <c r="H12010" s="37">
        <v>16663707</v>
      </c>
      <c r="I12010" s="38">
        <v>16664298</v>
      </c>
    </row>
    <row r="12011" spans="7:9" x14ac:dyDescent="0.2">
      <c r="G12011" s="36" t="s">
        <v>170</v>
      </c>
      <c r="H12011" s="37">
        <v>16671806</v>
      </c>
      <c r="I12011" s="38">
        <v>16672366</v>
      </c>
    </row>
    <row r="12012" spans="7:9" x14ac:dyDescent="0.2">
      <c r="G12012" s="36" t="s">
        <v>170</v>
      </c>
      <c r="H12012" s="37">
        <v>16729504</v>
      </c>
      <c r="I12012" s="38">
        <v>16730316</v>
      </c>
    </row>
    <row r="12013" spans="7:9" x14ac:dyDescent="0.2">
      <c r="G12013" s="36" t="s">
        <v>170</v>
      </c>
      <c r="H12013" s="37">
        <v>17013401</v>
      </c>
      <c r="I12013" s="38">
        <v>17014570</v>
      </c>
    </row>
    <row r="12014" spans="7:9" x14ac:dyDescent="0.2">
      <c r="G12014" s="36" t="s">
        <v>170</v>
      </c>
      <c r="H12014" s="37">
        <v>17041228</v>
      </c>
      <c r="I12014" s="38">
        <v>17041951</v>
      </c>
    </row>
    <row r="12015" spans="7:9" x14ac:dyDescent="0.2">
      <c r="G12015" s="36" t="s">
        <v>170</v>
      </c>
      <c r="H12015" s="37">
        <v>17061341</v>
      </c>
      <c r="I12015" s="38">
        <v>17062351</v>
      </c>
    </row>
    <row r="12016" spans="7:9" x14ac:dyDescent="0.2">
      <c r="G12016" s="36" t="s">
        <v>170</v>
      </c>
      <c r="H12016" s="37">
        <v>17137928</v>
      </c>
      <c r="I12016" s="38">
        <v>17138295</v>
      </c>
    </row>
    <row r="12017" spans="7:9" x14ac:dyDescent="0.2">
      <c r="G12017" s="36" t="s">
        <v>170</v>
      </c>
      <c r="H12017" s="37">
        <v>17240446</v>
      </c>
      <c r="I12017" s="38">
        <v>17240962</v>
      </c>
    </row>
    <row r="12018" spans="7:9" x14ac:dyDescent="0.2">
      <c r="G12018" s="36" t="s">
        <v>170</v>
      </c>
      <c r="H12018" s="37">
        <v>17431658</v>
      </c>
      <c r="I12018" s="38">
        <v>17432251</v>
      </c>
    </row>
    <row r="12019" spans="7:9" x14ac:dyDescent="0.2">
      <c r="G12019" s="36" t="s">
        <v>170</v>
      </c>
      <c r="H12019" s="37">
        <v>17556598</v>
      </c>
      <c r="I12019" s="38">
        <v>17557176</v>
      </c>
    </row>
    <row r="12020" spans="7:9" x14ac:dyDescent="0.2">
      <c r="G12020" s="36" t="s">
        <v>170</v>
      </c>
      <c r="H12020" s="37">
        <v>17916272</v>
      </c>
      <c r="I12020" s="38">
        <v>17916693</v>
      </c>
    </row>
    <row r="12021" spans="7:9" x14ac:dyDescent="0.2">
      <c r="G12021" s="36" t="s">
        <v>170</v>
      </c>
      <c r="H12021" s="37">
        <v>17927803</v>
      </c>
      <c r="I12021" s="38">
        <v>17928089</v>
      </c>
    </row>
    <row r="12022" spans="7:9" x14ac:dyDescent="0.2">
      <c r="G12022" s="36" t="s">
        <v>170</v>
      </c>
      <c r="H12022" s="37">
        <v>18183883</v>
      </c>
      <c r="I12022" s="38">
        <v>18184204</v>
      </c>
    </row>
    <row r="12023" spans="7:9" x14ac:dyDescent="0.2">
      <c r="G12023" s="36" t="s">
        <v>170</v>
      </c>
      <c r="H12023" s="37">
        <v>18287722</v>
      </c>
      <c r="I12023" s="38">
        <v>18289171</v>
      </c>
    </row>
    <row r="12024" spans="7:9" x14ac:dyDescent="0.2">
      <c r="G12024" s="36" t="s">
        <v>170</v>
      </c>
      <c r="H12024" s="37">
        <v>18652930</v>
      </c>
      <c r="I12024" s="38">
        <v>18653269</v>
      </c>
    </row>
    <row r="12025" spans="7:9" x14ac:dyDescent="0.2">
      <c r="G12025" s="36" t="s">
        <v>170</v>
      </c>
      <c r="H12025" s="37">
        <v>18666709</v>
      </c>
      <c r="I12025" s="38">
        <v>18667532</v>
      </c>
    </row>
    <row r="12026" spans="7:9" x14ac:dyDescent="0.2">
      <c r="G12026" s="36" t="s">
        <v>170</v>
      </c>
      <c r="H12026" s="37">
        <v>18693743</v>
      </c>
      <c r="I12026" s="38">
        <v>18694647</v>
      </c>
    </row>
    <row r="12027" spans="7:9" x14ac:dyDescent="0.2">
      <c r="G12027" s="36" t="s">
        <v>170</v>
      </c>
      <c r="H12027" s="37">
        <v>18748984</v>
      </c>
      <c r="I12027" s="38">
        <v>18749410</v>
      </c>
    </row>
    <row r="12028" spans="7:9" x14ac:dyDescent="0.2">
      <c r="G12028" s="36" t="s">
        <v>170</v>
      </c>
      <c r="H12028" s="37">
        <v>19381930</v>
      </c>
      <c r="I12028" s="38">
        <v>19382238</v>
      </c>
    </row>
    <row r="12029" spans="7:9" x14ac:dyDescent="0.2">
      <c r="G12029" s="36" t="s">
        <v>170</v>
      </c>
      <c r="H12029" s="37">
        <v>19382358</v>
      </c>
      <c r="I12029" s="38">
        <v>19383525</v>
      </c>
    </row>
    <row r="12030" spans="7:9" x14ac:dyDescent="0.2">
      <c r="G12030" s="36" t="s">
        <v>170</v>
      </c>
      <c r="H12030" s="37">
        <v>19414797</v>
      </c>
      <c r="I12030" s="38">
        <v>19415151</v>
      </c>
    </row>
    <row r="12031" spans="7:9" x14ac:dyDescent="0.2">
      <c r="G12031" s="36" t="s">
        <v>170</v>
      </c>
      <c r="H12031" s="37">
        <v>19749754</v>
      </c>
      <c r="I12031" s="38">
        <v>19750426</v>
      </c>
    </row>
    <row r="12032" spans="7:9" x14ac:dyDescent="0.2">
      <c r="G12032" s="36" t="s">
        <v>170</v>
      </c>
      <c r="H12032" s="37">
        <v>19851848</v>
      </c>
      <c r="I12032" s="38">
        <v>19852188</v>
      </c>
    </row>
    <row r="12033" spans="7:9" x14ac:dyDescent="0.2">
      <c r="G12033" s="36" t="s">
        <v>170</v>
      </c>
      <c r="H12033" s="37">
        <v>19916853</v>
      </c>
      <c r="I12033" s="38">
        <v>19916970</v>
      </c>
    </row>
    <row r="12034" spans="7:9" x14ac:dyDescent="0.2">
      <c r="G12034" s="36" t="s">
        <v>170</v>
      </c>
      <c r="H12034" s="37">
        <v>19917124</v>
      </c>
      <c r="I12034" s="38">
        <v>19917569</v>
      </c>
    </row>
    <row r="12035" spans="7:9" x14ac:dyDescent="0.2">
      <c r="G12035" s="36" t="s">
        <v>170</v>
      </c>
      <c r="H12035" s="37">
        <v>20075916</v>
      </c>
      <c r="I12035" s="38">
        <v>20076589</v>
      </c>
    </row>
    <row r="12036" spans="7:9" x14ac:dyDescent="0.2">
      <c r="G12036" s="36" t="s">
        <v>170</v>
      </c>
      <c r="H12036" s="37">
        <v>20173102</v>
      </c>
      <c r="I12036" s="38">
        <v>20173900</v>
      </c>
    </row>
    <row r="12037" spans="7:9" x14ac:dyDescent="0.2">
      <c r="G12037" s="36" t="s">
        <v>170</v>
      </c>
      <c r="H12037" s="37">
        <v>20195141</v>
      </c>
      <c r="I12037" s="38">
        <v>20195328</v>
      </c>
    </row>
    <row r="12038" spans="7:9" x14ac:dyDescent="0.2">
      <c r="G12038" s="36" t="s">
        <v>170</v>
      </c>
      <c r="H12038" s="37">
        <v>20199450</v>
      </c>
      <c r="I12038" s="38">
        <v>20200110</v>
      </c>
    </row>
    <row r="12039" spans="7:9" x14ac:dyDescent="0.2">
      <c r="G12039" s="36" t="s">
        <v>170</v>
      </c>
      <c r="H12039" s="37">
        <v>20213159</v>
      </c>
      <c r="I12039" s="38">
        <v>20214227</v>
      </c>
    </row>
    <row r="12040" spans="7:9" x14ac:dyDescent="0.2">
      <c r="G12040" s="36" t="s">
        <v>170</v>
      </c>
      <c r="H12040" s="37">
        <v>20224832</v>
      </c>
      <c r="I12040" s="38">
        <v>20225888</v>
      </c>
    </row>
    <row r="12041" spans="7:9" x14ac:dyDescent="0.2">
      <c r="G12041" s="36" t="s">
        <v>170</v>
      </c>
      <c r="H12041" s="37">
        <v>20267780</v>
      </c>
      <c r="I12041" s="38">
        <v>20268008</v>
      </c>
    </row>
    <row r="12042" spans="7:9" x14ac:dyDescent="0.2">
      <c r="G12042" s="36" t="s">
        <v>170</v>
      </c>
      <c r="H12042" s="37">
        <v>20317274</v>
      </c>
      <c r="I12042" s="38">
        <v>20318053</v>
      </c>
    </row>
    <row r="12043" spans="7:9" x14ac:dyDescent="0.2">
      <c r="G12043" s="36" t="s">
        <v>170</v>
      </c>
      <c r="H12043" s="37">
        <v>20409799</v>
      </c>
      <c r="I12043" s="38">
        <v>20411011</v>
      </c>
    </row>
    <row r="12044" spans="7:9" x14ac:dyDescent="0.2">
      <c r="G12044" s="36" t="s">
        <v>170</v>
      </c>
      <c r="H12044" s="37">
        <v>20448898</v>
      </c>
      <c r="I12044" s="38">
        <v>20449417</v>
      </c>
    </row>
    <row r="12045" spans="7:9" x14ac:dyDescent="0.2">
      <c r="G12045" s="36" t="s">
        <v>170</v>
      </c>
      <c r="H12045" s="37">
        <v>20450427</v>
      </c>
      <c r="I12045" s="38">
        <v>20450835</v>
      </c>
    </row>
    <row r="12046" spans="7:9" x14ac:dyDescent="0.2">
      <c r="G12046" s="36" t="s">
        <v>170</v>
      </c>
      <c r="H12046" s="37">
        <v>20545925</v>
      </c>
      <c r="I12046" s="38">
        <v>20547225</v>
      </c>
    </row>
    <row r="12047" spans="7:9" x14ac:dyDescent="0.2">
      <c r="G12047" s="36" t="s">
        <v>170</v>
      </c>
      <c r="H12047" s="37">
        <v>20548436</v>
      </c>
      <c r="I12047" s="38">
        <v>20549054</v>
      </c>
    </row>
    <row r="12048" spans="7:9" x14ac:dyDescent="0.2">
      <c r="G12048" s="36" t="s">
        <v>170</v>
      </c>
      <c r="H12048" s="37">
        <v>20551573</v>
      </c>
      <c r="I12048" s="38">
        <v>20552726</v>
      </c>
    </row>
    <row r="12049" spans="7:9" x14ac:dyDescent="0.2">
      <c r="G12049" s="36" t="s">
        <v>170</v>
      </c>
      <c r="H12049" s="37">
        <v>20565439</v>
      </c>
      <c r="I12049" s="38">
        <v>20566093</v>
      </c>
    </row>
    <row r="12050" spans="7:9" x14ac:dyDescent="0.2">
      <c r="G12050" s="36" t="s">
        <v>170</v>
      </c>
      <c r="H12050" s="37">
        <v>20593221</v>
      </c>
      <c r="I12050" s="38">
        <v>20593771</v>
      </c>
    </row>
    <row r="12051" spans="7:9" x14ac:dyDescent="0.2">
      <c r="G12051" s="36" t="s">
        <v>170</v>
      </c>
      <c r="H12051" s="37">
        <v>20799662</v>
      </c>
      <c r="I12051" s="38">
        <v>20800001</v>
      </c>
    </row>
    <row r="12052" spans="7:9" x14ac:dyDescent="0.2">
      <c r="G12052" s="36" t="s">
        <v>170</v>
      </c>
      <c r="H12052" s="37">
        <v>20823401</v>
      </c>
      <c r="I12052" s="38">
        <v>20823649</v>
      </c>
    </row>
    <row r="12053" spans="7:9" x14ac:dyDescent="0.2">
      <c r="G12053" s="36" t="s">
        <v>170</v>
      </c>
      <c r="H12053" s="37">
        <v>20864457</v>
      </c>
      <c r="I12053" s="38">
        <v>20864665</v>
      </c>
    </row>
    <row r="12054" spans="7:9" x14ac:dyDescent="0.2">
      <c r="G12054" s="36" t="s">
        <v>170</v>
      </c>
      <c r="H12054" s="37">
        <v>20887688</v>
      </c>
      <c r="I12054" s="38">
        <v>20888104</v>
      </c>
    </row>
    <row r="12055" spans="7:9" x14ac:dyDescent="0.2">
      <c r="G12055" s="36" t="s">
        <v>170</v>
      </c>
      <c r="H12055" s="37">
        <v>20970615</v>
      </c>
      <c r="I12055" s="38">
        <v>20971698</v>
      </c>
    </row>
    <row r="12056" spans="7:9" x14ac:dyDescent="0.2">
      <c r="G12056" s="36" t="s">
        <v>170</v>
      </c>
      <c r="H12056" s="37">
        <v>20993384</v>
      </c>
      <c r="I12056" s="38">
        <v>20993820</v>
      </c>
    </row>
    <row r="12057" spans="7:9" x14ac:dyDescent="0.2">
      <c r="G12057" s="36" t="s">
        <v>170</v>
      </c>
      <c r="H12057" s="37">
        <v>21049362</v>
      </c>
      <c r="I12057" s="38">
        <v>21049587</v>
      </c>
    </row>
    <row r="12058" spans="7:9" x14ac:dyDescent="0.2">
      <c r="G12058" s="36" t="s">
        <v>170</v>
      </c>
      <c r="H12058" s="37">
        <v>21053363</v>
      </c>
      <c r="I12058" s="38">
        <v>21053687</v>
      </c>
    </row>
    <row r="12059" spans="7:9" x14ac:dyDescent="0.2">
      <c r="G12059" s="36" t="s">
        <v>170</v>
      </c>
      <c r="H12059" s="37">
        <v>21125165</v>
      </c>
      <c r="I12059" s="38">
        <v>21125948</v>
      </c>
    </row>
    <row r="12060" spans="7:9" x14ac:dyDescent="0.2">
      <c r="G12060" s="36" t="s">
        <v>170</v>
      </c>
      <c r="H12060" s="37">
        <v>21357398</v>
      </c>
      <c r="I12060" s="38">
        <v>21357536</v>
      </c>
    </row>
    <row r="12061" spans="7:9" x14ac:dyDescent="0.2">
      <c r="G12061" s="36" t="s">
        <v>170</v>
      </c>
      <c r="H12061" s="37">
        <v>23361750</v>
      </c>
      <c r="I12061" s="38">
        <v>23362232</v>
      </c>
    </row>
    <row r="12062" spans="7:9" x14ac:dyDescent="0.2">
      <c r="G12062" s="36" t="s">
        <v>170</v>
      </c>
      <c r="H12062" s="37">
        <v>23397046</v>
      </c>
      <c r="I12062" s="38">
        <v>23397239</v>
      </c>
    </row>
    <row r="12063" spans="7:9" x14ac:dyDescent="0.2">
      <c r="G12063" s="36" t="s">
        <v>170</v>
      </c>
      <c r="H12063" s="37">
        <v>24006669</v>
      </c>
      <c r="I12063" s="38">
        <v>24006955</v>
      </c>
    </row>
    <row r="12064" spans="7:9" x14ac:dyDescent="0.2">
      <c r="G12064" s="36" t="s">
        <v>170</v>
      </c>
      <c r="H12064" s="37">
        <v>24098493</v>
      </c>
      <c r="I12064" s="38">
        <v>24099099</v>
      </c>
    </row>
    <row r="12065" spans="7:9" x14ac:dyDescent="0.2">
      <c r="G12065" s="36" t="s">
        <v>170</v>
      </c>
      <c r="H12065" s="37">
        <v>24258330</v>
      </c>
      <c r="I12065" s="38">
        <v>24258632</v>
      </c>
    </row>
    <row r="12066" spans="7:9" x14ac:dyDescent="0.2">
      <c r="G12066" s="36" t="s">
        <v>170</v>
      </c>
      <c r="H12066" s="37">
        <v>24361332</v>
      </c>
      <c r="I12066" s="38">
        <v>24361623</v>
      </c>
    </row>
    <row r="12067" spans="7:9" x14ac:dyDescent="0.2">
      <c r="G12067" s="36" t="s">
        <v>170</v>
      </c>
      <c r="H12067" s="37">
        <v>24378748</v>
      </c>
      <c r="I12067" s="38">
        <v>24379340</v>
      </c>
    </row>
    <row r="12068" spans="7:9" x14ac:dyDescent="0.2">
      <c r="G12068" s="36" t="s">
        <v>170</v>
      </c>
      <c r="H12068" s="37">
        <v>24411135</v>
      </c>
      <c r="I12068" s="38">
        <v>24411430</v>
      </c>
    </row>
    <row r="12069" spans="7:9" x14ac:dyDescent="0.2">
      <c r="G12069" s="36" t="s">
        <v>170</v>
      </c>
      <c r="H12069" s="37">
        <v>24587392</v>
      </c>
      <c r="I12069" s="38">
        <v>24587958</v>
      </c>
    </row>
    <row r="12070" spans="7:9" x14ac:dyDescent="0.2">
      <c r="G12070" s="36" t="s">
        <v>170</v>
      </c>
      <c r="H12070" s="37">
        <v>24645646</v>
      </c>
      <c r="I12070" s="38">
        <v>24645966</v>
      </c>
    </row>
    <row r="12071" spans="7:9" x14ac:dyDescent="0.2">
      <c r="G12071" s="36" t="s">
        <v>170</v>
      </c>
      <c r="H12071" s="37">
        <v>24701753</v>
      </c>
      <c r="I12071" s="38">
        <v>24701914</v>
      </c>
    </row>
    <row r="12072" spans="7:9" x14ac:dyDescent="0.2">
      <c r="G12072" s="36" t="s">
        <v>170</v>
      </c>
      <c r="H12072" s="37">
        <v>24719110</v>
      </c>
      <c r="I12072" s="38">
        <v>24719469</v>
      </c>
    </row>
    <row r="12073" spans="7:9" x14ac:dyDescent="0.2">
      <c r="G12073" s="36" t="s">
        <v>170</v>
      </c>
      <c r="H12073" s="37">
        <v>24721806</v>
      </c>
      <c r="I12073" s="38">
        <v>24722905</v>
      </c>
    </row>
    <row r="12074" spans="7:9" x14ac:dyDescent="0.2">
      <c r="G12074" s="36" t="s">
        <v>170</v>
      </c>
      <c r="H12074" s="37">
        <v>24938777</v>
      </c>
      <c r="I12074" s="38">
        <v>24938964</v>
      </c>
    </row>
    <row r="12075" spans="7:9" x14ac:dyDescent="0.2">
      <c r="G12075" s="36" t="s">
        <v>170</v>
      </c>
      <c r="H12075" s="37">
        <v>24964390</v>
      </c>
      <c r="I12075" s="38">
        <v>24964906</v>
      </c>
    </row>
    <row r="12076" spans="7:9" x14ac:dyDescent="0.2">
      <c r="G12076" s="36" t="s">
        <v>170</v>
      </c>
      <c r="H12076" s="37">
        <v>24965164</v>
      </c>
      <c r="I12076" s="38">
        <v>24965593</v>
      </c>
    </row>
    <row r="12077" spans="7:9" x14ac:dyDescent="0.2">
      <c r="G12077" s="36" t="s">
        <v>170</v>
      </c>
      <c r="H12077" s="37">
        <v>25072225</v>
      </c>
      <c r="I12077" s="38">
        <v>25072530</v>
      </c>
    </row>
    <row r="12078" spans="7:9" x14ac:dyDescent="0.2">
      <c r="G12078" s="36" t="s">
        <v>170</v>
      </c>
      <c r="H12078" s="37">
        <v>25079864</v>
      </c>
      <c r="I12078" s="38">
        <v>25081512</v>
      </c>
    </row>
    <row r="12079" spans="7:9" x14ac:dyDescent="0.2">
      <c r="G12079" s="36" t="s">
        <v>170</v>
      </c>
      <c r="H12079" s="37">
        <v>25084440</v>
      </c>
      <c r="I12079" s="38">
        <v>25085271</v>
      </c>
    </row>
    <row r="12080" spans="7:9" x14ac:dyDescent="0.2">
      <c r="G12080" s="36" t="s">
        <v>170</v>
      </c>
      <c r="H12080" s="37">
        <v>25115943</v>
      </c>
      <c r="I12080" s="38">
        <v>25116315</v>
      </c>
    </row>
    <row r="12081" spans="7:9" x14ac:dyDescent="0.2">
      <c r="G12081" s="36" t="s">
        <v>170</v>
      </c>
      <c r="H12081" s="37">
        <v>25125503</v>
      </c>
      <c r="I12081" s="38">
        <v>25125924</v>
      </c>
    </row>
    <row r="12082" spans="7:9" x14ac:dyDescent="0.2">
      <c r="G12082" s="36" t="s">
        <v>170</v>
      </c>
      <c r="H12082" s="37">
        <v>25199933</v>
      </c>
      <c r="I12082" s="38">
        <v>25200098</v>
      </c>
    </row>
    <row r="12083" spans="7:9" x14ac:dyDescent="0.2">
      <c r="G12083" s="36" t="s">
        <v>170</v>
      </c>
      <c r="H12083" s="37">
        <v>25352543</v>
      </c>
      <c r="I12083" s="38">
        <v>25353036</v>
      </c>
    </row>
    <row r="12084" spans="7:9" x14ac:dyDescent="0.2">
      <c r="G12084" s="36" t="s">
        <v>170</v>
      </c>
      <c r="H12084" s="37">
        <v>25484429</v>
      </c>
      <c r="I12084" s="38">
        <v>25485378</v>
      </c>
    </row>
    <row r="12085" spans="7:9" x14ac:dyDescent="0.2">
      <c r="G12085" s="36" t="s">
        <v>170</v>
      </c>
      <c r="H12085" s="37">
        <v>25486504</v>
      </c>
      <c r="I12085" s="38">
        <v>25487480</v>
      </c>
    </row>
    <row r="12086" spans="7:9" x14ac:dyDescent="0.2">
      <c r="G12086" s="36" t="s">
        <v>170</v>
      </c>
      <c r="H12086" s="37">
        <v>25574302</v>
      </c>
      <c r="I12086" s="38">
        <v>25574506</v>
      </c>
    </row>
    <row r="12087" spans="7:9" x14ac:dyDescent="0.2">
      <c r="G12087" s="36" t="s">
        <v>170</v>
      </c>
      <c r="H12087" s="37">
        <v>25591492</v>
      </c>
      <c r="I12087" s="38">
        <v>25592097</v>
      </c>
    </row>
    <row r="12088" spans="7:9" x14ac:dyDescent="0.2">
      <c r="G12088" s="36" t="s">
        <v>170</v>
      </c>
      <c r="H12088" s="37">
        <v>25686626</v>
      </c>
      <c r="I12088" s="38">
        <v>25687068</v>
      </c>
    </row>
    <row r="12089" spans="7:9" x14ac:dyDescent="0.2">
      <c r="G12089" s="36" t="s">
        <v>170</v>
      </c>
      <c r="H12089" s="37">
        <v>25867972</v>
      </c>
      <c r="I12089" s="38">
        <v>25868581</v>
      </c>
    </row>
    <row r="12090" spans="7:9" x14ac:dyDescent="0.2">
      <c r="G12090" s="36" t="s">
        <v>170</v>
      </c>
      <c r="H12090" s="37">
        <v>30863036</v>
      </c>
      <c r="I12090" s="38">
        <v>30863246</v>
      </c>
    </row>
    <row r="12091" spans="7:9" x14ac:dyDescent="0.2">
      <c r="G12091" s="36" t="s">
        <v>170</v>
      </c>
      <c r="H12091" s="37">
        <v>31460560</v>
      </c>
      <c r="I12091" s="38">
        <v>31460785</v>
      </c>
    </row>
    <row r="12092" spans="7:9" x14ac:dyDescent="0.2">
      <c r="G12092" s="36" t="s">
        <v>170</v>
      </c>
      <c r="H12092" s="37">
        <v>31572026</v>
      </c>
      <c r="I12092" s="38">
        <v>31573486</v>
      </c>
    </row>
    <row r="12093" spans="7:9" x14ac:dyDescent="0.2">
      <c r="G12093" s="36" t="s">
        <v>170</v>
      </c>
      <c r="H12093" s="37">
        <v>31633157</v>
      </c>
      <c r="I12093" s="38">
        <v>31633471</v>
      </c>
    </row>
    <row r="12094" spans="7:9" x14ac:dyDescent="0.2">
      <c r="G12094" s="36" t="s">
        <v>170</v>
      </c>
      <c r="H12094" s="37">
        <v>31652559</v>
      </c>
      <c r="I12094" s="38">
        <v>31652736</v>
      </c>
    </row>
    <row r="12095" spans="7:9" x14ac:dyDescent="0.2">
      <c r="G12095" s="36" t="s">
        <v>170</v>
      </c>
      <c r="H12095" s="37">
        <v>31652908</v>
      </c>
      <c r="I12095" s="38">
        <v>31653809</v>
      </c>
    </row>
    <row r="12096" spans="7:9" x14ac:dyDescent="0.2">
      <c r="G12096" s="36" t="s">
        <v>170</v>
      </c>
      <c r="H12096" s="37">
        <v>31693765</v>
      </c>
      <c r="I12096" s="38">
        <v>31694131</v>
      </c>
    </row>
    <row r="12097" spans="7:9" x14ac:dyDescent="0.2">
      <c r="G12097" s="36" t="s">
        <v>170</v>
      </c>
      <c r="H12097" s="37">
        <v>31708472</v>
      </c>
      <c r="I12097" s="38">
        <v>31708904</v>
      </c>
    </row>
    <row r="12098" spans="7:9" x14ac:dyDescent="0.2">
      <c r="G12098" s="36" t="s">
        <v>170</v>
      </c>
      <c r="H12098" s="37">
        <v>31722000</v>
      </c>
      <c r="I12098" s="38">
        <v>31722578</v>
      </c>
    </row>
    <row r="12099" spans="7:9" x14ac:dyDescent="0.2">
      <c r="G12099" s="36" t="s">
        <v>170</v>
      </c>
      <c r="H12099" s="37">
        <v>31746919</v>
      </c>
      <c r="I12099" s="38">
        <v>31747333</v>
      </c>
    </row>
    <row r="12100" spans="7:9" x14ac:dyDescent="0.2">
      <c r="G12100" s="36" t="s">
        <v>170</v>
      </c>
      <c r="H12100" s="37">
        <v>31822690</v>
      </c>
      <c r="I12100" s="38">
        <v>31822819</v>
      </c>
    </row>
    <row r="12101" spans="7:9" x14ac:dyDescent="0.2">
      <c r="G12101" s="36" t="s">
        <v>170</v>
      </c>
      <c r="H12101" s="37">
        <v>31861975</v>
      </c>
      <c r="I12101" s="38">
        <v>31862206</v>
      </c>
    </row>
    <row r="12102" spans="7:9" x14ac:dyDescent="0.2">
      <c r="G12102" s="36" t="s">
        <v>170</v>
      </c>
      <c r="H12102" s="37">
        <v>31915453</v>
      </c>
      <c r="I12102" s="38">
        <v>31916274</v>
      </c>
    </row>
    <row r="12103" spans="7:9" x14ac:dyDescent="0.2">
      <c r="G12103" s="36" t="s">
        <v>170</v>
      </c>
      <c r="H12103" s="37">
        <v>31951715</v>
      </c>
      <c r="I12103" s="38">
        <v>31952424</v>
      </c>
    </row>
    <row r="12104" spans="7:9" x14ac:dyDescent="0.2">
      <c r="G12104" s="36" t="s">
        <v>170</v>
      </c>
      <c r="H12104" s="37">
        <v>31969870</v>
      </c>
      <c r="I12104" s="38">
        <v>31970774</v>
      </c>
    </row>
    <row r="12105" spans="7:9" x14ac:dyDescent="0.2">
      <c r="G12105" s="36" t="s">
        <v>170</v>
      </c>
      <c r="H12105" s="37">
        <v>31984324</v>
      </c>
      <c r="I12105" s="38">
        <v>31985689</v>
      </c>
    </row>
    <row r="12106" spans="7:9" x14ac:dyDescent="0.2">
      <c r="G12106" s="36" t="s">
        <v>170</v>
      </c>
      <c r="H12106" s="37">
        <v>31988572</v>
      </c>
      <c r="I12106" s="38">
        <v>31989513</v>
      </c>
    </row>
    <row r="12107" spans="7:9" x14ac:dyDescent="0.2">
      <c r="G12107" s="36" t="s">
        <v>170</v>
      </c>
      <c r="H12107" s="37">
        <v>31991181</v>
      </c>
      <c r="I12107" s="38">
        <v>31991638</v>
      </c>
    </row>
    <row r="12108" spans="7:9" x14ac:dyDescent="0.2">
      <c r="G12108" s="36" t="s">
        <v>170</v>
      </c>
      <c r="H12108" s="37">
        <v>31998454</v>
      </c>
      <c r="I12108" s="38">
        <v>31998830</v>
      </c>
    </row>
    <row r="12109" spans="7:9" x14ac:dyDescent="0.2">
      <c r="G12109" s="36" t="s">
        <v>170</v>
      </c>
      <c r="H12109" s="37">
        <v>32017446</v>
      </c>
      <c r="I12109" s="38">
        <v>32017910</v>
      </c>
    </row>
    <row r="12110" spans="7:9" x14ac:dyDescent="0.2">
      <c r="G12110" s="36" t="s">
        <v>170</v>
      </c>
      <c r="H12110" s="37">
        <v>32017981</v>
      </c>
      <c r="I12110" s="38">
        <v>32018425</v>
      </c>
    </row>
    <row r="12111" spans="7:9" x14ac:dyDescent="0.2">
      <c r="G12111" s="36" t="s">
        <v>170</v>
      </c>
      <c r="H12111" s="37">
        <v>32052149</v>
      </c>
      <c r="I12111" s="38">
        <v>32052477</v>
      </c>
    </row>
    <row r="12112" spans="7:9" x14ac:dyDescent="0.2">
      <c r="G12112" s="36" t="s">
        <v>170</v>
      </c>
      <c r="H12112" s="37">
        <v>32139812</v>
      </c>
      <c r="I12112" s="38">
        <v>32140506</v>
      </c>
    </row>
    <row r="12113" spans="7:9" x14ac:dyDescent="0.2">
      <c r="G12113" s="36" t="s">
        <v>170</v>
      </c>
      <c r="H12113" s="37">
        <v>32162334</v>
      </c>
      <c r="I12113" s="38">
        <v>32162727</v>
      </c>
    </row>
    <row r="12114" spans="7:9" x14ac:dyDescent="0.2">
      <c r="G12114" s="36" t="s">
        <v>170</v>
      </c>
      <c r="H12114" s="37">
        <v>32168692</v>
      </c>
      <c r="I12114" s="38">
        <v>32168995</v>
      </c>
    </row>
    <row r="12115" spans="7:9" x14ac:dyDescent="0.2">
      <c r="G12115" s="36" t="s">
        <v>170</v>
      </c>
      <c r="H12115" s="37">
        <v>32247497</v>
      </c>
      <c r="I12115" s="38">
        <v>32247783</v>
      </c>
    </row>
    <row r="12116" spans="7:9" x14ac:dyDescent="0.2">
      <c r="G12116" s="36" t="s">
        <v>170</v>
      </c>
      <c r="H12116" s="37">
        <v>32282110</v>
      </c>
      <c r="I12116" s="38">
        <v>32283012</v>
      </c>
    </row>
    <row r="12117" spans="7:9" x14ac:dyDescent="0.2">
      <c r="G12117" s="36" t="s">
        <v>170</v>
      </c>
      <c r="H12117" s="37">
        <v>32365447</v>
      </c>
      <c r="I12117" s="38">
        <v>32366127</v>
      </c>
    </row>
    <row r="12118" spans="7:9" x14ac:dyDescent="0.2">
      <c r="G12118" s="36" t="s">
        <v>170</v>
      </c>
      <c r="H12118" s="37">
        <v>32423792</v>
      </c>
      <c r="I12118" s="38">
        <v>32424129</v>
      </c>
    </row>
    <row r="12119" spans="7:9" x14ac:dyDescent="0.2">
      <c r="G12119" s="36" t="s">
        <v>170</v>
      </c>
      <c r="H12119" s="37">
        <v>32458170</v>
      </c>
      <c r="I12119" s="38">
        <v>32458429</v>
      </c>
    </row>
    <row r="12120" spans="7:9" x14ac:dyDescent="0.2">
      <c r="G12120" s="36" t="s">
        <v>170</v>
      </c>
      <c r="H12120" s="37">
        <v>32524495</v>
      </c>
      <c r="I12120" s="38">
        <v>32525149</v>
      </c>
    </row>
    <row r="12121" spans="7:9" x14ac:dyDescent="0.2">
      <c r="G12121" s="36" t="s">
        <v>170</v>
      </c>
      <c r="H12121" s="37">
        <v>32527037</v>
      </c>
      <c r="I12121" s="38">
        <v>32528928</v>
      </c>
    </row>
    <row r="12122" spans="7:9" x14ac:dyDescent="0.2">
      <c r="G12122" s="36" t="s">
        <v>170</v>
      </c>
      <c r="H12122" s="37">
        <v>32552871</v>
      </c>
      <c r="I12122" s="38">
        <v>32553189</v>
      </c>
    </row>
    <row r="12123" spans="7:9" x14ac:dyDescent="0.2">
      <c r="G12123" s="36" t="s">
        <v>170</v>
      </c>
      <c r="H12123" s="37">
        <v>32579041</v>
      </c>
      <c r="I12123" s="38">
        <v>32579226</v>
      </c>
    </row>
    <row r="12124" spans="7:9" x14ac:dyDescent="0.2">
      <c r="G12124" s="36" t="s">
        <v>170</v>
      </c>
      <c r="H12124" s="37">
        <v>32622079</v>
      </c>
      <c r="I12124" s="38">
        <v>32622510</v>
      </c>
    </row>
    <row r="12125" spans="7:9" x14ac:dyDescent="0.2">
      <c r="G12125" s="36" t="s">
        <v>170</v>
      </c>
      <c r="H12125" s="37">
        <v>32685577</v>
      </c>
      <c r="I12125" s="38">
        <v>32685736</v>
      </c>
    </row>
    <row r="12126" spans="7:9" x14ac:dyDescent="0.2">
      <c r="G12126" s="36" t="s">
        <v>170</v>
      </c>
      <c r="H12126" s="37">
        <v>32702674</v>
      </c>
      <c r="I12126" s="38">
        <v>32703435</v>
      </c>
    </row>
    <row r="12127" spans="7:9" x14ac:dyDescent="0.2">
      <c r="G12127" s="36" t="s">
        <v>170</v>
      </c>
      <c r="H12127" s="37">
        <v>32792548</v>
      </c>
      <c r="I12127" s="38">
        <v>32793259</v>
      </c>
    </row>
    <row r="12128" spans="7:9" x14ac:dyDescent="0.2">
      <c r="G12128" s="36" t="s">
        <v>170</v>
      </c>
      <c r="H12128" s="37">
        <v>32802250</v>
      </c>
      <c r="I12128" s="38">
        <v>32802611</v>
      </c>
    </row>
    <row r="12129" spans="7:9" x14ac:dyDescent="0.2">
      <c r="G12129" s="36" t="s">
        <v>170</v>
      </c>
      <c r="H12129" s="37">
        <v>32805087</v>
      </c>
      <c r="I12129" s="38">
        <v>32805198</v>
      </c>
    </row>
    <row r="12130" spans="7:9" x14ac:dyDescent="0.2">
      <c r="G12130" s="36" t="s">
        <v>170</v>
      </c>
      <c r="H12130" s="37">
        <v>32816339</v>
      </c>
      <c r="I12130" s="38">
        <v>32816675</v>
      </c>
    </row>
    <row r="12131" spans="7:9" x14ac:dyDescent="0.2">
      <c r="G12131" s="36" t="s">
        <v>170</v>
      </c>
      <c r="H12131" s="37">
        <v>32840008</v>
      </c>
      <c r="I12131" s="38">
        <v>32840215</v>
      </c>
    </row>
    <row r="12132" spans="7:9" x14ac:dyDescent="0.2">
      <c r="G12132" s="36" t="s">
        <v>170</v>
      </c>
      <c r="H12132" s="37">
        <v>33081953</v>
      </c>
      <c r="I12132" s="38">
        <v>33082189</v>
      </c>
    </row>
    <row r="12133" spans="7:9" x14ac:dyDescent="0.2">
      <c r="G12133" s="36" t="s">
        <v>170</v>
      </c>
      <c r="H12133" s="37">
        <v>33083631</v>
      </c>
      <c r="I12133" s="38">
        <v>33083867</v>
      </c>
    </row>
    <row r="12134" spans="7:9" x14ac:dyDescent="0.2">
      <c r="G12134" s="36" t="s">
        <v>170</v>
      </c>
      <c r="H12134" s="37">
        <v>33112193</v>
      </c>
      <c r="I12134" s="38">
        <v>33112428</v>
      </c>
    </row>
    <row r="12135" spans="7:9" x14ac:dyDescent="0.2">
      <c r="G12135" s="36" t="s">
        <v>170</v>
      </c>
      <c r="H12135" s="37">
        <v>33278129</v>
      </c>
      <c r="I12135" s="38">
        <v>33278696</v>
      </c>
    </row>
    <row r="12136" spans="7:9" x14ac:dyDescent="0.2">
      <c r="G12136" s="36" t="s">
        <v>170</v>
      </c>
      <c r="H12136" s="37">
        <v>33284261</v>
      </c>
      <c r="I12136" s="38">
        <v>33284666</v>
      </c>
    </row>
    <row r="12137" spans="7:9" x14ac:dyDescent="0.2">
      <c r="G12137" s="36" t="s">
        <v>170</v>
      </c>
      <c r="H12137" s="37">
        <v>33411405</v>
      </c>
      <c r="I12137" s="38">
        <v>33411789</v>
      </c>
    </row>
    <row r="12138" spans="7:9" x14ac:dyDescent="0.2">
      <c r="G12138" s="36" t="s">
        <v>170</v>
      </c>
      <c r="H12138" s="37">
        <v>33457107</v>
      </c>
      <c r="I12138" s="38">
        <v>33457627</v>
      </c>
    </row>
    <row r="12139" spans="7:9" x14ac:dyDescent="0.2">
      <c r="G12139" s="36" t="s">
        <v>170</v>
      </c>
      <c r="H12139" s="37">
        <v>33465288</v>
      </c>
      <c r="I12139" s="38">
        <v>33465841</v>
      </c>
    </row>
    <row r="12140" spans="7:9" x14ac:dyDescent="0.2">
      <c r="G12140" s="36" t="s">
        <v>170</v>
      </c>
      <c r="H12140" s="37">
        <v>33521536</v>
      </c>
      <c r="I12140" s="38">
        <v>33522315</v>
      </c>
    </row>
    <row r="12141" spans="7:9" x14ac:dyDescent="0.2">
      <c r="G12141" s="36" t="s">
        <v>170</v>
      </c>
      <c r="H12141" s="37">
        <v>33522823</v>
      </c>
      <c r="I12141" s="38">
        <v>33523626</v>
      </c>
    </row>
    <row r="12142" spans="7:9" x14ac:dyDescent="0.2">
      <c r="G12142" s="36" t="s">
        <v>170</v>
      </c>
      <c r="H12142" s="37">
        <v>33552304</v>
      </c>
      <c r="I12142" s="38">
        <v>33552872</v>
      </c>
    </row>
    <row r="12143" spans="7:9" x14ac:dyDescent="0.2">
      <c r="G12143" s="36" t="s">
        <v>170</v>
      </c>
      <c r="H12143" s="37">
        <v>33561562</v>
      </c>
      <c r="I12143" s="38">
        <v>33562936</v>
      </c>
    </row>
    <row r="12144" spans="7:9" x14ac:dyDescent="0.2">
      <c r="G12144" s="36" t="s">
        <v>170</v>
      </c>
      <c r="H12144" s="37">
        <v>33576617</v>
      </c>
      <c r="I12144" s="38">
        <v>33577427</v>
      </c>
    </row>
    <row r="12145" spans="7:9" x14ac:dyDescent="0.2">
      <c r="G12145" s="36" t="s">
        <v>170</v>
      </c>
      <c r="H12145" s="37">
        <v>33613367</v>
      </c>
      <c r="I12145" s="38">
        <v>33613677</v>
      </c>
    </row>
    <row r="12146" spans="7:9" x14ac:dyDescent="0.2">
      <c r="G12146" s="36" t="s">
        <v>170</v>
      </c>
      <c r="H12146" s="37">
        <v>33650910</v>
      </c>
      <c r="I12146" s="38">
        <v>33651345</v>
      </c>
    </row>
    <row r="12147" spans="7:9" x14ac:dyDescent="0.2">
      <c r="G12147" s="36" t="s">
        <v>170</v>
      </c>
      <c r="H12147" s="37">
        <v>33655068</v>
      </c>
      <c r="I12147" s="38">
        <v>33655429</v>
      </c>
    </row>
    <row r="12148" spans="7:9" x14ac:dyDescent="0.2">
      <c r="G12148" s="36" t="s">
        <v>170</v>
      </c>
      <c r="H12148" s="37">
        <v>33663236</v>
      </c>
      <c r="I12148" s="38">
        <v>33663363</v>
      </c>
    </row>
    <row r="12149" spans="7:9" x14ac:dyDescent="0.2">
      <c r="G12149" s="36" t="s">
        <v>170</v>
      </c>
      <c r="H12149" s="37">
        <v>33672786</v>
      </c>
      <c r="I12149" s="38">
        <v>33673191</v>
      </c>
    </row>
    <row r="12150" spans="7:9" x14ac:dyDescent="0.2">
      <c r="G12150" s="36" t="s">
        <v>170</v>
      </c>
      <c r="H12150" s="37">
        <v>33686107</v>
      </c>
      <c r="I12150" s="38">
        <v>33686250</v>
      </c>
    </row>
    <row r="12151" spans="7:9" x14ac:dyDescent="0.2">
      <c r="G12151" s="36" t="s">
        <v>170</v>
      </c>
      <c r="H12151" s="37">
        <v>33702890</v>
      </c>
      <c r="I12151" s="38">
        <v>33703248</v>
      </c>
    </row>
    <row r="12152" spans="7:9" x14ac:dyDescent="0.2">
      <c r="G12152" s="36" t="s">
        <v>170</v>
      </c>
      <c r="H12152" s="37">
        <v>33787304</v>
      </c>
      <c r="I12152" s="38">
        <v>33787738</v>
      </c>
    </row>
    <row r="12153" spans="7:9" x14ac:dyDescent="0.2">
      <c r="G12153" s="36" t="s">
        <v>170</v>
      </c>
      <c r="H12153" s="37">
        <v>33790316</v>
      </c>
      <c r="I12153" s="38">
        <v>33790941</v>
      </c>
    </row>
    <row r="12154" spans="7:9" x14ac:dyDescent="0.2">
      <c r="G12154" s="36" t="s">
        <v>170</v>
      </c>
      <c r="H12154" s="37">
        <v>33811618</v>
      </c>
      <c r="I12154" s="38">
        <v>33812006</v>
      </c>
    </row>
    <row r="12155" spans="7:9" x14ac:dyDescent="0.2">
      <c r="G12155" s="36" t="s">
        <v>170</v>
      </c>
      <c r="H12155" s="37">
        <v>33866777</v>
      </c>
      <c r="I12155" s="38">
        <v>33867248</v>
      </c>
    </row>
    <row r="12156" spans="7:9" x14ac:dyDescent="0.2">
      <c r="G12156" s="36" t="s">
        <v>170</v>
      </c>
      <c r="H12156" s="37">
        <v>33883034</v>
      </c>
      <c r="I12156" s="38">
        <v>33883589</v>
      </c>
    </row>
    <row r="12157" spans="7:9" x14ac:dyDescent="0.2">
      <c r="G12157" s="36" t="s">
        <v>170</v>
      </c>
      <c r="H12157" s="37">
        <v>33971278</v>
      </c>
      <c r="I12157" s="38">
        <v>33971701</v>
      </c>
    </row>
    <row r="12158" spans="7:9" x14ac:dyDescent="0.2">
      <c r="G12158" s="36" t="s">
        <v>170</v>
      </c>
      <c r="H12158" s="37">
        <v>34040293</v>
      </c>
      <c r="I12158" s="38">
        <v>34040950</v>
      </c>
    </row>
    <row r="12159" spans="7:9" x14ac:dyDescent="0.2">
      <c r="G12159" s="36" t="s">
        <v>170</v>
      </c>
      <c r="H12159" s="37">
        <v>34047972</v>
      </c>
      <c r="I12159" s="38">
        <v>34048411</v>
      </c>
    </row>
    <row r="12160" spans="7:9" x14ac:dyDescent="0.2">
      <c r="G12160" s="36" t="s">
        <v>170</v>
      </c>
      <c r="H12160" s="37">
        <v>34516594</v>
      </c>
      <c r="I12160" s="38">
        <v>34517556</v>
      </c>
    </row>
    <row r="12161" spans="7:9" x14ac:dyDescent="0.2">
      <c r="G12161" s="36" t="s">
        <v>170</v>
      </c>
      <c r="H12161" s="37">
        <v>34780803</v>
      </c>
      <c r="I12161" s="38">
        <v>34781691</v>
      </c>
    </row>
    <row r="12162" spans="7:9" x14ac:dyDescent="0.2">
      <c r="G12162" s="36" t="s">
        <v>170</v>
      </c>
      <c r="H12162" s="37">
        <v>35227231</v>
      </c>
      <c r="I12162" s="38">
        <v>35227438</v>
      </c>
    </row>
    <row r="12163" spans="7:9" x14ac:dyDescent="0.2">
      <c r="G12163" s="36" t="s">
        <v>170</v>
      </c>
      <c r="H12163" s="37">
        <v>35269347</v>
      </c>
      <c r="I12163" s="38">
        <v>35269750</v>
      </c>
    </row>
    <row r="12164" spans="7:9" x14ac:dyDescent="0.2">
      <c r="G12164" s="36" t="s">
        <v>170</v>
      </c>
      <c r="H12164" s="37">
        <v>35592338</v>
      </c>
      <c r="I12164" s="38">
        <v>35593047</v>
      </c>
    </row>
    <row r="12165" spans="7:9" x14ac:dyDescent="0.2">
      <c r="G12165" s="36" t="s">
        <v>170</v>
      </c>
      <c r="H12165" s="37">
        <v>35741989</v>
      </c>
      <c r="I12165" s="38">
        <v>35743298</v>
      </c>
    </row>
    <row r="12166" spans="7:9" x14ac:dyDescent="0.2">
      <c r="G12166" s="36" t="s">
        <v>170</v>
      </c>
      <c r="H12166" s="37">
        <v>35819043</v>
      </c>
      <c r="I12166" s="38">
        <v>35819449</v>
      </c>
    </row>
    <row r="12167" spans="7:9" x14ac:dyDescent="0.2">
      <c r="G12167" s="36" t="s">
        <v>170</v>
      </c>
      <c r="H12167" s="37">
        <v>35886369</v>
      </c>
      <c r="I12167" s="38">
        <v>35886838</v>
      </c>
    </row>
    <row r="12168" spans="7:9" x14ac:dyDescent="0.2">
      <c r="G12168" s="36" t="s">
        <v>170</v>
      </c>
      <c r="H12168" s="37">
        <v>36010709</v>
      </c>
      <c r="I12168" s="38">
        <v>36011309</v>
      </c>
    </row>
    <row r="12169" spans="7:9" x14ac:dyDescent="0.2">
      <c r="G12169" s="36" t="s">
        <v>170</v>
      </c>
      <c r="H12169" s="37">
        <v>36050835</v>
      </c>
      <c r="I12169" s="38">
        <v>36051461</v>
      </c>
    </row>
    <row r="12170" spans="7:9" x14ac:dyDescent="0.2">
      <c r="G12170" s="36" t="s">
        <v>170</v>
      </c>
      <c r="H12170" s="37">
        <v>36064995</v>
      </c>
      <c r="I12170" s="38">
        <v>36065193</v>
      </c>
    </row>
    <row r="12171" spans="7:9" x14ac:dyDescent="0.2">
      <c r="G12171" s="36" t="s">
        <v>170</v>
      </c>
      <c r="H12171" s="37">
        <v>36146464</v>
      </c>
      <c r="I12171" s="38">
        <v>36146875</v>
      </c>
    </row>
    <row r="12172" spans="7:9" x14ac:dyDescent="0.2">
      <c r="G12172" s="36" t="s">
        <v>170</v>
      </c>
      <c r="H12172" s="37">
        <v>36147198</v>
      </c>
      <c r="I12172" s="38">
        <v>36147848</v>
      </c>
    </row>
    <row r="12173" spans="7:9" x14ac:dyDescent="0.2">
      <c r="G12173" s="36" t="s">
        <v>170</v>
      </c>
      <c r="H12173" s="37">
        <v>36153869</v>
      </c>
      <c r="I12173" s="38">
        <v>36154356</v>
      </c>
    </row>
    <row r="12174" spans="7:9" x14ac:dyDescent="0.2">
      <c r="G12174" s="36" t="s">
        <v>170</v>
      </c>
      <c r="H12174" s="37">
        <v>36308029</v>
      </c>
      <c r="I12174" s="38">
        <v>36308167</v>
      </c>
    </row>
    <row r="12175" spans="7:9" x14ac:dyDescent="0.2">
      <c r="G12175" s="36" t="s">
        <v>170</v>
      </c>
      <c r="H12175" s="37">
        <v>36334695</v>
      </c>
      <c r="I12175" s="38">
        <v>36335398</v>
      </c>
    </row>
    <row r="12176" spans="7:9" x14ac:dyDescent="0.2">
      <c r="G12176" s="36" t="s">
        <v>170</v>
      </c>
      <c r="H12176" s="37">
        <v>36382176</v>
      </c>
      <c r="I12176" s="38">
        <v>36382440</v>
      </c>
    </row>
    <row r="12177" spans="7:9" x14ac:dyDescent="0.2">
      <c r="G12177" s="36" t="s">
        <v>170</v>
      </c>
      <c r="H12177" s="37">
        <v>36811720</v>
      </c>
      <c r="I12177" s="38">
        <v>36811979</v>
      </c>
    </row>
    <row r="12178" spans="7:9" x14ac:dyDescent="0.2">
      <c r="G12178" s="36" t="s">
        <v>170</v>
      </c>
      <c r="H12178" s="37">
        <v>36819501</v>
      </c>
      <c r="I12178" s="38">
        <v>36820083</v>
      </c>
    </row>
    <row r="12179" spans="7:9" x14ac:dyDescent="0.2">
      <c r="G12179" s="36" t="s">
        <v>170</v>
      </c>
      <c r="H12179" s="37">
        <v>36825196</v>
      </c>
      <c r="I12179" s="38">
        <v>36825960</v>
      </c>
    </row>
    <row r="12180" spans="7:9" x14ac:dyDescent="0.2">
      <c r="G12180" s="36" t="s">
        <v>170</v>
      </c>
      <c r="H12180" s="37">
        <v>36845229</v>
      </c>
      <c r="I12180" s="38">
        <v>36846281</v>
      </c>
    </row>
    <row r="12181" spans="7:9" x14ac:dyDescent="0.2">
      <c r="G12181" s="36" t="s">
        <v>170</v>
      </c>
      <c r="H12181" s="37">
        <v>37190716</v>
      </c>
      <c r="I12181" s="38">
        <v>37191035</v>
      </c>
    </row>
    <row r="12182" spans="7:9" x14ac:dyDescent="0.2">
      <c r="G12182" s="36" t="s">
        <v>170</v>
      </c>
      <c r="H12182" s="37">
        <v>37198714</v>
      </c>
      <c r="I12182" s="38">
        <v>37199256</v>
      </c>
    </row>
    <row r="12183" spans="7:9" x14ac:dyDescent="0.2">
      <c r="G12183" s="36" t="s">
        <v>170</v>
      </c>
      <c r="H12183" s="37">
        <v>37220353</v>
      </c>
      <c r="I12183" s="38">
        <v>37220699</v>
      </c>
    </row>
    <row r="12184" spans="7:9" x14ac:dyDescent="0.2">
      <c r="G12184" s="36" t="s">
        <v>170</v>
      </c>
      <c r="H12184" s="37">
        <v>37240203</v>
      </c>
      <c r="I12184" s="38">
        <v>37241483</v>
      </c>
    </row>
    <row r="12185" spans="7:9" x14ac:dyDescent="0.2">
      <c r="G12185" s="36" t="s">
        <v>170</v>
      </c>
      <c r="H12185" s="37">
        <v>37408606</v>
      </c>
      <c r="I12185" s="38">
        <v>37409533</v>
      </c>
    </row>
    <row r="12186" spans="7:9" x14ac:dyDescent="0.2">
      <c r="G12186" s="36" t="s">
        <v>170</v>
      </c>
      <c r="H12186" s="37">
        <v>37415843</v>
      </c>
      <c r="I12186" s="38">
        <v>37416721</v>
      </c>
    </row>
    <row r="12187" spans="7:9" x14ac:dyDescent="0.2">
      <c r="G12187" s="36" t="s">
        <v>170</v>
      </c>
      <c r="H12187" s="37">
        <v>37458006</v>
      </c>
      <c r="I12187" s="38">
        <v>37458210</v>
      </c>
    </row>
    <row r="12188" spans="7:9" x14ac:dyDescent="0.2">
      <c r="G12188" s="36" t="s">
        <v>170</v>
      </c>
      <c r="H12188" s="37">
        <v>37516799</v>
      </c>
      <c r="I12188" s="38">
        <v>37517707</v>
      </c>
    </row>
    <row r="12189" spans="7:9" x14ac:dyDescent="0.2">
      <c r="G12189" s="36" t="s">
        <v>170</v>
      </c>
      <c r="H12189" s="37">
        <v>37534530</v>
      </c>
      <c r="I12189" s="38">
        <v>37534743</v>
      </c>
    </row>
    <row r="12190" spans="7:9" x14ac:dyDescent="0.2">
      <c r="G12190" s="36" t="s">
        <v>170</v>
      </c>
      <c r="H12190" s="37">
        <v>37650118</v>
      </c>
      <c r="I12190" s="38">
        <v>37650245</v>
      </c>
    </row>
    <row r="12191" spans="7:9" x14ac:dyDescent="0.2">
      <c r="G12191" s="36" t="s">
        <v>170</v>
      </c>
      <c r="H12191" s="37">
        <v>37668218</v>
      </c>
      <c r="I12191" s="38">
        <v>37668468</v>
      </c>
    </row>
    <row r="12192" spans="7:9" x14ac:dyDescent="0.2">
      <c r="G12192" s="36" t="s">
        <v>170</v>
      </c>
      <c r="H12192" s="37">
        <v>37750143</v>
      </c>
      <c r="I12192" s="38">
        <v>37750406</v>
      </c>
    </row>
    <row r="12193" spans="7:9" x14ac:dyDescent="0.2">
      <c r="G12193" s="36" t="s">
        <v>170</v>
      </c>
      <c r="H12193" s="37">
        <v>37828752</v>
      </c>
      <c r="I12193" s="38">
        <v>37829069</v>
      </c>
    </row>
    <row r="12194" spans="7:9" x14ac:dyDescent="0.2">
      <c r="G12194" s="36" t="s">
        <v>170</v>
      </c>
      <c r="H12194" s="37">
        <v>37907337</v>
      </c>
      <c r="I12194" s="38">
        <v>37908703</v>
      </c>
    </row>
    <row r="12195" spans="7:9" x14ac:dyDescent="0.2">
      <c r="G12195" s="36" t="s">
        <v>170</v>
      </c>
      <c r="H12195" s="37">
        <v>37983915</v>
      </c>
      <c r="I12195" s="38">
        <v>37984304</v>
      </c>
    </row>
    <row r="12196" spans="7:9" x14ac:dyDescent="0.2">
      <c r="G12196" s="36" t="s">
        <v>170</v>
      </c>
      <c r="H12196" s="37">
        <v>38007467</v>
      </c>
      <c r="I12196" s="38">
        <v>38007887</v>
      </c>
    </row>
    <row r="12197" spans="7:9" x14ac:dyDescent="0.2">
      <c r="G12197" s="36" t="s">
        <v>170</v>
      </c>
      <c r="H12197" s="37">
        <v>38073529</v>
      </c>
      <c r="I12197" s="38">
        <v>38073712</v>
      </c>
    </row>
    <row r="12198" spans="7:9" x14ac:dyDescent="0.2">
      <c r="G12198" s="36" t="s">
        <v>170</v>
      </c>
      <c r="H12198" s="37">
        <v>38115298</v>
      </c>
      <c r="I12198" s="38">
        <v>38116110</v>
      </c>
    </row>
    <row r="12199" spans="7:9" x14ac:dyDescent="0.2">
      <c r="G12199" s="36" t="s">
        <v>170</v>
      </c>
      <c r="H12199" s="37">
        <v>38153586</v>
      </c>
      <c r="I12199" s="38">
        <v>38154871</v>
      </c>
    </row>
    <row r="12200" spans="7:9" x14ac:dyDescent="0.2">
      <c r="G12200" s="36" t="s">
        <v>170</v>
      </c>
      <c r="H12200" s="37">
        <v>38612568</v>
      </c>
      <c r="I12200" s="38">
        <v>38613204</v>
      </c>
    </row>
    <row r="12201" spans="7:9" x14ac:dyDescent="0.2">
      <c r="G12201" s="36" t="s">
        <v>170</v>
      </c>
      <c r="H12201" s="37">
        <v>38876317</v>
      </c>
      <c r="I12201" s="38">
        <v>38876591</v>
      </c>
    </row>
    <row r="12202" spans="7:9" x14ac:dyDescent="0.2">
      <c r="G12202" s="36" t="s">
        <v>170</v>
      </c>
      <c r="H12202" s="37">
        <v>39490450</v>
      </c>
      <c r="I12202" s="38">
        <v>39491063</v>
      </c>
    </row>
    <row r="12203" spans="7:9" x14ac:dyDescent="0.2">
      <c r="G12203" s="36" t="s">
        <v>170</v>
      </c>
      <c r="H12203" s="37">
        <v>39645018</v>
      </c>
      <c r="I12203" s="38">
        <v>39645683</v>
      </c>
    </row>
    <row r="12204" spans="7:9" x14ac:dyDescent="0.2">
      <c r="G12204" s="36" t="s">
        <v>170</v>
      </c>
      <c r="H12204" s="37">
        <v>39695790</v>
      </c>
      <c r="I12204" s="38">
        <v>39696055</v>
      </c>
    </row>
    <row r="12205" spans="7:9" x14ac:dyDescent="0.2">
      <c r="G12205" s="36" t="s">
        <v>170</v>
      </c>
      <c r="H12205" s="37">
        <v>39960924</v>
      </c>
      <c r="I12205" s="38">
        <v>39961399</v>
      </c>
    </row>
    <row r="12206" spans="7:9" x14ac:dyDescent="0.2">
      <c r="G12206" s="36" t="s">
        <v>170</v>
      </c>
      <c r="H12206" s="37">
        <v>39961766</v>
      </c>
      <c r="I12206" s="38">
        <v>39962140</v>
      </c>
    </row>
    <row r="12207" spans="7:9" x14ac:dyDescent="0.2">
      <c r="G12207" s="36" t="s">
        <v>170</v>
      </c>
      <c r="H12207" s="37">
        <v>40008127</v>
      </c>
      <c r="I12207" s="38">
        <v>40008478</v>
      </c>
    </row>
    <row r="12208" spans="7:9" x14ac:dyDescent="0.2">
      <c r="G12208" s="36" t="s">
        <v>170</v>
      </c>
      <c r="H12208" s="37">
        <v>40593350</v>
      </c>
      <c r="I12208" s="38">
        <v>40593563</v>
      </c>
    </row>
    <row r="12209" spans="7:9" x14ac:dyDescent="0.2">
      <c r="G12209" s="36" t="s">
        <v>170</v>
      </c>
      <c r="H12209" s="37">
        <v>40686776</v>
      </c>
      <c r="I12209" s="38">
        <v>40687117</v>
      </c>
    </row>
    <row r="12210" spans="7:9" x14ac:dyDescent="0.2">
      <c r="G12210" s="36" t="s">
        <v>170</v>
      </c>
      <c r="H12210" s="37">
        <v>40743158</v>
      </c>
      <c r="I12210" s="38">
        <v>40743431</v>
      </c>
    </row>
    <row r="12211" spans="7:9" x14ac:dyDescent="0.2">
      <c r="G12211" s="36" t="s">
        <v>170</v>
      </c>
      <c r="H12211" s="37">
        <v>41279728</v>
      </c>
      <c r="I12211" s="38">
        <v>41280286</v>
      </c>
    </row>
    <row r="12212" spans="7:9" x14ac:dyDescent="0.2">
      <c r="G12212" s="36" t="s">
        <v>170</v>
      </c>
      <c r="H12212" s="37">
        <v>41340113</v>
      </c>
      <c r="I12212" s="38">
        <v>41340621</v>
      </c>
    </row>
    <row r="12213" spans="7:9" x14ac:dyDescent="0.2">
      <c r="G12213" s="36" t="s">
        <v>170</v>
      </c>
      <c r="H12213" s="37">
        <v>41488289</v>
      </c>
      <c r="I12213" s="38">
        <v>41488860</v>
      </c>
    </row>
    <row r="12214" spans="7:9" x14ac:dyDescent="0.2">
      <c r="G12214" s="36" t="s">
        <v>170</v>
      </c>
      <c r="H12214" s="37">
        <v>41738671</v>
      </c>
      <c r="I12214" s="38">
        <v>41739123</v>
      </c>
    </row>
    <row r="12215" spans="7:9" x14ac:dyDescent="0.2">
      <c r="G12215" s="36" t="s">
        <v>170</v>
      </c>
      <c r="H12215" s="37">
        <v>42218463</v>
      </c>
      <c r="I12215" s="38">
        <v>42219180</v>
      </c>
    </row>
    <row r="12216" spans="7:9" x14ac:dyDescent="0.2">
      <c r="G12216" s="36" t="s">
        <v>170</v>
      </c>
      <c r="H12216" s="37">
        <v>43165526</v>
      </c>
      <c r="I12216" s="38">
        <v>43165705</v>
      </c>
    </row>
    <row r="12217" spans="7:9" x14ac:dyDescent="0.2">
      <c r="G12217" s="36" t="s">
        <v>170</v>
      </c>
      <c r="H12217" s="37">
        <v>43799387</v>
      </c>
      <c r="I12217" s="38">
        <v>43799708</v>
      </c>
    </row>
    <row r="12218" spans="7:9" x14ac:dyDescent="0.2">
      <c r="G12218" s="36" t="s">
        <v>170</v>
      </c>
      <c r="H12218" s="37">
        <v>44036574</v>
      </c>
      <c r="I12218" s="38">
        <v>44037027</v>
      </c>
    </row>
    <row r="12219" spans="7:9" x14ac:dyDescent="0.2">
      <c r="G12219" s="36" t="s">
        <v>170</v>
      </c>
      <c r="H12219" s="37">
        <v>44038076</v>
      </c>
      <c r="I12219" s="38">
        <v>44039428</v>
      </c>
    </row>
    <row r="12220" spans="7:9" x14ac:dyDescent="0.2">
      <c r="G12220" s="36" t="s">
        <v>170</v>
      </c>
      <c r="H12220" s="37">
        <v>44211717</v>
      </c>
      <c r="I12220" s="38">
        <v>44212018</v>
      </c>
    </row>
    <row r="12221" spans="7:9" x14ac:dyDescent="0.2">
      <c r="G12221" s="36" t="s">
        <v>170</v>
      </c>
      <c r="H12221" s="37">
        <v>44343735</v>
      </c>
      <c r="I12221" s="38">
        <v>44344187</v>
      </c>
    </row>
    <row r="12222" spans="7:9" x14ac:dyDescent="0.2">
      <c r="G12222" s="36" t="s">
        <v>170</v>
      </c>
      <c r="H12222" s="37">
        <v>44650956</v>
      </c>
      <c r="I12222" s="38">
        <v>44651247</v>
      </c>
    </row>
    <row r="12223" spans="7:9" x14ac:dyDescent="0.2">
      <c r="G12223" s="36" t="s">
        <v>170</v>
      </c>
      <c r="H12223" s="37">
        <v>44967049</v>
      </c>
      <c r="I12223" s="38">
        <v>44967444</v>
      </c>
    </row>
    <row r="12224" spans="7:9" x14ac:dyDescent="0.2">
      <c r="G12224" s="36" t="s">
        <v>170</v>
      </c>
      <c r="H12224" s="37">
        <v>45373811</v>
      </c>
      <c r="I12224" s="38">
        <v>45374218</v>
      </c>
    </row>
    <row r="12225" spans="7:9" x14ac:dyDescent="0.2">
      <c r="G12225" s="36" t="s">
        <v>170</v>
      </c>
      <c r="H12225" s="37">
        <v>45629606</v>
      </c>
      <c r="I12225" s="38">
        <v>45629760</v>
      </c>
    </row>
    <row r="12226" spans="7:9" x14ac:dyDescent="0.2">
      <c r="G12226" s="36" t="s">
        <v>170</v>
      </c>
      <c r="H12226" s="37">
        <v>45861134</v>
      </c>
      <c r="I12226" s="38">
        <v>45861373</v>
      </c>
    </row>
    <row r="12227" spans="7:9" x14ac:dyDescent="0.2">
      <c r="G12227" s="36" t="s">
        <v>170</v>
      </c>
      <c r="H12227" s="37">
        <v>45925888</v>
      </c>
      <c r="I12227" s="38">
        <v>45926146</v>
      </c>
    </row>
    <row r="12228" spans="7:9" x14ac:dyDescent="0.2">
      <c r="G12228" s="36" t="s">
        <v>170</v>
      </c>
      <c r="H12228" s="37">
        <v>46132090</v>
      </c>
      <c r="I12228" s="38">
        <v>46132869</v>
      </c>
    </row>
    <row r="12229" spans="7:9" x14ac:dyDescent="0.2">
      <c r="G12229" s="36" t="s">
        <v>170</v>
      </c>
      <c r="H12229" s="37">
        <v>46182369</v>
      </c>
      <c r="I12229" s="38">
        <v>46182989</v>
      </c>
    </row>
    <row r="12230" spans="7:9" x14ac:dyDescent="0.2">
      <c r="G12230" s="36" t="s">
        <v>170</v>
      </c>
      <c r="H12230" s="37">
        <v>46283625</v>
      </c>
      <c r="I12230" s="38">
        <v>46284236</v>
      </c>
    </row>
    <row r="12231" spans="7:9" x14ac:dyDescent="0.2">
      <c r="G12231" s="36" t="s">
        <v>170</v>
      </c>
      <c r="H12231" s="37">
        <v>46321244</v>
      </c>
      <c r="I12231" s="38">
        <v>46321824</v>
      </c>
    </row>
    <row r="12232" spans="7:9" x14ac:dyDescent="0.2">
      <c r="G12232" s="36" t="s">
        <v>170</v>
      </c>
      <c r="H12232" s="37">
        <v>46406938</v>
      </c>
      <c r="I12232" s="38">
        <v>46407408</v>
      </c>
    </row>
    <row r="12233" spans="7:9" x14ac:dyDescent="0.2">
      <c r="G12233" s="36" t="s">
        <v>170</v>
      </c>
      <c r="H12233" s="37">
        <v>46682811</v>
      </c>
      <c r="I12233" s="38">
        <v>46683652</v>
      </c>
    </row>
    <row r="12234" spans="7:9" x14ac:dyDescent="0.2">
      <c r="G12234" s="36" t="s">
        <v>170</v>
      </c>
      <c r="H12234" s="37">
        <v>46777309</v>
      </c>
      <c r="I12234" s="38">
        <v>46777943</v>
      </c>
    </row>
    <row r="12235" spans="7:9" x14ac:dyDescent="0.2">
      <c r="G12235" s="36" t="s">
        <v>170</v>
      </c>
      <c r="H12235" s="37">
        <v>46788339</v>
      </c>
      <c r="I12235" s="38">
        <v>46788678</v>
      </c>
    </row>
    <row r="12236" spans="7:9" x14ac:dyDescent="0.2">
      <c r="G12236" s="36" t="s">
        <v>170</v>
      </c>
      <c r="H12236" s="37">
        <v>46802466</v>
      </c>
      <c r="I12236" s="38">
        <v>46803084</v>
      </c>
    </row>
    <row r="12237" spans="7:9" x14ac:dyDescent="0.2">
      <c r="G12237" s="36" t="s">
        <v>170</v>
      </c>
      <c r="H12237" s="37">
        <v>46971274</v>
      </c>
      <c r="I12237" s="38">
        <v>46971573</v>
      </c>
    </row>
    <row r="12238" spans="7:9" x14ac:dyDescent="0.2">
      <c r="G12238" s="36" t="s">
        <v>170</v>
      </c>
      <c r="H12238" s="37">
        <v>46995329</v>
      </c>
      <c r="I12238" s="38">
        <v>46995920</v>
      </c>
    </row>
    <row r="12239" spans="7:9" x14ac:dyDescent="0.2">
      <c r="G12239" s="36" t="s">
        <v>170</v>
      </c>
      <c r="H12239" s="37">
        <v>46999878</v>
      </c>
      <c r="I12239" s="38">
        <v>47000477</v>
      </c>
    </row>
    <row r="12240" spans="7:9" x14ac:dyDescent="0.2">
      <c r="G12240" s="36" t="s">
        <v>170</v>
      </c>
      <c r="H12240" s="37">
        <v>47019174</v>
      </c>
      <c r="I12240" s="38">
        <v>47019659</v>
      </c>
    </row>
    <row r="12241" spans="7:9" x14ac:dyDescent="0.2">
      <c r="G12241" s="36" t="s">
        <v>170</v>
      </c>
      <c r="H12241" s="37">
        <v>47574890</v>
      </c>
      <c r="I12241" s="38">
        <v>47575339</v>
      </c>
    </row>
    <row r="12242" spans="7:9" x14ac:dyDescent="0.2">
      <c r="G12242" s="36" t="s">
        <v>170</v>
      </c>
      <c r="H12242" s="37">
        <v>47712956</v>
      </c>
      <c r="I12242" s="38">
        <v>47713465</v>
      </c>
    </row>
    <row r="12243" spans="7:9" x14ac:dyDescent="0.2">
      <c r="G12243" s="36" t="s">
        <v>170</v>
      </c>
      <c r="H12243" s="37">
        <v>47741678</v>
      </c>
      <c r="I12243" s="38">
        <v>47742381</v>
      </c>
    </row>
    <row r="12244" spans="7:9" x14ac:dyDescent="0.2">
      <c r="G12244" s="36" t="s">
        <v>170</v>
      </c>
      <c r="H12244" s="37">
        <v>47762656</v>
      </c>
      <c r="I12244" s="38">
        <v>47763118</v>
      </c>
    </row>
    <row r="12245" spans="7:9" x14ac:dyDescent="0.2">
      <c r="G12245" s="36" t="s">
        <v>170</v>
      </c>
      <c r="H12245" s="37">
        <v>47773938</v>
      </c>
      <c r="I12245" s="38">
        <v>47774536</v>
      </c>
    </row>
    <row r="12246" spans="7:9" x14ac:dyDescent="0.2">
      <c r="G12246" s="36" t="s">
        <v>170</v>
      </c>
      <c r="H12246" s="37">
        <v>47789149</v>
      </c>
      <c r="I12246" s="38">
        <v>47789621</v>
      </c>
    </row>
    <row r="12247" spans="7:9" x14ac:dyDescent="0.2">
      <c r="G12247" s="36" t="s">
        <v>170</v>
      </c>
      <c r="H12247" s="37">
        <v>47846298</v>
      </c>
      <c r="I12247" s="38">
        <v>47847045</v>
      </c>
    </row>
    <row r="12248" spans="7:9" x14ac:dyDescent="0.2">
      <c r="G12248" s="36" t="s">
        <v>170</v>
      </c>
      <c r="H12248" s="37">
        <v>47907175</v>
      </c>
      <c r="I12248" s="38">
        <v>47908329</v>
      </c>
    </row>
    <row r="12249" spans="7:9" x14ac:dyDescent="0.2">
      <c r="G12249" s="36" t="s">
        <v>170</v>
      </c>
      <c r="H12249" s="37">
        <v>47908719</v>
      </c>
      <c r="I12249" s="38">
        <v>47909175</v>
      </c>
    </row>
    <row r="12250" spans="7:9" x14ac:dyDescent="0.2">
      <c r="G12250" s="36" t="s">
        <v>170</v>
      </c>
      <c r="H12250" s="37">
        <v>47977430</v>
      </c>
      <c r="I12250" s="38">
        <v>47978439</v>
      </c>
    </row>
    <row r="12251" spans="7:9" x14ac:dyDescent="0.2">
      <c r="G12251" s="36" t="s">
        <v>170</v>
      </c>
      <c r="H12251" s="37">
        <v>48025000</v>
      </c>
      <c r="I12251" s="38">
        <v>48025312</v>
      </c>
    </row>
    <row r="12252" spans="7:9" x14ac:dyDescent="0.2">
      <c r="G12252" s="36" t="s">
        <v>170</v>
      </c>
      <c r="H12252" s="37">
        <v>48102661</v>
      </c>
      <c r="I12252" s="38">
        <v>48103694</v>
      </c>
    </row>
    <row r="12253" spans="7:9" x14ac:dyDescent="0.2">
      <c r="G12253" s="36" t="s">
        <v>170</v>
      </c>
      <c r="H12253" s="37">
        <v>48147318</v>
      </c>
      <c r="I12253" s="38">
        <v>48147887</v>
      </c>
    </row>
    <row r="12254" spans="7:9" x14ac:dyDescent="0.2">
      <c r="G12254" s="36" t="s">
        <v>170</v>
      </c>
      <c r="H12254" s="37">
        <v>48236365</v>
      </c>
      <c r="I12254" s="38">
        <v>48236949</v>
      </c>
    </row>
    <row r="12255" spans="7:9" x14ac:dyDescent="0.2">
      <c r="G12255" s="36" t="s">
        <v>170</v>
      </c>
      <c r="H12255" s="37">
        <v>48308869</v>
      </c>
      <c r="I12255" s="38">
        <v>48309281</v>
      </c>
    </row>
    <row r="12256" spans="7:9" x14ac:dyDescent="0.2">
      <c r="G12256" s="36" t="s">
        <v>170</v>
      </c>
      <c r="H12256" s="37">
        <v>48334851</v>
      </c>
      <c r="I12256" s="38">
        <v>48335566</v>
      </c>
    </row>
    <row r="12257" spans="7:9" x14ac:dyDescent="0.2">
      <c r="G12257" s="36" t="s">
        <v>170</v>
      </c>
      <c r="H12257" s="37">
        <v>48335655</v>
      </c>
      <c r="I12257" s="38">
        <v>48336183</v>
      </c>
    </row>
    <row r="12258" spans="7:9" x14ac:dyDescent="0.2">
      <c r="G12258" s="36" t="s">
        <v>170</v>
      </c>
      <c r="H12258" s="37">
        <v>48397052</v>
      </c>
      <c r="I12258" s="38">
        <v>48397864</v>
      </c>
    </row>
    <row r="12259" spans="7:9" x14ac:dyDescent="0.2">
      <c r="G12259" s="36" t="s">
        <v>170</v>
      </c>
      <c r="H12259" s="37">
        <v>48426396</v>
      </c>
      <c r="I12259" s="38">
        <v>48426908</v>
      </c>
    </row>
    <row r="12260" spans="7:9" x14ac:dyDescent="0.2">
      <c r="G12260" s="36" t="s">
        <v>170</v>
      </c>
      <c r="H12260" s="37">
        <v>48457096</v>
      </c>
      <c r="I12260" s="38">
        <v>48457921</v>
      </c>
    </row>
    <row r="12261" spans="7:9" x14ac:dyDescent="0.2">
      <c r="G12261" s="36" t="s">
        <v>170</v>
      </c>
      <c r="H12261" s="37">
        <v>48516395</v>
      </c>
      <c r="I12261" s="38">
        <v>48516551</v>
      </c>
    </row>
    <row r="12262" spans="7:9" x14ac:dyDescent="0.2">
      <c r="G12262" s="36" t="s">
        <v>170</v>
      </c>
      <c r="H12262" s="37">
        <v>48544951</v>
      </c>
      <c r="I12262" s="38">
        <v>48545292</v>
      </c>
    </row>
    <row r="12263" spans="7:9" x14ac:dyDescent="0.2">
      <c r="G12263" s="36" t="s">
        <v>170</v>
      </c>
      <c r="H12263" s="37">
        <v>48600621</v>
      </c>
      <c r="I12263" s="38">
        <v>48600838</v>
      </c>
    </row>
    <row r="12264" spans="7:9" x14ac:dyDescent="0.2">
      <c r="G12264" s="36" t="s">
        <v>170</v>
      </c>
      <c r="H12264" s="37">
        <v>48601047</v>
      </c>
      <c r="I12264" s="38">
        <v>48601497</v>
      </c>
    </row>
    <row r="12265" spans="7:9" x14ac:dyDescent="0.2">
      <c r="G12265" s="36" t="s">
        <v>170</v>
      </c>
      <c r="H12265" s="37">
        <v>48631248</v>
      </c>
      <c r="I12265" s="38">
        <v>48631833</v>
      </c>
    </row>
    <row r="12266" spans="7:9" x14ac:dyDescent="0.2">
      <c r="G12266" s="36" t="s">
        <v>170</v>
      </c>
      <c r="H12266" s="37">
        <v>48703079</v>
      </c>
      <c r="I12266" s="38">
        <v>48703855</v>
      </c>
    </row>
    <row r="12267" spans="7:9" x14ac:dyDescent="0.2">
      <c r="G12267" s="36" t="s">
        <v>170</v>
      </c>
      <c r="H12267" s="37">
        <v>48803036</v>
      </c>
      <c r="I12267" s="38">
        <v>48803890</v>
      </c>
    </row>
    <row r="12268" spans="7:9" x14ac:dyDescent="0.2">
      <c r="G12268" s="36" t="s">
        <v>170</v>
      </c>
      <c r="H12268" s="37">
        <v>48805317</v>
      </c>
      <c r="I12268" s="38">
        <v>48806693</v>
      </c>
    </row>
    <row r="12269" spans="7:9" x14ac:dyDescent="0.2">
      <c r="G12269" s="36" t="s">
        <v>170</v>
      </c>
      <c r="H12269" s="37">
        <v>48892657</v>
      </c>
      <c r="I12269" s="38">
        <v>48893179</v>
      </c>
    </row>
    <row r="12270" spans="7:9" x14ac:dyDescent="0.2">
      <c r="G12270" s="36" t="s">
        <v>170</v>
      </c>
      <c r="H12270" s="37">
        <v>48904500</v>
      </c>
      <c r="I12270" s="38">
        <v>48905310</v>
      </c>
    </row>
    <row r="12271" spans="7:9" x14ac:dyDescent="0.2">
      <c r="G12271" s="36" t="s">
        <v>170</v>
      </c>
      <c r="H12271" s="37">
        <v>49329014</v>
      </c>
      <c r="I12271" s="38">
        <v>49329533</v>
      </c>
    </row>
    <row r="12272" spans="7:9" x14ac:dyDescent="0.2">
      <c r="G12272" s="36" t="s">
        <v>170</v>
      </c>
      <c r="H12272" s="37">
        <v>49392684</v>
      </c>
      <c r="I12272" s="38">
        <v>49393130</v>
      </c>
    </row>
    <row r="12273" spans="7:9" x14ac:dyDescent="0.2">
      <c r="G12273" s="36" t="s">
        <v>170</v>
      </c>
      <c r="H12273" s="37">
        <v>49507759</v>
      </c>
      <c r="I12273" s="38">
        <v>49507896</v>
      </c>
    </row>
    <row r="12274" spans="7:9" x14ac:dyDescent="0.2">
      <c r="G12274" s="36" t="s">
        <v>170</v>
      </c>
      <c r="H12274" s="37">
        <v>49583535</v>
      </c>
      <c r="I12274" s="38">
        <v>49584068</v>
      </c>
    </row>
    <row r="12275" spans="7:9" x14ac:dyDescent="0.2">
      <c r="G12275" s="36" t="s">
        <v>170</v>
      </c>
      <c r="H12275" s="37">
        <v>49938319</v>
      </c>
      <c r="I12275" s="38">
        <v>49938487</v>
      </c>
    </row>
    <row r="12276" spans="7:9" x14ac:dyDescent="0.2">
      <c r="G12276" s="36" t="s">
        <v>170</v>
      </c>
      <c r="H12276" s="37">
        <v>50163589</v>
      </c>
      <c r="I12276" s="38">
        <v>50163910</v>
      </c>
    </row>
    <row r="12277" spans="7:9" x14ac:dyDescent="0.2">
      <c r="G12277" s="36" t="s">
        <v>170</v>
      </c>
      <c r="H12277" s="37">
        <v>50572872</v>
      </c>
      <c r="I12277" s="38">
        <v>50573384</v>
      </c>
    </row>
    <row r="12278" spans="7:9" x14ac:dyDescent="0.2">
      <c r="G12278" s="36" t="s">
        <v>170</v>
      </c>
      <c r="H12278" s="37">
        <v>50576855</v>
      </c>
      <c r="I12278" s="38">
        <v>50577583</v>
      </c>
    </row>
    <row r="12279" spans="7:9" x14ac:dyDescent="0.2">
      <c r="G12279" s="36" t="s">
        <v>170</v>
      </c>
      <c r="H12279" s="37">
        <v>50794808</v>
      </c>
      <c r="I12279" s="38">
        <v>50795991</v>
      </c>
    </row>
    <row r="12280" spans="7:9" x14ac:dyDescent="0.2">
      <c r="G12280" s="36" t="s">
        <v>170</v>
      </c>
      <c r="H12280" s="37">
        <v>50797085</v>
      </c>
      <c r="I12280" s="38">
        <v>50797460</v>
      </c>
    </row>
    <row r="12281" spans="7:9" x14ac:dyDescent="0.2">
      <c r="G12281" s="36" t="s">
        <v>170</v>
      </c>
      <c r="H12281" s="37">
        <v>50863833</v>
      </c>
      <c r="I12281" s="38">
        <v>50864123</v>
      </c>
    </row>
    <row r="12282" spans="7:9" x14ac:dyDescent="0.2">
      <c r="G12282" s="36" t="s">
        <v>170</v>
      </c>
      <c r="H12282" s="37">
        <v>51063303</v>
      </c>
      <c r="I12282" s="38">
        <v>51063694</v>
      </c>
    </row>
    <row r="12283" spans="7:9" x14ac:dyDescent="0.2">
      <c r="G12283" s="36" t="s">
        <v>170</v>
      </c>
      <c r="H12283" s="37">
        <v>51131793</v>
      </c>
      <c r="I12283" s="38">
        <v>51132144</v>
      </c>
    </row>
    <row r="12284" spans="7:9" x14ac:dyDescent="0.2">
      <c r="G12284" s="36" t="s">
        <v>170</v>
      </c>
      <c r="H12284" s="37">
        <v>51154335</v>
      </c>
      <c r="I12284" s="38">
        <v>51155180</v>
      </c>
    </row>
    <row r="12285" spans="7:9" x14ac:dyDescent="0.2">
      <c r="G12285" s="36" t="s">
        <v>170</v>
      </c>
      <c r="H12285" s="37">
        <v>51677199</v>
      </c>
      <c r="I12285" s="38">
        <v>51678801</v>
      </c>
    </row>
    <row r="12286" spans="7:9" x14ac:dyDescent="0.2">
      <c r="G12286" s="36" t="s">
        <v>170</v>
      </c>
      <c r="H12286" s="37">
        <v>51680260</v>
      </c>
      <c r="I12286" s="38">
        <v>51681068</v>
      </c>
    </row>
    <row r="12287" spans="7:9" x14ac:dyDescent="0.2">
      <c r="G12287" s="36" t="s">
        <v>170</v>
      </c>
      <c r="H12287" s="37">
        <v>51741799</v>
      </c>
      <c r="I12287" s="38">
        <v>51742576</v>
      </c>
    </row>
    <row r="12288" spans="7:9" x14ac:dyDescent="0.2">
      <c r="G12288" s="36" t="s">
        <v>170</v>
      </c>
      <c r="H12288" s="37">
        <v>51799345</v>
      </c>
      <c r="I12288" s="38">
        <v>51800160</v>
      </c>
    </row>
    <row r="12289" spans="7:9" x14ac:dyDescent="0.2">
      <c r="G12289" s="36" t="s">
        <v>170</v>
      </c>
      <c r="H12289" s="37">
        <v>52181684</v>
      </c>
      <c r="I12289" s="38">
        <v>52182300</v>
      </c>
    </row>
    <row r="12290" spans="7:9" x14ac:dyDescent="0.2">
      <c r="G12290" s="36" t="s">
        <v>170</v>
      </c>
      <c r="H12290" s="37">
        <v>52313356</v>
      </c>
      <c r="I12290" s="38">
        <v>52313837</v>
      </c>
    </row>
    <row r="12291" spans="7:9" x14ac:dyDescent="0.2">
      <c r="G12291" s="36" t="s">
        <v>170</v>
      </c>
      <c r="H12291" s="37">
        <v>52801691</v>
      </c>
      <c r="I12291" s="38">
        <v>52801904</v>
      </c>
    </row>
    <row r="12292" spans="7:9" x14ac:dyDescent="0.2">
      <c r="G12292" s="36" t="s">
        <v>170</v>
      </c>
      <c r="H12292" s="37">
        <v>52817620</v>
      </c>
      <c r="I12292" s="38">
        <v>52819063</v>
      </c>
    </row>
    <row r="12293" spans="7:9" x14ac:dyDescent="0.2">
      <c r="G12293" s="36" t="s">
        <v>170</v>
      </c>
      <c r="H12293" s="37">
        <v>52936246</v>
      </c>
      <c r="I12293" s="38">
        <v>52937127</v>
      </c>
    </row>
    <row r="12294" spans="7:9" x14ac:dyDescent="0.2">
      <c r="G12294" s="36" t="s">
        <v>170</v>
      </c>
      <c r="H12294" s="37">
        <v>53040900</v>
      </c>
      <c r="I12294" s="38">
        <v>53041440</v>
      </c>
    </row>
    <row r="12295" spans="7:9" x14ac:dyDescent="0.2">
      <c r="G12295" s="36" t="s">
        <v>170</v>
      </c>
      <c r="H12295" s="37">
        <v>53196788</v>
      </c>
      <c r="I12295" s="38">
        <v>53197342</v>
      </c>
    </row>
    <row r="12296" spans="7:9" x14ac:dyDescent="0.2">
      <c r="G12296" s="36" t="s">
        <v>170</v>
      </c>
      <c r="H12296" s="37">
        <v>53343470</v>
      </c>
      <c r="I12296" s="38">
        <v>53343949</v>
      </c>
    </row>
    <row r="12297" spans="7:9" x14ac:dyDescent="0.2">
      <c r="G12297" s="36" t="s">
        <v>170</v>
      </c>
      <c r="H12297" s="37">
        <v>53557102</v>
      </c>
      <c r="I12297" s="38">
        <v>53557507</v>
      </c>
    </row>
    <row r="12298" spans="7:9" x14ac:dyDescent="0.2">
      <c r="G12298" s="36" t="s">
        <v>170</v>
      </c>
      <c r="H12298" s="37">
        <v>53736696</v>
      </c>
      <c r="I12298" s="38">
        <v>53737822</v>
      </c>
    </row>
    <row r="12299" spans="7:9" x14ac:dyDescent="0.2">
      <c r="G12299" s="36" t="s">
        <v>170</v>
      </c>
      <c r="H12299" s="37">
        <v>53748706</v>
      </c>
      <c r="I12299" s="38">
        <v>53749539</v>
      </c>
    </row>
    <row r="12300" spans="7:9" x14ac:dyDescent="0.2">
      <c r="G12300" s="36" t="s">
        <v>170</v>
      </c>
      <c r="H12300" s="37">
        <v>53750714</v>
      </c>
      <c r="I12300" s="38">
        <v>53751479</v>
      </c>
    </row>
    <row r="12301" spans="7:9" x14ac:dyDescent="0.2">
      <c r="G12301" s="36" t="s">
        <v>170</v>
      </c>
      <c r="H12301" s="37">
        <v>54380483</v>
      </c>
      <c r="I12301" s="38">
        <v>54381681</v>
      </c>
    </row>
    <row r="12302" spans="7:9" x14ac:dyDescent="0.2">
      <c r="G12302" s="36" t="s">
        <v>170</v>
      </c>
      <c r="H12302" s="37">
        <v>54385491</v>
      </c>
      <c r="I12302" s="38">
        <v>54386212</v>
      </c>
    </row>
    <row r="12303" spans="7:9" x14ac:dyDescent="0.2">
      <c r="G12303" s="36" t="s">
        <v>170</v>
      </c>
      <c r="H12303" s="37">
        <v>54572754</v>
      </c>
      <c r="I12303" s="38">
        <v>54573029</v>
      </c>
    </row>
    <row r="12304" spans="7:9" x14ac:dyDescent="0.2">
      <c r="G12304" s="36" t="s">
        <v>170</v>
      </c>
      <c r="H12304" s="37">
        <v>54597362</v>
      </c>
      <c r="I12304" s="38">
        <v>54599094</v>
      </c>
    </row>
    <row r="12305" spans="7:9" x14ac:dyDescent="0.2">
      <c r="G12305" s="36" t="s">
        <v>170</v>
      </c>
      <c r="H12305" s="37">
        <v>54602924</v>
      </c>
      <c r="I12305" s="38">
        <v>54603484</v>
      </c>
    </row>
    <row r="12306" spans="7:9" x14ac:dyDescent="0.2">
      <c r="G12306" s="36" t="s">
        <v>170</v>
      </c>
      <c r="H12306" s="37">
        <v>54658371</v>
      </c>
      <c r="I12306" s="38">
        <v>54658775</v>
      </c>
    </row>
    <row r="12307" spans="7:9" x14ac:dyDescent="0.2">
      <c r="G12307" s="36" t="s">
        <v>170</v>
      </c>
      <c r="H12307" s="37">
        <v>55753055</v>
      </c>
      <c r="I12307" s="38">
        <v>55753318</v>
      </c>
    </row>
    <row r="12308" spans="7:9" x14ac:dyDescent="0.2">
      <c r="G12308" s="36" t="s">
        <v>170</v>
      </c>
      <c r="H12308" s="37">
        <v>56392198</v>
      </c>
      <c r="I12308" s="38">
        <v>56393209</v>
      </c>
    </row>
    <row r="12309" spans="7:9" x14ac:dyDescent="0.2">
      <c r="G12309" s="36" t="s">
        <v>170</v>
      </c>
      <c r="H12309" s="37">
        <v>56469820</v>
      </c>
      <c r="I12309" s="38">
        <v>56470495</v>
      </c>
    </row>
    <row r="12310" spans="7:9" x14ac:dyDescent="0.2">
      <c r="G12310" s="36" t="s">
        <v>170</v>
      </c>
      <c r="H12310" s="37">
        <v>56550541</v>
      </c>
      <c r="I12310" s="38">
        <v>56551022</v>
      </c>
    </row>
    <row r="12311" spans="7:9" x14ac:dyDescent="0.2">
      <c r="G12311" s="36" t="s">
        <v>170</v>
      </c>
      <c r="H12311" s="37">
        <v>56554732</v>
      </c>
      <c r="I12311" s="38">
        <v>56555566</v>
      </c>
    </row>
    <row r="12312" spans="7:9" x14ac:dyDescent="0.2">
      <c r="G12312" s="36" t="s">
        <v>170</v>
      </c>
      <c r="H12312" s="37">
        <v>57013840</v>
      </c>
      <c r="I12312" s="38">
        <v>57014062</v>
      </c>
    </row>
    <row r="12313" spans="7:9" x14ac:dyDescent="0.2">
      <c r="G12313" s="36" t="s">
        <v>170</v>
      </c>
      <c r="H12313" s="37">
        <v>57082471</v>
      </c>
      <c r="I12313" s="38">
        <v>57082778</v>
      </c>
    </row>
    <row r="12314" spans="7:9" x14ac:dyDescent="0.2">
      <c r="G12314" s="36" t="s">
        <v>170</v>
      </c>
      <c r="H12314" s="37">
        <v>57516046</v>
      </c>
      <c r="I12314" s="38">
        <v>57516303</v>
      </c>
    </row>
    <row r="12315" spans="7:9" x14ac:dyDescent="0.2">
      <c r="G12315" s="36" t="s">
        <v>170</v>
      </c>
      <c r="H12315" s="37">
        <v>57835580</v>
      </c>
      <c r="I12315" s="38">
        <v>57836372</v>
      </c>
    </row>
    <row r="12316" spans="7:9" x14ac:dyDescent="0.2">
      <c r="G12316" s="36" t="s">
        <v>170</v>
      </c>
      <c r="H12316" s="37">
        <v>57930388</v>
      </c>
      <c r="I12316" s="38">
        <v>57930789</v>
      </c>
    </row>
    <row r="12317" spans="7:9" x14ac:dyDescent="0.2">
      <c r="G12317" s="36" t="s">
        <v>170</v>
      </c>
      <c r="H12317" s="37">
        <v>57970479</v>
      </c>
      <c r="I12317" s="38">
        <v>57971624</v>
      </c>
    </row>
    <row r="12318" spans="7:9" x14ac:dyDescent="0.2">
      <c r="G12318" s="36" t="s">
        <v>170</v>
      </c>
      <c r="H12318" s="37">
        <v>57993536</v>
      </c>
      <c r="I12318" s="38">
        <v>57994045</v>
      </c>
    </row>
    <row r="12319" spans="7:9" x14ac:dyDescent="0.2">
      <c r="G12319" s="36" t="s">
        <v>170</v>
      </c>
      <c r="H12319" s="37">
        <v>58113779</v>
      </c>
      <c r="I12319" s="38">
        <v>58114019</v>
      </c>
    </row>
    <row r="12320" spans="7:9" x14ac:dyDescent="0.2">
      <c r="G12320" s="36" t="s">
        <v>170</v>
      </c>
      <c r="H12320" s="37">
        <v>58157660</v>
      </c>
      <c r="I12320" s="38">
        <v>58157933</v>
      </c>
    </row>
    <row r="12321" spans="7:9" x14ac:dyDescent="0.2">
      <c r="G12321" s="36" t="s">
        <v>170</v>
      </c>
      <c r="H12321" s="37">
        <v>58293544</v>
      </c>
      <c r="I12321" s="38">
        <v>58294235</v>
      </c>
    </row>
    <row r="12322" spans="7:9" x14ac:dyDescent="0.2">
      <c r="G12322" s="36" t="s">
        <v>170</v>
      </c>
      <c r="H12322" s="37">
        <v>58449713</v>
      </c>
      <c r="I12322" s="38">
        <v>58450086</v>
      </c>
    </row>
    <row r="12323" spans="7:9" x14ac:dyDescent="0.2">
      <c r="G12323" s="36" t="s">
        <v>170</v>
      </c>
      <c r="H12323" s="37">
        <v>58543589</v>
      </c>
      <c r="I12323" s="38">
        <v>58544274</v>
      </c>
    </row>
    <row r="12324" spans="7:9" x14ac:dyDescent="0.2">
      <c r="G12324" s="36" t="s">
        <v>170</v>
      </c>
      <c r="H12324" s="37">
        <v>58544351</v>
      </c>
      <c r="I12324" s="38">
        <v>58544811</v>
      </c>
    </row>
    <row r="12325" spans="7:9" x14ac:dyDescent="0.2">
      <c r="G12325" s="36" t="s">
        <v>170</v>
      </c>
      <c r="H12325" s="37">
        <v>58547182</v>
      </c>
      <c r="I12325" s="38">
        <v>58548049</v>
      </c>
    </row>
    <row r="12326" spans="7:9" x14ac:dyDescent="0.2">
      <c r="G12326" s="36" t="s">
        <v>170</v>
      </c>
      <c r="H12326" s="37">
        <v>59032229</v>
      </c>
      <c r="I12326" s="38">
        <v>59032604</v>
      </c>
    </row>
    <row r="12327" spans="7:9" x14ac:dyDescent="0.2">
      <c r="G12327" s="36" t="s">
        <v>170</v>
      </c>
      <c r="H12327" s="37">
        <v>59124261</v>
      </c>
      <c r="I12327" s="38">
        <v>59124598</v>
      </c>
    </row>
    <row r="12328" spans="7:9" x14ac:dyDescent="0.2">
      <c r="G12328" s="36" t="s">
        <v>170</v>
      </c>
      <c r="H12328" s="37">
        <v>59412143</v>
      </c>
      <c r="I12328" s="38">
        <v>59413018</v>
      </c>
    </row>
    <row r="12329" spans="7:9" x14ac:dyDescent="0.2">
      <c r="G12329" s="36" t="s">
        <v>170</v>
      </c>
      <c r="H12329" s="37">
        <v>59419941</v>
      </c>
      <c r="I12329" s="38">
        <v>59421549</v>
      </c>
    </row>
    <row r="12330" spans="7:9" x14ac:dyDescent="0.2">
      <c r="G12330" s="36" t="s">
        <v>170</v>
      </c>
      <c r="H12330" s="37">
        <v>59461190</v>
      </c>
      <c r="I12330" s="38">
        <v>59461629</v>
      </c>
    </row>
    <row r="12331" spans="7:9" x14ac:dyDescent="0.2">
      <c r="G12331" s="36" t="s">
        <v>170</v>
      </c>
      <c r="H12331" s="37">
        <v>59519917</v>
      </c>
      <c r="I12331" s="38">
        <v>59520313</v>
      </c>
    </row>
    <row r="12332" spans="7:9" x14ac:dyDescent="0.2">
      <c r="G12332" s="36" t="s">
        <v>170</v>
      </c>
      <c r="H12332" s="37">
        <v>60095493</v>
      </c>
      <c r="I12332" s="38">
        <v>60095889</v>
      </c>
    </row>
    <row r="12333" spans="7:9" x14ac:dyDescent="0.2">
      <c r="G12333" s="36" t="s">
        <v>170</v>
      </c>
      <c r="H12333" s="37">
        <v>60125352</v>
      </c>
      <c r="I12333" s="38">
        <v>60125764</v>
      </c>
    </row>
    <row r="12334" spans="7:9" x14ac:dyDescent="0.2">
      <c r="G12334" s="36" t="s">
        <v>170</v>
      </c>
      <c r="H12334" s="37">
        <v>60645715</v>
      </c>
      <c r="I12334" s="38">
        <v>60646308</v>
      </c>
    </row>
    <row r="12335" spans="7:9" x14ac:dyDescent="0.2">
      <c r="G12335" s="36" t="s">
        <v>170</v>
      </c>
      <c r="H12335" s="37">
        <v>61129290</v>
      </c>
      <c r="I12335" s="38">
        <v>61129950</v>
      </c>
    </row>
    <row r="12336" spans="7:9" x14ac:dyDescent="0.2">
      <c r="G12336" s="36" t="s">
        <v>170</v>
      </c>
      <c r="H12336" s="37">
        <v>61317930</v>
      </c>
      <c r="I12336" s="38">
        <v>61318787</v>
      </c>
    </row>
    <row r="12337" spans="7:9" x14ac:dyDescent="0.2">
      <c r="G12337" s="36" t="s">
        <v>170</v>
      </c>
      <c r="H12337" s="37">
        <v>61430604</v>
      </c>
      <c r="I12337" s="38">
        <v>61431079</v>
      </c>
    </row>
    <row r="12338" spans="7:9" x14ac:dyDescent="0.2">
      <c r="G12338" s="36" t="s">
        <v>170</v>
      </c>
      <c r="H12338" s="37">
        <v>61442942</v>
      </c>
      <c r="I12338" s="38">
        <v>61443760</v>
      </c>
    </row>
    <row r="12339" spans="7:9" x14ac:dyDescent="0.2">
      <c r="G12339" s="36" t="s">
        <v>170</v>
      </c>
      <c r="H12339" s="37">
        <v>61478808</v>
      </c>
      <c r="I12339" s="38">
        <v>61479033</v>
      </c>
    </row>
    <row r="12340" spans="7:9" x14ac:dyDescent="0.2">
      <c r="G12340" s="36" t="s">
        <v>170</v>
      </c>
      <c r="H12340" s="37">
        <v>61504591</v>
      </c>
      <c r="I12340" s="38">
        <v>61505030</v>
      </c>
    </row>
    <row r="12341" spans="7:9" x14ac:dyDescent="0.2">
      <c r="G12341" s="36" t="s">
        <v>170</v>
      </c>
      <c r="H12341" s="37">
        <v>61521079</v>
      </c>
      <c r="I12341" s="38">
        <v>61521504</v>
      </c>
    </row>
    <row r="12342" spans="7:9" x14ac:dyDescent="0.2">
      <c r="G12342" s="36" t="s">
        <v>170</v>
      </c>
      <c r="H12342" s="37">
        <v>61604034</v>
      </c>
      <c r="I12342" s="38">
        <v>61604387</v>
      </c>
    </row>
    <row r="12343" spans="7:9" x14ac:dyDescent="0.2">
      <c r="G12343" s="36" t="s">
        <v>170</v>
      </c>
      <c r="H12343" s="37">
        <v>61694733</v>
      </c>
      <c r="I12343" s="38">
        <v>61695280</v>
      </c>
    </row>
    <row r="12344" spans="7:9" x14ac:dyDescent="0.2">
      <c r="G12344" s="36" t="s">
        <v>170</v>
      </c>
      <c r="H12344" s="37">
        <v>61702486</v>
      </c>
      <c r="I12344" s="38">
        <v>61703256</v>
      </c>
    </row>
    <row r="12345" spans="7:9" x14ac:dyDescent="0.2">
      <c r="G12345" s="36" t="s">
        <v>170</v>
      </c>
      <c r="H12345" s="37">
        <v>61778128</v>
      </c>
      <c r="I12345" s="38">
        <v>61778529</v>
      </c>
    </row>
    <row r="12346" spans="7:9" x14ac:dyDescent="0.2">
      <c r="G12346" s="36" t="s">
        <v>170</v>
      </c>
      <c r="H12346" s="37">
        <v>62141760</v>
      </c>
      <c r="I12346" s="38">
        <v>62141986</v>
      </c>
    </row>
    <row r="12347" spans="7:9" x14ac:dyDescent="0.2">
      <c r="G12347" s="36" t="s">
        <v>170</v>
      </c>
      <c r="H12347" s="37">
        <v>62235109</v>
      </c>
      <c r="I12347" s="38">
        <v>62235655</v>
      </c>
    </row>
    <row r="12348" spans="7:9" x14ac:dyDescent="0.2">
      <c r="G12348" s="36" t="s">
        <v>170</v>
      </c>
      <c r="H12348" s="37">
        <v>62409748</v>
      </c>
      <c r="I12348" s="38">
        <v>62410757</v>
      </c>
    </row>
    <row r="12349" spans="7:9" x14ac:dyDescent="0.2">
      <c r="G12349" s="36" t="s">
        <v>170</v>
      </c>
      <c r="H12349" s="37">
        <v>62631854</v>
      </c>
      <c r="I12349" s="38">
        <v>62632062</v>
      </c>
    </row>
    <row r="12350" spans="7:9" x14ac:dyDescent="0.2">
      <c r="G12350" s="36" t="s">
        <v>170</v>
      </c>
      <c r="H12350" s="37">
        <v>62646978</v>
      </c>
      <c r="I12350" s="38">
        <v>62647457</v>
      </c>
    </row>
    <row r="12351" spans="7:9" x14ac:dyDescent="0.2">
      <c r="G12351" s="36" t="s">
        <v>170</v>
      </c>
      <c r="H12351" s="37">
        <v>62651231</v>
      </c>
      <c r="I12351" s="38">
        <v>62651782</v>
      </c>
    </row>
    <row r="12352" spans="7:9" x14ac:dyDescent="0.2">
      <c r="G12352" s="36" t="s">
        <v>170</v>
      </c>
      <c r="H12352" s="37">
        <v>62774217</v>
      </c>
      <c r="I12352" s="38">
        <v>62774543</v>
      </c>
    </row>
    <row r="12353" spans="7:9" x14ac:dyDescent="0.2">
      <c r="G12353" s="36" t="s">
        <v>170</v>
      </c>
      <c r="H12353" s="37">
        <v>62845777</v>
      </c>
      <c r="I12353" s="38">
        <v>62846221</v>
      </c>
    </row>
    <row r="12354" spans="7:9" x14ac:dyDescent="0.2">
      <c r="G12354" s="36" t="s">
        <v>170</v>
      </c>
      <c r="H12354" s="37">
        <v>62846277</v>
      </c>
      <c r="I12354" s="38">
        <v>62846672</v>
      </c>
    </row>
    <row r="12355" spans="7:9" x14ac:dyDescent="0.2">
      <c r="G12355" s="36" t="s">
        <v>170</v>
      </c>
      <c r="H12355" s="37">
        <v>62847597</v>
      </c>
      <c r="I12355" s="38">
        <v>62847763</v>
      </c>
    </row>
    <row r="12356" spans="7:9" x14ac:dyDescent="0.2">
      <c r="G12356" s="36" t="s">
        <v>170</v>
      </c>
      <c r="H12356" s="37">
        <v>62994839</v>
      </c>
      <c r="I12356" s="38">
        <v>62995552</v>
      </c>
    </row>
    <row r="12357" spans="7:9" x14ac:dyDescent="0.2">
      <c r="G12357" s="36" t="s">
        <v>170</v>
      </c>
      <c r="H12357" s="37">
        <v>63003890</v>
      </c>
      <c r="I12357" s="38">
        <v>63005074</v>
      </c>
    </row>
    <row r="12358" spans="7:9" x14ac:dyDescent="0.2">
      <c r="G12358" s="36" t="s">
        <v>170</v>
      </c>
      <c r="H12358" s="37">
        <v>63028165</v>
      </c>
      <c r="I12358" s="38">
        <v>63028410</v>
      </c>
    </row>
    <row r="12359" spans="7:9" x14ac:dyDescent="0.2">
      <c r="G12359" s="36" t="s">
        <v>170</v>
      </c>
      <c r="H12359" s="37">
        <v>63125605</v>
      </c>
      <c r="I12359" s="38">
        <v>63126039</v>
      </c>
    </row>
    <row r="12360" spans="7:9" x14ac:dyDescent="0.2">
      <c r="G12360" s="36" t="s">
        <v>170</v>
      </c>
      <c r="H12360" s="37">
        <v>63151671</v>
      </c>
      <c r="I12360" s="38">
        <v>63152269</v>
      </c>
    </row>
    <row r="12361" spans="7:9" x14ac:dyDescent="0.2">
      <c r="G12361" s="36" t="s">
        <v>170</v>
      </c>
      <c r="H12361" s="37">
        <v>63416693</v>
      </c>
      <c r="I12361" s="38">
        <v>63417322</v>
      </c>
    </row>
    <row r="12362" spans="7:9" x14ac:dyDescent="0.2">
      <c r="G12362" s="36" t="s">
        <v>170</v>
      </c>
      <c r="H12362" s="37">
        <v>63496185</v>
      </c>
      <c r="I12362" s="38">
        <v>63496613</v>
      </c>
    </row>
    <row r="12363" spans="7:9" x14ac:dyDescent="0.2">
      <c r="G12363" s="36" t="s">
        <v>170</v>
      </c>
      <c r="H12363" s="37">
        <v>63905979</v>
      </c>
      <c r="I12363" s="38">
        <v>63906469</v>
      </c>
    </row>
    <row r="12364" spans="7:9" x14ac:dyDescent="0.2">
      <c r="G12364" s="36" t="s">
        <v>170</v>
      </c>
      <c r="H12364" s="37">
        <v>64102838</v>
      </c>
      <c r="I12364" s="38">
        <v>64103128</v>
      </c>
    </row>
    <row r="12365" spans="7:9" x14ac:dyDescent="0.2">
      <c r="G12365" s="36" t="s">
        <v>170</v>
      </c>
      <c r="H12365" s="37">
        <v>64107322</v>
      </c>
      <c r="I12365" s="38">
        <v>64107794</v>
      </c>
    </row>
    <row r="12366" spans="7:9" x14ac:dyDescent="0.2">
      <c r="G12366" s="36" t="s">
        <v>170</v>
      </c>
      <c r="H12366" s="37">
        <v>64163914</v>
      </c>
      <c r="I12366" s="38">
        <v>64164665</v>
      </c>
    </row>
    <row r="12367" spans="7:9" x14ac:dyDescent="0.2">
      <c r="G12367" s="36" t="s">
        <v>171</v>
      </c>
      <c r="H12367" s="37">
        <v>6369224</v>
      </c>
      <c r="I12367" s="38">
        <v>6371340</v>
      </c>
    </row>
    <row r="12368" spans="7:9" x14ac:dyDescent="0.2">
      <c r="G12368" s="36" t="s">
        <v>171</v>
      </c>
      <c r="H12368" s="37">
        <v>6371966</v>
      </c>
      <c r="I12368" s="38">
        <v>6372382</v>
      </c>
    </row>
    <row r="12369" spans="7:9" x14ac:dyDescent="0.2">
      <c r="G12369" s="36" t="s">
        <v>171</v>
      </c>
      <c r="H12369" s="37">
        <v>14538602</v>
      </c>
      <c r="I12369" s="38">
        <v>14538996</v>
      </c>
    </row>
    <row r="12370" spans="7:9" x14ac:dyDescent="0.2">
      <c r="G12370" s="36" t="s">
        <v>171</v>
      </c>
      <c r="H12370" s="37">
        <v>14876335</v>
      </c>
      <c r="I12370" s="38">
        <v>14877242</v>
      </c>
    </row>
    <row r="12371" spans="7:9" x14ac:dyDescent="0.2">
      <c r="G12371" s="36" t="s">
        <v>171</v>
      </c>
      <c r="H12371" s="37">
        <v>15138575</v>
      </c>
      <c r="I12371" s="38">
        <v>15138927</v>
      </c>
    </row>
    <row r="12372" spans="7:9" x14ac:dyDescent="0.2">
      <c r="G12372" s="36" t="s">
        <v>171</v>
      </c>
      <c r="H12372" s="37">
        <v>15592179</v>
      </c>
      <c r="I12372" s="38">
        <v>15592557</v>
      </c>
    </row>
    <row r="12373" spans="7:9" x14ac:dyDescent="0.2">
      <c r="G12373" s="36" t="s">
        <v>171</v>
      </c>
      <c r="H12373" s="37">
        <v>16370171</v>
      </c>
      <c r="I12373" s="38">
        <v>16370783</v>
      </c>
    </row>
    <row r="12374" spans="7:9" x14ac:dyDescent="0.2">
      <c r="G12374" s="36" t="s">
        <v>171</v>
      </c>
      <c r="H12374" s="37">
        <v>16776474</v>
      </c>
      <c r="I12374" s="38">
        <v>16778015</v>
      </c>
    </row>
    <row r="12375" spans="7:9" x14ac:dyDescent="0.2">
      <c r="G12375" s="36" t="s">
        <v>171</v>
      </c>
      <c r="H12375" s="37">
        <v>16797496</v>
      </c>
      <c r="I12375" s="38">
        <v>16798151</v>
      </c>
    </row>
    <row r="12376" spans="7:9" x14ac:dyDescent="0.2">
      <c r="G12376" s="36" t="s">
        <v>171</v>
      </c>
      <c r="H12376" s="37">
        <v>16842590</v>
      </c>
      <c r="I12376" s="38">
        <v>16844084</v>
      </c>
    </row>
    <row r="12377" spans="7:9" x14ac:dyDescent="0.2">
      <c r="G12377" s="36" t="s">
        <v>171</v>
      </c>
      <c r="H12377" s="37">
        <v>16872749</v>
      </c>
      <c r="I12377" s="38">
        <v>16873592</v>
      </c>
    </row>
    <row r="12378" spans="7:9" x14ac:dyDescent="0.2">
      <c r="G12378" s="36" t="s">
        <v>171</v>
      </c>
      <c r="H12378" s="37">
        <v>17052575</v>
      </c>
      <c r="I12378" s="38">
        <v>17053701</v>
      </c>
    </row>
    <row r="12379" spans="7:9" x14ac:dyDescent="0.2">
      <c r="G12379" s="36" t="s">
        <v>171</v>
      </c>
      <c r="H12379" s="37">
        <v>17422881</v>
      </c>
      <c r="I12379" s="38">
        <v>17423236</v>
      </c>
    </row>
    <row r="12380" spans="7:9" x14ac:dyDescent="0.2">
      <c r="G12380" s="36" t="s">
        <v>171</v>
      </c>
      <c r="H12380" s="37">
        <v>17961091</v>
      </c>
      <c r="I12380" s="38">
        <v>17962262</v>
      </c>
    </row>
    <row r="12381" spans="7:9" x14ac:dyDescent="0.2">
      <c r="G12381" s="36" t="s">
        <v>171</v>
      </c>
      <c r="H12381" s="37">
        <v>17987499</v>
      </c>
      <c r="I12381" s="38">
        <v>17988269</v>
      </c>
    </row>
    <row r="12382" spans="7:9" x14ac:dyDescent="0.2">
      <c r="G12382" s="36" t="s">
        <v>171</v>
      </c>
      <c r="H12382" s="37">
        <v>18228211</v>
      </c>
      <c r="I12382" s="38">
        <v>18228936</v>
      </c>
    </row>
    <row r="12383" spans="7:9" x14ac:dyDescent="0.2">
      <c r="G12383" s="36" t="s">
        <v>171</v>
      </c>
      <c r="H12383" s="37">
        <v>18335509</v>
      </c>
      <c r="I12383" s="38">
        <v>18336375</v>
      </c>
    </row>
    <row r="12384" spans="7:9" x14ac:dyDescent="0.2">
      <c r="G12384" s="36" t="s">
        <v>171</v>
      </c>
      <c r="H12384" s="37">
        <v>18529079</v>
      </c>
      <c r="I12384" s="38">
        <v>18530382</v>
      </c>
    </row>
    <row r="12385" spans="7:9" x14ac:dyDescent="0.2">
      <c r="G12385" s="36" t="s">
        <v>171</v>
      </c>
      <c r="H12385" s="37">
        <v>18603147</v>
      </c>
      <c r="I12385" s="38">
        <v>18603844</v>
      </c>
    </row>
    <row r="12386" spans="7:9" x14ac:dyDescent="0.2">
      <c r="G12386" s="36" t="s">
        <v>171</v>
      </c>
      <c r="H12386" s="37">
        <v>18608024</v>
      </c>
      <c r="I12386" s="38">
        <v>18608952</v>
      </c>
    </row>
    <row r="12387" spans="7:9" x14ac:dyDescent="0.2">
      <c r="G12387" s="36" t="s">
        <v>171</v>
      </c>
      <c r="H12387" s="37">
        <v>18616999</v>
      </c>
      <c r="I12387" s="38">
        <v>18618637</v>
      </c>
    </row>
    <row r="12388" spans="7:9" x14ac:dyDescent="0.2">
      <c r="G12388" s="36" t="s">
        <v>171</v>
      </c>
      <c r="H12388" s="37">
        <v>18854143</v>
      </c>
      <c r="I12388" s="38">
        <v>18854511</v>
      </c>
    </row>
    <row r="12389" spans="7:9" x14ac:dyDescent="0.2">
      <c r="G12389" s="36" t="s">
        <v>171</v>
      </c>
      <c r="H12389" s="37">
        <v>19044994</v>
      </c>
      <c r="I12389" s="38">
        <v>19046685</v>
      </c>
    </row>
    <row r="12390" spans="7:9" x14ac:dyDescent="0.2">
      <c r="G12390" s="36" t="s">
        <v>171</v>
      </c>
      <c r="H12390" s="37">
        <v>19122683</v>
      </c>
      <c r="I12390" s="38">
        <v>19123339</v>
      </c>
    </row>
    <row r="12391" spans="7:9" x14ac:dyDescent="0.2">
      <c r="G12391" s="36" t="s">
        <v>171</v>
      </c>
      <c r="H12391" s="37">
        <v>19124378</v>
      </c>
      <c r="I12391" s="38">
        <v>19125078</v>
      </c>
    </row>
    <row r="12392" spans="7:9" x14ac:dyDescent="0.2">
      <c r="G12392" s="36" t="s">
        <v>171</v>
      </c>
      <c r="H12392" s="37">
        <v>19283660</v>
      </c>
      <c r="I12392" s="38">
        <v>19284554</v>
      </c>
    </row>
    <row r="12393" spans="7:9" x14ac:dyDescent="0.2">
      <c r="G12393" s="36" t="s">
        <v>171</v>
      </c>
      <c r="H12393" s="37">
        <v>21163975</v>
      </c>
      <c r="I12393" s="38">
        <v>21164389</v>
      </c>
    </row>
    <row r="12394" spans="7:9" x14ac:dyDescent="0.2">
      <c r="G12394" s="36" t="s">
        <v>171</v>
      </c>
      <c r="H12394" s="37">
        <v>21179741</v>
      </c>
      <c r="I12394" s="38">
        <v>21180408</v>
      </c>
    </row>
    <row r="12395" spans="7:9" x14ac:dyDescent="0.2">
      <c r="G12395" s="36" t="s">
        <v>171</v>
      </c>
      <c r="H12395" s="37">
        <v>21188477</v>
      </c>
      <c r="I12395" s="38">
        <v>21189491</v>
      </c>
    </row>
    <row r="12396" spans="7:9" x14ac:dyDescent="0.2">
      <c r="G12396" s="36" t="s">
        <v>171</v>
      </c>
      <c r="H12396" s="37">
        <v>21204158</v>
      </c>
      <c r="I12396" s="38">
        <v>21205048</v>
      </c>
    </row>
    <row r="12397" spans="7:9" x14ac:dyDescent="0.2">
      <c r="G12397" s="36" t="s">
        <v>171</v>
      </c>
      <c r="H12397" s="37">
        <v>21241523</v>
      </c>
      <c r="I12397" s="38">
        <v>21242039</v>
      </c>
    </row>
    <row r="12398" spans="7:9" x14ac:dyDescent="0.2">
      <c r="G12398" s="36" t="s">
        <v>171</v>
      </c>
      <c r="H12398" s="37">
        <v>22960844</v>
      </c>
      <c r="I12398" s="38">
        <v>22961639</v>
      </c>
    </row>
    <row r="12399" spans="7:9" x14ac:dyDescent="0.2">
      <c r="G12399" s="36" t="s">
        <v>171</v>
      </c>
      <c r="H12399" s="37">
        <v>23543161</v>
      </c>
      <c r="I12399" s="38">
        <v>23543613</v>
      </c>
    </row>
    <row r="12400" spans="7:9" x14ac:dyDescent="0.2">
      <c r="G12400" s="36" t="s">
        <v>171</v>
      </c>
      <c r="H12400" s="37">
        <v>23853911</v>
      </c>
      <c r="I12400" s="38">
        <v>23853996</v>
      </c>
    </row>
    <row r="12401" spans="7:9" x14ac:dyDescent="0.2">
      <c r="G12401" s="36" t="s">
        <v>171</v>
      </c>
      <c r="H12401" s="37">
        <v>23982792</v>
      </c>
      <c r="I12401" s="38">
        <v>23983137</v>
      </c>
    </row>
    <row r="12402" spans="7:9" x14ac:dyDescent="0.2">
      <c r="G12402" s="36" t="s">
        <v>171</v>
      </c>
      <c r="H12402" s="37">
        <v>24253896</v>
      </c>
      <c r="I12402" s="38">
        <v>24254780</v>
      </c>
    </row>
    <row r="12403" spans="7:9" x14ac:dyDescent="0.2">
      <c r="G12403" s="36" t="s">
        <v>171</v>
      </c>
      <c r="H12403" s="37">
        <v>24289595</v>
      </c>
      <c r="I12403" s="38">
        <v>24289911</v>
      </c>
    </row>
    <row r="12404" spans="7:9" x14ac:dyDescent="0.2">
      <c r="G12404" s="36" t="s">
        <v>171</v>
      </c>
      <c r="H12404" s="37">
        <v>24513909</v>
      </c>
      <c r="I12404" s="38">
        <v>24514415</v>
      </c>
    </row>
    <row r="12405" spans="7:9" x14ac:dyDescent="0.2">
      <c r="G12405" s="36" t="s">
        <v>171</v>
      </c>
      <c r="H12405" s="37">
        <v>24525473</v>
      </c>
      <c r="I12405" s="38">
        <v>24525801</v>
      </c>
    </row>
    <row r="12406" spans="7:9" x14ac:dyDescent="0.2">
      <c r="G12406" s="36" t="s">
        <v>171</v>
      </c>
      <c r="H12406" s="37">
        <v>24590181</v>
      </c>
      <c r="I12406" s="38">
        <v>24590997</v>
      </c>
    </row>
    <row r="12407" spans="7:9" x14ac:dyDescent="0.2">
      <c r="G12407" s="36" t="s">
        <v>171</v>
      </c>
      <c r="H12407" s="37">
        <v>25085221</v>
      </c>
      <c r="I12407" s="38">
        <v>25085957</v>
      </c>
    </row>
    <row r="12408" spans="7:9" x14ac:dyDescent="0.2">
      <c r="G12408" s="36" t="s">
        <v>171</v>
      </c>
      <c r="H12408" s="37">
        <v>25243816</v>
      </c>
      <c r="I12408" s="38">
        <v>25244469</v>
      </c>
    </row>
    <row r="12409" spans="7:9" x14ac:dyDescent="0.2">
      <c r="G12409" s="36" t="s">
        <v>171</v>
      </c>
      <c r="H12409" s="37">
        <v>25246437</v>
      </c>
      <c r="I12409" s="38">
        <v>25246876</v>
      </c>
    </row>
    <row r="12410" spans="7:9" x14ac:dyDescent="0.2">
      <c r="G12410" s="36" t="s">
        <v>171</v>
      </c>
      <c r="H12410" s="37">
        <v>25689868</v>
      </c>
      <c r="I12410" s="38">
        <v>25690426</v>
      </c>
    </row>
    <row r="12411" spans="7:9" x14ac:dyDescent="0.2">
      <c r="G12411" s="36" t="s">
        <v>171</v>
      </c>
      <c r="H12411" s="37">
        <v>25801226</v>
      </c>
      <c r="I12411" s="38">
        <v>25801428</v>
      </c>
    </row>
    <row r="12412" spans="7:9" x14ac:dyDescent="0.2">
      <c r="G12412" s="36" t="s">
        <v>171</v>
      </c>
      <c r="H12412" s="37">
        <v>25938027</v>
      </c>
      <c r="I12412" s="38">
        <v>25940045</v>
      </c>
    </row>
    <row r="12413" spans="7:9" x14ac:dyDescent="0.2">
      <c r="G12413" s="36" t="s">
        <v>171</v>
      </c>
      <c r="H12413" s="37">
        <v>26147628</v>
      </c>
      <c r="I12413" s="38">
        <v>26148108</v>
      </c>
    </row>
    <row r="12414" spans="7:9" x14ac:dyDescent="0.2">
      <c r="G12414" s="36" t="s">
        <v>171</v>
      </c>
      <c r="H12414" s="37">
        <v>26469908</v>
      </c>
      <c r="I12414" s="38">
        <v>26470473</v>
      </c>
    </row>
    <row r="12415" spans="7:9" x14ac:dyDescent="0.2">
      <c r="G12415" s="36" t="s">
        <v>171</v>
      </c>
      <c r="H12415" s="37">
        <v>26717080</v>
      </c>
      <c r="I12415" s="38">
        <v>26717350</v>
      </c>
    </row>
    <row r="12416" spans="7:9" x14ac:dyDescent="0.2">
      <c r="G12416" s="36" t="s">
        <v>171</v>
      </c>
      <c r="H12416" s="37">
        <v>27033464</v>
      </c>
      <c r="I12416" s="38">
        <v>27033966</v>
      </c>
    </row>
    <row r="12417" spans="7:9" x14ac:dyDescent="0.2">
      <c r="G12417" s="36" t="s">
        <v>171</v>
      </c>
      <c r="H12417" s="37">
        <v>27035871</v>
      </c>
      <c r="I12417" s="38">
        <v>27037071</v>
      </c>
    </row>
    <row r="12418" spans="7:9" x14ac:dyDescent="0.2">
      <c r="G12418" s="36" t="s">
        <v>171</v>
      </c>
      <c r="H12418" s="37">
        <v>27077173</v>
      </c>
      <c r="I12418" s="38">
        <v>27078006</v>
      </c>
    </row>
    <row r="12419" spans="7:9" x14ac:dyDescent="0.2">
      <c r="G12419" s="36" t="s">
        <v>171</v>
      </c>
      <c r="H12419" s="37">
        <v>27242929</v>
      </c>
      <c r="I12419" s="38">
        <v>27243385</v>
      </c>
    </row>
    <row r="12420" spans="7:9" x14ac:dyDescent="0.2">
      <c r="G12420" s="36" t="s">
        <v>171</v>
      </c>
      <c r="H12420" s="37">
        <v>27399932</v>
      </c>
      <c r="I12420" s="38">
        <v>27400512</v>
      </c>
    </row>
    <row r="12421" spans="7:9" x14ac:dyDescent="0.2">
      <c r="G12421" s="36" t="s">
        <v>171</v>
      </c>
      <c r="H12421" s="37">
        <v>27400732</v>
      </c>
      <c r="I12421" s="38">
        <v>27401050</v>
      </c>
    </row>
    <row r="12422" spans="7:9" x14ac:dyDescent="0.2">
      <c r="G12422" s="36" t="s">
        <v>171</v>
      </c>
      <c r="H12422" s="37">
        <v>27526473</v>
      </c>
      <c r="I12422" s="38">
        <v>27526765</v>
      </c>
    </row>
    <row r="12423" spans="7:9" x14ac:dyDescent="0.2">
      <c r="G12423" s="36" t="s">
        <v>171</v>
      </c>
      <c r="H12423" s="37">
        <v>27531935</v>
      </c>
      <c r="I12423" s="38">
        <v>27532971</v>
      </c>
    </row>
    <row r="12424" spans="7:9" x14ac:dyDescent="0.2">
      <c r="G12424" s="36" t="s">
        <v>171</v>
      </c>
      <c r="H12424" s="37">
        <v>28099363</v>
      </c>
      <c r="I12424" s="38">
        <v>28099823</v>
      </c>
    </row>
    <row r="12425" spans="7:9" x14ac:dyDescent="0.2">
      <c r="G12425" s="36" t="s">
        <v>171</v>
      </c>
      <c r="H12425" s="37">
        <v>29109282</v>
      </c>
      <c r="I12425" s="38">
        <v>29109694</v>
      </c>
    </row>
    <row r="12426" spans="7:9" x14ac:dyDescent="0.2">
      <c r="G12426" s="36" t="s">
        <v>171</v>
      </c>
      <c r="H12426" s="37">
        <v>29349425</v>
      </c>
      <c r="I12426" s="38">
        <v>29350097</v>
      </c>
    </row>
    <row r="12427" spans="7:9" x14ac:dyDescent="0.2">
      <c r="G12427" s="36" t="s">
        <v>171</v>
      </c>
      <c r="H12427" s="37">
        <v>30442402</v>
      </c>
      <c r="I12427" s="38">
        <v>30442749</v>
      </c>
    </row>
    <row r="12428" spans="7:9" x14ac:dyDescent="0.2">
      <c r="G12428" s="36" t="s">
        <v>171</v>
      </c>
      <c r="H12428" s="37">
        <v>31436054</v>
      </c>
      <c r="I12428" s="38">
        <v>31436620</v>
      </c>
    </row>
    <row r="12429" spans="7:9" x14ac:dyDescent="0.2">
      <c r="G12429" s="36" t="s">
        <v>171</v>
      </c>
      <c r="H12429" s="37">
        <v>31630040</v>
      </c>
      <c r="I12429" s="38">
        <v>31630324</v>
      </c>
    </row>
    <row r="12430" spans="7:9" x14ac:dyDescent="0.2">
      <c r="G12430" s="36" t="s">
        <v>171</v>
      </c>
      <c r="H12430" s="37">
        <v>31635001</v>
      </c>
      <c r="I12430" s="38">
        <v>31635435</v>
      </c>
    </row>
    <row r="12431" spans="7:9" x14ac:dyDescent="0.2">
      <c r="G12431" s="36" t="s">
        <v>171</v>
      </c>
      <c r="H12431" s="37">
        <v>31798663</v>
      </c>
      <c r="I12431" s="38">
        <v>31799380</v>
      </c>
    </row>
    <row r="12432" spans="7:9" x14ac:dyDescent="0.2">
      <c r="G12432" s="36" t="s">
        <v>171</v>
      </c>
      <c r="H12432" s="37">
        <v>31838678</v>
      </c>
      <c r="I12432" s="38">
        <v>31839605</v>
      </c>
    </row>
    <row r="12433" spans="7:9" x14ac:dyDescent="0.2">
      <c r="G12433" s="36" t="s">
        <v>171</v>
      </c>
      <c r="H12433" s="37">
        <v>31865746</v>
      </c>
      <c r="I12433" s="38">
        <v>31866037</v>
      </c>
    </row>
    <row r="12434" spans="7:9" x14ac:dyDescent="0.2">
      <c r="G12434" s="36" t="s">
        <v>171</v>
      </c>
      <c r="H12434" s="37">
        <v>31869576</v>
      </c>
      <c r="I12434" s="38">
        <v>31870629</v>
      </c>
    </row>
    <row r="12435" spans="7:9" x14ac:dyDescent="0.2">
      <c r="G12435" s="36" t="s">
        <v>171</v>
      </c>
      <c r="H12435" s="37">
        <v>31927657</v>
      </c>
      <c r="I12435" s="38">
        <v>31928365</v>
      </c>
    </row>
    <row r="12436" spans="7:9" x14ac:dyDescent="0.2">
      <c r="G12436" s="36" t="s">
        <v>171</v>
      </c>
      <c r="H12436" s="37">
        <v>32078634</v>
      </c>
      <c r="I12436" s="38">
        <v>32079307</v>
      </c>
    </row>
    <row r="12437" spans="7:9" x14ac:dyDescent="0.2">
      <c r="G12437" s="36" t="s">
        <v>171</v>
      </c>
      <c r="H12437" s="37">
        <v>32088407</v>
      </c>
      <c r="I12437" s="38">
        <v>32089023</v>
      </c>
    </row>
    <row r="12438" spans="7:9" x14ac:dyDescent="0.2">
      <c r="G12438" s="36" t="s">
        <v>171</v>
      </c>
      <c r="H12438" s="37">
        <v>32101020</v>
      </c>
      <c r="I12438" s="38">
        <v>32101770</v>
      </c>
    </row>
    <row r="12439" spans="7:9" x14ac:dyDescent="0.2">
      <c r="G12439" s="36" t="s">
        <v>171</v>
      </c>
      <c r="H12439" s="37">
        <v>32162607</v>
      </c>
      <c r="I12439" s="38">
        <v>32162887</v>
      </c>
    </row>
    <row r="12440" spans="7:9" x14ac:dyDescent="0.2">
      <c r="G12440" s="36" t="s">
        <v>171</v>
      </c>
      <c r="H12440" s="37">
        <v>32336109</v>
      </c>
      <c r="I12440" s="38">
        <v>32336971</v>
      </c>
    </row>
    <row r="12441" spans="7:9" x14ac:dyDescent="0.2">
      <c r="G12441" s="36" t="s">
        <v>171</v>
      </c>
      <c r="H12441" s="37">
        <v>32601076</v>
      </c>
      <c r="I12441" s="38">
        <v>32601330</v>
      </c>
    </row>
    <row r="12442" spans="7:9" x14ac:dyDescent="0.2">
      <c r="G12442" s="36" t="s">
        <v>171</v>
      </c>
      <c r="H12442" s="37">
        <v>32603757</v>
      </c>
      <c r="I12442" s="38">
        <v>32604784</v>
      </c>
    </row>
    <row r="12443" spans="7:9" x14ac:dyDescent="0.2">
      <c r="G12443" s="36" t="s">
        <v>171</v>
      </c>
      <c r="H12443" s="37">
        <v>32642585</v>
      </c>
      <c r="I12443" s="38">
        <v>32642973</v>
      </c>
    </row>
    <row r="12444" spans="7:9" x14ac:dyDescent="0.2">
      <c r="G12444" s="36" t="s">
        <v>171</v>
      </c>
      <c r="H12444" s="37">
        <v>32930431</v>
      </c>
      <c r="I12444" s="38">
        <v>32931224</v>
      </c>
    </row>
    <row r="12445" spans="7:9" x14ac:dyDescent="0.2">
      <c r="G12445" s="36" t="s">
        <v>171</v>
      </c>
      <c r="H12445" s="37">
        <v>32957252</v>
      </c>
      <c r="I12445" s="38">
        <v>32958097</v>
      </c>
    </row>
    <row r="12446" spans="7:9" x14ac:dyDescent="0.2">
      <c r="G12446" s="36" t="s">
        <v>171</v>
      </c>
      <c r="H12446" s="37">
        <v>33071956</v>
      </c>
      <c r="I12446" s="38">
        <v>33072329</v>
      </c>
    </row>
    <row r="12447" spans="7:9" x14ac:dyDescent="0.2">
      <c r="G12447" s="36" t="s">
        <v>171</v>
      </c>
      <c r="H12447" s="37">
        <v>33133372</v>
      </c>
      <c r="I12447" s="38">
        <v>33134707</v>
      </c>
    </row>
    <row r="12448" spans="7:9" x14ac:dyDescent="0.2">
      <c r="G12448" s="36" t="s">
        <v>171</v>
      </c>
      <c r="H12448" s="37">
        <v>33135352</v>
      </c>
      <c r="I12448" s="38">
        <v>33136256</v>
      </c>
    </row>
    <row r="12449" spans="7:9" x14ac:dyDescent="0.2">
      <c r="G12449" s="36" t="s">
        <v>171</v>
      </c>
      <c r="H12449" s="37">
        <v>33148561</v>
      </c>
      <c r="I12449" s="38">
        <v>33150405</v>
      </c>
    </row>
    <row r="12450" spans="7:9" x14ac:dyDescent="0.2">
      <c r="G12450" s="36" t="s">
        <v>171</v>
      </c>
      <c r="H12450" s="37">
        <v>33265514</v>
      </c>
      <c r="I12450" s="38">
        <v>33266860</v>
      </c>
    </row>
    <row r="12451" spans="7:9" x14ac:dyDescent="0.2">
      <c r="G12451" s="36" t="s">
        <v>171</v>
      </c>
      <c r="H12451" s="37">
        <v>33491756</v>
      </c>
      <c r="I12451" s="38">
        <v>33492236</v>
      </c>
    </row>
    <row r="12452" spans="7:9" x14ac:dyDescent="0.2">
      <c r="G12452" s="36" t="s">
        <v>171</v>
      </c>
      <c r="H12452" s="37">
        <v>33605730</v>
      </c>
      <c r="I12452" s="38">
        <v>33606234</v>
      </c>
    </row>
    <row r="12453" spans="7:9" x14ac:dyDescent="0.2">
      <c r="G12453" s="36" t="s">
        <v>171</v>
      </c>
      <c r="H12453" s="37">
        <v>33750017</v>
      </c>
      <c r="I12453" s="38">
        <v>33750374</v>
      </c>
    </row>
    <row r="12454" spans="7:9" x14ac:dyDescent="0.2">
      <c r="G12454" s="36" t="s">
        <v>171</v>
      </c>
      <c r="H12454" s="37">
        <v>33884149</v>
      </c>
      <c r="I12454" s="38">
        <v>33884450</v>
      </c>
    </row>
    <row r="12455" spans="7:9" x14ac:dyDescent="0.2">
      <c r="G12455" s="36" t="s">
        <v>171</v>
      </c>
      <c r="H12455" s="37">
        <v>34184401</v>
      </c>
      <c r="I12455" s="38">
        <v>34185742</v>
      </c>
    </row>
    <row r="12456" spans="7:9" x14ac:dyDescent="0.2">
      <c r="G12456" s="36" t="s">
        <v>171</v>
      </c>
      <c r="H12456" s="37">
        <v>34190374</v>
      </c>
      <c r="I12456" s="38">
        <v>34191546</v>
      </c>
    </row>
    <row r="12457" spans="7:9" x14ac:dyDescent="0.2">
      <c r="G12457" s="36" t="s">
        <v>171</v>
      </c>
      <c r="H12457" s="37">
        <v>34204477</v>
      </c>
      <c r="I12457" s="38">
        <v>34205171</v>
      </c>
    </row>
    <row r="12458" spans="7:9" x14ac:dyDescent="0.2">
      <c r="G12458" s="36" t="s">
        <v>171</v>
      </c>
      <c r="H12458" s="37">
        <v>34540260</v>
      </c>
      <c r="I12458" s="38">
        <v>34540762</v>
      </c>
    </row>
    <row r="12459" spans="7:9" x14ac:dyDescent="0.2">
      <c r="G12459" s="36" t="s">
        <v>171</v>
      </c>
      <c r="H12459" s="37">
        <v>34574502</v>
      </c>
      <c r="I12459" s="38">
        <v>34575405</v>
      </c>
    </row>
    <row r="12460" spans="7:9" x14ac:dyDescent="0.2">
      <c r="G12460" s="36" t="s">
        <v>171</v>
      </c>
      <c r="H12460" s="37">
        <v>34598252</v>
      </c>
      <c r="I12460" s="38">
        <v>34599536</v>
      </c>
    </row>
    <row r="12461" spans="7:9" x14ac:dyDescent="0.2">
      <c r="G12461" s="36" t="s">
        <v>171</v>
      </c>
      <c r="H12461" s="37">
        <v>34601926</v>
      </c>
      <c r="I12461" s="38">
        <v>34602301</v>
      </c>
    </row>
    <row r="12462" spans="7:9" x14ac:dyDescent="0.2">
      <c r="G12462" s="36" t="s">
        <v>171</v>
      </c>
      <c r="H12462" s="37">
        <v>34613532</v>
      </c>
      <c r="I12462" s="38">
        <v>34613987</v>
      </c>
    </row>
    <row r="12463" spans="7:9" x14ac:dyDescent="0.2">
      <c r="G12463" s="36" t="s">
        <v>171</v>
      </c>
      <c r="H12463" s="37">
        <v>34996895</v>
      </c>
      <c r="I12463" s="38">
        <v>34997531</v>
      </c>
    </row>
    <row r="12464" spans="7:9" x14ac:dyDescent="0.2">
      <c r="G12464" s="36" t="s">
        <v>171</v>
      </c>
      <c r="H12464" s="37">
        <v>35147767</v>
      </c>
      <c r="I12464" s="38">
        <v>35148635</v>
      </c>
    </row>
    <row r="12465" spans="7:9" x14ac:dyDescent="0.2">
      <c r="G12465" s="36" t="s">
        <v>171</v>
      </c>
      <c r="H12465" s="37">
        <v>35239246</v>
      </c>
      <c r="I12465" s="38">
        <v>35240148</v>
      </c>
    </row>
    <row r="12466" spans="7:9" x14ac:dyDescent="0.2">
      <c r="G12466" s="36" t="s">
        <v>171</v>
      </c>
      <c r="H12466" s="37">
        <v>35879119</v>
      </c>
      <c r="I12466" s="38">
        <v>35879469</v>
      </c>
    </row>
    <row r="12467" spans="7:9" x14ac:dyDescent="0.2">
      <c r="G12467" s="36" t="s">
        <v>171</v>
      </c>
      <c r="H12467" s="37">
        <v>35927200</v>
      </c>
      <c r="I12467" s="38">
        <v>35928272</v>
      </c>
    </row>
    <row r="12468" spans="7:9" x14ac:dyDescent="0.2">
      <c r="G12468" s="36" t="s">
        <v>171</v>
      </c>
      <c r="H12468" s="37">
        <v>36028365</v>
      </c>
      <c r="I12468" s="38">
        <v>36028737</v>
      </c>
    </row>
    <row r="12469" spans="7:9" x14ac:dyDescent="0.2">
      <c r="G12469" s="36" t="s">
        <v>171</v>
      </c>
      <c r="H12469" s="37">
        <v>36157236</v>
      </c>
      <c r="I12469" s="38">
        <v>36158709</v>
      </c>
    </row>
    <row r="12470" spans="7:9" x14ac:dyDescent="0.2">
      <c r="G12470" s="36" t="s">
        <v>171</v>
      </c>
      <c r="H12470" s="37">
        <v>36163315</v>
      </c>
      <c r="I12470" s="38">
        <v>36164219</v>
      </c>
    </row>
    <row r="12471" spans="7:9" x14ac:dyDescent="0.2">
      <c r="G12471" s="36" t="s">
        <v>171</v>
      </c>
      <c r="H12471" s="37">
        <v>36164366</v>
      </c>
      <c r="I12471" s="38">
        <v>36164720</v>
      </c>
    </row>
    <row r="12472" spans="7:9" x14ac:dyDescent="0.2">
      <c r="G12472" s="36" t="s">
        <v>171</v>
      </c>
      <c r="H12472" s="37">
        <v>36171552</v>
      </c>
      <c r="I12472" s="38">
        <v>36172110</v>
      </c>
    </row>
    <row r="12473" spans="7:9" x14ac:dyDescent="0.2">
      <c r="G12473" s="36" t="s">
        <v>171</v>
      </c>
      <c r="H12473" s="37">
        <v>36290075</v>
      </c>
      <c r="I12473" s="38">
        <v>36290296</v>
      </c>
    </row>
    <row r="12474" spans="7:9" x14ac:dyDescent="0.2">
      <c r="G12474" s="36" t="s">
        <v>171</v>
      </c>
      <c r="H12474" s="37">
        <v>36320439</v>
      </c>
      <c r="I12474" s="38">
        <v>36321046</v>
      </c>
    </row>
    <row r="12475" spans="7:9" x14ac:dyDescent="0.2">
      <c r="G12475" s="36" t="s">
        <v>171</v>
      </c>
      <c r="H12475" s="37">
        <v>36490788</v>
      </c>
      <c r="I12475" s="38">
        <v>36491377</v>
      </c>
    </row>
    <row r="12476" spans="7:9" x14ac:dyDescent="0.2">
      <c r="G12476" s="36" t="s">
        <v>171</v>
      </c>
      <c r="H12476" s="37">
        <v>36792357</v>
      </c>
      <c r="I12476" s="38">
        <v>36792850</v>
      </c>
    </row>
    <row r="12477" spans="7:9" x14ac:dyDescent="0.2">
      <c r="G12477" s="36" t="s">
        <v>171</v>
      </c>
      <c r="H12477" s="37">
        <v>37324517</v>
      </c>
      <c r="I12477" s="38">
        <v>37324937</v>
      </c>
    </row>
    <row r="12478" spans="7:9" x14ac:dyDescent="0.2">
      <c r="G12478" s="36" t="s">
        <v>171</v>
      </c>
      <c r="H12478" s="37">
        <v>37434085</v>
      </c>
      <c r="I12478" s="38">
        <v>37436578</v>
      </c>
    </row>
    <row r="12479" spans="7:9" x14ac:dyDescent="0.2">
      <c r="G12479" s="36" t="s">
        <v>171</v>
      </c>
      <c r="H12479" s="37">
        <v>37862276</v>
      </c>
      <c r="I12479" s="38">
        <v>37862955</v>
      </c>
    </row>
    <row r="12480" spans="7:9" x14ac:dyDescent="0.2">
      <c r="G12480" s="36" t="s">
        <v>171</v>
      </c>
      <c r="H12480" s="37">
        <v>37869990</v>
      </c>
      <c r="I12480" s="38">
        <v>37870775</v>
      </c>
    </row>
    <row r="12481" spans="7:9" x14ac:dyDescent="0.2">
      <c r="G12481" s="36" t="s">
        <v>171</v>
      </c>
      <c r="H12481" s="37">
        <v>37915529</v>
      </c>
      <c r="I12481" s="38">
        <v>37916177</v>
      </c>
    </row>
    <row r="12482" spans="7:9" x14ac:dyDescent="0.2">
      <c r="G12482" s="36" t="s">
        <v>171</v>
      </c>
      <c r="H12482" s="37">
        <v>37944757</v>
      </c>
      <c r="I12482" s="38">
        <v>37945413</v>
      </c>
    </row>
    <row r="12483" spans="7:9" x14ac:dyDescent="0.2">
      <c r="G12483" s="36" t="s">
        <v>171</v>
      </c>
      <c r="H12483" s="37">
        <v>37986390</v>
      </c>
      <c r="I12483" s="38">
        <v>37987378</v>
      </c>
    </row>
    <row r="12484" spans="7:9" x14ac:dyDescent="0.2">
      <c r="G12484" s="36" t="s">
        <v>171</v>
      </c>
      <c r="H12484" s="37">
        <v>38040546</v>
      </c>
      <c r="I12484" s="38">
        <v>38041173</v>
      </c>
    </row>
    <row r="12485" spans="7:9" x14ac:dyDescent="0.2">
      <c r="G12485" s="36" t="s">
        <v>171</v>
      </c>
      <c r="H12485" s="37">
        <v>38389594</v>
      </c>
      <c r="I12485" s="38">
        <v>38390361</v>
      </c>
    </row>
    <row r="12486" spans="7:9" x14ac:dyDescent="0.2">
      <c r="G12486" s="36" t="s">
        <v>171</v>
      </c>
      <c r="H12486" s="37">
        <v>38913157</v>
      </c>
      <c r="I12486" s="38">
        <v>38913493</v>
      </c>
    </row>
    <row r="12487" spans="7:9" x14ac:dyDescent="0.2">
      <c r="G12487" s="36" t="s">
        <v>171</v>
      </c>
      <c r="H12487" s="37">
        <v>39204710</v>
      </c>
      <c r="I12487" s="38">
        <v>39205285</v>
      </c>
    </row>
    <row r="12488" spans="7:9" x14ac:dyDescent="0.2">
      <c r="G12488" s="36" t="s">
        <v>171</v>
      </c>
      <c r="H12488" s="37">
        <v>39312200</v>
      </c>
      <c r="I12488" s="38">
        <v>39312571</v>
      </c>
    </row>
    <row r="12489" spans="7:9" x14ac:dyDescent="0.2">
      <c r="G12489" s="36" t="s">
        <v>171</v>
      </c>
      <c r="H12489" s="37">
        <v>39517183</v>
      </c>
      <c r="I12489" s="38">
        <v>39517465</v>
      </c>
    </row>
    <row r="12490" spans="7:9" x14ac:dyDescent="0.2">
      <c r="G12490" s="36" t="s">
        <v>171</v>
      </c>
      <c r="H12490" s="37">
        <v>39613414</v>
      </c>
      <c r="I12490" s="38">
        <v>39613528</v>
      </c>
    </row>
    <row r="12491" spans="7:9" x14ac:dyDescent="0.2">
      <c r="G12491" s="36" t="s">
        <v>171</v>
      </c>
      <c r="H12491" s="37">
        <v>39884993</v>
      </c>
      <c r="I12491" s="38">
        <v>39885386</v>
      </c>
    </row>
    <row r="12492" spans="7:9" x14ac:dyDescent="0.2">
      <c r="G12492" s="36" t="s">
        <v>171</v>
      </c>
      <c r="H12492" s="37">
        <v>40066241</v>
      </c>
      <c r="I12492" s="38">
        <v>40066672</v>
      </c>
    </row>
    <row r="12493" spans="7:9" x14ac:dyDescent="0.2">
      <c r="G12493" s="36" t="s">
        <v>171</v>
      </c>
      <c r="H12493" s="37">
        <v>40202555</v>
      </c>
      <c r="I12493" s="38">
        <v>40203122</v>
      </c>
    </row>
    <row r="12494" spans="7:9" x14ac:dyDescent="0.2">
      <c r="G12494" s="36" t="s">
        <v>171</v>
      </c>
      <c r="H12494" s="37">
        <v>40459145</v>
      </c>
      <c r="I12494" s="38">
        <v>40460261</v>
      </c>
    </row>
    <row r="12495" spans="7:9" x14ac:dyDescent="0.2">
      <c r="G12495" s="36" t="s">
        <v>171</v>
      </c>
      <c r="H12495" s="37">
        <v>40613325</v>
      </c>
      <c r="I12495" s="38">
        <v>40614047</v>
      </c>
    </row>
    <row r="12496" spans="7:9" x14ac:dyDescent="0.2">
      <c r="G12496" s="36" t="s">
        <v>171</v>
      </c>
      <c r="H12496" s="37">
        <v>40615390</v>
      </c>
      <c r="I12496" s="38">
        <v>40615950</v>
      </c>
    </row>
    <row r="12497" spans="7:9" x14ac:dyDescent="0.2">
      <c r="G12497" s="36" t="s">
        <v>171</v>
      </c>
      <c r="H12497" s="37">
        <v>40638054</v>
      </c>
      <c r="I12497" s="38">
        <v>40640727</v>
      </c>
    </row>
    <row r="12498" spans="7:9" x14ac:dyDescent="0.2">
      <c r="G12498" s="36" t="s">
        <v>171</v>
      </c>
      <c r="H12498" s="37">
        <v>40657641</v>
      </c>
      <c r="I12498" s="38">
        <v>40659043</v>
      </c>
    </row>
    <row r="12499" spans="7:9" x14ac:dyDescent="0.2">
      <c r="G12499" s="36" t="s">
        <v>171</v>
      </c>
      <c r="H12499" s="37">
        <v>40765707</v>
      </c>
      <c r="I12499" s="38">
        <v>40765808</v>
      </c>
    </row>
    <row r="12500" spans="7:9" x14ac:dyDescent="0.2">
      <c r="G12500" s="36" t="s">
        <v>171</v>
      </c>
      <c r="H12500" s="37">
        <v>40766802</v>
      </c>
      <c r="I12500" s="38">
        <v>40768243</v>
      </c>
    </row>
    <row r="12501" spans="7:9" x14ac:dyDescent="0.2">
      <c r="G12501" s="36" t="s">
        <v>171</v>
      </c>
      <c r="H12501" s="37">
        <v>40802880</v>
      </c>
      <c r="I12501" s="38">
        <v>40803447</v>
      </c>
    </row>
    <row r="12502" spans="7:9" x14ac:dyDescent="0.2">
      <c r="G12502" s="36" t="s">
        <v>171</v>
      </c>
      <c r="H12502" s="37">
        <v>40838808</v>
      </c>
      <c r="I12502" s="38">
        <v>40839701</v>
      </c>
    </row>
    <row r="12503" spans="7:9" x14ac:dyDescent="0.2">
      <c r="G12503" s="36" t="s">
        <v>171</v>
      </c>
      <c r="H12503" s="37">
        <v>40841703</v>
      </c>
      <c r="I12503" s="38">
        <v>40842526</v>
      </c>
    </row>
    <row r="12504" spans="7:9" x14ac:dyDescent="0.2">
      <c r="G12504" s="36" t="s">
        <v>171</v>
      </c>
      <c r="H12504" s="37">
        <v>40846968</v>
      </c>
      <c r="I12504" s="38">
        <v>40847656</v>
      </c>
    </row>
    <row r="12505" spans="7:9" x14ac:dyDescent="0.2">
      <c r="G12505" s="36" t="s">
        <v>171</v>
      </c>
      <c r="H12505" s="37">
        <v>41425505</v>
      </c>
      <c r="I12505" s="38">
        <v>41425847</v>
      </c>
    </row>
    <row r="12506" spans="7:9" x14ac:dyDescent="0.2">
      <c r="G12506" s="36" t="s">
        <v>171</v>
      </c>
      <c r="H12506" s="37">
        <v>42069797</v>
      </c>
      <c r="I12506" s="38">
        <v>42071229</v>
      </c>
    </row>
    <row r="12507" spans="7:9" x14ac:dyDescent="0.2">
      <c r="G12507" s="36" t="s">
        <v>171</v>
      </c>
      <c r="H12507" s="37">
        <v>42112915</v>
      </c>
      <c r="I12507" s="38">
        <v>42113449</v>
      </c>
    </row>
    <row r="12508" spans="7:9" x14ac:dyDescent="0.2">
      <c r="G12508" s="36" t="s">
        <v>171</v>
      </c>
      <c r="H12508" s="37">
        <v>42173885</v>
      </c>
      <c r="I12508" s="38">
        <v>42174878</v>
      </c>
    </row>
    <row r="12509" spans="7:9" x14ac:dyDescent="0.2">
      <c r="G12509" s="36" t="s">
        <v>171</v>
      </c>
      <c r="H12509" s="37">
        <v>42254553</v>
      </c>
      <c r="I12509" s="38">
        <v>42255060</v>
      </c>
    </row>
    <row r="12510" spans="7:9" x14ac:dyDescent="0.2">
      <c r="G12510" s="36" t="s">
        <v>171</v>
      </c>
      <c r="H12510" s="37">
        <v>42306758</v>
      </c>
      <c r="I12510" s="38">
        <v>42307177</v>
      </c>
    </row>
    <row r="12511" spans="7:9" x14ac:dyDescent="0.2">
      <c r="G12511" s="36" t="s">
        <v>171</v>
      </c>
      <c r="H12511" s="37">
        <v>42361203</v>
      </c>
      <c r="I12511" s="38">
        <v>42361714</v>
      </c>
    </row>
    <row r="12512" spans="7:9" x14ac:dyDescent="0.2">
      <c r="G12512" s="36" t="s">
        <v>171</v>
      </c>
      <c r="H12512" s="37">
        <v>42407446</v>
      </c>
      <c r="I12512" s="38">
        <v>42407814</v>
      </c>
    </row>
    <row r="12513" spans="7:9" x14ac:dyDescent="0.2">
      <c r="G12513" s="36" t="s">
        <v>171</v>
      </c>
      <c r="H12513" s="37">
        <v>42453367</v>
      </c>
      <c r="I12513" s="38">
        <v>42453677</v>
      </c>
    </row>
    <row r="12514" spans="7:9" x14ac:dyDescent="0.2">
      <c r="G12514" s="36" t="s">
        <v>171</v>
      </c>
      <c r="H12514" s="37">
        <v>42564719</v>
      </c>
      <c r="I12514" s="38">
        <v>42565138</v>
      </c>
    </row>
    <row r="12515" spans="7:9" x14ac:dyDescent="0.2">
      <c r="G12515" s="36" t="s">
        <v>171</v>
      </c>
      <c r="H12515" s="37">
        <v>42651783</v>
      </c>
      <c r="I12515" s="38">
        <v>42652413</v>
      </c>
    </row>
    <row r="12516" spans="7:9" x14ac:dyDescent="0.2">
      <c r="G12516" s="36" t="s">
        <v>171</v>
      </c>
      <c r="H12516" s="37">
        <v>42659837</v>
      </c>
      <c r="I12516" s="38">
        <v>42660436</v>
      </c>
    </row>
    <row r="12517" spans="7:9" x14ac:dyDescent="0.2">
      <c r="G12517" s="36" t="s">
        <v>171</v>
      </c>
      <c r="H12517" s="37">
        <v>42665851</v>
      </c>
      <c r="I12517" s="38">
        <v>42666582</v>
      </c>
    </row>
    <row r="12518" spans="7:9" x14ac:dyDescent="0.2">
      <c r="G12518" s="36" t="s">
        <v>171</v>
      </c>
      <c r="H12518" s="37">
        <v>43041006</v>
      </c>
      <c r="I12518" s="38">
        <v>43041475</v>
      </c>
    </row>
    <row r="12519" spans="7:9" x14ac:dyDescent="0.2">
      <c r="G12519" s="36" t="s">
        <v>171</v>
      </c>
      <c r="H12519" s="37">
        <v>43043489</v>
      </c>
      <c r="I12519" s="38">
        <v>43043903</v>
      </c>
    </row>
    <row r="12520" spans="7:9" x14ac:dyDescent="0.2">
      <c r="G12520" s="36" t="s">
        <v>171</v>
      </c>
      <c r="H12520" s="37">
        <v>43188667</v>
      </c>
      <c r="I12520" s="38">
        <v>43189461</v>
      </c>
    </row>
    <row r="12521" spans="7:9" x14ac:dyDescent="0.2">
      <c r="G12521" s="36" t="s">
        <v>171</v>
      </c>
      <c r="H12521" s="37">
        <v>43191250</v>
      </c>
      <c r="I12521" s="38">
        <v>43192178</v>
      </c>
    </row>
    <row r="12522" spans="7:9" x14ac:dyDescent="0.2">
      <c r="G12522" s="36" t="s">
        <v>171</v>
      </c>
      <c r="H12522" s="37">
        <v>43311984</v>
      </c>
      <c r="I12522" s="38">
        <v>43312478</v>
      </c>
    </row>
    <row r="12523" spans="7:9" x14ac:dyDescent="0.2">
      <c r="G12523" s="36" t="s">
        <v>171</v>
      </c>
      <c r="H12523" s="37">
        <v>43357847</v>
      </c>
      <c r="I12523" s="38">
        <v>43358555</v>
      </c>
    </row>
    <row r="12524" spans="7:9" x14ac:dyDescent="0.2">
      <c r="G12524" s="36" t="s">
        <v>171</v>
      </c>
      <c r="H12524" s="37">
        <v>43609756</v>
      </c>
      <c r="I12524" s="38">
        <v>43610160</v>
      </c>
    </row>
    <row r="12525" spans="7:9" x14ac:dyDescent="0.2">
      <c r="G12525" s="36" t="s">
        <v>171</v>
      </c>
      <c r="H12525" s="37">
        <v>43634544</v>
      </c>
      <c r="I12525" s="38">
        <v>43635535</v>
      </c>
    </row>
    <row r="12526" spans="7:9" x14ac:dyDescent="0.2">
      <c r="G12526" s="36" t="s">
        <v>171</v>
      </c>
      <c r="H12526" s="37">
        <v>43881194</v>
      </c>
      <c r="I12526" s="38">
        <v>43881697</v>
      </c>
    </row>
    <row r="12527" spans="7:9" x14ac:dyDescent="0.2">
      <c r="G12527" s="36" t="s">
        <v>171</v>
      </c>
      <c r="H12527" s="37">
        <v>43997962</v>
      </c>
      <c r="I12527" s="38">
        <v>43998233</v>
      </c>
    </row>
    <row r="12528" spans="7:9" x14ac:dyDescent="0.2">
      <c r="G12528" s="36" t="s">
        <v>171</v>
      </c>
      <c r="H12528" s="37">
        <v>44020866</v>
      </c>
      <c r="I12528" s="38">
        <v>44021160</v>
      </c>
    </row>
    <row r="12529" spans="7:9" x14ac:dyDescent="0.2">
      <c r="G12529" s="36" t="s">
        <v>171</v>
      </c>
      <c r="H12529" s="37">
        <v>44339072</v>
      </c>
      <c r="I12529" s="38">
        <v>44339682</v>
      </c>
    </row>
    <row r="12530" spans="7:9" x14ac:dyDescent="0.2">
      <c r="G12530" s="36" t="s">
        <v>171</v>
      </c>
      <c r="H12530" s="37">
        <v>44509312</v>
      </c>
      <c r="I12530" s="38">
        <v>44509920</v>
      </c>
    </row>
    <row r="12531" spans="7:9" x14ac:dyDescent="0.2">
      <c r="G12531" s="36" t="s">
        <v>171</v>
      </c>
      <c r="H12531" s="37">
        <v>44547847</v>
      </c>
      <c r="I12531" s="38">
        <v>44548234</v>
      </c>
    </row>
    <row r="12532" spans="7:9" x14ac:dyDescent="0.2">
      <c r="G12532" s="36" t="s">
        <v>171</v>
      </c>
      <c r="H12532" s="37">
        <v>44779130</v>
      </c>
      <c r="I12532" s="38">
        <v>44779256</v>
      </c>
    </row>
    <row r="12533" spans="7:9" x14ac:dyDescent="0.2">
      <c r="G12533" s="36" t="s">
        <v>171</v>
      </c>
      <c r="H12533" s="37">
        <v>45081078</v>
      </c>
      <c r="I12533" s="38">
        <v>45081846</v>
      </c>
    </row>
    <row r="12534" spans="7:9" x14ac:dyDescent="0.2">
      <c r="G12534" s="36" t="s">
        <v>171</v>
      </c>
      <c r="H12534" s="37">
        <v>45091731</v>
      </c>
      <c r="I12534" s="38">
        <v>45092088</v>
      </c>
    </row>
    <row r="12535" spans="7:9" x14ac:dyDescent="0.2">
      <c r="G12535" s="36" t="s">
        <v>171</v>
      </c>
      <c r="H12535" s="37">
        <v>45094210</v>
      </c>
      <c r="I12535" s="38">
        <v>45094595</v>
      </c>
    </row>
    <row r="12536" spans="7:9" x14ac:dyDescent="0.2">
      <c r="G12536" s="36" t="s">
        <v>171</v>
      </c>
      <c r="H12536" s="37">
        <v>45120218</v>
      </c>
      <c r="I12536" s="38">
        <v>45121448</v>
      </c>
    </row>
    <row r="12537" spans="7:9" x14ac:dyDescent="0.2">
      <c r="G12537" s="36" t="s">
        <v>171</v>
      </c>
      <c r="H12537" s="37">
        <v>45125690</v>
      </c>
      <c r="I12537" s="38">
        <v>45126600</v>
      </c>
    </row>
    <row r="12538" spans="7:9" x14ac:dyDescent="0.2">
      <c r="G12538" s="36" t="s">
        <v>171</v>
      </c>
      <c r="H12538" s="37">
        <v>45138641</v>
      </c>
      <c r="I12538" s="38">
        <v>45139000</v>
      </c>
    </row>
    <row r="12539" spans="7:9" x14ac:dyDescent="0.2">
      <c r="G12539" s="36" t="s">
        <v>171</v>
      </c>
      <c r="H12539" s="37">
        <v>45251106</v>
      </c>
      <c r="I12539" s="38">
        <v>45251464</v>
      </c>
    </row>
    <row r="12540" spans="7:9" x14ac:dyDescent="0.2">
      <c r="G12540" s="36" t="s">
        <v>171</v>
      </c>
      <c r="H12540" s="37">
        <v>45308890</v>
      </c>
      <c r="I12540" s="38">
        <v>45309298</v>
      </c>
    </row>
    <row r="12541" spans="7:9" x14ac:dyDescent="0.2">
      <c r="G12541" s="36" t="s">
        <v>171</v>
      </c>
      <c r="H12541" s="37">
        <v>45353063</v>
      </c>
      <c r="I12541" s="38">
        <v>45353504</v>
      </c>
    </row>
    <row r="12542" spans="7:9" x14ac:dyDescent="0.2">
      <c r="G12542" s="36" t="s">
        <v>171</v>
      </c>
      <c r="H12542" s="37">
        <v>45430472</v>
      </c>
      <c r="I12542" s="38">
        <v>45430849</v>
      </c>
    </row>
    <row r="12543" spans="7:9" x14ac:dyDescent="0.2">
      <c r="G12543" s="36" t="s">
        <v>171</v>
      </c>
      <c r="H12543" s="37">
        <v>45634587</v>
      </c>
      <c r="I12543" s="38">
        <v>45634857</v>
      </c>
    </row>
    <row r="12544" spans="7:9" x14ac:dyDescent="0.2">
      <c r="G12544" s="36" t="s">
        <v>171</v>
      </c>
      <c r="H12544" s="37">
        <v>45724341</v>
      </c>
      <c r="I12544" s="38">
        <v>45724884</v>
      </c>
    </row>
    <row r="12545" spans="7:9" x14ac:dyDescent="0.2">
      <c r="G12545" s="36" t="s">
        <v>171</v>
      </c>
      <c r="H12545" s="37">
        <v>45950762</v>
      </c>
      <c r="I12545" s="38">
        <v>45951265</v>
      </c>
    </row>
    <row r="12546" spans="7:9" x14ac:dyDescent="0.2">
      <c r="G12546" s="36" t="s">
        <v>171</v>
      </c>
      <c r="H12546" s="37">
        <v>46213554</v>
      </c>
      <c r="I12546" s="38">
        <v>46213788</v>
      </c>
    </row>
    <row r="12547" spans="7:9" x14ac:dyDescent="0.2">
      <c r="G12547" s="36" t="s">
        <v>171</v>
      </c>
      <c r="H12547" s="37">
        <v>46393889</v>
      </c>
      <c r="I12547" s="38">
        <v>46395139</v>
      </c>
    </row>
    <row r="12548" spans="7:9" x14ac:dyDescent="0.2">
      <c r="G12548" s="36" t="s">
        <v>171</v>
      </c>
      <c r="H12548" s="37">
        <v>46425721</v>
      </c>
      <c r="I12548" s="38">
        <v>46426046</v>
      </c>
    </row>
    <row r="12549" spans="7:9" x14ac:dyDescent="0.2">
      <c r="G12549" s="36" t="s">
        <v>172</v>
      </c>
      <c r="H12549" s="37">
        <v>17236344</v>
      </c>
      <c r="I12549" s="38">
        <v>17236609</v>
      </c>
    </row>
    <row r="12550" spans="7:9" x14ac:dyDescent="0.2">
      <c r="G12550" s="36" t="s">
        <v>172</v>
      </c>
      <c r="H12550" s="37">
        <v>17411007</v>
      </c>
      <c r="I12550" s="38">
        <v>17413072</v>
      </c>
    </row>
    <row r="12551" spans="7:9" x14ac:dyDescent="0.2">
      <c r="G12551" s="36" t="s">
        <v>172</v>
      </c>
      <c r="H12551" s="37">
        <v>17581830</v>
      </c>
      <c r="I12551" s="38">
        <v>17581998</v>
      </c>
    </row>
    <row r="12552" spans="7:9" x14ac:dyDescent="0.2">
      <c r="G12552" s="36" t="s">
        <v>172</v>
      </c>
      <c r="H12552" s="37">
        <v>17673136</v>
      </c>
      <c r="I12552" s="38">
        <v>17673515</v>
      </c>
    </row>
    <row r="12553" spans="7:9" x14ac:dyDescent="0.2">
      <c r="G12553" s="36" t="s">
        <v>172</v>
      </c>
      <c r="H12553" s="37">
        <v>17891149</v>
      </c>
      <c r="I12553" s="38">
        <v>17891799</v>
      </c>
    </row>
    <row r="12554" spans="7:9" x14ac:dyDescent="0.2">
      <c r="G12554" s="36" t="s">
        <v>172</v>
      </c>
      <c r="H12554" s="37">
        <v>17991001</v>
      </c>
      <c r="I12554" s="38">
        <v>17991241</v>
      </c>
    </row>
    <row r="12555" spans="7:9" x14ac:dyDescent="0.2">
      <c r="G12555" s="36" t="s">
        <v>172</v>
      </c>
      <c r="H12555" s="37">
        <v>18001488</v>
      </c>
      <c r="I12555" s="38">
        <v>18002146</v>
      </c>
    </row>
    <row r="12556" spans="7:9" x14ac:dyDescent="0.2">
      <c r="G12556" s="36" t="s">
        <v>172</v>
      </c>
      <c r="H12556" s="37">
        <v>18022897</v>
      </c>
      <c r="I12556" s="38">
        <v>18023473</v>
      </c>
    </row>
    <row r="12557" spans="7:9" x14ac:dyDescent="0.2">
      <c r="G12557" s="36" t="s">
        <v>172</v>
      </c>
      <c r="H12557" s="37">
        <v>18023560</v>
      </c>
      <c r="I12557" s="38">
        <v>18024367</v>
      </c>
    </row>
    <row r="12558" spans="7:9" x14ac:dyDescent="0.2">
      <c r="G12558" s="36" t="s">
        <v>172</v>
      </c>
      <c r="H12558" s="37">
        <v>19002156</v>
      </c>
      <c r="I12558" s="38">
        <v>19003166</v>
      </c>
    </row>
    <row r="12559" spans="7:9" x14ac:dyDescent="0.2">
      <c r="G12559" s="36" t="s">
        <v>172</v>
      </c>
      <c r="H12559" s="37">
        <v>19035942</v>
      </c>
      <c r="I12559" s="38">
        <v>19036115</v>
      </c>
    </row>
    <row r="12560" spans="7:9" x14ac:dyDescent="0.2">
      <c r="G12560" s="36" t="s">
        <v>172</v>
      </c>
      <c r="H12560" s="37">
        <v>19098700</v>
      </c>
      <c r="I12560" s="38">
        <v>19099079</v>
      </c>
    </row>
    <row r="12561" spans="7:9" x14ac:dyDescent="0.2">
      <c r="G12561" s="36" t="s">
        <v>172</v>
      </c>
      <c r="H12561" s="37">
        <v>19287043</v>
      </c>
      <c r="I12561" s="38">
        <v>19287489</v>
      </c>
    </row>
    <row r="12562" spans="7:9" x14ac:dyDescent="0.2">
      <c r="G12562" s="36" t="s">
        <v>172</v>
      </c>
      <c r="H12562" s="37">
        <v>19887468</v>
      </c>
      <c r="I12562" s="38">
        <v>19887732</v>
      </c>
    </row>
    <row r="12563" spans="7:9" x14ac:dyDescent="0.2">
      <c r="G12563" s="36" t="s">
        <v>172</v>
      </c>
      <c r="H12563" s="37">
        <v>19929577</v>
      </c>
      <c r="I12563" s="38">
        <v>19930058</v>
      </c>
    </row>
    <row r="12564" spans="7:9" x14ac:dyDescent="0.2">
      <c r="G12564" s="36" t="s">
        <v>172</v>
      </c>
      <c r="H12564" s="37">
        <v>19986239</v>
      </c>
      <c r="I12564" s="38">
        <v>19986784</v>
      </c>
    </row>
    <row r="12565" spans="7:9" x14ac:dyDescent="0.2">
      <c r="G12565" s="36" t="s">
        <v>172</v>
      </c>
      <c r="H12565" s="37">
        <v>20213188</v>
      </c>
      <c r="I12565" s="38">
        <v>20213467</v>
      </c>
    </row>
    <row r="12566" spans="7:9" x14ac:dyDescent="0.2">
      <c r="G12566" s="36" t="s">
        <v>172</v>
      </c>
      <c r="H12566" s="37">
        <v>20227994</v>
      </c>
      <c r="I12566" s="38">
        <v>20228565</v>
      </c>
    </row>
    <row r="12567" spans="7:9" x14ac:dyDescent="0.2">
      <c r="G12567" s="36" t="s">
        <v>172</v>
      </c>
      <c r="H12567" s="37">
        <v>20393884</v>
      </c>
      <c r="I12567" s="38">
        <v>20394822</v>
      </c>
    </row>
    <row r="12568" spans="7:9" x14ac:dyDescent="0.2">
      <c r="G12568" s="36" t="s">
        <v>172</v>
      </c>
      <c r="H12568" s="37">
        <v>20423395</v>
      </c>
      <c r="I12568" s="38">
        <v>20423534</v>
      </c>
    </row>
    <row r="12569" spans="7:9" x14ac:dyDescent="0.2">
      <c r="G12569" s="36" t="s">
        <v>172</v>
      </c>
      <c r="H12569" s="37">
        <v>20533069</v>
      </c>
      <c r="I12569" s="38">
        <v>20533547</v>
      </c>
    </row>
    <row r="12570" spans="7:9" x14ac:dyDescent="0.2">
      <c r="G12570" s="36" t="s">
        <v>172</v>
      </c>
      <c r="H12570" s="37">
        <v>20533800</v>
      </c>
      <c r="I12570" s="38">
        <v>20534205</v>
      </c>
    </row>
    <row r="12571" spans="7:9" x14ac:dyDescent="0.2">
      <c r="G12571" s="36" t="s">
        <v>172</v>
      </c>
      <c r="H12571" s="37">
        <v>21013132</v>
      </c>
      <c r="I12571" s="38">
        <v>21013696</v>
      </c>
    </row>
    <row r="12572" spans="7:9" x14ac:dyDescent="0.2">
      <c r="G12572" s="36" t="s">
        <v>172</v>
      </c>
      <c r="H12572" s="37">
        <v>21014845</v>
      </c>
      <c r="I12572" s="38">
        <v>21015879</v>
      </c>
    </row>
    <row r="12573" spans="7:9" x14ac:dyDescent="0.2">
      <c r="G12573" s="36" t="s">
        <v>172</v>
      </c>
      <c r="H12573" s="37">
        <v>21629304</v>
      </c>
      <c r="I12573" s="38">
        <v>21630247</v>
      </c>
    </row>
    <row r="12574" spans="7:9" x14ac:dyDescent="0.2">
      <c r="G12574" s="36" t="s">
        <v>172</v>
      </c>
      <c r="H12574" s="37">
        <v>21690320</v>
      </c>
      <c r="I12574" s="38">
        <v>21690671</v>
      </c>
    </row>
    <row r="12575" spans="7:9" x14ac:dyDescent="0.2">
      <c r="G12575" s="36" t="s">
        <v>172</v>
      </c>
      <c r="H12575" s="37">
        <v>21754457</v>
      </c>
      <c r="I12575" s="38">
        <v>21754852</v>
      </c>
    </row>
    <row r="12576" spans="7:9" x14ac:dyDescent="0.2">
      <c r="G12576" s="36" t="s">
        <v>172</v>
      </c>
      <c r="H12576" s="37">
        <v>21921653</v>
      </c>
      <c r="I12576" s="38">
        <v>21922103</v>
      </c>
    </row>
    <row r="12577" spans="7:9" x14ac:dyDescent="0.2">
      <c r="G12577" s="36" t="s">
        <v>172</v>
      </c>
      <c r="H12577" s="37">
        <v>21925630</v>
      </c>
      <c r="I12577" s="38">
        <v>21926264</v>
      </c>
    </row>
    <row r="12578" spans="7:9" x14ac:dyDescent="0.2">
      <c r="G12578" s="36" t="s">
        <v>172</v>
      </c>
      <c r="H12578" s="37">
        <v>21937855</v>
      </c>
      <c r="I12578" s="38">
        <v>21938317</v>
      </c>
    </row>
    <row r="12579" spans="7:9" x14ac:dyDescent="0.2">
      <c r="G12579" s="36" t="s">
        <v>172</v>
      </c>
      <c r="H12579" s="37">
        <v>21938599</v>
      </c>
      <c r="I12579" s="38">
        <v>21939011</v>
      </c>
    </row>
    <row r="12580" spans="7:9" x14ac:dyDescent="0.2">
      <c r="G12580" s="36" t="s">
        <v>172</v>
      </c>
      <c r="H12580" s="37">
        <v>21947654</v>
      </c>
      <c r="I12580" s="38">
        <v>21947888</v>
      </c>
    </row>
    <row r="12581" spans="7:9" x14ac:dyDescent="0.2">
      <c r="G12581" s="36" t="s">
        <v>172</v>
      </c>
      <c r="H12581" s="37">
        <v>22045393</v>
      </c>
      <c r="I12581" s="38">
        <v>22046171</v>
      </c>
    </row>
    <row r="12582" spans="7:9" x14ac:dyDescent="0.2">
      <c r="G12582" s="36" t="s">
        <v>172</v>
      </c>
      <c r="H12582" s="37">
        <v>22237467</v>
      </c>
      <c r="I12582" s="38">
        <v>22237566</v>
      </c>
    </row>
    <row r="12583" spans="7:9" x14ac:dyDescent="0.2">
      <c r="G12583" s="36" t="s">
        <v>172</v>
      </c>
      <c r="H12583" s="37">
        <v>22446620</v>
      </c>
      <c r="I12583" s="38">
        <v>22447009</v>
      </c>
    </row>
    <row r="12584" spans="7:9" x14ac:dyDescent="0.2">
      <c r="G12584" s="36" t="s">
        <v>172</v>
      </c>
      <c r="H12584" s="37">
        <v>22615348</v>
      </c>
      <c r="I12584" s="38">
        <v>22615776</v>
      </c>
    </row>
    <row r="12585" spans="7:9" x14ac:dyDescent="0.2">
      <c r="G12585" s="36" t="s">
        <v>172</v>
      </c>
      <c r="H12585" s="37">
        <v>23196720</v>
      </c>
      <c r="I12585" s="38">
        <v>23196991</v>
      </c>
    </row>
    <row r="12586" spans="7:9" x14ac:dyDescent="0.2">
      <c r="G12586" s="36" t="s">
        <v>172</v>
      </c>
      <c r="H12586" s="37">
        <v>23470622</v>
      </c>
      <c r="I12586" s="38">
        <v>23471235</v>
      </c>
    </row>
    <row r="12587" spans="7:9" x14ac:dyDescent="0.2">
      <c r="G12587" s="36" t="s">
        <v>172</v>
      </c>
      <c r="H12587" s="37">
        <v>23519883</v>
      </c>
      <c r="I12587" s="38">
        <v>23520265</v>
      </c>
    </row>
    <row r="12588" spans="7:9" x14ac:dyDescent="0.2">
      <c r="G12588" s="36" t="s">
        <v>172</v>
      </c>
      <c r="H12588" s="37">
        <v>23803691</v>
      </c>
      <c r="I12588" s="38">
        <v>23803984</v>
      </c>
    </row>
    <row r="12589" spans="7:9" x14ac:dyDescent="0.2">
      <c r="G12589" s="36" t="s">
        <v>172</v>
      </c>
      <c r="H12589" s="37">
        <v>24105092</v>
      </c>
      <c r="I12589" s="38">
        <v>24105336</v>
      </c>
    </row>
    <row r="12590" spans="7:9" x14ac:dyDescent="0.2">
      <c r="G12590" s="36" t="s">
        <v>172</v>
      </c>
      <c r="H12590" s="37">
        <v>24380155</v>
      </c>
      <c r="I12590" s="38">
        <v>24380890</v>
      </c>
    </row>
    <row r="12591" spans="7:9" x14ac:dyDescent="0.2">
      <c r="G12591" s="36" t="s">
        <v>172</v>
      </c>
      <c r="H12591" s="37">
        <v>24441835</v>
      </c>
      <c r="I12591" s="38">
        <v>24442559</v>
      </c>
    </row>
    <row r="12592" spans="7:9" x14ac:dyDescent="0.2">
      <c r="G12592" s="36" t="s">
        <v>172</v>
      </c>
      <c r="H12592" s="37">
        <v>24555592</v>
      </c>
      <c r="I12592" s="38">
        <v>24555700</v>
      </c>
    </row>
    <row r="12593" spans="7:9" x14ac:dyDescent="0.2">
      <c r="G12593" s="36" t="s">
        <v>172</v>
      </c>
      <c r="H12593" s="37">
        <v>24752226</v>
      </c>
      <c r="I12593" s="38">
        <v>24752918</v>
      </c>
    </row>
    <row r="12594" spans="7:9" x14ac:dyDescent="0.2">
      <c r="G12594" s="36" t="s">
        <v>172</v>
      </c>
      <c r="H12594" s="37">
        <v>24758098</v>
      </c>
      <c r="I12594" s="38">
        <v>24758582</v>
      </c>
    </row>
    <row r="12595" spans="7:9" x14ac:dyDescent="0.2">
      <c r="G12595" s="36" t="s">
        <v>172</v>
      </c>
      <c r="H12595" s="37">
        <v>24819602</v>
      </c>
      <c r="I12595" s="38">
        <v>24820173</v>
      </c>
    </row>
    <row r="12596" spans="7:9" x14ac:dyDescent="0.2">
      <c r="G12596" s="36" t="s">
        <v>172</v>
      </c>
      <c r="H12596" s="37">
        <v>25213951</v>
      </c>
      <c r="I12596" s="38">
        <v>25214238</v>
      </c>
    </row>
    <row r="12597" spans="7:9" x14ac:dyDescent="0.2">
      <c r="G12597" s="36" t="s">
        <v>172</v>
      </c>
      <c r="H12597" s="37">
        <v>25478481</v>
      </c>
      <c r="I12597" s="38">
        <v>25478928</v>
      </c>
    </row>
    <row r="12598" spans="7:9" x14ac:dyDescent="0.2">
      <c r="G12598" s="36" t="s">
        <v>172</v>
      </c>
      <c r="H12598" s="37">
        <v>25493427</v>
      </c>
      <c r="I12598" s="38">
        <v>25493728</v>
      </c>
    </row>
    <row r="12599" spans="7:9" x14ac:dyDescent="0.2">
      <c r="G12599" s="36" t="s">
        <v>172</v>
      </c>
      <c r="H12599" s="37">
        <v>25494731</v>
      </c>
      <c r="I12599" s="38">
        <v>25495579</v>
      </c>
    </row>
    <row r="12600" spans="7:9" x14ac:dyDescent="0.2">
      <c r="G12600" s="36" t="s">
        <v>172</v>
      </c>
      <c r="H12600" s="37">
        <v>25734391</v>
      </c>
      <c r="I12600" s="38">
        <v>25734702</v>
      </c>
    </row>
    <row r="12601" spans="7:9" x14ac:dyDescent="0.2">
      <c r="G12601" s="36" t="s">
        <v>172</v>
      </c>
      <c r="H12601" s="37">
        <v>25780488</v>
      </c>
      <c r="I12601" s="38">
        <v>25781283</v>
      </c>
    </row>
    <row r="12602" spans="7:9" x14ac:dyDescent="0.2">
      <c r="G12602" s="36" t="s">
        <v>172</v>
      </c>
      <c r="H12602" s="37">
        <v>25878504</v>
      </c>
      <c r="I12602" s="38">
        <v>25878822</v>
      </c>
    </row>
    <row r="12603" spans="7:9" x14ac:dyDescent="0.2">
      <c r="G12603" s="36" t="s">
        <v>172</v>
      </c>
      <c r="H12603" s="37">
        <v>25949594</v>
      </c>
      <c r="I12603" s="38">
        <v>25949940</v>
      </c>
    </row>
    <row r="12604" spans="7:9" x14ac:dyDescent="0.2">
      <c r="G12604" s="36" t="s">
        <v>172</v>
      </c>
      <c r="H12604" s="37">
        <v>26054369</v>
      </c>
      <c r="I12604" s="38">
        <v>26055565</v>
      </c>
    </row>
    <row r="12605" spans="7:9" x14ac:dyDescent="0.2">
      <c r="G12605" s="36" t="s">
        <v>172</v>
      </c>
      <c r="H12605" s="37">
        <v>26123339</v>
      </c>
      <c r="I12605" s="38">
        <v>26123735</v>
      </c>
    </row>
    <row r="12606" spans="7:9" x14ac:dyDescent="0.2">
      <c r="G12606" s="36" t="s">
        <v>172</v>
      </c>
      <c r="H12606" s="37">
        <v>26141810</v>
      </c>
      <c r="I12606" s="38">
        <v>26142184</v>
      </c>
    </row>
    <row r="12607" spans="7:9" x14ac:dyDescent="0.2">
      <c r="G12607" s="36" t="s">
        <v>172</v>
      </c>
      <c r="H12607" s="37">
        <v>26214541</v>
      </c>
      <c r="I12607" s="38">
        <v>26214744</v>
      </c>
    </row>
    <row r="12608" spans="7:9" x14ac:dyDescent="0.2">
      <c r="G12608" s="36" t="s">
        <v>172</v>
      </c>
      <c r="H12608" s="37">
        <v>26251628</v>
      </c>
      <c r="I12608" s="38">
        <v>26252288</v>
      </c>
    </row>
    <row r="12609" spans="7:9" x14ac:dyDescent="0.2">
      <c r="G12609" s="36" t="s">
        <v>172</v>
      </c>
      <c r="H12609" s="37">
        <v>26269570</v>
      </c>
      <c r="I12609" s="38">
        <v>26270007</v>
      </c>
    </row>
    <row r="12610" spans="7:9" x14ac:dyDescent="0.2">
      <c r="G12610" s="36" t="s">
        <v>172</v>
      </c>
      <c r="H12610" s="37">
        <v>26302530</v>
      </c>
      <c r="I12610" s="38">
        <v>26303139</v>
      </c>
    </row>
    <row r="12611" spans="7:9" x14ac:dyDescent="0.2">
      <c r="G12611" s="36" t="s">
        <v>172</v>
      </c>
      <c r="H12611" s="37">
        <v>26409765</v>
      </c>
      <c r="I12611" s="38">
        <v>26410726</v>
      </c>
    </row>
    <row r="12612" spans="7:9" x14ac:dyDescent="0.2">
      <c r="G12612" s="36" t="s">
        <v>172</v>
      </c>
      <c r="H12612" s="37">
        <v>26451213</v>
      </c>
      <c r="I12612" s="38">
        <v>26452140</v>
      </c>
    </row>
    <row r="12613" spans="7:9" x14ac:dyDescent="0.2">
      <c r="G12613" s="36" t="s">
        <v>172</v>
      </c>
      <c r="H12613" s="37">
        <v>26512324</v>
      </c>
      <c r="I12613" s="38">
        <v>26513138</v>
      </c>
    </row>
    <row r="12614" spans="7:9" x14ac:dyDescent="0.2">
      <c r="G12614" s="36" t="s">
        <v>172</v>
      </c>
      <c r="H12614" s="37">
        <v>26576101</v>
      </c>
      <c r="I12614" s="38">
        <v>26576334</v>
      </c>
    </row>
    <row r="12615" spans="7:9" x14ac:dyDescent="0.2">
      <c r="G12615" s="36" t="s">
        <v>172</v>
      </c>
      <c r="H12615" s="37">
        <v>26658501</v>
      </c>
      <c r="I12615" s="38">
        <v>26659276</v>
      </c>
    </row>
    <row r="12616" spans="7:9" x14ac:dyDescent="0.2">
      <c r="G12616" s="36" t="s">
        <v>172</v>
      </c>
      <c r="H12616" s="37">
        <v>26689476</v>
      </c>
      <c r="I12616" s="38">
        <v>26690247</v>
      </c>
    </row>
    <row r="12617" spans="7:9" x14ac:dyDescent="0.2">
      <c r="G12617" s="36" t="s">
        <v>172</v>
      </c>
      <c r="H12617" s="37">
        <v>26912432</v>
      </c>
      <c r="I12617" s="38">
        <v>26913381</v>
      </c>
    </row>
    <row r="12618" spans="7:9" x14ac:dyDescent="0.2">
      <c r="G12618" s="36" t="s">
        <v>172</v>
      </c>
      <c r="H12618" s="37">
        <v>26925064</v>
      </c>
      <c r="I12618" s="38">
        <v>26925328</v>
      </c>
    </row>
    <row r="12619" spans="7:9" x14ac:dyDescent="0.2">
      <c r="G12619" s="36" t="s">
        <v>172</v>
      </c>
      <c r="H12619" s="37">
        <v>26931493</v>
      </c>
      <c r="I12619" s="38">
        <v>26932029</v>
      </c>
    </row>
    <row r="12620" spans="7:9" x14ac:dyDescent="0.2">
      <c r="G12620" s="36" t="s">
        <v>172</v>
      </c>
      <c r="H12620" s="37">
        <v>26956331</v>
      </c>
      <c r="I12620" s="38">
        <v>26956644</v>
      </c>
    </row>
    <row r="12621" spans="7:9" x14ac:dyDescent="0.2">
      <c r="G12621" s="36" t="s">
        <v>172</v>
      </c>
      <c r="H12621" s="37">
        <v>27023048</v>
      </c>
      <c r="I12621" s="38">
        <v>27023498</v>
      </c>
    </row>
    <row r="12622" spans="7:9" x14ac:dyDescent="0.2">
      <c r="G12622" s="36" t="s">
        <v>172</v>
      </c>
      <c r="H12622" s="37">
        <v>27060152</v>
      </c>
      <c r="I12622" s="38">
        <v>27060734</v>
      </c>
    </row>
    <row r="12623" spans="7:9" x14ac:dyDescent="0.2">
      <c r="G12623" s="36" t="s">
        <v>172</v>
      </c>
      <c r="H12623" s="37">
        <v>27066866</v>
      </c>
      <c r="I12623" s="38">
        <v>27067414</v>
      </c>
    </row>
    <row r="12624" spans="7:9" x14ac:dyDescent="0.2">
      <c r="G12624" s="36" t="s">
        <v>172</v>
      </c>
      <c r="H12624" s="37">
        <v>27070520</v>
      </c>
      <c r="I12624" s="38">
        <v>27071068</v>
      </c>
    </row>
    <row r="12625" spans="7:9" x14ac:dyDescent="0.2">
      <c r="G12625" s="36" t="s">
        <v>172</v>
      </c>
      <c r="H12625" s="37">
        <v>27124055</v>
      </c>
      <c r="I12625" s="38">
        <v>27124957</v>
      </c>
    </row>
    <row r="12626" spans="7:9" x14ac:dyDescent="0.2">
      <c r="G12626" s="36" t="s">
        <v>172</v>
      </c>
      <c r="H12626" s="37">
        <v>27193029</v>
      </c>
      <c r="I12626" s="38">
        <v>27193111</v>
      </c>
    </row>
    <row r="12627" spans="7:9" x14ac:dyDescent="0.2">
      <c r="G12627" s="36" t="s">
        <v>172</v>
      </c>
      <c r="H12627" s="37">
        <v>27252414</v>
      </c>
      <c r="I12627" s="38">
        <v>27252641</v>
      </c>
    </row>
    <row r="12628" spans="7:9" x14ac:dyDescent="0.2">
      <c r="G12628" s="36" t="s">
        <v>172</v>
      </c>
      <c r="H12628" s="37">
        <v>27258137</v>
      </c>
      <c r="I12628" s="38">
        <v>27258755</v>
      </c>
    </row>
    <row r="12629" spans="7:9" x14ac:dyDescent="0.2">
      <c r="G12629" s="36" t="s">
        <v>172</v>
      </c>
      <c r="H12629" s="37">
        <v>27273445</v>
      </c>
      <c r="I12629" s="38">
        <v>27274274</v>
      </c>
    </row>
    <row r="12630" spans="7:9" x14ac:dyDescent="0.2">
      <c r="G12630" s="36" t="s">
        <v>172</v>
      </c>
      <c r="H12630" s="37">
        <v>27284079</v>
      </c>
      <c r="I12630" s="38">
        <v>27284876</v>
      </c>
    </row>
    <row r="12631" spans="7:9" x14ac:dyDescent="0.2">
      <c r="G12631" s="36" t="s">
        <v>172</v>
      </c>
      <c r="H12631" s="37">
        <v>27293682</v>
      </c>
      <c r="I12631" s="38">
        <v>27294639</v>
      </c>
    </row>
    <row r="12632" spans="7:9" x14ac:dyDescent="0.2">
      <c r="G12632" s="36" t="s">
        <v>172</v>
      </c>
      <c r="H12632" s="37">
        <v>27296257</v>
      </c>
      <c r="I12632" s="38">
        <v>27296883</v>
      </c>
    </row>
    <row r="12633" spans="7:9" x14ac:dyDescent="0.2">
      <c r="G12633" s="36" t="s">
        <v>172</v>
      </c>
      <c r="H12633" s="37">
        <v>27299043</v>
      </c>
      <c r="I12633" s="38">
        <v>27301021</v>
      </c>
    </row>
    <row r="12634" spans="7:9" x14ac:dyDescent="0.2">
      <c r="G12634" s="36" t="s">
        <v>172</v>
      </c>
      <c r="H12634" s="37">
        <v>27323230</v>
      </c>
      <c r="I12634" s="38">
        <v>27324314</v>
      </c>
    </row>
    <row r="12635" spans="7:9" x14ac:dyDescent="0.2">
      <c r="G12635" s="36" t="s">
        <v>172</v>
      </c>
      <c r="H12635" s="37">
        <v>27329351</v>
      </c>
      <c r="I12635" s="38">
        <v>27330030</v>
      </c>
    </row>
    <row r="12636" spans="7:9" x14ac:dyDescent="0.2">
      <c r="G12636" s="36" t="s">
        <v>172</v>
      </c>
      <c r="H12636" s="37">
        <v>27352295</v>
      </c>
      <c r="I12636" s="38">
        <v>27352737</v>
      </c>
    </row>
    <row r="12637" spans="7:9" x14ac:dyDescent="0.2">
      <c r="G12637" s="36" t="s">
        <v>172</v>
      </c>
      <c r="H12637" s="37">
        <v>27454620</v>
      </c>
      <c r="I12637" s="38">
        <v>27454893</v>
      </c>
    </row>
    <row r="12638" spans="7:9" x14ac:dyDescent="0.2">
      <c r="G12638" s="36" t="s">
        <v>172</v>
      </c>
      <c r="H12638" s="37">
        <v>27545115</v>
      </c>
      <c r="I12638" s="38">
        <v>27545611</v>
      </c>
    </row>
    <row r="12639" spans="7:9" x14ac:dyDescent="0.2">
      <c r="G12639" s="36" t="s">
        <v>172</v>
      </c>
      <c r="H12639" s="37">
        <v>27818752</v>
      </c>
      <c r="I12639" s="38">
        <v>27819121</v>
      </c>
    </row>
    <row r="12640" spans="7:9" x14ac:dyDescent="0.2">
      <c r="G12640" s="36" t="s">
        <v>172</v>
      </c>
      <c r="H12640" s="37">
        <v>27876448</v>
      </c>
      <c r="I12640" s="38">
        <v>27879436</v>
      </c>
    </row>
    <row r="12641" spans="7:9" x14ac:dyDescent="0.2">
      <c r="G12641" s="36" t="s">
        <v>172</v>
      </c>
      <c r="H12641" s="37">
        <v>28034016</v>
      </c>
      <c r="I12641" s="38">
        <v>28036200</v>
      </c>
    </row>
    <row r="12642" spans="7:9" x14ac:dyDescent="0.2">
      <c r="G12642" s="36" t="s">
        <v>172</v>
      </c>
      <c r="H12642" s="37">
        <v>28548396</v>
      </c>
      <c r="I12642" s="38">
        <v>28548881</v>
      </c>
    </row>
    <row r="12643" spans="7:9" x14ac:dyDescent="0.2">
      <c r="G12643" s="36" t="s">
        <v>172</v>
      </c>
      <c r="H12643" s="37">
        <v>28772370</v>
      </c>
      <c r="I12643" s="38">
        <v>28773182</v>
      </c>
    </row>
    <row r="12644" spans="7:9" x14ac:dyDescent="0.2">
      <c r="G12644" s="36" t="s">
        <v>172</v>
      </c>
      <c r="H12644" s="37">
        <v>28800086</v>
      </c>
      <c r="I12644" s="38">
        <v>28800406</v>
      </c>
    </row>
    <row r="12645" spans="7:9" x14ac:dyDescent="0.2">
      <c r="G12645" s="36" t="s">
        <v>172</v>
      </c>
      <c r="H12645" s="37">
        <v>29116531</v>
      </c>
      <c r="I12645" s="38">
        <v>29116672</v>
      </c>
    </row>
    <row r="12646" spans="7:9" x14ac:dyDescent="0.2">
      <c r="G12646" s="36" t="s">
        <v>172</v>
      </c>
      <c r="H12646" s="37">
        <v>29252488</v>
      </c>
      <c r="I12646" s="38">
        <v>29252929</v>
      </c>
    </row>
    <row r="12647" spans="7:9" x14ac:dyDescent="0.2">
      <c r="G12647" s="36" t="s">
        <v>172</v>
      </c>
      <c r="H12647" s="37">
        <v>29344073</v>
      </c>
      <c r="I12647" s="38">
        <v>29344657</v>
      </c>
    </row>
    <row r="12648" spans="7:9" x14ac:dyDescent="0.2">
      <c r="G12648" s="36" t="s">
        <v>172</v>
      </c>
      <c r="H12648" s="37">
        <v>29359520</v>
      </c>
      <c r="I12648" s="38">
        <v>29359788</v>
      </c>
    </row>
    <row r="12649" spans="7:9" x14ac:dyDescent="0.2">
      <c r="G12649" s="36" t="s">
        <v>172</v>
      </c>
      <c r="H12649" s="37">
        <v>29467172</v>
      </c>
      <c r="I12649" s="38">
        <v>29467502</v>
      </c>
    </row>
    <row r="12650" spans="7:9" x14ac:dyDescent="0.2">
      <c r="G12650" s="36" t="s">
        <v>172</v>
      </c>
      <c r="H12650" s="37">
        <v>29579965</v>
      </c>
      <c r="I12650" s="38">
        <v>29581607</v>
      </c>
    </row>
    <row r="12651" spans="7:9" x14ac:dyDescent="0.2">
      <c r="G12651" s="36" t="s">
        <v>172</v>
      </c>
      <c r="H12651" s="37">
        <v>29634560</v>
      </c>
      <c r="I12651" s="38">
        <v>29635037</v>
      </c>
    </row>
    <row r="12652" spans="7:9" x14ac:dyDescent="0.2">
      <c r="G12652" s="36" t="s">
        <v>172</v>
      </c>
      <c r="H12652" s="37">
        <v>29689328</v>
      </c>
      <c r="I12652" s="38">
        <v>29689537</v>
      </c>
    </row>
    <row r="12653" spans="7:9" x14ac:dyDescent="0.2">
      <c r="G12653" s="36" t="s">
        <v>172</v>
      </c>
      <c r="H12653" s="37">
        <v>29692312</v>
      </c>
      <c r="I12653" s="38">
        <v>29692595</v>
      </c>
    </row>
    <row r="12654" spans="7:9" x14ac:dyDescent="0.2">
      <c r="G12654" s="36" t="s">
        <v>172</v>
      </c>
      <c r="H12654" s="37">
        <v>29695255</v>
      </c>
      <c r="I12654" s="38">
        <v>29695727</v>
      </c>
    </row>
    <row r="12655" spans="7:9" x14ac:dyDescent="0.2">
      <c r="G12655" s="36" t="s">
        <v>172</v>
      </c>
      <c r="H12655" s="37">
        <v>29700448</v>
      </c>
      <c r="I12655" s="38">
        <v>29701056</v>
      </c>
    </row>
    <row r="12656" spans="7:9" x14ac:dyDescent="0.2">
      <c r="G12656" s="36" t="s">
        <v>172</v>
      </c>
      <c r="H12656" s="37">
        <v>29702035</v>
      </c>
      <c r="I12656" s="38">
        <v>29702663</v>
      </c>
    </row>
    <row r="12657" spans="7:9" x14ac:dyDescent="0.2">
      <c r="G12657" s="36" t="s">
        <v>172</v>
      </c>
      <c r="H12657" s="37">
        <v>29708594</v>
      </c>
      <c r="I12657" s="38">
        <v>29709058</v>
      </c>
    </row>
    <row r="12658" spans="7:9" x14ac:dyDescent="0.2">
      <c r="G12658" s="36" t="s">
        <v>172</v>
      </c>
      <c r="H12658" s="37">
        <v>29713493</v>
      </c>
      <c r="I12658" s="38">
        <v>29713827</v>
      </c>
    </row>
    <row r="12659" spans="7:9" x14ac:dyDescent="0.2">
      <c r="G12659" s="36" t="s">
        <v>172</v>
      </c>
      <c r="H12659" s="37">
        <v>29715134</v>
      </c>
      <c r="I12659" s="38">
        <v>29715501</v>
      </c>
    </row>
    <row r="12660" spans="7:9" x14ac:dyDescent="0.2">
      <c r="G12660" s="36" t="s">
        <v>172</v>
      </c>
      <c r="H12660" s="37">
        <v>29744876</v>
      </c>
      <c r="I12660" s="38">
        <v>29745152</v>
      </c>
    </row>
    <row r="12661" spans="7:9" x14ac:dyDescent="0.2">
      <c r="G12661" s="36" t="s">
        <v>172</v>
      </c>
      <c r="H12661" s="37">
        <v>29784505</v>
      </c>
      <c r="I12661" s="38">
        <v>29784846</v>
      </c>
    </row>
    <row r="12662" spans="7:9" x14ac:dyDescent="0.2">
      <c r="G12662" s="36" t="s">
        <v>172</v>
      </c>
      <c r="H12662" s="37">
        <v>30396664</v>
      </c>
      <c r="I12662" s="38">
        <v>30397346</v>
      </c>
    </row>
    <row r="12663" spans="7:9" x14ac:dyDescent="0.2">
      <c r="G12663" s="36" t="s">
        <v>172</v>
      </c>
      <c r="H12663" s="37">
        <v>30565824</v>
      </c>
      <c r="I12663" s="38">
        <v>30566355</v>
      </c>
    </row>
    <row r="12664" spans="7:9" x14ac:dyDescent="0.2">
      <c r="G12664" s="36" t="s">
        <v>172</v>
      </c>
      <c r="H12664" s="37">
        <v>30675300</v>
      </c>
      <c r="I12664" s="38">
        <v>30676173</v>
      </c>
    </row>
    <row r="12665" spans="7:9" x14ac:dyDescent="0.2">
      <c r="G12665" s="36" t="s">
        <v>172</v>
      </c>
      <c r="H12665" s="37">
        <v>30690110</v>
      </c>
      <c r="I12665" s="38">
        <v>30690388</v>
      </c>
    </row>
    <row r="12666" spans="7:9" x14ac:dyDescent="0.2">
      <c r="G12666" s="36" t="s">
        <v>172</v>
      </c>
      <c r="H12666" s="37">
        <v>30703952</v>
      </c>
      <c r="I12666" s="38">
        <v>30704852</v>
      </c>
    </row>
    <row r="12667" spans="7:9" x14ac:dyDescent="0.2">
      <c r="G12667" s="36" t="s">
        <v>172</v>
      </c>
      <c r="H12667" s="37">
        <v>30705889</v>
      </c>
      <c r="I12667" s="38">
        <v>30706625</v>
      </c>
    </row>
    <row r="12668" spans="7:9" x14ac:dyDescent="0.2">
      <c r="G12668" s="36" t="s">
        <v>172</v>
      </c>
      <c r="H12668" s="37">
        <v>31248120</v>
      </c>
      <c r="I12668" s="38">
        <v>31248512</v>
      </c>
    </row>
    <row r="12669" spans="7:9" x14ac:dyDescent="0.2">
      <c r="G12669" s="36" t="s">
        <v>172</v>
      </c>
      <c r="H12669" s="37">
        <v>31259196</v>
      </c>
      <c r="I12669" s="38">
        <v>31259474</v>
      </c>
    </row>
    <row r="12670" spans="7:9" x14ac:dyDescent="0.2">
      <c r="G12670" s="36" t="s">
        <v>172</v>
      </c>
      <c r="H12670" s="37">
        <v>31350406</v>
      </c>
      <c r="I12670" s="38">
        <v>31350730</v>
      </c>
    </row>
    <row r="12671" spans="7:9" x14ac:dyDescent="0.2">
      <c r="G12671" s="36" t="s">
        <v>172</v>
      </c>
      <c r="H12671" s="37">
        <v>31624300</v>
      </c>
      <c r="I12671" s="38">
        <v>31624960</v>
      </c>
    </row>
    <row r="12672" spans="7:9" x14ac:dyDescent="0.2">
      <c r="G12672" s="36" t="s">
        <v>172</v>
      </c>
      <c r="H12672" s="37">
        <v>31665576</v>
      </c>
      <c r="I12672" s="38">
        <v>31665983</v>
      </c>
    </row>
    <row r="12673" spans="7:9" x14ac:dyDescent="0.2">
      <c r="G12673" s="36" t="s">
        <v>172</v>
      </c>
      <c r="H12673" s="37">
        <v>31855621</v>
      </c>
      <c r="I12673" s="38">
        <v>31856344</v>
      </c>
    </row>
    <row r="12674" spans="7:9" x14ac:dyDescent="0.2">
      <c r="G12674" s="36" t="s">
        <v>172</v>
      </c>
      <c r="H12674" s="37">
        <v>31856847</v>
      </c>
      <c r="I12674" s="38">
        <v>31857591</v>
      </c>
    </row>
    <row r="12675" spans="7:9" x14ac:dyDescent="0.2">
      <c r="G12675" s="36" t="s">
        <v>172</v>
      </c>
      <c r="H12675" s="37">
        <v>31926875</v>
      </c>
      <c r="I12675" s="38">
        <v>31927353</v>
      </c>
    </row>
    <row r="12676" spans="7:9" x14ac:dyDescent="0.2">
      <c r="G12676" s="36" t="s">
        <v>172</v>
      </c>
      <c r="H12676" s="37">
        <v>31963141</v>
      </c>
      <c r="I12676" s="38">
        <v>31963490</v>
      </c>
    </row>
    <row r="12677" spans="7:9" x14ac:dyDescent="0.2">
      <c r="G12677" s="36" t="s">
        <v>172</v>
      </c>
      <c r="H12677" s="37">
        <v>31977265</v>
      </c>
      <c r="I12677" s="38">
        <v>31978195</v>
      </c>
    </row>
    <row r="12678" spans="7:9" x14ac:dyDescent="0.2">
      <c r="G12678" s="36" t="s">
        <v>172</v>
      </c>
      <c r="H12678" s="37">
        <v>32032865</v>
      </c>
      <c r="I12678" s="38">
        <v>32033135</v>
      </c>
    </row>
    <row r="12679" spans="7:9" x14ac:dyDescent="0.2">
      <c r="G12679" s="36" t="s">
        <v>172</v>
      </c>
      <c r="H12679" s="37">
        <v>32210592</v>
      </c>
      <c r="I12679" s="38">
        <v>32211120</v>
      </c>
    </row>
    <row r="12680" spans="7:9" x14ac:dyDescent="0.2">
      <c r="G12680" s="36" t="s">
        <v>172</v>
      </c>
      <c r="H12680" s="37">
        <v>32444989</v>
      </c>
      <c r="I12680" s="38">
        <v>32445311</v>
      </c>
    </row>
    <row r="12681" spans="7:9" x14ac:dyDescent="0.2">
      <c r="G12681" s="36" t="s">
        <v>172</v>
      </c>
      <c r="H12681" s="37">
        <v>33180096</v>
      </c>
      <c r="I12681" s="38">
        <v>33180652</v>
      </c>
    </row>
    <row r="12682" spans="7:9" x14ac:dyDescent="0.2">
      <c r="G12682" s="36" t="s">
        <v>172</v>
      </c>
      <c r="H12682" s="37">
        <v>33203266</v>
      </c>
      <c r="I12682" s="38">
        <v>33203782</v>
      </c>
    </row>
    <row r="12683" spans="7:9" x14ac:dyDescent="0.2">
      <c r="G12683" s="36" t="s">
        <v>172</v>
      </c>
      <c r="H12683" s="37">
        <v>33829598</v>
      </c>
      <c r="I12683" s="38">
        <v>33829928</v>
      </c>
    </row>
    <row r="12684" spans="7:9" x14ac:dyDescent="0.2">
      <c r="G12684" s="36" t="s">
        <v>172</v>
      </c>
      <c r="H12684" s="37">
        <v>33984671</v>
      </c>
      <c r="I12684" s="38">
        <v>33984802</v>
      </c>
    </row>
    <row r="12685" spans="7:9" x14ac:dyDescent="0.2">
      <c r="G12685" s="36" t="s">
        <v>172</v>
      </c>
      <c r="H12685" s="37">
        <v>33990095</v>
      </c>
      <c r="I12685" s="38">
        <v>33990399</v>
      </c>
    </row>
    <row r="12686" spans="7:9" x14ac:dyDescent="0.2">
      <c r="G12686" s="36" t="s">
        <v>172</v>
      </c>
      <c r="H12686" s="37">
        <v>35143294</v>
      </c>
      <c r="I12686" s="38">
        <v>35143623</v>
      </c>
    </row>
    <row r="12687" spans="7:9" x14ac:dyDescent="0.2">
      <c r="G12687" s="36" t="s">
        <v>172</v>
      </c>
      <c r="H12687" s="37">
        <v>35399637</v>
      </c>
      <c r="I12687" s="38">
        <v>35400216</v>
      </c>
    </row>
    <row r="12688" spans="7:9" x14ac:dyDescent="0.2">
      <c r="G12688" s="36" t="s">
        <v>172</v>
      </c>
      <c r="H12688" s="37">
        <v>35426183</v>
      </c>
      <c r="I12688" s="38">
        <v>35426411</v>
      </c>
    </row>
    <row r="12689" spans="7:9" x14ac:dyDescent="0.2">
      <c r="G12689" s="36" t="s">
        <v>172</v>
      </c>
      <c r="H12689" s="37">
        <v>35444099</v>
      </c>
      <c r="I12689" s="38">
        <v>35444541</v>
      </c>
    </row>
    <row r="12690" spans="7:9" x14ac:dyDescent="0.2">
      <c r="G12690" s="36" t="s">
        <v>172</v>
      </c>
      <c r="H12690" s="37">
        <v>35467792</v>
      </c>
      <c r="I12690" s="38">
        <v>35467927</v>
      </c>
    </row>
    <row r="12691" spans="7:9" x14ac:dyDescent="0.2">
      <c r="G12691" s="36" t="s">
        <v>172</v>
      </c>
      <c r="H12691" s="37">
        <v>35525473</v>
      </c>
      <c r="I12691" s="38">
        <v>35525898</v>
      </c>
    </row>
    <row r="12692" spans="7:9" x14ac:dyDescent="0.2">
      <c r="G12692" s="36" t="s">
        <v>172</v>
      </c>
      <c r="H12692" s="37">
        <v>35531427</v>
      </c>
      <c r="I12692" s="38">
        <v>35532077</v>
      </c>
    </row>
    <row r="12693" spans="7:9" x14ac:dyDescent="0.2">
      <c r="G12693" s="36" t="s">
        <v>172</v>
      </c>
      <c r="H12693" s="37">
        <v>35549122</v>
      </c>
      <c r="I12693" s="38">
        <v>35549747</v>
      </c>
    </row>
    <row r="12694" spans="7:9" x14ac:dyDescent="0.2">
      <c r="G12694" s="36" t="s">
        <v>172</v>
      </c>
      <c r="H12694" s="37">
        <v>35569011</v>
      </c>
      <c r="I12694" s="38">
        <v>35570111</v>
      </c>
    </row>
    <row r="12695" spans="7:9" x14ac:dyDescent="0.2">
      <c r="G12695" s="36" t="s">
        <v>172</v>
      </c>
      <c r="H12695" s="37">
        <v>35728838</v>
      </c>
      <c r="I12695" s="38">
        <v>35729829</v>
      </c>
    </row>
    <row r="12696" spans="7:9" x14ac:dyDescent="0.2">
      <c r="G12696" s="36" t="s">
        <v>172</v>
      </c>
      <c r="H12696" s="37">
        <v>35840404</v>
      </c>
      <c r="I12696" s="38">
        <v>35840572</v>
      </c>
    </row>
    <row r="12697" spans="7:9" x14ac:dyDescent="0.2">
      <c r="G12697" s="36" t="s">
        <v>172</v>
      </c>
      <c r="H12697" s="37">
        <v>35987207</v>
      </c>
      <c r="I12697" s="38">
        <v>35987916</v>
      </c>
    </row>
    <row r="12698" spans="7:9" x14ac:dyDescent="0.2">
      <c r="G12698" s="36" t="s">
        <v>172</v>
      </c>
      <c r="H12698" s="37">
        <v>36191561</v>
      </c>
      <c r="I12698" s="38">
        <v>36191950</v>
      </c>
    </row>
    <row r="12699" spans="7:9" x14ac:dyDescent="0.2">
      <c r="G12699" s="36" t="s">
        <v>172</v>
      </c>
      <c r="H12699" s="37">
        <v>36253865</v>
      </c>
      <c r="I12699" s="38">
        <v>36254218</v>
      </c>
    </row>
    <row r="12700" spans="7:9" x14ac:dyDescent="0.2">
      <c r="G12700" s="36" t="s">
        <v>172</v>
      </c>
      <c r="H12700" s="37">
        <v>36259188</v>
      </c>
      <c r="I12700" s="38">
        <v>36259738</v>
      </c>
    </row>
    <row r="12701" spans="7:9" x14ac:dyDescent="0.2">
      <c r="G12701" s="36" t="s">
        <v>172</v>
      </c>
      <c r="H12701" s="37">
        <v>36332272</v>
      </c>
      <c r="I12701" s="38">
        <v>36332443</v>
      </c>
    </row>
    <row r="12702" spans="7:9" x14ac:dyDescent="0.2">
      <c r="G12702" s="36" t="s">
        <v>172</v>
      </c>
      <c r="H12702" s="37">
        <v>36654479</v>
      </c>
      <c r="I12702" s="38">
        <v>36654831</v>
      </c>
    </row>
    <row r="12703" spans="7:9" x14ac:dyDescent="0.2">
      <c r="G12703" s="36" t="s">
        <v>172</v>
      </c>
      <c r="H12703" s="37">
        <v>36705222</v>
      </c>
      <c r="I12703" s="38">
        <v>36705820</v>
      </c>
    </row>
    <row r="12704" spans="7:9" x14ac:dyDescent="0.2">
      <c r="G12704" s="36" t="s">
        <v>172</v>
      </c>
      <c r="H12704" s="37">
        <v>36924437</v>
      </c>
      <c r="I12704" s="38">
        <v>36924707</v>
      </c>
    </row>
    <row r="12705" spans="7:9" x14ac:dyDescent="0.2">
      <c r="G12705" s="36" t="s">
        <v>172</v>
      </c>
      <c r="H12705" s="37">
        <v>37331899</v>
      </c>
      <c r="I12705" s="38">
        <v>37332242</v>
      </c>
    </row>
    <row r="12706" spans="7:9" x14ac:dyDescent="0.2">
      <c r="G12706" s="36" t="s">
        <v>172</v>
      </c>
      <c r="H12706" s="37">
        <v>37387216</v>
      </c>
      <c r="I12706" s="38">
        <v>37387699</v>
      </c>
    </row>
    <row r="12707" spans="7:9" x14ac:dyDescent="0.2">
      <c r="G12707" s="36" t="s">
        <v>172</v>
      </c>
      <c r="H12707" s="37">
        <v>37392703</v>
      </c>
      <c r="I12707" s="38">
        <v>37392987</v>
      </c>
    </row>
    <row r="12708" spans="7:9" x14ac:dyDescent="0.2">
      <c r="G12708" s="36" t="s">
        <v>172</v>
      </c>
      <c r="H12708" s="37">
        <v>37393796</v>
      </c>
      <c r="I12708" s="38">
        <v>37394071</v>
      </c>
    </row>
    <row r="12709" spans="7:9" x14ac:dyDescent="0.2">
      <c r="G12709" s="36" t="s">
        <v>172</v>
      </c>
      <c r="H12709" s="37">
        <v>37463036</v>
      </c>
      <c r="I12709" s="38">
        <v>37463844</v>
      </c>
    </row>
    <row r="12710" spans="7:9" x14ac:dyDescent="0.2">
      <c r="G12710" s="36" t="s">
        <v>172</v>
      </c>
      <c r="H12710" s="37">
        <v>37533503</v>
      </c>
      <c r="I12710" s="38">
        <v>37534759</v>
      </c>
    </row>
    <row r="12711" spans="7:9" x14ac:dyDescent="0.2">
      <c r="G12711" s="36" t="s">
        <v>172</v>
      </c>
      <c r="H12711" s="37">
        <v>37561796</v>
      </c>
      <c r="I12711" s="38">
        <v>37562032</v>
      </c>
    </row>
    <row r="12712" spans="7:9" x14ac:dyDescent="0.2">
      <c r="G12712" s="36" t="s">
        <v>172</v>
      </c>
      <c r="H12712" s="37">
        <v>37964901</v>
      </c>
      <c r="I12712" s="38">
        <v>37964997</v>
      </c>
    </row>
    <row r="12713" spans="7:9" x14ac:dyDescent="0.2">
      <c r="G12713" s="36" t="s">
        <v>172</v>
      </c>
      <c r="H12713" s="37">
        <v>38024097</v>
      </c>
      <c r="I12713" s="38">
        <v>38024514</v>
      </c>
    </row>
    <row r="12714" spans="7:9" x14ac:dyDescent="0.2">
      <c r="G12714" s="36" t="s">
        <v>172</v>
      </c>
      <c r="H12714" s="37">
        <v>38033424</v>
      </c>
      <c r="I12714" s="38">
        <v>38033762</v>
      </c>
    </row>
    <row r="12715" spans="7:9" x14ac:dyDescent="0.2">
      <c r="G12715" s="36" t="s">
        <v>172</v>
      </c>
      <c r="H12715" s="37">
        <v>38124203</v>
      </c>
      <c r="I12715" s="38">
        <v>38124683</v>
      </c>
    </row>
    <row r="12716" spans="7:9" x14ac:dyDescent="0.2">
      <c r="G12716" s="36" t="s">
        <v>172</v>
      </c>
      <c r="H12716" s="37">
        <v>38125893</v>
      </c>
      <c r="I12716" s="38">
        <v>38126350</v>
      </c>
    </row>
    <row r="12717" spans="7:9" x14ac:dyDescent="0.2">
      <c r="G12717" s="36" t="s">
        <v>172</v>
      </c>
      <c r="H12717" s="37">
        <v>38238640</v>
      </c>
      <c r="I12717" s="38">
        <v>38239229</v>
      </c>
    </row>
    <row r="12718" spans="7:9" x14ac:dyDescent="0.2">
      <c r="G12718" s="36" t="s">
        <v>172</v>
      </c>
      <c r="H12718" s="37">
        <v>38278828</v>
      </c>
      <c r="I12718" s="38">
        <v>38279138</v>
      </c>
    </row>
    <row r="12719" spans="7:9" x14ac:dyDescent="0.2">
      <c r="G12719" s="36" t="s">
        <v>172</v>
      </c>
      <c r="H12719" s="37">
        <v>38505152</v>
      </c>
      <c r="I12719" s="38">
        <v>38505759</v>
      </c>
    </row>
    <row r="12720" spans="7:9" x14ac:dyDescent="0.2">
      <c r="G12720" s="36" t="s">
        <v>172</v>
      </c>
      <c r="H12720" s="37">
        <v>38656959</v>
      </c>
      <c r="I12720" s="38">
        <v>38657234</v>
      </c>
    </row>
    <row r="12721" spans="7:9" x14ac:dyDescent="0.2">
      <c r="G12721" s="36" t="s">
        <v>172</v>
      </c>
      <c r="H12721" s="37">
        <v>38802651</v>
      </c>
      <c r="I12721" s="38">
        <v>38803119</v>
      </c>
    </row>
    <row r="12722" spans="7:9" x14ac:dyDescent="0.2">
      <c r="G12722" s="36" t="s">
        <v>172</v>
      </c>
      <c r="H12722" s="37">
        <v>38935104</v>
      </c>
      <c r="I12722" s="38">
        <v>38935345</v>
      </c>
    </row>
    <row r="12723" spans="7:9" x14ac:dyDescent="0.2">
      <c r="G12723" s="36" t="s">
        <v>172</v>
      </c>
      <c r="H12723" s="37">
        <v>39003143</v>
      </c>
      <c r="I12723" s="38">
        <v>39003757</v>
      </c>
    </row>
    <row r="12724" spans="7:9" x14ac:dyDescent="0.2">
      <c r="G12724" s="36" t="s">
        <v>172</v>
      </c>
      <c r="H12724" s="37">
        <v>39356474</v>
      </c>
      <c r="I12724" s="38">
        <v>39356803</v>
      </c>
    </row>
    <row r="12725" spans="7:9" x14ac:dyDescent="0.2">
      <c r="G12725" s="36" t="s">
        <v>172</v>
      </c>
      <c r="H12725" s="37">
        <v>39363691</v>
      </c>
      <c r="I12725" s="38">
        <v>39364051</v>
      </c>
    </row>
    <row r="12726" spans="7:9" x14ac:dyDescent="0.2">
      <c r="G12726" s="36" t="s">
        <v>172</v>
      </c>
      <c r="H12726" s="37">
        <v>39399184</v>
      </c>
      <c r="I12726" s="38">
        <v>39399763</v>
      </c>
    </row>
    <row r="12727" spans="7:9" x14ac:dyDescent="0.2">
      <c r="G12727" s="36" t="s">
        <v>172</v>
      </c>
      <c r="H12727" s="37">
        <v>39452104</v>
      </c>
      <c r="I12727" s="38">
        <v>39452589</v>
      </c>
    </row>
    <row r="12728" spans="7:9" x14ac:dyDescent="0.2">
      <c r="G12728" s="36" t="s">
        <v>172</v>
      </c>
      <c r="H12728" s="37">
        <v>39543066</v>
      </c>
      <c r="I12728" s="38">
        <v>39543636</v>
      </c>
    </row>
    <row r="12729" spans="7:9" x14ac:dyDescent="0.2">
      <c r="G12729" s="36" t="s">
        <v>172</v>
      </c>
      <c r="H12729" s="37">
        <v>39703269</v>
      </c>
      <c r="I12729" s="38">
        <v>39703716</v>
      </c>
    </row>
    <row r="12730" spans="7:9" x14ac:dyDescent="0.2">
      <c r="G12730" s="36" t="s">
        <v>172</v>
      </c>
      <c r="H12730" s="37">
        <v>39703899</v>
      </c>
      <c r="I12730" s="38">
        <v>39704880</v>
      </c>
    </row>
    <row r="12731" spans="7:9" x14ac:dyDescent="0.2">
      <c r="G12731" s="36" t="s">
        <v>172</v>
      </c>
      <c r="H12731" s="37">
        <v>40003597</v>
      </c>
      <c r="I12731" s="38">
        <v>40004044</v>
      </c>
    </row>
    <row r="12732" spans="7:9" x14ac:dyDescent="0.2">
      <c r="G12732" s="36" t="s">
        <v>172</v>
      </c>
      <c r="H12732" s="37">
        <v>40005352</v>
      </c>
      <c r="I12732" s="38">
        <v>40006281</v>
      </c>
    </row>
    <row r="12733" spans="7:9" x14ac:dyDescent="0.2">
      <c r="G12733" s="36" t="s">
        <v>172</v>
      </c>
      <c r="H12733" s="37">
        <v>40205965</v>
      </c>
      <c r="I12733" s="38">
        <v>40206281</v>
      </c>
    </row>
    <row r="12734" spans="7:9" x14ac:dyDescent="0.2">
      <c r="G12734" s="36" t="s">
        <v>172</v>
      </c>
      <c r="H12734" s="37">
        <v>40370927</v>
      </c>
      <c r="I12734" s="38">
        <v>40371186</v>
      </c>
    </row>
    <row r="12735" spans="7:9" x14ac:dyDescent="0.2">
      <c r="G12735" s="36" t="s">
        <v>172</v>
      </c>
      <c r="H12735" s="37">
        <v>40654459</v>
      </c>
      <c r="I12735" s="38">
        <v>40655300</v>
      </c>
    </row>
    <row r="12736" spans="7:9" x14ac:dyDescent="0.2">
      <c r="G12736" s="36" t="s">
        <v>172</v>
      </c>
      <c r="H12736" s="37">
        <v>40694440</v>
      </c>
      <c r="I12736" s="38">
        <v>40694784</v>
      </c>
    </row>
    <row r="12737" spans="7:9" x14ac:dyDescent="0.2">
      <c r="G12737" s="36" t="s">
        <v>172</v>
      </c>
      <c r="H12737" s="37">
        <v>40721413</v>
      </c>
      <c r="I12737" s="38">
        <v>40721691</v>
      </c>
    </row>
    <row r="12738" spans="7:9" x14ac:dyDescent="0.2">
      <c r="G12738" s="36" t="s">
        <v>172</v>
      </c>
      <c r="H12738" s="37">
        <v>40760333</v>
      </c>
      <c r="I12738" s="38">
        <v>40760692</v>
      </c>
    </row>
    <row r="12739" spans="7:9" x14ac:dyDescent="0.2">
      <c r="G12739" s="36" t="s">
        <v>172</v>
      </c>
      <c r="H12739" s="37">
        <v>40899092</v>
      </c>
      <c r="I12739" s="38">
        <v>40899587</v>
      </c>
    </row>
    <row r="12740" spans="7:9" x14ac:dyDescent="0.2">
      <c r="G12740" s="36" t="s">
        <v>172</v>
      </c>
      <c r="H12740" s="37">
        <v>41105650</v>
      </c>
      <c r="I12740" s="38">
        <v>41105871</v>
      </c>
    </row>
    <row r="12741" spans="7:9" x14ac:dyDescent="0.2">
      <c r="G12741" s="36" t="s">
        <v>172</v>
      </c>
      <c r="H12741" s="37">
        <v>41521088</v>
      </c>
      <c r="I12741" s="38">
        <v>41521442</v>
      </c>
    </row>
    <row r="12742" spans="7:9" x14ac:dyDescent="0.2">
      <c r="G12742" s="36" t="s">
        <v>172</v>
      </c>
      <c r="H12742" s="37">
        <v>41666540</v>
      </c>
      <c r="I12742" s="38">
        <v>41667134</v>
      </c>
    </row>
    <row r="12743" spans="7:9" x14ac:dyDescent="0.2">
      <c r="G12743" s="36" t="s">
        <v>172</v>
      </c>
      <c r="H12743" s="37">
        <v>41822811</v>
      </c>
      <c r="I12743" s="38">
        <v>41823258</v>
      </c>
    </row>
    <row r="12744" spans="7:9" x14ac:dyDescent="0.2">
      <c r="G12744" s="36" t="s">
        <v>172</v>
      </c>
      <c r="H12744" s="37">
        <v>41938649</v>
      </c>
      <c r="I12744" s="38">
        <v>41939387</v>
      </c>
    </row>
    <row r="12745" spans="7:9" x14ac:dyDescent="0.2">
      <c r="G12745" s="36" t="s">
        <v>172</v>
      </c>
      <c r="H12745" s="37">
        <v>42291513</v>
      </c>
      <c r="I12745" s="38">
        <v>42291991</v>
      </c>
    </row>
    <row r="12746" spans="7:9" x14ac:dyDescent="0.2">
      <c r="G12746" s="36" t="s">
        <v>172</v>
      </c>
      <c r="H12746" s="37">
        <v>42303977</v>
      </c>
      <c r="I12746" s="38">
        <v>42304371</v>
      </c>
    </row>
    <row r="12747" spans="7:9" x14ac:dyDescent="0.2">
      <c r="G12747" s="36" t="s">
        <v>172</v>
      </c>
      <c r="H12747" s="37">
        <v>42321468</v>
      </c>
      <c r="I12747" s="38">
        <v>42322854</v>
      </c>
    </row>
    <row r="12748" spans="7:9" x14ac:dyDescent="0.2">
      <c r="G12748" s="36" t="s">
        <v>172</v>
      </c>
      <c r="H12748" s="37">
        <v>42344882</v>
      </c>
      <c r="I12748" s="38">
        <v>42345134</v>
      </c>
    </row>
    <row r="12749" spans="7:9" x14ac:dyDescent="0.2">
      <c r="G12749" s="36" t="s">
        <v>172</v>
      </c>
      <c r="H12749" s="37">
        <v>42354025</v>
      </c>
      <c r="I12749" s="38">
        <v>42354536</v>
      </c>
    </row>
    <row r="12750" spans="7:9" x14ac:dyDescent="0.2">
      <c r="G12750" s="36" t="s">
        <v>172</v>
      </c>
      <c r="H12750" s="37">
        <v>42356578</v>
      </c>
      <c r="I12750" s="38">
        <v>42357059</v>
      </c>
    </row>
    <row r="12751" spans="7:9" x14ac:dyDescent="0.2">
      <c r="G12751" s="36" t="s">
        <v>172</v>
      </c>
      <c r="H12751" s="37">
        <v>42367929</v>
      </c>
      <c r="I12751" s="38">
        <v>42368806</v>
      </c>
    </row>
    <row r="12752" spans="7:9" x14ac:dyDescent="0.2">
      <c r="G12752" s="36" t="s">
        <v>172</v>
      </c>
      <c r="H12752" s="37">
        <v>42379742</v>
      </c>
      <c r="I12752" s="38">
        <v>42380266</v>
      </c>
    </row>
    <row r="12753" spans="7:9" x14ac:dyDescent="0.2">
      <c r="G12753" s="36" t="s">
        <v>172</v>
      </c>
      <c r="H12753" s="37">
        <v>42433463</v>
      </c>
      <c r="I12753" s="38">
        <v>42434051</v>
      </c>
    </row>
    <row r="12754" spans="7:9" x14ac:dyDescent="0.2">
      <c r="G12754" s="36" t="s">
        <v>172</v>
      </c>
      <c r="H12754" s="37">
        <v>42436448</v>
      </c>
      <c r="I12754" s="38">
        <v>42436751</v>
      </c>
    </row>
    <row r="12755" spans="7:9" x14ac:dyDescent="0.2">
      <c r="G12755" s="36" t="s">
        <v>172</v>
      </c>
      <c r="H12755" s="37">
        <v>42614095</v>
      </c>
      <c r="I12755" s="38">
        <v>42614479</v>
      </c>
    </row>
    <row r="12756" spans="7:9" x14ac:dyDescent="0.2">
      <c r="G12756" s="36" t="s">
        <v>172</v>
      </c>
      <c r="H12756" s="37">
        <v>42789310</v>
      </c>
      <c r="I12756" s="38">
        <v>42789603</v>
      </c>
    </row>
    <row r="12757" spans="7:9" x14ac:dyDescent="0.2">
      <c r="G12757" s="36" t="s">
        <v>172</v>
      </c>
      <c r="H12757" s="37">
        <v>42851655</v>
      </c>
      <c r="I12757" s="38">
        <v>42851914</v>
      </c>
    </row>
    <row r="12758" spans="7:9" x14ac:dyDescent="0.2">
      <c r="G12758" s="36" t="s">
        <v>172</v>
      </c>
      <c r="H12758" s="37">
        <v>42868957</v>
      </c>
      <c r="I12758" s="38">
        <v>42869430</v>
      </c>
    </row>
    <row r="12759" spans="7:9" x14ac:dyDescent="0.2">
      <c r="G12759" s="36" t="s">
        <v>172</v>
      </c>
      <c r="H12759" s="37">
        <v>43077287</v>
      </c>
      <c r="I12759" s="38">
        <v>43077450</v>
      </c>
    </row>
    <row r="12760" spans="7:9" x14ac:dyDescent="0.2">
      <c r="G12760" s="36" t="s">
        <v>172</v>
      </c>
      <c r="H12760" s="37">
        <v>43177519</v>
      </c>
      <c r="I12760" s="38">
        <v>43177728</v>
      </c>
    </row>
    <row r="12761" spans="7:9" x14ac:dyDescent="0.2">
      <c r="G12761" s="36" t="s">
        <v>172</v>
      </c>
      <c r="H12761" s="37">
        <v>43239640</v>
      </c>
      <c r="I12761" s="38">
        <v>43239873</v>
      </c>
    </row>
    <row r="12762" spans="7:9" x14ac:dyDescent="0.2">
      <c r="G12762" s="36" t="s">
        <v>172</v>
      </c>
      <c r="H12762" s="37">
        <v>43290188</v>
      </c>
      <c r="I12762" s="38">
        <v>43290814</v>
      </c>
    </row>
    <row r="12763" spans="7:9" x14ac:dyDescent="0.2">
      <c r="G12763" s="36" t="s">
        <v>172</v>
      </c>
      <c r="H12763" s="37">
        <v>43310177</v>
      </c>
      <c r="I12763" s="38">
        <v>43310630</v>
      </c>
    </row>
    <row r="12764" spans="7:9" x14ac:dyDescent="0.2">
      <c r="G12764" s="36" t="s">
        <v>172</v>
      </c>
      <c r="H12764" s="37">
        <v>43377400</v>
      </c>
      <c r="I12764" s="38">
        <v>43377751</v>
      </c>
    </row>
    <row r="12765" spans="7:9" x14ac:dyDescent="0.2">
      <c r="G12765" s="36" t="s">
        <v>172</v>
      </c>
      <c r="H12765" s="37">
        <v>43400290</v>
      </c>
      <c r="I12765" s="38">
        <v>43400782</v>
      </c>
    </row>
    <row r="12766" spans="7:9" x14ac:dyDescent="0.2">
      <c r="G12766" s="36" t="s">
        <v>172</v>
      </c>
      <c r="H12766" s="37">
        <v>43418216</v>
      </c>
      <c r="I12766" s="38">
        <v>43418704</v>
      </c>
    </row>
    <row r="12767" spans="7:9" x14ac:dyDescent="0.2">
      <c r="G12767" s="36" t="s">
        <v>172</v>
      </c>
      <c r="H12767" s="37">
        <v>43481120</v>
      </c>
      <c r="I12767" s="38">
        <v>43482383</v>
      </c>
    </row>
    <row r="12768" spans="7:9" x14ac:dyDescent="0.2">
      <c r="G12768" s="36" t="s">
        <v>172</v>
      </c>
      <c r="H12768" s="37">
        <v>43561409</v>
      </c>
      <c r="I12768" s="38">
        <v>43561942</v>
      </c>
    </row>
    <row r="12769" spans="7:9" x14ac:dyDescent="0.2">
      <c r="G12769" s="36" t="s">
        <v>172</v>
      </c>
      <c r="H12769" s="37">
        <v>43577307</v>
      </c>
      <c r="I12769" s="38">
        <v>43577767</v>
      </c>
    </row>
    <row r="12770" spans="7:9" x14ac:dyDescent="0.2">
      <c r="G12770" s="36" t="s">
        <v>172</v>
      </c>
      <c r="H12770" s="37">
        <v>43643444</v>
      </c>
      <c r="I12770" s="38">
        <v>43643722</v>
      </c>
    </row>
    <row r="12771" spans="7:9" x14ac:dyDescent="0.2">
      <c r="G12771" s="36" t="s">
        <v>172</v>
      </c>
      <c r="H12771" s="37">
        <v>43819926</v>
      </c>
      <c r="I12771" s="38">
        <v>43820521</v>
      </c>
    </row>
    <row r="12772" spans="7:9" x14ac:dyDescent="0.2">
      <c r="G12772" s="36" t="s">
        <v>172</v>
      </c>
      <c r="H12772" s="37">
        <v>44053379</v>
      </c>
      <c r="I12772" s="38">
        <v>44054024</v>
      </c>
    </row>
    <row r="12773" spans="7:9" x14ac:dyDescent="0.2">
      <c r="G12773" s="36" t="s">
        <v>172</v>
      </c>
      <c r="H12773" s="37">
        <v>44074241</v>
      </c>
      <c r="I12773" s="38">
        <v>44074625</v>
      </c>
    </row>
    <row r="12774" spans="7:9" x14ac:dyDescent="0.2">
      <c r="G12774" s="36" t="s">
        <v>172</v>
      </c>
      <c r="H12774" s="37">
        <v>44147346</v>
      </c>
      <c r="I12774" s="38">
        <v>44148681</v>
      </c>
    </row>
    <row r="12775" spans="7:9" x14ac:dyDescent="0.2">
      <c r="G12775" s="36" t="s">
        <v>172</v>
      </c>
      <c r="H12775" s="37">
        <v>44212272</v>
      </c>
      <c r="I12775" s="38">
        <v>44212701</v>
      </c>
    </row>
    <row r="12776" spans="7:9" x14ac:dyDescent="0.2">
      <c r="G12776" s="36" t="s">
        <v>172</v>
      </c>
      <c r="H12776" s="37">
        <v>44262294</v>
      </c>
      <c r="I12776" s="38">
        <v>44262629</v>
      </c>
    </row>
    <row r="12777" spans="7:9" x14ac:dyDescent="0.2">
      <c r="G12777" s="36" t="s">
        <v>172</v>
      </c>
      <c r="H12777" s="37">
        <v>44293967</v>
      </c>
      <c r="I12777" s="38">
        <v>44294389</v>
      </c>
    </row>
    <row r="12778" spans="7:9" x14ac:dyDescent="0.2">
      <c r="G12778" s="36" t="s">
        <v>172</v>
      </c>
      <c r="H12778" s="37">
        <v>44425602</v>
      </c>
      <c r="I12778" s="38">
        <v>44425791</v>
      </c>
    </row>
    <row r="12779" spans="7:9" x14ac:dyDescent="0.2">
      <c r="G12779" s="36" t="s">
        <v>172</v>
      </c>
      <c r="H12779" s="37">
        <v>44448632</v>
      </c>
      <c r="I12779" s="38">
        <v>44448885</v>
      </c>
    </row>
    <row r="12780" spans="7:9" x14ac:dyDescent="0.2">
      <c r="G12780" s="36" t="s">
        <v>172</v>
      </c>
      <c r="H12780" s="37">
        <v>44479407</v>
      </c>
      <c r="I12780" s="38">
        <v>44480194</v>
      </c>
    </row>
    <row r="12781" spans="7:9" x14ac:dyDescent="0.2">
      <c r="G12781" s="36" t="s">
        <v>172</v>
      </c>
      <c r="H12781" s="37">
        <v>44537255</v>
      </c>
      <c r="I12781" s="38">
        <v>44537807</v>
      </c>
    </row>
    <row r="12782" spans="7:9" x14ac:dyDescent="0.2">
      <c r="G12782" s="36" t="s">
        <v>172</v>
      </c>
      <c r="H12782" s="37">
        <v>44586674</v>
      </c>
      <c r="I12782" s="38">
        <v>44587590</v>
      </c>
    </row>
    <row r="12783" spans="7:9" x14ac:dyDescent="0.2">
      <c r="G12783" s="36" t="s">
        <v>172</v>
      </c>
      <c r="H12783" s="37">
        <v>44672047</v>
      </c>
      <c r="I12783" s="38">
        <v>44672338</v>
      </c>
    </row>
    <row r="12784" spans="7:9" x14ac:dyDescent="0.2">
      <c r="G12784" s="36" t="s">
        <v>172</v>
      </c>
      <c r="H12784" s="37">
        <v>44940118</v>
      </c>
      <c r="I12784" s="38">
        <v>44941066</v>
      </c>
    </row>
    <row r="12785" spans="7:9" x14ac:dyDescent="0.2">
      <c r="G12785" s="36" t="s">
        <v>172</v>
      </c>
      <c r="H12785" s="37">
        <v>44953109</v>
      </c>
      <c r="I12785" s="38">
        <v>44953818</v>
      </c>
    </row>
    <row r="12786" spans="7:9" x14ac:dyDescent="0.2">
      <c r="G12786" s="36" t="s">
        <v>172</v>
      </c>
      <c r="H12786" s="37">
        <v>45199529</v>
      </c>
      <c r="I12786" s="38">
        <v>45199840</v>
      </c>
    </row>
    <row r="12787" spans="7:9" x14ac:dyDescent="0.2">
      <c r="G12787" s="36" t="s">
        <v>172</v>
      </c>
      <c r="H12787" s="37">
        <v>45290708</v>
      </c>
      <c r="I12787" s="38">
        <v>45291168</v>
      </c>
    </row>
    <row r="12788" spans="7:9" x14ac:dyDescent="0.2">
      <c r="G12788" s="36" t="s">
        <v>172</v>
      </c>
      <c r="H12788" s="37">
        <v>45307092</v>
      </c>
      <c r="I12788" s="38">
        <v>45307595</v>
      </c>
    </row>
    <row r="12789" spans="7:9" x14ac:dyDescent="0.2">
      <c r="G12789" s="36" t="s">
        <v>172</v>
      </c>
      <c r="H12789" s="37">
        <v>45328589</v>
      </c>
      <c r="I12789" s="38">
        <v>45329431</v>
      </c>
    </row>
    <row r="12790" spans="7:9" x14ac:dyDescent="0.2">
      <c r="G12790" s="36" t="s">
        <v>172</v>
      </c>
      <c r="H12790" s="37">
        <v>45334556</v>
      </c>
      <c r="I12790" s="38">
        <v>45334834</v>
      </c>
    </row>
    <row r="12791" spans="7:9" x14ac:dyDescent="0.2">
      <c r="G12791" s="36" t="s">
        <v>172</v>
      </c>
      <c r="H12791" s="37">
        <v>45415984</v>
      </c>
      <c r="I12791" s="38">
        <v>45416335</v>
      </c>
    </row>
    <row r="12792" spans="7:9" x14ac:dyDescent="0.2">
      <c r="G12792" s="36" t="s">
        <v>172</v>
      </c>
      <c r="H12792" s="37">
        <v>45443555</v>
      </c>
      <c r="I12792" s="38">
        <v>45444183</v>
      </c>
    </row>
    <row r="12793" spans="7:9" x14ac:dyDescent="0.2">
      <c r="G12793" s="36" t="s">
        <v>172</v>
      </c>
      <c r="H12793" s="37">
        <v>45492865</v>
      </c>
      <c r="I12793" s="38">
        <v>45493888</v>
      </c>
    </row>
    <row r="12794" spans="7:9" x14ac:dyDescent="0.2">
      <c r="G12794" s="36" t="s">
        <v>172</v>
      </c>
      <c r="H12794" s="37">
        <v>45504770</v>
      </c>
      <c r="I12794" s="38">
        <v>45505139</v>
      </c>
    </row>
    <row r="12795" spans="7:9" x14ac:dyDescent="0.2">
      <c r="G12795" s="36" t="s">
        <v>172</v>
      </c>
      <c r="H12795" s="37">
        <v>45534146</v>
      </c>
      <c r="I12795" s="38">
        <v>45534608</v>
      </c>
    </row>
    <row r="12796" spans="7:9" x14ac:dyDescent="0.2">
      <c r="G12796" s="36" t="s">
        <v>172</v>
      </c>
      <c r="H12796" s="37">
        <v>45537989</v>
      </c>
      <c r="I12796" s="38">
        <v>45538686</v>
      </c>
    </row>
    <row r="12797" spans="7:9" x14ac:dyDescent="0.2">
      <c r="G12797" s="36" t="s">
        <v>172</v>
      </c>
      <c r="H12797" s="37">
        <v>45612240</v>
      </c>
      <c r="I12797" s="38">
        <v>45612855</v>
      </c>
    </row>
    <row r="12798" spans="7:9" x14ac:dyDescent="0.2">
      <c r="G12798" s="36" t="s">
        <v>172</v>
      </c>
      <c r="H12798" s="37">
        <v>45839770</v>
      </c>
      <c r="I12798" s="38">
        <v>45840541</v>
      </c>
    </row>
    <row r="12799" spans="7:9" x14ac:dyDescent="0.2">
      <c r="G12799" s="36" t="s">
        <v>172</v>
      </c>
      <c r="H12799" s="37">
        <v>45840579</v>
      </c>
      <c r="I12799" s="38">
        <v>45841087</v>
      </c>
    </row>
    <row r="12800" spans="7:9" x14ac:dyDescent="0.2">
      <c r="G12800" s="36" t="s">
        <v>172</v>
      </c>
      <c r="H12800" s="37">
        <v>45865703</v>
      </c>
      <c r="I12800" s="38">
        <v>45866368</v>
      </c>
    </row>
    <row r="12801" spans="7:9" x14ac:dyDescent="0.2">
      <c r="G12801" s="36" t="s">
        <v>172</v>
      </c>
      <c r="H12801" s="37">
        <v>45948026</v>
      </c>
      <c r="I12801" s="38">
        <v>45948692</v>
      </c>
    </row>
    <row r="12802" spans="7:9" x14ac:dyDescent="0.2">
      <c r="G12802" s="36" t="s">
        <v>172</v>
      </c>
      <c r="H12802" s="37">
        <v>46081749</v>
      </c>
      <c r="I12802" s="38">
        <v>46082285</v>
      </c>
    </row>
    <row r="12803" spans="7:9" x14ac:dyDescent="0.2">
      <c r="G12803" s="36" t="s">
        <v>172</v>
      </c>
      <c r="H12803" s="37">
        <v>46082680</v>
      </c>
      <c r="I12803" s="38">
        <v>46083213</v>
      </c>
    </row>
    <row r="12804" spans="7:9" x14ac:dyDescent="0.2">
      <c r="G12804" s="36" t="s">
        <v>172</v>
      </c>
      <c r="H12804" s="37">
        <v>46459042</v>
      </c>
      <c r="I12804" s="38">
        <v>46459901</v>
      </c>
    </row>
    <row r="12805" spans="7:9" x14ac:dyDescent="0.2">
      <c r="G12805" s="36" t="s">
        <v>172</v>
      </c>
      <c r="H12805" s="37">
        <v>46481424</v>
      </c>
      <c r="I12805" s="38">
        <v>46481828</v>
      </c>
    </row>
    <row r="12806" spans="7:9" x14ac:dyDescent="0.2">
      <c r="G12806" s="36" t="s">
        <v>172</v>
      </c>
      <c r="H12806" s="37">
        <v>46492111</v>
      </c>
      <c r="I12806" s="38">
        <v>46492536</v>
      </c>
    </row>
    <row r="12807" spans="7:9" x14ac:dyDescent="0.2">
      <c r="G12807" s="36" t="s">
        <v>172</v>
      </c>
      <c r="H12807" s="37">
        <v>46510002</v>
      </c>
      <c r="I12807" s="38">
        <v>46510712</v>
      </c>
    </row>
    <row r="12808" spans="7:9" x14ac:dyDescent="0.2">
      <c r="G12808" s="36" t="s">
        <v>172</v>
      </c>
      <c r="H12808" s="37">
        <v>46514058</v>
      </c>
      <c r="I12808" s="38">
        <v>46514421</v>
      </c>
    </row>
    <row r="12809" spans="7:9" x14ac:dyDescent="0.2">
      <c r="G12809" s="36" t="s">
        <v>172</v>
      </c>
      <c r="H12809" s="37">
        <v>46538851</v>
      </c>
      <c r="I12809" s="38">
        <v>46539321</v>
      </c>
    </row>
    <row r="12810" spans="7:9" x14ac:dyDescent="0.2">
      <c r="G12810" s="36" t="s">
        <v>172</v>
      </c>
      <c r="H12810" s="37">
        <v>46563735</v>
      </c>
      <c r="I12810" s="38">
        <v>46564015</v>
      </c>
    </row>
    <row r="12811" spans="7:9" x14ac:dyDescent="0.2">
      <c r="G12811" s="36" t="s">
        <v>172</v>
      </c>
      <c r="H12811" s="37">
        <v>46660928</v>
      </c>
      <c r="I12811" s="38">
        <v>46661288</v>
      </c>
    </row>
    <row r="12812" spans="7:9" x14ac:dyDescent="0.2">
      <c r="G12812" s="36" t="s">
        <v>172</v>
      </c>
      <c r="H12812" s="37">
        <v>46730526</v>
      </c>
      <c r="I12812" s="38">
        <v>46730846</v>
      </c>
    </row>
    <row r="12813" spans="7:9" x14ac:dyDescent="0.2">
      <c r="G12813" s="36" t="s">
        <v>172</v>
      </c>
      <c r="H12813" s="37">
        <v>46734291</v>
      </c>
      <c r="I12813" s="38">
        <v>46734583</v>
      </c>
    </row>
    <row r="12814" spans="7:9" x14ac:dyDescent="0.2">
      <c r="G12814" s="36" t="s">
        <v>172</v>
      </c>
      <c r="H12814" s="37">
        <v>46845251</v>
      </c>
      <c r="I12814" s="38">
        <v>46846721</v>
      </c>
    </row>
    <row r="12815" spans="7:9" x14ac:dyDescent="0.2">
      <c r="G12815" s="36" t="s">
        <v>172</v>
      </c>
      <c r="H12815" s="37">
        <v>47059456</v>
      </c>
      <c r="I12815" s="38">
        <v>47060064</v>
      </c>
    </row>
    <row r="12816" spans="7:9" x14ac:dyDescent="0.2">
      <c r="G12816" s="36" t="s">
        <v>172</v>
      </c>
      <c r="H12816" s="37">
        <v>48158303</v>
      </c>
      <c r="I12816" s="38">
        <v>48158522</v>
      </c>
    </row>
    <row r="12817" spans="7:9" x14ac:dyDescent="0.2">
      <c r="G12817" s="36" t="s">
        <v>172</v>
      </c>
      <c r="H12817" s="37">
        <v>49283785</v>
      </c>
      <c r="I12817" s="38">
        <v>49284038</v>
      </c>
    </row>
    <row r="12818" spans="7:9" x14ac:dyDescent="0.2">
      <c r="G12818" s="36" t="s">
        <v>172</v>
      </c>
      <c r="H12818" s="37">
        <v>49767382</v>
      </c>
      <c r="I12818" s="38">
        <v>49767633</v>
      </c>
    </row>
    <row r="12819" spans="7:9" x14ac:dyDescent="0.2">
      <c r="G12819" s="36" t="s">
        <v>172</v>
      </c>
      <c r="H12819" s="37">
        <v>50146928</v>
      </c>
      <c r="I12819" s="38">
        <v>50147185</v>
      </c>
    </row>
    <row r="12820" spans="7:9" x14ac:dyDescent="0.2">
      <c r="G12820" s="36" t="s">
        <v>172</v>
      </c>
      <c r="H12820" s="37">
        <v>50363558</v>
      </c>
      <c r="I12820" s="38">
        <v>50363927</v>
      </c>
    </row>
    <row r="12821" spans="7:9" x14ac:dyDescent="0.2">
      <c r="G12821" s="36" t="s">
        <v>173</v>
      </c>
      <c r="H12821" s="37">
        <v>8846274</v>
      </c>
      <c r="I12821" s="38">
        <v>8846833</v>
      </c>
    </row>
    <row r="12822" spans="7:9" x14ac:dyDescent="0.2">
      <c r="G12822" s="36" t="s">
        <v>173</v>
      </c>
      <c r="H12822" s="37">
        <v>9336975</v>
      </c>
      <c r="I12822" s="38">
        <v>9337511</v>
      </c>
    </row>
    <row r="12823" spans="7:9" x14ac:dyDescent="0.2">
      <c r="G12823" s="36" t="s">
        <v>173</v>
      </c>
      <c r="H12823" s="37">
        <v>9461793</v>
      </c>
      <c r="I12823" s="38">
        <v>9462112</v>
      </c>
    </row>
    <row r="12824" spans="7:9" x14ac:dyDescent="0.2">
      <c r="G12824" s="36" t="s">
        <v>173</v>
      </c>
      <c r="H12824" s="37">
        <v>17459769</v>
      </c>
      <c r="I12824" s="38">
        <v>17460481</v>
      </c>
    </row>
    <row r="12825" spans="7:9" x14ac:dyDescent="0.2">
      <c r="G12825" s="36" t="s">
        <v>173</v>
      </c>
      <c r="H12825" s="37">
        <v>18423972</v>
      </c>
      <c r="I12825" s="38">
        <v>18424842</v>
      </c>
    </row>
    <row r="12826" spans="7:9" x14ac:dyDescent="0.2">
      <c r="G12826" s="36" t="s">
        <v>173</v>
      </c>
      <c r="H12826" s="37">
        <v>23796138</v>
      </c>
      <c r="I12826" s="38">
        <v>23796958</v>
      </c>
    </row>
    <row r="12827" spans="7:9" x14ac:dyDescent="0.2">
      <c r="G12827" s="36" t="s">
        <v>173</v>
      </c>
      <c r="H12827" s="37">
        <v>24381030</v>
      </c>
      <c r="I12827" s="38">
        <v>24382117</v>
      </c>
    </row>
    <row r="12828" spans="7:9" x14ac:dyDescent="0.2">
      <c r="G12828" s="36" t="s">
        <v>173</v>
      </c>
      <c r="H12828" s="37">
        <v>40549864</v>
      </c>
      <c r="I12828" s="38">
        <v>40550831</v>
      </c>
    </row>
    <row r="12829" spans="7:9" x14ac:dyDescent="0.2">
      <c r="G12829" s="36" t="s">
        <v>173</v>
      </c>
      <c r="H12829" s="37">
        <v>40893246</v>
      </c>
      <c r="I12829" s="38">
        <v>40893870</v>
      </c>
    </row>
    <row r="12830" spans="7:9" x14ac:dyDescent="0.2">
      <c r="G12830" s="36" t="s">
        <v>173</v>
      </c>
      <c r="H12830" s="37">
        <v>49977728</v>
      </c>
      <c r="I12830" s="38">
        <v>49978337</v>
      </c>
    </row>
    <row r="12831" spans="7:9" x14ac:dyDescent="0.2">
      <c r="G12831" s="36" t="s">
        <v>173</v>
      </c>
      <c r="H12831" s="37">
        <v>69113790</v>
      </c>
      <c r="I12831" s="38">
        <v>69114124</v>
      </c>
    </row>
    <row r="12832" spans="7:9" x14ac:dyDescent="0.2">
      <c r="G12832" s="36" t="s">
        <v>173</v>
      </c>
      <c r="H12832" s="37">
        <v>85002875</v>
      </c>
      <c r="I12832" s="38">
        <v>85003243</v>
      </c>
    </row>
    <row r="12833" spans="7:9" x14ac:dyDescent="0.2">
      <c r="G12833" s="36" t="s">
        <v>173</v>
      </c>
      <c r="H12833" s="37">
        <v>103343237</v>
      </c>
      <c r="I12833" s="38">
        <v>103343330</v>
      </c>
    </row>
    <row r="12834" spans="7:9" x14ac:dyDescent="0.2">
      <c r="G12834" s="36" t="s">
        <v>173</v>
      </c>
      <c r="H12834" s="37">
        <v>109428665</v>
      </c>
      <c r="I12834" s="38">
        <v>109429152</v>
      </c>
    </row>
    <row r="12835" spans="7:9" x14ac:dyDescent="0.2">
      <c r="G12835" s="36" t="s">
        <v>173</v>
      </c>
      <c r="H12835" s="37">
        <v>109934163</v>
      </c>
      <c r="I12835" s="38">
        <v>109934562</v>
      </c>
    </row>
    <row r="12836" spans="7:9" x14ac:dyDescent="0.2">
      <c r="G12836" s="36" t="s">
        <v>173</v>
      </c>
      <c r="H12836" s="37">
        <v>137031732</v>
      </c>
      <c r="I12836" s="38">
        <v>137032835</v>
      </c>
    </row>
    <row r="12837" spans="7:9" x14ac:dyDescent="0.2">
      <c r="G12837" s="36" t="s">
        <v>173</v>
      </c>
      <c r="H12837" s="37">
        <v>142301015</v>
      </c>
      <c r="I12837" s="38">
        <v>142301443</v>
      </c>
    </row>
    <row r="12838" spans="7:9" x14ac:dyDescent="0.2">
      <c r="G12838" s="36" t="s">
        <v>173</v>
      </c>
      <c r="H12838" s="37">
        <v>152020058</v>
      </c>
      <c r="I12838" s="38">
        <v>152020301</v>
      </c>
    </row>
    <row r="12839" spans="7:9" x14ac:dyDescent="0.2">
      <c r="G12839" s="39" t="s">
        <v>174</v>
      </c>
      <c r="H12839" s="40">
        <v>14660177</v>
      </c>
      <c r="I12839" s="41">
        <v>14660463</v>
      </c>
    </row>
  </sheetData>
  <mergeCells count="2">
    <mergeCell ref="A1:C1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0CCA-ED34-544E-AE91-63BB53D384C9}">
  <dimension ref="A1:P947"/>
  <sheetViews>
    <sheetView workbookViewId="0">
      <selection sqref="A1:P1"/>
    </sheetView>
  </sheetViews>
  <sheetFormatPr baseColWidth="10" defaultColWidth="8.83203125" defaultRowHeight="15" x14ac:dyDescent="0.2"/>
  <cols>
    <col min="1" max="16384" width="8.83203125" style="32"/>
  </cols>
  <sheetData>
    <row r="1" spans="1:16" x14ac:dyDescent="0.2">
      <c r="A1" s="31" t="s">
        <v>238</v>
      </c>
      <c r="B1" s="31" t="s">
        <v>237</v>
      </c>
      <c r="C1" s="31" t="s">
        <v>236</v>
      </c>
      <c r="D1" s="31" t="s">
        <v>235</v>
      </c>
      <c r="E1" s="31" t="s">
        <v>234</v>
      </c>
      <c r="F1" s="31" t="s">
        <v>233</v>
      </c>
      <c r="G1" s="31" t="s">
        <v>232</v>
      </c>
      <c r="H1" s="31" t="s">
        <v>231</v>
      </c>
      <c r="I1" s="31" t="s">
        <v>230</v>
      </c>
      <c r="J1" s="31" t="s">
        <v>229</v>
      </c>
      <c r="K1" s="31" t="s">
        <v>228</v>
      </c>
      <c r="L1" s="31" t="s">
        <v>227</v>
      </c>
      <c r="M1" s="31" t="s">
        <v>226</v>
      </c>
      <c r="N1" s="31" t="s">
        <v>225</v>
      </c>
      <c r="O1" s="31" t="s">
        <v>224</v>
      </c>
      <c r="P1" s="31" t="s">
        <v>223</v>
      </c>
    </row>
    <row r="2" spans="1:16" x14ac:dyDescent="0.2">
      <c r="A2" s="32">
        <v>17.522327321904601</v>
      </c>
      <c r="B2" s="32">
        <v>16.9994457721725</v>
      </c>
      <c r="C2" s="32">
        <v>63514</v>
      </c>
      <c r="D2" s="32">
        <v>0.260087021673434</v>
      </c>
      <c r="E2" s="32">
        <v>1.3561526920436799</v>
      </c>
      <c r="F2" s="32">
        <v>224281</v>
      </c>
      <c r="G2" s="32">
        <v>91.575137807987602</v>
      </c>
      <c r="H2" s="32">
        <v>92.232626198939698</v>
      </c>
      <c r="I2" s="32">
        <v>6513</v>
      </c>
      <c r="J2" s="32">
        <v>5.9770728414870504</v>
      </c>
      <c r="K2" s="32">
        <v>6.9634381207889202</v>
      </c>
      <c r="L2" s="32">
        <v>12720</v>
      </c>
      <c r="M2" s="32">
        <v>1.74976953729795</v>
      </c>
      <c r="N2" s="32">
        <v>1.77332833463715</v>
      </c>
      <c r="O2" s="32">
        <v>16761</v>
      </c>
      <c r="P2" s="32" t="s">
        <v>177</v>
      </c>
    </row>
    <row r="3" spans="1:16" x14ac:dyDescent="0.2">
      <c r="A3" s="32">
        <v>19.334273718948001</v>
      </c>
      <c r="B3" s="32">
        <v>18.019394346325299</v>
      </c>
      <c r="C3" s="32">
        <v>141928</v>
      </c>
      <c r="D3" s="32">
        <v>-2.26391164759232</v>
      </c>
      <c r="E3" s="32">
        <v>-2.15756279795233</v>
      </c>
      <c r="F3" s="32">
        <v>438348</v>
      </c>
      <c r="G3" s="32">
        <v>88.931629967589998</v>
      </c>
      <c r="H3" s="32">
        <v>89.375424323235706</v>
      </c>
      <c r="I3" s="32">
        <v>5525</v>
      </c>
      <c r="J3" s="32">
        <v>5.3482919068867698</v>
      </c>
      <c r="K3" s="32">
        <v>6.61116078260594</v>
      </c>
      <c r="L3" s="32">
        <v>17018</v>
      </c>
      <c r="M3" s="32">
        <v>1.7215603163612001</v>
      </c>
      <c r="N3" s="32">
        <v>1.75043144622155</v>
      </c>
      <c r="O3" s="32">
        <v>24144</v>
      </c>
      <c r="P3" s="32" t="s">
        <v>183</v>
      </c>
    </row>
    <row r="4" spans="1:16" x14ac:dyDescent="0.2">
      <c r="A4" s="32">
        <v>19.9757563992051</v>
      </c>
      <c r="B4" s="32">
        <v>18.247644534562099</v>
      </c>
      <c r="C4" s="32">
        <v>2611</v>
      </c>
      <c r="D4" s="32">
        <v>-4.6050103436919896</v>
      </c>
      <c r="E4" s="32">
        <v>-4.2443816377845804</v>
      </c>
      <c r="F4" s="32">
        <v>8303</v>
      </c>
      <c r="G4" s="32">
        <v>89.159198093999393</v>
      </c>
      <c r="H4" s="32">
        <v>89.892515798715493</v>
      </c>
      <c r="I4" s="32">
        <v>688</v>
      </c>
      <c r="J4" s="32">
        <v>5.6161538734057901</v>
      </c>
      <c r="K4" s="32">
        <v>7.0936424971686503</v>
      </c>
      <c r="L4" s="32">
        <v>2206</v>
      </c>
      <c r="M4" s="32">
        <v>1.7078094504103201</v>
      </c>
      <c r="N4" s="32">
        <v>1.7377220443229899</v>
      </c>
      <c r="O4" s="32">
        <v>3132</v>
      </c>
      <c r="P4" s="32" t="s">
        <v>183</v>
      </c>
    </row>
    <row r="5" spans="1:16" x14ac:dyDescent="0.2">
      <c r="A5" s="32">
        <v>18.8481389881868</v>
      </c>
      <c r="B5" s="32">
        <v>17.8453507817839</v>
      </c>
      <c r="C5" s="32">
        <v>508355</v>
      </c>
      <c r="D5" s="32">
        <v>-3.4652898414201001</v>
      </c>
      <c r="E5" s="32">
        <v>-3.8598335960107599</v>
      </c>
      <c r="F5" s="32">
        <v>1426826</v>
      </c>
      <c r="G5" s="32">
        <v>90.328514241035407</v>
      </c>
      <c r="H5" s="32">
        <v>90.921669698036993</v>
      </c>
      <c r="I5" s="32">
        <v>13625</v>
      </c>
      <c r="J5" s="32">
        <v>5.7105195372247497</v>
      </c>
      <c r="K5" s="32">
        <v>6.9646716816470402</v>
      </c>
      <c r="L5" s="32">
        <v>31356</v>
      </c>
      <c r="M5" s="32">
        <v>1.70917746743194</v>
      </c>
      <c r="N5" s="32">
        <v>1.7373846248329701</v>
      </c>
      <c r="O5" s="32">
        <v>43804</v>
      </c>
      <c r="P5" s="32" t="s">
        <v>190</v>
      </c>
    </row>
    <row r="6" spans="1:16" x14ac:dyDescent="0.2">
      <c r="A6" s="32">
        <v>20.607652796591299</v>
      </c>
      <c r="B6" s="32">
        <v>19.615819700544598</v>
      </c>
      <c r="C6" s="32">
        <v>3306</v>
      </c>
      <c r="D6" s="32">
        <v>-5.7421576722641303</v>
      </c>
      <c r="E6" s="32">
        <v>-5.2840931182043596</v>
      </c>
      <c r="F6" s="32">
        <v>8556</v>
      </c>
      <c r="G6" s="32">
        <v>88.090943377585404</v>
      </c>
      <c r="H6" s="32">
        <v>88.904153690338106</v>
      </c>
      <c r="I6" s="32">
        <v>907</v>
      </c>
      <c r="J6" s="32">
        <v>6.0690600896265403</v>
      </c>
      <c r="K6" s="32">
        <v>7.3672656085273998</v>
      </c>
      <c r="L6" s="32">
        <v>2354</v>
      </c>
      <c r="M6" s="32">
        <v>1.6819564430745599</v>
      </c>
      <c r="N6" s="32">
        <v>1.71270212176365</v>
      </c>
      <c r="O6" s="32">
        <v>3285</v>
      </c>
      <c r="P6" s="32" t="s">
        <v>190</v>
      </c>
    </row>
    <row r="7" spans="1:16" x14ac:dyDescent="0.2">
      <c r="A7" s="32">
        <v>23.145916910887401</v>
      </c>
      <c r="B7" s="32">
        <v>22.7113864145546</v>
      </c>
      <c r="C7" s="32">
        <v>113601</v>
      </c>
      <c r="D7" s="32">
        <v>-2.8178012606029501</v>
      </c>
      <c r="E7" s="32">
        <v>-3.4844193363741698</v>
      </c>
      <c r="F7" s="32">
        <v>323271</v>
      </c>
      <c r="G7" s="32">
        <v>89.576590550030701</v>
      </c>
      <c r="H7" s="32">
        <v>90.060170389969301</v>
      </c>
      <c r="I7" s="32">
        <v>6466</v>
      </c>
      <c r="J7" s="32">
        <v>5.1816157287014004</v>
      </c>
      <c r="K7" s="32">
        <v>6.6761996785399598</v>
      </c>
      <c r="L7" s="32">
        <v>13405</v>
      </c>
      <c r="M7" s="32">
        <v>1.7134740802478301</v>
      </c>
      <c r="N7" s="32">
        <v>1.73751843170255</v>
      </c>
      <c r="O7" s="32">
        <v>17149</v>
      </c>
      <c r="P7" s="32" t="s">
        <v>180</v>
      </c>
    </row>
    <row r="8" spans="1:16" x14ac:dyDescent="0.2">
      <c r="A8" s="32">
        <v>19.103585744865601</v>
      </c>
      <c r="B8" s="32">
        <v>18.1909695676949</v>
      </c>
      <c r="C8" s="32">
        <v>6945974</v>
      </c>
      <c r="D8" s="32">
        <v>-2.83117070088639</v>
      </c>
      <c r="E8" s="32">
        <v>-3.07403539388174</v>
      </c>
      <c r="F8" s="32">
        <v>20801713</v>
      </c>
      <c r="G8" s="32">
        <v>90.151722494169206</v>
      </c>
      <c r="H8" s="32">
        <v>90.845866855912504</v>
      </c>
      <c r="I8" s="32">
        <v>46343</v>
      </c>
      <c r="J8" s="32">
        <v>5.60235185209324</v>
      </c>
      <c r="K8" s="32">
        <v>6.9511812972777802</v>
      </c>
      <c r="L8" s="32">
        <v>115851</v>
      </c>
      <c r="M8" s="32">
        <v>1.71733554160887</v>
      </c>
      <c r="N8" s="32">
        <v>1.74253816193223</v>
      </c>
      <c r="O8" s="32">
        <v>168013</v>
      </c>
      <c r="P8" s="32" t="s">
        <v>222</v>
      </c>
    </row>
    <row r="9" spans="1:16" x14ac:dyDescent="0.2">
      <c r="A9" s="32">
        <v>20.163810535293699</v>
      </c>
      <c r="B9" s="32">
        <v>19.503755685122702</v>
      </c>
      <c r="C9" s="32">
        <v>1895374</v>
      </c>
      <c r="D9" s="32">
        <v>-3.4386973587468499</v>
      </c>
      <c r="E9" s="32">
        <v>-3.71069670049277</v>
      </c>
      <c r="F9" s="32">
        <v>6043565</v>
      </c>
      <c r="G9" s="32">
        <v>88.895937079994198</v>
      </c>
      <c r="H9" s="32">
        <v>89.608701344076493</v>
      </c>
      <c r="I9" s="32">
        <v>28566</v>
      </c>
      <c r="J9" s="32">
        <v>5.1761656570358801</v>
      </c>
      <c r="K9" s="32">
        <v>6.5278284666310702</v>
      </c>
      <c r="L9" s="32">
        <v>63298</v>
      </c>
      <c r="M9" s="32">
        <v>1.7164903471016799</v>
      </c>
      <c r="N9" s="32">
        <v>1.7415026859379199</v>
      </c>
      <c r="O9" s="32">
        <v>87967</v>
      </c>
      <c r="P9" s="32" t="s">
        <v>185</v>
      </c>
    </row>
    <row r="10" spans="1:16" x14ac:dyDescent="0.2">
      <c r="A10" s="32">
        <v>21.201157439605101</v>
      </c>
      <c r="B10" s="32">
        <v>21.091276561619999</v>
      </c>
      <c r="C10" s="32">
        <v>32659</v>
      </c>
      <c r="D10" s="32">
        <v>-4.8918634414352402</v>
      </c>
      <c r="E10" s="32">
        <v>-5.11361884410098</v>
      </c>
      <c r="F10" s="32">
        <v>101184</v>
      </c>
      <c r="G10" s="32">
        <v>86.698379739174101</v>
      </c>
      <c r="H10" s="32">
        <v>87.521517039351707</v>
      </c>
      <c r="I10" s="32">
        <v>2490</v>
      </c>
      <c r="J10" s="32">
        <v>5.4727379443221604</v>
      </c>
      <c r="K10" s="32">
        <v>6.8479875507788899</v>
      </c>
      <c r="L10" s="32">
        <v>7100</v>
      </c>
      <c r="M10" s="32">
        <v>1.7280919986283101</v>
      </c>
      <c r="N10" s="32">
        <v>1.74683175544353</v>
      </c>
      <c r="O10" s="32">
        <v>11223</v>
      </c>
      <c r="P10" s="32" t="s">
        <v>222</v>
      </c>
    </row>
    <row r="11" spans="1:16" x14ac:dyDescent="0.2">
      <c r="A11" s="32">
        <v>18.8779594006682</v>
      </c>
      <c r="B11" s="32">
        <v>17.675085659195201</v>
      </c>
      <c r="C11" s="32">
        <v>3819838</v>
      </c>
      <c r="D11" s="32">
        <v>-3.2101909213084698</v>
      </c>
      <c r="E11" s="32">
        <v>-3.1951139114134302</v>
      </c>
      <c r="F11" s="32">
        <v>11375827</v>
      </c>
      <c r="G11" s="32">
        <v>89.717888916959197</v>
      </c>
      <c r="H11" s="32">
        <v>90.327624029370199</v>
      </c>
      <c r="I11" s="32">
        <v>38941</v>
      </c>
      <c r="J11" s="32">
        <v>5.3160670236534902</v>
      </c>
      <c r="K11" s="32">
        <v>6.5325254785591502</v>
      </c>
      <c r="L11" s="32">
        <v>88273</v>
      </c>
      <c r="M11" s="32">
        <v>1.70985119074676</v>
      </c>
      <c r="N11" s="32">
        <v>1.7387354747977</v>
      </c>
      <c r="O11" s="32">
        <v>121918</v>
      </c>
      <c r="P11" s="32" t="s">
        <v>185</v>
      </c>
    </row>
    <row r="12" spans="1:16" x14ac:dyDescent="0.2">
      <c r="A12" s="32">
        <v>19.409160514465899</v>
      </c>
      <c r="B12" s="32">
        <v>19.346619550463899</v>
      </c>
      <c r="C12" s="32">
        <v>991000</v>
      </c>
      <c r="D12" s="32">
        <v>0.82932260103898403</v>
      </c>
      <c r="E12" s="32">
        <v>2.5047762390738302</v>
      </c>
      <c r="F12" s="32">
        <v>3298229</v>
      </c>
      <c r="G12" s="32">
        <v>93.230211929694704</v>
      </c>
      <c r="H12" s="32">
        <v>93.888976100948199</v>
      </c>
      <c r="I12" s="32">
        <v>53207</v>
      </c>
      <c r="J12" s="32">
        <v>4.2460608457589002</v>
      </c>
      <c r="K12" s="32">
        <v>5.3978965015496296</v>
      </c>
      <c r="L12" s="32">
        <v>59681</v>
      </c>
      <c r="M12" s="32">
        <v>1.7604790266838399</v>
      </c>
      <c r="N12" s="32">
        <v>1.7791647698797</v>
      </c>
      <c r="O12" s="32">
        <v>60350</v>
      </c>
      <c r="P12" s="32" t="s">
        <v>188</v>
      </c>
    </row>
    <row r="13" spans="1:16" x14ac:dyDescent="0.2">
      <c r="A13" s="32">
        <v>18.383832666365301</v>
      </c>
      <c r="B13" s="32">
        <v>17.555650332682301</v>
      </c>
      <c r="C13" s="32">
        <v>19459</v>
      </c>
      <c r="D13" s="32">
        <v>-2.2610766461062202</v>
      </c>
      <c r="E13" s="32">
        <v>-2.0679736316433699</v>
      </c>
      <c r="F13" s="32">
        <v>63332</v>
      </c>
      <c r="G13" s="32">
        <v>90.949027626475896</v>
      </c>
      <c r="H13" s="32">
        <v>91.651266712975598</v>
      </c>
      <c r="I13" s="32">
        <v>2958</v>
      </c>
      <c r="J13" s="32">
        <v>6.5227263928615002</v>
      </c>
      <c r="K13" s="32">
        <v>7.8736562088443298</v>
      </c>
      <c r="L13" s="32">
        <v>6576</v>
      </c>
      <c r="M13" s="32">
        <v>1.7258959668896201</v>
      </c>
      <c r="N13" s="32">
        <v>1.7520040251409801</v>
      </c>
      <c r="O13" s="32">
        <v>9159</v>
      </c>
      <c r="P13" s="32" t="s">
        <v>183</v>
      </c>
    </row>
    <row r="14" spans="1:16" x14ac:dyDescent="0.2">
      <c r="A14" s="32">
        <v>17.711774381498799</v>
      </c>
      <c r="B14" s="32">
        <v>17.045978083903801</v>
      </c>
      <c r="C14" s="32">
        <v>61277</v>
      </c>
      <c r="D14" s="32">
        <v>-2.13235964228527</v>
      </c>
      <c r="E14" s="32">
        <v>-1.94787942267422</v>
      </c>
      <c r="F14" s="32">
        <v>215003</v>
      </c>
      <c r="G14" s="32">
        <v>91.749472891658201</v>
      </c>
      <c r="H14" s="32">
        <v>92.494044077698106</v>
      </c>
      <c r="I14" s="32">
        <v>7516</v>
      </c>
      <c r="J14" s="32">
        <v>5.3245835891093698</v>
      </c>
      <c r="K14" s="32">
        <v>6.3359676484538996</v>
      </c>
      <c r="L14" s="32">
        <v>12170</v>
      </c>
      <c r="M14" s="32">
        <v>1.73383178180529</v>
      </c>
      <c r="N14" s="32">
        <v>1.75323755467895</v>
      </c>
      <c r="O14" s="32">
        <v>16152</v>
      </c>
      <c r="P14" s="32" t="s">
        <v>177</v>
      </c>
    </row>
    <row r="15" spans="1:16" x14ac:dyDescent="0.2">
      <c r="A15" s="32">
        <v>17.976321860306999</v>
      </c>
      <c r="B15" s="32">
        <v>16.991697365498101</v>
      </c>
      <c r="C15" s="32">
        <v>21957</v>
      </c>
      <c r="D15" s="32">
        <v>-1.7472923278230199</v>
      </c>
      <c r="E15" s="32">
        <v>-2.43535772845263</v>
      </c>
      <c r="F15" s="32">
        <v>51112</v>
      </c>
      <c r="G15" s="32">
        <v>90.161128986034399</v>
      </c>
      <c r="H15" s="32">
        <v>90.741613867987297</v>
      </c>
      <c r="I15" s="32">
        <v>3882</v>
      </c>
      <c r="J15" s="32">
        <v>4.9903270705981901</v>
      </c>
      <c r="K15" s="32">
        <v>6.4011957970666202</v>
      </c>
      <c r="L15" s="32">
        <v>7018</v>
      </c>
      <c r="M15" s="32">
        <v>1.71380484199924</v>
      </c>
      <c r="N15" s="32">
        <v>1.7407776180271299</v>
      </c>
      <c r="O15" s="32">
        <v>8579</v>
      </c>
      <c r="P15" s="32" t="s">
        <v>180</v>
      </c>
    </row>
    <row r="16" spans="1:16" x14ac:dyDescent="0.2">
      <c r="A16" s="32">
        <v>20.142752792217799</v>
      </c>
      <c r="B16" s="32">
        <v>19.326493207470499</v>
      </c>
      <c r="C16" s="32">
        <v>2451478</v>
      </c>
      <c r="D16" s="32">
        <v>-3.7785154791170399</v>
      </c>
      <c r="E16" s="32">
        <v>-4.0149745077267003</v>
      </c>
      <c r="F16" s="32">
        <v>7108201</v>
      </c>
      <c r="G16" s="32">
        <v>89.168800340872593</v>
      </c>
      <c r="H16" s="32">
        <v>89.896728957541299</v>
      </c>
      <c r="I16" s="32">
        <v>25079</v>
      </c>
      <c r="J16" s="32">
        <v>5.6440112852367399</v>
      </c>
      <c r="K16" s="32">
        <v>7.0236458974926803</v>
      </c>
      <c r="L16" s="32">
        <v>66443</v>
      </c>
      <c r="M16" s="32">
        <v>1.71446750416579</v>
      </c>
      <c r="N16" s="32">
        <v>1.7390637074966599</v>
      </c>
      <c r="O16" s="32">
        <v>97226</v>
      </c>
      <c r="P16" s="32" t="s">
        <v>222</v>
      </c>
    </row>
    <row r="17" spans="1:16" x14ac:dyDescent="0.2">
      <c r="A17" s="32">
        <v>18.761500521359199</v>
      </c>
      <c r="B17" s="32">
        <v>19.0731799218138</v>
      </c>
      <c r="C17" s="32">
        <v>493981</v>
      </c>
      <c r="D17" s="32">
        <v>0.42516261096557201</v>
      </c>
      <c r="E17" s="32">
        <v>1.64662736763401</v>
      </c>
      <c r="F17" s="32">
        <v>1857363</v>
      </c>
      <c r="G17" s="32">
        <v>91.299298553917495</v>
      </c>
      <c r="H17" s="32">
        <v>92.508349974609303</v>
      </c>
      <c r="I17" s="32">
        <v>25427</v>
      </c>
      <c r="J17" s="32">
        <v>4.7539286980487701</v>
      </c>
      <c r="K17" s="32">
        <v>6.1272804301493302</v>
      </c>
      <c r="L17" s="32">
        <v>39098</v>
      </c>
      <c r="M17" s="32">
        <v>1.7635196860590201</v>
      </c>
      <c r="N17" s="32">
        <v>1.77916494902714</v>
      </c>
      <c r="O17" s="32">
        <v>43210</v>
      </c>
      <c r="P17" s="32" t="s">
        <v>188</v>
      </c>
    </row>
    <row r="18" spans="1:16" x14ac:dyDescent="0.2">
      <c r="A18" s="32">
        <v>17.427919509154901</v>
      </c>
      <c r="B18" s="32">
        <v>18.274257572251798</v>
      </c>
      <c r="C18" s="32">
        <v>22966</v>
      </c>
      <c r="D18" s="32">
        <v>-0.29300665572198697</v>
      </c>
      <c r="E18" s="32">
        <v>-0.40506186254513499</v>
      </c>
      <c r="F18" s="32">
        <v>74756</v>
      </c>
      <c r="G18" s="32">
        <v>90.531609550929105</v>
      </c>
      <c r="H18" s="32">
        <v>91.314712693549595</v>
      </c>
      <c r="I18" s="32">
        <v>4115</v>
      </c>
      <c r="J18" s="32">
        <v>5.3234496232336301</v>
      </c>
      <c r="K18" s="32">
        <v>6.3403976166893496</v>
      </c>
      <c r="L18" s="32">
        <v>6714</v>
      </c>
      <c r="M18" s="32">
        <v>1.7400505269409801</v>
      </c>
      <c r="N18" s="32">
        <v>1.7579789646589801</v>
      </c>
      <c r="O18" s="32">
        <v>8833</v>
      </c>
      <c r="P18" s="32" t="s">
        <v>177</v>
      </c>
    </row>
    <row r="19" spans="1:16" x14ac:dyDescent="0.2">
      <c r="A19" s="32">
        <v>-1.38590924304381</v>
      </c>
      <c r="B19" s="32">
        <v>0.97947362311697805</v>
      </c>
      <c r="C19" s="32">
        <v>31389</v>
      </c>
      <c r="D19" s="32">
        <v>1.66074098596716</v>
      </c>
      <c r="E19" s="32">
        <v>2.7130540207952198</v>
      </c>
      <c r="F19" s="32">
        <v>40294</v>
      </c>
      <c r="G19" s="32">
        <v>90.714228379034907</v>
      </c>
      <c r="H19" s="32">
        <v>91.128982379736499</v>
      </c>
      <c r="I19" s="32">
        <v>2235</v>
      </c>
      <c r="J19" s="32">
        <v>5.12798345339045</v>
      </c>
      <c r="K19" s="32">
        <v>6.3445373955039797</v>
      </c>
      <c r="L19" s="32">
        <v>5324</v>
      </c>
      <c r="M19" s="32">
        <v>1.76723660426147</v>
      </c>
      <c r="N19" s="32">
        <v>1.78679292144667</v>
      </c>
      <c r="O19" s="32">
        <v>7070</v>
      </c>
      <c r="P19" s="32" t="s">
        <v>188</v>
      </c>
    </row>
    <row r="20" spans="1:16" x14ac:dyDescent="0.2">
      <c r="A20" s="32">
        <v>16.776858840003399</v>
      </c>
      <c r="B20" s="32">
        <v>14.013491179203999</v>
      </c>
      <c r="C20" s="32">
        <v>9710</v>
      </c>
      <c r="D20" s="32">
        <v>0.338425304623168</v>
      </c>
      <c r="E20" s="32">
        <v>0.30116840183471899</v>
      </c>
      <c r="F20" s="32">
        <v>24476</v>
      </c>
      <c r="G20" s="32">
        <v>89.681212106082498</v>
      </c>
      <c r="H20" s="32">
        <v>90.009543501161104</v>
      </c>
      <c r="I20" s="32">
        <v>3819</v>
      </c>
      <c r="J20" s="32">
        <v>4.6933142262877796</v>
      </c>
      <c r="K20" s="32">
        <v>5.6913130113594796</v>
      </c>
      <c r="L20" s="32">
        <v>4613</v>
      </c>
      <c r="M20" s="32">
        <v>1.7292708738418301</v>
      </c>
      <c r="N20" s="32">
        <v>1.76002673975667</v>
      </c>
      <c r="O20" s="32">
        <v>5458</v>
      </c>
      <c r="P20" s="32" t="s">
        <v>177</v>
      </c>
    </row>
    <row r="21" spans="1:16" x14ac:dyDescent="0.2">
      <c r="A21" s="32">
        <v>12.462070696444499</v>
      </c>
      <c r="B21" s="32">
        <v>10.8472607185144</v>
      </c>
      <c r="C21" s="32">
        <v>3815</v>
      </c>
      <c r="D21" s="32">
        <v>2.7054273933330801</v>
      </c>
      <c r="E21" s="32">
        <v>1.45822980091816</v>
      </c>
      <c r="F21" s="32">
        <v>5638</v>
      </c>
      <c r="G21" s="32">
        <v>85.864810972088407</v>
      </c>
      <c r="H21" s="32">
        <v>85.926872832564996</v>
      </c>
      <c r="I21" s="32">
        <v>1505</v>
      </c>
      <c r="J21" s="32">
        <v>4.8268940682314101</v>
      </c>
      <c r="K21" s="32">
        <v>5.5402144383385998</v>
      </c>
      <c r="L21" s="32">
        <v>2498</v>
      </c>
      <c r="M21" s="32">
        <v>1.73345032795358</v>
      </c>
      <c r="N21" s="32">
        <v>1.76479727407358</v>
      </c>
      <c r="O21" s="32">
        <v>2888</v>
      </c>
      <c r="P21" s="32" t="s">
        <v>177</v>
      </c>
    </row>
    <row r="22" spans="1:16" x14ac:dyDescent="0.2">
      <c r="A22" s="32">
        <v>20.564447781787901</v>
      </c>
      <c r="B22" s="32">
        <v>19.569303108896399</v>
      </c>
      <c r="C22" s="32">
        <v>35528</v>
      </c>
      <c r="D22" s="32">
        <v>-2.90175200774063</v>
      </c>
      <c r="E22" s="32">
        <v>-3.1926059450876201</v>
      </c>
      <c r="F22" s="32">
        <v>106341</v>
      </c>
      <c r="G22" s="32">
        <v>90.1417185837376</v>
      </c>
      <c r="H22" s="32">
        <v>90.664137126138101</v>
      </c>
      <c r="I22" s="32">
        <v>3668</v>
      </c>
      <c r="J22" s="32">
        <v>5.1727459673180096</v>
      </c>
      <c r="K22" s="32">
        <v>6.4905057753115898</v>
      </c>
      <c r="L22" s="32">
        <v>8333</v>
      </c>
      <c r="M22" s="32">
        <v>1.7075312064639301</v>
      </c>
      <c r="N22" s="32">
        <v>1.7380001200130399</v>
      </c>
      <c r="O22" s="32">
        <v>11691</v>
      </c>
      <c r="P22" s="32" t="s">
        <v>180</v>
      </c>
    </row>
    <row r="23" spans="1:16" x14ac:dyDescent="0.2">
      <c r="A23" s="32">
        <v>19.6837198570331</v>
      </c>
      <c r="B23" s="32">
        <v>18.858813653938299</v>
      </c>
      <c r="C23" s="32">
        <v>14920</v>
      </c>
      <c r="D23" s="32">
        <v>-2.4214819742280702</v>
      </c>
      <c r="E23" s="32">
        <v>-3.1257844217787598</v>
      </c>
      <c r="F23" s="32">
        <v>32958</v>
      </c>
      <c r="G23" s="32">
        <v>89.819336340923002</v>
      </c>
      <c r="H23" s="32">
        <v>90.253906124648907</v>
      </c>
      <c r="I23" s="32">
        <v>2360</v>
      </c>
      <c r="J23" s="32">
        <v>5.1977193515734399</v>
      </c>
      <c r="K23" s="32">
        <v>6.59146954281952</v>
      </c>
      <c r="L23" s="32">
        <v>4967</v>
      </c>
      <c r="M23" s="32">
        <v>1.6992798250107699</v>
      </c>
      <c r="N23" s="32">
        <v>1.72836977200912</v>
      </c>
      <c r="O23" s="32">
        <v>6730</v>
      </c>
      <c r="P23" s="32" t="s">
        <v>180</v>
      </c>
    </row>
    <row r="24" spans="1:16" x14ac:dyDescent="0.2">
      <c r="A24" s="32">
        <v>17.8274137295526</v>
      </c>
      <c r="B24" s="32">
        <v>16.456896466633399</v>
      </c>
      <c r="C24" s="32">
        <v>1160</v>
      </c>
      <c r="D24" s="32">
        <v>-1.0557395033489401</v>
      </c>
      <c r="E24" s="32">
        <v>-1.52981356419633</v>
      </c>
      <c r="F24" s="32">
        <v>3807</v>
      </c>
      <c r="G24" s="32">
        <v>91.377850610439097</v>
      </c>
      <c r="H24" s="32">
        <v>91.843968776890804</v>
      </c>
      <c r="I24" s="32">
        <v>795</v>
      </c>
      <c r="J24" s="32">
        <v>6.8635687752697798</v>
      </c>
      <c r="K24" s="32">
        <v>8.2501742234531292</v>
      </c>
      <c r="L24" s="32">
        <v>1646</v>
      </c>
      <c r="M24" s="32">
        <v>1.7138259558934299</v>
      </c>
      <c r="N24" s="32">
        <v>1.7448649933756399</v>
      </c>
      <c r="O24" s="32">
        <v>2229</v>
      </c>
      <c r="P24" s="32" t="s">
        <v>183</v>
      </c>
    </row>
    <row r="25" spans="1:16" x14ac:dyDescent="0.2">
      <c r="A25" s="32">
        <v>17.4145517198865</v>
      </c>
      <c r="B25" s="32">
        <v>16.085682187347199</v>
      </c>
      <c r="C25" s="32">
        <v>10686</v>
      </c>
      <c r="D25" s="32">
        <v>-1.68447399030288</v>
      </c>
      <c r="E25" s="32">
        <v>-2.2177583608318101</v>
      </c>
      <c r="F25" s="32">
        <v>23161</v>
      </c>
      <c r="G25" s="32">
        <v>89.882353933853295</v>
      </c>
      <c r="H25" s="32">
        <v>90.389732964294794</v>
      </c>
      <c r="I25" s="32">
        <v>2917</v>
      </c>
      <c r="J25" s="32">
        <v>5.0213139558550104</v>
      </c>
      <c r="K25" s="32">
        <v>6.5775131339442998</v>
      </c>
      <c r="L25" s="32">
        <v>4850</v>
      </c>
      <c r="M25" s="32">
        <v>1.7189073401545301</v>
      </c>
      <c r="N25" s="32">
        <v>1.74841874567889</v>
      </c>
      <c r="O25" s="32">
        <v>5738</v>
      </c>
      <c r="P25" s="32" t="s">
        <v>180</v>
      </c>
    </row>
    <row r="26" spans="1:16" x14ac:dyDescent="0.2">
      <c r="A26" s="32">
        <v>18.905515519947301</v>
      </c>
      <c r="B26" s="32">
        <v>19.085750811508099</v>
      </c>
      <c r="C26" s="32">
        <v>3484098</v>
      </c>
      <c r="D26" s="32">
        <v>0.54490919367883495</v>
      </c>
      <c r="E26" s="32">
        <v>1.80683420231178</v>
      </c>
      <c r="F26" s="32">
        <v>12720773</v>
      </c>
      <c r="G26" s="32">
        <v>92.765951338445305</v>
      </c>
      <c r="H26" s="32">
        <v>93.574455598470905</v>
      </c>
      <c r="I26" s="32">
        <v>96719</v>
      </c>
      <c r="J26" s="32">
        <v>4.2866512325122796</v>
      </c>
      <c r="K26" s="32">
        <v>5.5027899344413997</v>
      </c>
      <c r="L26" s="32">
        <v>112968</v>
      </c>
      <c r="M26" s="32">
        <v>1.7622532709674701</v>
      </c>
      <c r="N26" s="32">
        <v>1.78010652418477</v>
      </c>
      <c r="O26" s="32">
        <v>117504</v>
      </c>
      <c r="P26" s="32" t="s">
        <v>188</v>
      </c>
    </row>
    <row r="27" spans="1:16" x14ac:dyDescent="0.2">
      <c r="A27" s="32">
        <v>18.8060975206118</v>
      </c>
      <c r="B27" s="32">
        <v>18.823810740306801</v>
      </c>
      <c r="C27" s="32">
        <v>315307</v>
      </c>
      <c r="D27" s="32">
        <v>0.54874269724296199</v>
      </c>
      <c r="E27" s="32">
        <v>1.9774074042638099</v>
      </c>
      <c r="F27" s="32">
        <v>1110722</v>
      </c>
      <c r="G27" s="32">
        <v>92.676964469836904</v>
      </c>
      <c r="H27" s="32">
        <v>93.404719630230602</v>
      </c>
      <c r="I27" s="32">
        <v>28248</v>
      </c>
      <c r="J27" s="32">
        <v>4.38043660159249</v>
      </c>
      <c r="K27" s="32">
        <v>5.6010114372964903</v>
      </c>
      <c r="L27" s="32">
        <v>33912</v>
      </c>
      <c r="M27" s="32">
        <v>1.7523448286622501</v>
      </c>
      <c r="N27" s="32">
        <v>1.7728144429111901</v>
      </c>
      <c r="O27" s="32">
        <v>36026</v>
      </c>
      <c r="P27" s="32" t="s">
        <v>188</v>
      </c>
    </row>
    <row r="28" spans="1:16" x14ac:dyDescent="0.2">
      <c r="A28" s="32">
        <v>21.723991067017401</v>
      </c>
      <c r="B28" s="32">
        <v>21.923423340361701</v>
      </c>
      <c r="C28" s="32">
        <v>25893</v>
      </c>
      <c r="D28" s="32">
        <v>-0.74297495858268803</v>
      </c>
      <c r="E28" s="32">
        <v>-2.7314703486035499</v>
      </c>
      <c r="F28" s="32">
        <v>58255</v>
      </c>
      <c r="G28" s="32">
        <v>89.196339963091802</v>
      </c>
      <c r="H28" s="32">
        <v>89.369570129658101</v>
      </c>
      <c r="I28" s="32">
        <v>2444</v>
      </c>
      <c r="J28" s="32">
        <v>4.6076064415915701</v>
      </c>
      <c r="K28" s="32">
        <v>6.1897145114274199</v>
      </c>
      <c r="L28" s="32">
        <v>4801</v>
      </c>
      <c r="M28" s="32">
        <v>1.7028425894033199</v>
      </c>
      <c r="N28" s="32">
        <v>1.7288647809614499</v>
      </c>
      <c r="O28" s="32">
        <v>6414</v>
      </c>
      <c r="P28" s="32" t="s">
        <v>179</v>
      </c>
    </row>
    <row r="29" spans="1:16" x14ac:dyDescent="0.2">
      <c r="A29" s="32">
        <v>14.405695617859701</v>
      </c>
      <c r="B29" s="32">
        <v>13.440368562837699</v>
      </c>
      <c r="C29" s="32">
        <v>28864</v>
      </c>
      <c r="D29" s="32">
        <v>-1.0082453034728001</v>
      </c>
      <c r="E29" s="32">
        <v>-2.19249304939683</v>
      </c>
      <c r="F29" s="32">
        <v>52564</v>
      </c>
      <c r="G29" s="32">
        <v>90.254532264601806</v>
      </c>
      <c r="H29" s="32">
        <v>90.874160031023195</v>
      </c>
      <c r="I29" s="32">
        <v>4220</v>
      </c>
      <c r="J29" s="32">
        <v>5.0202308055313098</v>
      </c>
      <c r="K29" s="32">
        <v>6.3333453520776297</v>
      </c>
      <c r="L29" s="32">
        <v>7009</v>
      </c>
      <c r="M29" s="32">
        <v>1.73433255083783</v>
      </c>
      <c r="N29" s="32">
        <v>1.75867043399043</v>
      </c>
      <c r="O29" s="32">
        <v>8199</v>
      </c>
      <c r="P29" s="32" t="s">
        <v>179</v>
      </c>
    </row>
    <row r="30" spans="1:16" x14ac:dyDescent="0.2">
      <c r="A30" s="32">
        <v>20.581780743272301</v>
      </c>
      <c r="B30" s="32">
        <v>17.7746574571688</v>
      </c>
      <c r="C30" s="32">
        <v>730</v>
      </c>
      <c r="D30" s="32">
        <v>0.209006239908823</v>
      </c>
      <c r="E30" s="32">
        <v>-3.2003882027560899</v>
      </c>
      <c r="F30" s="32">
        <v>1288</v>
      </c>
      <c r="G30" s="32">
        <v>89.776012826953405</v>
      </c>
      <c r="H30" s="32">
        <v>90.047851245978805</v>
      </c>
      <c r="I30" s="32">
        <v>447</v>
      </c>
      <c r="J30" s="32">
        <v>5.3901901353544996</v>
      </c>
      <c r="K30" s="32">
        <v>6.7764581190442099</v>
      </c>
      <c r="L30" s="32">
        <v>923</v>
      </c>
      <c r="M30" s="32">
        <v>1.7311885095675901</v>
      </c>
      <c r="N30" s="32">
        <v>1.76627983173579</v>
      </c>
      <c r="O30" s="32">
        <v>1223</v>
      </c>
      <c r="P30" s="32" t="s">
        <v>195</v>
      </c>
    </row>
    <row r="31" spans="1:16" x14ac:dyDescent="0.2">
      <c r="A31" s="32">
        <v>14.870034662399201</v>
      </c>
      <c r="B31" s="32">
        <v>13.6606790932985</v>
      </c>
      <c r="C31" s="32">
        <v>38608</v>
      </c>
      <c r="D31" s="32">
        <v>-4.4782154792156803E-2</v>
      </c>
      <c r="E31" s="32">
        <v>-0.77612931968361498</v>
      </c>
      <c r="F31" s="32">
        <v>75758</v>
      </c>
      <c r="G31" s="32">
        <v>91.089212229237603</v>
      </c>
      <c r="H31" s="32">
        <v>91.380544797607101</v>
      </c>
      <c r="I31" s="32">
        <v>5038</v>
      </c>
      <c r="J31" s="32">
        <v>5.9669238995910998</v>
      </c>
      <c r="K31" s="32">
        <v>6.9750537564879602</v>
      </c>
      <c r="L31" s="32">
        <v>8135</v>
      </c>
      <c r="M31" s="32">
        <v>1.7168755135646501</v>
      </c>
      <c r="N31" s="32">
        <v>1.74483495261748</v>
      </c>
      <c r="O31" s="32">
        <v>10278</v>
      </c>
      <c r="P31" s="32" t="s">
        <v>177</v>
      </c>
    </row>
    <row r="32" spans="1:16" x14ac:dyDescent="0.2">
      <c r="A32" s="32">
        <v>17.8624040445338</v>
      </c>
      <c r="B32" s="32">
        <v>16.825270017996601</v>
      </c>
      <c r="C32" s="32">
        <v>73601</v>
      </c>
      <c r="D32" s="32">
        <v>-1.8314999227271</v>
      </c>
      <c r="E32" s="32">
        <v>-1.5446155860179001</v>
      </c>
      <c r="F32" s="32">
        <v>254230</v>
      </c>
      <c r="G32" s="32">
        <v>91.613663629912594</v>
      </c>
      <c r="H32" s="32">
        <v>92.4072335977189</v>
      </c>
      <c r="I32" s="32">
        <v>6129</v>
      </c>
      <c r="J32" s="32">
        <v>5.8524649137020601</v>
      </c>
      <c r="K32" s="32">
        <v>6.9054379698004702</v>
      </c>
      <c r="L32" s="32">
        <v>13076</v>
      </c>
      <c r="M32" s="32">
        <v>1.7362329328653701</v>
      </c>
      <c r="N32" s="32">
        <v>1.7616293855866501</v>
      </c>
      <c r="O32" s="32">
        <v>17898</v>
      </c>
      <c r="P32" s="32" t="s">
        <v>177</v>
      </c>
    </row>
    <row r="33" spans="1:16" x14ac:dyDescent="0.2">
      <c r="A33" s="32">
        <v>15.0586237572293</v>
      </c>
      <c r="B33" s="32">
        <v>13.7461875147334</v>
      </c>
      <c r="C33" s="32">
        <v>86441</v>
      </c>
      <c r="D33" s="32">
        <v>0.26765045377232999</v>
      </c>
      <c r="E33" s="32">
        <v>-0.58978963745304103</v>
      </c>
      <c r="F33" s="32">
        <v>160522</v>
      </c>
      <c r="G33" s="32">
        <v>91.280715478528506</v>
      </c>
      <c r="H33" s="32">
        <v>91.396306865493997</v>
      </c>
      <c r="I33" s="32">
        <v>7496</v>
      </c>
      <c r="J33" s="32">
        <v>5.6243058553415697</v>
      </c>
      <c r="K33" s="32">
        <v>6.6645829229237998</v>
      </c>
      <c r="L33" s="32">
        <v>12232</v>
      </c>
      <c r="M33" s="32">
        <v>1.7166675859346401</v>
      </c>
      <c r="N33" s="32">
        <v>1.7467538388422901</v>
      </c>
      <c r="O33" s="32">
        <v>15326</v>
      </c>
      <c r="P33" s="32" t="s">
        <v>177</v>
      </c>
    </row>
    <row r="34" spans="1:16" x14ac:dyDescent="0.2">
      <c r="A34" s="32">
        <v>19.724126780080301</v>
      </c>
      <c r="B34" s="32">
        <v>18.373892667527901</v>
      </c>
      <c r="C34" s="32">
        <v>2777</v>
      </c>
      <c r="D34" s="32">
        <v>-3.1490446820173501</v>
      </c>
      <c r="E34" s="32">
        <v>-2.6438680567628201</v>
      </c>
      <c r="F34" s="32">
        <v>8635</v>
      </c>
      <c r="G34" s="32">
        <v>89.636278827159202</v>
      </c>
      <c r="H34" s="32">
        <v>90.362543483339095</v>
      </c>
      <c r="I34" s="32">
        <v>1130</v>
      </c>
      <c r="J34" s="32">
        <v>5.0509080454286002</v>
      </c>
      <c r="K34" s="32">
        <v>6.2990389545260603</v>
      </c>
      <c r="L34" s="32">
        <v>2390</v>
      </c>
      <c r="M34" s="32">
        <v>1.71274803135653</v>
      </c>
      <c r="N34" s="32">
        <v>1.74033254529501</v>
      </c>
      <c r="O34" s="32">
        <v>3341</v>
      </c>
      <c r="P34" s="32" t="s">
        <v>191</v>
      </c>
    </row>
    <row r="35" spans="1:16" x14ac:dyDescent="0.2">
      <c r="A35" s="32">
        <v>15.946762521079799</v>
      </c>
      <c r="B35" s="32">
        <v>14.543572041031601</v>
      </c>
      <c r="C35" s="32">
        <v>3197</v>
      </c>
      <c r="D35" s="32">
        <v>-0.16723629849240601</v>
      </c>
      <c r="E35" s="32">
        <v>-1.3457957346036</v>
      </c>
      <c r="F35" s="32">
        <v>5970</v>
      </c>
      <c r="G35" s="32">
        <v>90.436673247814198</v>
      </c>
      <c r="H35" s="32">
        <v>90.749172583238604</v>
      </c>
      <c r="I35" s="32">
        <v>1787</v>
      </c>
      <c r="J35" s="32">
        <v>4.8879030592952502</v>
      </c>
      <c r="K35" s="32">
        <v>5.8614038074085997</v>
      </c>
      <c r="L35" s="32">
        <v>2386</v>
      </c>
      <c r="M35" s="32">
        <v>1.70828347640825</v>
      </c>
      <c r="N35" s="32">
        <v>1.73955224127637</v>
      </c>
      <c r="O35" s="32">
        <v>2840</v>
      </c>
      <c r="P35" s="32" t="s">
        <v>177</v>
      </c>
    </row>
    <row r="36" spans="1:16" x14ac:dyDescent="0.2">
      <c r="A36" s="32">
        <v>19.006234054043698</v>
      </c>
      <c r="B36" s="32">
        <v>18.886450329809701</v>
      </c>
      <c r="C36" s="32">
        <v>1572</v>
      </c>
      <c r="D36" s="32">
        <v>0.701967245665165</v>
      </c>
      <c r="E36" s="32">
        <v>1.5610465377704099</v>
      </c>
      <c r="F36" s="32">
        <v>5083</v>
      </c>
      <c r="G36" s="32">
        <v>93.092618257791798</v>
      </c>
      <c r="H36" s="32">
        <v>93.859522110763706</v>
      </c>
      <c r="I36" s="32">
        <v>2247</v>
      </c>
      <c r="J36" s="32">
        <v>4.19367951056498</v>
      </c>
      <c r="K36" s="32">
        <v>5.5034952308591603</v>
      </c>
      <c r="L36" s="32">
        <v>2523</v>
      </c>
      <c r="M36" s="32">
        <v>1.7469240341637</v>
      </c>
      <c r="N36" s="32">
        <v>1.76460446793624</v>
      </c>
      <c r="O36" s="32">
        <v>2574</v>
      </c>
      <c r="P36" s="32" t="s">
        <v>188</v>
      </c>
    </row>
    <row r="37" spans="1:16" x14ac:dyDescent="0.2">
      <c r="A37" s="32">
        <v>15.887097932366499</v>
      </c>
      <c r="B37" s="32">
        <v>14.7918230096925</v>
      </c>
      <c r="C37" s="32">
        <v>700262</v>
      </c>
      <c r="D37" s="32">
        <v>-1.4914403990556999</v>
      </c>
      <c r="E37" s="32">
        <v>-1.6954960645592101</v>
      </c>
      <c r="F37" s="32">
        <v>1884247</v>
      </c>
      <c r="G37" s="32">
        <v>90.140780384898207</v>
      </c>
      <c r="H37" s="32">
        <v>90.6718981468713</v>
      </c>
      <c r="I37" s="32">
        <v>20758</v>
      </c>
      <c r="J37" s="32">
        <v>5.1431456749019002</v>
      </c>
      <c r="K37" s="32">
        <v>6.2534736545802696</v>
      </c>
      <c r="L37" s="32">
        <v>40703</v>
      </c>
      <c r="M37" s="32">
        <v>1.7275247259019599</v>
      </c>
      <c r="N37" s="32">
        <v>1.75288005858046</v>
      </c>
      <c r="O37" s="32">
        <v>51704</v>
      </c>
      <c r="P37" s="32" t="s">
        <v>185</v>
      </c>
    </row>
    <row r="38" spans="1:16" x14ac:dyDescent="0.2">
      <c r="A38" s="32">
        <v>17.7682870466937</v>
      </c>
      <c r="B38" s="32">
        <v>18.0556334469658</v>
      </c>
      <c r="C38" s="32">
        <v>50049</v>
      </c>
      <c r="D38" s="32">
        <v>0.52179409605229699</v>
      </c>
      <c r="E38" s="32">
        <v>2.0608738928377299</v>
      </c>
      <c r="F38" s="32">
        <v>177327</v>
      </c>
      <c r="G38" s="32">
        <v>91.154848386631699</v>
      </c>
      <c r="H38" s="32">
        <v>92.362273778672105</v>
      </c>
      <c r="I38" s="32">
        <v>4755</v>
      </c>
      <c r="J38" s="32">
        <v>4.90833212947852</v>
      </c>
      <c r="K38" s="32">
        <v>6.2668840404835802</v>
      </c>
      <c r="L38" s="32">
        <v>11552</v>
      </c>
      <c r="M38" s="32">
        <v>1.75562392078577</v>
      </c>
      <c r="N38" s="32">
        <v>1.7755316300798401</v>
      </c>
      <c r="O38" s="32">
        <v>14298</v>
      </c>
      <c r="P38" s="32" t="s">
        <v>188</v>
      </c>
    </row>
    <row r="39" spans="1:16" x14ac:dyDescent="0.2">
      <c r="A39" s="32">
        <v>15.595499293210599</v>
      </c>
      <c r="B39" s="32">
        <v>15.2234880129496</v>
      </c>
      <c r="C39" s="32">
        <v>1422</v>
      </c>
      <c r="D39" s="32">
        <v>-1.7020860764589201</v>
      </c>
      <c r="E39" s="32">
        <v>-1.7760752424455799</v>
      </c>
      <c r="F39" s="32">
        <v>3883</v>
      </c>
      <c r="G39" s="32">
        <v>93.547880376670406</v>
      </c>
      <c r="H39" s="32">
        <v>94.305667147600602</v>
      </c>
      <c r="I39" s="32">
        <v>1008</v>
      </c>
      <c r="J39" s="32">
        <v>5.57368818487046</v>
      </c>
      <c r="K39" s="32">
        <v>6.6836401095718401</v>
      </c>
      <c r="L39" s="32">
        <v>1601</v>
      </c>
      <c r="M39" s="32">
        <v>1.72915498231453</v>
      </c>
      <c r="N39" s="32">
        <v>1.7506065455412401</v>
      </c>
      <c r="O39" s="32">
        <v>2432</v>
      </c>
      <c r="P39" s="32" t="s">
        <v>192</v>
      </c>
    </row>
    <row r="40" spans="1:16" x14ac:dyDescent="0.2">
      <c r="A40" s="32">
        <v>17.723712195179601</v>
      </c>
      <c r="B40" s="32">
        <v>16.386808744546201</v>
      </c>
      <c r="C40" s="32">
        <v>20597</v>
      </c>
      <c r="D40" s="32">
        <v>-3.0748942255004401</v>
      </c>
      <c r="E40" s="32">
        <v>-2.32433411067877</v>
      </c>
      <c r="F40" s="32">
        <v>67757</v>
      </c>
      <c r="G40" s="32">
        <v>91.914232866520095</v>
      </c>
      <c r="H40" s="32">
        <v>92.636331314963698</v>
      </c>
      <c r="I40" s="32">
        <v>2754</v>
      </c>
      <c r="J40" s="32">
        <v>6.16109934631519</v>
      </c>
      <c r="K40" s="32">
        <v>7.2443028367351996</v>
      </c>
      <c r="L40" s="32">
        <v>6338</v>
      </c>
      <c r="M40" s="32">
        <v>1.7175720426521599</v>
      </c>
      <c r="N40" s="32">
        <v>1.7431658556102101</v>
      </c>
      <c r="O40" s="32">
        <v>9113</v>
      </c>
      <c r="P40" s="32" t="s">
        <v>177</v>
      </c>
    </row>
    <row r="41" spans="1:16" x14ac:dyDescent="0.2">
      <c r="A41" s="32">
        <v>18.2786841633318</v>
      </c>
      <c r="B41" s="32">
        <v>17.938308679818402</v>
      </c>
      <c r="C41" s="32">
        <v>302597</v>
      </c>
      <c r="D41" s="32">
        <v>-0.41420075360722097</v>
      </c>
      <c r="E41" s="32">
        <v>0.690575543012108</v>
      </c>
      <c r="F41" s="32">
        <v>990018</v>
      </c>
      <c r="G41" s="32">
        <v>93.428101220172707</v>
      </c>
      <c r="H41" s="32">
        <v>94.0886316681446</v>
      </c>
      <c r="I41" s="32">
        <v>32155</v>
      </c>
      <c r="J41" s="32">
        <v>4.2264439454334903</v>
      </c>
      <c r="K41" s="32">
        <v>5.4091640334948998</v>
      </c>
      <c r="L41" s="32">
        <v>35369</v>
      </c>
      <c r="M41" s="32">
        <v>1.74391867300925</v>
      </c>
      <c r="N41" s="32">
        <v>1.7661446763420701</v>
      </c>
      <c r="O41" s="32">
        <v>35444</v>
      </c>
      <c r="P41" s="32" t="s">
        <v>188</v>
      </c>
    </row>
    <row r="42" spans="1:16" x14ac:dyDescent="0.2">
      <c r="A42" s="32">
        <v>14.9555913457133</v>
      </c>
      <c r="B42" s="32">
        <v>13.0159039312353</v>
      </c>
      <c r="C42" s="32">
        <v>49585</v>
      </c>
      <c r="D42" s="32">
        <v>1.4700161122237501</v>
      </c>
      <c r="E42" s="32">
        <v>0.28910434825412801</v>
      </c>
      <c r="F42" s="32">
        <v>83355</v>
      </c>
      <c r="G42" s="32">
        <v>87.712618718684595</v>
      </c>
      <c r="H42" s="32">
        <v>87.9573396410985</v>
      </c>
      <c r="I42" s="32">
        <v>6142</v>
      </c>
      <c r="J42" s="32">
        <v>4.5982462071270298</v>
      </c>
      <c r="K42" s="32">
        <v>5.5209357977043299</v>
      </c>
      <c r="L42" s="32">
        <v>8313</v>
      </c>
      <c r="M42" s="32">
        <v>1.7227885283664099</v>
      </c>
      <c r="N42" s="32">
        <v>1.7542878685204799</v>
      </c>
      <c r="O42" s="32">
        <v>10677</v>
      </c>
      <c r="P42" s="32" t="s">
        <v>177</v>
      </c>
    </row>
    <row r="43" spans="1:16" x14ac:dyDescent="0.2">
      <c r="A43" s="32">
        <v>18.417434715316901</v>
      </c>
      <c r="B43" s="32">
        <v>19.1202404198045</v>
      </c>
      <c r="C43" s="32">
        <v>499</v>
      </c>
      <c r="D43" s="32">
        <v>1.5694494671777801</v>
      </c>
      <c r="E43" s="32">
        <v>-0.66899083076267096</v>
      </c>
      <c r="F43" s="32">
        <v>1090</v>
      </c>
      <c r="G43" s="32">
        <v>90.070639361937793</v>
      </c>
      <c r="H43" s="32">
        <v>91.070395959674997</v>
      </c>
      <c r="I43" s="32">
        <v>343</v>
      </c>
      <c r="J43" s="32">
        <v>5.2941871921700203</v>
      </c>
      <c r="K43" s="32">
        <v>6.8166042770700797</v>
      </c>
      <c r="L43" s="32">
        <v>783</v>
      </c>
      <c r="M43" s="32">
        <v>1.7409858620782399</v>
      </c>
      <c r="N43" s="32">
        <v>1.76851662805942</v>
      </c>
      <c r="O43" s="32">
        <v>1065</v>
      </c>
      <c r="P43" s="32" t="s">
        <v>202</v>
      </c>
    </row>
    <row r="44" spans="1:16" x14ac:dyDescent="0.2">
      <c r="A44" s="32">
        <v>15.639935646467</v>
      </c>
      <c r="B44" s="32">
        <v>13.7659649133911</v>
      </c>
      <c r="C44" s="32">
        <v>63467</v>
      </c>
      <c r="D44" s="32">
        <v>-0.64382232811217299</v>
      </c>
      <c r="E44" s="32">
        <v>-1.2563549773401701</v>
      </c>
      <c r="F44" s="32">
        <v>112929</v>
      </c>
      <c r="G44" s="32">
        <v>90.374826404481496</v>
      </c>
      <c r="H44" s="32">
        <v>90.674936292963693</v>
      </c>
      <c r="I44" s="32">
        <v>8174</v>
      </c>
      <c r="J44" s="32">
        <v>4.6293578863161198</v>
      </c>
      <c r="K44" s="32">
        <v>5.65045221157109</v>
      </c>
      <c r="L44" s="32">
        <v>10049</v>
      </c>
      <c r="M44" s="32">
        <v>1.7092289003377099</v>
      </c>
      <c r="N44" s="32">
        <v>1.7452122827691099</v>
      </c>
      <c r="O44" s="32">
        <v>11916</v>
      </c>
      <c r="P44" s="32" t="s">
        <v>177</v>
      </c>
    </row>
    <row r="45" spans="1:16" x14ac:dyDescent="0.2">
      <c r="A45" s="32">
        <v>14.7345227982482</v>
      </c>
      <c r="B45" s="32">
        <v>12.6473492740013</v>
      </c>
      <c r="C45" s="32">
        <v>7734</v>
      </c>
      <c r="D45" s="32">
        <v>1.37471344473229E-2</v>
      </c>
      <c r="E45" s="32">
        <v>-0.995585557496657</v>
      </c>
      <c r="F45" s="32">
        <v>12708</v>
      </c>
      <c r="G45" s="32">
        <v>86.517202320010696</v>
      </c>
      <c r="H45" s="32">
        <v>86.578847970652603</v>
      </c>
      <c r="I45" s="32">
        <v>2348</v>
      </c>
      <c r="J45" s="32">
        <v>4.7818480664026497</v>
      </c>
      <c r="K45" s="32">
        <v>5.6447187447814002</v>
      </c>
      <c r="L45" s="32">
        <v>3601</v>
      </c>
      <c r="M45" s="32">
        <v>1.7166534957942701</v>
      </c>
      <c r="N45" s="32">
        <v>1.74847097243864</v>
      </c>
      <c r="O45" s="32">
        <v>4348</v>
      </c>
      <c r="P45" s="32" t="s">
        <v>177</v>
      </c>
    </row>
    <row r="46" spans="1:16" x14ac:dyDescent="0.2">
      <c r="A46" s="32">
        <v>18.696358707809299</v>
      </c>
      <c r="B46" s="32">
        <v>18.734040760606899</v>
      </c>
      <c r="C46" s="32">
        <v>3080764</v>
      </c>
      <c r="D46" s="32">
        <v>0.35189734745638601</v>
      </c>
      <c r="E46" s="32">
        <v>1.5080374141034101</v>
      </c>
      <c r="F46" s="32">
        <v>11555679</v>
      </c>
      <c r="G46" s="32">
        <v>92.731253715948696</v>
      </c>
      <c r="H46" s="32">
        <v>93.5397005937985</v>
      </c>
      <c r="I46" s="32">
        <v>93943</v>
      </c>
      <c r="J46" s="32">
        <v>4.3457110589823502</v>
      </c>
      <c r="K46" s="32">
        <v>5.58625944940019</v>
      </c>
      <c r="L46" s="32">
        <v>109201</v>
      </c>
      <c r="M46" s="32">
        <v>1.7579292302123899</v>
      </c>
      <c r="N46" s="32">
        <v>1.7769780592251601</v>
      </c>
      <c r="O46" s="32">
        <v>112188</v>
      </c>
      <c r="P46" s="32" t="s">
        <v>188</v>
      </c>
    </row>
    <row r="47" spans="1:16" x14ac:dyDescent="0.2">
      <c r="A47" s="32">
        <v>12.6303566067782</v>
      </c>
      <c r="B47" s="32">
        <v>11.693624626770999</v>
      </c>
      <c r="C47" s="32">
        <v>26383</v>
      </c>
      <c r="D47" s="32">
        <v>1.0273224779193799</v>
      </c>
      <c r="E47" s="32">
        <v>3.6608285698411298E-2</v>
      </c>
      <c r="F47" s="32">
        <v>44315</v>
      </c>
      <c r="G47" s="32">
        <v>89.419726281095606</v>
      </c>
      <c r="H47" s="32">
        <v>89.513650146677406</v>
      </c>
      <c r="I47" s="32">
        <v>3785</v>
      </c>
      <c r="J47" s="32">
        <v>5.3475145864509503</v>
      </c>
      <c r="K47" s="32">
        <v>6.2294977487332801</v>
      </c>
      <c r="L47" s="32">
        <v>6607</v>
      </c>
      <c r="M47" s="32">
        <v>1.7327530316492701</v>
      </c>
      <c r="N47" s="32">
        <v>1.7595516244643801</v>
      </c>
      <c r="O47" s="32">
        <v>8120</v>
      </c>
      <c r="P47" s="32" t="s">
        <v>177</v>
      </c>
    </row>
    <row r="48" spans="1:16" x14ac:dyDescent="0.2">
      <c r="A48" s="32">
        <v>15.531581915265701</v>
      </c>
      <c r="B48" s="32">
        <v>14.196587894789999</v>
      </c>
      <c r="C48" s="32">
        <v>32737</v>
      </c>
      <c r="D48" s="32">
        <v>0.44212414696914398</v>
      </c>
      <c r="E48" s="32">
        <v>-0.71831948070820995</v>
      </c>
      <c r="F48" s="32">
        <v>36606</v>
      </c>
      <c r="G48" s="32">
        <v>90.285742151300894</v>
      </c>
      <c r="H48" s="32">
        <v>90.430880855130496</v>
      </c>
      <c r="I48" s="32">
        <v>4313</v>
      </c>
      <c r="J48" s="32">
        <v>5.0439231574289503</v>
      </c>
      <c r="K48" s="32">
        <v>5.9916222491798496</v>
      </c>
      <c r="L48" s="32">
        <v>6136</v>
      </c>
      <c r="M48" s="32">
        <v>1.70896160655027</v>
      </c>
      <c r="N48" s="32">
        <v>1.7407234362381001</v>
      </c>
      <c r="O48" s="32">
        <v>7265</v>
      </c>
      <c r="P48" s="32" t="s">
        <v>177</v>
      </c>
    </row>
    <row r="49" spans="1:16" x14ac:dyDescent="0.2">
      <c r="A49" s="32">
        <v>14.953565607581</v>
      </c>
      <c r="B49" s="32">
        <v>12.554132835984801</v>
      </c>
      <c r="C49" s="32">
        <v>1234</v>
      </c>
      <c r="D49" s="32">
        <v>2.9114863953074899</v>
      </c>
      <c r="E49" s="32">
        <v>2.5413850596896199</v>
      </c>
      <c r="F49" s="32">
        <v>1776</v>
      </c>
      <c r="G49" s="32">
        <v>88.989392934122804</v>
      </c>
      <c r="H49" s="32">
        <v>89.483164389091598</v>
      </c>
      <c r="I49" s="32">
        <v>825</v>
      </c>
      <c r="J49" s="32">
        <v>5.4910672370218796</v>
      </c>
      <c r="K49" s="32">
        <v>6.3030945368576496</v>
      </c>
      <c r="L49" s="32">
        <v>1374</v>
      </c>
      <c r="M49" s="32">
        <v>1.7497621784584001</v>
      </c>
      <c r="N49" s="32">
        <v>1.7779959994032699</v>
      </c>
      <c r="O49" s="32">
        <v>1679</v>
      </c>
      <c r="P49" s="32" t="s">
        <v>177</v>
      </c>
    </row>
    <row r="50" spans="1:16" x14ac:dyDescent="0.2">
      <c r="A50" s="32">
        <v>15.5170261503552</v>
      </c>
      <c r="B50" s="32">
        <v>15.2226502785146</v>
      </c>
      <c r="C50" s="32">
        <v>1298</v>
      </c>
      <c r="D50" s="32">
        <v>-0.15766241370857501</v>
      </c>
      <c r="E50" s="32">
        <v>-0.44457153208844102</v>
      </c>
      <c r="F50" s="32">
        <v>3850</v>
      </c>
      <c r="G50" s="32">
        <v>93.345165672302201</v>
      </c>
      <c r="H50" s="32">
        <v>93.753372295105706</v>
      </c>
      <c r="I50" s="32">
        <v>718</v>
      </c>
      <c r="J50" s="32">
        <v>5.1014357825833798</v>
      </c>
      <c r="K50" s="32">
        <v>6.3214453151027801</v>
      </c>
      <c r="L50" s="32">
        <v>1306</v>
      </c>
      <c r="M50" s="32">
        <v>1.73205093570591</v>
      </c>
      <c r="N50" s="32">
        <v>1.75789014226383</v>
      </c>
      <c r="O50" s="32">
        <v>2425</v>
      </c>
      <c r="P50" s="32" t="s">
        <v>192</v>
      </c>
    </row>
    <row r="51" spans="1:16" x14ac:dyDescent="0.2">
      <c r="A51" s="32">
        <v>17.458294346112801</v>
      </c>
      <c r="B51" s="32">
        <v>16.758046733693501</v>
      </c>
      <c r="C51" s="32">
        <v>3635</v>
      </c>
      <c r="D51" s="32">
        <v>-1.1009533699743901</v>
      </c>
      <c r="E51" s="32">
        <v>-0.35593445253552403</v>
      </c>
      <c r="F51" s="32">
        <v>11644</v>
      </c>
      <c r="G51" s="32">
        <v>93.119923747747407</v>
      </c>
      <c r="H51" s="32">
        <v>93.768480526780294</v>
      </c>
      <c r="I51" s="32">
        <v>3672</v>
      </c>
      <c r="J51" s="32">
        <v>4.3445560548577102</v>
      </c>
      <c r="K51" s="32">
        <v>5.6008782747632404</v>
      </c>
      <c r="L51" s="32">
        <v>3931</v>
      </c>
      <c r="M51" s="32">
        <v>1.74499899600977</v>
      </c>
      <c r="N51" s="32">
        <v>1.7647971456117</v>
      </c>
      <c r="O51" s="32">
        <v>3896</v>
      </c>
      <c r="P51" s="32" t="s">
        <v>188</v>
      </c>
    </row>
    <row r="52" spans="1:16" x14ac:dyDescent="0.2">
      <c r="A52" s="32">
        <v>13.133333441416401</v>
      </c>
      <c r="B52" s="32">
        <v>9.76933329900106</v>
      </c>
      <c r="C52" s="32">
        <v>75</v>
      </c>
      <c r="D52" s="32">
        <v>-5.4727848662605796</v>
      </c>
      <c r="E52" s="32">
        <v>-3.9126583413232701</v>
      </c>
      <c r="F52" s="32">
        <v>158</v>
      </c>
      <c r="G52" s="32">
        <v>92.678886680959494</v>
      </c>
      <c r="H52" s="32">
        <v>93.232853224783199</v>
      </c>
      <c r="I52" s="32">
        <v>193</v>
      </c>
      <c r="J52" s="32">
        <v>5.1887026143497303</v>
      </c>
      <c r="K52" s="32">
        <v>6.4819051768583602</v>
      </c>
      <c r="L52" s="32">
        <v>309</v>
      </c>
      <c r="M52" s="32">
        <v>1.7123943061315201</v>
      </c>
      <c r="N52" s="32">
        <v>1.74753099470158</v>
      </c>
      <c r="O52" s="32">
        <v>483</v>
      </c>
      <c r="P52" s="32" t="s">
        <v>192</v>
      </c>
    </row>
    <row r="53" spans="1:16" x14ac:dyDescent="0.2">
      <c r="A53" s="32">
        <v>15.173588285184501</v>
      </c>
      <c r="B53" s="32">
        <v>14.344787927306299</v>
      </c>
      <c r="C53" s="32">
        <v>424960</v>
      </c>
      <c r="D53" s="32">
        <v>-0.81711179539766998</v>
      </c>
      <c r="E53" s="32">
        <v>-0.89732520996658105</v>
      </c>
      <c r="F53" s="32">
        <v>1230486</v>
      </c>
      <c r="G53" s="32">
        <v>91.056111049805594</v>
      </c>
      <c r="H53" s="32">
        <v>91.735109026503295</v>
      </c>
      <c r="I53" s="32">
        <v>13945</v>
      </c>
      <c r="J53" s="32">
        <v>6.1365388745662299</v>
      </c>
      <c r="K53" s="32">
        <v>7.0621195275436603</v>
      </c>
      <c r="L53" s="32">
        <v>30899</v>
      </c>
      <c r="M53" s="32">
        <v>1.7371727079506001</v>
      </c>
      <c r="N53" s="32">
        <v>1.7601157704136701</v>
      </c>
      <c r="O53" s="32">
        <v>42135</v>
      </c>
      <c r="P53" s="32" t="s">
        <v>177</v>
      </c>
    </row>
    <row r="54" spans="1:16" x14ac:dyDescent="0.2">
      <c r="A54" s="32">
        <v>13.5725316857077</v>
      </c>
      <c r="B54" s="32">
        <v>9.4342356684860906</v>
      </c>
      <c r="C54" s="32">
        <v>1256</v>
      </c>
      <c r="D54" s="32">
        <v>0.14322175385379499</v>
      </c>
      <c r="E54" s="32">
        <v>-7.4620057601696793E-2</v>
      </c>
      <c r="F54" s="32">
        <v>3290</v>
      </c>
      <c r="G54" s="32">
        <v>91.607513881058793</v>
      </c>
      <c r="H54" s="32">
        <v>91.848102591457902</v>
      </c>
      <c r="I54" s="32">
        <v>929</v>
      </c>
      <c r="J54" s="32">
        <v>5.6929677736872497</v>
      </c>
      <c r="K54" s="32">
        <v>6.74757888819346</v>
      </c>
      <c r="L54" s="32">
        <v>1630</v>
      </c>
      <c r="M54" s="32">
        <v>1.74134453785129</v>
      </c>
      <c r="N54" s="32">
        <v>1.7600760191242899</v>
      </c>
      <c r="O54" s="32">
        <v>2050</v>
      </c>
      <c r="P54" s="32" t="s">
        <v>177</v>
      </c>
    </row>
    <row r="55" spans="1:16" x14ac:dyDescent="0.2">
      <c r="A55" s="32">
        <v>17.865575975549401</v>
      </c>
      <c r="B55" s="32">
        <v>17.981376930801101</v>
      </c>
      <c r="C55" s="32">
        <v>7335</v>
      </c>
      <c r="D55" s="32">
        <v>-1.03495450054621</v>
      </c>
      <c r="E55" s="32">
        <v>-2.2686870233773502</v>
      </c>
      <c r="F55" s="32">
        <v>16450</v>
      </c>
      <c r="G55" s="32">
        <v>89.773006175664307</v>
      </c>
      <c r="H55" s="32">
        <v>90.170754310761396</v>
      </c>
      <c r="I55" s="32">
        <v>1473</v>
      </c>
      <c r="J55" s="32">
        <v>5.0045146419198598</v>
      </c>
      <c r="K55" s="32">
        <v>6.3197032831106696</v>
      </c>
      <c r="L55" s="32">
        <v>3350</v>
      </c>
      <c r="M55" s="32">
        <v>1.7151789406345199</v>
      </c>
      <c r="N55" s="32">
        <v>1.7438891321296</v>
      </c>
      <c r="O55" s="32">
        <v>4543</v>
      </c>
      <c r="P55" s="32" t="s">
        <v>180</v>
      </c>
    </row>
    <row r="56" spans="1:16" x14ac:dyDescent="0.2">
      <c r="A56" s="32">
        <v>15.9347839076977</v>
      </c>
      <c r="B56" s="32">
        <v>16.2760698591748</v>
      </c>
      <c r="C56" s="32">
        <v>9674</v>
      </c>
      <c r="D56" s="32">
        <v>-0.63876886210857897</v>
      </c>
      <c r="E56" s="32">
        <v>8.4368954023592804E-2</v>
      </c>
      <c r="F56" s="32">
        <v>29320</v>
      </c>
      <c r="G56" s="32">
        <v>93.117260314470101</v>
      </c>
      <c r="H56" s="32">
        <v>93.718186966842893</v>
      </c>
      <c r="I56" s="32">
        <v>5702</v>
      </c>
      <c r="J56" s="32">
        <v>4.1444647767875002</v>
      </c>
      <c r="K56" s="32">
        <v>5.3307952034175301</v>
      </c>
      <c r="L56" s="32">
        <v>6229</v>
      </c>
      <c r="M56" s="32">
        <v>1.7571547490686299</v>
      </c>
      <c r="N56" s="32">
        <v>1.7747799982469299</v>
      </c>
      <c r="O56" s="32">
        <v>6165</v>
      </c>
      <c r="P56" s="32" t="s">
        <v>188</v>
      </c>
    </row>
    <row r="57" spans="1:16" x14ac:dyDescent="0.2">
      <c r="A57" s="32">
        <v>17.936917351138199</v>
      </c>
      <c r="B57" s="32">
        <v>15.5277777769232</v>
      </c>
      <c r="C57" s="32">
        <v>558</v>
      </c>
      <c r="D57" s="32">
        <v>1.73319696908754</v>
      </c>
      <c r="E57" s="32">
        <v>0.209066035069815</v>
      </c>
      <c r="F57" s="32">
        <v>1467</v>
      </c>
      <c r="G57" s="32">
        <v>86.860794306647804</v>
      </c>
      <c r="H57" s="32">
        <v>87.288962806158096</v>
      </c>
      <c r="I57" s="32">
        <v>772</v>
      </c>
      <c r="J57" s="32">
        <v>5.4465985524939304</v>
      </c>
      <c r="K57" s="32">
        <v>6.4188813492716204</v>
      </c>
      <c r="L57" s="32">
        <v>1220</v>
      </c>
      <c r="M57" s="32">
        <v>1.7448997915226201</v>
      </c>
      <c r="N57" s="32">
        <v>1.7750949908453999</v>
      </c>
      <c r="O57" s="32">
        <v>1367</v>
      </c>
      <c r="P57" s="32" t="s">
        <v>176</v>
      </c>
    </row>
    <row r="58" spans="1:16" x14ac:dyDescent="0.2">
      <c r="A58" s="32">
        <v>16.639160739792</v>
      </c>
      <c r="B58" s="32">
        <v>15.7674825291534</v>
      </c>
      <c r="C58" s="32">
        <v>286</v>
      </c>
      <c r="D58" s="32">
        <v>-1.82932800188084</v>
      </c>
      <c r="E58" s="32">
        <v>-1.37189407989595</v>
      </c>
      <c r="F58" s="32">
        <v>491</v>
      </c>
      <c r="G58" s="32">
        <v>85.218295155475701</v>
      </c>
      <c r="H58" s="32">
        <v>85.432916960647802</v>
      </c>
      <c r="I58" s="32">
        <v>406</v>
      </c>
      <c r="J58" s="32">
        <v>5.2005198698749702</v>
      </c>
      <c r="K58" s="32">
        <v>6.3788233418589</v>
      </c>
      <c r="L58" s="32">
        <v>643</v>
      </c>
      <c r="M58" s="32">
        <v>1.74541399544705</v>
      </c>
      <c r="N58" s="32">
        <v>1.77255307086854</v>
      </c>
      <c r="O58" s="32">
        <v>758</v>
      </c>
      <c r="P58" s="32" t="s">
        <v>176</v>
      </c>
    </row>
    <row r="59" spans="1:16" x14ac:dyDescent="0.2">
      <c r="A59" s="32">
        <v>21.0898477389728</v>
      </c>
      <c r="B59" s="32">
        <v>16.225380609483299</v>
      </c>
      <c r="C59" s="32">
        <v>197</v>
      </c>
      <c r="D59" s="32">
        <v>0.22360109876832199</v>
      </c>
      <c r="E59" s="32">
        <v>-1.9080293161155499</v>
      </c>
      <c r="F59" s="32">
        <v>411</v>
      </c>
      <c r="G59" s="32">
        <v>91.541217581307393</v>
      </c>
      <c r="H59" s="32">
        <v>91.161672063234505</v>
      </c>
      <c r="I59" s="32">
        <v>233</v>
      </c>
      <c r="J59" s="32">
        <v>6.2782880811325796</v>
      </c>
      <c r="K59" s="32">
        <v>7.4651721842263097</v>
      </c>
      <c r="L59" s="32">
        <v>547</v>
      </c>
      <c r="M59" s="32">
        <v>1.70389891519845</v>
      </c>
      <c r="N59" s="32">
        <v>1.7275028182909999</v>
      </c>
      <c r="O59" s="32">
        <v>702</v>
      </c>
      <c r="P59" s="32" t="s">
        <v>219</v>
      </c>
    </row>
    <row r="60" spans="1:16" x14ac:dyDescent="0.2">
      <c r="A60" s="32">
        <v>18.860971862692299</v>
      </c>
      <c r="B60" s="32">
        <v>17.580892227385899</v>
      </c>
      <c r="C60" s="32">
        <v>36671</v>
      </c>
      <c r="D60" s="32">
        <v>-0.29925446806899902</v>
      </c>
      <c r="E60" s="32">
        <v>-1.14694771134187</v>
      </c>
      <c r="F60" s="32">
        <v>85163</v>
      </c>
      <c r="G60" s="32">
        <v>89.929522073903399</v>
      </c>
      <c r="H60" s="32">
        <v>90.520854963463293</v>
      </c>
      <c r="I60" s="32">
        <v>3865</v>
      </c>
      <c r="J60" s="32">
        <v>4.9186558577346098</v>
      </c>
      <c r="K60" s="32">
        <v>6.3124197770154202</v>
      </c>
      <c r="L60" s="32">
        <v>7658</v>
      </c>
      <c r="M60" s="32">
        <v>1.7044553130022</v>
      </c>
      <c r="N60" s="32">
        <v>1.7326790528423499</v>
      </c>
      <c r="O60" s="32">
        <v>9683</v>
      </c>
      <c r="P60" s="32" t="s">
        <v>180</v>
      </c>
    </row>
    <row r="61" spans="1:16" x14ac:dyDescent="0.2">
      <c r="A61" s="32">
        <v>17.7273766942915</v>
      </c>
      <c r="B61" s="32">
        <v>17.5386763856242</v>
      </c>
      <c r="C61" s="32">
        <v>2015657</v>
      </c>
      <c r="D61" s="32">
        <v>-0.57841605571210697</v>
      </c>
      <c r="E61" s="32">
        <v>0.47766580823182198</v>
      </c>
      <c r="F61" s="32">
        <v>6528414</v>
      </c>
      <c r="G61" s="32">
        <v>93.719231558785395</v>
      </c>
      <c r="H61" s="32">
        <v>94.317643727358998</v>
      </c>
      <c r="I61" s="32">
        <v>86082</v>
      </c>
      <c r="J61" s="32">
        <v>4.1078067055263201</v>
      </c>
      <c r="K61" s="32">
        <v>5.2911684054641901</v>
      </c>
      <c r="L61" s="32">
        <v>92799</v>
      </c>
      <c r="M61" s="32">
        <v>1.7475468452410099</v>
      </c>
      <c r="N61" s="32">
        <v>1.7672613204715499</v>
      </c>
      <c r="O61" s="32">
        <v>91460</v>
      </c>
      <c r="P61" s="32" t="s">
        <v>188</v>
      </c>
    </row>
    <row r="62" spans="1:16" x14ac:dyDescent="0.2">
      <c r="A62" s="32">
        <v>19.673431775032199</v>
      </c>
      <c r="B62" s="32">
        <v>18.591576207647801</v>
      </c>
      <c r="C62" s="32">
        <v>40635</v>
      </c>
      <c r="D62" s="32">
        <v>-1.6294321122275699</v>
      </c>
      <c r="E62" s="32">
        <v>-2.5554292508456702</v>
      </c>
      <c r="F62" s="32">
        <v>80178</v>
      </c>
      <c r="G62" s="32">
        <v>90.402828876542102</v>
      </c>
      <c r="H62" s="32">
        <v>91.045620528168797</v>
      </c>
      <c r="I62" s="32">
        <v>3616</v>
      </c>
      <c r="J62" s="32">
        <v>5.1988715689885199</v>
      </c>
      <c r="K62" s="32">
        <v>6.5998375624288403</v>
      </c>
      <c r="L62" s="32">
        <v>7652</v>
      </c>
      <c r="M62" s="32">
        <v>1.71090215489539</v>
      </c>
      <c r="N62" s="32">
        <v>1.74112497343314</v>
      </c>
      <c r="O62" s="32">
        <v>10726</v>
      </c>
      <c r="P62" s="32" t="s">
        <v>180</v>
      </c>
    </row>
    <row r="63" spans="1:16" x14ac:dyDescent="0.2">
      <c r="A63" s="32">
        <v>18.7029846331999</v>
      </c>
      <c r="B63" s="32">
        <v>16.538498590105402</v>
      </c>
      <c r="C63" s="32">
        <v>3317</v>
      </c>
      <c r="D63" s="32">
        <v>-0.97740246489725702</v>
      </c>
      <c r="E63" s="32">
        <v>-1.2383936136704301</v>
      </c>
      <c r="F63" s="32">
        <v>8939</v>
      </c>
      <c r="G63" s="32">
        <v>91.802668687410502</v>
      </c>
      <c r="H63" s="32">
        <v>91.880028412530294</v>
      </c>
      <c r="I63" s="32">
        <v>1182</v>
      </c>
      <c r="J63" s="32">
        <v>5.7651845105551702</v>
      </c>
      <c r="K63" s="32">
        <v>7.0965492410412097</v>
      </c>
      <c r="L63" s="32">
        <v>2600</v>
      </c>
      <c r="M63" s="32">
        <v>1.71921270787716</v>
      </c>
      <c r="N63" s="32">
        <v>1.7489088902095999</v>
      </c>
      <c r="O63" s="32">
        <v>3436</v>
      </c>
      <c r="P63" s="32" t="s">
        <v>205</v>
      </c>
    </row>
    <row r="64" spans="1:16" x14ac:dyDescent="0.2">
      <c r="A64" s="32">
        <v>17.770593797293799</v>
      </c>
      <c r="B64" s="32">
        <v>16.691035385997701</v>
      </c>
      <c r="C64" s="32">
        <v>5254</v>
      </c>
      <c r="D64" s="32">
        <v>-1.0088338837573001</v>
      </c>
      <c r="E64" s="32">
        <v>-1.83756148743376</v>
      </c>
      <c r="F64" s="32">
        <v>12622</v>
      </c>
      <c r="G64" s="32">
        <v>86.653801270568295</v>
      </c>
      <c r="H64" s="32">
        <v>87.093305432074303</v>
      </c>
      <c r="I64" s="32">
        <v>2474</v>
      </c>
      <c r="J64" s="32">
        <v>4.79098670023859</v>
      </c>
      <c r="K64" s="32">
        <v>6.0956072894413804</v>
      </c>
      <c r="L64" s="32">
        <v>3948</v>
      </c>
      <c r="M64" s="32">
        <v>1.7140125306237599</v>
      </c>
      <c r="N64" s="32">
        <v>1.7420307973781599</v>
      </c>
      <c r="O64" s="32">
        <v>4239</v>
      </c>
      <c r="P64" s="32" t="s">
        <v>180</v>
      </c>
    </row>
    <row r="65" spans="1:16" x14ac:dyDescent="0.2">
      <c r="A65" s="32">
        <v>19.755033190122901</v>
      </c>
      <c r="B65" s="32">
        <v>18.449449482809101</v>
      </c>
      <c r="C65" s="32">
        <v>11444</v>
      </c>
      <c r="D65" s="32">
        <v>-2.2718216629077599</v>
      </c>
      <c r="E65" s="32">
        <v>-2.7689993772824799</v>
      </c>
      <c r="F65" s="32">
        <v>29409</v>
      </c>
      <c r="G65" s="32">
        <v>90.527346748741707</v>
      </c>
      <c r="H65" s="32">
        <v>91.252532356505398</v>
      </c>
      <c r="I65" s="32">
        <v>3074</v>
      </c>
      <c r="J65" s="32">
        <v>4.9231600656641099</v>
      </c>
      <c r="K65" s="32">
        <v>6.3009311452481498</v>
      </c>
      <c r="L65" s="32">
        <v>5004</v>
      </c>
      <c r="M65" s="32">
        <v>1.71552586590018</v>
      </c>
      <c r="N65" s="32">
        <v>1.7420145915666501</v>
      </c>
      <c r="O65" s="32">
        <v>6203</v>
      </c>
      <c r="P65" s="32" t="s">
        <v>180</v>
      </c>
    </row>
    <row r="66" spans="1:16" x14ac:dyDescent="0.2">
      <c r="A66" s="32">
        <v>18.580519823950102</v>
      </c>
      <c r="B66" s="32">
        <v>18.897778694680198</v>
      </c>
      <c r="C66" s="32">
        <v>3050489</v>
      </c>
      <c r="D66" s="32">
        <v>0.40423950993844399</v>
      </c>
      <c r="E66" s="32">
        <v>1.8256470032527801</v>
      </c>
      <c r="F66" s="32">
        <v>11258428</v>
      </c>
      <c r="G66" s="32">
        <v>91.560958822297394</v>
      </c>
      <c r="H66" s="32">
        <v>92.5877371034004</v>
      </c>
      <c r="I66" s="32">
        <v>75386</v>
      </c>
      <c r="J66" s="32">
        <v>4.6096109207235596</v>
      </c>
      <c r="K66" s="32">
        <v>5.9403674775154798</v>
      </c>
      <c r="L66" s="32">
        <v>104395</v>
      </c>
      <c r="M66" s="32">
        <v>1.7574726169170201</v>
      </c>
      <c r="N66" s="32">
        <v>1.77599875860992</v>
      </c>
      <c r="O66" s="32">
        <v>111212</v>
      </c>
      <c r="P66" s="32" t="s">
        <v>188</v>
      </c>
    </row>
    <row r="67" spans="1:16" x14ac:dyDescent="0.2">
      <c r="A67" s="32">
        <v>17.445645079953799</v>
      </c>
      <c r="B67" s="32">
        <v>17.594661707802899</v>
      </c>
      <c r="C67" s="32">
        <v>4627</v>
      </c>
      <c r="D67" s="32">
        <v>1.4989147959893201</v>
      </c>
      <c r="E67" s="32">
        <v>3.4057739545181702</v>
      </c>
      <c r="F67" s="32">
        <v>15206</v>
      </c>
      <c r="G67" s="32">
        <v>91.598800065046305</v>
      </c>
      <c r="H67" s="32">
        <v>92.398682067515693</v>
      </c>
      <c r="I67" s="32">
        <v>1673</v>
      </c>
      <c r="J67" s="32">
        <v>4.8465103508020704</v>
      </c>
      <c r="K67" s="32">
        <v>6.08196027776079</v>
      </c>
      <c r="L67" s="32">
        <v>3543</v>
      </c>
      <c r="M67" s="32">
        <v>1.7414883858722701</v>
      </c>
      <c r="N67" s="32">
        <v>1.76477366302209</v>
      </c>
      <c r="O67" s="32">
        <v>4116</v>
      </c>
      <c r="P67" s="32" t="s">
        <v>188</v>
      </c>
    </row>
    <row r="68" spans="1:16" x14ac:dyDescent="0.2">
      <c r="A68" s="32">
        <v>18.979928522602499</v>
      </c>
      <c r="B68" s="32">
        <v>18.886586152610299</v>
      </c>
      <c r="C68" s="32">
        <v>567064</v>
      </c>
      <c r="D68" s="32">
        <v>0.12364170191601299</v>
      </c>
      <c r="E68" s="32">
        <v>1.47746835097852</v>
      </c>
      <c r="F68" s="32">
        <v>2016868</v>
      </c>
      <c r="G68" s="32">
        <v>92.752452178571204</v>
      </c>
      <c r="H68" s="32">
        <v>93.540563036649601</v>
      </c>
      <c r="I68" s="32">
        <v>41186</v>
      </c>
      <c r="J68" s="32">
        <v>4.2821602756752597</v>
      </c>
      <c r="K68" s="32">
        <v>5.4812628019244301</v>
      </c>
      <c r="L68" s="32">
        <v>47314</v>
      </c>
      <c r="M68" s="32">
        <v>1.7543341064367901</v>
      </c>
      <c r="N68" s="32">
        <v>1.7736139005853599</v>
      </c>
      <c r="O68" s="32">
        <v>48632</v>
      </c>
      <c r="P68" s="32" t="s">
        <v>188</v>
      </c>
    </row>
    <row r="69" spans="1:16" x14ac:dyDescent="0.2">
      <c r="A69" s="32">
        <v>17.691212071691201</v>
      </c>
      <c r="B69" s="32">
        <v>18.7117099370791</v>
      </c>
      <c r="C69" s="32">
        <v>4620</v>
      </c>
      <c r="D69" s="32">
        <v>-2.5034671835830302</v>
      </c>
      <c r="E69" s="32">
        <v>-3.2795160481839498</v>
      </c>
      <c r="F69" s="32">
        <v>13181</v>
      </c>
      <c r="G69" s="32">
        <v>91.728736019802099</v>
      </c>
      <c r="H69" s="32">
        <v>92.057434386813796</v>
      </c>
      <c r="I69" s="32">
        <v>1689</v>
      </c>
      <c r="J69" s="32">
        <v>5.9683835900559901</v>
      </c>
      <c r="K69" s="32">
        <v>6.9674130232067597</v>
      </c>
      <c r="L69" s="32">
        <v>3164</v>
      </c>
      <c r="M69" s="32">
        <v>1.7166700845679701</v>
      </c>
      <c r="N69" s="32">
        <v>1.74277234153419</v>
      </c>
      <c r="O69" s="32">
        <v>4237</v>
      </c>
      <c r="P69" s="32" t="s">
        <v>177</v>
      </c>
    </row>
    <row r="70" spans="1:16" x14ac:dyDescent="0.2">
      <c r="A70" s="32">
        <v>17.153629006397299</v>
      </c>
      <c r="B70" s="32">
        <v>15.641532216821901</v>
      </c>
      <c r="C70" s="32">
        <v>992</v>
      </c>
      <c r="D70" s="32">
        <v>4.0142604474397601</v>
      </c>
      <c r="E70" s="32">
        <v>2.3885680883156999</v>
      </c>
      <c r="F70" s="32">
        <v>1697</v>
      </c>
      <c r="G70" s="32">
        <v>89.894786749630597</v>
      </c>
      <c r="H70" s="32">
        <v>91.109867799477499</v>
      </c>
      <c r="I70" s="32">
        <v>471</v>
      </c>
      <c r="J70" s="32">
        <v>5.3064069415321402</v>
      </c>
      <c r="K70" s="32">
        <v>6.5659671597851297</v>
      </c>
      <c r="L70" s="32">
        <v>1055</v>
      </c>
      <c r="M70" s="32">
        <v>1.72554807305965</v>
      </c>
      <c r="N70" s="32">
        <v>1.7527917351873901</v>
      </c>
      <c r="O70" s="32">
        <v>1513</v>
      </c>
      <c r="P70" s="32" t="s">
        <v>179</v>
      </c>
    </row>
    <row r="71" spans="1:16" x14ac:dyDescent="0.2">
      <c r="A71" s="32">
        <v>21.748836905457299</v>
      </c>
      <c r="B71" s="32">
        <v>13.3813953288766</v>
      </c>
      <c r="C71" s="32">
        <v>86</v>
      </c>
      <c r="D71" s="32">
        <v>4.1734371259808496</v>
      </c>
      <c r="E71" s="32">
        <v>4.0273437574505797</v>
      </c>
      <c r="F71" s="32">
        <v>128</v>
      </c>
      <c r="G71" s="32">
        <v>89.466002364185002</v>
      </c>
      <c r="H71" s="32">
        <v>90.499132768607396</v>
      </c>
      <c r="I71" s="32">
        <v>159</v>
      </c>
      <c r="J71" s="32">
        <v>5.4613278670178103</v>
      </c>
      <c r="K71" s="32">
        <v>6.3427978075333797</v>
      </c>
      <c r="L71" s="32">
        <v>270</v>
      </c>
      <c r="M71" s="32">
        <v>1.7772771420517599</v>
      </c>
      <c r="N71" s="32">
        <v>1.8106821181005299</v>
      </c>
      <c r="O71" s="32">
        <v>369</v>
      </c>
      <c r="P71" s="32" t="s">
        <v>176</v>
      </c>
    </row>
    <row r="72" spans="1:16" x14ac:dyDescent="0.2">
      <c r="A72" s="32">
        <v>17.440322807892599</v>
      </c>
      <c r="B72" s="32">
        <v>16.608545521602299</v>
      </c>
      <c r="C72" s="32">
        <v>91685</v>
      </c>
      <c r="D72" s="32">
        <v>-1.4443359863515099</v>
      </c>
      <c r="E72" s="32">
        <v>-2.20216026199643</v>
      </c>
      <c r="F72" s="32">
        <v>216371</v>
      </c>
      <c r="G72" s="32">
        <v>90.224047292615396</v>
      </c>
      <c r="H72" s="32">
        <v>90.648046135236697</v>
      </c>
      <c r="I72" s="32">
        <v>8324</v>
      </c>
      <c r="J72" s="32">
        <v>4.8662338380393999</v>
      </c>
      <c r="K72" s="32">
        <v>6.2088816727771796</v>
      </c>
      <c r="L72" s="32">
        <v>14395</v>
      </c>
      <c r="M72" s="32">
        <v>1.7196828943367499</v>
      </c>
      <c r="N72" s="32">
        <v>1.7467949631234101</v>
      </c>
      <c r="O72" s="32">
        <v>17553</v>
      </c>
      <c r="P72" s="32" t="s">
        <v>180</v>
      </c>
    </row>
    <row r="73" spans="1:16" x14ac:dyDescent="0.2">
      <c r="A73" s="32">
        <v>15.333240030993</v>
      </c>
      <c r="B73" s="32">
        <v>14.1669507006975</v>
      </c>
      <c r="C73" s="32">
        <v>38249</v>
      </c>
      <c r="D73" s="32">
        <v>-0.91404600889881904</v>
      </c>
      <c r="E73" s="32">
        <v>-1.89241440439639</v>
      </c>
      <c r="F73" s="32">
        <v>62552</v>
      </c>
      <c r="G73" s="32">
        <v>88.593871827168101</v>
      </c>
      <c r="H73" s="32">
        <v>89.140732672229504</v>
      </c>
      <c r="I73" s="32">
        <v>5302</v>
      </c>
      <c r="J73" s="32">
        <v>4.7750296483607597</v>
      </c>
      <c r="K73" s="32">
        <v>6.0488373641799198</v>
      </c>
      <c r="L73" s="32">
        <v>8082</v>
      </c>
      <c r="M73" s="32">
        <v>1.70955404011332</v>
      </c>
      <c r="N73" s="32">
        <v>1.7402698398891201</v>
      </c>
      <c r="O73" s="32">
        <v>9497</v>
      </c>
      <c r="P73" s="32" t="s">
        <v>180</v>
      </c>
    </row>
    <row r="74" spans="1:16" x14ac:dyDescent="0.2">
      <c r="A74" s="32">
        <v>19.252800184328699</v>
      </c>
      <c r="B74" s="32">
        <v>19.541781174878601</v>
      </c>
      <c r="C74" s="32">
        <v>140793</v>
      </c>
      <c r="D74" s="32">
        <v>0.899279335144332</v>
      </c>
      <c r="E74" s="32">
        <v>2.6358557206412998</v>
      </c>
      <c r="F74" s="32">
        <v>513769</v>
      </c>
      <c r="G74" s="32">
        <v>90.921222960496493</v>
      </c>
      <c r="H74" s="32">
        <v>91.967619677939595</v>
      </c>
      <c r="I74" s="32">
        <v>9189</v>
      </c>
      <c r="J74" s="32">
        <v>4.9489168450172096</v>
      </c>
      <c r="K74" s="32">
        <v>6.2120748972367297</v>
      </c>
      <c r="L74" s="32">
        <v>18891</v>
      </c>
      <c r="M74" s="32">
        <v>1.76521282456896</v>
      </c>
      <c r="N74" s="32">
        <v>1.78377077586073</v>
      </c>
      <c r="O74" s="32">
        <v>23024</v>
      </c>
      <c r="P74" s="32" t="s">
        <v>188</v>
      </c>
    </row>
    <row r="75" spans="1:16" x14ac:dyDescent="0.2">
      <c r="A75" s="32">
        <v>18.7073994261353</v>
      </c>
      <c r="B75" s="32">
        <v>18.6305800433563</v>
      </c>
      <c r="C75" s="32">
        <v>407638</v>
      </c>
      <c r="D75" s="32">
        <v>0.27175213252392</v>
      </c>
      <c r="E75" s="32">
        <v>1.68564656163474</v>
      </c>
      <c r="F75" s="32">
        <v>1369443</v>
      </c>
      <c r="G75" s="32">
        <v>93.087807716655405</v>
      </c>
      <c r="H75" s="32">
        <v>93.773803581123204</v>
      </c>
      <c r="I75" s="32">
        <v>36272</v>
      </c>
      <c r="J75" s="32">
        <v>4.18746388412176</v>
      </c>
      <c r="K75" s="32">
        <v>5.3672694916687798</v>
      </c>
      <c r="L75" s="32">
        <v>39718</v>
      </c>
      <c r="M75" s="32">
        <v>1.7539807978026301</v>
      </c>
      <c r="N75" s="32">
        <v>1.7742075114026401</v>
      </c>
      <c r="O75" s="32">
        <v>39925</v>
      </c>
      <c r="P75" s="32" t="s">
        <v>188</v>
      </c>
    </row>
    <row r="76" spans="1:16" x14ac:dyDescent="0.2">
      <c r="A76" s="32">
        <v>19.576856318651799</v>
      </c>
      <c r="B76" s="32">
        <v>18.4344205062146</v>
      </c>
      <c r="C76" s="32">
        <v>2882</v>
      </c>
      <c r="D76" s="32">
        <v>-1.4757626580812</v>
      </c>
      <c r="E76" s="32">
        <v>-1.1270954299674101</v>
      </c>
      <c r="F76" s="32">
        <v>7278</v>
      </c>
      <c r="G76" s="32">
        <v>91.248766578563206</v>
      </c>
      <c r="H76" s="32">
        <v>91.366900569987706</v>
      </c>
      <c r="I76" s="32">
        <v>2455</v>
      </c>
      <c r="J76" s="32">
        <v>4.6148344018065997</v>
      </c>
      <c r="K76" s="32">
        <v>6.3321397023959403</v>
      </c>
      <c r="L76" s="32">
        <v>2944</v>
      </c>
      <c r="M76" s="32">
        <v>1.7311036381391001</v>
      </c>
      <c r="N76" s="32">
        <v>1.7602809422782499</v>
      </c>
      <c r="O76" s="32">
        <v>3024</v>
      </c>
      <c r="P76" s="32" t="s">
        <v>183</v>
      </c>
    </row>
    <row r="77" spans="1:16" x14ac:dyDescent="0.2">
      <c r="A77" s="32">
        <v>19.041514716191202</v>
      </c>
      <c r="B77" s="32">
        <v>18.5827085698829</v>
      </c>
      <c r="C77" s="32">
        <v>7790</v>
      </c>
      <c r="D77" s="32">
        <v>-1.08640296363598</v>
      </c>
      <c r="E77" s="32">
        <v>-0.91430697786371695</v>
      </c>
      <c r="F77" s="32">
        <v>18879</v>
      </c>
      <c r="G77" s="32">
        <v>88.973947170010206</v>
      </c>
      <c r="H77" s="32">
        <v>89.656992096496396</v>
      </c>
      <c r="I77" s="32">
        <v>2382</v>
      </c>
      <c r="J77" s="32">
        <v>4.8900499944228297</v>
      </c>
      <c r="K77" s="32">
        <v>6.0529814418993499</v>
      </c>
      <c r="L77" s="32">
        <v>3930</v>
      </c>
      <c r="M77" s="32">
        <v>1.7329891343194299</v>
      </c>
      <c r="N77" s="32">
        <v>1.7593432536707001</v>
      </c>
      <c r="O77" s="32">
        <v>5032</v>
      </c>
      <c r="P77" s="32" t="s">
        <v>179</v>
      </c>
    </row>
    <row r="78" spans="1:16" x14ac:dyDescent="0.2">
      <c r="A78" s="32">
        <v>19.927956774670601</v>
      </c>
      <c r="B78" s="32">
        <v>16.694085804364999</v>
      </c>
      <c r="C78" s="32">
        <v>372</v>
      </c>
      <c r="D78" s="32">
        <v>6.4718789573275002</v>
      </c>
      <c r="E78" s="32">
        <v>9.4055485088016493</v>
      </c>
      <c r="F78" s="32">
        <v>793</v>
      </c>
      <c r="G78" s="32">
        <v>86.311109022076806</v>
      </c>
      <c r="H78" s="32">
        <v>87.054033430117499</v>
      </c>
      <c r="I78" s="32">
        <v>405</v>
      </c>
      <c r="J78" s="32">
        <v>5.7393384169244301</v>
      </c>
      <c r="K78" s="32">
        <v>7.0581111876598399</v>
      </c>
      <c r="L78" s="32">
        <v>755</v>
      </c>
      <c r="M78" s="32">
        <v>1.7904945015346601</v>
      </c>
      <c r="N78" s="32">
        <v>1.8103281257293899</v>
      </c>
      <c r="O78" s="32">
        <v>1063</v>
      </c>
      <c r="P78" s="32" t="s">
        <v>179</v>
      </c>
    </row>
    <row r="79" spans="1:16" x14ac:dyDescent="0.2">
      <c r="A79" s="32">
        <v>16.7354024640833</v>
      </c>
      <c r="B79" s="32">
        <v>16.1509690714987</v>
      </c>
      <c r="C79" s="32">
        <v>54482</v>
      </c>
      <c r="D79" s="32">
        <v>-1.50171852863896</v>
      </c>
      <c r="E79" s="32">
        <v>-1.1360656347873099</v>
      </c>
      <c r="F79" s="32">
        <v>174230</v>
      </c>
      <c r="G79" s="32">
        <v>91.981965121378096</v>
      </c>
      <c r="H79" s="32">
        <v>92.567989509477002</v>
      </c>
      <c r="I79" s="32">
        <v>6861</v>
      </c>
      <c r="J79" s="32">
        <v>5.6317517573050697</v>
      </c>
      <c r="K79" s="32">
        <v>6.5645413704616997</v>
      </c>
      <c r="L79" s="32">
        <v>12028</v>
      </c>
      <c r="M79" s="32">
        <v>1.7339125364016601</v>
      </c>
      <c r="N79" s="32">
        <v>1.7563106979618299</v>
      </c>
      <c r="O79" s="32">
        <v>15424</v>
      </c>
      <c r="P79" s="32" t="s">
        <v>177</v>
      </c>
    </row>
    <row r="80" spans="1:16" x14ac:dyDescent="0.2">
      <c r="A80" s="32">
        <v>16.9531250987202</v>
      </c>
      <c r="B80" s="32">
        <v>15.7070312574506</v>
      </c>
      <c r="C80" s="32">
        <v>256</v>
      </c>
      <c r="D80" s="32">
        <v>-2.0745268434337398</v>
      </c>
      <c r="E80" s="32">
        <v>-2.0468159271804902</v>
      </c>
      <c r="F80" s="32">
        <v>581</v>
      </c>
      <c r="G80" s="32">
        <v>90.688137245178197</v>
      </c>
      <c r="H80" s="32">
        <v>90.604779674582304</v>
      </c>
      <c r="I80" s="32">
        <v>282</v>
      </c>
      <c r="J80" s="32">
        <v>5.5406682068009996</v>
      </c>
      <c r="K80" s="32">
        <v>7.1468260865211501</v>
      </c>
      <c r="L80" s="32">
        <v>609</v>
      </c>
      <c r="M80" s="32">
        <v>1.7276460279843</v>
      </c>
      <c r="N80" s="32">
        <v>1.7570531539165</v>
      </c>
      <c r="O80" s="32">
        <v>837</v>
      </c>
      <c r="P80" s="32" t="s">
        <v>192</v>
      </c>
    </row>
    <row r="81" spans="1:16" x14ac:dyDescent="0.2">
      <c r="A81" s="32">
        <v>18.6340442012648</v>
      </c>
      <c r="B81" s="32">
        <v>17.464770819903499</v>
      </c>
      <c r="C81" s="32">
        <v>1266</v>
      </c>
      <c r="D81" s="32">
        <v>-1.4329758666079799</v>
      </c>
      <c r="E81" s="32">
        <v>-2.18700843109325</v>
      </c>
      <c r="F81" s="32">
        <v>2517</v>
      </c>
      <c r="G81" s="32">
        <v>89.524263318762706</v>
      </c>
      <c r="H81" s="32">
        <v>90.649284527001797</v>
      </c>
      <c r="I81" s="32">
        <v>580</v>
      </c>
      <c r="J81" s="32">
        <v>5.8838433537780599</v>
      </c>
      <c r="K81" s="32">
        <v>6.9614413513702402</v>
      </c>
      <c r="L81" s="32">
        <v>1244</v>
      </c>
      <c r="M81" s="32">
        <v>1.7388227111547101</v>
      </c>
      <c r="N81" s="32">
        <v>1.7710236586008801</v>
      </c>
      <c r="O81" s="32">
        <v>1894</v>
      </c>
      <c r="P81" s="32" t="s">
        <v>176</v>
      </c>
    </row>
    <row r="82" spans="1:16" x14ac:dyDescent="0.2">
      <c r="A82" s="32">
        <v>18.722404784810902</v>
      </c>
      <c r="B82" s="32">
        <v>19.0529761213228</v>
      </c>
      <c r="C82" s="32">
        <v>33466</v>
      </c>
      <c r="D82" s="32">
        <v>0.74431263354954502</v>
      </c>
      <c r="E82" s="32">
        <v>2.19297192896305</v>
      </c>
      <c r="F82" s="32">
        <v>107143</v>
      </c>
      <c r="G82" s="32">
        <v>92.810333577790601</v>
      </c>
      <c r="H82" s="32">
        <v>93.595531452067306</v>
      </c>
      <c r="I82" s="32">
        <v>8778</v>
      </c>
      <c r="J82" s="32">
        <v>4.3196709604590202</v>
      </c>
      <c r="K82" s="32">
        <v>5.5065761288092396</v>
      </c>
      <c r="L82" s="32">
        <v>10430</v>
      </c>
      <c r="M82" s="32">
        <v>1.7617738802917</v>
      </c>
      <c r="N82" s="32">
        <v>1.7811857704146099</v>
      </c>
      <c r="O82" s="32">
        <v>10985</v>
      </c>
      <c r="P82" s="32" t="s">
        <v>188</v>
      </c>
    </row>
    <row r="83" spans="1:16" x14ac:dyDescent="0.2">
      <c r="A83" s="32">
        <v>9.9811764043920199</v>
      </c>
      <c r="B83" s="32">
        <v>7.8352939998402302</v>
      </c>
      <c r="C83" s="32">
        <v>85</v>
      </c>
      <c r="D83" s="32">
        <v>2.5499999717224502</v>
      </c>
      <c r="E83" s="32">
        <v>3.57732551596885</v>
      </c>
      <c r="F83" s="32">
        <v>172</v>
      </c>
      <c r="G83" s="32">
        <v>90.308283447716306</v>
      </c>
      <c r="H83" s="32">
        <v>90.454730524158293</v>
      </c>
      <c r="I83" s="32">
        <v>457</v>
      </c>
      <c r="J83" s="32">
        <v>3.9100333283985802</v>
      </c>
      <c r="K83" s="32">
        <v>4.83577183460452</v>
      </c>
      <c r="L83" s="32">
        <v>482</v>
      </c>
      <c r="M83" s="32">
        <v>1.74609337309877</v>
      </c>
      <c r="N83" s="32">
        <v>1.7773845777511601</v>
      </c>
      <c r="O83" s="32">
        <v>500</v>
      </c>
      <c r="P83" s="32" t="s">
        <v>175</v>
      </c>
    </row>
    <row r="84" spans="1:16" x14ac:dyDescent="0.2">
      <c r="A84" s="32">
        <v>18.033136817885101</v>
      </c>
      <c r="B84" s="32">
        <v>18.251368504931399</v>
      </c>
      <c r="C84" s="32">
        <v>34270</v>
      </c>
      <c r="D84" s="32">
        <v>0.56352876474593205</v>
      </c>
      <c r="E84" s="32">
        <v>2.2998963423346002</v>
      </c>
      <c r="F84" s="32">
        <v>122623</v>
      </c>
      <c r="G84" s="32">
        <v>91.8547000689436</v>
      </c>
      <c r="H84" s="32">
        <v>92.976656575363805</v>
      </c>
      <c r="I84" s="32">
        <v>6383</v>
      </c>
      <c r="J84" s="32">
        <v>4.7733352180378201</v>
      </c>
      <c r="K84" s="32">
        <v>6.0276616714740499</v>
      </c>
      <c r="L84" s="32">
        <v>10701</v>
      </c>
      <c r="M84" s="32">
        <v>1.7504706522386999</v>
      </c>
      <c r="N84" s="32">
        <v>1.7732110830483501</v>
      </c>
      <c r="O84" s="32">
        <v>11704</v>
      </c>
      <c r="P84" s="32" t="s">
        <v>188</v>
      </c>
    </row>
    <row r="85" spans="1:16" x14ac:dyDescent="0.2">
      <c r="A85" s="32">
        <v>21.640983652764501</v>
      </c>
      <c r="B85" s="32">
        <v>21.067030990058601</v>
      </c>
      <c r="C85" s="32">
        <v>549</v>
      </c>
      <c r="D85" s="32">
        <v>-2.6942138236911202</v>
      </c>
      <c r="E85" s="32">
        <v>-3.3038122016122502</v>
      </c>
      <c r="F85" s="32">
        <v>1469</v>
      </c>
      <c r="G85" s="32">
        <v>91.852780886474093</v>
      </c>
      <c r="H85" s="32">
        <v>92.594723957982595</v>
      </c>
      <c r="I85" s="32">
        <v>417</v>
      </c>
      <c r="J85" s="32">
        <v>6.2008692807740804</v>
      </c>
      <c r="K85" s="32">
        <v>7.2905295540322896</v>
      </c>
      <c r="L85" s="32">
        <v>951</v>
      </c>
      <c r="M85" s="32">
        <v>1.71224109956572</v>
      </c>
      <c r="N85" s="32">
        <v>1.7468692317418899</v>
      </c>
      <c r="O85" s="32">
        <v>1361</v>
      </c>
      <c r="P85" s="32" t="s">
        <v>183</v>
      </c>
    </row>
    <row r="86" spans="1:16" x14ac:dyDescent="0.2">
      <c r="A86" s="32">
        <v>18.4924573892444</v>
      </c>
      <c r="B86" s="32">
        <v>18.692694928520499</v>
      </c>
      <c r="C86" s="32">
        <v>2504471</v>
      </c>
      <c r="D86" s="32">
        <v>0.36008144978630102</v>
      </c>
      <c r="E86" s="32">
        <v>1.4247058058801301</v>
      </c>
      <c r="F86" s="32">
        <v>9293007</v>
      </c>
      <c r="G86" s="32">
        <v>92.686853741266006</v>
      </c>
      <c r="H86" s="32">
        <v>93.466349312922702</v>
      </c>
      <c r="I86" s="32">
        <v>84799</v>
      </c>
      <c r="J86" s="32">
        <v>4.2777371166138902</v>
      </c>
      <c r="K86" s="32">
        <v>5.5361765848395299</v>
      </c>
      <c r="L86" s="32">
        <v>97935</v>
      </c>
      <c r="M86" s="32">
        <v>1.7619998609667</v>
      </c>
      <c r="N86" s="32">
        <v>1.7795771254028101</v>
      </c>
      <c r="O86" s="32">
        <v>100072</v>
      </c>
      <c r="P86" s="32" t="s">
        <v>188</v>
      </c>
    </row>
    <row r="87" spans="1:16" x14ac:dyDescent="0.2">
      <c r="A87" s="32">
        <v>17.429229144074402</v>
      </c>
      <c r="B87" s="32">
        <v>16.202069301002101</v>
      </c>
      <c r="C87" s="32">
        <v>15464</v>
      </c>
      <c r="D87" s="32">
        <v>-2.01348635359926</v>
      </c>
      <c r="E87" s="32">
        <v>-2.21001001010888</v>
      </c>
      <c r="F87" s="32">
        <v>36274</v>
      </c>
      <c r="G87" s="32">
        <v>89.591270573414405</v>
      </c>
      <c r="H87" s="32">
        <v>89.939832348004103</v>
      </c>
      <c r="I87" s="32">
        <v>2540</v>
      </c>
      <c r="J87" s="32">
        <v>4.8241162419548402</v>
      </c>
      <c r="K87" s="32">
        <v>5.9611107640209404</v>
      </c>
      <c r="L87" s="32">
        <v>5370</v>
      </c>
      <c r="M87" s="32">
        <v>1.71765474776183</v>
      </c>
      <c r="N87" s="32">
        <v>1.74626050140768</v>
      </c>
      <c r="O87" s="32">
        <v>7316</v>
      </c>
      <c r="P87" s="32" t="s">
        <v>180</v>
      </c>
    </row>
    <row r="88" spans="1:16" x14ac:dyDescent="0.2">
      <c r="A88" s="32">
        <v>19.152193003853998</v>
      </c>
      <c r="B88" s="32">
        <v>19.210838539920399</v>
      </c>
      <c r="C88" s="32">
        <v>7501</v>
      </c>
      <c r="D88" s="32">
        <v>0.93345561076586203</v>
      </c>
      <c r="E88" s="32">
        <v>1.9815653768258199</v>
      </c>
      <c r="F88" s="32">
        <v>24785</v>
      </c>
      <c r="G88" s="32">
        <v>92.427308232987897</v>
      </c>
      <c r="H88" s="32">
        <v>93.125006140031104</v>
      </c>
      <c r="I88" s="32">
        <v>4831</v>
      </c>
      <c r="J88" s="32">
        <v>4.1666791670652401</v>
      </c>
      <c r="K88" s="32">
        <v>5.3409755292099801</v>
      </c>
      <c r="L88" s="32">
        <v>5425</v>
      </c>
      <c r="M88" s="32">
        <v>1.7528083196472599</v>
      </c>
      <c r="N88" s="32">
        <v>1.7733990347101301</v>
      </c>
      <c r="O88" s="32">
        <v>5413</v>
      </c>
      <c r="P88" s="32" t="s">
        <v>188</v>
      </c>
    </row>
    <row r="89" spans="1:16" x14ac:dyDescent="0.2">
      <c r="A89" s="32">
        <v>18.591337872999699</v>
      </c>
      <c r="B89" s="32">
        <v>18.560163631935001</v>
      </c>
      <c r="C89" s="32">
        <v>364057</v>
      </c>
      <c r="D89" s="32">
        <v>0.68656576874119501</v>
      </c>
      <c r="E89" s="32">
        <v>2.1425176829222399</v>
      </c>
      <c r="F89" s="32">
        <v>1379040</v>
      </c>
      <c r="G89" s="32">
        <v>92.707776570136701</v>
      </c>
      <c r="H89" s="32">
        <v>93.552219373115406</v>
      </c>
      <c r="I89" s="32">
        <v>31027</v>
      </c>
      <c r="J89" s="32">
        <v>4.4414724458118497</v>
      </c>
      <c r="K89" s="32">
        <v>5.6718230722344503</v>
      </c>
      <c r="L89" s="32">
        <v>37075</v>
      </c>
      <c r="M89" s="32">
        <v>1.7559397951197</v>
      </c>
      <c r="N89" s="32">
        <v>1.77639147805343</v>
      </c>
      <c r="O89" s="32">
        <v>39049</v>
      </c>
      <c r="P89" s="32" t="s">
        <v>188</v>
      </c>
    </row>
    <row r="90" spans="1:16" x14ac:dyDescent="0.2">
      <c r="A90" s="32">
        <v>18.200289964078799</v>
      </c>
      <c r="B90" s="32">
        <v>17.734994075287901</v>
      </c>
      <c r="C90" s="32">
        <v>7587</v>
      </c>
      <c r="D90" s="32">
        <v>-2.0926654713116002</v>
      </c>
      <c r="E90" s="32">
        <v>-1.5632225522633001</v>
      </c>
      <c r="F90" s="32">
        <v>26818</v>
      </c>
      <c r="G90" s="32">
        <v>88.979575096990501</v>
      </c>
      <c r="H90" s="32">
        <v>89.764876567209797</v>
      </c>
      <c r="I90" s="32">
        <v>1484</v>
      </c>
      <c r="J90" s="32">
        <v>5.5351826106953199</v>
      </c>
      <c r="K90" s="32">
        <v>6.7865148871417196</v>
      </c>
      <c r="L90" s="32">
        <v>4057</v>
      </c>
      <c r="M90" s="32">
        <v>1.7325834896199701</v>
      </c>
      <c r="N90" s="32">
        <v>1.76141483378938</v>
      </c>
      <c r="O90" s="32">
        <v>5784</v>
      </c>
      <c r="P90" s="32" t="s">
        <v>183</v>
      </c>
    </row>
    <row r="91" spans="1:16" x14ac:dyDescent="0.2">
      <c r="A91" s="32">
        <v>13.9228106108897</v>
      </c>
      <c r="B91" s="32">
        <v>13.680125761607201</v>
      </c>
      <c r="C91" s="32">
        <v>3814</v>
      </c>
      <c r="D91" s="32">
        <v>-1.70146855850921</v>
      </c>
      <c r="E91" s="32">
        <v>-2.36424086135069</v>
      </c>
      <c r="F91" s="32">
        <v>6197</v>
      </c>
      <c r="G91" s="32">
        <v>90.970965485136205</v>
      </c>
      <c r="H91" s="32">
        <v>91.0404032791904</v>
      </c>
      <c r="I91" s="32">
        <v>1234</v>
      </c>
      <c r="J91" s="32">
        <v>4.5110322691811398</v>
      </c>
      <c r="K91" s="32">
        <v>5.78228799779263</v>
      </c>
      <c r="L91" s="32">
        <v>2014</v>
      </c>
      <c r="M91" s="32">
        <v>1.7224009435287</v>
      </c>
      <c r="N91" s="32">
        <v>1.7520966954097901</v>
      </c>
      <c r="O91" s="32">
        <v>3073</v>
      </c>
      <c r="P91" s="32" t="s">
        <v>179</v>
      </c>
    </row>
    <row r="92" spans="1:16" x14ac:dyDescent="0.2">
      <c r="A92" s="32">
        <v>22.8852016038424</v>
      </c>
      <c r="B92" s="32">
        <v>18.2233185190791</v>
      </c>
      <c r="C92" s="32">
        <v>223</v>
      </c>
      <c r="D92" s="32">
        <v>-8.9986140911395701E-3</v>
      </c>
      <c r="E92" s="32">
        <v>-6.2166907022584201</v>
      </c>
      <c r="F92" s="32">
        <v>689</v>
      </c>
      <c r="G92" s="32">
        <v>89.348294064312597</v>
      </c>
      <c r="H92" s="32">
        <v>89.9298306941986</v>
      </c>
      <c r="I92" s="32">
        <v>466</v>
      </c>
      <c r="J92" s="32">
        <v>5.8304799301426797</v>
      </c>
      <c r="K92" s="32">
        <v>6.90228888688989</v>
      </c>
      <c r="L92" s="32">
        <v>795</v>
      </c>
      <c r="M92" s="32">
        <v>1.76567303164975</v>
      </c>
      <c r="N92" s="32">
        <v>1.79242680879986</v>
      </c>
      <c r="O92" s="32">
        <v>892</v>
      </c>
      <c r="P92" s="32" t="s">
        <v>176</v>
      </c>
    </row>
    <row r="93" spans="1:16" x14ac:dyDescent="0.2">
      <c r="A93" s="32">
        <v>17.6530118930771</v>
      </c>
      <c r="B93" s="32">
        <v>13.9990362040968</v>
      </c>
      <c r="C93" s="32">
        <v>415</v>
      </c>
      <c r="D93" s="32">
        <v>1.9907237825350499</v>
      </c>
      <c r="E93" s="32">
        <v>0.85113122344556402</v>
      </c>
      <c r="F93" s="32">
        <v>442</v>
      </c>
      <c r="G93" s="32">
        <v>90.346840412158699</v>
      </c>
      <c r="H93" s="32">
        <v>90.961079773150004</v>
      </c>
      <c r="I93" s="32">
        <v>366</v>
      </c>
      <c r="J93" s="32">
        <v>6.0199566856849902</v>
      </c>
      <c r="K93" s="32">
        <v>6.9591235622261296</v>
      </c>
      <c r="L93" s="32">
        <v>702</v>
      </c>
      <c r="M93" s="32">
        <v>1.72595884624998</v>
      </c>
      <c r="N93" s="32">
        <v>1.7593536153993099</v>
      </c>
      <c r="O93" s="32">
        <v>802</v>
      </c>
      <c r="P93" s="32" t="s">
        <v>176</v>
      </c>
    </row>
    <row r="94" spans="1:16" x14ac:dyDescent="0.2">
      <c r="A94" s="32">
        <v>12.1102559185309</v>
      </c>
      <c r="B94" s="32">
        <v>11.4363412430361</v>
      </c>
      <c r="C94" s="32">
        <v>63553</v>
      </c>
      <c r="D94" s="32">
        <v>-1.0284687779599699</v>
      </c>
      <c r="E94" s="32">
        <v>-2.3096366676101501</v>
      </c>
      <c r="F94" s="32">
        <v>102474</v>
      </c>
      <c r="G94" s="32">
        <v>91.172751583396106</v>
      </c>
      <c r="H94" s="32">
        <v>91.638285631476805</v>
      </c>
      <c r="I94" s="32">
        <v>6616</v>
      </c>
      <c r="J94" s="32">
        <v>5.6338645605394699</v>
      </c>
      <c r="K94" s="32">
        <v>6.7790948477693398</v>
      </c>
      <c r="L94" s="32">
        <v>9952</v>
      </c>
      <c r="M94" s="32">
        <v>1.7080075486600601</v>
      </c>
      <c r="N94" s="32">
        <v>1.7323013421342599</v>
      </c>
      <c r="O94" s="32">
        <v>12121</v>
      </c>
      <c r="P94" s="32" t="s">
        <v>177</v>
      </c>
    </row>
    <row r="95" spans="1:16" x14ac:dyDescent="0.2">
      <c r="A95" s="32">
        <v>14.716022721267001</v>
      </c>
      <c r="B95" s="32">
        <v>13.759087914979601</v>
      </c>
      <c r="C95" s="32">
        <v>1579</v>
      </c>
      <c r="D95" s="32">
        <v>4.4226026690169604</v>
      </c>
      <c r="E95" s="32">
        <v>3.0333560972997602</v>
      </c>
      <c r="F95" s="32">
        <v>2920</v>
      </c>
      <c r="G95" s="32">
        <v>88.628776699304595</v>
      </c>
      <c r="H95" s="32">
        <v>88.650232347827796</v>
      </c>
      <c r="I95" s="32">
        <v>760</v>
      </c>
      <c r="J95" s="32">
        <v>4.4751208296984402</v>
      </c>
      <c r="K95" s="32">
        <v>5.6366488584534604</v>
      </c>
      <c r="L95" s="32">
        <v>1383</v>
      </c>
      <c r="M95" s="32">
        <v>1.7666624035434999</v>
      </c>
      <c r="N95" s="32">
        <v>1.79785620175715</v>
      </c>
      <c r="O95" s="32">
        <v>2058</v>
      </c>
      <c r="P95" s="32" t="s">
        <v>176</v>
      </c>
    </row>
    <row r="96" spans="1:16" x14ac:dyDescent="0.2">
      <c r="A96" s="32">
        <v>19.210144844607999</v>
      </c>
      <c r="B96" s="32">
        <v>21.1007245865421</v>
      </c>
      <c r="C96" s="32">
        <v>138</v>
      </c>
      <c r="D96" s="32">
        <v>4.1779456369106098</v>
      </c>
      <c r="E96" s="32">
        <v>2.10211474513719</v>
      </c>
      <c r="F96" s="32">
        <v>331</v>
      </c>
      <c r="G96" s="32">
        <v>88.480231925878599</v>
      </c>
      <c r="H96" s="32">
        <v>88.830008036717402</v>
      </c>
      <c r="I96" s="32">
        <v>408</v>
      </c>
      <c r="J96" s="32">
        <v>5.1198305107449</v>
      </c>
      <c r="K96" s="32">
        <v>6.26038628185868</v>
      </c>
      <c r="L96" s="32">
        <v>563</v>
      </c>
      <c r="M96" s="32">
        <v>1.74427529324347</v>
      </c>
      <c r="N96" s="32">
        <v>1.7699797142781499</v>
      </c>
      <c r="O96" s="32">
        <v>669</v>
      </c>
      <c r="P96" s="32" t="s">
        <v>176</v>
      </c>
    </row>
    <row r="97" spans="1:16" x14ac:dyDescent="0.2">
      <c r="A97" s="32">
        <v>16.867388455315201</v>
      </c>
      <c r="B97" s="32">
        <v>16.186039136413399</v>
      </c>
      <c r="C97" s="32">
        <v>9190</v>
      </c>
      <c r="D97" s="32">
        <v>-0.62564581874659098</v>
      </c>
      <c r="E97" s="32">
        <v>-6.1942254578405201E-2</v>
      </c>
      <c r="F97" s="32">
        <v>27876</v>
      </c>
      <c r="G97" s="32">
        <v>92.602090469805802</v>
      </c>
      <c r="H97" s="32">
        <v>93.254057505083395</v>
      </c>
      <c r="I97" s="32">
        <v>4595</v>
      </c>
      <c r="J97" s="32">
        <v>4.5223235861433899</v>
      </c>
      <c r="K97" s="32">
        <v>5.8753175347511304</v>
      </c>
      <c r="L97" s="32">
        <v>5723</v>
      </c>
      <c r="M97" s="32">
        <v>1.7402720878044</v>
      </c>
      <c r="N97" s="32">
        <v>1.7618427778671</v>
      </c>
      <c r="O97" s="32">
        <v>6233</v>
      </c>
      <c r="P97" s="32" t="s">
        <v>188</v>
      </c>
    </row>
    <row r="98" spans="1:16" x14ac:dyDescent="0.2">
      <c r="A98" s="32">
        <v>12.2008595439288</v>
      </c>
      <c r="B98" s="32">
        <v>9.1661889805834793</v>
      </c>
      <c r="C98" s="32">
        <v>349</v>
      </c>
      <c r="D98" s="32">
        <v>-1.4906515926544801</v>
      </c>
      <c r="E98" s="32">
        <v>0.40793194514158398</v>
      </c>
      <c r="F98" s="32">
        <v>353</v>
      </c>
      <c r="G98" s="32">
        <v>87.591723705024904</v>
      </c>
      <c r="H98" s="32">
        <v>87.294501492029696</v>
      </c>
      <c r="I98" s="32">
        <v>448</v>
      </c>
      <c r="J98" s="32">
        <v>5.0217708815087603</v>
      </c>
      <c r="K98" s="32">
        <v>6.0334514760075599</v>
      </c>
      <c r="L98" s="32">
        <v>635</v>
      </c>
      <c r="M98" s="32">
        <v>1.76673350609997</v>
      </c>
      <c r="N98" s="32">
        <v>1.7941517688809601</v>
      </c>
      <c r="O98" s="32">
        <v>752</v>
      </c>
      <c r="P98" s="32" t="s">
        <v>176</v>
      </c>
    </row>
    <row r="99" spans="1:16" x14ac:dyDescent="0.2">
      <c r="A99" s="32">
        <v>21.572580691306801</v>
      </c>
      <c r="B99" s="32">
        <v>19.777419505580799</v>
      </c>
      <c r="C99" s="32">
        <v>62</v>
      </c>
      <c r="D99" s="32">
        <v>-7.51593421579717</v>
      </c>
      <c r="E99" s="32">
        <v>-2.4725276480664302</v>
      </c>
      <c r="F99" s="32">
        <v>182</v>
      </c>
      <c r="G99" s="32">
        <v>84.585230416398701</v>
      </c>
      <c r="H99" s="32">
        <v>85.428171174716098</v>
      </c>
      <c r="I99" s="32">
        <v>108</v>
      </c>
      <c r="J99" s="32">
        <v>6.81091019804661</v>
      </c>
      <c r="K99" s="32">
        <v>7.4397262608734902</v>
      </c>
      <c r="L99" s="32">
        <v>304</v>
      </c>
      <c r="M99" s="32">
        <v>1.7091927520416399</v>
      </c>
      <c r="N99" s="32">
        <v>1.7388277749441801</v>
      </c>
      <c r="O99" s="32">
        <v>449</v>
      </c>
      <c r="P99" s="32" t="s">
        <v>183</v>
      </c>
    </row>
    <row r="100" spans="1:16" x14ac:dyDescent="0.2">
      <c r="A100" s="32">
        <v>17.579141023700199</v>
      </c>
      <c r="B100" s="32">
        <v>13.6421778348326</v>
      </c>
      <c r="C100" s="32">
        <v>652</v>
      </c>
      <c r="D100" s="32">
        <v>0.43411847305877599</v>
      </c>
      <c r="E100" s="32">
        <v>-2.1450608584656199</v>
      </c>
      <c r="F100" s="32">
        <v>1316</v>
      </c>
      <c r="G100" s="32">
        <v>91.299967254680098</v>
      </c>
      <c r="H100" s="32">
        <v>91.448734898189798</v>
      </c>
      <c r="I100" s="32">
        <v>677</v>
      </c>
      <c r="J100" s="32">
        <v>5.2256489212590198</v>
      </c>
      <c r="K100" s="32">
        <v>6.3180935691885196</v>
      </c>
      <c r="L100" s="32">
        <v>1152</v>
      </c>
      <c r="M100" s="32">
        <v>1.72462714678259</v>
      </c>
      <c r="N100" s="32">
        <v>1.7512879180701799</v>
      </c>
      <c r="O100" s="32">
        <v>1386</v>
      </c>
      <c r="P100" s="32" t="s">
        <v>176</v>
      </c>
    </row>
    <row r="101" spans="1:16" x14ac:dyDescent="0.2">
      <c r="A101" s="32">
        <v>15.535281573003701</v>
      </c>
      <c r="B101" s="32">
        <v>14.4957942157356</v>
      </c>
      <c r="C101" s="32">
        <v>30625</v>
      </c>
      <c r="D101" s="32">
        <v>-0.92966158700150703</v>
      </c>
      <c r="E101" s="32">
        <v>-1.44313668802505</v>
      </c>
      <c r="F101" s="32">
        <v>62775</v>
      </c>
      <c r="G101" s="32">
        <v>91.388289975297695</v>
      </c>
      <c r="H101" s="32">
        <v>91.685069501707403</v>
      </c>
      <c r="I101" s="32">
        <v>5118</v>
      </c>
      <c r="J101" s="32">
        <v>5.65484714277836</v>
      </c>
      <c r="K101" s="32">
        <v>6.6466410946035204</v>
      </c>
      <c r="L101" s="32">
        <v>7966</v>
      </c>
      <c r="M101" s="32">
        <v>1.7243851408047</v>
      </c>
      <c r="N101" s="32">
        <v>1.74863322973886</v>
      </c>
      <c r="O101" s="32">
        <v>9392</v>
      </c>
      <c r="P101" s="32" t="s">
        <v>177</v>
      </c>
    </row>
    <row r="102" spans="1:16" x14ac:dyDescent="0.2">
      <c r="A102" s="32">
        <v>18.207541926225101</v>
      </c>
      <c r="B102" s="32">
        <v>18.3789718011882</v>
      </c>
      <c r="C102" s="32">
        <v>88253</v>
      </c>
      <c r="D102" s="32">
        <v>-0.33321668058215698</v>
      </c>
      <c r="E102" s="32">
        <v>0.71015289454828501</v>
      </c>
      <c r="F102" s="32">
        <v>318606</v>
      </c>
      <c r="G102" s="32">
        <v>90.2792608506671</v>
      </c>
      <c r="H102" s="32">
        <v>91.3839126661385</v>
      </c>
      <c r="I102" s="32">
        <v>8177</v>
      </c>
      <c r="J102" s="32">
        <v>5.0493135646846898</v>
      </c>
      <c r="K102" s="32">
        <v>6.4668365961919898</v>
      </c>
      <c r="L102" s="32">
        <v>16502</v>
      </c>
      <c r="M102" s="32">
        <v>1.75394870572918</v>
      </c>
      <c r="N102" s="32">
        <v>1.7735473871492899</v>
      </c>
      <c r="O102" s="32">
        <v>19119</v>
      </c>
      <c r="P102" s="32" t="s">
        <v>188</v>
      </c>
    </row>
    <row r="103" spans="1:16" x14ac:dyDescent="0.2">
      <c r="A103" s="32">
        <v>16.7673785230471</v>
      </c>
      <c r="B103" s="32">
        <v>16.251255512349498</v>
      </c>
      <c r="C103" s="32">
        <v>4261</v>
      </c>
      <c r="D103" s="32">
        <v>-1.46525439810764</v>
      </c>
      <c r="E103" s="32">
        <v>-1.09189593922041</v>
      </c>
      <c r="F103" s="32">
        <v>15671</v>
      </c>
      <c r="G103" s="32">
        <v>91.061311706019097</v>
      </c>
      <c r="H103" s="32">
        <v>91.696734377290497</v>
      </c>
      <c r="I103" s="32">
        <v>1280</v>
      </c>
      <c r="J103" s="32">
        <v>5.8044202042431703</v>
      </c>
      <c r="K103" s="32">
        <v>6.6508155352252798</v>
      </c>
      <c r="L103" s="32">
        <v>3077</v>
      </c>
      <c r="M103" s="32">
        <v>1.7324942542784001</v>
      </c>
      <c r="N103" s="32">
        <v>1.75993760556256</v>
      </c>
      <c r="O103" s="32">
        <v>4360</v>
      </c>
      <c r="P103" s="32" t="s">
        <v>183</v>
      </c>
    </row>
    <row r="104" spans="1:16" x14ac:dyDescent="0.2">
      <c r="A104" s="32">
        <v>16.499310307119099</v>
      </c>
      <c r="B104" s="32">
        <v>15.253946343418299</v>
      </c>
      <c r="C104" s="32">
        <v>1305</v>
      </c>
      <c r="D104" s="32">
        <v>-0.81348703425353397</v>
      </c>
      <c r="E104" s="32">
        <v>0.73198379496551103</v>
      </c>
      <c r="F104" s="32">
        <v>4471</v>
      </c>
      <c r="G104" s="32">
        <v>92.938897932477801</v>
      </c>
      <c r="H104" s="32">
        <v>93.306645197884507</v>
      </c>
      <c r="I104" s="32">
        <v>849</v>
      </c>
      <c r="J104" s="32">
        <v>5.8394185261738203</v>
      </c>
      <c r="K104" s="32">
        <v>6.6208159273164604</v>
      </c>
      <c r="L104" s="32">
        <v>1690</v>
      </c>
      <c r="M104" s="32">
        <v>1.73141928032489</v>
      </c>
      <c r="N104" s="32">
        <v>1.7596619226183099</v>
      </c>
      <c r="O104" s="32">
        <v>2421</v>
      </c>
      <c r="P104" s="32" t="s">
        <v>192</v>
      </c>
    </row>
    <row r="105" spans="1:16" x14ac:dyDescent="0.2">
      <c r="A105" s="32">
        <v>16.593822699310302</v>
      </c>
      <c r="B105" s="32">
        <v>16.901130201246701</v>
      </c>
      <c r="C105" s="32">
        <v>8936</v>
      </c>
      <c r="D105" s="32">
        <v>-1.96673034381602</v>
      </c>
      <c r="E105" s="32">
        <v>-1.73516535566077</v>
      </c>
      <c r="F105" s="32">
        <v>17304</v>
      </c>
      <c r="G105" s="32">
        <v>91.430813718994798</v>
      </c>
      <c r="H105" s="32">
        <v>92.084248727080805</v>
      </c>
      <c r="I105" s="32">
        <v>2189</v>
      </c>
      <c r="J105" s="32">
        <v>5.6363062058328399</v>
      </c>
      <c r="K105" s="32">
        <v>6.5368500584695797</v>
      </c>
      <c r="L105" s="32">
        <v>3842</v>
      </c>
      <c r="M105" s="32">
        <v>1.72793150634251</v>
      </c>
      <c r="N105" s="32">
        <v>1.7511410594274801</v>
      </c>
      <c r="O105" s="32">
        <v>4962</v>
      </c>
      <c r="P105" s="32" t="s">
        <v>177</v>
      </c>
    </row>
    <row r="106" spans="1:16" x14ac:dyDescent="0.2">
      <c r="A106" s="32">
        <v>17.4773063841706</v>
      </c>
      <c r="B106" s="32">
        <v>17.3437963219741</v>
      </c>
      <c r="C106" s="32">
        <v>943</v>
      </c>
      <c r="D106" s="32">
        <v>-1.0420782344694399</v>
      </c>
      <c r="E106" s="32">
        <v>-0.40482691499180201</v>
      </c>
      <c r="F106" s="32">
        <v>2714</v>
      </c>
      <c r="G106" s="32">
        <v>93.5808210283992</v>
      </c>
      <c r="H106" s="32">
        <v>94.114769527499206</v>
      </c>
      <c r="I106" s="32">
        <v>1769</v>
      </c>
      <c r="J106" s="32">
        <v>4.0766157847211097</v>
      </c>
      <c r="K106" s="32">
        <v>5.3370404132444103</v>
      </c>
      <c r="L106" s="32">
        <v>1875</v>
      </c>
      <c r="M106" s="32">
        <v>1.74156995990458</v>
      </c>
      <c r="N106" s="32">
        <v>1.76075462358108</v>
      </c>
      <c r="O106" s="32">
        <v>1845</v>
      </c>
      <c r="P106" s="32" t="s">
        <v>188</v>
      </c>
    </row>
    <row r="107" spans="1:16" x14ac:dyDescent="0.2">
      <c r="A107" s="32">
        <v>17.000852034071301</v>
      </c>
      <c r="B107" s="32">
        <v>16.299078974118402</v>
      </c>
      <c r="C107" s="32">
        <v>20304</v>
      </c>
      <c r="D107" s="32">
        <v>-1.3965379459946801</v>
      </c>
      <c r="E107" s="32">
        <v>-1.1268512986624499</v>
      </c>
      <c r="F107" s="32">
        <v>62418</v>
      </c>
      <c r="G107" s="32">
        <v>91.858599764464799</v>
      </c>
      <c r="H107" s="32">
        <v>92.655949370691403</v>
      </c>
      <c r="I107" s="32">
        <v>4137</v>
      </c>
      <c r="J107" s="32">
        <v>5.6395542025447103</v>
      </c>
      <c r="K107" s="32">
        <v>6.6399860260738599</v>
      </c>
      <c r="L107" s="32">
        <v>7223</v>
      </c>
      <c r="M107" s="32">
        <v>1.7328169227567201</v>
      </c>
      <c r="N107" s="32">
        <v>1.7588004102152699</v>
      </c>
      <c r="O107" s="32">
        <v>9309</v>
      </c>
      <c r="P107" s="32" t="s">
        <v>177</v>
      </c>
    </row>
    <row r="108" spans="1:16" x14ac:dyDescent="0.2">
      <c r="A108" s="32">
        <v>23.105123952597602</v>
      </c>
      <c r="B108" s="32">
        <v>19.6482645484042</v>
      </c>
      <c r="C108" s="32">
        <v>605</v>
      </c>
      <c r="D108" s="32">
        <v>4.3667665730856099E-2</v>
      </c>
      <c r="E108" s="32">
        <v>-1.0797365878490699</v>
      </c>
      <c r="F108" s="32">
        <v>987</v>
      </c>
      <c r="G108" s="32">
        <v>91.649192239309997</v>
      </c>
      <c r="H108" s="32">
        <v>92.008200219865699</v>
      </c>
      <c r="I108" s="32">
        <v>592</v>
      </c>
      <c r="J108" s="32">
        <v>5.2801613242893</v>
      </c>
      <c r="K108" s="32">
        <v>6.4658634408745304</v>
      </c>
      <c r="L108" s="32">
        <v>969</v>
      </c>
      <c r="M108" s="32">
        <v>1.7266788339446399</v>
      </c>
      <c r="N108" s="32">
        <v>1.7523624302009799</v>
      </c>
      <c r="O108" s="32">
        <v>1132</v>
      </c>
      <c r="P108" s="32" t="s">
        <v>176</v>
      </c>
    </row>
    <row r="109" spans="1:16" x14ac:dyDescent="0.2">
      <c r="A109" s="32">
        <v>15.616021575043799</v>
      </c>
      <c r="B109" s="32">
        <v>14.4685858077373</v>
      </c>
      <c r="C109" s="32">
        <v>210453</v>
      </c>
      <c r="D109" s="32">
        <v>-1.70415075561185</v>
      </c>
      <c r="E109" s="32">
        <v>-1.8780082670790601</v>
      </c>
      <c r="F109" s="32">
        <v>594389</v>
      </c>
      <c r="G109" s="32">
        <v>91.466219827949203</v>
      </c>
      <c r="H109" s="32">
        <v>91.935828831836105</v>
      </c>
      <c r="I109" s="32">
        <v>14266</v>
      </c>
      <c r="J109" s="32">
        <v>5.7055122324166003</v>
      </c>
      <c r="K109" s="32">
        <v>6.6738603615243104</v>
      </c>
      <c r="L109" s="32">
        <v>23805</v>
      </c>
      <c r="M109" s="32">
        <v>1.71782626656041</v>
      </c>
      <c r="N109" s="32">
        <v>1.7407452826054</v>
      </c>
      <c r="O109" s="32">
        <v>29176</v>
      </c>
      <c r="P109" s="32" t="s">
        <v>177</v>
      </c>
    </row>
    <row r="110" spans="1:16" x14ac:dyDescent="0.2">
      <c r="A110" s="32">
        <v>14.8307693151327</v>
      </c>
      <c r="B110" s="32">
        <v>17.296153677426901</v>
      </c>
      <c r="C110" s="32">
        <v>130</v>
      </c>
      <c r="D110" s="32">
        <v>6.54285719735282</v>
      </c>
      <c r="E110" s="32">
        <v>4.1846428275108298</v>
      </c>
      <c r="F110" s="32">
        <v>280</v>
      </c>
      <c r="G110" s="32">
        <v>84.829229627818194</v>
      </c>
      <c r="H110" s="32">
        <v>84.030518893123599</v>
      </c>
      <c r="I110" s="32">
        <v>240</v>
      </c>
      <c r="J110" s="32">
        <v>5.3501346405162398</v>
      </c>
      <c r="K110" s="32">
        <v>5.5186709814864399</v>
      </c>
      <c r="L110" s="32">
        <v>387</v>
      </c>
      <c r="M110" s="32">
        <v>1.78109484244519</v>
      </c>
      <c r="N110" s="32">
        <v>1.81039041412782</v>
      </c>
      <c r="O110" s="32">
        <v>632</v>
      </c>
      <c r="P110" s="32" t="s">
        <v>176</v>
      </c>
    </row>
    <row r="111" spans="1:16" x14ac:dyDescent="0.2">
      <c r="A111" s="32">
        <v>19.0763963430534</v>
      </c>
      <c r="B111" s="32">
        <v>17.8655919266217</v>
      </c>
      <c r="C111" s="32">
        <v>280876</v>
      </c>
      <c r="D111" s="32">
        <v>-2.3528762326267598</v>
      </c>
      <c r="E111" s="32">
        <v>-2.3621200845881698</v>
      </c>
      <c r="F111" s="32">
        <v>823292</v>
      </c>
      <c r="G111" s="32">
        <v>88.473092677006306</v>
      </c>
      <c r="H111" s="32">
        <v>89.211899406324207</v>
      </c>
      <c r="I111" s="32">
        <v>8693</v>
      </c>
      <c r="J111" s="32">
        <v>5.1642569389959903</v>
      </c>
      <c r="K111" s="32">
        <v>6.4764665489728301</v>
      </c>
      <c r="L111" s="32">
        <v>24098</v>
      </c>
      <c r="M111" s="32">
        <v>1.71974402350319</v>
      </c>
      <c r="N111" s="32">
        <v>1.74930002518359</v>
      </c>
      <c r="O111" s="32">
        <v>33405</v>
      </c>
      <c r="P111" s="32" t="s">
        <v>183</v>
      </c>
    </row>
    <row r="112" spans="1:16" x14ac:dyDescent="0.2">
      <c r="A112" s="32">
        <v>18.673260147318299</v>
      </c>
      <c r="B112" s="32">
        <v>18.973259911869</v>
      </c>
      <c r="C112" s="32">
        <v>273</v>
      </c>
      <c r="D112" s="32">
        <v>4.6234349485002397</v>
      </c>
      <c r="E112" s="32">
        <v>-0.367897438582027</v>
      </c>
      <c r="F112" s="32">
        <v>623</v>
      </c>
      <c r="G112" s="32">
        <v>86.672440557671905</v>
      </c>
      <c r="H112" s="32">
        <v>88.397281460813701</v>
      </c>
      <c r="I112" s="32">
        <v>536</v>
      </c>
      <c r="J112" s="32">
        <v>5.2891534335240404</v>
      </c>
      <c r="K112" s="32">
        <v>6.4145171236849103</v>
      </c>
      <c r="L112" s="32">
        <v>821</v>
      </c>
      <c r="M112" s="32">
        <v>1.74764212617626</v>
      </c>
      <c r="N112" s="32">
        <v>1.77339819080142</v>
      </c>
      <c r="O112" s="32">
        <v>921</v>
      </c>
      <c r="P112" s="32" t="s">
        <v>176</v>
      </c>
    </row>
    <row r="113" spans="1:16" x14ac:dyDescent="0.2">
      <c r="A113" s="32">
        <v>18.1407009501314</v>
      </c>
      <c r="B113" s="32">
        <v>17.570457692139499</v>
      </c>
      <c r="C113" s="32">
        <v>1398</v>
      </c>
      <c r="D113" s="32">
        <v>-0.49731923346823798</v>
      </c>
      <c r="E113" s="32">
        <v>-1.7856597587910099</v>
      </c>
      <c r="F113" s="32">
        <v>2350</v>
      </c>
      <c r="G113" s="32">
        <v>90.619742059029704</v>
      </c>
      <c r="H113" s="32">
        <v>91.351079424632005</v>
      </c>
      <c r="I113" s="32">
        <v>751</v>
      </c>
      <c r="J113" s="32">
        <v>5.1860628332980898</v>
      </c>
      <c r="K113" s="32">
        <v>6.4512428907615398</v>
      </c>
      <c r="L113" s="32">
        <v>1388</v>
      </c>
      <c r="M113" s="32">
        <v>1.7156940256522999</v>
      </c>
      <c r="N113" s="32">
        <v>1.74631468233386</v>
      </c>
      <c r="O113" s="32">
        <v>1811</v>
      </c>
      <c r="P113" s="32" t="s">
        <v>180</v>
      </c>
    </row>
    <row r="114" spans="1:16" x14ac:dyDescent="0.2">
      <c r="A114" s="32">
        <v>21.3824315127567</v>
      </c>
      <c r="B114" s="32">
        <v>20.302712416330401</v>
      </c>
      <c r="C114" s="32">
        <v>7263</v>
      </c>
      <c r="D114" s="32">
        <v>-1.91711910017174</v>
      </c>
      <c r="E114" s="32">
        <v>-2.42407354604592</v>
      </c>
      <c r="F114" s="32">
        <v>20965</v>
      </c>
      <c r="G114" s="32">
        <v>89.195438755851001</v>
      </c>
      <c r="H114" s="32">
        <v>89.885298641405996</v>
      </c>
      <c r="I114" s="32">
        <v>1431</v>
      </c>
      <c r="J114" s="32">
        <v>5.1632009738843596</v>
      </c>
      <c r="K114" s="32">
        <v>6.4287330589997298</v>
      </c>
      <c r="L114" s="32">
        <v>3554</v>
      </c>
      <c r="M114" s="32">
        <v>1.7152780955081799</v>
      </c>
      <c r="N114" s="32">
        <v>1.7437666121708</v>
      </c>
      <c r="O114" s="32">
        <v>4935</v>
      </c>
      <c r="P114" s="32" t="s">
        <v>180</v>
      </c>
    </row>
    <row r="115" spans="1:16" x14ac:dyDescent="0.2">
      <c r="A115" s="32">
        <v>19.215300845940501</v>
      </c>
      <c r="B115" s="32">
        <v>17.8264374260688</v>
      </c>
      <c r="C115" s="32">
        <v>20940</v>
      </c>
      <c r="D115" s="32">
        <v>-3.5730178105177099</v>
      </c>
      <c r="E115" s="32">
        <v>-3.5441629247834201</v>
      </c>
      <c r="F115" s="32">
        <v>56500</v>
      </c>
      <c r="G115" s="32">
        <v>91.045678192862297</v>
      </c>
      <c r="H115" s="32">
        <v>91.577717238970195</v>
      </c>
      <c r="I115" s="32">
        <v>2356</v>
      </c>
      <c r="J115" s="32">
        <v>5.7857619261622997</v>
      </c>
      <c r="K115" s="32">
        <v>6.8147703726578799</v>
      </c>
      <c r="L115" s="32">
        <v>5774</v>
      </c>
      <c r="M115" s="32">
        <v>1.70635270814287</v>
      </c>
      <c r="N115" s="32">
        <v>1.73628527734907</v>
      </c>
      <c r="O115" s="32">
        <v>8629</v>
      </c>
      <c r="P115" s="32" t="s">
        <v>183</v>
      </c>
    </row>
    <row r="116" spans="1:16" x14ac:dyDescent="0.2">
      <c r="A116" s="32">
        <v>16.6252554399254</v>
      </c>
      <c r="B116" s="32">
        <v>20.6185401777281</v>
      </c>
      <c r="C116" s="32">
        <v>685</v>
      </c>
      <c r="D116" s="32">
        <v>4.77497676733128</v>
      </c>
      <c r="E116" s="32">
        <v>0.86611262142713297</v>
      </c>
      <c r="F116" s="32">
        <v>1083</v>
      </c>
      <c r="G116" s="32">
        <v>89.008468741711894</v>
      </c>
      <c r="H116" s="32">
        <v>89.896790084327705</v>
      </c>
      <c r="I116" s="32">
        <v>577</v>
      </c>
      <c r="J116" s="32">
        <v>4.8660911143201702</v>
      </c>
      <c r="K116" s="32">
        <v>5.9616181337756702</v>
      </c>
      <c r="L116" s="32">
        <v>917</v>
      </c>
      <c r="M116" s="32">
        <v>1.7521438107268399</v>
      </c>
      <c r="N116" s="32">
        <v>1.7783941709867099</v>
      </c>
      <c r="O116" s="32">
        <v>1116</v>
      </c>
      <c r="P116" s="32" t="s">
        <v>176</v>
      </c>
    </row>
    <row r="117" spans="1:16" x14ac:dyDescent="0.2">
      <c r="A117" s="32">
        <v>17.884479690637399</v>
      </c>
      <c r="B117" s="32">
        <v>16.731061497759601</v>
      </c>
      <c r="C117" s="32">
        <v>14291</v>
      </c>
      <c r="D117" s="32">
        <v>-1.04778878364435</v>
      </c>
      <c r="E117" s="32">
        <v>-1.47991221735704</v>
      </c>
      <c r="F117" s="32">
        <v>43255</v>
      </c>
      <c r="G117" s="32">
        <v>91.742788107088302</v>
      </c>
      <c r="H117" s="32">
        <v>92.398769131736898</v>
      </c>
      <c r="I117" s="32">
        <v>2959</v>
      </c>
      <c r="J117" s="32">
        <v>5.7159234949291697</v>
      </c>
      <c r="K117" s="32">
        <v>6.7397184167955704</v>
      </c>
      <c r="L117" s="32">
        <v>5643</v>
      </c>
      <c r="M117" s="32">
        <v>1.7405562407864299</v>
      </c>
      <c r="N117" s="32">
        <v>1.7636430509235801</v>
      </c>
      <c r="O117" s="32">
        <v>7612</v>
      </c>
      <c r="P117" s="32" t="s">
        <v>177</v>
      </c>
    </row>
    <row r="118" spans="1:16" x14ac:dyDescent="0.2">
      <c r="A118" s="32">
        <v>16.346608138870302</v>
      </c>
      <c r="B118" s="32">
        <v>14.7853162557251</v>
      </c>
      <c r="C118" s="32">
        <v>37620</v>
      </c>
      <c r="D118" s="32">
        <v>-0.41538500205969198</v>
      </c>
      <c r="E118" s="32">
        <v>-1.2206704017431</v>
      </c>
      <c r="F118" s="32">
        <v>77875</v>
      </c>
      <c r="G118" s="32">
        <v>89.318966079143394</v>
      </c>
      <c r="H118" s="32">
        <v>89.641746016498402</v>
      </c>
      <c r="I118" s="32">
        <v>5962</v>
      </c>
      <c r="J118" s="32">
        <v>4.6311794493639402</v>
      </c>
      <c r="K118" s="32">
        <v>5.5440310821565397</v>
      </c>
      <c r="L118" s="32">
        <v>7954</v>
      </c>
      <c r="M118" s="32">
        <v>1.7245668406094401</v>
      </c>
      <c r="N118" s="32">
        <v>1.7562852367608901</v>
      </c>
      <c r="O118" s="32">
        <v>10343</v>
      </c>
      <c r="P118" s="32" t="s">
        <v>177</v>
      </c>
    </row>
    <row r="119" spans="1:16" x14ac:dyDescent="0.2">
      <c r="A119" s="32">
        <v>17.2415634083298</v>
      </c>
      <c r="B119" s="32">
        <v>17.602075474474301</v>
      </c>
      <c r="C119" s="32">
        <v>3710</v>
      </c>
      <c r="D119" s="32">
        <v>-3.3571358900634101</v>
      </c>
      <c r="E119" s="32">
        <v>-2.9188966495509501</v>
      </c>
      <c r="F119" s="32">
        <v>12108</v>
      </c>
      <c r="G119" s="32">
        <v>91.680393501766503</v>
      </c>
      <c r="H119" s="32">
        <v>91.9799386905689</v>
      </c>
      <c r="I119" s="32">
        <v>1586</v>
      </c>
      <c r="J119" s="32">
        <v>5.8730456943104103</v>
      </c>
      <c r="K119" s="32">
        <v>6.8033640029014304</v>
      </c>
      <c r="L119" s="32">
        <v>2926</v>
      </c>
      <c r="M119" s="32">
        <v>1.72086528012357</v>
      </c>
      <c r="N119" s="32">
        <v>1.7501452678963301</v>
      </c>
      <c r="O119" s="32">
        <v>3945</v>
      </c>
      <c r="P119" s="32" t="s">
        <v>177</v>
      </c>
    </row>
    <row r="120" spans="1:16" x14ac:dyDescent="0.2">
      <c r="A120" s="32">
        <v>11.543576435601601</v>
      </c>
      <c r="B120" s="32">
        <v>11.320765026862899</v>
      </c>
      <c r="C120" s="32">
        <v>5620</v>
      </c>
      <c r="D120" s="32">
        <v>1.70202452825828</v>
      </c>
      <c r="E120" s="32">
        <v>-0.32697444734439002</v>
      </c>
      <c r="F120" s="32">
        <v>7952</v>
      </c>
      <c r="G120" s="32">
        <v>89.628075473792606</v>
      </c>
      <c r="H120" s="32">
        <v>89.627503795434905</v>
      </c>
      <c r="I120" s="32">
        <v>1468</v>
      </c>
      <c r="J120" s="32">
        <v>5.4006162072452097</v>
      </c>
      <c r="K120" s="32">
        <v>6.4337236229239698</v>
      </c>
      <c r="L120" s="32">
        <v>2638</v>
      </c>
      <c r="M120" s="32">
        <v>1.7271779459547401</v>
      </c>
      <c r="N120" s="32">
        <v>1.7523277765020999</v>
      </c>
      <c r="O120" s="32">
        <v>3444</v>
      </c>
      <c r="P120" s="32" t="s">
        <v>177</v>
      </c>
    </row>
    <row r="121" spans="1:16" x14ac:dyDescent="0.2">
      <c r="A121" s="32">
        <v>13.977026529505499</v>
      </c>
      <c r="B121" s="32">
        <v>13.265266596912999</v>
      </c>
      <c r="C121" s="32">
        <v>22143</v>
      </c>
      <c r="D121" s="32">
        <v>0.91768766365375898</v>
      </c>
      <c r="E121" s="32">
        <v>5.1997467814249999E-2</v>
      </c>
      <c r="F121" s="32">
        <v>37721</v>
      </c>
      <c r="G121" s="32">
        <v>90.6068084383501</v>
      </c>
      <c r="H121" s="32">
        <v>90.916443769183601</v>
      </c>
      <c r="I121" s="32">
        <v>3823</v>
      </c>
      <c r="J121" s="32">
        <v>5.2097522555824698</v>
      </c>
      <c r="K121" s="32">
        <v>6.1216715613016</v>
      </c>
      <c r="L121" s="32">
        <v>5602</v>
      </c>
      <c r="M121" s="32">
        <v>1.7169739980915599</v>
      </c>
      <c r="N121" s="32">
        <v>1.7519632403138099</v>
      </c>
      <c r="O121" s="32">
        <v>6951</v>
      </c>
      <c r="P121" s="32" t="s">
        <v>177</v>
      </c>
    </row>
    <row r="122" spans="1:16" x14ac:dyDescent="0.2">
      <c r="A122" s="32">
        <v>39.320000457763697</v>
      </c>
      <c r="B122" s="32">
        <v>29.240000343322802</v>
      </c>
      <c r="C122" s="32">
        <v>5</v>
      </c>
      <c r="D122" s="32">
        <v>0.75</v>
      </c>
      <c r="E122" s="32">
        <v>11.799999237060501</v>
      </c>
      <c r="F122" s="32">
        <v>2</v>
      </c>
      <c r="G122" s="32">
        <v>85.136137559678801</v>
      </c>
      <c r="H122" s="32">
        <v>83.431484384739605</v>
      </c>
      <c r="I122" s="32">
        <v>44</v>
      </c>
      <c r="J122" s="32">
        <v>4.7831075766990896</v>
      </c>
      <c r="K122" s="32">
        <v>5.8551451302411301</v>
      </c>
      <c r="L122" s="32">
        <v>57</v>
      </c>
      <c r="M122" s="32">
        <v>1.7598947306810799</v>
      </c>
      <c r="N122" s="32">
        <v>1.80382900925006</v>
      </c>
      <c r="O122" s="32">
        <v>59</v>
      </c>
      <c r="P122" s="32" t="s">
        <v>175</v>
      </c>
    </row>
    <row r="123" spans="1:16" x14ac:dyDescent="0.2">
      <c r="A123" s="32">
        <v>13.592931806521101</v>
      </c>
      <c r="B123" s="32">
        <v>14.8996509752556</v>
      </c>
      <c r="C123" s="32">
        <v>1146</v>
      </c>
      <c r="D123" s="32">
        <v>4.3697951514702398</v>
      </c>
      <c r="E123" s="32">
        <v>3.0890613537736602</v>
      </c>
      <c r="F123" s="32">
        <v>1417</v>
      </c>
      <c r="G123" s="32">
        <v>87.553215747707895</v>
      </c>
      <c r="H123" s="32">
        <v>87.587524506764694</v>
      </c>
      <c r="I123" s="32">
        <v>812</v>
      </c>
      <c r="J123" s="32">
        <v>5.0638320433839796</v>
      </c>
      <c r="K123" s="32">
        <v>5.91988308211491</v>
      </c>
      <c r="L123" s="32">
        <v>1158</v>
      </c>
      <c r="M123" s="32">
        <v>1.7313673620026</v>
      </c>
      <c r="N123" s="32">
        <v>1.7646088371865301</v>
      </c>
      <c r="O123" s="32">
        <v>1248</v>
      </c>
      <c r="P123" s="32" t="s">
        <v>177</v>
      </c>
    </row>
    <row r="124" spans="1:16" x14ac:dyDescent="0.2">
      <c r="A124" s="32">
        <v>18.189231479278799</v>
      </c>
      <c r="B124" s="32">
        <v>15.7458148849868</v>
      </c>
      <c r="C124" s="32">
        <v>2043</v>
      </c>
      <c r="D124" s="32">
        <v>-0.62628182075632199</v>
      </c>
      <c r="E124" s="32">
        <v>-1.2988128362317</v>
      </c>
      <c r="F124" s="32">
        <v>3706</v>
      </c>
      <c r="G124" s="32">
        <v>91.091847795258602</v>
      </c>
      <c r="H124" s="32">
        <v>91.320589952098501</v>
      </c>
      <c r="I124" s="32">
        <v>1618</v>
      </c>
      <c r="J124" s="32">
        <v>4.7151958981630804</v>
      </c>
      <c r="K124" s="32">
        <v>5.7920924967524297</v>
      </c>
      <c r="L124" s="32">
        <v>1946</v>
      </c>
      <c r="M124" s="32">
        <v>1.7128211398094599</v>
      </c>
      <c r="N124" s="32">
        <v>1.7418122231205799</v>
      </c>
      <c r="O124" s="32">
        <v>2212</v>
      </c>
      <c r="P124" s="32" t="s">
        <v>177</v>
      </c>
    </row>
    <row r="125" spans="1:16" x14ac:dyDescent="0.2">
      <c r="A125" s="32">
        <v>18.172791369455499</v>
      </c>
      <c r="B125" s="32">
        <v>16.148647143180199</v>
      </c>
      <c r="C125" s="32">
        <v>16447</v>
      </c>
      <c r="D125" s="32">
        <v>-0.18031630235559801</v>
      </c>
      <c r="E125" s="32">
        <v>-1.0820810171342601</v>
      </c>
      <c r="F125" s="32">
        <v>29410</v>
      </c>
      <c r="G125" s="32">
        <v>90.365572671517299</v>
      </c>
      <c r="H125" s="32">
        <v>90.606497542048601</v>
      </c>
      <c r="I125" s="32">
        <v>4186</v>
      </c>
      <c r="J125" s="32">
        <v>4.6061713600141898</v>
      </c>
      <c r="K125" s="32">
        <v>5.8287693722662102</v>
      </c>
      <c r="L125" s="32">
        <v>5506</v>
      </c>
      <c r="M125" s="32">
        <v>1.7121441031581399</v>
      </c>
      <c r="N125" s="32">
        <v>1.74374546765914</v>
      </c>
      <c r="O125" s="32">
        <v>6490</v>
      </c>
      <c r="P125" s="32" t="s">
        <v>177</v>
      </c>
    </row>
    <row r="126" spans="1:16" x14ac:dyDescent="0.2">
      <c r="A126" s="32">
        <v>16.592802731641701</v>
      </c>
      <c r="B126" s="32">
        <v>15.9963929521378</v>
      </c>
      <c r="C126" s="32">
        <v>65706</v>
      </c>
      <c r="D126" s="32">
        <v>-1.8142152946771499</v>
      </c>
      <c r="E126" s="32">
        <v>-2.0177958406164498</v>
      </c>
      <c r="F126" s="32">
        <v>187792</v>
      </c>
      <c r="G126" s="32">
        <v>91.509069067658501</v>
      </c>
      <c r="H126" s="32">
        <v>91.907086289816903</v>
      </c>
      <c r="I126" s="32">
        <v>6377</v>
      </c>
      <c r="J126" s="32">
        <v>5.8865693951813398</v>
      </c>
      <c r="K126" s="32">
        <v>6.7699528914566596</v>
      </c>
      <c r="L126" s="32">
        <v>12518</v>
      </c>
      <c r="M126" s="32">
        <v>1.7210015168006101</v>
      </c>
      <c r="N126" s="32">
        <v>1.745524014541</v>
      </c>
      <c r="O126" s="32">
        <v>15908</v>
      </c>
      <c r="P126" s="32" t="s">
        <v>177</v>
      </c>
    </row>
    <row r="127" spans="1:16" x14ac:dyDescent="0.2">
      <c r="A127" s="32">
        <v>14.420571531568299</v>
      </c>
      <c r="B127" s="32">
        <v>14.782285660335001</v>
      </c>
      <c r="C127" s="32">
        <v>350</v>
      </c>
      <c r="D127" s="32">
        <v>-3.5448531227953302</v>
      </c>
      <c r="E127" s="32">
        <v>-2.3004902870047301</v>
      </c>
      <c r="F127" s="32">
        <v>408</v>
      </c>
      <c r="G127" s="32">
        <v>89.636924234360293</v>
      </c>
      <c r="H127" s="32">
        <v>89.8619092676375</v>
      </c>
      <c r="I127" s="32">
        <v>347</v>
      </c>
      <c r="J127" s="32">
        <v>5.0836878026403998</v>
      </c>
      <c r="K127" s="32">
        <v>6.1732856176116204</v>
      </c>
      <c r="L127" s="32">
        <v>593</v>
      </c>
      <c r="M127" s="32">
        <v>1.71824620570007</v>
      </c>
      <c r="N127" s="32">
        <v>1.7508940412809999</v>
      </c>
      <c r="O127" s="32">
        <v>760</v>
      </c>
      <c r="P127" s="32" t="s">
        <v>179</v>
      </c>
    </row>
    <row r="128" spans="1:16" x14ac:dyDescent="0.2">
      <c r="A128" s="32">
        <v>15.4006327523787</v>
      </c>
      <c r="B128" s="32">
        <v>14.4968229953554</v>
      </c>
      <c r="C128" s="32">
        <v>23230</v>
      </c>
      <c r="D128" s="32">
        <v>0.27712100760091002</v>
      </c>
      <c r="E128" s="32">
        <v>-0.50823063299903104</v>
      </c>
      <c r="F128" s="32">
        <v>41759</v>
      </c>
      <c r="G128" s="32">
        <v>91.311147857673802</v>
      </c>
      <c r="H128" s="32">
        <v>91.488936111562893</v>
      </c>
      <c r="I128" s="32">
        <v>3665</v>
      </c>
      <c r="J128" s="32">
        <v>5.7382719874163604</v>
      </c>
      <c r="K128" s="32">
        <v>6.8518613508998998</v>
      </c>
      <c r="L128" s="32">
        <v>6081</v>
      </c>
      <c r="M128" s="32">
        <v>1.72112365096016</v>
      </c>
      <c r="N128" s="32">
        <v>1.7503512532952501</v>
      </c>
      <c r="O128" s="32">
        <v>7900</v>
      </c>
      <c r="P128" s="32" t="s">
        <v>177</v>
      </c>
    </row>
    <row r="129" spans="1:16" x14ac:dyDescent="0.2">
      <c r="A129" s="32">
        <v>14.011488669994</v>
      </c>
      <c r="B129" s="32">
        <v>13.314628744283899</v>
      </c>
      <c r="C129" s="32">
        <v>2707</v>
      </c>
      <c r="D129" s="32">
        <v>0.64404690315005297</v>
      </c>
      <c r="E129" s="32">
        <v>0.93497257261091504</v>
      </c>
      <c r="F129" s="32">
        <v>6039</v>
      </c>
      <c r="G129" s="32">
        <v>89.959794307009702</v>
      </c>
      <c r="H129" s="32">
        <v>90.859646455234994</v>
      </c>
      <c r="I129" s="32">
        <v>1121</v>
      </c>
      <c r="J129" s="32">
        <v>5.7984135520886904</v>
      </c>
      <c r="K129" s="32">
        <v>6.7946420088865898</v>
      </c>
      <c r="L129" s="32">
        <v>2256</v>
      </c>
      <c r="M129" s="32">
        <v>1.7181184816025299</v>
      </c>
      <c r="N129" s="32">
        <v>1.7469309719988599</v>
      </c>
      <c r="O129" s="32">
        <v>2839</v>
      </c>
      <c r="P129" s="32" t="s">
        <v>177</v>
      </c>
    </row>
    <row r="130" spans="1:16" x14ac:dyDescent="0.2">
      <c r="A130" s="32">
        <v>18.026003383195501</v>
      </c>
      <c r="B130" s="32">
        <v>16.970025606179799</v>
      </c>
      <c r="C130" s="32">
        <v>4684</v>
      </c>
      <c r="D130" s="32">
        <v>-1.2964537205030799</v>
      </c>
      <c r="E130" s="32">
        <v>-1.38982083353324</v>
      </c>
      <c r="F130" s="32">
        <v>12830</v>
      </c>
      <c r="G130" s="32">
        <v>91.272180954305995</v>
      </c>
      <c r="H130" s="32">
        <v>91.553257916389896</v>
      </c>
      <c r="I130" s="32">
        <v>1426</v>
      </c>
      <c r="J130" s="32">
        <v>6.1282718124669602</v>
      </c>
      <c r="K130" s="32">
        <v>7.0258076248197501</v>
      </c>
      <c r="L130" s="32">
        <v>3019</v>
      </c>
      <c r="M130" s="32">
        <v>1.7207645143546599</v>
      </c>
      <c r="N130" s="32">
        <v>1.75004518091693</v>
      </c>
      <c r="O130" s="32">
        <v>4199</v>
      </c>
      <c r="P130" s="32" t="s">
        <v>177</v>
      </c>
    </row>
    <row r="131" spans="1:16" x14ac:dyDescent="0.2">
      <c r="A131" s="32">
        <v>18.4580902036368</v>
      </c>
      <c r="B131" s="32">
        <v>16.231352763719801</v>
      </c>
      <c r="C131" s="32">
        <v>3770</v>
      </c>
      <c r="D131" s="32">
        <v>-1.71721985174681</v>
      </c>
      <c r="E131" s="32">
        <v>-2.0509167707942999</v>
      </c>
      <c r="F131" s="32">
        <v>8618</v>
      </c>
      <c r="G131" s="32">
        <v>90.507203897336794</v>
      </c>
      <c r="H131" s="32">
        <v>90.894556725991706</v>
      </c>
      <c r="I131" s="32">
        <v>1420</v>
      </c>
      <c r="J131" s="32">
        <v>4.8104073942978003</v>
      </c>
      <c r="K131" s="32">
        <v>6.4216425599161102</v>
      </c>
      <c r="L131" s="32">
        <v>2681</v>
      </c>
      <c r="M131" s="32">
        <v>1.7212308178732101</v>
      </c>
      <c r="N131" s="32">
        <v>1.7499374426621701</v>
      </c>
      <c r="O131" s="32">
        <v>3437</v>
      </c>
      <c r="P131" s="32" t="s">
        <v>180</v>
      </c>
    </row>
    <row r="132" spans="1:16" x14ac:dyDescent="0.2">
      <c r="A132" s="32">
        <v>16.5088151487037</v>
      </c>
      <c r="B132" s="32">
        <v>15.656117444412599</v>
      </c>
      <c r="C132" s="32">
        <v>181414</v>
      </c>
      <c r="D132" s="32">
        <v>-0.94576128037693896</v>
      </c>
      <c r="E132" s="32">
        <v>-2.2501364137446598</v>
      </c>
      <c r="F132" s="32">
        <v>331189</v>
      </c>
      <c r="G132" s="32">
        <v>89.463140224827796</v>
      </c>
      <c r="H132" s="32">
        <v>90.144341758133706</v>
      </c>
      <c r="I132" s="32">
        <v>12501</v>
      </c>
      <c r="J132" s="32">
        <v>4.5989635402364302</v>
      </c>
      <c r="K132" s="32">
        <v>5.9436075632999703</v>
      </c>
      <c r="L132" s="32">
        <v>18518</v>
      </c>
      <c r="M132" s="32">
        <v>1.7107130531328301</v>
      </c>
      <c r="N132" s="32">
        <v>1.7413133606992901</v>
      </c>
      <c r="O132" s="32">
        <v>21641</v>
      </c>
      <c r="P132" s="32" t="s">
        <v>180</v>
      </c>
    </row>
    <row r="133" spans="1:16" x14ac:dyDescent="0.2">
      <c r="A133" s="32">
        <v>13.016463209249199</v>
      </c>
      <c r="B133" s="32">
        <v>12.832564882181501</v>
      </c>
      <c r="C133" s="32">
        <v>8850</v>
      </c>
      <c r="D133" s="32">
        <v>-0.52220554468570701</v>
      </c>
      <c r="E133" s="32">
        <v>-2.5755923939046901</v>
      </c>
      <c r="F133" s="32">
        <v>12578</v>
      </c>
      <c r="G133" s="32">
        <v>88.630428126964006</v>
      </c>
      <c r="H133" s="32">
        <v>88.921997093314602</v>
      </c>
      <c r="I133" s="32">
        <v>2514</v>
      </c>
      <c r="J133" s="32">
        <v>3.5281019585611899</v>
      </c>
      <c r="K133" s="32">
        <v>4.36986524897398</v>
      </c>
      <c r="L133" s="32">
        <v>3647</v>
      </c>
      <c r="M133" s="32">
        <v>1.7243701792484001</v>
      </c>
      <c r="N133" s="32">
        <v>1.75425759156144</v>
      </c>
      <c r="O133" s="32">
        <v>3968</v>
      </c>
      <c r="P133" s="32" t="s">
        <v>180</v>
      </c>
    </row>
    <row r="134" spans="1:16" x14ac:dyDescent="0.2">
      <c r="A134" s="32">
        <v>4.50246896861512</v>
      </c>
      <c r="B134" s="32">
        <v>8.8518516987930091</v>
      </c>
      <c r="C134" s="32">
        <v>81</v>
      </c>
      <c r="D134" s="32">
        <v>1.56333361201816</v>
      </c>
      <c r="E134" s="32">
        <v>8.3477777640024797</v>
      </c>
      <c r="F134" s="32">
        <v>90</v>
      </c>
      <c r="G134" s="32">
        <v>88.624884263716893</v>
      </c>
      <c r="H134" s="32">
        <v>88.5665107247425</v>
      </c>
      <c r="I134" s="32">
        <v>164</v>
      </c>
      <c r="J134" s="32">
        <v>5.3682580036029499</v>
      </c>
      <c r="K134" s="32">
        <v>7.2976646311438396</v>
      </c>
      <c r="L134" s="32">
        <v>258</v>
      </c>
      <c r="M134" s="32">
        <v>1.7709651207578401</v>
      </c>
      <c r="N134" s="32">
        <v>1.79085440829743</v>
      </c>
      <c r="O134" s="32">
        <v>344</v>
      </c>
      <c r="P134" s="32" t="s">
        <v>176</v>
      </c>
    </row>
    <row r="135" spans="1:16" x14ac:dyDescent="0.2">
      <c r="A135" s="32">
        <v>19.557711416216002</v>
      </c>
      <c r="B135" s="32">
        <v>18.477114376144002</v>
      </c>
      <c r="C135" s="32">
        <v>201</v>
      </c>
      <c r="D135" s="32">
        <v>-5.25378805097907</v>
      </c>
      <c r="E135" s="32">
        <v>-5.3648990416767601</v>
      </c>
      <c r="F135" s="32">
        <v>396</v>
      </c>
      <c r="G135" s="32">
        <v>89.505090479518103</v>
      </c>
      <c r="H135" s="32">
        <v>87.953972234725995</v>
      </c>
      <c r="I135" s="32">
        <v>187</v>
      </c>
      <c r="J135" s="32">
        <v>7.5947122691702003</v>
      </c>
      <c r="K135" s="32">
        <v>8.6887676600019894</v>
      </c>
      <c r="L135" s="32">
        <v>487</v>
      </c>
      <c r="M135" s="32">
        <v>1.6693660004542801</v>
      </c>
      <c r="N135" s="32">
        <v>1.70330647790367</v>
      </c>
      <c r="O135" s="32">
        <v>732</v>
      </c>
      <c r="P135" s="32" t="s">
        <v>181</v>
      </c>
    </row>
    <row r="136" spans="1:16" x14ac:dyDescent="0.2">
      <c r="A136" s="32">
        <v>15.911170280841301</v>
      </c>
      <c r="B136" s="32">
        <v>14.9962172971867</v>
      </c>
      <c r="C136" s="32">
        <v>5631</v>
      </c>
      <c r="D136" s="32">
        <v>6.1877704835870198E-3</v>
      </c>
      <c r="E136" s="32">
        <v>-1.10413362159881</v>
      </c>
      <c r="F136" s="32">
        <v>12072</v>
      </c>
      <c r="G136" s="32">
        <v>91.164963071662996</v>
      </c>
      <c r="H136" s="32">
        <v>91.356386018464605</v>
      </c>
      <c r="I136" s="32">
        <v>2860</v>
      </c>
      <c r="J136" s="32">
        <v>4.7242826034930703</v>
      </c>
      <c r="K136" s="32">
        <v>5.8320153328453399</v>
      </c>
      <c r="L136" s="32">
        <v>3628</v>
      </c>
      <c r="M136" s="32">
        <v>1.71622477327057</v>
      </c>
      <c r="N136" s="32">
        <v>1.7496677179637199</v>
      </c>
      <c r="O136" s="32">
        <v>3900</v>
      </c>
      <c r="P136" s="32" t="s">
        <v>177</v>
      </c>
    </row>
    <row r="137" spans="1:16" x14ac:dyDescent="0.2">
      <c r="A137" s="32">
        <v>18.3613860809293</v>
      </c>
      <c r="B137" s="32">
        <v>17.006251831336201</v>
      </c>
      <c r="C137" s="32">
        <v>23577</v>
      </c>
      <c r="D137" s="32">
        <v>-2.0565145030337</v>
      </c>
      <c r="E137" s="32">
        <v>-1.6744249467954799</v>
      </c>
      <c r="F137" s="32">
        <v>78764</v>
      </c>
      <c r="G137" s="32">
        <v>91.394749452338004</v>
      </c>
      <c r="H137" s="32">
        <v>92.272240603747605</v>
      </c>
      <c r="I137" s="32">
        <v>2816</v>
      </c>
      <c r="J137" s="32">
        <v>5.7457788326289201</v>
      </c>
      <c r="K137" s="32">
        <v>7.0477034426487801</v>
      </c>
      <c r="L137" s="32">
        <v>7104</v>
      </c>
      <c r="M137" s="32">
        <v>1.73279841299454</v>
      </c>
      <c r="N137" s="32">
        <v>1.75525709453518</v>
      </c>
      <c r="O137" s="32">
        <v>10161</v>
      </c>
      <c r="P137" s="32" t="s">
        <v>183</v>
      </c>
    </row>
    <row r="138" spans="1:16" x14ac:dyDescent="0.2">
      <c r="A138" s="32">
        <v>19.3561476702858</v>
      </c>
      <c r="B138" s="32">
        <v>18.163084567342299</v>
      </c>
      <c r="C138" s="32">
        <v>64683</v>
      </c>
      <c r="D138" s="32">
        <v>-1.75916216563451</v>
      </c>
      <c r="E138" s="32">
        <v>-1.7895785808843401</v>
      </c>
      <c r="F138" s="32">
        <v>185482</v>
      </c>
      <c r="G138" s="32">
        <v>88.057573484760795</v>
      </c>
      <c r="H138" s="32">
        <v>88.889953738611396</v>
      </c>
      <c r="I138" s="32">
        <v>5044</v>
      </c>
      <c r="J138" s="32">
        <v>5.1015492601252701</v>
      </c>
      <c r="K138" s="32">
        <v>6.4234341450165902</v>
      </c>
      <c r="L138" s="32">
        <v>12429</v>
      </c>
      <c r="M138" s="32">
        <v>1.7156773689218601</v>
      </c>
      <c r="N138" s="32">
        <v>1.7447671229838599</v>
      </c>
      <c r="O138" s="32">
        <v>15434</v>
      </c>
      <c r="P138" s="32" t="s">
        <v>183</v>
      </c>
    </row>
    <row r="139" spans="1:16" x14ac:dyDescent="0.2">
      <c r="A139" s="32">
        <v>16.811019288397301</v>
      </c>
      <c r="B139" s="32">
        <v>16.0403317401225</v>
      </c>
      <c r="C139" s="32">
        <v>17061</v>
      </c>
      <c r="D139" s="32">
        <v>-1.6637905350762501</v>
      </c>
      <c r="E139" s="32">
        <v>-1.9947009951296</v>
      </c>
      <c r="F139" s="32">
        <v>51688</v>
      </c>
      <c r="G139" s="32">
        <v>91.415802675999998</v>
      </c>
      <c r="H139" s="32">
        <v>92.219570629543298</v>
      </c>
      <c r="I139" s="32">
        <v>3710</v>
      </c>
      <c r="J139" s="32">
        <v>5.6676276698101899</v>
      </c>
      <c r="K139" s="32">
        <v>6.7187320508202903</v>
      </c>
      <c r="L139" s="32">
        <v>6718</v>
      </c>
      <c r="M139" s="32">
        <v>1.7254403361775399</v>
      </c>
      <c r="N139" s="32">
        <v>1.74631600938598</v>
      </c>
      <c r="O139" s="32">
        <v>8544</v>
      </c>
      <c r="P139" s="32" t="s">
        <v>177</v>
      </c>
    </row>
    <row r="140" spans="1:16" x14ac:dyDescent="0.2">
      <c r="A140" s="32">
        <v>12.5239897067356</v>
      </c>
      <c r="B140" s="32">
        <v>11.7572822088463</v>
      </c>
      <c r="C140" s="32">
        <v>48975</v>
      </c>
      <c r="D140" s="32">
        <v>-0.63693002205583005</v>
      </c>
      <c r="E140" s="32">
        <v>-1.72326755589511</v>
      </c>
      <c r="F140" s="32">
        <v>102134</v>
      </c>
      <c r="G140" s="32">
        <v>90.383917766876607</v>
      </c>
      <c r="H140" s="32">
        <v>90.890240276752493</v>
      </c>
      <c r="I140" s="32">
        <v>5090</v>
      </c>
      <c r="J140" s="32">
        <v>5.8845529763566802</v>
      </c>
      <c r="K140" s="32">
        <v>6.8976512210620102</v>
      </c>
      <c r="L140" s="32">
        <v>9830</v>
      </c>
      <c r="M140" s="32">
        <v>1.72330881858982</v>
      </c>
      <c r="N140" s="32">
        <v>1.7453880148696901</v>
      </c>
      <c r="O140" s="32">
        <v>12138</v>
      </c>
      <c r="P140" s="32" t="s">
        <v>177</v>
      </c>
    </row>
    <row r="141" spans="1:16" x14ac:dyDescent="0.2">
      <c r="A141" s="32">
        <v>16.632500242097102</v>
      </c>
      <c r="B141" s="32">
        <v>16.0597542484219</v>
      </c>
      <c r="C141" s="32">
        <v>109793</v>
      </c>
      <c r="D141" s="32">
        <v>-0.70899193814769901</v>
      </c>
      <c r="E141" s="32">
        <v>-0.218420490965823</v>
      </c>
      <c r="F141" s="32">
        <v>371159</v>
      </c>
      <c r="G141" s="32">
        <v>91.751724271440807</v>
      </c>
      <c r="H141" s="32">
        <v>92.461178326888202</v>
      </c>
      <c r="I141" s="32">
        <v>9807</v>
      </c>
      <c r="J141" s="32">
        <v>5.6849743784221998</v>
      </c>
      <c r="K141" s="32">
        <v>6.7852279862694997</v>
      </c>
      <c r="L141" s="32">
        <v>17212</v>
      </c>
      <c r="M141" s="32">
        <v>1.74905076923292</v>
      </c>
      <c r="N141" s="32">
        <v>1.7704912547714799</v>
      </c>
      <c r="O141" s="32">
        <v>22207</v>
      </c>
      <c r="P141" s="32" t="s">
        <v>177</v>
      </c>
    </row>
    <row r="142" spans="1:16" x14ac:dyDescent="0.2">
      <c r="A142" s="32">
        <v>18.407095554084702</v>
      </c>
      <c r="B142" s="32">
        <v>17.950520290331401</v>
      </c>
      <c r="C142" s="32">
        <v>1057</v>
      </c>
      <c r="D142" s="32">
        <v>-3.0648847916588098</v>
      </c>
      <c r="E142" s="32">
        <v>-1.27524726358537</v>
      </c>
      <c r="F142" s="32">
        <v>2731</v>
      </c>
      <c r="G142" s="32">
        <v>90.507804412590801</v>
      </c>
      <c r="H142" s="32">
        <v>90.994736983652402</v>
      </c>
      <c r="I142" s="32">
        <v>536</v>
      </c>
      <c r="J142" s="32">
        <v>5.32386713387959</v>
      </c>
      <c r="K142" s="32">
        <v>6.4551600036027299</v>
      </c>
      <c r="L142" s="32">
        <v>1315</v>
      </c>
      <c r="M142" s="32">
        <v>1.70900764265085</v>
      </c>
      <c r="N142" s="32">
        <v>1.74394502281077</v>
      </c>
      <c r="O142" s="32">
        <v>1901</v>
      </c>
      <c r="P142" s="32" t="s">
        <v>197</v>
      </c>
    </row>
    <row r="143" spans="1:16" x14ac:dyDescent="0.2">
      <c r="A143" s="32">
        <v>15.385180400246799</v>
      </c>
      <c r="B143" s="32">
        <v>14.1352121245642</v>
      </c>
      <c r="C143" s="32">
        <v>1579</v>
      </c>
      <c r="D143" s="32">
        <v>-1.21401811622233</v>
      </c>
      <c r="E143" s="32">
        <v>-1.8519084928434499</v>
      </c>
      <c r="F143" s="32">
        <v>2882</v>
      </c>
      <c r="G143" s="32">
        <v>90.670626882865506</v>
      </c>
      <c r="H143" s="32">
        <v>90.824476774601493</v>
      </c>
      <c r="I143" s="32">
        <v>668</v>
      </c>
      <c r="J143" s="32">
        <v>6.3729869372818397</v>
      </c>
      <c r="K143" s="32">
        <v>7.27178726051672</v>
      </c>
      <c r="L143" s="32">
        <v>1462</v>
      </c>
      <c r="M143" s="32">
        <v>1.7092550459148701</v>
      </c>
      <c r="N143" s="32">
        <v>1.73646487747089</v>
      </c>
      <c r="O143" s="32">
        <v>2020</v>
      </c>
      <c r="P143" s="32" t="s">
        <v>217</v>
      </c>
    </row>
    <row r="144" spans="1:16" x14ac:dyDescent="0.2">
      <c r="A144" s="32">
        <v>14.2971643273367</v>
      </c>
      <c r="B144" s="32">
        <v>13.4806822625525</v>
      </c>
      <c r="C144" s="32">
        <v>2257</v>
      </c>
      <c r="D144" s="32">
        <v>1.4775802156134901</v>
      </c>
      <c r="E144" s="32">
        <v>0.79722473143341799</v>
      </c>
      <c r="F144" s="32">
        <v>3207</v>
      </c>
      <c r="G144" s="32">
        <v>87.272076926379</v>
      </c>
      <c r="H144" s="32">
        <v>88.498462128563006</v>
      </c>
      <c r="I144" s="32">
        <v>865</v>
      </c>
      <c r="J144" s="32">
        <v>4.2178422199748198</v>
      </c>
      <c r="K144" s="32">
        <v>5.4142677281012803</v>
      </c>
      <c r="L144" s="32">
        <v>1382</v>
      </c>
      <c r="M144" s="32">
        <v>1.73712041987173</v>
      </c>
      <c r="N144" s="32">
        <v>1.7657775327943399</v>
      </c>
      <c r="O144" s="32">
        <v>2274</v>
      </c>
      <c r="P144" s="32" t="s">
        <v>176</v>
      </c>
    </row>
    <row r="145" spans="1:16" x14ac:dyDescent="0.2">
      <c r="A145" s="32">
        <v>17.335946285068601</v>
      </c>
      <c r="B145" s="32">
        <v>17.456724763652598</v>
      </c>
      <c r="C145" s="32">
        <v>3725</v>
      </c>
      <c r="D145" s="32">
        <v>-2.2814160121101601</v>
      </c>
      <c r="E145" s="32">
        <v>-2.7231130439126798</v>
      </c>
      <c r="F145" s="32">
        <v>9605</v>
      </c>
      <c r="G145" s="32">
        <v>89.665930323479699</v>
      </c>
      <c r="H145" s="32">
        <v>90.575400756054506</v>
      </c>
      <c r="I145" s="32">
        <v>1078</v>
      </c>
      <c r="J145" s="32">
        <v>5.2202179932812296</v>
      </c>
      <c r="K145" s="32">
        <v>6.7452252144309996</v>
      </c>
      <c r="L145" s="32">
        <v>2573</v>
      </c>
      <c r="M145" s="32">
        <v>1.7169993169167499</v>
      </c>
      <c r="N145" s="32">
        <v>1.7448020331395999</v>
      </c>
      <c r="O145" s="32">
        <v>3598</v>
      </c>
      <c r="P145" s="32" t="s">
        <v>179</v>
      </c>
    </row>
    <row r="146" spans="1:16" x14ac:dyDescent="0.2">
      <c r="A146" s="32">
        <v>18.8161272387952</v>
      </c>
      <c r="B146" s="32">
        <v>17.576804285957699</v>
      </c>
      <c r="C146" s="32">
        <v>5376</v>
      </c>
      <c r="D146" s="32">
        <v>-2.67195086882163</v>
      </c>
      <c r="E146" s="32">
        <v>-2.4457066255739002</v>
      </c>
      <c r="F146" s="32">
        <v>13241</v>
      </c>
      <c r="G146" s="32">
        <v>89.780513929643803</v>
      </c>
      <c r="H146" s="32">
        <v>90.013899704274493</v>
      </c>
      <c r="I146" s="32">
        <v>1072</v>
      </c>
      <c r="J146" s="32">
        <v>5.18180535439142</v>
      </c>
      <c r="K146" s="32">
        <v>6.4679512912161998</v>
      </c>
      <c r="L146" s="32">
        <v>2716</v>
      </c>
      <c r="M146" s="32">
        <v>1.71550355972102</v>
      </c>
      <c r="N146" s="32">
        <v>1.7493030947642301</v>
      </c>
      <c r="O146" s="32">
        <v>3933</v>
      </c>
      <c r="P146" s="32" t="s">
        <v>179</v>
      </c>
    </row>
    <row r="147" spans="1:16" x14ac:dyDescent="0.2">
      <c r="A147" s="32">
        <v>15.9810531798539</v>
      </c>
      <c r="B147" s="32">
        <v>15.7391527658472</v>
      </c>
      <c r="C147" s="32">
        <v>1747</v>
      </c>
      <c r="D147" s="32">
        <v>-0.32303174470744001</v>
      </c>
      <c r="E147" s="32">
        <v>0.42134556619393299</v>
      </c>
      <c r="F147" s="32">
        <v>6287</v>
      </c>
      <c r="G147" s="32">
        <v>91.610219133521895</v>
      </c>
      <c r="H147" s="32">
        <v>92.255769661763907</v>
      </c>
      <c r="I147" s="32">
        <v>982</v>
      </c>
      <c r="J147" s="32">
        <v>5.9878031284011799</v>
      </c>
      <c r="K147" s="32">
        <v>7.0606126927073998</v>
      </c>
      <c r="L147" s="32">
        <v>2090</v>
      </c>
      <c r="M147" s="32">
        <v>1.7409813402844101</v>
      </c>
      <c r="N147" s="32">
        <v>1.7640217839429799</v>
      </c>
      <c r="O147" s="32">
        <v>2880</v>
      </c>
      <c r="P147" s="32" t="s">
        <v>183</v>
      </c>
    </row>
    <row r="148" spans="1:16" x14ac:dyDescent="0.2">
      <c r="A148" s="32">
        <v>14.772406425743</v>
      </c>
      <c r="B148" s="32">
        <v>15.988713068406501</v>
      </c>
      <c r="C148" s="32">
        <v>6574</v>
      </c>
      <c r="D148" s="32">
        <v>0.16149217624387699</v>
      </c>
      <c r="E148" s="32">
        <v>0.94221827232406996</v>
      </c>
      <c r="F148" s="32">
        <v>22476</v>
      </c>
      <c r="G148" s="32">
        <v>92.460541461157206</v>
      </c>
      <c r="H148" s="32">
        <v>93.330352009933407</v>
      </c>
      <c r="I148" s="32">
        <v>2484</v>
      </c>
      <c r="J148" s="32">
        <v>6.1210606716082703</v>
      </c>
      <c r="K148" s="32">
        <v>7.1427358879181799</v>
      </c>
      <c r="L148" s="32">
        <v>4354</v>
      </c>
      <c r="M148" s="32">
        <v>1.74776298393047</v>
      </c>
      <c r="N148" s="32">
        <v>1.76840671447556</v>
      </c>
      <c r="O148" s="32">
        <v>5405</v>
      </c>
      <c r="P148" s="32" t="s">
        <v>183</v>
      </c>
    </row>
    <row r="149" spans="1:16" x14ac:dyDescent="0.2">
      <c r="A149" s="32">
        <v>14.303210922005</v>
      </c>
      <c r="B149" s="32">
        <v>13.264262019515099</v>
      </c>
      <c r="C149" s="32">
        <v>6945</v>
      </c>
      <c r="D149" s="32">
        <v>-2.1082160873311002</v>
      </c>
      <c r="E149" s="32">
        <v>-1.7029206350477499</v>
      </c>
      <c r="F149" s="32">
        <v>19243</v>
      </c>
      <c r="G149" s="32">
        <v>92.857246210004604</v>
      </c>
      <c r="H149" s="32">
        <v>93.308430377014901</v>
      </c>
      <c r="I149" s="32">
        <v>2171</v>
      </c>
      <c r="J149" s="32">
        <v>5.3433471631682803</v>
      </c>
      <c r="K149" s="32">
        <v>6.5981335434843498</v>
      </c>
      <c r="L149" s="32">
        <v>3480</v>
      </c>
      <c r="M149" s="32">
        <v>1.72067845215007</v>
      </c>
      <c r="N149" s="32">
        <v>1.7485514968668201</v>
      </c>
      <c r="O149" s="32">
        <v>5178</v>
      </c>
      <c r="P149" s="32" t="s">
        <v>192</v>
      </c>
    </row>
    <row r="150" spans="1:16" x14ac:dyDescent="0.2">
      <c r="A150" s="32">
        <v>22.973062353485599</v>
      </c>
      <c r="B150" s="32">
        <v>21.1519060707456</v>
      </c>
      <c r="C150" s="32">
        <v>1574</v>
      </c>
      <c r="D150" s="32">
        <v>-1.4514544230645701</v>
      </c>
      <c r="E150" s="32">
        <v>-1.9730792716130601</v>
      </c>
      <c r="F150" s="32">
        <v>4985</v>
      </c>
      <c r="G150" s="32">
        <v>91.343955067799996</v>
      </c>
      <c r="H150" s="32">
        <v>92.256527782530398</v>
      </c>
      <c r="I150" s="32">
        <v>550</v>
      </c>
      <c r="J150" s="32">
        <v>5.9380196048398197</v>
      </c>
      <c r="K150" s="32">
        <v>7.0384600284978402</v>
      </c>
      <c r="L150" s="32">
        <v>1341</v>
      </c>
      <c r="M150" s="32">
        <v>1.74145906111425</v>
      </c>
      <c r="N150" s="32">
        <v>1.7673422923728599</v>
      </c>
      <c r="O150" s="32">
        <v>2010</v>
      </c>
      <c r="P150" s="32" t="s">
        <v>183</v>
      </c>
    </row>
    <row r="151" spans="1:16" x14ac:dyDescent="0.2">
      <c r="A151" s="32">
        <v>18.027468210557799</v>
      </c>
      <c r="B151" s="32">
        <v>16.180742881864401</v>
      </c>
      <c r="C151" s="32">
        <v>1023</v>
      </c>
      <c r="D151" s="32">
        <v>-2.59623492545927</v>
      </c>
      <c r="E151" s="32">
        <v>-2.09028345891821</v>
      </c>
      <c r="F151" s="32">
        <v>2470</v>
      </c>
      <c r="G151" s="32">
        <v>93.5428600989855</v>
      </c>
      <c r="H151" s="32">
        <v>94.077467612134697</v>
      </c>
      <c r="I151" s="32">
        <v>952</v>
      </c>
      <c r="J151" s="32">
        <v>5.3518722725507102</v>
      </c>
      <c r="K151" s="32">
        <v>6.3193155832975503</v>
      </c>
      <c r="L151" s="32">
        <v>1459</v>
      </c>
      <c r="M151" s="32">
        <v>1.7267876125844801</v>
      </c>
      <c r="N151" s="32">
        <v>1.7530631512075301</v>
      </c>
      <c r="O151" s="32">
        <v>1907</v>
      </c>
      <c r="P151" s="32" t="s">
        <v>192</v>
      </c>
    </row>
    <row r="152" spans="1:16" x14ac:dyDescent="0.2">
      <c r="A152" s="32">
        <v>15.4683693209425</v>
      </c>
      <c r="B152" s="32">
        <v>15.5950882636259</v>
      </c>
      <c r="C152" s="32">
        <v>509</v>
      </c>
      <c r="D152" s="32">
        <v>-2.3096989176888201</v>
      </c>
      <c r="E152" s="32">
        <v>-3.9150625452410202</v>
      </c>
      <c r="F152" s="32">
        <v>1361</v>
      </c>
      <c r="G152" s="32">
        <v>91.496708843376098</v>
      </c>
      <c r="H152" s="32">
        <v>92.364674526951106</v>
      </c>
      <c r="I152" s="32">
        <v>326</v>
      </c>
      <c r="J152" s="32">
        <v>5.6330498904885697</v>
      </c>
      <c r="K152" s="32">
        <v>7.0915753349152402</v>
      </c>
      <c r="L152" s="32">
        <v>925</v>
      </c>
      <c r="M152" s="32">
        <v>1.70358908376263</v>
      </c>
      <c r="N152" s="32">
        <v>1.73115004603439</v>
      </c>
      <c r="O152" s="32">
        <v>1372</v>
      </c>
      <c r="P152" s="32" t="s">
        <v>183</v>
      </c>
    </row>
    <row r="153" spans="1:16" x14ac:dyDescent="0.2">
      <c r="A153" s="32">
        <v>19.761261472775299</v>
      </c>
      <c r="B153" s="32">
        <v>19.0902997832941</v>
      </c>
      <c r="C153" s="32">
        <v>65844</v>
      </c>
      <c r="D153" s="32">
        <v>-2.6981789978981201</v>
      </c>
      <c r="E153" s="32">
        <v>-3.20397353042073</v>
      </c>
      <c r="F153" s="32">
        <v>181429</v>
      </c>
      <c r="G153" s="32">
        <v>90.040049707643405</v>
      </c>
      <c r="H153" s="32">
        <v>90.622470278160606</v>
      </c>
      <c r="I153" s="32">
        <v>7248</v>
      </c>
      <c r="J153" s="32">
        <v>4.8727590149387998</v>
      </c>
      <c r="K153" s="32">
        <v>6.2959306103654704</v>
      </c>
      <c r="L153" s="32">
        <v>11910</v>
      </c>
      <c r="M153" s="32">
        <v>1.72173066653813</v>
      </c>
      <c r="N153" s="32">
        <v>1.74497645021417</v>
      </c>
      <c r="O153" s="32">
        <v>14963</v>
      </c>
      <c r="P153" s="32" t="s">
        <v>180</v>
      </c>
    </row>
    <row r="154" spans="1:16" x14ac:dyDescent="0.2">
      <c r="A154" s="32">
        <v>21.574401576337099</v>
      </c>
      <c r="B154" s="32">
        <v>20.9999361826595</v>
      </c>
      <c r="C154" s="32">
        <v>3133</v>
      </c>
      <c r="D154" s="32">
        <v>-2.7047745180158902</v>
      </c>
      <c r="E154" s="32">
        <v>-3.0262493417254799</v>
      </c>
      <c r="F154" s="32">
        <v>9886</v>
      </c>
      <c r="G154" s="32">
        <v>89.770254081236402</v>
      </c>
      <c r="H154" s="32">
        <v>90.262774027535002</v>
      </c>
      <c r="I154" s="32">
        <v>924</v>
      </c>
      <c r="J154" s="32">
        <v>5.3031867121322804</v>
      </c>
      <c r="K154" s="32">
        <v>6.6934347460136197</v>
      </c>
      <c r="L154" s="32">
        <v>2252</v>
      </c>
      <c r="M154" s="32">
        <v>1.7131723816780799</v>
      </c>
      <c r="N154" s="32">
        <v>1.7422091348347399</v>
      </c>
      <c r="O154" s="32">
        <v>3031</v>
      </c>
      <c r="P154" s="32" t="s">
        <v>183</v>
      </c>
    </row>
    <row r="155" spans="1:16" x14ac:dyDescent="0.2">
      <c r="A155" s="32">
        <v>17.400107069071701</v>
      </c>
      <c r="B155" s="32">
        <v>17.441724663056601</v>
      </c>
      <c r="C155" s="32">
        <v>1867</v>
      </c>
      <c r="D155" s="32">
        <v>-0.90907450884831398</v>
      </c>
      <c r="E155" s="32">
        <v>-0.66297485352863805</v>
      </c>
      <c r="F155" s="32">
        <v>4397</v>
      </c>
      <c r="G155" s="32">
        <v>92.917542938232401</v>
      </c>
      <c r="H155" s="32">
        <v>93.632948161513497</v>
      </c>
      <c r="I155" s="32">
        <v>1031</v>
      </c>
      <c r="J155" s="32">
        <v>5.4427884871806604</v>
      </c>
      <c r="K155" s="32">
        <v>6.6158792507621804</v>
      </c>
      <c r="L155" s="32">
        <v>1754</v>
      </c>
      <c r="M155" s="32">
        <v>1.7355683710007599</v>
      </c>
      <c r="N155" s="32">
        <v>1.7620957052716999</v>
      </c>
      <c r="O155" s="32">
        <v>2546</v>
      </c>
      <c r="P155" s="32" t="s">
        <v>192</v>
      </c>
    </row>
    <row r="156" spans="1:16" x14ac:dyDescent="0.2">
      <c r="A156" s="32">
        <v>13.291964245694</v>
      </c>
      <c r="B156" s="32">
        <v>13.560714198010301</v>
      </c>
      <c r="C156" s="32">
        <v>224</v>
      </c>
      <c r="D156" s="32">
        <v>-0.27471930793162103</v>
      </c>
      <c r="E156" s="32">
        <v>3.1617976333318101</v>
      </c>
      <c r="F156" s="32">
        <v>178</v>
      </c>
      <c r="G156" s="32">
        <v>89.093157194443606</v>
      </c>
      <c r="H156" s="32">
        <v>89.458857881611806</v>
      </c>
      <c r="I156" s="32">
        <v>251</v>
      </c>
      <c r="J156" s="32">
        <v>4.99656305993215</v>
      </c>
      <c r="K156" s="32">
        <v>6.0097561823032102</v>
      </c>
      <c r="L156" s="32">
        <v>378</v>
      </c>
      <c r="M156" s="32">
        <v>1.7840204391950401</v>
      </c>
      <c r="N156" s="32">
        <v>1.8029303796848799</v>
      </c>
      <c r="O156" s="32">
        <v>402</v>
      </c>
      <c r="P156" s="32" t="s">
        <v>176</v>
      </c>
    </row>
    <row r="157" spans="1:16" x14ac:dyDescent="0.2">
      <c r="A157" s="32">
        <v>17.042850033696801</v>
      </c>
      <c r="B157" s="32">
        <v>15.738638742870499</v>
      </c>
      <c r="C157" s="32">
        <v>94959</v>
      </c>
      <c r="D157" s="32">
        <v>-1.38766916177435</v>
      </c>
      <c r="E157" s="32">
        <v>-0.98196214328592502</v>
      </c>
      <c r="F157" s="32">
        <v>328369</v>
      </c>
      <c r="G157" s="32">
        <v>91.069333253409297</v>
      </c>
      <c r="H157" s="32">
        <v>91.739032533793406</v>
      </c>
      <c r="I157" s="32">
        <v>8715</v>
      </c>
      <c r="J157" s="32">
        <v>5.5071986079597401</v>
      </c>
      <c r="K157" s="32">
        <v>6.6862000477086498</v>
      </c>
      <c r="L157" s="32">
        <v>16162</v>
      </c>
      <c r="M157" s="32">
        <v>1.72784612169725</v>
      </c>
      <c r="N157" s="32">
        <v>1.75168653813084</v>
      </c>
      <c r="O157" s="32">
        <v>20202</v>
      </c>
      <c r="P157" s="32" t="s">
        <v>177</v>
      </c>
    </row>
    <row r="158" spans="1:16" x14ac:dyDescent="0.2">
      <c r="A158" s="32">
        <v>16.270222174876</v>
      </c>
      <c r="B158" s="32">
        <v>14.8474155681516</v>
      </c>
      <c r="C158" s="32">
        <v>12150</v>
      </c>
      <c r="D158" s="32">
        <v>-1.0865705844112199</v>
      </c>
      <c r="E158" s="32">
        <v>-1.5566717876876</v>
      </c>
      <c r="F158" s="32">
        <v>27864</v>
      </c>
      <c r="G158" s="32">
        <v>88.462903576946701</v>
      </c>
      <c r="H158" s="32">
        <v>89.005873448264197</v>
      </c>
      <c r="I158" s="32">
        <v>2794</v>
      </c>
      <c r="J158" s="32">
        <v>5.0040266711301298</v>
      </c>
      <c r="K158" s="32">
        <v>6.2128481462431697</v>
      </c>
      <c r="L158" s="32">
        <v>5313</v>
      </c>
      <c r="M158" s="32">
        <v>1.7146500576232899</v>
      </c>
      <c r="N158" s="32">
        <v>1.7418975070601099</v>
      </c>
      <c r="O158" s="32">
        <v>6459</v>
      </c>
      <c r="P158" s="32" t="s">
        <v>180</v>
      </c>
    </row>
    <row r="159" spans="1:16" x14ac:dyDescent="0.2">
      <c r="A159" s="32">
        <v>19.651317388910599</v>
      </c>
      <c r="B159" s="32">
        <v>18.367842158245502</v>
      </c>
      <c r="C159" s="32">
        <v>7401</v>
      </c>
      <c r="D159" s="32">
        <v>-1.51977206252196</v>
      </c>
      <c r="E159" s="32">
        <v>-2.18665475012696</v>
      </c>
      <c r="F159" s="32">
        <v>16665</v>
      </c>
      <c r="G159" s="32">
        <v>89.286548961994598</v>
      </c>
      <c r="H159" s="32">
        <v>89.671036879912705</v>
      </c>
      <c r="I159" s="32">
        <v>1760</v>
      </c>
      <c r="J159" s="32">
        <v>5.0430290849197101</v>
      </c>
      <c r="K159" s="32">
        <v>6.3028542139489696</v>
      </c>
      <c r="L159" s="32">
        <v>3464</v>
      </c>
      <c r="M159" s="32">
        <v>1.72592350848831</v>
      </c>
      <c r="N159" s="32">
        <v>1.7561522276321699</v>
      </c>
      <c r="O159" s="32">
        <v>4689</v>
      </c>
      <c r="P159" s="32" t="s">
        <v>176</v>
      </c>
    </row>
    <row r="160" spans="1:16" x14ac:dyDescent="0.2">
      <c r="A160" s="32">
        <v>17.738385464449902</v>
      </c>
      <c r="B160" s="32">
        <v>16.7461285198344</v>
      </c>
      <c r="C160" s="32">
        <v>607</v>
      </c>
      <c r="D160" s="32">
        <v>0.19523230411725101</v>
      </c>
      <c r="E160" s="32">
        <v>1.7058998342066201</v>
      </c>
      <c r="F160" s="32">
        <v>1678</v>
      </c>
      <c r="G160" s="32">
        <v>88.724070926469295</v>
      </c>
      <c r="H160" s="32">
        <v>89.013224594884605</v>
      </c>
      <c r="I160" s="32">
        <v>959</v>
      </c>
      <c r="J160" s="32">
        <v>3.7183454706891101</v>
      </c>
      <c r="K160" s="32">
        <v>4.5257687442082002</v>
      </c>
      <c r="L160" s="32">
        <v>1144</v>
      </c>
      <c r="M160" s="32">
        <v>1.78064486494771</v>
      </c>
      <c r="N160" s="32">
        <v>1.7979527751634199</v>
      </c>
      <c r="O160" s="32">
        <v>1349</v>
      </c>
      <c r="P160" s="32" t="s">
        <v>215</v>
      </c>
    </row>
    <row r="161" spans="1:16" x14ac:dyDescent="0.2">
      <c r="A161" s="32">
        <v>13.0221787610252</v>
      </c>
      <c r="B161" s="32">
        <v>12.185557956656799</v>
      </c>
      <c r="C161" s="32">
        <v>6398</v>
      </c>
      <c r="D161" s="32">
        <v>-1.4406275871688199</v>
      </c>
      <c r="E161" s="32">
        <v>0.29005871496948499</v>
      </c>
      <c r="F161" s="32">
        <v>10200</v>
      </c>
      <c r="G161" s="32">
        <v>89.240683695653104</v>
      </c>
      <c r="H161" s="32">
        <v>89.411771323396096</v>
      </c>
      <c r="I161" s="32">
        <v>1725</v>
      </c>
      <c r="J161" s="32">
        <v>5.4975955390399003</v>
      </c>
      <c r="K161" s="32">
        <v>6.4022357569583699</v>
      </c>
      <c r="L161" s="32">
        <v>3037</v>
      </c>
      <c r="M161" s="32">
        <v>1.73769884964984</v>
      </c>
      <c r="N161" s="32">
        <v>1.7637254765283099</v>
      </c>
      <c r="O161" s="32">
        <v>3748</v>
      </c>
      <c r="P161" s="32" t="s">
        <v>177</v>
      </c>
    </row>
    <row r="162" spans="1:16" x14ac:dyDescent="0.2">
      <c r="A162" s="32">
        <v>31.8666667938232</v>
      </c>
      <c r="B162" s="32">
        <v>29.3333326975505</v>
      </c>
      <c r="C162" s="32">
        <v>3</v>
      </c>
      <c r="D162" s="32">
        <v>4.8142854826790904</v>
      </c>
      <c r="E162" s="32">
        <v>3.47857100622995</v>
      </c>
      <c r="F162" s="32">
        <v>14</v>
      </c>
      <c r="G162" s="32">
        <v>88.012074606759199</v>
      </c>
      <c r="H162" s="32">
        <v>88.781249809265105</v>
      </c>
      <c r="I162" s="32">
        <v>38</v>
      </c>
      <c r="J162" s="32">
        <v>6.5445031039068597</v>
      </c>
      <c r="K162" s="32">
        <v>6.8705309180930101</v>
      </c>
      <c r="L162" s="32">
        <v>98</v>
      </c>
      <c r="M162" s="32">
        <v>1.66094831132541</v>
      </c>
      <c r="N162" s="32">
        <v>1.6855771889651801</v>
      </c>
      <c r="O162" s="32">
        <v>137</v>
      </c>
      <c r="P162" s="32" t="s">
        <v>178</v>
      </c>
    </row>
    <row r="163" spans="1:16" x14ac:dyDescent="0.2">
      <c r="A163" s="32">
        <v>18.578453638041701</v>
      </c>
      <c r="B163" s="32">
        <v>17.757725480888201</v>
      </c>
      <c r="C163" s="32">
        <v>80176</v>
      </c>
      <c r="D163" s="32">
        <v>-2.0530724400803901</v>
      </c>
      <c r="E163" s="32">
        <v>-2.84533055784518</v>
      </c>
      <c r="F163" s="32">
        <v>197911</v>
      </c>
      <c r="G163" s="32">
        <v>90.2901431288401</v>
      </c>
      <c r="H163" s="32">
        <v>90.769572126402394</v>
      </c>
      <c r="I163" s="32">
        <v>7968</v>
      </c>
      <c r="J163" s="32">
        <v>5.0840861533466901</v>
      </c>
      <c r="K163" s="32">
        <v>6.4108107208834104</v>
      </c>
      <c r="L163" s="32">
        <v>13669</v>
      </c>
      <c r="M163" s="32">
        <v>1.7201935341997601</v>
      </c>
      <c r="N163" s="32">
        <v>1.74461622588364</v>
      </c>
      <c r="O163" s="32">
        <v>16734</v>
      </c>
      <c r="P163" s="32" t="s">
        <v>180</v>
      </c>
    </row>
    <row r="164" spans="1:16" x14ac:dyDescent="0.2">
      <c r="A164" s="32">
        <v>19.456011286656</v>
      </c>
      <c r="B164" s="32">
        <v>18.1700082790049</v>
      </c>
      <c r="C164" s="32">
        <v>209888</v>
      </c>
      <c r="D164" s="32">
        <v>-4.1406524392791297</v>
      </c>
      <c r="E164" s="32">
        <v>-3.9684970687556902</v>
      </c>
      <c r="F164" s="32">
        <v>563419</v>
      </c>
      <c r="G164" s="32">
        <v>90.554189503861494</v>
      </c>
      <c r="H164" s="32">
        <v>91.091583551356095</v>
      </c>
      <c r="I164" s="32">
        <v>7476</v>
      </c>
      <c r="J164" s="32">
        <v>5.5332504137311203</v>
      </c>
      <c r="K164" s="32">
        <v>6.6813798894326899</v>
      </c>
      <c r="L164" s="32">
        <v>19088</v>
      </c>
      <c r="M164" s="32">
        <v>1.69858222208</v>
      </c>
      <c r="N164" s="32">
        <v>1.7302166707884801</v>
      </c>
      <c r="O164" s="32">
        <v>27260</v>
      </c>
      <c r="P164" s="32" t="s">
        <v>185</v>
      </c>
    </row>
    <row r="165" spans="1:16" x14ac:dyDescent="0.2">
      <c r="A165" s="32">
        <v>20.046434254351599</v>
      </c>
      <c r="B165" s="32">
        <v>19.467036444487199</v>
      </c>
      <c r="C165" s="32">
        <v>631</v>
      </c>
      <c r="D165" s="32">
        <v>-3.7428086348478899</v>
      </c>
      <c r="E165" s="32">
        <v>-3.8780856137141302</v>
      </c>
      <c r="F165" s="32">
        <v>2058</v>
      </c>
      <c r="G165" s="32">
        <v>89.912566677760495</v>
      </c>
      <c r="H165" s="32">
        <v>90.168573904037501</v>
      </c>
      <c r="I165" s="32">
        <v>458</v>
      </c>
      <c r="J165" s="32">
        <v>6.1219707198963702</v>
      </c>
      <c r="K165" s="32">
        <v>7.4852046163076098</v>
      </c>
      <c r="L165" s="32">
        <v>1164</v>
      </c>
      <c r="M165" s="32">
        <v>1.71666763960201</v>
      </c>
      <c r="N165" s="32">
        <v>1.7418684805692399</v>
      </c>
      <c r="O165" s="32">
        <v>1551</v>
      </c>
      <c r="P165" s="32" t="s">
        <v>183</v>
      </c>
    </row>
    <row r="166" spans="1:16" x14ac:dyDescent="0.2">
      <c r="A166" s="32">
        <v>18.216956829615999</v>
      </c>
      <c r="B166" s="32">
        <v>17.4958719503453</v>
      </c>
      <c r="C166" s="32">
        <v>196098</v>
      </c>
      <c r="D166" s="32">
        <v>-2.95071172093723</v>
      </c>
      <c r="E166" s="32">
        <v>-2.50066758943677</v>
      </c>
      <c r="F166" s="32">
        <v>667561</v>
      </c>
      <c r="G166" s="32">
        <v>92.001617055025093</v>
      </c>
      <c r="H166" s="32">
        <v>92.625083747522496</v>
      </c>
      <c r="I166" s="32">
        <v>8250</v>
      </c>
      <c r="J166" s="32">
        <v>6.32794394545349</v>
      </c>
      <c r="K166" s="32">
        <v>7.4083031623996396</v>
      </c>
      <c r="L166" s="32">
        <v>19358</v>
      </c>
      <c r="M166" s="32">
        <v>1.7190781854213999</v>
      </c>
      <c r="N166" s="32">
        <v>1.7456540559100699</v>
      </c>
      <c r="O166" s="32">
        <v>28565</v>
      </c>
      <c r="P166" s="32" t="s">
        <v>177</v>
      </c>
    </row>
    <row r="167" spans="1:16" x14ac:dyDescent="0.2">
      <c r="A167" s="32">
        <v>-9.9600000381469709</v>
      </c>
      <c r="B167" s="32">
        <v>22.696666765212999</v>
      </c>
      <c r="C167" s="32">
        <v>30</v>
      </c>
      <c r="D167" s="32">
        <v>9.0358491573693591</v>
      </c>
      <c r="E167" s="32">
        <v>6.2679245696877501</v>
      </c>
      <c r="F167" s="32">
        <v>53</v>
      </c>
      <c r="G167" s="32">
        <v>82.469479780711097</v>
      </c>
      <c r="H167" s="32">
        <v>82.110493883854005</v>
      </c>
      <c r="I167" s="32">
        <v>155</v>
      </c>
      <c r="J167" s="32">
        <v>5.7605219049235901</v>
      </c>
      <c r="K167" s="32">
        <v>6.6086827430969599</v>
      </c>
      <c r="L167" s="32">
        <v>188</v>
      </c>
      <c r="M167" s="32">
        <v>1.8575533613926001</v>
      </c>
      <c r="N167" s="32">
        <v>1.88496604306357</v>
      </c>
      <c r="O167" s="32">
        <v>245</v>
      </c>
      <c r="P167" s="32" t="s">
        <v>176</v>
      </c>
    </row>
    <row r="168" spans="1:16" x14ac:dyDescent="0.2">
      <c r="A168" s="32">
        <v>18.818091799080499</v>
      </c>
      <c r="B168" s="32">
        <v>17.456856472834399</v>
      </c>
      <c r="C168" s="32">
        <v>20302</v>
      </c>
      <c r="D168" s="32">
        <v>0.229364636882471</v>
      </c>
      <c r="E168" s="32">
        <v>1.3631429204691601</v>
      </c>
      <c r="F168" s="32">
        <v>57913</v>
      </c>
      <c r="G168" s="32">
        <v>91.040270978406696</v>
      </c>
      <c r="H168" s="32">
        <v>91.539472629344203</v>
      </c>
      <c r="I168" s="32">
        <v>3435</v>
      </c>
      <c r="J168" s="32">
        <v>5.5125694604093498</v>
      </c>
      <c r="K168" s="32">
        <v>6.4325389771577504</v>
      </c>
      <c r="L168" s="32">
        <v>6267</v>
      </c>
      <c r="M168" s="32">
        <v>1.7360766084344501</v>
      </c>
      <c r="N168" s="32">
        <v>1.7549983804978999</v>
      </c>
      <c r="O168" s="32">
        <v>8431</v>
      </c>
      <c r="P168" s="32" t="s">
        <v>177</v>
      </c>
    </row>
    <row r="169" spans="1:16" x14ac:dyDescent="0.2">
      <c r="A169" s="32">
        <v>18.7346347860686</v>
      </c>
      <c r="B169" s="32">
        <v>18.364048550958501</v>
      </c>
      <c r="C169" s="32">
        <v>88105</v>
      </c>
      <c r="D169" s="32">
        <v>-0.32242252904496099</v>
      </c>
      <c r="E169" s="32">
        <v>0.85996642921745203</v>
      </c>
      <c r="F169" s="32">
        <v>292640</v>
      </c>
      <c r="G169" s="32">
        <v>93.098444933251102</v>
      </c>
      <c r="H169" s="32">
        <v>93.729233346298699</v>
      </c>
      <c r="I169" s="32">
        <v>17967</v>
      </c>
      <c r="J169" s="32">
        <v>4.2098429350865798</v>
      </c>
      <c r="K169" s="32">
        <v>5.4124006567612897</v>
      </c>
      <c r="L169" s="32">
        <v>19240</v>
      </c>
      <c r="M169" s="32">
        <v>1.7512360440578101</v>
      </c>
      <c r="N169" s="32">
        <v>1.7718603667764701</v>
      </c>
      <c r="O169" s="32">
        <v>19064</v>
      </c>
      <c r="P169" s="32" t="s">
        <v>188</v>
      </c>
    </row>
    <row r="170" spans="1:16" x14ac:dyDescent="0.2">
      <c r="A170" s="32">
        <v>16.749253648430599</v>
      </c>
      <c r="B170" s="32">
        <v>21.983395523989401</v>
      </c>
      <c r="C170" s="32">
        <v>536</v>
      </c>
      <c r="D170" s="32">
        <v>8.65714283933616</v>
      </c>
      <c r="E170" s="32">
        <v>14.405889741758999</v>
      </c>
      <c r="F170" s="32">
        <v>798</v>
      </c>
      <c r="G170" s="32">
        <v>87.402552543566102</v>
      </c>
      <c r="H170" s="32">
        <v>88.2271749178569</v>
      </c>
      <c r="I170" s="32">
        <v>477</v>
      </c>
      <c r="J170" s="32">
        <v>5.9149928124544298</v>
      </c>
      <c r="K170" s="32">
        <v>6.8479601130133796</v>
      </c>
      <c r="L170" s="32">
        <v>844</v>
      </c>
      <c r="M170" s="32">
        <v>1.80310773447916</v>
      </c>
      <c r="N170" s="32">
        <v>1.82731963696967</v>
      </c>
      <c r="O170" s="32">
        <v>1038</v>
      </c>
      <c r="P170" s="32" t="s">
        <v>176</v>
      </c>
    </row>
    <row r="171" spans="1:16" x14ac:dyDescent="0.2">
      <c r="A171" s="32">
        <v>11.202087050728201</v>
      </c>
      <c r="B171" s="32">
        <v>9.6998259718521798</v>
      </c>
      <c r="C171" s="32">
        <v>575</v>
      </c>
      <c r="D171" s="32">
        <v>1.9706784527213199</v>
      </c>
      <c r="E171" s="32">
        <v>-3.2232634324056799</v>
      </c>
      <c r="F171" s="32">
        <v>1238</v>
      </c>
      <c r="G171" s="32">
        <v>87.214188329743806</v>
      </c>
      <c r="H171" s="32">
        <v>87.115131870392801</v>
      </c>
      <c r="I171" s="32">
        <v>516</v>
      </c>
      <c r="J171" s="32">
        <v>5.53085624377331</v>
      </c>
      <c r="K171" s="32">
        <v>6.3112643453168804</v>
      </c>
      <c r="L171" s="32">
        <v>959</v>
      </c>
      <c r="M171" s="32">
        <v>1.75068028157361</v>
      </c>
      <c r="N171" s="32">
        <v>1.7712603515570899</v>
      </c>
      <c r="O171" s="32">
        <v>1164</v>
      </c>
      <c r="P171" s="32" t="s">
        <v>176</v>
      </c>
    </row>
    <row r="172" spans="1:16" x14ac:dyDescent="0.2">
      <c r="A172" s="32">
        <v>16.510344768392599</v>
      </c>
      <c r="B172" s="32">
        <v>7.85517217373026</v>
      </c>
      <c r="C172" s="32">
        <v>29</v>
      </c>
      <c r="D172" s="32">
        <v>8.3086954199749492</v>
      </c>
      <c r="E172" s="32">
        <v>1.7521737865779701</v>
      </c>
      <c r="F172" s="32">
        <v>46</v>
      </c>
      <c r="G172" s="32">
        <v>90.797929989071307</v>
      </c>
      <c r="H172" s="32">
        <v>89.288546790761401</v>
      </c>
      <c r="I172" s="32">
        <v>115</v>
      </c>
      <c r="J172" s="32">
        <v>6.07707924192602</v>
      </c>
      <c r="K172" s="32">
        <v>6.8635169107999099</v>
      </c>
      <c r="L172" s="32">
        <v>221</v>
      </c>
      <c r="M172" s="32">
        <v>1.7524616178804899</v>
      </c>
      <c r="N172" s="32">
        <v>1.7823624001802301</v>
      </c>
      <c r="O172" s="32">
        <v>274</v>
      </c>
      <c r="P172" s="32" t="s">
        <v>179</v>
      </c>
    </row>
    <row r="173" spans="1:16" x14ac:dyDescent="0.2">
      <c r="A173" s="32">
        <v>14.914917187137499</v>
      </c>
      <c r="B173" s="32">
        <v>15.1784530976859</v>
      </c>
      <c r="C173" s="32">
        <v>181</v>
      </c>
      <c r="D173" s="32">
        <v>4.5108374351351097</v>
      </c>
      <c r="E173" s="32">
        <v>3.8960591114213301</v>
      </c>
      <c r="F173" s="32">
        <v>203</v>
      </c>
      <c r="G173" s="32">
        <v>83.611912097206599</v>
      </c>
      <c r="H173" s="32">
        <v>83.214278437255302</v>
      </c>
      <c r="I173" s="32">
        <v>377</v>
      </c>
      <c r="J173" s="32">
        <v>4.5496136021455502</v>
      </c>
      <c r="K173" s="32">
        <v>5.5419206889827599</v>
      </c>
      <c r="L173" s="32">
        <v>443</v>
      </c>
      <c r="M173" s="32">
        <v>1.7653205741006901</v>
      </c>
      <c r="N173" s="32">
        <v>1.7955739498138401</v>
      </c>
      <c r="O173" s="32">
        <v>451</v>
      </c>
      <c r="P173" s="32" t="s">
        <v>175</v>
      </c>
    </row>
    <row r="174" spans="1:16" x14ac:dyDescent="0.2">
      <c r="A174" s="32">
        <v>19.9824813103994</v>
      </c>
      <c r="B174" s="32">
        <v>19.148583538716299</v>
      </c>
      <c r="C174" s="32">
        <v>3071</v>
      </c>
      <c r="D174" s="32">
        <v>-2.5017968083554001</v>
      </c>
      <c r="E174" s="32">
        <v>-2.9097947292014599</v>
      </c>
      <c r="F174" s="32">
        <v>9740</v>
      </c>
      <c r="G174" s="32">
        <v>89.419963778658399</v>
      </c>
      <c r="H174" s="32">
        <v>89.938717391701402</v>
      </c>
      <c r="I174" s="32">
        <v>943</v>
      </c>
      <c r="J174" s="32">
        <v>5.4956345905338804</v>
      </c>
      <c r="K174" s="32">
        <v>6.9966156987085499</v>
      </c>
      <c r="L174" s="32">
        <v>2156</v>
      </c>
      <c r="M174" s="32">
        <v>1.73587422970035</v>
      </c>
      <c r="N174" s="32">
        <v>1.75955539923322</v>
      </c>
      <c r="O174" s="32">
        <v>2905</v>
      </c>
      <c r="P174" s="32" t="s">
        <v>183</v>
      </c>
    </row>
    <row r="175" spans="1:16" x14ac:dyDescent="0.2">
      <c r="A175" s="32">
        <v>16.694955274819101</v>
      </c>
      <c r="B175" s="32">
        <v>16.094616732842699</v>
      </c>
      <c r="C175" s="32">
        <v>18019</v>
      </c>
      <c r="D175" s="32">
        <v>-1.59123603392443</v>
      </c>
      <c r="E175" s="32">
        <v>-1.11003479682043</v>
      </c>
      <c r="F175" s="32">
        <v>54461</v>
      </c>
      <c r="G175" s="32">
        <v>92.935911272096803</v>
      </c>
      <c r="H175" s="32">
        <v>93.569298437155098</v>
      </c>
      <c r="I175" s="32">
        <v>3147</v>
      </c>
      <c r="J175" s="32">
        <v>5.3332752936372003</v>
      </c>
      <c r="K175" s="32">
        <v>6.4223256966623099</v>
      </c>
      <c r="L175" s="32">
        <v>6186</v>
      </c>
      <c r="M175" s="32">
        <v>1.7265428758352701</v>
      </c>
      <c r="N175" s="32">
        <v>1.75395983402027</v>
      </c>
      <c r="O175" s="32">
        <v>8693</v>
      </c>
      <c r="P175" s="32" t="s">
        <v>192</v>
      </c>
    </row>
    <row r="176" spans="1:16" x14ac:dyDescent="0.2">
      <c r="A176" s="32">
        <v>13.2967854812377</v>
      </c>
      <c r="B176" s="32">
        <v>13.565967805064</v>
      </c>
      <c r="C176" s="32">
        <v>1431</v>
      </c>
      <c r="D176" s="32">
        <v>-1.04494224995453</v>
      </c>
      <c r="E176" s="32">
        <v>-1.07260175158881</v>
      </c>
      <c r="F176" s="32">
        <v>2679</v>
      </c>
      <c r="G176" s="32">
        <v>90.040884442080895</v>
      </c>
      <c r="H176" s="32">
        <v>90.293841535505805</v>
      </c>
      <c r="I176" s="32">
        <v>948</v>
      </c>
      <c r="J176" s="32">
        <v>4.9052239550011496</v>
      </c>
      <c r="K176" s="32">
        <v>6.2122268838840604</v>
      </c>
      <c r="L176" s="32">
        <v>1581</v>
      </c>
      <c r="M176" s="32">
        <v>1.7374029560004201</v>
      </c>
      <c r="N176" s="32">
        <v>1.76054834003097</v>
      </c>
      <c r="O176" s="32">
        <v>1793</v>
      </c>
      <c r="P176" s="32" t="s">
        <v>179</v>
      </c>
    </row>
    <row r="177" spans="1:16" x14ac:dyDescent="0.2">
      <c r="A177" s="32">
        <v>23.293333286709299</v>
      </c>
      <c r="B177" s="32">
        <v>20.679259208396601</v>
      </c>
      <c r="C177" s="32">
        <v>135</v>
      </c>
      <c r="D177" s="32">
        <v>-5.5702326486276998</v>
      </c>
      <c r="E177" s="32">
        <v>-8.0860466291738096</v>
      </c>
      <c r="F177" s="32">
        <v>215</v>
      </c>
      <c r="G177" s="32">
        <v>85.3348614137564</v>
      </c>
      <c r="H177" s="32">
        <v>87.445467831795696</v>
      </c>
      <c r="I177" s="32">
        <v>107</v>
      </c>
      <c r="J177" s="32">
        <v>6.4414023091983097</v>
      </c>
      <c r="K177" s="32">
        <v>8.0638411020444405</v>
      </c>
      <c r="L177" s="32">
        <v>360</v>
      </c>
      <c r="M177" s="32">
        <v>1.69208543484702</v>
      </c>
      <c r="N177" s="32">
        <v>1.7191940015729701</v>
      </c>
      <c r="O177" s="32">
        <v>544</v>
      </c>
      <c r="P177" s="32" t="s">
        <v>185</v>
      </c>
    </row>
    <row r="178" spans="1:16" x14ac:dyDescent="0.2">
      <c r="A178" s="32">
        <v>14.3994674939122</v>
      </c>
      <c r="B178" s="32">
        <v>13.537562413530299</v>
      </c>
      <c r="C178" s="32">
        <v>76627</v>
      </c>
      <c r="D178" s="32">
        <v>-1.0576344556038899</v>
      </c>
      <c r="E178" s="32">
        <v>-1.46891092904523</v>
      </c>
      <c r="F178" s="32">
        <v>188516</v>
      </c>
      <c r="G178" s="32">
        <v>90.396273590911605</v>
      </c>
      <c r="H178" s="32">
        <v>90.987117129588796</v>
      </c>
      <c r="I178" s="32">
        <v>8039</v>
      </c>
      <c r="J178" s="32">
        <v>5.7870733613532597</v>
      </c>
      <c r="K178" s="32">
        <v>6.6957872976158104</v>
      </c>
      <c r="L178" s="32">
        <v>13690</v>
      </c>
      <c r="M178" s="32">
        <v>1.72681163931823</v>
      </c>
      <c r="N178" s="32">
        <v>1.7521590618085601</v>
      </c>
      <c r="O178" s="32">
        <v>16337</v>
      </c>
      <c r="P178" s="32" t="s">
        <v>177</v>
      </c>
    </row>
    <row r="179" spans="1:16" x14ac:dyDescent="0.2">
      <c r="A179" s="32">
        <v>20.709347968764501</v>
      </c>
      <c r="B179" s="32">
        <v>18.268499580407301</v>
      </c>
      <c r="C179" s="32">
        <v>1273</v>
      </c>
      <c r="D179" s="32">
        <v>-2.5429652890352998</v>
      </c>
      <c r="E179" s="32">
        <v>-3.2365920572643998</v>
      </c>
      <c r="F179" s="32">
        <v>3703</v>
      </c>
      <c r="G179" s="32">
        <v>90.497926862753104</v>
      </c>
      <c r="H179" s="32">
        <v>91.410132311035397</v>
      </c>
      <c r="I179" s="32">
        <v>626</v>
      </c>
      <c r="J179" s="32">
        <v>5.5157212481941498</v>
      </c>
      <c r="K179" s="32">
        <v>7.1759082814903401</v>
      </c>
      <c r="L179" s="32">
        <v>1540</v>
      </c>
      <c r="M179" s="32">
        <v>1.7123327263556301</v>
      </c>
      <c r="N179" s="32">
        <v>1.74219412733038</v>
      </c>
      <c r="O179" s="32">
        <v>2296</v>
      </c>
      <c r="P179" s="32" t="s">
        <v>217</v>
      </c>
    </row>
    <row r="180" spans="1:16" x14ac:dyDescent="0.2">
      <c r="A180" s="32">
        <v>11.3979589695833</v>
      </c>
      <c r="B180" s="32">
        <v>9.8775508647062296</v>
      </c>
      <c r="C180" s="32">
        <v>49</v>
      </c>
      <c r="D180" s="32">
        <v>-0.54947398336310105</v>
      </c>
      <c r="E180" s="32">
        <v>2.1957895078157099</v>
      </c>
      <c r="F180" s="32">
        <v>95</v>
      </c>
      <c r="G180" s="32">
        <v>89.132860000819406</v>
      </c>
      <c r="H180" s="32">
        <v>89.042347493171704</v>
      </c>
      <c r="I180" s="32">
        <v>192</v>
      </c>
      <c r="J180" s="32">
        <v>4.9765410302923296</v>
      </c>
      <c r="K180" s="32">
        <v>5.8490935540590101</v>
      </c>
      <c r="L180" s="32">
        <v>297</v>
      </c>
      <c r="M180" s="32">
        <v>1.7523952988868099</v>
      </c>
      <c r="N180" s="32">
        <v>1.7750534185751199</v>
      </c>
      <c r="O180" s="32">
        <v>374</v>
      </c>
      <c r="P180" s="32" t="s">
        <v>176</v>
      </c>
    </row>
    <row r="181" spans="1:16" x14ac:dyDescent="0.2">
      <c r="A181" s="32">
        <v>20.538916101858899</v>
      </c>
      <c r="B181" s="32">
        <v>20.586031278197201</v>
      </c>
      <c r="C181" s="32">
        <v>4281</v>
      </c>
      <c r="D181" s="32">
        <v>-1.6865363715859101</v>
      </c>
      <c r="E181" s="32">
        <v>-3.2033887529796101</v>
      </c>
      <c r="F181" s="32">
        <v>8794</v>
      </c>
      <c r="G181" s="32">
        <v>89.947571112913806</v>
      </c>
      <c r="H181" s="32">
        <v>90.978851996694601</v>
      </c>
      <c r="I181" s="32">
        <v>1469</v>
      </c>
      <c r="J181" s="32">
        <v>4.8378809340716398</v>
      </c>
      <c r="K181" s="32">
        <v>6.70742613000803</v>
      </c>
      <c r="L181" s="32">
        <v>2741</v>
      </c>
      <c r="M181" s="32">
        <v>1.7108279479351101</v>
      </c>
      <c r="N181" s="32">
        <v>1.73938963125788</v>
      </c>
      <c r="O181" s="32">
        <v>3467</v>
      </c>
      <c r="P181" s="32" t="s">
        <v>180</v>
      </c>
    </row>
    <row r="182" spans="1:16" x14ac:dyDescent="0.2">
      <c r="A182" s="32">
        <v>16.778708528948101</v>
      </c>
      <c r="B182" s="32">
        <v>15.5376286972475</v>
      </c>
      <c r="C182" s="32">
        <v>3593</v>
      </c>
      <c r="D182" s="32">
        <v>-1.7608469146382899</v>
      </c>
      <c r="E182" s="32">
        <v>-1.43193726400675</v>
      </c>
      <c r="F182" s="32">
        <v>8786</v>
      </c>
      <c r="G182" s="32">
        <v>95.875113182372999</v>
      </c>
      <c r="H182" s="32">
        <v>96.238296527611595</v>
      </c>
      <c r="I182" s="32">
        <v>2954</v>
      </c>
      <c r="J182" s="32">
        <v>3.8828416696706198</v>
      </c>
      <c r="K182" s="32">
        <v>4.86067257884421</v>
      </c>
      <c r="L182" s="32">
        <v>3263</v>
      </c>
      <c r="M182" s="32">
        <v>1.7233144867727901</v>
      </c>
      <c r="N182" s="32">
        <v>1.75278447089362</v>
      </c>
      <c r="O182" s="32">
        <v>3602</v>
      </c>
      <c r="P182" s="32" t="s">
        <v>188</v>
      </c>
    </row>
    <row r="183" spans="1:16" x14ac:dyDescent="0.2">
      <c r="A183" s="32">
        <v>15.132416742274399</v>
      </c>
      <c r="B183" s="32">
        <v>14.087614249441501</v>
      </c>
      <c r="C183" s="32">
        <v>16075</v>
      </c>
      <c r="D183" s="32">
        <v>-0.77778857512925303</v>
      </c>
      <c r="E183" s="32">
        <v>-0.95716103119221596</v>
      </c>
      <c r="F183" s="32">
        <v>42613</v>
      </c>
      <c r="G183" s="32">
        <v>91.245503662496304</v>
      </c>
      <c r="H183" s="32">
        <v>91.668831091706906</v>
      </c>
      <c r="I183" s="32">
        <v>3068</v>
      </c>
      <c r="J183" s="32">
        <v>5.8938357821734497</v>
      </c>
      <c r="K183" s="32">
        <v>7.0177854542056304</v>
      </c>
      <c r="L183" s="32">
        <v>5987</v>
      </c>
      <c r="M183" s="32">
        <v>1.74300891128969</v>
      </c>
      <c r="N183" s="32">
        <v>1.76447820063743</v>
      </c>
      <c r="O183" s="32">
        <v>7812</v>
      </c>
      <c r="P183" s="32" t="s">
        <v>177</v>
      </c>
    </row>
    <row r="184" spans="1:16" x14ac:dyDescent="0.2">
      <c r="A184" s="32">
        <v>23.200000071525601</v>
      </c>
      <c r="B184" s="32">
        <v>19.7949997663498</v>
      </c>
      <c r="C184" s="32">
        <v>20</v>
      </c>
      <c r="D184" s="32">
        <v>-11.1037740527459</v>
      </c>
      <c r="E184" s="32">
        <v>-15.4528307284949</v>
      </c>
      <c r="F184" s="32">
        <v>53</v>
      </c>
      <c r="G184" s="32">
        <v>90.412239909172101</v>
      </c>
      <c r="H184" s="32">
        <v>91.069553327560399</v>
      </c>
      <c r="I184" s="32">
        <v>159</v>
      </c>
      <c r="J184" s="32">
        <v>4.69873713823252</v>
      </c>
      <c r="K184" s="32">
        <v>5.7009549336126701</v>
      </c>
      <c r="L184" s="32">
        <v>171</v>
      </c>
      <c r="M184" s="32">
        <v>1.79730084829214</v>
      </c>
      <c r="N184" s="32">
        <v>1.80764012293118</v>
      </c>
      <c r="O184" s="32">
        <v>164</v>
      </c>
      <c r="P184" s="32" t="s">
        <v>175</v>
      </c>
    </row>
    <row r="185" spans="1:16" x14ac:dyDescent="0.2">
      <c r="A185" s="32">
        <v>13.896070601804199</v>
      </c>
      <c r="B185" s="32">
        <v>11.8695452957613</v>
      </c>
      <c r="C185" s="32">
        <v>31125</v>
      </c>
      <c r="D185" s="32">
        <v>-1.11809436052693</v>
      </c>
      <c r="E185" s="32">
        <v>-1.1038448916550201</v>
      </c>
      <c r="F185" s="32">
        <v>76831</v>
      </c>
      <c r="G185" s="32">
        <v>90.367529100362603</v>
      </c>
      <c r="H185" s="32">
        <v>90.993374878372904</v>
      </c>
      <c r="I185" s="32">
        <v>4774</v>
      </c>
      <c r="J185" s="32">
        <v>5.8636557774985798</v>
      </c>
      <c r="K185" s="32">
        <v>6.7906476612838302</v>
      </c>
      <c r="L185" s="32">
        <v>8506</v>
      </c>
      <c r="M185" s="32">
        <v>1.72883189959477</v>
      </c>
      <c r="N185" s="32">
        <v>1.7524210488996299</v>
      </c>
      <c r="O185" s="32">
        <v>10488</v>
      </c>
      <c r="P185" s="32" t="s">
        <v>177</v>
      </c>
    </row>
    <row r="186" spans="1:16" x14ac:dyDescent="0.2">
      <c r="A186" s="32">
        <v>10.0996688738564</v>
      </c>
      <c r="B186" s="32">
        <v>9.0413079447304199</v>
      </c>
      <c r="C186" s="32">
        <v>1208</v>
      </c>
      <c r="D186" s="32">
        <v>-1.6996689078112099</v>
      </c>
      <c r="E186" s="32">
        <v>-1.6209009942253401</v>
      </c>
      <c r="F186" s="32">
        <v>3019</v>
      </c>
      <c r="G186" s="32">
        <v>91.007546861595102</v>
      </c>
      <c r="H186" s="32">
        <v>91.151349368112903</v>
      </c>
      <c r="I186" s="32">
        <v>796</v>
      </c>
      <c r="J186" s="32">
        <v>5.5387515558374298</v>
      </c>
      <c r="K186" s="32">
        <v>6.4911696864124897</v>
      </c>
      <c r="L186" s="32">
        <v>1484</v>
      </c>
      <c r="M186" s="32">
        <v>1.73061882416832</v>
      </c>
      <c r="N186" s="32">
        <v>1.7450667795200701</v>
      </c>
      <c r="O186" s="32">
        <v>1868</v>
      </c>
      <c r="P186" s="32" t="s">
        <v>177</v>
      </c>
    </row>
    <row r="187" spans="1:16" x14ac:dyDescent="0.2">
      <c r="A187" s="32">
        <v>26.440761036630999</v>
      </c>
      <c r="B187" s="32">
        <v>25.245289958905499</v>
      </c>
      <c r="C187" s="32">
        <v>552</v>
      </c>
      <c r="D187" s="32">
        <v>1.72954344523559</v>
      </c>
      <c r="E187" s="32">
        <v>0.43893190584338798</v>
      </c>
      <c r="F187" s="32">
        <v>1161</v>
      </c>
      <c r="G187" s="32">
        <v>88.822511674716495</v>
      </c>
      <c r="H187" s="32">
        <v>89.079300902714195</v>
      </c>
      <c r="I187" s="32">
        <v>630</v>
      </c>
      <c r="J187" s="32">
        <v>5.3438600577289996</v>
      </c>
      <c r="K187" s="32">
        <v>6.4375410259191002</v>
      </c>
      <c r="L187" s="32">
        <v>977</v>
      </c>
      <c r="M187" s="32">
        <v>1.7605298855314699</v>
      </c>
      <c r="N187" s="32">
        <v>1.78310022240213</v>
      </c>
      <c r="O187" s="32">
        <v>1193</v>
      </c>
      <c r="P187" s="32" t="s">
        <v>176</v>
      </c>
    </row>
    <row r="188" spans="1:16" x14ac:dyDescent="0.2">
      <c r="A188" s="32">
        <v>14.608422381216499</v>
      </c>
      <c r="B188" s="32">
        <v>14.474735256062001</v>
      </c>
      <c r="C188" s="32">
        <v>37685</v>
      </c>
      <c r="D188" s="32">
        <v>-1.83954117436616</v>
      </c>
      <c r="E188" s="32">
        <v>-2.5812402173249902</v>
      </c>
      <c r="F188" s="32">
        <v>94393</v>
      </c>
      <c r="G188" s="32">
        <v>91.487380064509395</v>
      </c>
      <c r="H188" s="32">
        <v>91.9822582739654</v>
      </c>
      <c r="I188" s="32">
        <v>5363</v>
      </c>
      <c r="J188" s="32">
        <v>5.71466554139979</v>
      </c>
      <c r="K188" s="32">
        <v>6.7107117564586698</v>
      </c>
      <c r="L188" s="32">
        <v>9409</v>
      </c>
      <c r="M188" s="32">
        <v>1.71099913968777</v>
      </c>
      <c r="N188" s="32">
        <v>1.7355370567395101</v>
      </c>
      <c r="O188" s="32">
        <v>11960</v>
      </c>
      <c r="P188" s="32" t="s">
        <v>177</v>
      </c>
    </row>
    <row r="189" spans="1:16" x14ac:dyDescent="0.2">
      <c r="A189" s="32">
        <v>14.830769162441401</v>
      </c>
      <c r="B189" s="32">
        <v>14.1798815936497</v>
      </c>
      <c r="C189" s="32">
        <v>2028</v>
      </c>
      <c r="D189" s="32">
        <v>-0.87732322503042603</v>
      </c>
      <c r="E189" s="32">
        <v>-1.3501057092340301</v>
      </c>
      <c r="F189" s="32">
        <v>3788</v>
      </c>
      <c r="G189" s="32">
        <v>91.846245043546105</v>
      </c>
      <c r="H189" s="32">
        <v>91.810744813970601</v>
      </c>
      <c r="I189" s="32">
        <v>1604</v>
      </c>
      <c r="J189" s="32">
        <v>4.7578558463444303</v>
      </c>
      <c r="K189" s="32">
        <v>5.7238853379613301</v>
      </c>
      <c r="L189" s="32">
        <v>2105</v>
      </c>
      <c r="M189" s="32">
        <v>1.7291313042174601</v>
      </c>
      <c r="N189" s="32">
        <v>1.7564513204832</v>
      </c>
      <c r="O189" s="32">
        <v>2312</v>
      </c>
      <c r="P189" s="32" t="s">
        <v>176</v>
      </c>
    </row>
    <row r="190" spans="1:16" x14ac:dyDescent="0.2">
      <c r="A190" s="32">
        <v>18.769327056790601</v>
      </c>
      <c r="B190" s="32">
        <v>18.753996726074799</v>
      </c>
      <c r="C190" s="32">
        <v>32739</v>
      </c>
      <c r="D190" s="32">
        <v>0.365053321187844</v>
      </c>
      <c r="E190" s="32">
        <v>1.9362574567583499</v>
      </c>
      <c r="F190" s="32">
        <v>101452</v>
      </c>
      <c r="G190" s="32">
        <v>93.254579480646996</v>
      </c>
      <c r="H190" s="32">
        <v>93.898131177677001</v>
      </c>
      <c r="I190" s="32">
        <v>9718</v>
      </c>
      <c r="J190" s="32">
        <v>4.1878418215356401</v>
      </c>
      <c r="K190" s="32">
        <v>5.3187750739617403</v>
      </c>
      <c r="L190" s="32">
        <v>10804</v>
      </c>
      <c r="M190" s="32">
        <v>1.7521937798751599</v>
      </c>
      <c r="N190" s="32">
        <v>1.77289597819441</v>
      </c>
      <c r="O190" s="32">
        <v>11094</v>
      </c>
      <c r="P190" s="32" t="s">
        <v>188</v>
      </c>
    </row>
    <row r="191" spans="1:16" x14ac:dyDescent="0.2">
      <c r="A191" s="32">
        <v>16.7984675990709</v>
      </c>
      <c r="B191" s="32">
        <v>14.6165835773353</v>
      </c>
      <c r="C191" s="32">
        <v>47378</v>
      </c>
      <c r="D191" s="32">
        <v>-0.35212500170268501</v>
      </c>
      <c r="E191" s="32">
        <v>-0.586116916473851</v>
      </c>
      <c r="F191" s="32">
        <v>105934</v>
      </c>
      <c r="G191" s="32">
        <v>90.894020575244895</v>
      </c>
      <c r="H191" s="32">
        <v>91.310432493727902</v>
      </c>
      <c r="I191" s="32">
        <v>7017</v>
      </c>
      <c r="J191" s="32">
        <v>4.7654998019398596</v>
      </c>
      <c r="K191" s="32">
        <v>5.72612320902455</v>
      </c>
      <c r="L191" s="32">
        <v>9170</v>
      </c>
      <c r="M191" s="32">
        <v>1.71362962434088</v>
      </c>
      <c r="N191" s="32">
        <v>1.74631892472774</v>
      </c>
      <c r="O191" s="32">
        <v>11970</v>
      </c>
      <c r="P191" s="32" t="s">
        <v>177</v>
      </c>
    </row>
    <row r="192" spans="1:16" x14ac:dyDescent="0.2">
      <c r="A192" s="32">
        <v>20.8160354565406</v>
      </c>
      <c r="B192" s="32">
        <v>18.320267376761699</v>
      </c>
      <c r="C192" s="32">
        <v>449</v>
      </c>
      <c r="D192" s="32">
        <v>-0.45790724713065101</v>
      </c>
      <c r="E192" s="32">
        <v>-0.46380809270707202</v>
      </c>
      <c r="F192" s="32">
        <v>1271</v>
      </c>
      <c r="G192" s="32">
        <v>90.708481029275305</v>
      </c>
      <c r="H192" s="32">
        <v>91.646111505073407</v>
      </c>
      <c r="I192" s="32">
        <v>332</v>
      </c>
      <c r="J192" s="32">
        <v>7.07122488166066</v>
      </c>
      <c r="K192" s="32">
        <v>7.8640662184743997</v>
      </c>
      <c r="L192" s="32">
        <v>847</v>
      </c>
      <c r="M192" s="32">
        <v>1.7313329211095501</v>
      </c>
      <c r="N192" s="32">
        <v>1.76593085107423</v>
      </c>
      <c r="O192" s="32">
        <v>1229</v>
      </c>
      <c r="P192" s="32" t="s">
        <v>205</v>
      </c>
    </row>
    <row r="193" spans="1:16" x14ac:dyDescent="0.2">
      <c r="A193" s="32">
        <v>17.512260067437499</v>
      </c>
      <c r="B193" s="32">
        <v>17.770309090868501</v>
      </c>
      <c r="C193" s="32">
        <v>1876</v>
      </c>
      <c r="D193" s="32">
        <v>-4.6295432913619101E-3</v>
      </c>
      <c r="E193" s="32">
        <v>-0.20996387455889901</v>
      </c>
      <c r="F193" s="32">
        <v>5249</v>
      </c>
      <c r="G193" s="32">
        <v>88.806737382387396</v>
      </c>
      <c r="H193" s="32">
        <v>89.379179338857398</v>
      </c>
      <c r="I193" s="32">
        <v>1417</v>
      </c>
      <c r="J193" s="32">
        <v>5.3628482620465796</v>
      </c>
      <c r="K193" s="32">
        <v>6.3668986603940203</v>
      </c>
      <c r="L193" s="32">
        <v>2294</v>
      </c>
      <c r="M193" s="32">
        <v>1.7457212181584001</v>
      </c>
      <c r="N193" s="32">
        <v>1.7761622758428</v>
      </c>
      <c r="O193" s="32">
        <v>2668</v>
      </c>
      <c r="P193" s="32" t="s">
        <v>176</v>
      </c>
    </row>
    <row r="194" spans="1:16" x14ac:dyDescent="0.2">
      <c r="A194" s="32">
        <v>21.283153478139699</v>
      </c>
      <c r="B194" s="32">
        <v>18.853443929664301</v>
      </c>
      <c r="C194" s="32">
        <v>1205</v>
      </c>
      <c r="D194" s="32">
        <v>-2.3680929549588501</v>
      </c>
      <c r="E194" s="32">
        <v>-1.0279922658698399</v>
      </c>
      <c r="F194" s="32">
        <v>3576</v>
      </c>
      <c r="G194" s="32">
        <v>91.604186916792798</v>
      </c>
      <c r="H194" s="32">
        <v>92.430401944049194</v>
      </c>
      <c r="I194" s="32">
        <v>782</v>
      </c>
      <c r="J194" s="32">
        <v>5.3915919921695297</v>
      </c>
      <c r="K194" s="32">
        <v>6.8300442276596698</v>
      </c>
      <c r="L194" s="32">
        <v>1606</v>
      </c>
      <c r="M194" s="32">
        <v>1.7096894118217201</v>
      </c>
      <c r="N194" s="32">
        <v>1.7413588793452699</v>
      </c>
      <c r="O194" s="32">
        <v>2180</v>
      </c>
      <c r="P194" s="32" t="s">
        <v>191</v>
      </c>
    </row>
    <row r="195" spans="1:16" x14ac:dyDescent="0.2">
      <c r="A195" s="32">
        <v>20.803921736922899</v>
      </c>
      <c r="B195" s="32">
        <v>13.9117644627889</v>
      </c>
      <c r="C195" s="32">
        <v>51</v>
      </c>
      <c r="D195" s="32">
        <v>6.11395346841147</v>
      </c>
      <c r="E195" s="32">
        <v>10.5604654245598</v>
      </c>
      <c r="F195" s="32">
        <v>86</v>
      </c>
      <c r="G195" s="32">
        <v>87.6833586306185</v>
      </c>
      <c r="H195" s="32">
        <v>88.654182578715094</v>
      </c>
      <c r="I195" s="32">
        <v>201</v>
      </c>
      <c r="J195" s="32">
        <v>4.1787699936060898</v>
      </c>
      <c r="K195" s="32">
        <v>5.4226521384805002</v>
      </c>
      <c r="L195" s="32">
        <v>261</v>
      </c>
      <c r="M195" s="32">
        <v>1.7492914538278199</v>
      </c>
      <c r="N195" s="32">
        <v>1.76733578424605</v>
      </c>
      <c r="O195" s="32">
        <v>315</v>
      </c>
      <c r="P195" s="32" t="s">
        <v>175</v>
      </c>
    </row>
    <row r="196" spans="1:16" x14ac:dyDescent="0.2">
      <c r="A196" s="32">
        <v>23.0628866362817</v>
      </c>
      <c r="B196" s="32">
        <v>23.138659924576</v>
      </c>
      <c r="C196" s="32">
        <v>194</v>
      </c>
      <c r="D196" s="32">
        <v>11.149074249797399</v>
      </c>
      <c r="E196" s="32">
        <v>12.976851904833801</v>
      </c>
      <c r="F196" s="32">
        <v>324</v>
      </c>
      <c r="G196" s="32">
        <v>84.829470783243394</v>
      </c>
      <c r="H196" s="32">
        <v>86.674461763413206</v>
      </c>
      <c r="I196" s="32">
        <v>363</v>
      </c>
      <c r="J196" s="32">
        <v>6.39434986647505</v>
      </c>
      <c r="K196" s="32">
        <v>6.9968489333080797</v>
      </c>
      <c r="L196" s="32">
        <v>410</v>
      </c>
      <c r="M196" s="32">
        <v>1.87528051239789</v>
      </c>
      <c r="N196" s="32">
        <v>1.88917772286499</v>
      </c>
      <c r="O196" s="32">
        <v>433</v>
      </c>
      <c r="P196" s="32" t="s">
        <v>175</v>
      </c>
    </row>
    <row r="197" spans="1:16" x14ac:dyDescent="0.2">
      <c r="A197" s="32">
        <v>17.574569457729901</v>
      </c>
      <c r="B197" s="32">
        <v>19.2201324677625</v>
      </c>
      <c r="C197" s="32">
        <v>755</v>
      </c>
      <c r="D197" s="32">
        <v>12.0252213731276</v>
      </c>
      <c r="E197" s="32">
        <v>7.1929202839336597</v>
      </c>
      <c r="F197" s="32">
        <v>452</v>
      </c>
      <c r="G197" s="32">
        <v>85.393097224442897</v>
      </c>
      <c r="H197" s="32">
        <v>85.671941043340695</v>
      </c>
      <c r="I197" s="32">
        <v>331</v>
      </c>
      <c r="J197" s="32">
        <v>4.5300587358981801</v>
      </c>
      <c r="K197" s="32">
        <v>5.4465368996505799</v>
      </c>
      <c r="L197" s="32">
        <v>512</v>
      </c>
      <c r="M197" s="32">
        <v>1.7766763581786</v>
      </c>
      <c r="N197" s="32">
        <v>1.8000456144829799</v>
      </c>
      <c r="O197" s="32">
        <v>595</v>
      </c>
      <c r="P197" s="32" t="s">
        <v>179</v>
      </c>
    </row>
    <row r="198" spans="1:16" x14ac:dyDescent="0.2">
      <c r="A198" s="32">
        <v>27.018796984798499</v>
      </c>
      <c r="B198" s="32">
        <v>26.0685286137779</v>
      </c>
      <c r="C198" s="32">
        <v>931</v>
      </c>
      <c r="D198" s="32">
        <v>3.43710953081158</v>
      </c>
      <c r="E198" s="32">
        <v>3.0093691779730598</v>
      </c>
      <c r="F198" s="32">
        <v>1633</v>
      </c>
      <c r="G198" s="32">
        <v>91.782426083312203</v>
      </c>
      <c r="H198" s="32">
        <v>92.509166434259697</v>
      </c>
      <c r="I198" s="32">
        <v>584</v>
      </c>
      <c r="J198" s="32">
        <v>4.8795249310932798</v>
      </c>
      <c r="K198" s="32">
        <v>6.0911684107280397</v>
      </c>
      <c r="L198" s="32">
        <v>1027</v>
      </c>
      <c r="M198" s="32">
        <v>1.7591054282913201</v>
      </c>
      <c r="N198" s="32">
        <v>1.7861367369886001</v>
      </c>
      <c r="O198" s="32">
        <v>1405</v>
      </c>
      <c r="P198" s="32" t="s">
        <v>179</v>
      </c>
    </row>
    <row r="199" spans="1:16" x14ac:dyDescent="0.2">
      <c r="A199" s="32">
        <v>20.2534811666759</v>
      </c>
      <c r="B199" s="32">
        <v>20.198180947680701</v>
      </c>
      <c r="C199" s="32">
        <v>24848</v>
      </c>
      <c r="D199" s="32">
        <v>-4.4954528080311702</v>
      </c>
      <c r="E199" s="32">
        <v>-5.4207825816635999</v>
      </c>
      <c r="F199" s="32">
        <v>66787</v>
      </c>
      <c r="G199" s="32">
        <v>89.053847580327499</v>
      </c>
      <c r="H199" s="32">
        <v>89.723214425310502</v>
      </c>
      <c r="I199" s="32">
        <v>2244</v>
      </c>
      <c r="J199" s="32">
        <v>6.1008759008254199</v>
      </c>
      <c r="K199" s="32">
        <v>7.1948594682126199</v>
      </c>
      <c r="L199" s="32">
        <v>6210</v>
      </c>
      <c r="M199" s="32">
        <v>1.7018422424659601</v>
      </c>
      <c r="N199" s="32">
        <v>1.72799330944688</v>
      </c>
      <c r="O199" s="32">
        <v>9358</v>
      </c>
      <c r="P199" s="32" t="s">
        <v>190</v>
      </c>
    </row>
    <row r="200" spans="1:16" x14ac:dyDescent="0.2">
      <c r="A200" s="32">
        <v>15.3595058956413</v>
      </c>
      <c r="B200" s="32">
        <v>15.309129950055199</v>
      </c>
      <c r="C200" s="32">
        <v>931</v>
      </c>
      <c r="D200" s="32">
        <v>0.109311924779964</v>
      </c>
      <c r="E200" s="32">
        <v>-0.389084371457245</v>
      </c>
      <c r="F200" s="32">
        <v>1933</v>
      </c>
      <c r="G200" s="32">
        <v>88.335367374979896</v>
      </c>
      <c r="H200" s="32">
        <v>88.8715124247408</v>
      </c>
      <c r="I200" s="32">
        <v>786</v>
      </c>
      <c r="J200" s="32">
        <v>4.8832383364482999</v>
      </c>
      <c r="K200" s="32">
        <v>6.1958019462684701</v>
      </c>
      <c r="L200" s="32">
        <v>1292</v>
      </c>
      <c r="M200" s="32">
        <v>1.7344081550743999</v>
      </c>
      <c r="N200" s="32">
        <v>1.7629858156106999</v>
      </c>
      <c r="O200" s="32">
        <v>1608</v>
      </c>
      <c r="P200" s="32" t="s">
        <v>176</v>
      </c>
    </row>
    <row r="201" spans="1:16" x14ac:dyDescent="0.2">
      <c r="A201" s="32">
        <v>4.54042559025135</v>
      </c>
      <c r="B201" s="32">
        <v>3.6045743556732801</v>
      </c>
      <c r="C201" s="32">
        <v>940</v>
      </c>
      <c r="D201" s="32">
        <v>-1.5593453253762899</v>
      </c>
      <c r="E201" s="32">
        <v>-0.89740791554990895</v>
      </c>
      <c r="F201" s="32">
        <v>1466</v>
      </c>
      <c r="G201" s="32">
        <v>87.615109032706201</v>
      </c>
      <c r="H201" s="32">
        <v>88.440840732945802</v>
      </c>
      <c r="I201" s="32">
        <v>546</v>
      </c>
      <c r="J201" s="32">
        <v>5.3653952241331</v>
      </c>
      <c r="K201" s="32">
        <v>6.2809835748457399</v>
      </c>
      <c r="L201" s="32">
        <v>1021</v>
      </c>
      <c r="M201" s="32">
        <v>1.7693503229232299</v>
      </c>
      <c r="N201" s="32">
        <v>1.7943140175874199</v>
      </c>
      <c r="O201" s="32">
        <v>1341</v>
      </c>
      <c r="P201" s="32" t="s">
        <v>176</v>
      </c>
    </row>
    <row r="202" spans="1:16" x14ac:dyDescent="0.2">
      <c r="A202" s="32">
        <v>17.6331342640208</v>
      </c>
      <c r="B202" s="32">
        <v>16.383880610964201</v>
      </c>
      <c r="C202" s="32">
        <v>335</v>
      </c>
      <c r="D202" s="32">
        <v>-1.6395595399293601</v>
      </c>
      <c r="E202" s="32">
        <v>0.30211445224442701</v>
      </c>
      <c r="F202" s="32">
        <v>1135</v>
      </c>
      <c r="G202" s="32">
        <v>93.868553214676993</v>
      </c>
      <c r="H202" s="32">
        <v>94.094946724767894</v>
      </c>
      <c r="I202" s="32">
        <v>1028</v>
      </c>
      <c r="J202" s="32">
        <v>4.1699690506367402</v>
      </c>
      <c r="K202" s="32">
        <v>5.25766614915175</v>
      </c>
      <c r="L202" s="32">
        <v>1155</v>
      </c>
      <c r="M202" s="32">
        <v>1.7471500122988699</v>
      </c>
      <c r="N202" s="32">
        <v>1.7665583832273799</v>
      </c>
      <c r="O202" s="32">
        <v>1214</v>
      </c>
      <c r="P202" s="32" t="s">
        <v>188</v>
      </c>
    </row>
    <row r="203" spans="1:16" x14ac:dyDescent="0.2">
      <c r="A203" s="32">
        <v>19.994548320770299</v>
      </c>
      <c r="B203" s="32">
        <v>19.4719625848847</v>
      </c>
      <c r="C203" s="32">
        <v>642</v>
      </c>
      <c r="D203" s="32">
        <v>-4.3034930252910303E-2</v>
      </c>
      <c r="E203" s="32">
        <v>1.2790546450448901</v>
      </c>
      <c r="F203" s="32">
        <v>2010</v>
      </c>
      <c r="G203" s="32">
        <v>92.729506098705798</v>
      </c>
      <c r="H203" s="32">
        <v>93.351529397836103</v>
      </c>
      <c r="I203" s="32">
        <v>1395</v>
      </c>
      <c r="J203" s="32">
        <v>4.3585935994807201</v>
      </c>
      <c r="K203" s="32">
        <v>5.4626862319111398</v>
      </c>
      <c r="L203" s="32">
        <v>1514</v>
      </c>
      <c r="M203" s="32">
        <v>1.7596450307721001</v>
      </c>
      <c r="N203" s="32">
        <v>1.7797139880694699</v>
      </c>
      <c r="O203" s="32">
        <v>1524</v>
      </c>
      <c r="P203" s="32" t="s">
        <v>188</v>
      </c>
    </row>
    <row r="204" spans="1:16" x14ac:dyDescent="0.2">
      <c r="A204" s="32">
        <v>14.964957151657501</v>
      </c>
      <c r="B204" s="32">
        <v>16.341025588858798</v>
      </c>
      <c r="C204" s="32">
        <v>117</v>
      </c>
      <c r="D204" s="32">
        <v>-2.9549342535043999</v>
      </c>
      <c r="E204" s="32">
        <v>-0.65888161094565101</v>
      </c>
      <c r="F204" s="32">
        <v>304</v>
      </c>
      <c r="G204" s="32">
        <v>93.909911318876894</v>
      </c>
      <c r="H204" s="32">
        <v>94.803237733025696</v>
      </c>
      <c r="I204" s="32">
        <v>495</v>
      </c>
      <c r="J204" s="32">
        <v>4.3129568610249498</v>
      </c>
      <c r="K204" s="32">
        <v>5.5682066243995001</v>
      </c>
      <c r="L204" s="32">
        <v>606</v>
      </c>
      <c r="M204" s="32">
        <v>1.7220578980860199</v>
      </c>
      <c r="N204" s="32">
        <v>1.7452050488895301</v>
      </c>
      <c r="O204" s="32">
        <v>633</v>
      </c>
      <c r="P204" s="32" t="s">
        <v>188</v>
      </c>
    </row>
    <row r="205" spans="1:16" x14ac:dyDescent="0.2">
      <c r="A205" s="32">
        <v>19.0681990564598</v>
      </c>
      <c r="B205" s="32">
        <v>18.264407558332898</v>
      </c>
      <c r="C205" s="32">
        <v>80180</v>
      </c>
      <c r="D205" s="32">
        <v>-1.6715120556511101</v>
      </c>
      <c r="E205" s="32">
        <v>-1.6011438884143101</v>
      </c>
      <c r="F205" s="32">
        <v>227836</v>
      </c>
      <c r="G205" s="32">
        <v>88.715887475750193</v>
      </c>
      <c r="H205" s="32">
        <v>89.172206844845604</v>
      </c>
      <c r="I205" s="32">
        <v>4630</v>
      </c>
      <c r="J205" s="32">
        <v>5.0527626509639898</v>
      </c>
      <c r="K205" s="32">
        <v>6.5811723943680596</v>
      </c>
      <c r="L205" s="32">
        <v>10484</v>
      </c>
      <c r="M205" s="32">
        <v>1.7423467415559999</v>
      </c>
      <c r="N205" s="32">
        <v>1.76569796195993</v>
      </c>
      <c r="O205" s="32">
        <v>15989</v>
      </c>
      <c r="P205" s="32" t="s">
        <v>183</v>
      </c>
    </row>
    <row r="206" spans="1:16" x14ac:dyDescent="0.2">
      <c r="A206" s="32">
        <v>17.951818305795801</v>
      </c>
      <c r="B206" s="32">
        <v>19.5223375085112</v>
      </c>
      <c r="C206" s="32">
        <v>770</v>
      </c>
      <c r="D206" s="32">
        <v>-0.49708742264294797</v>
      </c>
      <c r="E206" s="32">
        <v>-1.66643555540207</v>
      </c>
      <c r="F206" s="32">
        <v>2163</v>
      </c>
      <c r="G206" s="32">
        <v>90.222206521501704</v>
      </c>
      <c r="H206" s="32">
        <v>90.816407487530299</v>
      </c>
      <c r="I206" s="32">
        <v>455</v>
      </c>
      <c r="J206" s="32">
        <v>6.2907209992408797</v>
      </c>
      <c r="K206" s="32">
        <v>7.3328882173122896</v>
      </c>
      <c r="L206" s="32">
        <v>1014</v>
      </c>
      <c r="M206" s="32">
        <v>1.7179411554441399</v>
      </c>
      <c r="N206" s="32">
        <v>1.74347832903834</v>
      </c>
      <c r="O206" s="32">
        <v>1364</v>
      </c>
      <c r="P206" s="32" t="s">
        <v>221</v>
      </c>
    </row>
    <row r="207" spans="1:16" x14ac:dyDescent="0.2">
      <c r="A207" s="32">
        <v>22.8616528526811</v>
      </c>
      <c r="B207" s="32">
        <v>19.256363620442801</v>
      </c>
      <c r="C207" s="32">
        <v>605</v>
      </c>
      <c r="D207" s="32">
        <v>-2.8741765630946401</v>
      </c>
      <c r="E207" s="32">
        <v>-3.1187059441734801</v>
      </c>
      <c r="F207" s="32">
        <v>1700</v>
      </c>
      <c r="G207" s="32">
        <v>90.991392613584594</v>
      </c>
      <c r="H207" s="32">
        <v>91.481389593776299</v>
      </c>
      <c r="I207" s="32">
        <v>369</v>
      </c>
      <c r="J207" s="32">
        <v>5.8977897249930198</v>
      </c>
      <c r="K207" s="32">
        <v>7.3171390606664204</v>
      </c>
      <c r="L207" s="32">
        <v>1005</v>
      </c>
      <c r="M207" s="32">
        <v>1.7324805104118901</v>
      </c>
      <c r="N207" s="32">
        <v>1.75901083173413</v>
      </c>
      <c r="O207" s="32">
        <v>1632</v>
      </c>
      <c r="P207" s="32" t="s">
        <v>217</v>
      </c>
    </row>
    <row r="208" spans="1:16" x14ac:dyDescent="0.2">
      <c r="A208" s="32">
        <v>13.340909036723</v>
      </c>
      <c r="B208" s="32">
        <v>16.191666599476001</v>
      </c>
      <c r="C208" s="32">
        <v>132</v>
      </c>
      <c r="D208" s="32">
        <v>1.07716882827619</v>
      </c>
      <c r="E208" s="32">
        <v>2.4365295884816098</v>
      </c>
      <c r="F208" s="32">
        <v>219</v>
      </c>
      <c r="G208" s="32">
        <v>84.525262251496301</v>
      </c>
      <c r="H208" s="32">
        <v>84.948791700809196</v>
      </c>
      <c r="I208" s="32">
        <v>194</v>
      </c>
      <c r="J208" s="32">
        <v>6.2642122561281397</v>
      </c>
      <c r="K208" s="32">
        <v>7.5041140900976098</v>
      </c>
      <c r="L208" s="32">
        <v>430</v>
      </c>
      <c r="M208" s="32">
        <v>1.7300123228975</v>
      </c>
      <c r="N208" s="32">
        <v>1.7670934920735</v>
      </c>
      <c r="O208" s="32">
        <v>551</v>
      </c>
      <c r="P208" s="32" t="s">
        <v>176</v>
      </c>
    </row>
    <row r="209" spans="1:16" x14ac:dyDescent="0.2">
      <c r="A209" s="32">
        <v>18.084999336333102</v>
      </c>
      <c r="B209" s="32">
        <v>17.415558060810699</v>
      </c>
      <c r="C209" s="32">
        <v>7893</v>
      </c>
      <c r="D209" s="32">
        <v>-0.80625816423375796</v>
      </c>
      <c r="E209" s="32">
        <v>0.28628208840571001</v>
      </c>
      <c r="F209" s="32">
        <v>24049</v>
      </c>
      <c r="G209" s="32">
        <v>93.866267344119095</v>
      </c>
      <c r="H209" s="32">
        <v>94.331580678836701</v>
      </c>
      <c r="I209" s="32">
        <v>5114</v>
      </c>
      <c r="J209" s="32">
        <v>4.3036008262404097</v>
      </c>
      <c r="K209" s="32">
        <v>5.4706739844641703</v>
      </c>
      <c r="L209" s="32">
        <v>5699</v>
      </c>
      <c r="M209" s="32">
        <v>1.74435064922923</v>
      </c>
      <c r="N209" s="32">
        <v>1.76724575686241</v>
      </c>
      <c r="O209" s="32">
        <v>5682</v>
      </c>
      <c r="P209" s="32" t="s">
        <v>188</v>
      </c>
    </row>
    <row r="210" spans="1:16" x14ac:dyDescent="0.2">
      <c r="A210" s="32">
        <v>10.968932003650901</v>
      </c>
      <c r="B210" s="32">
        <v>13.3165047145584</v>
      </c>
      <c r="C210" s="32">
        <v>206</v>
      </c>
      <c r="D210" s="32">
        <v>17.5938711074091</v>
      </c>
      <c r="E210" s="32">
        <v>18.119032461412498</v>
      </c>
      <c r="F210" s="32">
        <v>310</v>
      </c>
      <c r="G210" s="32">
        <v>88.685355592226301</v>
      </c>
      <c r="H210" s="32">
        <v>89.109468796673895</v>
      </c>
      <c r="I210" s="32">
        <v>339</v>
      </c>
      <c r="J210" s="32">
        <v>4.5863246878590198</v>
      </c>
      <c r="K210" s="32">
        <v>5.8531831435768797</v>
      </c>
      <c r="L210" s="32">
        <v>571</v>
      </c>
      <c r="M210" s="32">
        <v>1.74205871526061</v>
      </c>
      <c r="N210" s="32">
        <v>1.7709042146048899</v>
      </c>
      <c r="O210" s="32">
        <v>653</v>
      </c>
      <c r="P210" s="32" t="s">
        <v>176</v>
      </c>
    </row>
    <row r="211" spans="1:16" x14ac:dyDescent="0.2">
      <c r="A211" s="32">
        <v>-3.57714324678693</v>
      </c>
      <c r="B211" s="32">
        <v>-4.4371430260794504</v>
      </c>
      <c r="C211" s="32">
        <v>35</v>
      </c>
      <c r="D211" s="32">
        <v>11.215789292987999</v>
      </c>
      <c r="E211" s="32">
        <v>-2.79473701276277</v>
      </c>
      <c r="F211" s="32">
        <v>19</v>
      </c>
      <c r="G211" s="32">
        <v>86.717121054909398</v>
      </c>
      <c r="H211" s="32">
        <v>86.3000515125416</v>
      </c>
      <c r="I211" s="32">
        <v>51</v>
      </c>
      <c r="J211" s="32">
        <v>4.76455413258594</v>
      </c>
      <c r="K211" s="32">
        <v>6.1405360488979897</v>
      </c>
      <c r="L211" s="32">
        <v>108</v>
      </c>
      <c r="M211" s="32">
        <v>1.79008770329612</v>
      </c>
      <c r="N211" s="32">
        <v>1.82034820147923</v>
      </c>
      <c r="O211" s="32">
        <v>140</v>
      </c>
      <c r="P211" s="32" t="s">
        <v>188</v>
      </c>
    </row>
    <row r="212" spans="1:16" x14ac:dyDescent="0.2">
      <c r="A212" s="32">
        <v>13.668265699900401</v>
      </c>
      <c r="B212" s="32">
        <v>10.881918815669099</v>
      </c>
      <c r="C212" s="32">
        <v>271</v>
      </c>
      <c r="D212" s="32">
        <v>-0.96066130409556005</v>
      </c>
      <c r="E212" s="32">
        <v>-0.353057917287527</v>
      </c>
      <c r="F212" s="32">
        <v>605</v>
      </c>
      <c r="G212" s="32">
        <v>86.388815677527205</v>
      </c>
      <c r="H212" s="32">
        <v>86.884149459012903</v>
      </c>
      <c r="I212" s="32">
        <v>339</v>
      </c>
      <c r="J212" s="32">
        <v>4.8436098899084303</v>
      </c>
      <c r="K212" s="32">
        <v>5.8645536740558901</v>
      </c>
      <c r="L212" s="32">
        <v>620</v>
      </c>
      <c r="M212" s="32">
        <v>1.7375135517229501</v>
      </c>
      <c r="N212" s="32">
        <v>1.7607564441945001</v>
      </c>
      <c r="O212" s="32">
        <v>874</v>
      </c>
      <c r="P212" s="32" t="s">
        <v>179</v>
      </c>
    </row>
    <row r="213" spans="1:16" x14ac:dyDescent="0.2">
      <c r="A213" s="32">
        <v>15.261017055834801</v>
      </c>
      <c r="B213" s="32">
        <v>13.3305083614285</v>
      </c>
      <c r="C213" s="32">
        <v>59</v>
      </c>
      <c r="D213" s="32">
        <v>3.2839999389648402</v>
      </c>
      <c r="E213" s="32">
        <v>7.47066649119059</v>
      </c>
      <c r="F213" s="32">
        <v>75</v>
      </c>
      <c r="G213" s="32">
        <v>89.717460499253406</v>
      </c>
      <c r="H213" s="32">
        <v>89.495653040268806</v>
      </c>
      <c r="I213" s="32">
        <v>142</v>
      </c>
      <c r="J213" s="32">
        <v>5.1778470261305696</v>
      </c>
      <c r="K213" s="32">
        <v>6.0575389633524601</v>
      </c>
      <c r="L213" s="32">
        <v>189</v>
      </c>
      <c r="M213" s="32">
        <v>1.7846561155536</v>
      </c>
      <c r="N213" s="32">
        <v>1.82222144120659</v>
      </c>
      <c r="O213" s="32">
        <v>306</v>
      </c>
      <c r="P213" s="32" t="s">
        <v>176</v>
      </c>
    </row>
    <row r="214" spans="1:16" x14ac:dyDescent="0.2">
      <c r="A214" s="32">
        <v>26.922499942779499</v>
      </c>
      <c r="B214" s="32">
        <v>22.105000233650198</v>
      </c>
      <c r="C214" s="32">
        <v>40</v>
      </c>
      <c r="D214" s="32">
        <v>5.56911765827852</v>
      </c>
      <c r="E214" s="32">
        <v>3.7647058543037</v>
      </c>
      <c r="F214" s="32">
        <v>68</v>
      </c>
      <c r="G214" s="32">
        <v>85.383463883105605</v>
      </c>
      <c r="H214" s="32">
        <v>83.987855144098504</v>
      </c>
      <c r="I214" s="32">
        <v>143</v>
      </c>
      <c r="J214" s="32">
        <v>5.0586109940822297</v>
      </c>
      <c r="K214" s="32">
        <v>6.6478092521429097</v>
      </c>
      <c r="L214" s="32">
        <v>217</v>
      </c>
      <c r="M214" s="32">
        <v>1.80379963151276</v>
      </c>
      <c r="N214" s="32">
        <v>1.8129141806632001</v>
      </c>
      <c r="O214" s="32">
        <v>258</v>
      </c>
      <c r="P214" s="32" t="s">
        <v>179</v>
      </c>
    </row>
    <row r="215" spans="1:16" x14ac:dyDescent="0.2">
      <c r="A215" s="32">
        <v>0.48181813955307001</v>
      </c>
      <c r="B215" s="32">
        <v>-2.0181820067492402</v>
      </c>
      <c r="C215" s="32">
        <v>88</v>
      </c>
      <c r="D215" s="32">
        <v>-1.3705127850557</v>
      </c>
      <c r="E215" s="32">
        <v>4.3217947116264899</v>
      </c>
      <c r="F215" s="32">
        <v>78</v>
      </c>
      <c r="G215" s="32">
        <v>92.353240772529901</v>
      </c>
      <c r="H215" s="32">
        <v>91.524829864501996</v>
      </c>
      <c r="I215" s="32">
        <v>185</v>
      </c>
      <c r="J215" s="32">
        <v>4.8490428288961596</v>
      </c>
      <c r="K215" s="32">
        <v>6.2712280552882698</v>
      </c>
      <c r="L215" s="32">
        <v>305</v>
      </c>
      <c r="M215" s="32">
        <v>1.7518719517065</v>
      </c>
      <c r="N215" s="32">
        <v>1.7783833696165701</v>
      </c>
      <c r="O215" s="32">
        <v>362</v>
      </c>
      <c r="P215" s="32" t="s">
        <v>188</v>
      </c>
    </row>
    <row r="216" spans="1:16" x14ac:dyDescent="0.2">
      <c r="A216" s="32">
        <v>27.9879996109009</v>
      </c>
      <c r="B216" s="32">
        <v>21.5919998168945</v>
      </c>
      <c r="C216" s="32">
        <v>25</v>
      </c>
      <c r="D216" s="32">
        <v>-8.5222220647902702</v>
      </c>
      <c r="E216" s="32">
        <v>-3.9301588119022401</v>
      </c>
      <c r="F216" s="32">
        <v>63</v>
      </c>
      <c r="G216" s="32">
        <v>91.009325441107706</v>
      </c>
      <c r="H216" s="32">
        <v>92.189186536348799</v>
      </c>
      <c r="I216" s="32">
        <v>151</v>
      </c>
      <c r="J216" s="32">
        <v>3.87113632105584</v>
      </c>
      <c r="K216" s="32">
        <v>5.0113607167924199</v>
      </c>
      <c r="L216" s="32">
        <v>215</v>
      </c>
      <c r="M216" s="32">
        <v>1.73150619698895</v>
      </c>
      <c r="N216" s="32">
        <v>1.7523764901227901</v>
      </c>
      <c r="O216" s="32">
        <v>286</v>
      </c>
      <c r="P216" s="32" t="s">
        <v>176</v>
      </c>
    </row>
    <row r="217" spans="1:16" x14ac:dyDescent="0.2">
      <c r="A217" s="32">
        <v>31.046153948857199</v>
      </c>
      <c r="B217" s="32">
        <v>17.184614915114199</v>
      </c>
      <c r="C217" s="32">
        <v>13</v>
      </c>
      <c r="D217" s="32">
        <v>13.245652178059499</v>
      </c>
      <c r="E217" s="32">
        <v>9.2043478281601594</v>
      </c>
      <c r="F217" s="32">
        <v>46</v>
      </c>
      <c r="G217" s="32">
        <v>87.445384025573702</v>
      </c>
      <c r="H217" s="32">
        <v>87.578149824431407</v>
      </c>
      <c r="I217" s="32">
        <v>131</v>
      </c>
      <c r="J217" s="32">
        <v>4.1085252642631502</v>
      </c>
      <c r="K217" s="32">
        <v>5.1358136397761296</v>
      </c>
      <c r="L217" s="32">
        <v>148</v>
      </c>
      <c r="M217" s="32">
        <v>1.7679941021365899</v>
      </c>
      <c r="N217" s="32">
        <v>1.80141590921967</v>
      </c>
      <c r="O217" s="32">
        <v>162</v>
      </c>
      <c r="P217" s="32" t="s">
        <v>176</v>
      </c>
    </row>
    <row r="218" spans="1:16" x14ac:dyDescent="0.2">
      <c r="A218" s="32">
        <v>17.389473664133199</v>
      </c>
      <c r="B218" s="32">
        <v>8.8736838290565903</v>
      </c>
      <c r="C218" s="32">
        <v>19</v>
      </c>
      <c r="D218" s="32">
        <v>-3.8703702290852902</v>
      </c>
      <c r="E218" s="32">
        <v>2.72592576344808</v>
      </c>
      <c r="F218" s="32">
        <v>27</v>
      </c>
      <c r="G218" s="32">
        <v>85.225273723908302</v>
      </c>
      <c r="H218" s="32">
        <v>85.088858661755793</v>
      </c>
      <c r="I218" s="32">
        <v>181</v>
      </c>
      <c r="J218" s="32">
        <v>4.7788759884746401</v>
      </c>
      <c r="K218" s="32">
        <v>5.9344922565968199</v>
      </c>
      <c r="L218" s="32">
        <v>214</v>
      </c>
      <c r="M218" s="32">
        <v>1.8076723604871501</v>
      </c>
      <c r="N218" s="32">
        <v>1.8325151929771299</v>
      </c>
      <c r="O218" s="32">
        <v>227</v>
      </c>
      <c r="P218" s="32" t="s">
        <v>176</v>
      </c>
    </row>
    <row r="219" spans="1:16" x14ac:dyDescent="0.2">
      <c r="A219" s="32">
        <v>22.256923090127799</v>
      </c>
      <c r="B219" s="32">
        <v>19.420153778516301</v>
      </c>
      <c r="C219" s="32">
        <v>650</v>
      </c>
      <c r="D219" s="32">
        <v>-3.1806745492066901</v>
      </c>
      <c r="E219" s="32">
        <v>-4.6002594864940498</v>
      </c>
      <c r="F219" s="32">
        <v>771</v>
      </c>
      <c r="G219" s="32">
        <v>85.302213539369404</v>
      </c>
      <c r="H219" s="32">
        <v>84.533333341810405</v>
      </c>
      <c r="I219" s="32">
        <v>212</v>
      </c>
      <c r="J219" s="32">
        <v>8.1708173886510291</v>
      </c>
      <c r="K219" s="32">
        <v>9.1469783774193605</v>
      </c>
      <c r="L219" s="32">
        <v>591</v>
      </c>
      <c r="M219" s="32">
        <v>1.71326126136162</v>
      </c>
      <c r="N219" s="32">
        <v>1.74590082919033</v>
      </c>
      <c r="O219" s="32">
        <v>1077</v>
      </c>
      <c r="P219" s="32" t="s">
        <v>181</v>
      </c>
    </row>
    <row r="220" spans="1:16" x14ac:dyDescent="0.2">
      <c r="A220" s="32">
        <v>10.0204544645367</v>
      </c>
      <c r="B220" s="32">
        <v>27.8280306079171</v>
      </c>
      <c r="C220" s="32">
        <v>132</v>
      </c>
      <c r="D220" s="32">
        <v>5.8281249081095101</v>
      </c>
      <c r="E220" s="32">
        <v>-1.6791666150093101</v>
      </c>
      <c r="F220" s="32">
        <v>192</v>
      </c>
      <c r="G220" s="32">
        <v>89.371895612080905</v>
      </c>
      <c r="H220" s="32">
        <v>90.297167237821995</v>
      </c>
      <c r="I220" s="32">
        <v>275</v>
      </c>
      <c r="J220" s="32">
        <v>4.9464471092644899</v>
      </c>
      <c r="K220" s="32">
        <v>5.9269680748053597</v>
      </c>
      <c r="L220" s="32">
        <v>417</v>
      </c>
      <c r="M220" s="32">
        <v>1.74573488606573</v>
      </c>
      <c r="N220" s="32">
        <v>1.7756189651834899</v>
      </c>
      <c r="O220" s="32">
        <v>469</v>
      </c>
      <c r="P220" s="32" t="s">
        <v>176</v>
      </c>
    </row>
    <row r="221" spans="1:16" x14ac:dyDescent="0.2">
      <c r="A221" s="32">
        <v>23.4385320593458</v>
      </c>
      <c r="B221" s="32">
        <v>20.6642202674796</v>
      </c>
      <c r="C221" s="32">
        <v>109</v>
      </c>
      <c r="D221" s="32">
        <v>3.9043699928911302</v>
      </c>
      <c r="E221" s="32">
        <v>5.3380461744293797</v>
      </c>
      <c r="F221" s="32">
        <v>389</v>
      </c>
      <c r="G221" s="32">
        <v>91.261326808555495</v>
      </c>
      <c r="H221" s="32">
        <v>92.171227448738705</v>
      </c>
      <c r="I221" s="32">
        <v>580</v>
      </c>
      <c r="J221" s="32">
        <v>4.5845081721033401</v>
      </c>
      <c r="K221" s="32">
        <v>5.78628616141871</v>
      </c>
      <c r="L221" s="32">
        <v>704</v>
      </c>
      <c r="M221" s="32">
        <v>1.76252951410909</v>
      </c>
      <c r="N221" s="32">
        <v>1.78146307884405</v>
      </c>
      <c r="O221" s="32">
        <v>768</v>
      </c>
      <c r="P221" s="32" t="s">
        <v>176</v>
      </c>
    </row>
    <row r="222" spans="1:16" x14ac:dyDescent="0.2">
      <c r="A222" s="32">
        <v>12.1887936393872</v>
      </c>
      <c r="B222" s="32">
        <v>10.959631496979</v>
      </c>
      <c r="C222" s="32">
        <v>40388</v>
      </c>
      <c r="D222" s="32">
        <v>1.9226168160983299</v>
      </c>
      <c r="E222" s="32">
        <v>1.1662421040542601</v>
      </c>
      <c r="F222" s="32">
        <v>65336</v>
      </c>
      <c r="G222" s="32">
        <v>89.327638507031807</v>
      </c>
      <c r="H222" s="32">
        <v>89.347694441084499</v>
      </c>
      <c r="I222" s="32">
        <v>4738</v>
      </c>
      <c r="J222" s="32">
        <v>5.1752070017720202</v>
      </c>
      <c r="K222" s="32">
        <v>6.1191868767786399</v>
      </c>
      <c r="L222" s="32">
        <v>7498</v>
      </c>
      <c r="M222" s="32">
        <v>1.74777405571924</v>
      </c>
      <c r="N222" s="32">
        <v>1.77536578643567</v>
      </c>
      <c r="O222" s="32">
        <v>8861</v>
      </c>
      <c r="P222" s="32" t="s">
        <v>177</v>
      </c>
    </row>
    <row r="223" spans="1:16" x14ac:dyDescent="0.2">
      <c r="A223" s="32">
        <v>15.039260287712199</v>
      </c>
      <c r="B223" s="32">
        <v>14.7935987197149</v>
      </c>
      <c r="C223" s="32">
        <v>703</v>
      </c>
      <c r="D223" s="32">
        <v>5.0245513460744</v>
      </c>
      <c r="E223" s="32">
        <v>4.5956927677409203</v>
      </c>
      <c r="F223" s="32">
        <v>1393</v>
      </c>
      <c r="G223" s="32">
        <v>87.307250586484102</v>
      </c>
      <c r="H223" s="32">
        <v>86.8720409205702</v>
      </c>
      <c r="I223" s="32">
        <v>658</v>
      </c>
      <c r="J223" s="32">
        <v>5.65611860013622</v>
      </c>
      <c r="K223" s="32">
        <v>6.4509663914302102</v>
      </c>
      <c r="L223" s="32">
        <v>1048</v>
      </c>
      <c r="M223" s="32">
        <v>1.76762197003967</v>
      </c>
      <c r="N223" s="32">
        <v>1.79818197904419</v>
      </c>
      <c r="O223" s="32">
        <v>1305</v>
      </c>
      <c r="P223" s="32" t="s">
        <v>176</v>
      </c>
    </row>
    <row r="224" spans="1:16" x14ac:dyDescent="0.2">
      <c r="A224" s="32">
        <v>11.0225863110396</v>
      </c>
      <c r="B224" s="32">
        <v>9.3149688989319994</v>
      </c>
      <c r="C224" s="32">
        <v>1129</v>
      </c>
      <c r="D224" s="32">
        <v>-1.31317714731252</v>
      </c>
      <c r="E224" s="32">
        <v>-2.4422798010256401</v>
      </c>
      <c r="F224" s="32">
        <v>1237</v>
      </c>
      <c r="G224" s="32">
        <v>90.909626457108899</v>
      </c>
      <c r="H224" s="32">
        <v>91.018276557701</v>
      </c>
      <c r="I224" s="32">
        <v>1027</v>
      </c>
      <c r="J224" s="32">
        <v>3.6457128011891502</v>
      </c>
      <c r="K224" s="32">
        <v>5.1175938286701204</v>
      </c>
      <c r="L224" s="32">
        <v>1187</v>
      </c>
      <c r="M224" s="32">
        <v>1.71342500437762</v>
      </c>
      <c r="N224" s="32">
        <v>1.73368252532932</v>
      </c>
      <c r="O224" s="32">
        <v>1252</v>
      </c>
      <c r="P224" s="32" t="s">
        <v>176</v>
      </c>
    </row>
    <row r="225" spans="1:16" x14ac:dyDescent="0.2">
      <c r="A225" s="32">
        <v>10.916666706403101</v>
      </c>
      <c r="B225" s="32">
        <v>9.2458332578341196</v>
      </c>
      <c r="C225" s="32">
        <v>48</v>
      </c>
      <c r="D225" s="32">
        <v>-0.32500002160668401</v>
      </c>
      <c r="E225" s="32">
        <v>-0.95468755066394795</v>
      </c>
      <c r="F225" s="32">
        <v>128</v>
      </c>
      <c r="G225" s="32">
        <v>87.7711256457047</v>
      </c>
      <c r="H225" s="32">
        <v>88.451930168903203</v>
      </c>
      <c r="I225" s="32">
        <v>264</v>
      </c>
      <c r="J225" s="32">
        <v>3.9837503172008399</v>
      </c>
      <c r="K225" s="32">
        <v>5.3513188894175299</v>
      </c>
      <c r="L225" s="32">
        <v>324</v>
      </c>
      <c r="M225" s="32">
        <v>1.73508716862777</v>
      </c>
      <c r="N225" s="32">
        <v>1.7601887511380101</v>
      </c>
      <c r="O225" s="32">
        <v>346</v>
      </c>
      <c r="P225" s="32" t="s">
        <v>176</v>
      </c>
    </row>
    <row r="226" spans="1:16" x14ac:dyDescent="0.2">
      <c r="A226" s="32">
        <v>21.190666389465299</v>
      </c>
      <c r="B226" s="32">
        <v>22.054666868845601</v>
      </c>
      <c r="C226" s="32">
        <v>75</v>
      </c>
      <c r="D226" s="32">
        <v>-6.4405554983351001</v>
      </c>
      <c r="E226" s="32">
        <v>3.68388898107741</v>
      </c>
      <c r="F226" s="32">
        <v>180</v>
      </c>
      <c r="G226" s="32">
        <v>86.973248631821093</v>
      </c>
      <c r="H226" s="32">
        <v>87.053717762715095</v>
      </c>
      <c r="I226" s="32">
        <v>170</v>
      </c>
      <c r="J226" s="32">
        <v>4.6767235654773103</v>
      </c>
      <c r="K226" s="32">
        <v>6.0582117783795502</v>
      </c>
      <c r="L226" s="32">
        <v>308</v>
      </c>
      <c r="M226" s="32">
        <v>1.7436431564426</v>
      </c>
      <c r="N226" s="32">
        <v>1.7741731167969499</v>
      </c>
      <c r="O226" s="32">
        <v>422</v>
      </c>
      <c r="P226" s="32" t="s">
        <v>176</v>
      </c>
    </row>
    <row r="227" spans="1:16" x14ac:dyDescent="0.2">
      <c r="A227" s="32">
        <v>19.873477841207301</v>
      </c>
      <c r="B227" s="32">
        <v>20.2704769497775</v>
      </c>
      <c r="C227" s="32">
        <v>8031</v>
      </c>
      <c r="D227" s="32">
        <v>-1.40566287430378</v>
      </c>
      <c r="E227" s="32">
        <v>-2.7590174411871899</v>
      </c>
      <c r="F227" s="32">
        <v>27619</v>
      </c>
      <c r="G227" s="32">
        <v>88.570701930306797</v>
      </c>
      <c r="H227" s="32">
        <v>89.387348724922006</v>
      </c>
      <c r="I227" s="32">
        <v>1208</v>
      </c>
      <c r="J227" s="32">
        <v>6.07450107625389</v>
      </c>
      <c r="K227" s="32">
        <v>7.3202342247884502</v>
      </c>
      <c r="L227" s="32">
        <v>2539</v>
      </c>
      <c r="M227" s="32">
        <v>1.7357799627999599</v>
      </c>
      <c r="N227" s="32">
        <v>1.7554141681280899</v>
      </c>
      <c r="O227" s="32">
        <v>3607</v>
      </c>
      <c r="P227" s="32" t="s">
        <v>183</v>
      </c>
    </row>
    <row r="228" spans="1:16" x14ac:dyDescent="0.2">
      <c r="A228" s="32">
        <v>51.625000953674302</v>
      </c>
      <c r="B228" s="32">
        <v>47.800001144409201</v>
      </c>
      <c r="C228" s="32">
        <v>4</v>
      </c>
      <c r="D228" s="32">
        <v>0.42000007629394498</v>
      </c>
      <c r="E228" s="32">
        <v>7.7333332061767601</v>
      </c>
      <c r="F228" s="32">
        <v>15</v>
      </c>
      <c r="G228" s="32">
        <v>86.252137701852007</v>
      </c>
      <c r="H228" s="32">
        <v>87.767828161066205</v>
      </c>
      <c r="I228" s="32">
        <v>64</v>
      </c>
      <c r="J228" s="32">
        <v>5.3879556041696803</v>
      </c>
      <c r="K228" s="32">
        <v>7.2717097847311303</v>
      </c>
      <c r="L228" s="32">
        <v>111</v>
      </c>
      <c r="M228" s="32">
        <v>1.74824603876673</v>
      </c>
      <c r="N228" s="32">
        <v>1.77417547093298</v>
      </c>
      <c r="O228" s="32">
        <v>133</v>
      </c>
      <c r="P228" s="32" t="s">
        <v>176</v>
      </c>
    </row>
    <row r="229" spans="1:16" x14ac:dyDescent="0.2">
      <c r="A229" s="32">
        <v>11.6695653044659</v>
      </c>
      <c r="B229" s="32">
        <v>11.9456520702528</v>
      </c>
      <c r="C229" s="32">
        <v>46</v>
      </c>
      <c r="D229" s="32">
        <v>4.4845235347747803</v>
      </c>
      <c r="E229" s="32">
        <v>3.74166681652977</v>
      </c>
      <c r="F229" s="32">
        <v>84</v>
      </c>
      <c r="G229" s="32">
        <v>87.003986100019006</v>
      </c>
      <c r="H229" s="32">
        <v>87.8085611837882</v>
      </c>
      <c r="I229" s="32">
        <v>157</v>
      </c>
      <c r="J229" s="32">
        <v>4.9092247770478297</v>
      </c>
      <c r="K229" s="32">
        <v>6.1479749157388</v>
      </c>
      <c r="L229" s="32">
        <v>233</v>
      </c>
      <c r="M229" s="32">
        <v>1.7538176409174</v>
      </c>
      <c r="N229" s="32">
        <v>1.76258760172388</v>
      </c>
      <c r="O229" s="32">
        <v>276</v>
      </c>
      <c r="P229" s="32" t="s">
        <v>179</v>
      </c>
    </row>
    <row r="230" spans="1:16" x14ac:dyDescent="0.2">
      <c r="A230" s="32">
        <v>20.900131383905901</v>
      </c>
      <c r="B230" s="32">
        <v>19.077821567615501</v>
      </c>
      <c r="C230" s="32">
        <v>762</v>
      </c>
      <c r="D230" s="32">
        <v>2.1310962702240999</v>
      </c>
      <c r="E230" s="32">
        <v>-1.7015123804485399</v>
      </c>
      <c r="F230" s="32">
        <v>1058</v>
      </c>
      <c r="G230" s="32">
        <v>86.607690977348</v>
      </c>
      <c r="H230" s="32">
        <v>87.099706370519897</v>
      </c>
      <c r="I230" s="32">
        <v>663</v>
      </c>
      <c r="J230" s="32">
        <v>5.2825713188162302</v>
      </c>
      <c r="K230" s="32">
        <v>6.3949864507295704</v>
      </c>
      <c r="L230" s="32">
        <v>1025</v>
      </c>
      <c r="M230" s="32">
        <v>1.7282565410886701</v>
      </c>
      <c r="N230" s="32">
        <v>1.7418531711076399</v>
      </c>
      <c r="O230" s="32">
        <v>1231</v>
      </c>
      <c r="P230" s="32" t="s">
        <v>176</v>
      </c>
    </row>
    <row r="231" spans="1:16" x14ac:dyDescent="0.2">
      <c r="A231" s="32">
        <v>13.494192748963</v>
      </c>
      <c r="B231" s="32">
        <v>13.7022969615533</v>
      </c>
      <c r="C231" s="32">
        <v>6182</v>
      </c>
      <c r="D231" s="32">
        <v>6.0220109187413504</v>
      </c>
      <c r="E231" s="32">
        <v>4.5797382152383603</v>
      </c>
      <c r="F231" s="32">
        <v>7946</v>
      </c>
      <c r="G231" s="32">
        <v>89.261047932723699</v>
      </c>
      <c r="H231" s="32">
        <v>89.922441691421298</v>
      </c>
      <c r="I231" s="32">
        <v>1550</v>
      </c>
      <c r="J231" s="32">
        <v>5.3711703808844202</v>
      </c>
      <c r="K231" s="32">
        <v>6.3266687126094299</v>
      </c>
      <c r="L231" s="32">
        <v>2661</v>
      </c>
      <c r="M231" s="32">
        <v>1.74122791181361</v>
      </c>
      <c r="N231" s="32">
        <v>1.7685578185314199</v>
      </c>
      <c r="O231" s="32">
        <v>3151</v>
      </c>
      <c r="P231" s="32" t="s">
        <v>177</v>
      </c>
    </row>
    <row r="232" spans="1:16" x14ac:dyDescent="0.2">
      <c r="A232" s="32">
        <v>10.7143529744096</v>
      </c>
      <c r="B232" s="32">
        <v>12.680722809137601</v>
      </c>
      <c r="C232" s="32">
        <v>1909</v>
      </c>
      <c r="D232" s="32">
        <v>0.54827496482654403</v>
      </c>
      <c r="E232" s="32">
        <v>0.38591678370149501</v>
      </c>
      <c r="F232" s="32">
        <v>4232</v>
      </c>
      <c r="G232" s="32">
        <v>90.849729933700502</v>
      </c>
      <c r="H232" s="32">
        <v>91.802951038378197</v>
      </c>
      <c r="I232" s="32">
        <v>1054</v>
      </c>
      <c r="J232" s="32">
        <v>5.8936165793176398</v>
      </c>
      <c r="K232" s="32">
        <v>6.7030245301978901</v>
      </c>
      <c r="L232" s="32">
        <v>1935</v>
      </c>
      <c r="M232" s="32">
        <v>1.72148183958417</v>
      </c>
      <c r="N232" s="32">
        <v>1.74160749090369</v>
      </c>
      <c r="O232" s="32">
        <v>2399</v>
      </c>
      <c r="P232" s="32" t="s">
        <v>177</v>
      </c>
    </row>
    <row r="233" spans="1:16" x14ac:dyDescent="0.2">
      <c r="A233" s="32">
        <v>20.824999332428</v>
      </c>
      <c r="B233" s="32">
        <v>17.4950001239777</v>
      </c>
      <c r="C233" s="32">
        <v>20</v>
      </c>
      <c r="D233" s="32">
        <v>9.4871753301375997E-2</v>
      </c>
      <c r="E233" s="32">
        <v>-1.63589748969445</v>
      </c>
      <c r="F233" s="32">
        <v>39</v>
      </c>
      <c r="G233" s="32">
        <v>91.508675771216801</v>
      </c>
      <c r="H233" s="32">
        <v>91.692421228113304</v>
      </c>
      <c r="I233" s="32">
        <v>66</v>
      </c>
      <c r="J233" s="32">
        <v>5.01119211885859</v>
      </c>
      <c r="K233" s="32">
        <v>6.0248683001846102</v>
      </c>
      <c r="L233" s="32">
        <v>127</v>
      </c>
      <c r="M233" s="32">
        <v>1.7490240852443499</v>
      </c>
      <c r="N233" s="32">
        <v>1.78086073970308</v>
      </c>
      <c r="O233" s="32">
        <v>196</v>
      </c>
      <c r="P233" s="32" t="s">
        <v>176</v>
      </c>
    </row>
    <row r="234" spans="1:16" x14ac:dyDescent="0.2">
      <c r="A234" s="32">
        <v>10.7433627791109</v>
      </c>
      <c r="B234" s="32">
        <v>10.801769838923899</v>
      </c>
      <c r="C234" s="32">
        <v>226</v>
      </c>
      <c r="D234" s="32">
        <v>5.34735204423328</v>
      </c>
      <c r="E234" s="32">
        <v>5.3517133439441302</v>
      </c>
      <c r="F234" s="32">
        <v>321</v>
      </c>
      <c r="G234" s="32">
        <v>90.884485791076997</v>
      </c>
      <c r="H234" s="32">
        <v>92.505128747063694</v>
      </c>
      <c r="I234" s="32">
        <v>174</v>
      </c>
      <c r="J234" s="32">
        <v>4.8639460507434</v>
      </c>
      <c r="K234" s="32">
        <v>5.8781435128024402</v>
      </c>
      <c r="L234" s="32">
        <v>404</v>
      </c>
      <c r="M234" s="32">
        <v>1.7386833641416199</v>
      </c>
      <c r="N234" s="32">
        <v>1.7709346236594301</v>
      </c>
      <c r="O234" s="32">
        <v>697</v>
      </c>
      <c r="P234" s="32" t="s">
        <v>177</v>
      </c>
    </row>
    <row r="235" spans="1:16" x14ac:dyDescent="0.2">
      <c r="A235" s="32">
        <v>17.472081572162399</v>
      </c>
      <c r="B235" s="32">
        <v>16.4643319310313</v>
      </c>
      <c r="C235" s="32">
        <v>5097</v>
      </c>
      <c r="D235" s="32">
        <v>-2.7212411805311301</v>
      </c>
      <c r="E235" s="32">
        <v>-3.0226378805591798</v>
      </c>
      <c r="F235" s="32">
        <v>10668</v>
      </c>
      <c r="G235" s="32">
        <v>85.8342194446154</v>
      </c>
      <c r="H235" s="32">
        <v>86.305569422194196</v>
      </c>
      <c r="I235" s="32">
        <v>656</v>
      </c>
      <c r="J235" s="32">
        <v>6.2170146090269203</v>
      </c>
      <c r="K235" s="32">
        <v>7.6193433818735903</v>
      </c>
      <c r="L235" s="32">
        <v>2400</v>
      </c>
      <c r="M235" s="32">
        <v>1.7134659023240699</v>
      </c>
      <c r="N235" s="32">
        <v>1.7441384971098199</v>
      </c>
      <c r="O235" s="32">
        <v>4101</v>
      </c>
      <c r="P235" s="32" t="s">
        <v>200</v>
      </c>
    </row>
    <row r="236" spans="1:16" x14ac:dyDescent="0.2">
      <c r="A236" s="32">
        <v>17.638421263917401</v>
      </c>
      <c r="B236" s="32">
        <v>16.691534039852101</v>
      </c>
      <c r="C236" s="32">
        <v>42807</v>
      </c>
      <c r="D236" s="32">
        <v>-0.59985915289991998</v>
      </c>
      <c r="E236" s="32">
        <v>0.273535548411177</v>
      </c>
      <c r="F236" s="32">
        <v>147572</v>
      </c>
      <c r="G236" s="32">
        <v>91.727631945628403</v>
      </c>
      <c r="H236" s="32">
        <v>92.416835631306597</v>
      </c>
      <c r="I236" s="32">
        <v>5444</v>
      </c>
      <c r="J236" s="32">
        <v>6.0069043553762498</v>
      </c>
      <c r="K236" s="32">
        <v>7.1668066862569404</v>
      </c>
      <c r="L236" s="32">
        <v>10223</v>
      </c>
      <c r="M236" s="32">
        <v>1.7418846479360599</v>
      </c>
      <c r="N236" s="32">
        <v>1.7632863282736</v>
      </c>
      <c r="O236" s="32">
        <v>13581</v>
      </c>
      <c r="P236" s="32" t="s">
        <v>177</v>
      </c>
    </row>
    <row r="237" spans="1:16" x14ac:dyDescent="0.2">
      <c r="A237" s="32">
        <v>27.061940428036401</v>
      </c>
      <c r="B237" s="32">
        <v>24.9246269268776</v>
      </c>
      <c r="C237" s="32">
        <v>134</v>
      </c>
      <c r="D237" s="32">
        <v>-2.6555046663371802</v>
      </c>
      <c r="E237" s="32">
        <v>-2.8805047000220099</v>
      </c>
      <c r="F237" s="32">
        <v>436</v>
      </c>
      <c r="G237" s="32">
        <v>89.474332215874995</v>
      </c>
      <c r="H237" s="32">
        <v>90.095249375842897</v>
      </c>
      <c r="I237" s="32">
        <v>206</v>
      </c>
      <c r="J237" s="32">
        <v>6.2583323088217897</v>
      </c>
      <c r="K237" s="32">
        <v>7.4034772584214803</v>
      </c>
      <c r="L237" s="32">
        <v>467</v>
      </c>
      <c r="M237" s="32">
        <v>1.7565162506173599</v>
      </c>
      <c r="N237" s="32">
        <v>1.77662765997298</v>
      </c>
      <c r="O237" s="32">
        <v>680</v>
      </c>
      <c r="P237" s="32" t="s">
        <v>191</v>
      </c>
    </row>
    <row r="238" spans="1:16" x14ac:dyDescent="0.2">
      <c r="A238" s="32">
        <v>15.5072107645794</v>
      </c>
      <c r="B238" s="32">
        <v>15.615986404572199</v>
      </c>
      <c r="C238" s="32">
        <v>4729</v>
      </c>
      <c r="D238" s="32">
        <v>0.394259263049414</v>
      </c>
      <c r="E238" s="32">
        <v>0.95928011144079794</v>
      </c>
      <c r="F238" s="32">
        <v>13448</v>
      </c>
      <c r="G238" s="32">
        <v>92.858416208963902</v>
      </c>
      <c r="H238" s="32">
        <v>93.336243664560897</v>
      </c>
      <c r="I238" s="32">
        <v>3773</v>
      </c>
      <c r="J238" s="32">
        <v>4.1961273968355703</v>
      </c>
      <c r="K238" s="32">
        <v>5.3442846856975503</v>
      </c>
      <c r="L238" s="32">
        <v>4355</v>
      </c>
      <c r="M238" s="32">
        <v>1.7489633815708201</v>
      </c>
      <c r="N238" s="32">
        <v>1.77111359914255</v>
      </c>
      <c r="O238" s="32">
        <v>4298</v>
      </c>
      <c r="P238" s="32" t="s">
        <v>188</v>
      </c>
    </row>
    <row r="239" spans="1:16" x14ac:dyDescent="0.2">
      <c r="A239" s="32">
        <v>17.12333615583</v>
      </c>
      <c r="B239" s="32">
        <v>14.883578373858599</v>
      </c>
      <c r="C239" s="32">
        <v>33523</v>
      </c>
      <c r="D239" s="32">
        <v>-1.91086476392539</v>
      </c>
      <c r="E239" s="32">
        <v>-1.67821435032422</v>
      </c>
      <c r="F239" s="32">
        <v>90394</v>
      </c>
      <c r="G239" s="32">
        <v>91.642401625891097</v>
      </c>
      <c r="H239" s="32">
        <v>92.1546278731944</v>
      </c>
      <c r="I239" s="32">
        <v>7535</v>
      </c>
      <c r="J239" s="32">
        <v>5.1064579552491098</v>
      </c>
      <c r="K239" s="32">
        <v>6.0572104056034597</v>
      </c>
      <c r="L239" s="32">
        <v>10155</v>
      </c>
      <c r="M239" s="32">
        <v>1.71171538231025</v>
      </c>
      <c r="N239" s="32">
        <v>1.74131261952459</v>
      </c>
      <c r="O239" s="32">
        <v>10900</v>
      </c>
      <c r="P239" s="32" t="s">
        <v>192</v>
      </c>
    </row>
    <row r="240" spans="1:16" x14ac:dyDescent="0.2">
      <c r="A240" s="32">
        <v>14.6314526010676</v>
      </c>
      <c r="B240" s="32">
        <v>13.729531847986999</v>
      </c>
      <c r="C240" s="32">
        <v>833</v>
      </c>
      <c r="D240" s="32">
        <v>-0.96184424908808697</v>
      </c>
      <c r="E240" s="32">
        <v>-0.25960657478850602</v>
      </c>
      <c r="F240" s="32">
        <v>2592</v>
      </c>
      <c r="G240" s="32">
        <v>89.151873549477003</v>
      </c>
      <c r="H240" s="32">
        <v>89.223063855096498</v>
      </c>
      <c r="I240" s="32">
        <v>429</v>
      </c>
      <c r="J240" s="32">
        <v>6.53856494091914</v>
      </c>
      <c r="K240" s="32">
        <v>7.5229173742169904</v>
      </c>
      <c r="L240" s="32">
        <v>1128</v>
      </c>
      <c r="M240" s="32">
        <v>1.7286007223145701</v>
      </c>
      <c r="N240" s="32">
        <v>1.76208016132155</v>
      </c>
      <c r="O240" s="32">
        <v>1736</v>
      </c>
      <c r="P240" s="32" t="s">
        <v>192</v>
      </c>
    </row>
    <row r="241" spans="1:16" x14ac:dyDescent="0.2">
      <c r="A241" s="32">
        <v>18.570833410535499</v>
      </c>
      <c r="B241" s="32">
        <v>18.709821408703199</v>
      </c>
      <c r="C241" s="32">
        <v>336</v>
      </c>
      <c r="D241" s="32">
        <v>-2.9985426931637802</v>
      </c>
      <c r="E241" s="32">
        <v>-2.45482074626358</v>
      </c>
      <c r="F241" s="32">
        <v>892</v>
      </c>
      <c r="G241" s="32">
        <v>90.341274240340596</v>
      </c>
      <c r="H241" s="32">
        <v>90.797781383629996</v>
      </c>
      <c r="I241" s="32">
        <v>311</v>
      </c>
      <c r="J241" s="32">
        <v>5.7002457818735897</v>
      </c>
      <c r="K241" s="32">
        <v>6.84818254384128</v>
      </c>
      <c r="L241" s="32">
        <v>870</v>
      </c>
      <c r="M241" s="32">
        <v>1.7094691826875501</v>
      </c>
      <c r="N241" s="32">
        <v>1.73459275424376</v>
      </c>
      <c r="O241" s="32">
        <v>1142</v>
      </c>
      <c r="P241" s="32" t="s">
        <v>191</v>
      </c>
    </row>
    <row r="242" spans="1:16" x14ac:dyDescent="0.2">
      <c r="A242" s="32">
        <v>16.4107767639304</v>
      </c>
      <c r="B242" s="32">
        <v>14.420049995408</v>
      </c>
      <c r="C242" s="32">
        <v>798</v>
      </c>
      <c r="D242" s="32">
        <v>1.8103614136397099</v>
      </c>
      <c r="E242" s="32">
        <v>-3.7891708799155398E-2</v>
      </c>
      <c r="F242" s="32">
        <v>1660</v>
      </c>
      <c r="G242" s="32">
        <v>90.440199243510406</v>
      </c>
      <c r="H242" s="32">
        <v>90.636534318352005</v>
      </c>
      <c r="I242" s="32">
        <v>592</v>
      </c>
      <c r="J242" s="32">
        <v>5.4627095073438499</v>
      </c>
      <c r="K242" s="32">
        <v>6.7300232615102002</v>
      </c>
      <c r="L242" s="32">
        <v>1236</v>
      </c>
      <c r="M242" s="32">
        <v>1.7224574967161099</v>
      </c>
      <c r="N242" s="32">
        <v>1.74522332303314</v>
      </c>
      <c r="O242" s="32">
        <v>1603</v>
      </c>
      <c r="P242" s="32" t="s">
        <v>177</v>
      </c>
    </row>
    <row r="243" spans="1:16" x14ac:dyDescent="0.2">
      <c r="A243" s="32">
        <v>20.760147743999301</v>
      </c>
      <c r="B243" s="32">
        <v>22.7350554272697</v>
      </c>
      <c r="C243" s="32">
        <v>271</v>
      </c>
      <c r="D243" s="32">
        <v>-1.8043166627129199</v>
      </c>
      <c r="E243" s="32">
        <v>-0.84129510646243699</v>
      </c>
      <c r="F243" s="32">
        <v>695</v>
      </c>
      <c r="G243" s="32">
        <v>91.028025315539693</v>
      </c>
      <c r="H243" s="32">
        <v>90.859440075909603</v>
      </c>
      <c r="I243" s="32">
        <v>260</v>
      </c>
      <c r="J243" s="32">
        <v>6.7195929399057599</v>
      </c>
      <c r="K243" s="32">
        <v>7.5446489309742502</v>
      </c>
      <c r="L243" s="32">
        <v>673</v>
      </c>
      <c r="M243" s="32">
        <v>1.7270001455589601</v>
      </c>
      <c r="N243" s="32">
        <v>1.7597937996473501</v>
      </c>
      <c r="O243" s="32">
        <v>942</v>
      </c>
      <c r="P243" s="32" t="s">
        <v>192</v>
      </c>
    </row>
    <row r="244" spans="1:16" x14ac:dyDescent="0.2">
      <c r="A244" s="32">
        <v>14.1782236850507</v>
      </c>
      <c r="B244" s="32">
        <v>14.9560963029665</v>
      </c>
      <c r="C244" s="32">
        <v>1993</v>
      </c>
      <c r="D244" s="32">
        <v>-0.85896792703745295</v>
      </c>
      <c r="E244" s="32">
        <v>-1.4951139443336099</v>
      </c>
      <c r="F244" s="32">
        <v>5096</v>
      </c>
      <c r="G244" s="32">
        <v>91.532045428530907</v>
      </c>
      <c r="H244" s="32">
        <v>92.059442448615997</v>
      </c>
      <c r="I244" s="32">
        <v>1571</v>
      </c>
      <c r="J244" s="32">
        <v>5.45826408478269</v>
      </c>
      <c r="K244" s="32">
        <v>6.7195759693979999</v>
      </c>
      <c r="L244" s="32">
        <v>2283</v>
      </c>
      <c r="M244" s="32">
        <v>1.71490514673807</v>
      </c>
      <c r="N244" s="32">
        <v>1.73520080289433</v>
      </c>
      <c r="O244" s="32">
        <v>2622</v>
      </c>
      <c r="P244" s="32" t="s">
        <v>192</v>
      </c>
    </row>
    <row r="245" spans="1:16" x14ac:dyDescent="0.2">
      <c r="A245" s="32">
        <v>15.614708042638201</v>
      </c>
      <c r="B245" s="32">
        <v>16.040280796383701</v>
      </c>
      <c r="C245" s="32">
        <v>1353</v>
      </c>
      <c r="D245" s="32">
        <v>-0.43590165179575602</v>
      </c>
      <c r="E245" s="32">
        <v>-0.76396476603753405</v>
      </c>
      <c r="F245" s="32">
        <v>3738</v>
      </c>
      <c r="G245" s="32">
        <v>93.102136987154594</v>
      </c>
      <c r="H245" s="32">
        <v>93.503171017032599</v>
      </c>
      <c r="I245" s="32">
        <v>721</v>
      </c>
      <c r="J245" s="32">
        <v>5.9505326826804801</v>
      </c>
      <c r="K245" s="32">
        <v>6.9905057080307396</v>
      </c>
      <c r="L245" s="32">
        <v>1461</v>
      </c>
      <c r="M245" s="32">
        <v>1.7180637792048099</v>
      </c>
      <c r="N245" s="32">
        <v>1.74433997139532</v>
      </c>
      <c r="O245" s="32">
        <v>2270</v>
      </c>
      <c r="P245" s="32" t="s">
        <v>192</v>
      </c>
    </row>
    <row r="246" spans="1:16" x14ac:dyDescent="0.2">
      <c r="A246" s="32">
        <v>13.135958666670801</v>
      </c>
      <c r="B246" s="32">
        <v>13.497260007139801</v>
      </c>
      <c r="C246" s="32">
        <v>292</v>
      </c>
      <c r="D246" s="32">
        <v>-5.0540399496352704</v>
      </c>
      <c r="E246" s="32">
        <v>-4.0716684947859498</v>
      </c>
      <c r="F246" s="32">
        <v>953</v>
      </c>
      <c r="G246" s="32">
        <v>90.049165213754904</v>
      </c>
      <c r="H246" s="32">
        <v>91.536307127228795</v>
      </c>
      <c r="I246" s="32">
        <v>457</v>
      </c>
      <c r="J246" s="32">
        <v>6.3434174052453702</v>
      </c>
      <c r="K246" s="32">
        <v>7.1516385685722801</v>
      </c>
      <c r="L246" s="32">
        <v>888</v>
      </c>
      <c r="M246" s="32">
        <v>1.71947695016861</v>
      </c>
      <c r="N246" s="32">
        <v>1.7453510069656999</v>
      </c>
      <c r="O246" s="32">
        <v>1129</v>
      </c>
      <c r="P246" s="32" t="s">
        <v>183</v>
      </c>
    </row>
    <row r="247" spans="1:16" x14ac:dyDescent="0.2">
      <c r="A247" s="32">
        <v>19.9466960335618</v>
      </c>
      <c r="B247" s="32">
        <v>19.038766518563399</v>
      </c>
      <c r="C247" s="32">
        <v>227</v>
      </c>
      <c r="D247" s="32">
        <v>-5.2128206285656002</v>
      </c>
      <c r="E247" s="32">
        <v>-4.2061539625510198</v>
      </c>
      <c r="F247" s="32">
        <v>585</v>
      </c>
      <c r="G247" s="32">
        <v>89.204501346569202</v>
      </c>
      <c r="H247" s="32">
        <v>89.786979566301596</v>
      </c>
      <c r="I247" s="32">
        <v>162</v>
      </c>
      <c r="J247" s="32">
        <v>6.5193525743153398</v>
      </c>
      <c r="K247" s="32">
        <v>7.5800136323604299</v>
      </c>
      <c r="L247" s="32">
        <v>564</v>
      </c>
      <c r="M247" s="32">
        <v>1.7054781296642001</v>
      </c>
      <c r="N247" s="32">
        <v>1.7432423789253799</v>
      </c>
      <c r="O247" s="32">
        <v>877</v>
      </c>
      <c r="P247" s="32" t="s">
        <v>190</v>
      </c>
    </row>
    <row r="248" spans="1:16" x14ac:dyDescent="0.2">
      <c r="A248" s="32">
        <v>17.577762042016701</v>
      </c>
      <c r="B248" s="32">
        <v>15.499025579782501</v>
      </c>
      <c r="C248" s="32">
        <v>6363</v>
      </c>
      <c r="D248" s="32">
        <v>-1.2527888529747699</v>
      </c>
      <c r="E248" s="32">
        <v>-1.0616802067173201</v>
      </c>
      <c r="F248" s="32">
        <v>18951</v>
      </c>
      <c r="G248" s="32">
        <v>91.094688469281294</v>
      </c>
      <c r="H248" s="32">
        <v>91.679906264766899</v>
      </c>
      <c r="I248" s="32">
        <v>4053</v>
      </c>
      <c r="J248" s="32">
        <v>4.3648105920164202</v>
      </c>
      <c r="K248" s="32">
        <v>5.7809028172413202</v>
      </c>
      <c r="L248" s="32">
        <v>4916</v>
      </c>
      <c r="M248" s="32">
        <v>1.72137333275928</v>
      </c>
      <c r="N248" s="32">
        <v>1.7485513899462899</v>
      </c>
      <c r="O248" s="32">
        <v>5080</v>
      </c>
      <c r="P248" s="32" t="s">
        <v>183</v>
      </c>
    </row>
    <row r="249" spans="1:16" x14ac:dyDescent="0.2">
      <c r="A249" s="32">
        <v>15.9301537638444</v>
      </c>
      <c r="B249" s="32">
        <v>15.9410768149449</v>
      </c>
      <c r="C249" s="32">
        <v>650</v>
      </c>
      <c r="D249" s="32">
        <v>-2.1148493175624599</v>
      </c>
      <c r="E249" s="32">
        <v>-1.5169760981734599</v>
      </c>
      <c r="F249" s="32">
        <v>2586</v>
      </c>
      <c r="G249" s="32">
        <v>91.949147258343004</v>
      </c>
      <c r="H249" s="32">
        <v>92.705320182836303</v>
      </c>
      <c r="I249" s="32">
        <v>764</v>
      </c>
      <c r="J249" s="32">
        <v>6.1576712758488998</v>
      </c>
      <c r="K249" s="32">
        <v>7.23976797045197</v>
      </c>
      <c r="L249" s="32">
        <v>1403</v>
      </c>
      <c r="M249" s="32">
        <v>1.73043271978696</v>
      </c>
      <c r="N249" s="32">
        <v>1.7580065006541501</v>
      </c>
      <c r="O249" s="32">
        <v>1798</v>
      </c>
      <c r="P249" s="32" t="s">
        <v>183</v>
      </c>
    </row>
    <row r="250" spans="1:16" x14ac:dyDescent="0.2">
      <c r="A250" s="32">
        <v>19.937108920144301</v>
      </c>
      <c r="B250" s="32">
        <v>19.2650845053384</v>
      </c>
      <c r="C250" s="32">
        <v>2781</v>
      </c>
      <c r="D250" s="32">
        <v>-1.83318689452419</v>
      </c>
      <c r="E250" s="32">
        <v>-2.8132480400922599</v>
      </c>
      <c r="F250" s="32">
        <v>5231</v>
      </c>
      <c r="G250" s="32">
        <v>89.145655445829604</v>
      </c>
      <c r="H250" s="32">
        <v>89.610778792991695</v>
      </c>
      <c r="I250" s="32">
        <v>927</v>
      </c>
      <c r="J250" s="32">
        <v>4.6218966712397904</v>
      </c>
      <c r="K250" s="32">
        <v>6.09323891013746</v>
      </c>
      <c r="L250" s="32">
        <v>1790</v>
      </c>
      <c r="M250" s="32">
        <v>1.7083036816306301</v>
      </c>
      <c r="N250" s="32">
        <v>1.7364438515563601</v>
      </c>
      <c r="O250" s="32">
        <v>2434</v>
      </c>
      <c r="P250" s="32" t="s">
        <v>179</v>
      </c>
    </row>
    <row r="251" spans="1:16" x14ac:dyDescent="0.2">
      <c r="A251" s="32">
        <v>14.1409613669412</v>
      </c>
      <c r="B251" s="32">
        <v>12.498617504504001</v>
      </c>
      <c r="C251" s="32">
        <v>16059</v>
      </c>
      <c r="D251" s="32">
        <v>-1.165129564298</v>
      </c>
      <c r="E251" s="32">
        <v>-2.0344797524063201</v>
      </c>
      <c r="F251" s="32">
        <v>27886</v>
      </c>
      <c r="G251" s="32">
        <v>90.303002938915</v>
      </c>
      <c r="H251" s="32">
        <v>90.790848903084196</v>
      </c>
      <c r="I251" s="32">
        <v>3532</v>
      </c>
      <c r="J251" s="32">
        <v>4.6353621982817899</v>
      </c>
      <c r="K251" s="32">
        <v>6.1030343262064504</v>
      </c>
      <c r="L251" s="32">
        <v>5260</v>
      </c>
      <c r="M251" s="32">
        <v>1.70381797360374</v>
      </c>
      <c r="N251" s="32">
        <v>1.7345657821562801</v>
      </c>
      <c r="O251" s="32">
        <v>5858</v>
      </c>
      <c r="P251" s="32" t="s">
        <v>179</v>
      </c>
    </row>
    <row r="252" spans="1:16" x14ac:dyDescent="0.2">
      <c r="A252" s="32">
        <v>14.888524574753299</v>
      </c>
      <c r="B252" s="32">
        <v>14.503747017657201</v>
      </c>
      <c r="C252" s="32">
        <v>427</v>
      </c>
      <c r="D252" s="32">
        <v>3.6143804778040001</v>
      </c>
      <c r="E252" s="32">
        <v>1.2748892845305699</v>
      </c>
      <c r="F252" s="32">
        <v>904</v>
      </c>
      <c r="G252" s="32">
        <v>88.192867158064203</v>
      </c>
      <c r="H252" s="32">
        <v>89.154624504598999</v>
      </c>
      <c r="I252" s="32">
        <v>481</v>
      </c>
      <c r="J252" s="32">
        <v>4.7105113449062701</v>
      </c>
      <c r="K252" s="32">
        <v>6.1944697583557797</v>
      </c>
      <c r="L252" s="32">
        <v>875</v>
      </c>
      <c r="M252" s="32">
        <v>1.71268064753954</v>
      </c>
      <c r="N252" s="32">
        <v>1.7357130847975299</v>
      </c>
      <c r="O252" s="32">
        <v>1075</v>
      </c>
      <c r="P252" s="32" t="s">
        <v>179</v>
      </c>
    </row>
    <row r="253" spans="1:16" x14ac:dyDescent="0.2">
      <c r="A253" s="32">
        <v>20.372115516415299</v>
      </c>
      <c r="B253" s="32">
        <v>20.1519722739271</v>
      </c>
      <c r="C253" s="32">
        <v>60159</v>
      </c>
      <c r="D253" s="32">
        <v>-1.4602441188623601</v>
      </c>
      <c r="E253" s="32">
        <v>-1.1963879069622201</v>
      </c>
      <c r="F253" s="32">
        <v>45734</v>
      </c>
      <c r="G253" s="32">
        <v>91.587554138762897</v>
      </c>
      <c r="H253" s="32">
        <v>92.124370115009299</v>
      </c>
      <c r="I253" s="32">
        <v>3812</v>
      </c>
      <c r="J253" s="32">
        <v>5.2532887774284598</v>
      </c>
      <c r="K253" s="32">
        <v>6.2059963734331598</v>
      </c>
      <c r="L253" s="32">
        <v>6220</v>
      </c>
      <c r="M253" s="32">
        <v>1.7400434385136501</v>
      </c>
      <c r="N253" s="32">
        <v>1.7592831858406599</v>
      </c>
      <c r="O253" s="32">
        <v>8133</v>
      </c>
      <c r="P253" s="32" t="s">
        <v>177</v>
      </c>
    </row>
    <row r="254" spans="1:16" x14ac:dyDescent="0.2">
      <c r="A254" s="32">
        <v>21.867230671101101</v>
      </c>
      <c r="B254" s="32">
        <v>21.5753042654738</v>
      </c>
      <c r="C254" s="32">
        <v>3369</v>
      </c>
      <c r="D254" s="32">
        <v>-2.3551836377336599</v>
      </c>
      <c r="E254" s="32">
        <v>-2.5372126602318699</v>
      </c>
      <c r="F254" s="32">
        <v>9916</v>
      </c>
      <c r="G254" s="32">
        <v>89.4190117520603</v>
      </c>
      <c r="H254" s="32">
        <v>90.405085113970898</v>
      </c>
      <c r="I254" s="32">
        <v>641</v>
      </c>
      <c r="J254" s="32">
        <v>4.9902609852318003</v>
      </c>
      <c r="K254" s="32">
        <v>6.2521347085545003</v>
      </c>
      <c r="L254" s="32">
        <v>2151</v>
      </c>
      <c r="M254" s="32">
        <v>1.72135136761149</v>
      </c>
      <c r="N254" s="32">
        <v>1.7471164720375001</v>
      </c>
      <c r="O254" s="32">
        <v>3547</v>
      </c>
      <c r="P254" s="32" t="s">
        <v>217</v>
      </c>
    </row>
    <row r="255" spans="1:16" x14ac:dyDescent="0.2">
      <c r="A255" s="32">
        <v>20.4147259911446</v>
      </c>
      <c r="B255" s="32">
        <v>17.755993080465799</v>
      </c>
      <c r="C255" s="32">
        <v>584</v>
      </c>
      <c r="D255" s="32">
        <v>0.63431785833721699</v>
      </c>
      <c r="E255" s="32">
        <v>-0.47897491778217099</v>
      </c>
      <c r="F255" s="32">
        <v>1151</v>
      </c>
      <c r="G255" s="32">
        <v>87.939003583101098</v>
      </c>
      <c r="H255" s="32">
        <v>88.056199124380299</v>
      </c>
      <c r="I255" s="32">
        <v>454</v>
      </c>
      <c r="J255" s="32">
        <v>5.65895366292379</v>
      </c>
      <c r="K255" s="32">
        <v>6.72611363350196</v>
      </c>
      <c r="L255" s="32">
        <v>923</v>
      </c>
      <c r="M255" s="32">
        <v>1.7405940969179601</v>
      </c>
      <c r="N255" s="32">
        <v>1.76726131980721</v>
      </c>
      <c r="O255" s="32">
        <v>1246</v>
      </c>
      <c r="P255" s="32" t="s">
        <v>176</v>
      </c>
    </row>
    <row r="256" spans="1:16" x14ac:dyDescent="0.2">
      <c r="A256" s="32">
        <v>22.6814732562218</v>
      </c>
      <c r="B256" s="32">
        <v>22.105580382049101</v>
      </c>
      <c r="C256" s="32">
        <v>448</v>
      </c>
      <c r="D256" s="32">
        <v>-1.1612286394464499</v>
      </c>
      <c r="E256" s="32">
        <v>-1.4758257147815499</v>
      </c>
      <c r="F256" s="32">
        <v>1514</v>
      </c>
      <c r="G256" s="32">
        <v>83.837161401135305</v>
      </c>
      <c r="H256" s="32">
        <v>85.129529638018994</v>
      </c>
      <c r="I256" s="32">
        <v>228</v>
      </c>
      <c r="J256" s="32">
        <v>6.3840677087957198</v>
      </c>
      <c r="K256" s="32">
        <v>7.6900093574480799</v>
      </c>
      <c r="L256" s="32">
        <v>805</v>
      </c>
      <c r="M256" s="32">
        <v>1.74169788002531</v>
      </c>
      <c r="N256" s="32">
        <v>1.7670211875770301</v>
      </c>
      <c r="O256" s="32">
        <v>1365</v>
      </c>
      <c r="P256" s="32" t="s">
        <v>191</v>
      </c>
    </row>
    <row r="257" spans="1:16" x14ac:dyDescent="0.2">
      <c r="A257" s="32">
        <v>22.291830036375298</v>
      </c>
      <c r="B257" s="32">
        <v>23.9650326499752</v>
      </c>
      <c r="C257" s="32">
        <v>612</v>
      </c>
      <c r="D257" s="32">
        <v>-0.38708497281443999</v>
      </c>
      <c r="E257" s="32">
        <v>0.36180806643848501</v>
      </c>
      <c r="F257" s="32">
        <v>1084</v>
      </c>
      <c r="G257" s="32">
        <v>91.072326182716296</v>
      </c>
      <c r="H257" s="32">
        <v>91.719743253665598</v>
      </c>
      <c r="I257" s="32">
        <v>739</v>
      </c>
      <c r="J257" s="32">
        <v>5.2556472220119703</v>
      </c>
      <c r="K257" s="32">
        <v>6.4312059220253399</v>
      </c>
      <c r="L257" s="32">
        <v>1132</v>
      </c>
      <c r="M257" s="32">
        <v>1.74671114133169</v>
      </c>
      <c r="N257" s="32">
        <v>1.77580693212448</v>
      </c>
      <c r="O257" s="32">
        <v>1277</v>
      </c>
      <c r="P257" s="32" t="s">
        <v>176</v>
      </c>
    </row>
    <row r="258" spans="1:16" x14ac:dyDescent="0.2">
      <c r="A258" s="32">
        <v>17.6779286913963</v>
      </c>
      <c r="B258" s="32">
        <v>16.467298267674199</v>
      </c>
      <c r="C258" s="32">
        <v>120428</v>
      </c>
      <c r="D258" s="32">
        <v>-2.0880760197856501</v>
      </c>
      <c r="E258" s="32">
        <v>-2.5568187935900299</v>
      </c>
      <c r="F258" s="32">
        <v>272977</v>
      </c>
      <c r="G258" s="32">
        <v>89.332128365467895</v>
      </c>
      <c r="H258" s="32">
        <v>89.906020853205305</v>
      </c>
      <c r="I258" s="32">
        <v>9338</v>
      </c>
      <c r="J258" s="32">
        <v>4.9396313087425598</v>
      </c>
      <c r="K258" s="32">
        <v>6.2894417665019997</v>
      </c>
      <c r="L258" s="32">
        <v>16815</v>
      </c>
      <c r="M258" s="32">
        <v>1.7114724529493099</v>
      </c>
      <c r="N258" s="32">
        <v>1.74083096682546</v>
      </c>
      <c r="O258" s="32">
        <v>19904</v>
      </c>
      <c r="P258" s="32" t="s">
        <v>180</v>
      </c>
    </row>
    <row r="259" spans="1:16" x14ac:dyDescent="0.2">
      <c r="A259" s="32">
        <v>17.6234252216748</v>
      </c>
      <c r="B259" s="32">
        <v>16.2819230818492</v>
      </c>
      <c r="C259" s="32">
        <v>19146</v>
      </c>
      <c r="D259" s="32">
        <v>-0.48673153421428</v>
      </c>
      <c r="E259" s="32">
        <v>-1.11286237581889</v>
      </c>
      <c r="F259" s="32">
        <v>44059</v>
      </c>
      <c r="G259" s="32">
        <v>89.522891804061103</v>
      </c>
      <c r="H259" s="32">
        <v>89.905328271643597</v>
      </c>
      <c r="I259" s="32">
        <v>4786</v>
      </c>
      <c r="J259" s="32">
        <v>4.5504325102862602</v>
      </c>
      <c r="K259" s="32">
        <v>5.814257799111</v>
      </c>
      <c r="L259" s="32">
        <v>7321</v>
      </c>
      <c r="M259" s="32">
        <v>1.7207370718725901</v>
      </c>
      <c r="N259" s="32">
        <v>1.74949375839729</v>
      </c>
      <c r="O259" s="32">
        <v>8124</v>
      </c>
      <c r="P259" s="32" t="s">
        <v>180</v>
      </c>
    </row>
    <row r="260" spans="1:16" x14ac:dyDescent="0.2">
      <c r="A260" s="32">
        <v>21.847726973620301</v>
      </c>
      <c r="B260" s="32">
        <v>19.4613636623729</v>
      </c>
      <c r="C260" s="32">
        <v>44</v>
      </c>
      <c r="D260" s="32">
        <v>3.6826085940651301</v>
      </c>
      <c r="E260" s="32">
        <v>9.5836953909500799</v>
      </c>
      <c r="F260" s="32">
        <v>92</v>
      </c>
      <c r="G260" s="32">
        <v>84.937160950133304</v>
      </c>
      <c r="H260" s="32">
        <v>85.770928326032006</v>
      </c>
      <c r="I260" s="32">
        <v>150</v>
      </c>
      <c r="J260" s="32">
        <v>4.6546198129653904</v>
      </c>
      <c r="K260" s="32">
        <v>6.8410405900917599</v>
      </c>
      <c r="L260" s="32">
        <v>223</v>
      </c>
      <c r="M260" s="32">
        <v>1.7273393876474801</v>
      </c>
      <c r="N260" s="32">
        <v>1.7465122687003001</v>
      </c>
      <c r="O260" s="32">
        <v>337</v>
      </c>
      <c r="P260" s="32" t="s">
        <v>179</v>
      </c>
    </row>
    <row r="261" spans="1:16" x14ac:dyDescent="0.2">
      <c r="A261" s="32">
        <v>22.3324092345728</v>
      </c>
      <c r="B261" s="32">
        <v>21.5003446800667</v>
      </c>
      <c r="C261" s="32">
        <v>6384</v>
      </c>
      <c r="D261" s="32">
        <v>-3.20429624832718</v>
      </c>
      <c r="E261" s="32">
        <v>-3.4002720578255401</v>
      </c>
      <c r="F261" s="32">
        <v>19855</v>
      </c>
      <c r="G261" s="32">
        <v>90.172279710057893</v>
      </c>
      <c r="H261" s="32">
        <v>91.197591591402499</v>
      </c>
      <c r="I261" s="32">
        <v>1588</v>
      </c>
      <c r="J261" s="32">
        <v>5.5302116347114101</v>
      </c>
      <c r="K261" s="32">
        <v>7.0337500735112899</v>
      </c>
      <c r="L261" s="32">
        <v>3195</v>
      </c>
      <c r="M261" s="32">
        <v>1.7312751705401901</v>
      </c>
      <c r="N261" s="32">
        <v>1.75464860633086</v>
      </c>
      <c r="O261" s="32">
        <v>4219</v>
      </c>
      <c r="P261" s="32" t="s">
        <v>183</v>
      </c>
    </row>
    <row r="262" spans="1:16" x14ac:dyDescent="0.2">
      <c r="A262" s="32">
        <v>17.943465713255002</v>
      </c>
      <c r="B262" s="32">
        <v>17.676223320595899</v>
      </c>
      <c r="C262" s="32">
        <v>1737</v>
      </c>
      <c r="D262" s="32">
        <v>-2.4947260651323502</v>
      </c>
      <c r="E262" s="32">
        <v>-2.7626502343842199</v>
      </c>
      <c r="F262" s="32">
        <v>5328</v>
      </c>
      <c r="G262" s="32">
        <v>91.640561017803094</v>
      </c>
      <c r="H262" s="32">
        <v>92.231640047640397</v>
      </c>
      <c r="I262" s="32">
        <v>890</v>
      </c>
      <c r="J262" s="32">
        <v>5.7309733422717901</v>
      </c>
      <c r="K262" s="32">
        <v>7.0525454736565303</v>
      </c>
      <c r="L262" s="32">
        <v>1973</v>
      </c>
      <c r="M262" s="32">
        <v>1.72085284593842</v>
      </c>
      <c r="N262" s="32">
        <v>1.7460485774363299</v>
      </c>
      <c r="O262" s="32">
        <v>2674</v>
      </c>
      <c r="P262" s="32" t="s">
        <v>192</v>
      </c>
    </row>
    <row r="263" spans="1:16" x14ac:dyDescent="0.2">
      <c r="A263" s="32">
        <v>13.4198311057048</v>
      </c>
      <c r="B263" s="32">
        <v>11.5531175725627</v>
      </c>
      <c r="C263" s="32">
        <v>2133</v>
      </c>
      <c r="D263" s="32">
        <v>-1.7880147098949599</v>
      </c>
      <c r="E263" s="32">
        <v>-2.36642274946729</v>
      </c>
      <c r="F263" s="32">
        <v>3279</v>
      </c>
      <c r="G263" s="32">
        <v>90.138579783616194</v>
      </c>
      <c r="H263" s="32">
        <v>90.092647691694907</v>
      </c>
      <c r="I263" s="32">
        <v>749</v>
      </c>
      <c r="J263" s="32">
        <v>5.0192864408497799</v>
      </c>
      <c r="K263" s="32">
        <v>6.35531558745528</v>
      </c>
      <c r="L263" s="32">
        <v>1430</v>
      </c>
      <c r="M263" s="32">
        <v>1.7140647793655299</v>
      </c>
      <c r="N263" s="32">
        <v>1.7470171566952299</v>
      </c>
      <c r="O263" s="32">
        <v>1932</v>
      </c>
      <c r="P263" s="32" t="s">
        <v>179</v>
      </c>
    </row>
    <row r="264" spans="1:16" x14ac:dyDescent="0.2">
      <c r="A264" s="32">
        <v>18.815086327723701</v>
      </c>
      <c r="B264" s="32">
        <v>18.348086073424199</v>
      </c>
      <c r="C264" s="32">
        <v>11991</v>
      </c>
      <c r="D264" s="32">
        <v>-1.38586179015185</v>
      </c>
      <c r="E264" s="32">
        <v>-0.99838075003419402</v>
      </c>
      <c r="F264" s="32">
        <v>34891</v>
      </c>
      <c r="G264" s="32">
        <v>91.586714685767106</v>
      </c>
      <c r="H264" s="32">
        <v>91.935315347262403</v>
      </c>
      <c r="I264" s="32">
        <v>2282</v>
      </c>
      <c r="J264" s="32">
        <v>5.9127120996330396</v>
      </c>
      <c r="K264" s="32">
        <v>7.28451668349597</v>
      </c>
      <c r="L264" s="32">
        <v>4974</v>
      </c>
      <c r="M264" s="32">
        <v>1.73079158475915</v>
      </c>
      <c r="N264" s="32">
        <v>1.7567938346032901</v>
      </c>
      <c r="O264" s="32">
        <v>6665</v>
      </c>
      <c r="P264" s="32" t="s">
        <v>183</v>
      </c>
    </row>
    <row r="265" spans="1:16" x14ac:dyDescent="0.2">
      <c r="A265" s="32">
        <v>21.432712874513999</v>
      </c>
      <c r="B265" s="32">
        <v>17.505053250713601</v>
      </c>
      <c r="C265" s="32">
        <v>752</v>
      </c>
      <c r="D265" s="32">
        <v>-1.4374513188377001</v>
      </c>
      <c r="E265" s="32">
        <v>-2.1921387757174702</v>
      </c>
      <c r="F265" s="32">
        <v>2048</v>
      </c>
      <c r="G265" s="32">
        <v>85.585352282635796</v>
      </c>
      <c r="H265" s="32">
        <v>86.1963413167786</v>
      </c>
      <c r="I265" s="32">
        <v>705</v>
      </c>
      <c r="J265" s="32">
        <v>4.6884237832287301</v>
      </c>
      <c r="K265" s="32">
        <v>5.9754272944353799</v>
      </c>
      <c r="L265" s="32">
        <v>1197</v>
      </c>
      <c r="M265" s="32">
        <v>1.7244529848968699</v>
      </c>
      <c r="N265" s="32">
        <v>1.7478058785301001</v>
      </c>
      <c r="O265" s="32">
        <v>1477</v>
      </c>
      <c r="P265" s="32" t="s">
        <v>179</v>
      </c>
    </row>
    <row r="266" spans="1:16" x14ac:dyDescent="0.2">
      <c r="A266" s="32">
        <v>19.7113064023997</v>
      </c>
      <c r="B266" s="32">
        <v>18.5230521345669</v>
      </c>
      <c r="C266" s="32">
        <v>3414</v>
      </c>
      <c r="D266" s="32">
        <v>-1.5682891670754799</v>
      </c>
      <c r="E266" s="32">
        <v>-2.2960099553090001</v>
      </c>
      <c r="F266" s="32">
        <v>8095</v>
      </c>
      <c r="G266" s="32">
        <v>90.852071237717396</v>
      </c>
      <c r="H266" s="32">
        <v>91.070402419109499</v>
      </c>
      <c r="I266" s="32">
        <v>1040</v>
      </c>
      <c r="J266" s="32">
        <v>5.4414338375203304</v>
      </c>
      <c r="K266" s="32">
        <v>6.8634607433840298</v>
      </c>
      <c r="L266" s="32">
        <v>2280</v>
      </c>
      <c r="M266" s="32">
        <v>1.7045114415321201</v>
      </c>
      <c r="N266" s="32">
        <v>1.73367321397019</v>
      </c>
      <c r="O266" s="32">
        <v>3416</v>
      </c>
      <c r="P266" s="32" t="s">
        <v>217</v>
      </c>
    </row>
    <row r="267" spans="1:16" x14ac:dyDescent="0.2">
      <c r="A267" s="32">
        <v>11.5322448081711</v>
      </c>
      <c r="B267" s="32">
        <v>10.365578088955001</v>
      </c>
      <c r="C267" s="32">
        <v>735</v>
      </c>
      <c r="D267" s="32">
        <v>2.8720372945427401</v>
      </c>
      <c r="E267" s="32">
        <v>-0.94034626385502096</v>
      </c>
      <c r="F267" s="32">
        <v>751</v>
      </c>
      <c r="G267" s="32">
        <v>88.493015002231203</v>
      </c>
      <c r="H267" s="32">
        <v>89.426144092527906</v>
      </c>
      <c r="I267" s="32">
        <v>337</v>
      </c>
      <c r="J267" s="32">
        <v>4.8677112822077797</v>
      </c>
      <c r="K267" s="32">
        <v>6.1901423001917699</v>
      </c>
      <c r="L267" s="32">
        <v>707</v>
      </c>
      <c r="M267" s="32">
        <v>1.7222078838229999</v>
      </c>
      <c r="N267" s="32">
        <v>1.7446426099669701</v>
      </c>
      <c r="O267" s="32">
        <v>1047</v>
      </c>
      <c r="P267" s="32" t="s">
        <v>179</v>
      </c>
    </row>
    <row r="268" spans="1:16" x14ac:dyDescent="0.2">
      <c r="A268" s="32">
        <v>12.449206256361901</v>
      </c>
      <c r="B268" s="32">
        <v>14.2037036532447</v>
      </c>
      <c r="C268" s="32">
        <v>189</v>
      </c>
      <c r="D268" s="32">
        <v>2.4289365270649101E-2</v>
      </c>
      <c r="E268" s="32">
        <v>-1.1062016819798699</v>
      </c>
      <c r="F268" s="32">
        <v>387</v>
      </c>
      <c r="G268" s="32">
        <v>93.652657858082904</v>
      </c>
      <c r="H268" s="32">
        <v>93.232086511631707</v>
      </c>
      <c r="I268" s="32">
        <v>267</v>
      </c>
      <c r="J268" s="32">
        <v>5.8047895714352498</v>
      </c>
      <c r="K268" s="32">
        <v>7.13293318707737</v>
      </c>
      <c r="L268" s="32">
        <v>542</v>
      </c>
      <c r="M268" s="32">
        <v>1.7392675182922499</v>
      </c>
      <c r="N268" s="32">
        <v>1.76486995386014</v>
      </c>
      <c r="O268" s="32">
        <v>762</v>
      </c>
      <c r="P268" s="32" t="s">
        <v>213</v>
      </c>
    </row>
    <row r="269" spans="1:16" x14ac:dyDescent="0.2">
      <c r="A269" s="32">
        <v>16.7097221679158</v>
      </c>
      <c r="B269" s="32">
        <v>7.9930555886692503</v>
      </c>
      <c r="C269" s="32">
        <v>72</v>
      </c>
      <c r="D269" s="32">
        <v>-1.6595961252848299</v>
      </c>
      <c r="E269" s="32">
        <v>-2.9414143706812999</v>
      </c>
      <c r="F269" s="32">
        <v>99</v>
      </c>
      <c r="G269" s="32">
        <v>92.814132662380402</v>
      </c>
      <c r="H269" s="32">
        <v>92.166202268292807</v>
      </c>
      <c r="I269" s="32">
        <v>119</v>
      </c>
      <c r="J269" s="32">
        <v>4.6132572313486504</v>
      </c>
      <c r="K269" s="32">
        <v>6.00089190501562</v>
      </c>
      <c r="L269" s="32">
        <v>280</v>
      </c>
      <c r="M269" s="32">
        <v>1.7411409958914399</v>
      </c>
      <c r="N269" s="32">
        <v>1.7736079666995701</v>
      </c>
      <c r="O269" s="32">
        <v>369</v>
      </c>
      <c r="P269" s="32" t="s">
        <v>180</v>
      </c>
    </row>
    <row r="270" spans="1:16" x14ac:dyDescent="0.2">
      <c r="A270" s="32">
        <v>17.645502627841999</v>
      </c>
      <c r="B270" s="32">
        <v>17.240564342108598</v>
      </c>
      <c r="C270" s="32">
        <v>567</v>
      </c>
      <c r="D270" s="32">
        <v>-1.83226911432069</v>
      </c>
      <c r="E270" s="32">
        <v>-0.86793485834546702</v>
      </c>
      <c r="F270" s="32">
        <v>1472</v>
      </c>
      <c r="G270" s="32">
        <v>90.637693567314599</v>
      </c>
      <c r="H270" s="32">
        <v>91.286714485563394</v>
      </c>
      <c r="I270" s="32">
        <v>436</v>
      </c>
      <c r="J270" s="32">
        <v>5.8658216070768701</v>
      </c>
      <c r="K270" s="32">
        <v>7.1773418613234297</v>
      </c>
      <c r="L270" s="32">
        <v>958</v>
      </c>
      <c r="M270" s="32">
        <v>1.70136921809863</v>
      </c>
      <c r="N270" s="32">
        <v>1.73187725406394</v>
      </c>
      <c r="O270" s="32">
        <v>1421</v>
      </c>
      <c r="P270" s="32" t="s">
        <v>183</v>
      </c>
    </row>
    <row r="271" spans="1:16" x14ac:dyDescent="0.2">
      <c r="A271" s="32">
        <v>14.533499660339601</v>
      </c>
      <c r="B271" s="32">
        <v>13.309835153523499</v>
      </c>
      <c r="C271" s="32">
        <v>2003</v>
      </c>
      <c r="D271" s="32">
        <v>-2.8820957581717899</v>
      </c>
      <c r="E271" s="32">
        <v>-3.1913483109046701</v>
      </c>
      <c r="F271" s="32">
        <v>4161</v>
      </c>
      <c r="G271" s="32">
        <v>90.765078470467401</v>
      </c>
      <c r="H271" s="32">
        <v>91.224955694482503</v>
      </c>
      <c r="I271" s="32">
        <v>731</v>
      </c>
      <c r="J271" s="32">
        <v>5.2919228027441001</v>
      </c>
      <c r="K271" s="32">
        <v>6.6826730780303496</v>
      </c>
      <c r="L271" s="32">
        <v>1577</v>
      </c>
      <c r="M271" s="32">
        <v>1.7058018743629999</v>
      </c>
      <c r="N271" s="32">
        <v>1.73800897072414</v>
      </c>
      <c r="O271" s="32">
        <v>2471</v>
      </c>
      <c r="P271" s="32" t="s">
        <v>179</v>
      </c>
    </row>
    <row r="272" spans="1:16" x14ac:dyDescent="0.2">
      <c r="A272" s="32">
        <v>16.543149242128099</v>
      </c>
      <c r="B272" s="32">
        <v>15.6366052690947</v>
      </c>
      <c r="C272" s="32">
        <v>978</v>
      </c>
      <c r="D272" s="32">
        <v>-0.20852459459961101</v>
      </c>
      <c r="E272" s="32">
        <v>-0.75809063027530299</v>
      </c>
      <c r="F272" s="32">
        <v>3226</v>
      </c>
      <c r="G272" s="32">
        <v>92.876992984918402</v>
      </c>
      <c r="H272" s="32">
        <v>93.248547913992894</v>
      </c>
      <c r="I272" s="32">
        <v>778</v>
      </c>
      <c r="J272" s="32">
        <v>5.3336933190094404</v>
      </c>
      <c r="K272" s="32">
        <v>6.5772979117398096</v>
      </c>
      <c r="L272" s="32">
        <v>1409</v>
      </c>
      <c r="M272" s="32">
        <v>1.7414099656515001</v>
      </c>
      <c r="N272" s="32">
        <v>1.76612490039182</v>
      </c>
      <c r="O272" s="32">
        <v>2122</v>
      </c>
      <c r="P272" s="32" t="s">
        <v>192</v>
      </c>
    </row>
    <row r="273" spans="1:16" x14ac:dyDescent="0.2">
      <c r="A273" s="32">
        <v>17.489932275687199</v>
      </c>
      <c r="B273" s="32">
        <v>16.119703217918101</v>
      </c>
      <c r="C273" s="32">
        <v>6943</v>
      </c>
      <c r="D273" s="32">
        <v>-1.8212852091273699</v>
      </c>
      <c r="E273" s="32">
        <v>-3.53517515931784</v>
      </c>
      <c r="F273" s="32">
        <v>12995</v>
      </c>
      <c r="G273" s="32">
        <v>89.716436067362906</v>
      </c>
      <c r="H273" s="32">
        <v>90.00166222931</v>
      </c>
      <c r="I273" s="32">
        <v>1640</v>
      </c>
      <c r="J273" s="32">
        <v>4.8753759994498296</v>
      </c>
      <c r="K273" s="32">
        <v>6.3919819008406202</v>
      </c>
      <c r="L273" s="32">
        <v>2916</v>
      </c>
      <c r="M273" s="32">
        <v>1.70694941989775</v>
      </c>
      <c r="N273" s="32">
        <v>1.7359921267143501</v>
      </c>
      <c r="O273" s="32">
        <v>4300</v>
      </c>
      <c r="P273" s="32" t="s">
        <v>179</v>
      </c>
    </row>
    <row r="274" spans="1:16" x14ac:dyDescent="0.2">
      <c r="A274" s="32">
        <v>16.2483820091594</v>
      </c>
      <c r="B274" s="32">
        <v>15.9953914518728</v>
      </c>
      <c r="C274" s="32">
        <v>108842</v>
      </c>
      <c r="D274" s="32">
        <v>-1.26952957256194</v>
      </c>
      <c r="E274" s="32">
        <v>-0.64086186634716802</v>
      </c>
      <c r="F274" s="32">
        <v>357936</v>
      </c>
      <c r="G274" s="32">
        <v>91.630222656388099</v>
      </c>
      <c r="H274" s="32">
        <v>92.301329591477298</v>
      </c>
      <c r="I274" s="32">
        <v>9954</v>
      </c>
      <c r="J274" s="32">
        <v>5.5393120686450503</v>
      </c>
      <c r="K274" s="32">
        <v>6.4892666152364598</v>
      </c>
      <c r="L274" s="32">
        <v>16889</v>
      </c>
      <c r="M274" s="32">
        <v>1.7393949053848301</v>
      </c>
      <c r="N274" s="32">
        <v>1.7582394568547499</v>
      </c>
      <c r="O274" s="32">
        <v>21503</v>
      </c>
      <c r="P274" s="32" t="s">
        <v>177</v>
      </c>
    </row>
    <row r="275" spans="1:16" x14ac:dyDescent="0.2">
      <c r="A275" s="32">
        <v>17.949355936931699</v>
      </c>
      <c r="B275" s="32">
        <v>16.597811528724598</v>
      </c>
      <c r="C275" s="32">
        <v>23213</v>
      </c>
      <c r="D275" s="32">
        <v>-3.80554287863843</v>
      </c>
      <c r="E275" s="32">
        <v>-3.5149889216440902</v>
      </c>
      <c r="F275" s="32">
        <v>59591</v>
      </c>
      <c r="G275" s="32">
        <v>89.268964873174298</v>
      </c>
      <c r="H275" s="32">
        <v>89.391616190737295</v>
      </c>
      <c r="I275" s="32">
        <v>2264</v>
      </c>
      <c r="J275" s="32">
        <v>6.17574604422947</v>
      </c>
      <c r="K275" s="32">
        <v>7.4953223387558898</v>
      </c>
      <c r="L275" s="32">
        <v>5881</v>
      </c>
      <c r="M275" s="32">
        <v>1.6917624007482099</v>
      </c>
      <c r="N275" s="32">
        <v>1.72473480481212</v>
      </c>
      <c r="O275" s="32">
        <v>8693</v>
      </c>
      <c r="P275" s="32" t="s">
        <v>199</v>
      </c>
    </row>
    <row r="276" spans="1:16" x14ac:dyDescent="0.2">
      <c r="A276" s="32">
        <v>15.2986794889569</v>
      </c>
      <c r="B276" s="32">
        <v>14.128152984521</v>
      </c>
      <c r="C276" s="32">
        <v>5907</v>
      </c>
      <c r="D276" s="32">
        <v>-0.89873056375602001</v>
      </c>
      <c r="E276" s="32">
        <v>-1.9949693065410199</v>
      </c>
      <c r="F276" s="32">
        <v>10555</v>
      </c>
      <c r="G276" s="32">
        <v>89.221224510221504</v>
      </c>
      <c r="H276" s="32">
        <v>89.759974251855297</v>
      </c>
      <c r="I276" s="32">
        <v>2285</v>
      </c>
      <c r="J276" s="32">
        <v>4.5226155711660496</v>
      </c>
      <c r="K276" s="32">
        <v>5.8124961777179296</v>
      </c>
      <c r="L276" s="32">
        <v>3458</v>
      </c>
      <c r="M276" s="32">
        <v>1.7181567113111</v>
      </c>
      <c r="N276" s="32">
        <v>1.7454107953637299</v>
      </c>
      <c r="O276" s="32">
        <v>4080</v>
      </c>
      <c r="P276" s="32" t="s">
        <v>180</v>
      </c>
    </row>
    <row r="277" spans="1:16" x14ac:dyDescent="0.2">
      <c r="A277" s="32">
        <v>19.3704740713383</v>
      </c>
      <c r="B277" s="32">
        <v>15.8752154266012</v>
      </c>
      <c r="C277" s="32">
        <v>464</v>
      </c>
      <c r="D277" s="32">
        <v>0.85653459010737998</v>
      </c>
      <c r="E277" s="32">
        <v>1.2078217090946599</v>
      </c>
      <c r="F277" s="32">
        <v>1010</v>
      </c>
      <c r="G277" s="32">
        <v>91.683192646364105</v>
      </c>
      <c r="H277" s="32">
        <v>92.066056482667804</v>
      </c>
      <c r="I277" s="32">
        <v>540</v>
      </c>
      <c r="J277" s="32">
        <v>5.1096823005621603</v>
      </c>
      <c r="K277" s="32">
        <v>6.2952918371415398</v>
      </c>
      <c r="L277" s="32">
        <v>966</v>
      </c>
      <c r="M277" s="32">
        <v>1.7176921006955801</v>
      </c>
      <c r="N277" s="32">
        <v>1.7485697438918</v>
      </c>
      <c r="O277" s="32">
        <v>1245</v>
      </c>
      <c r="P277" s="32" t="s">
        <v>191</v>
      </c>
    </row>
    <row r="278" spans="1:16" x14ac:dyDescent="0.2">
      <c r="A278" s="32">
        <v>18.203149574009501</v>
      </c>
      <c r="B278" s="32">
        <v>17.659055052779799</v>
      </c>
      <c r="C278" s="32">
        <v>127</v>
      </c>
      <c r="D278" s="32">
        <v>-0.52674994945526099</v>
      </c>
      <c r="E278" s="32">
        <v>0.37650002121925402</v>
      </c>
      <c r="F278" s="32">
        <v>400</v>
      </c>
      <c r="G278" s="32">
        <v>88.996882121941297</v>
      </c>
      <c r="H278" s="32">
        <v>90.210961706844401</v>
      </c>
      <c r="I278" s="32">
        <v>237</v>
      </c>
      <c r="J278" s="32">
        <v>4.7748317195725702</v>
      </c>
      <c r="K278" s="32">
        <v>6.2007940260538499</v>
      </c>
      <c r="L278" s="32">
        <v>506</v>
      </c>
      <c r="M278" s="32">
        <v>1.71233947058799</v>
      </c>
      <c r="N278" s="32">
        <v>1.7442037405180799</v>
      </c>
      <c r="O278" s="32">
        <v>709</v>
      </c>
      <c r="P278" s="32" t="s">
        <v>197</v>
      </c>
    </row>
    <row r="279" spans="1:16" x14ac:dyDescent="0.2">
      <c r="A279" s="32">
        <v>19.568860249816399</v>
      </c>
      <c r="B279" s="32">
        <v>18.991613860684598</v>
      </c>
      <c r="C279" s="32">
        <v>55389</v>
      </c>
      <c r="D279" s="32">
        <v>-2.5345718227063299</v>
      </c>
      <c r="E279" s="32">
        <v>-2.6334611026947998</v>
      </c>
      <c r="F279" s="32">
        <v>168901</v>
      </c>
      <c r="G279" s="32">
        <v>90.052475102878702</v>
      </c>
      <c r="H279" s="32">
        <v>90.9738196873258</v>
      </c>
      <c r="I279" s="32">
        <v>4784</v>
      </c>
      <c r="J279" s="32">
        <v>5.2911129557157404</v>
      </c>
      <c r="K279" s="32">
        <v>6.5699553274993097</v>
      </c>
      <c r="L279" s="32">
        <v>10698</v>
      </c>
      <c r="M279" s="32">
        <v>1.7157671273973101</v>
      </c>
      <c r="N279" s="32">
        <v>1.7435494192740899</v>
      </c>
      <c r="O279" s="32">
        <v>14772</v>
      </c>
      <c r="P279" s="32" t="s">
        <v>180</v>
      </c>
    </row>
    <row r="280" spans="1:16" x14ac:dyDescent="0.2">
      <c r="A280" s="32">
        <v>18.368782322178198</v>
      </c>
      <c r="B280" s="32">
        <v>17.691450755676499</v>
      </c>
      <c r="C280" s="32">
        <v>3088</v>
      </c>
      <c r="D280" s="32">
        <v>-0.44599065203336802</v>
      </c>
      <c r="E280" s="32">
        <v>-1.0153957780927001</v>
      </c>
      <c r="F280" s="32">
        <v>7632</v>
      </c>
      <c r="G280" s="32">
        <v>91.683047433189003</v>
      </c>
      <c r="H280" s="32">
        <v>92.298129479609798</v>
      </c>
      <c r="I280" s="32">
        <v>1792</v>
      </c>
      <c r="J280" s="32">
        <v>5.6505392756633004</v>
      </c>
      <c r="K280" s="32">
        <v>6.8131601622945404</v>
      </c>
      <c r="L280" s="32">
        <v>2723</v>
      </c>
      <c r="M280" s="32">
        <v>1.72102418429394</v>
      </c>
      <c r="N280" s="32">
        <v>1.7468543768003599</v>
      </c>
      <c r="O280" s="32">
        <v>3198</v>
      </c>
      <c r="P280" s="32" t="s">
        <v>192</v>
      </c>
    </row>
    <row r="281" spans="1:16" x14ac:dyDescent="0.2">
      <c r="A281" s="32">
        <v>20.602083501219699</v>
      </c>
      <c r="B281" s="32">
        <v>22.959375095367399</v>
      </c>
      <c r="C281" s="32">
        <v>480</v>
      </c>
      <c r="D281" s="32">
        <v>2.5386868635509501</v>
      </c>
      <c r="E281" s="32">
        <v>1.9692796825070999</v>
      </c>
      <c r="F281" s="32">
        <v>1569</v>
      </c>
      <c r="G281" s="32">
        <v>88.310365107382196</v>
      </c>
      <c r="H281" s="32">
        <v>89.251432196137898</v>
      </c>
      <c r="I281" s="32">
        <v>365</v>
      </c>
      <c r="J281" s="32">
        <v>4.7650349230422204</v>
      </c>
      <c r="K281" s="32">
        <v>6.4711723686960099</v>
      </c>
      <c r="L281" s="32">
        <v>893</v>
      </c>
      <c r="M281" s="32">
        <v>1.7640723047356801</v>
      </c>
      <c r="N281" s="32">
        <v>1.78128328513525</v>
      </c>
      <c r="O281" s="32">
        <v>1329</v>
      </c>
      <c r="P281" s="32" t="s">
        <v>176</v>
      </c>
    </row>
    <row r="282" spans="1:16" x14ac:dyDescent="0.2">
      <c r="A282" s="32">
        <v>23.402325911115302</v>
      </c>
      <c r="B282" s="32">
        <v>19.466279103774401</v>
      </c>
      <c r="C282" s="32">
        <v>258</v>
      </c>
      <c r="D282" s="32">
        <v>3.1095238760405901</v>
      </c>
      <c r="E282" s="32">
        <v>2.71148456845965</v>
      </c>
      <c r="F282" s="32">
        <v>357</v>
      </c>
      <c r="G282" s="32">
        <v>86.437449425338301</v>
      </c>
      <c r="H282" s="32">
        <v>87.661848801348199</v>
      </c>
      <c r="I282" s="32">
        <v>212</v>
      </c>
      <c r="J282" s="32">
        <v>5.76182394938649</v>
      </c>
      <c r="K282" s="32">
        <v>6.9259551460189499</v>
      </c>
      <c r="L282" s="32">
        <v>491</v>
      </c>
      <c r="M282" s="32">
        <v>1.7714691816366701</v>
      </c>
      <c r="N282" s="32">
        <v>1.7901881792194401</v>
      </c>
      <c r="O282" s="32">
        <v>727</v>
      </c>
      <c r="P282" s="32" t="s">
        <v>179</v>
      </c>
    </row>
    <row r="283" spans="1:16" x14ac:dyDescent="0.2">
      <c r="A283" s="32">
        <v>16.4663685752076</v>
      </c>
      <c r="B283" s="32">
        <v>16.020563906127801</v>
      </c>
      <c r="C283" s="32">
        <v>1454</v>
      </c>
      <c r="D283" s="32">
        <v>-0.74681481292505503</v>
      </c>
      <c r="E283" s="32">
        <v>-0.71393010861245798</v>
      </c>
      <c r="F283" s="32">
        <v>4458</v>
      </c>
      <c r="G283" s="32">
        <v>91.200467104230597</v>
      </c>
      <c r="H283" s="32">
        <v>91.613836953944499</v>
      </c>
      <c r="I283" s="32">
        <v>622</v>
      </c>
      <c r="J283" s="32">
        <v>5.6801958550819096</v>
      </c>
      <c r="K283" s="32">
        <v>6.75514499398742</v>
      </c>
      <c r="L283" s="32">
        <v>1821</v>
      </c>
      <c r="M283" s="32">
        <v>1.7393975556847401</v>
      </c>
      <c r="N283" s="32">
        <v>1.76502352377366</v>
      </c>
      <c r="O283" s="32">
        <v>2506</v>
      </c>
      <c r="P283" s="32" t="s">
        <v>183</v>
      </c>
    </row>
    <row r="284" spans="1:16" x14ac:dyDescent="0.2">
      <c r="A284" s="32">
        <v>17.3075268653131</v>
      </c>
      <c r="B284" s="32">
        <v>20.040860006886099</v>
      </c>
      <c r="C284" s="32">
        <v>93</v>
      </c>
      <c r="D284" s="32">
        <v>0.85377905535143495</v>
      </c>
      <c r="E284" s="32">
        <v>1.22034874766372</v>
      </c>
      <c r="F284" s="32">
        <v>344</v>
      </c>
      <c r="G284" s="32">
        <v>91.803033280646702</v>
      </c>
      <c r="H284" s="32">
        <v>92.594199714156503</v>
      </c>
      <c r="I284" s="32">
        <v>213</v>
      </c>
      <c r="J284" s="32">
        <v>4.8024750797345197</v>
      </c>
      <c r="K284" s="32">
        <v>6.2733321081813402</v>
      </c>
      <c r="L284" s="32">
        <v>432</v>
      </c>
      <c r="M284" s="32">
        <v>1.7562396623091501</v>
      </c>
      <c r="N284" s="32">
        <v>1.77363747889362</v>
      </c>
      <c r="O284" s="32">
        <v>651</v>
      </c>
      <c r="P284" s="32" t="s">
        <v>209</v>
      </c>
    </row>
    <row r="285" spans="1:16" x14ac:dyDescent="0.2">
      <c r="A285" s="32">
        <v>16.925531887839</v>
      </c>
      <c r="B285" s="32">
        <v>18.470921922237299</v>
      </c>
      <c r="C285" s="32">
        <v>141</v>
      </c>
      <c r="D285" s="32">
        <v>2.6255972930595699</v>
      </c>
      <c r="E285" s="32">
        <v>1.9634812813976901</v>
      </c>
      <c r="F285" s="32">
        <v>293</v>
      </c>
      <c r="G285" s="32">
        <v>89.476265975152103</v>
      </c>
      <c r="H285" s="32">
        <v>89.764616974329499</v>
      </c>
      <c r="I285" s="32">
        <v>226</v>
      </c>
      <c r="J285" s="32">
        <v>4.9086938212657802</v>
      </c>
      <c r="K285" s="32">
        <v>6.0598020929618199</v>
      </c>
      <c r="L285" s="32">
        <v>442</v>
      </c>
      <c r="M285" s="32">
        <v>1.7579361984659001</v>
      </c>
      <c r="N285" s="32">
        <v>1.7880198630987001</v>
      </c>
      <c r="O285" s="32">
        <v>573</v>
      </c>
      <c r="P285" s="32" t="s">
        <v>179</v>
      </c>
    </row>
    <row r="286" spans="1:16" x14ac:dyDescent="0.2">
      <c r="A286" s="32">
        <v>14.6141005735603</v>
      </c>
      <c r="B286" s="32">
        <v>14.280575383824401</v>
      </c>
      <c r="C286" s="32">
        <v>695</v>
      </c>
      <c r="D286" s="32">
        <v>-3.0102853180767899</v>
      </c>
      <c r="E286" s="32">
        <v>-2.5843093577805898</v>
      </c>
      <c r="F286" s="32">
        <v>1332</v>
      </c>
      <c r="G286" s="32">
        <v>90.0845192425124</v>
      </c>
      <c r="H286" s="32">
        <v>90.375733871597902</v>
      </c>
      <c r="I286" s="32">
        <v>462</v>
      </c>
      <c r="J286" s="32">
        <v>5.47983463046819</v>
      </c>
      <c r="K286" s="32">
        <v>6.6657022392773699</v>
      </c>
      <c r="L286" s="32">
        <v>973</v>
      </c>
      <c r="M286" s="32">
        <v>1.7235017120373199</v>
      </c>
      <c r="N286" s="32">
        <v>1.7525274735903</v>
      </c>
      <c r="O286" s="32">
        <v>1282</v>
      </c>
      <c r="P286" s="32" t="s">
        <v>176</v>
      </c>
    </row>
    <row r="287" spans="1:16" x14ac:dyDescent="0.2">
      <c r="A287" s="32">
        <v>9.9547617321922708</v>
      </c>
      <c r="B287" s="32">
        <v>9.4678569861820794</v>
      </c>
      <c r="C287" s="32">
        <v>84</v>
      </c>
      <c r="D287" s="32">
        <v>15.389655047449599</v>
      </c>
      <c r="E287" s="32">
        <v>8.0120690608846701</v>
      </c>
      <c r="F287" s="32">
        <v>116</v>
      </c>
      <c r="G287" s="32">
        <v>88.9424366732256</v>
      </c>
      <c r="H287" s="32">
        <v>90.518634460133001</v>
      </c>
      <c r="I287" s="32">
        <v>186</v>
      </c>
      <c r="J287" s="32">
        <v>4.6745661607213798</v>
      </c>
      <c r="K287" s="32">
        <v>5.7279623095194498</v>
      </c>
      <c r="L287" s="32">
        <v>295</v>
      </c>
      <c r="M287" s="32">
        <v>1.7487671263326801</v>
      </c>
      <c r="N287" s="32">
        <v>1.7667550378039401</v>
      </c>
      <c r="O287" s="32">
        <v>394</v>
      </c>
      <c r="P287" s="32" t="s">
        <v>176</v>
      </c>
    </row>
    <row r="288" spans="1:16" x14ac:dyDescent="0.2">
      <c r="A288" s="32">
        <v>8.6619409769700297</v>
      </c>
      <c r="B288" s="32">
        <v>9.1334888111461296</v>
      </c>
      <c r="C288" s="32">
        <v>4070</v>
      </c>
      <c r="D288" s="32">
        <v>0.42785481567736</v>
      </c>
      <c r="E288" s="32">
        <v>-0.812824163098394</v>
      </c>
      <c r="F288" s="32">
        <v>6480</v>
      </c>
      <c r="G288" s="32">
        <v>89.973432353502503</v>
      </c>
      <c r="H288" s="32">
        <v>90.201641883049803</v>
      </c>
      <c r="I288" s="32">
        <v>1240</v>
      </c>
      <c r="J288" s="32">
        <v>5.3070243337068499</v>
      </c>
      <c r="K288" s="32">
        <v>6.28929198907234</v>
      </c>
      <c r="L288" s="32">
        <v>2346</v>
      </c>
      <c r="M288" s="32">
        <v>1.7160985491412599</v>
      </c>
      <c r="N288" s="32">
        <v>1.7486877056989301</v>
      </c>
      <c r="O288" s="32">
        <v>2975</v>
      </c>
      <c r="P288" s="32" t="s">
        <v>177</v>
      </c>
    </row>
    <row r="289" spans="1:16" x14ac:dyDescent="0.2">
      <c r="A289" s="32">
        <v>22.286248119779099</v>
      </c>
      <c r="B289" s="32">
        <v>19.976195812225299</v>
      </c>
      <c r="C289" s="32">
        <v>2676</v>
      </c>
      <c r="D289" s="32">
        <v>-6.6311530001808698</v>
      </c>
      <c r="E289" s="32">
        <v>-5.5840735828764396</v>
      </c>
      <c r="F289" s="32">
        <v>4571</v>
      </c>
      <c r="G289" s="32">
        <v>84.769675411889395</v>
      </c>
      <c r="H289" s="32">
        <v>84.686734101037402</v>
      </c>
      <c r="I289" s="32">
        <v>523</v>
      </c>
      <c r="J289" s="32">
        <v>6.9845532181536703</v>
      </c>
      <c r="K289" s="32">
        <v>8.6436992624102302</v>
      </c>
      <c r="L289" s="32">
        <v>1656</v>
      </c>
      <c r="M289" s="32">
        <v>1.6835674263111</v>
      </c>
      <c r="N289" s="32">
        <v>1.7206199055737399</v>
      </c>
      <c r="O289" s="32">
        <v>2554</v>
      </c>
      <c r="P289" s="32" t="s">
        <v>220</v>
      </c>
    </row>
    <row r="290" spans="1:16" x14ac:dyDescent="0.2">
      <c r="A290" s="32">
        <v>17.7081191733905</v>
      </c>
      <c r="B290" s="32">
        <v>18.3893096794401</v>
      </c>
      <c r="C290" s="32">
        <v>4200</v>
      </c>
      <c r="D290" s="32">
        <v>4.8861334907119698</v>
      </c>
      <c r="E290" s="32">
        <v>3.65716696409305</v>
      </c>
      <c r="F290" s="32">
        <v>5351</v>
      </c>
      <c r="G290" s="32">
        <v>85.072279857800794</v>
      </c>
      <c r="H290" s="32">
        <v>85.294531990671501</v>
      </c>
      <c r="I290" s="32">
        <v>1587</v>
      </c>
      <c r="J290" s="32">
        <v>3.8224286930551701</v>
      </c>
      <c r="K290" s="32">
        <v>4.65272083549086</v>
      </c>
      <c r="L290" s="32">
        <v>2496</v>
      </c>
      <c r="M290" s="32">
        <v>1.7547137146129099</v>
      </c>
      <c r="N290" s="32">
        <v>1.78219452361479</v>
      </c>
      <c r="O290" s="32">
        <v>2790</v>
      </c>
      <c r="P290" s="32" t="s">
        <v>180</v>
      </c>
    </row>
    <row r="291" spans="1:16" x14ac:dyDescent="0.2">
      <c r="A291" s="32">
        <v>9.0724788928232307</v>
      </c>
      <c r="B291" s="32">
        <v>8.3337813746027596</v>
      </c>
      <c r="C291" s="32">
        <v>2380</v>
      </c>
      <c r="D291" s="32">
        <v>0.456270737835691</v>
      </c>
      <c r="E291" s="32">
        <v>-2.1828887179503802</v>
      </c>
      <c r="F291" s="32">
        <v>2998</v>
      </c>
      <c r="G291" s="32">
        <v>89.197044557467606</v>
      </c>
      <c r="H291" s="32">
        <v>89.377449014742098</v>
      </c>
      <c r="I291" s="32">
        <v>1442</v>
      </c>
      <c r="J291" s="32">
        <v>4.4277934922368498</v>
      </c>
      <c r="K291" s="32">
        <v>5.5978285455340497</v>
      </c>
      <c r="L291" s="32">
        <v>1763</v>
      </c>
      <c r="M291" s="32">
        <v>1.7052817169538499</v>
      </c>
      <c r="N291" s="32">
        <v>1.7359761509609899</v>
      </c>
      <c r="O291" s="32">
        <v>1938</v>
      </c>
      <c r="P291" s="32" t="s">
        <v>179</v>
      </c>
    </row>
    <row r="292" spans="1:16" x14ac:dyDescent="0.2">
      <c r="A292" s="32">
        <v>12.949999809265099</v>
      </c>
      <c r="B292" s="32">
        <v>12.074999094009399</v>
      </c>
      <c r="C292" s="32">
        <v>4</v>
      </c>
      <c r="D292" s="32">
        <v>3.5200000762939498</v>
      </c>
      <c r="E292" s="32">
        <v>-0.43000011444091801</v>
      </c>
      <c r="F292" s="32">
        <v>10</v>
      </c>
      <c r="G292" s="32">
        <v>87.453143926767197</v>
      </c>
      <c r="H292" s="32">
        <v>88.517202246679005</v>
      </c>
      <c r="I292" s="32">
        <v>71</v>
      </c>
      <c r="J292" s="32">
        <v>4.0787468353907297</v>
      </c>
      <c r="K292" s="32">
        <v>5.3677490602950702</v>
      </c>
      <c r="L292" s="32">
        <v>98</v>
      </c>
      <c r="M292" s="32">
        <v>1.7087401079094899</v>
      </c>
      <c r="N292" s="32">
        <v>1.7402526855468701</v>
      </c>
      <c r="O292" s="32">
        <v>115</v>
      </c>
      <c r="P292" s="32" t="s">
        <v>176</v>
      </c>
    </row>
    <row r="293" spans="1:16" x14ac:dyDescent="0.2">
      <c r="A293" s="32">
        <v>20.399887078970199</v>
      </c>
      <c r="B293" s="32">
        <v>19.652188028305101</v>
      </c>
      <c r="C293" s="32">
        <v>7084</v>
      </c>
      <c r="D293" s="32">
        <v>-3.2725679772491301</v>
      </c>
      <c r="E293" s="32">
        <v>-3.25022959665653</v>
      </c>
      <c r="F293" s="32">
        <v>18081</v>
      </c>
      <c r="G293" s="32">
        <v>89.703995234414606</v>
      </c>
      <c r="H293" s="32">
        <v>90.348930950822506</v>
      </c>
      <c r="I293" s="32">
        <v>1325</v>
      </c>
      <c r="J293" s="32">
        <v>5.2759386559633601</v>
      </c>
      <c r="K293" s="32">
        <v>6.9216146987772902</v>
      </c>
      <c r="L293" s="32">
        <v>3230</v>
      </c>
      <c r="M293" s="32">
        <v>1.6957840083685101</v>
      </c>
      <c r="N293" s="32">
        <v>1.72401671853489</v>
      </c>
      <c r="O293" s="32">
        <v>4254</v>
      </c>
      <c r="P293" s="32" t="s">
        <v>183</v>
      </c>
    </row>
    <row r="294" spans="1:16" x14ac:dyDescent="0.2">
      <c r="A294" s="32">
        <v>7.9003716472356302</v>
      </c>
      <c r="B294" s="32">
        <v>7.4271375503681796</v>
      </c>
      <c r="C294" s="32">
        <v>269</v>
      </c>
      <c r="D294" s="32">
        <v>1.7339107541754699</v>
      </c>
      <c r="E294" s="32">
        <v>-2.16188117537168</v>
      </c>
      <c r="F294" s="32">
        <v>404</v>
      </c>
      <c r="G294" s="32">
        <v>90.234893994956494</v>
      </c>
      <c r="H294" s="32">
        <v>91.292012358365</v>
      </c>
      <c r="I294" s="32">
        <v>358</v>
      </c>
      <c r="J294" s="32">
        <v>5.1684838977743297</v>
      </c>
      <c r="K294" s="32">
        <v>6.2491351632035803</v>
      </c>
      <c r="L294" s="32">
        <v>639</v>
      </c>
      <c r="M294" s="32">
        <v>1.72128652196605</v>
      </c>
      <c r="N294" s="32">
        <v>1.7546927865366899</v>
      </c>
      <c r="O294" s="32">
        <v>769</v>
      </c>
      <c r="P294" s="32" t="s">
        <v>180</v>
      </c>
    </row>
    <row r="295" spans="1:16" x14ac:dyDescent="0.2">
      <c r="A295" s="32">
        <v>20.3235294328016</v>
      </c>
      <c r="B295" s="32">
        <v>12.805882173425999</v>
      </c>
      <c r="C295" s="32">
        <v>68</v>
      </c>
      <c r="D295" s="32">
        <v>5.9009478962251896</v>
      </c>
      <c r="E295" s="32">
        <v>8.2928910345827802</v>
      </c>
      <c r="F295" s="32">
        <v>211</v>
      </c>
      <c r="G295" s="32">
        <v>91.669989343304294</v>
      </c>
      <c r="H295" s="32">
        <v>92.833582537017605</v>
      </c>
      <c r="I295" s="32">
        <v>266</v>
      </c>
      <c r="J295" s="32">
        <v>5.5190704405146196</v>
      </c>
      <c r="K295" s="32">
        <v>6.81924050867232</v>
      </c>
      <c r="L295" s="32">
        <v>360</v>
      </c>
      <c r="M295" s="32">
        <v>1.7297358653430901</v>
      </c>
      <c r="N295" s="32">
        <v>1.7601711838526499</v>
      </c>
      <c r="O295" s="32">
        <v>458</v>
      </c>
      <c r="P295" s="32" t="s">
        <v>198</v>
      </c>
    </row>
    <row r="296" spans="1:16" x14ac:dyDescent="0.2">
      <c r="A296" s="32">
        <v>23.081413224487701</v>
      </c>
      <c r="B296" s="32">
        <v>23.35379979815</v>
      </c>
      <c r="C296" s="32">
        <v>6935</v>
      </c>
      <c r="D296" s="32">
        <v>6.2176330169239602</v>
      </c>
      <c r="E296" s="32">
        <v>3.4335249531591501</v>
      </c>
      <c r="F296" s="32">
        <v>12868</v>
      </c>
      <c r="G296" s="32">
        <v>88.823135248465803</v>
      </c>
      <c r="H296" s="32">
        <v>89.196258151750598</v>
      </c>
      <c r="I296" s="32">
        <v>1570</v>
      </c>
      <c r="J296" s="32">
        <v>5.0599562996830896</v>
      </c>
      <c r="K296" s="32">
        <v>6.31126551564883</v>
      </c>
      <c r="L296" s="32">
        <v>2846</v>
      </c>
      <c r="M296" s="32">
        <v>1.7251366082989901</v>
      </c>
      <c r="N296" s="32">
        <v>1.7485154166502099</v>
      </c>
      <c r="O296" s="32">
        <v>4250</v>
      </c>
      <c r="P296" s="32" t="s">
        <v>179</v>
      </c>
    </row>
    <row r="297" spans="1:16" x14ac:dyDescent="0.2">
      <c r="A297" s="32">
        <v>21.3812503367662</v>
      </c>
      <c r="B297" s="32">
        <v>17.181249856948899</v>
      </c>
      <c r="C297" s="32">
        <v>32</v>
      </c>
      <c r="D297" s="32">
        <v>2.5648648158923999</v>
      </c>
      <c r="E297" s="32">
        <v>1.5837839294124301</v>
      </c>
      <c r="F297" s="32">
        <v>74</v>
      </c>
      <c r="G297" s="32">
        <v>90.638162516340401</v>
      </c>
      <c r="H297" s="32">
        <v>91.640922848269199</v>
      </c>
      <c r="I297" s="32">
        <v>136</v>
      </c>
      <c r="J297" s="32">
        <v>5.36589540481567</v>
      </c>
      <c r="K297" s="32">
        <v>6.2251001549066398</v>
      </c>
      <c r="L297" s="32">
        <v>235</v>
      </c>
      <c r="M297" s="32">
        <v>1.75727281563076</v>
      </c>
      <c r="N297" s="32">
        <v>1.7735481390982499</v>
      </c>
      <c r="O297" s="32">
        <v>324</v>
      </c>
      <c r="P297" s="32" t="s">
        <v>192</v>
      </c>
    </row>
    <row r="298" spans="1:16" x14ac:dyDescent="0.2">
      <c r="A298" s="32">
        <v>13.9279999923706</v>
      </c>
      <c r="B298" s="32">
        <v>17.4040001296997</v>
      </c>
      <c r="C298" s="32">
        <v>25</v>
      </c>
      <c r="D298" s="32">
        <v>6.0552236855919697</v>
      </c>
      <c r="E298" s="32">
        <v>-2.7865670261098399</v>
      </c>
      <c r="F298" s="32">
        <v>67</v>
      </c>
      <c r="G298" s="32">
        <v>91.149766921997099</v>
      </c>
      <c r="H298" s="32">
        <v>90.791576432787707</v>
      </c>
      <c r="I298" s="32">
        <v>119</v>
      </c>
      <c r="J298" s="32">
        <v>5.4747287393117103</v>
      </c>
      <c r="K298" s="32">
        <v>6.3907113075256303</v>
      </c>
      <c r="L298" s="32">
        <v>224</v>
      </c>
      <c r="M298" s="32">
        <v>1.7177248475543601</v>
      </c>
      <c r="N298" s="32">
        <v>1.74445143551332</v>
      </c>
      <c r="O298" s="32">
        <v>299</v>
      </c>
      <c r="P298" s="32" t="s">
        <v>192</v>
      </c>
    </row>
    <row r="299" spans="1:16" x14ac:dyDescent="0.2">
      <c r="A299" s="32">
        <v>16.422553202446501</v>
      </c>
      <c r="B299" s="32">
        <v>14.4629786795758</v>
      </c>
      <c r="C299" s="32">
        <v>470</v>
      </c>
      <c r="D299" s="32">
        <v>4.5561642618795197</v>
      </c>
      <c r="E299" s="32">
        <v>3.3268101294679902</v>
      </c>
      <c r="F299" s="32">
        <v>1022</v>
      </c>
      <c r="G299" s="32">
        <v>91.336618318332498</v>
      </c>
      <c r="H299" s="32">
        <v>91.743970301554398</v>
      </c>
      <c r="I299" s="32">
        <v>466</v>
      </c>
      <c r="J299" s="32">
        <v>5.64427855690644</v>
      </c>
      <c r="K299" s="32">
        <v>7.15937883172922</v>
      </c>
      <c r="L299" s="32">
        <v>815</v>
      </c>
      <c r="M299" s="32">
        <v>1.70021905765421</v>
      </c>
      <c r="N299" s="32">
        <v>1.7235795077431999</v>
      </c>
      <c r="O299" s="32">
        <v>1015</v>
      </c>
      <c r="P299" s="32" t="s">
        <v>183</v>
      </c>
    </row>
    <row r="300" spans="1:16" x14ac:dyDescent="0.2">
      <c r="A300" s="32">
        <v>15.5656521527664</v>
      </c>
      <c r="B300" s="32">
        <v>15.030869492240599</v>
      </c>
      <c r="C300" s="32">
        <v>230</v>
      </c>
      <c r="D300" s="32">
        <v>1.1197567065798399</v>
      </c>
      <c r="E300" s="32">
        <v>0.81276585048455197</v>
      </c>
      <c r="F300" s="32">
        <v>658</v>
      </c>
      <c r="G300" s="32">
        <v>89.349853827665697</v>
      </c>
      <c r="H300" s="32">
        <v>89.549065570957595</v>
      </c>
      <c r="I300" s="32">
        <v>432</v>
      </c>
      <c r="J300" s="32">
        <v>5.1287094274985403</v>
      </c>
      <c r="K300" s="32">
        <v>5.6142039475567396</v>
      </c>
      <c r="L300" s="32">
        <v>650</v>
      </c>
      <c r="M300" s="32">
        <v>1.73203869427742</v>
      </c>
      <c r="N300" s="32">
        <v>1.75383874031441</v>
      </c>
      <c r="O300" s="32">
        <v>887</v>
      </c>
      <c r="P300" s="32" t="s">
        <v>176</v>
      </c>
    </row>
    <row r="301" spans="1:16" x14ac:dyDescent="0.2">
      <c r="A301" s="32">
        <v>21.439951002597802</v>
      </c>
      <c r="B301" s="32">
        <v>21.4973039592014</v>
      </c>
      <c r="C301" s="32">
        <v>408</v>
      </c>
      <c r="D301" s="32">
        <v>-1.3904007408575101</v>
      </c>
      <c r="E301" s="32">
        <v>-2.5921536654184201</v>
      </c>
      <c r="F301" s="32">
        <v>1198</v>
      </c>
      <c r="G301" s="32">
        <v>88.443116360202595</v>
      </c>
      <c r="H301" s="32">
        <v>89.367998707961405</v>
      </c>
      <c r="I301" s="32">
        <v>277</v>
      </c>
      <c r="J301" s="32">
        <v>4.6657812428766503</v>
      </c>
      <c r="K301" s="32">
        <v>5.9673297647751999</v>
      </c>
      <c r="L301" s="32">
        <v>801</v>
      </c>
      <c r="M301" s="32">
        <v>1.7241483283747601</v>
      </c>
      <c r="N301" s="32">
        <v>1.7473316234746901</v>
      </c>
      <c r="O301" s="32">
        <v>1217</v>
      </c>
      <c r="P301" s="32" t="s">
        <v>191</v>
      </c>
    </row>
    <row r="302" spans="1:16" x14ac:dyDescent="0.2">
      <c r="A302" s="32">
        <v>15.196626902572699</v>
      </c>
      <c r="B302" s="32">
        <v>12.239285646922999</v>
      </c>
      <c r="C302" s="32">
        <v>504</v>
      </c>
      <c r="D302" s="32">
        <v>-2.7518833437881902</v>
      </c>
      <c r="E302" s="32">
        <v>-2.8245763468877101</v>
      </c>
      <c r="F302" s="32">
        <v>1062</v>
      </c>
      <c r="G302" s="32">
        <v>89.715069315418205</v>
      </c>
      <c r="H302" s="32">
        <v>89.570088304006106</v>
      </c>
      <c r="I302" s="32">
        <v>401</v>
      </c>
      <c r="J302" s="32">
        <v>5.1202014066515904</v>
      </c>
      <c r="K302" s="32">
        <v>6.52450679334141</v>
      </c>
      <c r="L302" s="32">
        <v>800</v>
      </c>
      <c r="M302" s="32">
        <v>1.71254227884749</v>
      </c>
      <c r="N302" s="32">
        <v>1.7338676006012399</v>
      </c>
      <c r="O302" s="32">
        <v>1089</v>
      </c>
      <c r="P302" s="32" t="s">
        <v>179</v>
      </c>
    </row>
    <row r="303" spans="1:16" x14ac:dyDescent="0.2">
      <c r="A303" s="32">
        <v>12.7764610307011</v>
      </c>
      <c r="B303" s="32">
        <v>11.7661438993446</v>
      </c>
      <c r="C303" s="32">
        <v>5612</v>
      </c>
      <c r="D303" s="32">
        <v>2.2969290127038402</v>
      </c>
      <c r="E303" s="32">
        <v>1.1647992015862001</v>
      </c>
      <c r="F303" s="32">
        <v>9639</v>
      </c>
      <c r="G303" s="32">
        <v>90.049209092938597</v>
      </c>
      <c r="H303" s="32">
        <v>90.492145618290493</v>
      </c>
      <c r="I303" s="32">
        <v>1912</v>
      </c>
      <c r="J303" s="32">
        <v>4.8204543266166002</v>
      </c>
      <c r="K303" s="32">
        <v>6.1375955681745697</v>
      </c>
      <c r="L303" s="32">
        <v>2956</v>
      </c>
      <c r="M303" s="32">
        <v>1.74666083911981</v>
      </c>
      <c r="N303" s="32">
        <v>1.7708030143015101</v>
      </c>
      <c r="O303" s="32">
        <v>3510</v>
      </c>
      <c r="P303" s="32" t="s">
        <v>179</v>
      </c>
    </row>
    <row r="304" spans="1:16" x14ac:dyDescent="0.2">
      <c r="A304" s="32">
        <v>12.497391190736201</v>
      </c>
      <c r="B304" s="32">
        <v>12.6121739719225</v>
      </c>
      <c r="C304" s="32">
        <v>115</v>
      </c>
      <c r="D304" s="32">
        <v>1.3857970293017401</v>
      </c>
      <c r="E304" s="32">
        <v>2.20405787177708</v>
      </c>
      <c r="F304" s="32">
        <v>345</v>
      </c>
      <c r="G304" s="32">
        <v>87.962690304983695</v>
      </c>
      <c r="H304" s="32">
        <v>88.781005592985494</v>
      </c>
      <c r="I304" s="32">
        <v>171</v>
      </c>
      <c r="J304" s="32">
        <v>5.5887802768374</v>
      </c>
      <c r="K304" s="32">
        <v>7.0927084603825099</v>
      </c>
      <c r="L304" s="32">
        <v>516</v>
      </c>
      <c r="M304" s="32">
        <v>1.71229880823605</v>
      </c>
      <c r="N304" s="32">
        <v>1.7419035790623101</v>
      </c>
      <c r="O304" s="32">
        <v>690</v>
      </c>
      <c r="P304" s="32" t="s">
        <v>191</v>
      </c>
    </row>
    <row r="305" spans="1:16" x14ac:dyDescent="0.2">
      <c r="A305" s="32">
        <v>19.710558986071501</v>
      </c>
      <c r="B305" s="32">
        <v>20.676708080753802</v>
      </c>
      <c r="C305" s="32">
        <v>322</v>
      </c>
      <c r="D305" s="32">
        <v>-3.0351352944245198</v>
      </c>
      <c r="E305" s="32">
        <v>-6.7394596151403503</v>
      </c>
      <c r="F305" s="32">
        <v>925</v>
      </c>
      <c r="G305" s="32">
        <v>91.195266248680397</v>
      </c>
      <c r="H305" s="32">
        <v>90.926491686092902</v>
      </c>
      <c r="I305" s="32">
        <v>446</v>
      </c>
      <c r="J305" s="32">
        <v>4.3770732708531597</v>
      </c>
      <c r="K305" s="32">
        <v>5.8055514620607802</v>
      </c>
      <c r="L305" s="32">
        <v>788</v>
      </c>
      <c r="M305" s="32">
        <v>1.70970626232236</v>
      </c>
      <c r="N305" s="32">
        <v>1.7349452270463499</v>
      </c>
      <c r="O305" s="32">
        <v>1075</v>
      </c>
      <c r="P305" s="32" t="s">
        <v>191</v>
      </c>
    </row>
    <row r="306" spans="1:16" x14ac:dyDescent="0.2">
      <c r="A306" s="32">
        <v>13.7329934894271</v>
      </c>
      <c r="B306" s="32">
        <v>12.2835299203836</v>
      </c>
      <c r="C306" s="32">
        <v>1864</v>
      </c>
      <c r="D306" s="32">
        <v>4.9735782689943601E-2</v>
      </c>
      <c r="E306" s="32">
        <v>-1.46570510488368</v>
      </c>
      <c r="F306" s="32">
        <v>2461</v>
      </c>
      <c r="G306" s="32">
        <v>87.484028364070198</v>
      </c>
      <c r="H306" s="32">
        <v>87.368040415311796</v>
      </c>
      <c r="I306" s="32">
        <v>1092</v>
      </c>
      <c r="J306" s="32">
        <v>3.5985491038417998</v>
      </c>
      <c r="K306" s="32">
        <v>4.4143783010836302</v>
      </c>
      <c r="L306" s="32">
        <v>1585</v>
      </c>
      <c r="M306" s="32">
        <v>1.7108494116591699</v>
      </c>
      <c r="N306" s="32">
        <v>1.74387516982374</v>
      </c>
      <c r="O306" s="32">
        <v>1709</v>
      </c>
      <c r="P306" s="32" t="s">
        <v>180</v>
      </c>
    </row>
    <row r="307" spans="1:16" x14ac:dyDescent="0.2">
      <c r="A307" s="32">
        <v>19.957357396592599</v>
      </c>
      <c r="B307" s="32">
        <v>17.775075058321299</v>
      </c>
      <c r="C307" s="32">
        <v>666</v>
      </c>
      <c r="D307" s="32">
        <v>-2.8559323306811102</v>
      </c>
      <c r="E307" s="32">
        <v>-1.88192093507045</v>
      </c>
      <c r="F307" s="32">
        <v>708</v>
      </c>
      <c r="G307" s="32">
        <v>88.585061344414697</v>
      </c>
      <c r="H307" s="32">
        <v>89.455021625865598</v>
      </c>
      <c r="I307" s="32">
        <v>260</v>
      </c>
      <c r="J307" s="32">
        <v>6.3111763198503699</v>
      </c>
      <c r="K307" s="32">
        <v>7.3775149244401197</v>
      </c>
      <c r="L307" s="32">
        <v>557</v>
      </c>
      <c r="M307" s="32">
        <v>1.6439358106970401</v>
      </c>
      <c r="N307" s="32">
        <v>1.6817914725918499</v>
      </c>
      <c r="O307" s="32">
        <v>912</v>
      </c>
      <c r="P307" s="32" t="s">
        <v>187</v>
      </c>
    </row>
    <row r="308" spans="1:16" x14ac:dyDescent="0.2">
      <c r="A308" s="32">
        <v>15.8338648615367</v>
      </c>
      <c r="B308" s="32">
        <v>13.1079736856314</v>
      </c>
      <c r="C308" s="32">
        <v>1066</v>
      </c>
      <c r="D308" s="32">
        <v>2.86269664689351</v>
      </c>
      <c r="E308" s="32">
        <v>2.8340503238806098</v>
      </c>
      <c r="F308" s="32">
        <v>1906</v>
      </c>
      <c r="G308" s="32">
        <v>89.678990208177296</v>
      </c>
      <c r="H308" s="32">
        <v>90.040800203182201</v>
      </c>
      <c r="I308" s="32">
        <v>1029</v>
      </c>
      <c r="J308" s="32">
        <v>4.7391589237694598</v>
      </c>
      <c r="K308" s="32">
        <v>5.8063947811638998</v>
      </c>
      <c r="L308" s="32">
        <v>1405</v>
      </c>
      <c r="M308" s="32">
        <v>1.7552846111034099</v>
      </c>
      <c r="N308" s="32">
        <v>1.7899032047329799</v>
      </c>
      <c r="O308" s="32">
        <v>1609</v>
      </c>
      <c r="P308" s="32" t="s">
        <v>177</v>
      </c>
    </row>
    <row r="309" spans="1:16" x14ac:dyDescent="0.2">
      <c r="A309" s="32">
        <v>14.432954495603401</v>
      </c>
      <c r="B309" s="32">
        <v>15.484659051353299</v>
      </c>
      <c r="C309" s="32">
        <v>176</v>
      </c>
      <c r="D309" s="32">
        <v>0.50425522504968801</v>
      </c>
      <c r="E309" s="32">
        <v>2.3170211746337599</v>
      </c>
      <c r="F309" s="32">
        <v>376</v>
      </c>
      <c r="G309" s="32">
        <v>93.924670359809994</v>
      </c>
      <c r="H309" s="32">
        <v>94.725038833889698</v>
      </c>
      <c r="I309" s="32">
        <v>552</v>
      </c>
      <c r="J309" s="32">
        <v>4.47313690407079</v>
      </c>
      <c r="K309" s="32">
        <v>5.3962321517634599</v>
      </c>
      <c r="L309" s="32">
        <v>693</v>
      </c>
      <c r="M309" s="32">
        <v>1.7382398267536201</v>
      </c>
      <c r="N309" s="32">
        <v>1.7599077823826701</v>
      </c>
      <c r="O309" s="32">
        <v>782</v>
      </c>
      <c r="P309" s="32" t="s">
        <v>188</v>
      </c>
    </row>
    <row r="310" spans="1:16" x14ac:dyDescent="0.2">
      <c r="A310" s="32">
        <v>20.358795719735198</v>
      </c>
      <c r="B310" s="32">
        <v>16.507638722220701</v>
      </c>
      <c r="C310" s="32">
        <v>4019</v>
      </c>
      <c r="D310" s="32">
        <v>-0.69741730556625003</v>
      </c>
      <c r="E310" s="32">
        <v>-2.11754374452476</v>
      </c>
      <c r="F310" s="32">
        <v>9331</v>
      </c>
      <c r="G310" s="32">
        <v>87.731210532921693</v>
      </c>
      <c r="H310" s="32">
        <v>88.399385321373998</v>
      </c>
      <c r="I310" s="32">
        <v>1124</v>
      </c>
      <c r="J310" s="32">
        <v>4.7691822996878601</v>
      </c>
      <c r="K310" s="32">
        <v>6.56479407577394</v>
      </c>
      <c r="L310" s="32">
        <v>2113</v>
      </c>
      <c r="M310" s="32">
        <v>1.7132652459986499</v>
      </c>
      <c r="N310" s="32">
        <v>1.73825029523032</v>
      </c>
      <c r="O310" s="32">
        <v>2625</v>
      </c>
      <c r="P310" s="32" t="s">
        <v>179</v>
      </c>
    </row>
    <row r="311" spans="1:16" x14ac:dyDescent="0.2">
      <c r="A311" s="32">
        <v>21.735674112030601</v>
      </c>
      <c r="B311" s="32">
        <v>20.797190867113301</v>
      </c>
      <c r="C311" s="32">
        <v>356</v>
      </c>
      <c r="D311" s="32">
        <v>2.9201663169940102</v>
      </c>
      <c r="E311" s="32">
        <v>4.2904365949967804</v>
      </c>
      <c r="F311" s="32">
        <v>481</v>
      </c>
      <c r="G311" s="32">
        <v>86.278932560755507</v>
      </c>
      <c r="H311" s="32">
        <v>87.175469404186501</v>
      </c>
      <c r="I311" s="32">
        <v>491</v>
      </c>
      <c r="J311" s="32">
        <v>3.9930722343829301</v>
      </c>
      <c r="K311" s="32">
        <v>4.8808648332134297</v>
      </c>
      <c r="L311" s="32">
        <v>758</v>
      </c>
      <c r="M311" s="32">
        <v>1.762136121448</v>
      </c>
      <c r="N311" s="32">
        <v>1.8019734716815601</v>
      </c>
      <c r="O311" s="32">
        <v>834</v>
      </c>
      <c r="P311" s="32" t="s">
        <v>180</v>
      </c>
    </row>
    <row r="312" spans="1:16" x14ac:dyDescent="0.2">
      <c r="A312" s="32">
        <v>16.488570062232299</v>
      </c>
      <c r="B312" s="32">
        <v>16.050649199698199</v>
      </c>
      <c r="C312" s="32">
        <v>12861</v>
      </c>
      <c r="D312" s="32">
        <v>-3.97302281018976</v>
      </c>
      <c r="E312" s="32">
        <v>-2.9214124249328299</v>
      </c>
      <c r="F312" s="32">
        <v>30800</v>
      </c>
      <c r="G312" s="32">
        <v>90.438004600267405</v>
      </c>
      <c r="H312" s="32">
        <v>90.9230069449236</v>
      </c>
      <c r="I312" s="32">
        <v>2821</v>
      </c>
      <c r="J312" s="32">
        <v>5.4832434327936497</v>
      </c>
      <c r="K312" s="32">
        <v>6.5396635330927504</v>
      </c>
      <c r="L312" s="32">
        <v>4876</v>
      </c>
      <c r="M312" s="32">
        <v>1.72252218471648</v>
      </c>
      <c r="N312" s="32">
        <v>1.7519092393334199</v>
      </c>
      <c r="O312" s="32">
        <v>6065</v>
      </c>
      <c r="P312" s="32" t="s">
        <v>177</v>
      </c>
    </row>
    <row r="313" spans="1:16" x14ac:dyDescent="0.2">
      <c r="A313" s="32">
        <v>15.793787847988501</v>
      </c>
      <c r="B313" s="32">
        <v>16.0286849638231</v>
      </c>
      <c r="C313" s="32">
        <v>10061</v>
      </c>
      <c r="D313" s="32">
        <v>-0.71485245503230699</v>
      </c>
      <c r="E313" s="32">
        <v>-0.70419523640043402</v>
      </c>
      <c r="F313" s="32">
        <v>34540</v>
      </c>
      <c r="G313" s="32">
        <v>91.460522678489198</v>
      </c>
      <c r="H313" s="32">
        <v>91.685951858022406</v>
      </c>
      <c r="I313" s="32">
        <v>2619</v>
      </c>
      <c r="J313" s="32">
        <v>5.6328626754168196</v>
      </c>
      <c r="K313" s="32">
        <v>6.6127700155897697</v>
      </c>
      <c r="L313" s="32">
        <v>5023</v>
      </c>
      <c r="M313" s="32">
        <v>1.7328387568622301</v>
      </c>
      <c r="N313" s="32">
        <v>1.7537234057531199</v>
      </c>
      <c r="O313" s="32">
        <v>6864</v>
      </c>
      <c r="P313" s="32" t="s">
        <v>177</v>
      </c>
    </row>
    <row r="314" spans="1:16" x14ac:dyDescent="0.2">
      <c r="A314" s="32">
        <v>61.400001525878899</v>
      </c>
      <c r="B314" s="32">
        <v>49.3333346048991</v>
      </c>
      <c r="C314" s="32">
        <v>3</v>
      </c>
      <c r="D314" s="32">
        <v>-43.100000381469698</v>
      </c>
      <c r="E314" s="32">
        <v>-54.499998092651403</v>
      </c>
      <c r="F314" s="32">
        <v>2</v>
      </c>
      <c r="G314" s="32">
        <v>82.951388549804705</v>
      </c>
      <c r="H314" s="32">
        <v>83.1371256510417</v>
      </c>
      <c r="I314" s="32">
        <v>9</v>
      </c>
      <c r="J314" s="32">
        <v>7.7502321976202504</v>
      </c>
      <c r="K314" s="32">
        <v>9.4734031491809407</v>
      </c>
      <c r="L314" s="32">
        <v>26</v>
      </c>
      <c r="M314" s="32">
        <v>1.61686948098634</v>
      </c>
      <c r="N314" s="32">
        <v>1.63871240302136</v>
      </c>
      <c r="O314" s="32">
        <v>38</v>
      </c>
      <c r="P314" s="32" t="s">
        <v>181</v>
      </c>
    </row>
    <row r="315" spans="1:16" x14ac:dyDescent="0.2">
      <c r="A315" s="32">
        <v>13.8570451644177</v>
      </c>
      <c r="B315" s="32">
        <v>13.0857241560382</v>
      </c>
      <c r="C315" s="32">
        <v>8630</v>
      </c>
      <c r="D315" s="32">
        <v>-0.60858454184098698</v>
      </c>
      <c r="E315" s="32">
        <v>-1.05378580700267</v>
      </c>
      <c r="F315" s="32">
        <v>15400</v>
      </c>
      <c r="G315" s="32">
        <v>91.749161649112907</v>
      </c>
      <c r="H315" s="32">
        <v>92.183294565894798</v>
      </c>
      <c r="I315" s="32">
        <v>1950</v>
      </c>
      <c r="J315" s="32">
        <v>5.84380282543228</v>
      </c>
      <c r="K315" s="32">
        <v>6.8126645210954804</v>
      </c>
      <c r="L315" s="32">
        <v>3561</v>
      </c>
      <c r="M315" s="32">
        <v>1.72141640067822</v>
      </c>
      <c r="N315" s="32">
        <v>1.7483995353500701</v>
      </c>
      <c r="O315" s="32">
        <v>4787</v>
      </c>
      <c r="P315" s="32" t="s">
        <v>177</v>
      </c>
    </row>
    <row r="316" spans="1:16" x14ac:dyDescent="0.2">
      <c r="A316" s="32">
        <v>22.678395003448301</v>
      </c>
      <c r="B316" s="32">
        <v>16.811728371514199</v>
      </c>
      <c r="C316" s="32">
        <v>162</v>
      </c>
      <c r="D316" s="32">
        <v>-6.9669312749590198</v>
      </c>
      <c r="E316" s="32">
        <v>-4.8589948333760402</v>
      </c>
      <c r="F316" s="32">
        <v>378</v>
      </c>
      <c r="G316" s="32">
        <v>84.425692576628506</v>
      </c>
      <c r="H316" s="32">
        <v>83.574957036480498</v>
      </c>
      <c r="I316" s="32">
        <v>186</v>
      </c>
      <c r="J316" s="32">
        <v>7.3653231211703503</v>
      </c>
      <c r="K316" s="32">
        <v>8.3280478353420992</v>
      </c>
      <c r="L316" s="32">
        <v>525</v>
      </c>
      <c r="M316" s="32">
        <v>1.6839548551567201</v>
      </c>
      <c r="N316" s="32">
        <v>1.7201974641031299</v>
      </c>
      <c r="O316" s="32">
        <v>737</v>
      </c>
      <c r="P316" s="32" t="s">
        <v>184</v>
      </c>
    </row>
    <row r="317" spans="1:16" x14ac:dyDescent="0.2">
      <c r="A317" s="32">
        <v>15.896180325559399</v>
      </c>
      <c r="B317" s="32">
        <v>16.427256476976201</v>
      </c>
      <c r="C317" s="32">
        <v>11179</v>
      </c>
      <c r="D317" s="32">
        <v>-0.37781380797219699</v>
      </c>
      <c r="E317" s="32">
        <v>-1.6973835955694301</v>
      </c>
      <c r="F317" s="32">
        <v>23199</v>
      </c>
      <c r="G317" s="32">
        <v>91.579724613523098</v>
      </c>
      <c r="H317" s="32">
        <v>91.914870486464594</v>
      </c>
      <c r="I317" s="32">
        <v>2880</v>
      </c>
      <c r="J317" s="32">
        <v>5.5421626936179802</v>
      </c>
      <c r="K317" s="32">
        <v>6.6258698059647303</v>
      </c>
      <c r="L317" s="32">
        <v>4742</v>
      </c>
      <c r="M317" s="32">
        <v>1.7297793622262001</v>
      </c>
      <c r="N317" s="32">
        <v>1.7489653329725401</v>
      </c>
      <c r="O317" s="32">
        <v>5775</v>
      </c>
      <c r="P317" s="32" t="s">
        <v>177</v>
      </c>
    </row>
    <row r="318" spans="1:16" x14ac:dyDescent="0.2">
      <c r="A318" s="32">
        <v>19.930452565419099</v>
      </c>
      <c r="B318" s="32">
        <v>18.6121208393694</v>
      </c>
      <c r="C318" s="32">
        <v>16616</v>
      </c>
      <c r="D318" s="32">
        <v>-4.4614433172243899</v>
      </c>
      <c r="E318" s="32">
        <v>-4.3047251560850697</v>
      </c>
      <c r="F318" s="32">
        <v>34243</v>
      </c>
      <c r="G318" s="32">
        <v>89.080277751307506</v>
      </c>
      <c r="H318" s="32">
        <v>89.463576854787306</v>
      </c>
      <c r="I318" s="32">
        <v>1425</v>
      </c>
      <c r="J318" s="32">
        <v>5.6835485815138602</v>
      </c>
      <c r="K318" s="32">
        <v>6.9816140603914398</v>
      </c>
      <c r="L318" s="32">
        <v>4217</v>
      </c>
      <c r="M318" s="32">
        <v>1.7006215196928001</v>
      </c>
      <c r="N318" s="32">
        <v>1.7348343891368301</v>
      </c>
      <c r="O318" s="32">
        <v>6618</v>
      </c>
      <c r="P318" s="32" t="s">
        <v>191</v>
      </c>
    </row>
    <row r="319" spans="1:16" x14ac:dyDescent="0.2">
      <c r="A319" s="32">
        <v>25.6549996852875</v>
      </c>
      <c r="B319" s="32">
        <v>9.3599998950958305</v>
      </c>
      <c r="C319" s="32">
        <v>20</v>
      </c>
      <c r="D319" s="32">
        <v>5.1062502562999699</v>
      </c>
      <c r="E319" s="32">
        <v>4.1218751519918397</v>
      </c>
      <c r="F319" s="32">
        <v>32</v>
      </c>
      <c r="G319" s="32">
        <v>91.417479538335996</v>
      </c>
      <c r="H319" s="32">
        <v>88.741666581895601</v>
      </c>
      <c r="I319" s="32">
        <v>35</v>
      </c>
      <c r="J319" s="32">
        <v>6.7761929223411999</v>
      </c>
      <c r="K319" s="32">
        <v>7.33791410729168</v>
      </c>
      <c r="L319" s="32">
        <v>120</v>
      </c>
      <c r="M319" s="32">
        <v>1.7324811451808</v>
      </c>
      <c r="N319" s="32">
        <v>1.7578043756891799</v>
      </c>
      <c r="O319" s="32">
        <v>211</v>
      </c>
      <c r="P319" s="32" t="s">
        <v>178</v>
      </c>
    </row>
    <row r="320" spans="1:16" x14ac:dyDescent="0.2">
      <c r="A320" s="32">
        <v>15.2156693222089</v>
      </c>
      <c r="B320" s="32">
        <v>15.3164442602643</v>
      </c>
      <c r="C320" s="32">
        <v>2323</v>
      </c>
      <c r="D320" s="32">
        <v>1.1442346233527001</v>
      </c>
      <c r="E320" s="32">
        <v>0.30899081158278602</v>
      </c>
      <c r="F320" s="32">
        <v>7363</v>
      </c>
      <c r="G320" s="32">
        <v>91.762042154153804</v>
      </c>
      <c r="H320" s="32">
        <v>92.044531304877594</v>
      </c>
      <c r="I320" s="32">
        <v>1158</v>
      </c>
      <c r="J320" s="32">
        <v>5.7671330342049902</v>
      </c>
      <c r="K320" s="32">
        <v>6.8108987818935001</v>
      </c>
      <c r="L320" s="32">
        <v>2297</v>
      </c>
      <c r="M320" s="32">
        <v>1.7278136894734299</v>
      </c>
      <c r="N320" s="32">
        <v>1.75116290006941</v>
      </c>
      <c r="O320" s="32">
        <v>3111</v>
      </c>
      <c r="P320" s="32" t="s">
        <v>177</v>
      </c>
    </row>
    <row r="321" spans="1:16" x14ac:dyDescent="0.2">
      <c r="A321" s="32">
        <v>16.322757996330701</v>
      </c>
      <c r="B321" s="32">
        <v>12.189876406256399</v>
      </c>
      <c r="C321" s="32">
        <v>2509</v>
      </c>
      <c r="D321" s="32">
        <v>0.437081116915711</v>
      </c>
      <c r="E321" s="32">
        <v>0.38273977844406898</v>
      </c>
      <c r="F321" s="32">
        <v>5701</v>
      </c>
      <c r="G321" s="32">
        <v>91.143503843408894</v>
      </c>
      <c r="H321" s="32">
        <v>92.203363836604893</v>
      </c>
      <c r="I321" s="32">
        <v>1080</v>
      </c>
      <c r="J321" s="32">
        <v>5.8471420781091599</v>
      </c>
      <c r="K321" s="32">
        <v>6.8944942799415898</v>
      </c>
      <c r="L321" s="32">
        <v>2118</v>
      </c>
      <c r="M321" s="32">
        <v>1.73069804367845</v>
      </c>
      <c r="N321" s="32">
        <v>1.75871818894652</v>
      </c>
      <c r="O321" s="32">
        <v>2839</v>
      </c>
      <c r="P321" s="32" t="s">
        <v>177</v>
      </c>
    </row>
    <row r="322" spans="1:16" x14ac:dyDescent="0.2">
      <c r="A322" s="32">
        <v>22.707894350353001</v>
      </c>
      <c r="B322" s="32">
        <v>10.6157893632588</v>
      </c>
      <c r="C322" s="32">
        <v>38</v>
      </c>
      <c r="D322" s="32">
        <v>-3.4599998474121101</v>
      </c>
      <c r="E322" s="32">
        <v>-20.119999980926501</v>
      </c>
      <c r="F322" s="32">
        <v>5</v>
      </c>
      <c r="G322" s="32">
        <v>80.263148034828305</v>
      </c>
      <c r="H322" s="32">
        <v>81.187147928822398</v>
      </c>
      <c r="I322" s="32">
        <v>61</v>
      </c>
      <c r="J322" s="32">
        <v>5.9930886094984803</v>
      </c>
      <c r="K322" s="32">
        <v>6.2774304585612297</v>
      </c>
      <c r="L322" s="32">
        <v>90</v>
      </c>
      <c r="M322" s="32">
        <v>1.7588382901497299</v>
      </c>
      <c r="N322" s="32">
        <v>1.7875356639473201</v>
      </c>
      <c r="O322" s="32">
        <v>103</v>
      </c>
      <c r="P322" s="32" t="s">
        <v>176</v>
      </c>
    </row>
    <row r="323" spans="1:16" x14ac:dyDescent="0.2">
      <c r="A323" s="32">
        <v>7.1659574711576397</v>
      </c>
      <c r="B323" s="32">
        <v>7.6680849359390599</v>
      </c>
      <c r="C323" s="32">
        <v>47</v>
      </c>
      <c r="D323" s="32">
        <v>4.4212389836269104</v>
      </c>
      <c r="E323" s="32">
        <v>8.2371681306214501</v>
      </c>
      <c r="F323" s="32">
        <v>113</v>
      </c>
      <c r="G323" s="32">
        <v>87.677730228589894</v>
      </c>
      <c r="H323" s="32">
        <v>88.136591540442595</v>
      </c>
      <c r="I323" s="32">
        <v>176</v>
      </c>
      <c r="J323" s="32">
        <v>4.7536582808868602</v>
      </c>
      <c r="K323" s="32">
        <v>6.3247357932662203</v>
      </c>
      <c r="L323" s="32">
        <v>243</v>
      </c>
      <c r="M323" s="32">
        <v>1.7388574132983301</v>
      </c>
      <c r="N323" s="32">
        <v>1.7629009245225999</v>
      </c>
      <c r="O323" s="32">
        <v>298</v>
      </c>
      <c r="P323" s="32" t="s">
        <v>179</v>
      </c>
    </row>
    <row r="324" spans="1:16" x14ac:dyDescent="0.2">
      <c r="A324" s="32">
        <v>16.126873343127301</v>
      </c>
      <c r="B324" s="32">
        <v>17.186137653664002</v>
      </c>
      <c r="C324" s="32">
        <v>2936</v>
      </c>
      <c r="D324" s="32">
        <v>5.5573692867129898</v>
      </c>
      <c r="E324" s="32">
        <v>4.7327258798475302</v>
      </c>
      <c r="F324" s="32">
        <v>3786</v>
      </c>
      <c r="G324" s="32">
        <v>86.366906125288097</v>
      </c>
      <c r="H324" s="32">
        <v>86.938213861588906</v>
      </c>
      <c r="I324" s="32">
        <v>1345</v>
      </c>
      <c r="J324" s="32">
        <v>3.9222086548092299</v>
      </c>
      <c r="K324" s="32">
        <v>4.93012884937544</v>
      </c>
      <c r="L324" s="32">
        <v>2021</v>
      </c>
      <c r="M324" s="32">
        <v>1.75424206378563</v>
      </c>
      <c r="N324" s="32">
        <v>1.78235275292068</v>
      </c>
      <c r="O324" s="32">
        <v>2251</v>
      </c>
      <c r="P324" s="32" t="s">
        <v>180</v>
      </c>
    </row>
    <row r="325" spans="1:16" x14ac:dyDescent="0.2">
      <c r="A325" s="32">
        <v>16.181229631491799</v>
      </c>
      <c r="B325" s="32">
        <v>13.410032236846099</v>
      </c>
      <c r="C325" s="32">
        <v>309</v>
      </c>
      <c r="D325" s="32">
        <v>-8.5512965153425199E-2</v>
      </c>
      <c r="E325" s="32">
        <v>0.51641012644156403</v>
      </c>
      <c r="F325" s="32">
        <v>780</v>
      </c>
      <c r="G325" s="32">
        <v>92.363106324937604</v>
      </c>
      <c r="H325" s="32">
        <v>92.734373455588198</v>
      </c>
      <c r="I325" s="32">
        <v>720</v>
      </c>
      <c r="J325" s="32">
        <v>5.2789418881290899</v>
      </c>
      <c r="K325" s="32">
        <v>6.4582579809491296</v>
      </c>
      <c r="L325" s="32">
        <v>924</v>
      </c>
      <c r="M325" s="32">
        <v>1.71228876241169</v>
      </c>
      <c r="N325" s="32">
        <v>1.73766093900186</v>
      </c>
      <c r="O325" s="32">
        <v>1048</v>
      </c>
      <c r="P325" s="32" t="s">
        <v>192</v>
      </c>
    </row>
    <row r="326" spans="1:16" x14ac:dyDescent="0.2">
      <c r="A326" s="32">
        <v>19.710875514540199</v>
      </c>
      <c r="B326" s="32">
        <v>18.62816754212</v>
      </c>
      <c r="C326" s="32">
        <v>1839</v>
      </c>
      <c r="D326" s="32">
        <v>-1.5611128439615301</v>
      </c>
      <c r="E326" s="32">
        <v>0.80542983926502398</v>
      </c>
      <c r="F326" s="32">
        <v>6722</v>
      </c>
      <c r="G326" s="32">
        <v>91.794127478918995</v>
      </c>
      <c r="H326" s="32">
        <v>92.256192976314395</v>
      </c>
      <c r="I326" s="32">
        <v>1110</v>
      </c>
      <c r="J326" s="32">
        <v>6.13961519143316</v>
      </c>
      <c r="K326" s="32">
        <v>7.4028063712738401</v>
      </c>
      <c r="L326" s="32">
        <v>2165</v>
      </c>
      <c r="M326" s="32">
        <v>1.7295485451630801</v>
      </c>
      <c r="N326" s="32">
        <v>1.75762673821245</v>
      </c>
      <c r="O326" s="32">
        <v>2712</v>
      </c>
      <c r="P326" s="32" t="s">
        <v>183</v>
      </c>
    </row>
    <row r="327" spans="1:16" x14ac:dyDescent="0.2">
      <c r="A327" s="32">
        <v>14.9371136144264</v>
      </c>
      <c r="B327" s="32">
        <v>6.7587627725502903</v>
      </c>
      <c r="C327" s="32">
        <v>97</v>
      </c>
      <c r="D327" s="32">
        <v>2.1431693353288201</v>
      </c>
      <c r="E327" s="32">
        <v>2.37377037246371</v>
      </c>
      <c r="F327" s="32">
        <v>183</v>
      </c>
      <c r="G327" s="32">
        <v>87.467598414091498</v>
      </c>
      <c r="H327" s="32">
        <v>87.075367223709193</v>
      </c>
      <c r="I327" s="32">
        <v>179</v>
      </c>
      <c r="J327" s="32">
        <v>5.5234705776416604</v>
      </c>
      <c r="K327" s="32">
        <v>6.26649048047907</v>
      </c>
      <c r="L327" s="32">
        <v>385</v>
      </c>
      <c r="M327" s="32">
        <v>1.73051947834608</v>
      </c>
      <c r="N327" s="32">
        <v>1.7539413209958701</v>
      </c>
      <c r="O327" s="32">
        <v>569</v>
      </c>
      <c r="P327" s="32" t="s">
        <v>176</v>
      </c>
    </row>
    <row r="328" spans="1:16" x14ac:dyDescent="0.2">
      <c r="A328" s="32">
        <v>18.174274691172698</v>
      </c>
      <c r="B328" s="32">
        <v>17.657372289697399</v>
      </c>
      <c r="C328" s="32">
        <v>4171</v>
      </c>
      <c r="D328" s="32">
        <v>-1.55955794684393</v>
      </c>
      <c r="E328" s="32">
        <v>-1.29583443036751</v>
      </c>
      <c r="F328" s="32">
        <v>7826</v>
      </c>
      <c r="G328" s="32">
        <v>91.729271919236695</v>
      </c>
      <c r="H328" s="32">
        <v>92.5758189983747</v>
      </c>
      <c r="I328" s="32">
        <v>1507</v>
      </c>
      <c r="J328" s="32">
        <v>5.4137861509991696</v>
      </c>
      <c r="K328" s="32">
        <v>6.5054231741333304</v>
      </c>
      <c r="L328" s="32">
        <v>2559</v>
      </c>
      <c r="M328" s="32">
        <v>1.70660577013912</v>
      </c>
      <c r="N328" s="32">
        <v>1.7417873983383201</v>
      </c>
      <c r="O328" s="32">
        <v>3125</v>
      </c>
      <c r="P328" s="32" t="s">
        <v>176</v>
      </c>
    </row>
    <row r="329" spans="1:16" x14ac:dyDescent="0.2">
      <c r="A329" s="32">
        <v>11.254545645280301</v>
      </c>
      <c r="B329" s="32">
        <v>10.863636537031701</v>
      </c>
      <c r="C329" s="32">
        <v>11</v>
      </c>
      <c r="D329" s="32">
        <v>8.1894736540945008</v>
      </c>
      <c r="E329" s="32">
        <v>8.8999998945938898</v>
      </c>
      <c r="F329" s="32">
        <v>19</v>
      </c>
      <c r="G329" s="32">
        <v>92.164409501212006</v>
      </c>
      <c r="H329" s="32">
        <v>93.583946228027301</v>
      </c>
      <c r="I329" s="32">
        <v>100</v>
      </c>
      <c r="J329" s="32">
        <v>4.4808980164243204</v>
      </c>
      <c r="K329" s="32">
        <v>6.1354135029188503</v>
      </c>
      <c r="L329" s="32">
        <v>129</v>
      </c>
      <c r="M329" s="32">
        <v>1.76656856181774</v>
      </c>
      <c r="N329" s="32">
        <v>1.7723027357033301</v>
      </c>
      <c r="O329" s="32">
        <v>140</v>
      </c>
      <c r="P329" s="32" t="s">
        <v>188</v>
      </c>
    </row>
    <row r="330" spans="1:16" x14ac:dyDescent="0.2">
      <c r="A330" s="32">
        <v>17.280278105500699</v>
      </c>
      <c r="B330" s="32">
        <v>16.558091009914001</v>
      </c>
      <c r="C330" s="32">
        <v>1582</v>
      </c>
      <c r="D330" s="32">
        <v>-2.77924884344361</v>
      </c>
      <c r="E330" s="32">
        <v>-2.2406815405941201</v>
      </c>
      <c r="F330" s="32">
        <v>4872</v>
      </c>
      <c r="G330" s="32">
        <v>90.679318523837495</v>
      </c>
      <c r="H330" s="32">
        <v>90.919563192520698</v>
      </c>
      <c r="I330" s="32">
        <v>385</v>
      </c>
      <c r="J330" s="32">
        <v>5.7829897407974498</v>
      </c>
      <c r="K330" s="32">
        <v>6.95961100921211</v>
      </c>
      <c r="L330" s="32">
        <v>1555</v>
      </c>
      <c r="M330" s="32">
        <v>1.7068716132264099</v>
      </c>
      <c r="N330" s="32">
        <v>1.73895961008995</v>
      </c>
      <c r="O330" s="32">
        <v>2562</v>
      </c>
      <c r="P330" s="32" t="s">
        <v>194</v>
      </c>
    </row>
    <row r="331" spans="1:16" x14ac:dyDescent="0.2">
      <c r="A331" s="32">
        <v>19.722395921746902</v>
      </c>
      <c r="B331" s="32">
        <v>16.4359374853472</v>
      </c>
      <c r="C331" s="32">
        <v>384</v>
      </c>
      <c r="D331" s="32">
        <v>0.25187741249446299</v>
      </c>
      <c r="E331" s="32">
        <v>7.8754842045750104E-2</v>
      </c>
      <c r="F331" s="32">
        <v>1012</v>
      </c>
      <c r="G331" s="32">
        <v>89.018503897190101</v>
      </c>
      <c r="H331" s="32">
        <v>89.313752583094995</v>
      </c>
      <c r="I331" s="32">
        <v>340</v>
      </c>
      <c r="J331" s="32">
        <v>5.7090069860405102</v>
      </c>
      <c r="K331" s="32">
        <v>6.99542482581335</v>
      </c>
      <c r="L331" s="32">
        <v>762</v>
      </c>
      <c r="M331" s="32">
        <v>1.7275494671976801</v>
      </c>
      <c r="N331" s="32">
        <v>1.75136485704171</v>
      </c>
      <c r="O331" s="32">
        <v>1073</v>
      </c>
      <c r="P331" s="32" t="s">
        <v>206</v>
      </c>
    </row>
    <row r="332" spans="1:16" x14ac:dyDescent="0.2">
      <c r="A332" s="32">
        <v>15.9108109345307</v>
      </c>
      <c r="B332" s="32">
        <v>19.3189186920991</v>
      </c>
      <c r="C332" s="32">
        <v>37</v>
      </c>
      <c r="D332" s="32">
        <v>7.98910893544112</v>
      </c>
      <c r="E332" s="32">
        <v>5.5326731323015599</v>
      </c>
      <c r="F332" s="32">
        <v>101</v>
      </c>
      <c r="G332" s="32">
        <v>89.555663067361607</v>
      </c>
      <c r="H332" s="32">
        <v>89.746196211838097</v>
      </c>
      <c r="I332" s="32">
        <v>162</v>
      </c>
      <c r="J332" s="32">
        <v>4.7801748861367503</v>
      </c>
      <c r="K332" s="32">
        <v>6.15534078993488</v>
      </c>
      <c r="L332" s="32">
        <v>287</v>
      </c>
      <c r="M332" s="32">
        <v>1.7941878897349</v>
      </c>
      <c r="N332" s="32">
        <v>1.8117319571177199</v>
      </c>
      <c r="O332" s="32">
        <v>375</v>
      </c>
      <c r="P332" s="32" t="s">
        <v>176</v>
      </c>
    </row>
    <row r="333" spans="1:16" x14ac:dyDescent="0.2">
      <c r="A333" s="32">
        <v>19.110966630141501</v>
      </c>
      <c r="B333" s="32">
        <v>19.294052144408699</v>
      </c>
      <c r="C333" s="32">
        <v>538</v>
      </c>
      <c r="D333" s="32">
        <v>-0.979463644137328</v>
      </c>
      <c r="E333" s="32">
        <v>-1.50222222850697</v>
      </c>
      <c r="F333" s="32">
        <v>1305</v>
      </c>
      <c r="G333" s="32">
        <v>87.176447944746499</v>
      </c>
      <c r="H333" s="32">
        <v>89.059402078575204</v>
      </c>
      <c r="I333" s="32">
        <v>612</v>
      </c>
      <c r="J333" s="32">
        <v>4.8634547341314898</v>
      </c>
      <c r="K333" s="32">
        <v>5.87464360702932</v>
      </c>
      <c r="L333" s="32">
        <v>1136</v>
      </c>
      <c r="M333" s="32">
        <v>1.74494435939195</v>
      </c>
      <c r="N333" s="32">
        <v>1.77671996781877</v>
      </c>
      <c r="O333" s="32">
        <v>1349</v>
      </c>
      <c r="P333" s="32" t="s">
        <v>176</v>
      </c>
    </row>
    <row r="334" spans="1:16" x14ac:dyDescent="0.2">
      <c r="A334" s="32">
        <v>11.3704543113708</v>
      </c>
      <c r="B334" s="32">
        <v>15.7227271470157</v>
      </c>
      <c r="C334" s="32">
        <v>44</v>
      </c>
      <c r="D334" s="32">
        <v>7.7243246387791</v>
      </c>
      <c r="E334" s="32">
        <v>9.7405406075554897</v>
      </c>
      <c r="F334" s="32">
        <v>37</v>
      </c>
      <c r="G334" s="32">
        <v>89.505226067134302</v>
      </c>
      <c r="H334" s="32">
        <v>90.837253025599907</v>
      </c>
      <c r="I334" s="32">
        <v>93</v>
      </c>
      <c r="J334" s="32">
        <v>5.1941840739849496</v>
      </c>
      <c r="K334" s="32">
        <v>6.5708212181069401</v>
      </c>
      <c r="L334" s="32">
        <v>169</v>
      </c>
      <c r="M334" s="32">
        <v>1.74157519930991</v>
      </c>
      <c r="N334" s="32">
        <v>1.7684723155520801</v>
      </c>
      <c r="O334" s="32">
        <v>214</v>
      </c>
      <c r="P334" s="32" t="s">
        <v>176</v>
      </c>
    </row>
    <row r="335" spans="1:16" x14ac:dyDescent="0.2">
      <c r="A335" s="32">
        <v>-6.88823531655704</v>
      </c>
      <c r="B335" s="32">
        <v>13.094117332907301</v>
      </c>
      <c r="C335" s="32">
        <v>17</v>
      </c>
      <c r="D335" s="32">
        <v>6.4750001430511501</v>
      </c>
      <c r="E335" s="32">
        <v>21.924998760223399</v>
      </c>
      <c r="F335" s="32">
        <v>4</v>
      </c>
      <c r="G335" s="32">
        <v>84.5359023244757</v>
      </c>
      <c r="H335" s="32">
        <v>87.189330206977004</v>
      </c>
      <c r="I335" s="32">
        <v>35</v>
      </c>
      <c r="J335" s="32">
        <v>4.7397181672208504</v>
      </c>
      <c r="K335" s="32">
        <v>5.8871208341682699</v>
      </c>
      <c r="L335" s="32">
        <v>65</v>
      </c>
      <c r="M335" s="32">
        <v>1.76102927671029</v>
      </c>
      <c r="N335" s="32">
        <v>1.82019477394911</v>
      </c>
      <c r="O335" s="32">
        <v>104</v>
      </c>
      <c r="P335" s="32" t="s">
        <v>176</v>
      </c>
    </row>
    <row r="336" spans="1:16" x14ac:dyDescent="0.2">
      <c r="A336" s="32">
        <v>16.5</v>
      </c>
      <c r="B336" s="32">
        <v>30.766666412353501</v>
      </c>
      <c r="C336" s="32">
        <v>3</v>
      </c>
      <c r="D336" s="32">
        <v>-6.5999999046325701</v>
      </c>
      <c r="E336" s="32">
        <v>-10.8999996185303</v>
      </c>
      <c r="F336" s="32">
        <v>3</v>
      </c>
      <c r="G336" s="32">
        <v>87.075309148648898</v>
      </c>
      <c r="H336" s="32">
        <v>87.778043508529706</v>
      </c>
      <c r="I336" s="32">
        <v>40</v>
      </c>
      <c r="J336" s="32">
        <v>6.1062486934661901</v>
      </c>
      <c r="K336" s="32">
        <v>4.9535059393668703</v>
      </c>
      <c r="L336" s="32">
        <v>49</v>
      </c>
      <c r="M336" s="32">
        <v>1.95346970143525</v>
      </c>
      <c r="N336" s="32">
        <v>1.93686068835466</v>
      </c>
      <c r="O336" s="32">
        <v>46</v>
      </c>
      <c r="P336" s="32" t="s">
        <v>175</v>
      </c>
    </row>
    <row r="337" spans="1:16" x14ac:dyDescent="0.2">
      <c r="A337" s="32">
        <v>28.9857149578276</v>
      </c>
      <c r="B337" s="32">
        <v>31.461904889061302</v>
      </c>
      <c r="C337" s="32">
        <v>21</v>
      </c>
      <c r="D337" s="32">
        <v>-3.0418603586596098</v>
      </c>
      <c r="E337" s="32">
        <v>-6.3720931563266499</v>
      </c>
      <c r="F337" s="32">
        <v>43</v>
      </c>
      <c r="G337" s="32">
        <v>88.559164149786795</v>
      </c>
      <c r="H337" s="32">
        <v>87.487321436730895</v>
      </c>
      <c r="I337" s="32">
        <v>183</v>
      </c>
      <c r="J337" s="32">
        <v>5.47415139946607</v>
      </c>
      <c r="K337" s="32">
        <v>7.8314737050077996</v>
      </c>
      <c r="L337" s="32">
        <v>196</v>
      </c>
      <c r="M337" s="32">
        <v>1.7585770114939301</v>
      </c>
      <c r="N337" s="32">
        <v>1.7831030126310801</v>
      </c>
      <c r="O337" s="32">
        <v>234</v>
      </c>
      <c r="P337" s="32" t="s">
        <v>175</v>
      </c>
    </row>
    <row r="338" spans="1:16" x14ac:dyDescent="0.2">
      <c r="A338" s="32">
        <v>17.218305913477</v>
      </c>
      <c r="B338" s="32">
        <v>14.718852457453</v>
      </c>
      <c r="C338" s="32">
        <v>366</v>
      </c>
      <c r="D338" s="32">
        <v>2.5813431483596099</v>
      </c>
      <c r="E338" s="32">
        <v>2.02671631343329</v>
      </c>
      <c r="F338" s="32">
        <v>670</v>
      </c>
      <c r="G338" s="32">
        <v>91.404425392323503</v>
      </c>
      <c r="H338" s="32">
        <v>91.487540726434602</v>
      </c>
      <c r="I338" s="32">
        <v>400</v>
      </c>
      <c r="J338" s="32">
        <v>5.2137417974583604</v>
      </c>
      <c r="K338" s="32">
        <v>6.4706567858259598</v>
      </c>
      <c r="L338" s="32">
        <v>778</v>
      </c>
      <c r="M338" s="32">
        <v>1.73317282303931</v>
      </c>
      <c r="N338" s="32">
        <v>1.75361667857284</v>
      </c>
      <c r="O338" s="32">
        <v>1008</v>
      </c>
      <c r="P338" s="32" t="s">
        <v>180</v>
      </c>
    </row>
    <row r="339" spans="1:16" x14ac:dyDescent="0.2">
      <c r="A339" s="32">
        <v>19.798285725652001</v>
      </c>
      <c r="B339" s="32">
        <v>19.271863930241601</v>
      </c>
      <c r="C339" s="32">
        <v>3675</v>
      </c>
      <c r="D339" s="32">
        <v>-0.48029181230767098</v>
      </c>
      <c r="E339" s="32">
        <v>-1.2575833194353601</v>
      </c>
      <c r="F339" s="32">
        <v>7266</v>
      </c>
      <c r="G339" s="32">
        <v>89.889186415194104</v>
      </c>
      <c r="H339" s="32">
        <v>91.0527552843335</v>
      </c>
      <c r="I339" s="32">
        <v>934</v>
      </c>
      <c r="J339" s="32">
        <v>4.9225743797834296</v>
      </c>
      <c r="K339" s="32">
        <v>6.2001875261167303</v>
      </c>
      <c r="L339" s="32">
        <v>2211</v>
      </c>
      <c r="M339" s="32">
        <v>1.7250852955820599</v>
      </c>
      <c r="N339" s="32">
        <v>1.7541728769651901</v>
      </c>
      <c r="O339" s="32">
        <v>3176</v>
      </c>
      <c r="P339" s="32" t="s">
        <v>176</v>
      </c>
    </row>
    <row r="340" spans="1:16" x14ac:dyDescent="0.2">
      <c r="A340" s="32">
        <v>15.2390858769755</v>
      </c>
      <c r="B340" s="32">
        <v>13.667928101057299</v>
      </c>
      <c r="C340" s="32">
        <v>15141</v>
      </c>
      <c r="D340" s="32">
        <v>0.70533565588764202</v>
      </c>
      <c r="E340" s="32">
        <v>-0.34569585042996098</v>
      </c>
      <c r="F340" s="32">
        <v>23558</v>
      </c>
      <c r="G340" s="32">
        <v>91.399597247541294</v>
      </c>
      <c r="H340" s="32">
        <v>91.615336036062899</v>
      </c>
      <c r="I340" s="32">
        <v>2998</v>
      </c>
      <c r="J340" s="32">
        <v>5.6349445684192299</v>
      </c>
      <c r="K340" s="32">
        <v>6.4269005215875996</v>
      </c>
      <c r="L340" s="32">
        <v>4794</v>
      </c>
      <c r="M340" s="32">
        <v>1.7112609364617599</v>
      </c>
      <c r="N340" s="32">
        <v>1.7428620430033199</v>
      </c>
      <c r="O340" s="32">
        <v>5698</v>
      </c>
      <c r="P340" s="32" t="s">
        <v>177</v>
      </c>
    </row>
    <row r="341" spans="1:16" x14ac:dyDescent="0.2">
      <c r="A341" s="32">
        <v>18.026352311784098</v>
      </c>
      <c r="B341" s="32">
        <v>17.156651987667001</v>
      </c>
      <c r="C341" s="32">
        <v>2736</v>
      </c>
      <c r="D341" s="32">
        <v>0.53686745744055797</v>
      </c>
      <c r="E341" s="32">
        <v>2.2782992626617098</v>
      </c>
      <c r="F341" s="32">
        <v>8479</v>
      </c>
      <c r="G341" s="32">
        <v>93.337406114491898</v>
      </c>
      <c r="H341" s="32">
        <v>94.300656273087696</v>
      </c>
      <c r="I341" s="32">
        <v>1052</v>
      </c>
      <c r="J341" s="32">
        <v>5.6076045198983397</v>
      </c>
      <c r="K341" s="32">
        <v>6.6174413563595698</v>
      </c>
      <c r="L341" s="32">
        <v>2295</v>
      </c>
      <c r="M341" s="32">
        <v>1.7528899971543701</v>
      </c>
      <c r="N341" s="32">
        <v>1.7772758345030699</v>
      </c>
      <c r="O341" s="32">
        <v>3319</v>
      </c>
      <c r="P341" s="32" t="s">
        <v>192</v>
      </c>
    </row>
    <row r="342" spans="1:16" x14ac:dyDescent="0.2">
      <c r="A342" s="32">
        <v>20.216687213611099</v>
      </c>
      <c r="B342" s="32">
        <v>18.7985222210438</v>
      </c>
      <c r="C342" s="32">
        <v>1624</v>
      </c>
      <c r="D342" s="32">
        <v>-1.74615755540081</v>
      </c>
      <c r="E342" s="32">
        <v>-2.7921981995307901</v>
      </c>
      <c r="F342" s="32">
        <v>4281</v>
      </c>
      <c r="G342" s="32">
        <v>90.664509139319705</v>
      </c>
      <c r="H342" s="32">
        <v>90.735738515087306</v>
      </c>
      <c r="I342" s="32">
        <v>888</v>
      </c>
      <c r="J342" s="32">
        <v>4.7108573105579099</v>
      </c>
      <c r="K342" s="32">
        <v>5.8647648780384696</v>
      </c>
      <c r="L342" s="32">
        <v>1754</v>
      </c>
      <c r="M342" s="32">
        <v>1.71710674423989</v>
      </c>
      <c r="N342" s="32">
        <v>1.74762491730894</v>
      </c>
      <c r="O342" s="32">
        <v>2379</v>
      </c>
      <c r="P342" s="32" t="s">
        <v>191</v>
      </c>
    </row>
    <row r="343" spans="1:16" x14ac:dyDescent="0.2">
      <c r="A343" s="32">
        <v>17.386264642878398</v>
      </c>
      <c r="B343" s="32">
        <v>14.924455543658601</v>
      </c>
      <c r="C343" s="32">
        <v>597</v>
      </c>
      <c r="D343" s="32">
        <v>1.7958388859793599</v>
      </c>
      <c r="E343" s="32">
        <v>2.1182550267085101</v>
      </c>
      <c r="F343" s="32">
        <v>1490</v>
      </c>
      <c r="G343" s="32">
        <v>88.631898207796993</v>
      </c>
      <c r="H343" s="32">
        <v>88.504493895883201</v>
      </c>
      <c r="I343" s="32">
        <v>502</v>
      </c>
      <c r="J343" s="32">
        <v>4.6430894430935599</v>
      </c>
      <c r="K343" s="32">
        <v>5.8003226037589304</v>
      </c>
      <c r="L343" s="32">
        <v>950</v>
      </c>
      <c r="M343" s="32">
        <v>1.76562010434048</v>
      </c>
      <c r="N343" s="32">
        <v>1.77542725993869</v>
      </c>
      <c r="O343" s="32">
        <v>1202</v>
      </c>
      <c r="P343" s="32" t="s">
        <v>179</v>
      </c>
    </row>
    <row r="344" spans="1:16" x14ac:dyDescent="0.2">
      <c r="A344" s="32">
        <v>23.726881488677002</v>
      </c>
      <c r="B344" s="32">
        <v>25.1720429492253</v>
      </c>
      <c r="C344" s="32">
        <v>93</v>
      </c>
      <c r="D344" s="32">
        <v>-11.4630438400351</v>
      </c>
      <c r="E344" s="32">
        <v>-14.907608871874601</v>
      </c>
      <c r="F344" s="32">
        <v>92</v>
      </c>
      <c r="G344" s="32">
        <v>87.103225738525396</v>
      </c>
      <c r="H344" s="32">
        <v>88.538207181294794</v>
      </c>
      <c r="I344" s="32">
        <v>118</v>
      </c>
      <c r="J344" s="32">
        <v>4.4141231864690802</v>
      </c>
      <c r="K344" s="32">
        <v>4.9298567495175796</v>
      </c>
      <c r="L344" s="32">
        <v>140</v>
      </c>
      <c r="M344" s="32">
        <v>1.76582579164697</v>
      </c>
      <c r="N344" s="32">
        <v>1.8098371045119099</v>
      </c>
      <c r="O344" s="32">
        <v>147</v>
      </c>
      <c r="P344" s="32" t="s">
        <v>175</v>
      </c>
    </row>
    <row r="345" spans="1:16" x14ac:dyDescent="0.2">
      <c r="A345" s="32">
        <v>20.037657619167</v>
      </c>
      <c r="B345" s="32">
        <v>19.343963995924899</v>
      </c>
      <c r="C345" s="32">
        <v>555</v>
      </c>
      <c r="D345" s="32">
        <v>3.40871881844734</v>
      </c>
      <c r="E345" s="32">
        <v>2.3401245027250202</v>
      </c>
      <c r="F345" s="32">
        <v>1124</v>
      </c>
      <c r="G345" s="32">
        <v>89.657297470818307</v>
      </c>
      <c r="H345" s="32">
        <v>89.718589995718204</v>
      </c>
      <c r="I345" s="32">
        <v>576</v>
      </c>
      <c r="J345" s="32">
        <v>4.7957581646478404</v>
      </c>
      <c r="K345" s="32">
        <v>6.0413007758534496</v>
      </c>
      <c r="L345" s="32">
        <v>949</v>
      </c>
      <c r="M345" s="32">
        <v>1.7472551373488101</v>
      </c>
      <c r="N345" s="32">
        <v>1.7715357735566</v>
      </c>
      <c r="O345" s="32">
        <v>1195</v>
      </c>
      <c r="P345" s="32" t="s">
        <v>179</v>
      </c>
    </row>
    <row r="346" spans="1:16" x14ac:dyDescent="0.2">
      <c r="A346" s="32">
        <v>13.267904477663301</v>
      </c>
      <c r="B346" s="32">
        <v>14.5063659936111</v>
      </c>
      <c r="C346" s="32">
        <v>377</v>
      </c>
      <c r="D346" s="32">
        <v>2.0674615093146702</v>
      </c>
      <c r="E346" s="32">
        <v>-0.55775138182371997</v>
      </c>
      <c r="F346" s="32">
        <v>587</v>
      </c>
      <c r="G346" s="32">
        <v>90.117753525623797</v>
      </c>
      <c r="H346" s="32">
        <v>90.429468920811502</v>
      </c>
      <c r="I346" s="32">
        <v>373</v>
      </c>
      <c r="J346" s="32">
        <v>4.9962672383980298</v>
      </c>
      <c r="K346" s="32">
        <v>6.0783761074745097</v>
      </c>
      <c r="L346" s="32">
        <v>681</v>
      </c>
      <c r="M346" s="32">
        <v>1.7107723918408999</v>
      </c>
      <c r="N346" s="32">
        <v>1.73801792340469</v>
      </c>
      <c r="O346" s="32">
        <v>904</v>
      </c>
      <c r="P346" s="32" t="s">
        <v>179</v>
      </c>
    </row>
    <row r="347" spans="1:16" x14ac:dyDescent="0.2">
      <c r="A347" s="32">
        <v>23.750835288965</v>
      </c>
      <c r="B347" s="32">
        <v>20.993556134171602</v>
      </c>
      <c r="C347" s="32">
        <v>419</v>
      </c>
      <c r="D347" s="32">
        <v>-3.10759380489176</v>
      </c>
      <c r="E347" s="32">
        <v>-2.9439842842034301</v>
      </c>
      <c r="F347" s="32">
        <v>1014</v>
      </c>
      <c r="G347" s="32">
        <v>87.641201547561494</v>
      </c>
      <c r="H347" s="32">
        <v>88.138743656133499</v>
      </c>
      <c r="I347" s="32">
        <v>295</v>
      </c>
      <c r="J347" s="32">
        <v>5.4288756652963803</v>
      </c>
      <c r="K347" s="32">
        <v>6.3357357274195198</v>
      </c>
      <c r="L347" s="32">
        <v>769</v>
      </c>
      <c r="M347" s="32">
        <v>1.70976490344053</v>
      </c>
      <c r="N347" s="32">
        <v>1.73649891415192</v>
      </c>
      <c r="O347" s="32">
        <v>1146</v>
      </c>
      <c r="P347" s="32" t="s">
        <v>203</v>
      </c>
    </row>
    <row r="348" spans="1:16" x14ac:dyDescent="0.2">
      <c r="A348" s="32">
        <v>6.0974999478885099</v>
      </c>
      <c r="B348" s="32">
        <v>5.8248214704649799</v>
      </c>
      <c r="C348" s="32">
        <v>560</v>
      </c>
      <c r="D348" s="32">
        <v>2.1955856111134699</v>
      </c>
      <c r="E348" s="32">
        <v>2.27181657829997</v>
      </c>
      <c r="F348" s="32">
        <v>589</v>
      </c>
      <c r="G348" s="32">
        <v>91.365896921671805</v>
      </c>
      <c r="H348" s="32">
        <v>92.170427055964396</v>
      </c>
      <c r="I348" s="32">
        <v>306</v>
      </c>
      <c r="J348" s="32">
        <v>5.8454962929793997</v>
      </c>
      <c r="K348" s="32">
        <v>7.1499375141028203</v>
      </c>
      <c r="L348" s="32">
        <v>621</v>
      </c>
      <c r="M348" s="32">
        <v>1.72684929060409</v>
      </c>
      <c r="N348" s="32">
        <v>1.75335584006087</v>
      </c>
      <c r="O348" s="32">
        <v>814</v>
      </c>
      <c r="P348" s="32" t="s">
        <v>213</v>
      </c>
    </row>
    <row r="349" spans="1:16" x14ac:dyDescent="0.2">
      <c r="A349" s="32">
        <v>14.5277311902086</v>
      </c>
      <c r="B349" s="32">
        <v>12.467226781765</v>
      </c>
      <c r="C349" s="32">
        <v>119</v>
      </c>
      <c r="D349" s="32">
        <v>3.1442243147997999</v>
      </c>
      <c r="E349" s="32">
        <v>6.2376236836902397</v>
      </c>
      <c r="F349" s="32">
        <v>303</v>
      </c>
      <c r="G349" s="32">
        <v>91.289754563728295</v>
      </c>
      <c r="H349" s="32">
        <v>92.600434452436502</v>
      </c>
      <c r="I349" s="32">
        <v>201</v>
      </c>
      <c r="J349" s="32">
        <v>6.2920842599043096</v>
      </c>
      <c r="K349" s="32">
        <v>6.7084188995780503</v>
      </c>
      <c r="L349" s="32">
        <v>439</v>
      </c>
      <c r="M349" s="32">
        <v>1.75410179228939</v>
      </c>
      <c r="N349" s="32">
        <v>1.7740106169779499</v>
      </c>
      <c r="O349" s="32">
        <v>641</v>
      </c>
      <c r="P349" s="32" t="s">
        <v>213</v>
      </c>
    </row>
    <row r="350" spans="1:16" x14ac:dyDescent="0.2">
      <c r="A350" s="32">
        <v>15.5475245655173</v>
      </c>
      <c r="B350" s="32">
        <v>16.375247391143599</v>
      </c>
      <c r="C350" s="32">
        <v>202</v>
      </c>
      <c r="D350" s="32">
        <v>-2.41780429353346</v>
      </c>
      <c r="E350" s="32">
        <v>-4.3934719484708404</v>
      </c>
      <c r="F350" s="32">
        <v>337</v>
      </c>
      <c r="G350" s="32">
        <v>88.765124951229694</v>
      </c>
      <c r="H350" s="32">
        <v>90.067522612072196</v>
      </c>
      <c r="I350" s="32">
        <v>204</v>
      </c>
      <c r="J350" s="32">
        <v>4.8092806959626104</v>
      </c>
      <c r="K350" s="32">
        <v>6.2912687521012103</v>
      </c>
      <c r="L350" s="32">
        <v>449</v>
      </c>
      <c r="M350" s="32">
        <v>1.72523259038017</v>
      </c>
      <c r="N350" s="32">
        <v>1.7491402601438899</v>
      </c>
      <c r="O350" s="32">
        <v>630</v>
      </c>
      <c r="P350" s="32" t="s">
        <v>179</v>
      </c>
    </row>
    <row r="351" spans="1:16" x14ac:dyDescent="0.2">
      <c r="A351" s="32">
        <v>16.750918425867699</v>
      </c>
      <c r="B351" s="32">
        <v>16.1834672001008</v>
      </c>
      <c r="C351" s="32">
        <v>1742</v>
      </c>
      <c r="D351" s="32">
        <v>-1.0511736070617199</v>
      </c>
      <c r="E351" s="32">
        <v>-1.6757355961129701</v>
      </c>
      <c r="F351" s="32">
        <v>3025</v>
      </c>
      <c r="G351" s="32">
        <v>90.1834610231071</v>
      </c>
      <c r="H351" s="32">
        <v>90.405308914826094</v>
      </c>
      <c r="I351" s="32">
        <v>861</v>
      </c>
      <c r="J351" s="32">
        <v>4.8943968735092502</v>
      </c>
      <c r="K351" s="32">
        <v>6.2383988158868098</v>
      </c>
      <c r="L351" s="32">
        <v>1435</v>
      </c>
      <c r="M351" s="32">
        <v>1.7231896791205701</v>
      </c>
      <c r="N351" s="32">
        <v>1.7457499734489099</v>
      </c>
      <c r="O351" s="32">
        <v>2111</v>
      </c>
      <c r="P351" s="32" t="s">
        <v>179</v>
      </c>
    </row>
    <row r="352" spans="1:16" x14ac:dyDescent="0.2">
      <c r="A352" s="32">
        <v>7.5354913163432897</v>
      </c>
      <c r="B352" s="32">
        <v>6.68073531401624</v>
      </c>
      <c r="C352" s="32">
        <v>1251</v>
      </c>
      <c r="D352" s="32">
        <v>0.13866563273524601</v>
      </c>
      <c r="E352" s="32">
        <v>3.83305520194331</v>
      </c>
      <c r="F352" s="32">
        <v>1319</v>
      </c>
      <c r="G352" s="32">
        <v>89.589341973693607</v>
      </c>
      <c r="H352" s="32">
        <v>90.160104196150201</v>
      </c>
      <c r="I352" s="32">
        <v>529</v>
      </c>
      <c r="J352" s="32">
        <v>5.2988110775180797</v>
      </c>
      <c r="K352" s="32">
        <v>6.4404738516750202</v>
      </c>
      <c r="L352" s="32">
        <v>983</v>
      </c>
      <c r="M352" s="32">
        <v>1.72900133972073</v>
      </c>
      <c r="N352" s="32">
        <v>1.7558119540616199</v>
      </c>
      <c r="O352" s="32">
        <v>1199</v>
      </c>
      <c r="P352" s="32" t="s">
        <v>179</v>
      </c>
    </row>
    <row r="353" spans="1:16" x14ac:dyDescent="0.2">
      <c r="A353" s="32">
        <v>18.6373799372031</v>
      </c>
      <c r="B353" s="32">
        <v>16.976078849853099</v>
      </c>
      <c r="C353" s="32">
        <v>7809</v>
      </c>
      <c r="D353" s="32">
        <v>-2.8745399968683198</v>
      </c>
      <c r="E353" s="32">
        <v>-3.4866118704776601</v>
      </c>
      <c r="F353" s="32">
        <v>16029</v>
      </c>
      <c r="G353" s="32">
        <v>90.134749296923303</v>
      </c>
      <c r="H353" s="32">
        <v>90.964979587111998</v>
      </c>
      <c r="I353" s="32">
        <v>1499</v>
      </c>
      <c r="J353" s="32">
        <v>5.3681632120597103</v>
      </c>
      <c r="K353" s="32">
        <v>6.5650908514524398</v>
      </c>
      <c r="L353" s="32">
        <v>3374</v>
      </c>
      <c r="M353" s="32">
        <v>1.69974993351212</v>
      </c>
      <c r="N353" s="32">
        <v>1.72777171473195</v>
      </c>
      <c r="O353" s="32">
        <v>4779</v>
      </c>
      <c r="P353" s="32" t="s">
        <v>180</v>
      </c>
    </row>
    <row r="354" spans="1:16" x14ac:dyDescent="0.2">
      <c r="A354" s="32">
        <v>22.205450808697101</v>
      </c>
      <c r="B354" s="32">
        <v>22.290915192697799</v>
      </c>
      <c r="C354" s="32">
        <v>2972</v>
      </c>
      <c r="D354" s="32">
        <v>9.7132701726886292</v>
      </c>
      <c r="E354" s="32">
        <v>3.9296208343234702</v>
      </c>
      <c r="F354" s="32">
        <v>422</v>
      </c>
      <c r="G354" s="32">
        <v>86.242057302509494</v>
      </c>
      <c r="H354" s="32">
        <v>86.829153024132296</v>
      </c>
      <c r="I354" s="32">
        <v>350</v>
      </c>
      <c r="J354" s="32">
        <v>4.98459369131829</v>
      </c>
      <c r="K354" s="32">
        <v>5.9787622713824602</v>
      </c>
      <c r="L354" s="32">
        <v>646</v>
      </c>
      <c r="M354" s="32">
        <v>1.71134712621667</v>
      </c>
      <c r="N354" s="32">
        <v>1.75004954424884</v>
      </c>
      <c r="O354" s="32">
        <v>769</v>
      </c>
      <c r="P354" s="32" t="s">
        <v>176</v>
      </c>
    </row>
    <row r="355" spans="1:16" x14ac:dyDescent="0.2">
      <c r="A355" s="32">
        <v>7.3266666412353496</v>
      </c>
      <c r="B355" s="32">
        <v>13.4799996693929</v>
      </c>
      <c r="C355" s="32">
        <v>15</v>
      </c>
      <c r="D355" s="32">
        <v>3.7080643407760099</v>
      </c>
      <c r="E355" s="32">
        <v>8.3290324057302207</v>
      </c>
      <c r="F355" s="32">
        <v>62</v>
      </c>
      <c r="G355" s="32">
        <v>89.889162917635304</v>
      </c>
      <c r="H355" s="32">
        <v>91.463116473838895</v>
      </c>
      <c r="I355" s="32">
        <v>116</v>
      </c>
      <c r="J355" s="32">
        <v>4.92782775485838</v>
      </c>
      <c r="K355" s="32">
        <v>5.1908539348402902</v>
      </c>
      <c r="L355" s="32">
        <v>173</v>
      </c>
      <c r="M355" s="32">
        <v>1.8190702948459401</v>
      </c>
      <c r="N355" s="32">
        <v>1.82907228553018</v>
      </c>
      <c r="O355" s="32">
        <v>258</v>
      </c>
      <c r="P355" s="32" t="s">
        <v>176</v>
      </c>
    </row>
    <row r="356" spans="1:16" x14ac:dyDescent="0.2">
      <c r="A356" s="32">
        <v>22.462564270312999</v>
      </c>
      <c r="B356" s="32">
        <v>21.4143590731499</v>
      </c>
      <c r="C356" s="32">
        <v>195</v>
      </c>
      <c r="D356" s="32">
        <v>-3.1777122016018899</v>
      </c>
      <c r="E356" s="32">
        <v>-0.58501001504751304</v>
      </c>
      <c r="F356" s="32">
        <v>507</v>
      </c>
      <c r="G356" s="32">
        <v>91.627218357413796</v>
      </c>
      <c r="H356" s="32">
        <v>91.751730191308994</v>
      </c>
      <c r="I356" s="32">
        <v>318</v>
      </c>
      <c r="J356" s="32">
        <v>5.9664862524428104</v>
      </c>
      <c r="K356" s="32">
        <v>6.8941918564667501</v>
      </c>
      <c r="L356" s="32">
        <v>626</v>
      </c>
      <c r="M356" s="32">
        <v>1.7195088232020499</v>
      </c>
      <c r="N356" s="32">
        <v>1.7400922887547099</v>
      </c>
      <c r="O356" s="32">
        <v>860</v>
      </c>
      <c r="P356" s="32" t="s">
        <v>217</v>
      </c>
    </row>
    <row r="357" spans="1:16" x14ac:dyDescent="0.2">
      <c r="A357" s="32">
        <v>17.876162475726598</v>
      </c>
      <c r="B357" s="32">
        <v>16.576162508501199</v>
      </c>
      <c r="C357" s="32">
        <v>1871</v>
      </c>
      <c r="D357" s="32">
        <v>-2.2040340927900801</v>
      </c>
      <c r="E357" s="32">
        <v>-3.4137761192447398</v>
      </c>
      <c r="F357" s="32">
        <v>3644</v>
      </c>
      <c r="G357" s="32">
        <v>89.425144512261895</v>
      </c>
      <c r="H357" s="32">
        <v>89.929326784089298</v>
      </c>
      <c r="I357" s="32">
        <v>938</v>
      </c>
      <c r="J357" s="32">
        <v>4.8077534324982603</v>
      </c>
      <c r="K357" s="32">
        <v>6.1105768214273199</v>
      </c>
      <c r="L357" s="32">
        <v>1782</v>
      </c>
      <c r="M357" s="32">
        <v>1.69820245643141</v>
      </c>
      <c r="N357" s="32">
        <v>1.72952119760143</v>
      </c>
      <c r="O357" s="32">
        <v>2266</v>
      </c>
      <c r="P357" s="32" t="s">
        <v>179</v>
      </c>
    </row>
    <row r="358" spans="1:16" x14ac:dyDescent="0.2">
      <c r="A358" s="32">
        <v>16.100070018407401</v>
      </c>
      <c r="B358" s="32">
        <v>15.0806119878056</v>
      </c>
      <c r="C358" s="32">
        <v>4281</v>
      </c>
      <c r="D358" s="32">
        <v>-1.79875098851829</v>
      </c>
      <c r="E358" s="32">
        <v>-3.0583819228931</v>
      </c>
      <c r="F358" s="32">
        <v>7045</v>
      </c>
      <c r="G358" s="32">
        <v>90.333914130481304</v>
      </c>
      <c r="H358" s="32">
        <v>90.4220757006252</v>
      </c>
      <c r="I358" s="32">
        <v>1369</v>
      </c>
      <c r="J358" s="32">
        <v>5.0583956909632901</v>
      </c>
      <c r="K358" s="32">
        <v>6.4055033254228197</v>
      </c>
      <c r="L358" s="32">
        <v>2557</v>
      </c>
      <c r="M358" s="32">
        <v>1.7140132492332401</v>
      </c>
      <c r="N358" s="32">
        <v>1.74108314789852</v>
      </c>
      <c r="O358" s="32">
        <v>3242</v>
      </c>
      <c r="P358" s="32" t="s">
        <v>180</v>
      </c>
    </row>
    <row r="359" spans="1:16" x14ac:dyDescent="0.2">
      <c r="A359" s="32">
        <v>14.880681875038</v>
      </c>
      <c r="B359" s="32">
        <v>13.4581199607586</v>
      </c>
      <c r="C359" s="32">
        <v>33171</v>
      </c>
      <c r="D359" s="32">
        <v>2.44910132488971E-2</v>
      </c>
      <c r="E359" s="32">
        <v>-1.07166734818791</v>
      </c>
      <c r="F359" s="32">
        <v>50994</v>
      </c>
      <c r="G359" s="32">
        <v>90.907915323920093</v>
      </c>
      <c r="H359" s="32">
        <v>90.9523460222658</v>
      </c>
      <c r="I359" s="32">
        <v>5395</v>
      </c>
      <c r="J359" s="32">
        <v>4.9438466550782296</v>
      </c>
      <c r="K359" s="32">
        <v>5.9744459406363299</v>
      </c>
      <c r="L359" s="32">
        <v>7451</v>
      </c>
      <c r="M359" s="32">
        <v>1.7147766596954801</v>
      </c>
      <c r="N359" s="32">
        <v>1.7445134505923501</v>
      </c>
      <c r="O359" s="32">
        <v>8362</v>
      </c>
      <c r="P359" s="32" t="s">
        <v>177</v>
      </c>
    </row>
    <row r="360" spans="1:16" x14ac:dyDescent="0.2">
      <c r="A360" s="32">
        <v>28.756098142484301</v>
      </c>
      <c r="B360" s="32">
        <v>30.053658694755701</v>
      </c>
      <c r="C360" s="32">
        <v>41</v>
      </c>
      <c r="D360" s="32">
        <v>-2.34240019989014</v>
      </c>
      <c r="E360" s="32">
        <v>-4.8199999046325699</v>
      </c>
      <c r="F360" s="32">
        <v>125</v>
      </c>
      <c r="G360" s="32">
        <v>88.807214970355304</v>
      </c>
      <c r="H360" s="32">
        <v>89.792948832878693</v>
      </c>
      <c r="I360" s="32">
        <v>128</v>
      </c>
      <c r="J360" s="32">
        <v>6.16650548387556</v>
      </c>
      <c r="K360" s="32">
        <v>7.2702762065025501</v>
      </c>
      <c r="L360" s="32">
        <v>252</v>
      </c>
      <c r="M360" s="32">
        <v>1.7445200697971801</v>
      </c>
      <c r="N360" s="32">
        <v>1.75200420259778</v>
      </c>
      <c r="O360" s="32">
        <v>366</v>
      </c>
      <c r="P360" s="32" t="s">
        <v>213</v>
      </c>
    </row>
    <row r="361" spans="1:16" x14ac:dyDescent="0.2">
      <c r="A361" s="32">
        <v>18.465610009449001</v>
      </c>
      <c r="B361" s="32">
        <v>17.692699253272799</v>
      </c>
      <c r="C361" s="32">
        <v>2082</v>
      </c>
      <c r="D361" s="32">
        <v>-2.7673584795186001</v>
      </c>
      <c r="E361" s="32">
        <v>-1.9357771216216</v>
      </c>
      <c r="F361" s="32">
        <v>6602</v>
      </c>
      <c r="G361" s="32">
        <v>90.117991267023896</v>
      </c>
      <c r="H361" s="32">
        <v>90.689525274882797</v>
      </c>
      <c r="I361" s="32">
        <v>1370</v>
      </c>
      <c r="J361" s="32">
        <v>4.9107324311084897</v>
      </c>
      <c r="K361" s="32">
        <v>6.43416762373975</v>
      </c>
      <c r="L361" s="32">
        <v>2412</v>
      </c>
      <c r="M361" s="32">
        <v>1.7236461081437</v>
      </c>
      <c r="N361" s="32">
        <v>1.7483577770113199</v>
      </c>
      <c r="O361" s="32">
        <v>3020</v>
      </c>
      <c r="P361" s="32" t="s">
        <v>180</v>
      </c>
    </row>
    <row r="362" spans="1:16" x14ac:dyDescent="0.2">
      <c r="A362" s="32">
        <v>22.455653894074</v>
      </c>
      <c r="B362" s="32">
        <v>22.240636314183199</v>
      </c>
      <c r="C362" s="32">
        <v>566</v>
      </c>
      <c r="D362" s="32">
        <v>-0.77800396484549605</v>
      </c>
      <c r="E362" s="32">
        <v>-1.7422123849581399</v>
      </c>
      <c r="F362" s="32">
        <v>1573</v>
      </c>
      <c r="G362" s="32">
        <v>88.915358735921799</v>
      </c>
      <c r="H362" s="32">
        <v>89.482894841362494</v>
      </c>
      <c r="I362" s="32">
        <v>386</v>
      </c>
      <c r="J362" s="32">
        <v>6.0267539506836902</v>
      </c>
      <c r="K362" s="32">
        <v>7.2779428711304304</v>
      </c>
      <c r="L362" s="32">
        <v>890</v>
      </c>
      <c r="M362" s="32">
        <v>1.7389986933835999</v>
      </c>
      <c r="N362" s="32">
        <v>1.7651841692090799</v>
      </c>
      <c r="O362" s="32">
        <v>1224</v>
      </c>
      <c r="P362" s="32" t="s">
        <v>191</v>
      </c>
    </row>
    <row r="363" spans="1:16" x14ac:dyDescent="0.2">
      <c r="A363" s="32">
        <v>19.6059648951193</v>
      </c>
      <c r="B363" s="32">
        <v>20.225664071869399</v>
      </c>
      <c r="C363" s="32">
        <v>1995</v>
      </c>
      <c r="D363" s="32">
        <v>1.3298501657302999E-2</v>
      </c>
      <c r="E363" s="32">
        <v>0.81802739859593698</v>
      </c>
      <c r="F363" s="32">
        <v>5181</v>
      </c>
      <c r="G363" s="32">
        <v>90.517863835982396</v>
      </c>
      <c r="H363" s="32">
        <v>91.209243473390302</v>
      </c>
      <c r="I363" s="32">
        <v>1436</v>
      </c>
      <c r="J363" s="32">
        <v>4.8300730710485</v>
      </c>
      <c r="K363" s="32">
        <v>6.2268155044739997</v>
      </c>
      <c r="L363" s="32">
        <v>2140</v>
      </c>
      <c r="M363" s="32">
        <v>1.73403066806495</v>
      </c>
      <c r="N363" s="32">
        <v>1.76308870846613</v>
      </c>
      <c r="O363" s="32">
        <v>2558</v>
      </c>
      <c r="P363" s="32" t="s">
        <v>179</v>
      </c>
    </row>
    <row r="364" spans="1:16" x14ac:dyDescent="0.2">
      <c r="A364" s="32">
        <v>16.8701416606363</v>
      </c>
      <c r="B364" s="32">
        <v>15.3627529163592</v>
      </c>
      <c r="C364" s="32">
        <v>988</v>
      </c>
      <c r="D364" s="32">
        <v>3.9224668806495</v>
      </c>
      <c r="E364" s="32">
        <v>2.87973559885523</v>
      </c>
      <c r="F364" s="32">
        <v>1589</v>
      </c>
      <c r="G364" s="32">
        <v>88.305729250113203</v>
      </c>
      <c r="H364" s="32">
        <v>88.392750595944605</v>
      </c>
      <c r="I364" s="32">
        <v>1016</v>
      </c>
      <c r="J364" s="32">
        <v>4.8818169408865302</v>
      </c>
      <c r="K364" s="32">
        <v>5.8475560802735798</v>
      </c>
      <c r="L364" s="32">
        <v>1294</v>
      </c>
      <c r="M364" s="32">
        <v>1.72003286726335</v>
      </c>
      <c r="N364" s="32">
        <v>1.74846538161438</v>
      </c>
      <c r="O364" s="32">
        <v>1442</v>
      </c>
      <c r="P364" s="32" t="s">
        <v>177</v>
      </c>
    </row>
    <row r="365" spans="1:16" x14ac:dyDescent="0.2">
      <c r="A365" s="32">
        <v>19.334298029589899</v>
      </c>
      <c r="B365" s="32">
        <v>18.511682763360302</v>
      </c>
      <c r="C365" s="32">
        <v>933</v>
      </c>
      <c r="D365" s="32">
        <v>-1.0661232882651701</v>
      </c>
      <c r="E365" s="32">
        <v>-1.3394204117249799</v>
      </c>
      <c r="F365" s="32">
        <v>2760</v>
      </c>
      <c r="G365" s="32">
        <v>89.103877834854401</v>
      </c>
      <c r="H365" s="32">
        <v>89.995738445355499</v>
      </c>
      <c r="I365" s="32">
        <v>543</v>
      </c>
      <c r="J365" s="32">
        <v>5.10891600022231</v>
      </c>
      <c r="K365" s="32">
        <v>6.3696725459808103</v>
      </c>
      <c r="L365" s="32">
        <v>1324</v>
      </c>
      <c r="M365" s="32">
        <v>1.7176183656570001</v>
      </c>
      <c r="N365" s="32">
        <v>1.7484347681499099</v>
      </c>
      <c r="O365" s="32">
        <v>1821</v>
      </c>
      <c r="P365" s="32" t="s">
        <v>203</v>
      </c>
    </row>
    <row r="366" spans="1:16" x14ac:dyDescent="0.2">
      <c r="A366" s="32">
        <v>19.9541897790129</v>
      </c>
      <c r="B366" s="32">
        <v>19.381020334199899</v>
      </c>
      <c r="C366" s="32">
        <v>3783</v>
      </c>
      <c r="D366" s="32">
        <v>-4.2240430643133298</v>
      </c>
      <c r="E366" s="32">
        <v>-5.1967414639131899</v>
      </c>
      <c r="F366" s="32">
        <v>10710</v>
      </c>
      <c r="G366" s="32">
        <v>88.896103087205105</v>
      </c>
      <c r="H366" s="32">
        <v>89.231972712067702</v>
      </c>
      <c r="I366" s="32">
        <v>845</v>
      </c>
      <c r="J366" s="32">
        <v>6.3861767442356001</v>
      </c>
      <c r="K366" s="32">
        <v>7.8749951267025597</v>
      </c>
      <c r="L366" s="32">
        <v>2322</v>
      </c>
      <c r="M366" s="32">
        <v>1.70842860684978</v>
      </c>
      <c r="N366" s="32">
        <v>1.7318587618877299</v>
      </c>
      <c r="O366" s="32">
        <v>3470</v>
      </c>
      <c r="P366" s="32" t="s">
        <v>192</v>
      </c>
    </row>
    <row r="367" spans="1:16" x14ac:dyDescent="0.2">
      <c r="A367" s="32">
        <v>17.8642399877833</v>
      </c>
      <c r="B367" s="32">
        <v>16.770519734791499</v>
      </c>
      <c r="C367" s="32">
        <v>14698</v>
      </c>
      <c r="D367" s="32">
        <v>-1.8295515489249801</v>
      </c>
      <c r="E367" s="32">
        <v>-2.4486016187649602</v>
      </c>
      <c r="F367" s="32">
        <v>38614</v>
      </c>
      <c r="G367" s="32">
        <v>90.741705618020504</v>
      </c>
      <c r="H367" s="32">
        <v>91.493820637363498</v>
      </c>
      <c r="I367" s="32">
        <v>2252</v>
      </c>
      <c r="J367" s="32">
        <v>5.7941312633589002</v>
      </c>
      <c r="K367" s="32">
        <v>6.8378633884267996</v>
      </c>
      <c r="L367" s="32">
        <v>5034</v>
      </c>
      <c r="M367" s="32">
        <v>1.7151676909473199</v>
      </c>
      <c r="N367" s="32">
        <v>1.7405835692890299</v>
      </c>
      <c r="O367" s="32">
        <v>7048</v>
      </c>
      <c r="P367" s="32" t="s">
        <v>177</v>
      </c>
    </row>
    <row r="368" spans="1:16" x14ac:dyDescent="0.2">
      <c r="A368" s="32">
        <v>36.714076237944198</v>
      </c>
      <c r="B368" s="32">
        <v>31.216422163496301</v>
      </c>
      <c r="C368" s="32">
        <v>341</v>
      </c>
      <c r="D368" s="32">
        <v>-0.27523817334856299</v>
      </c>
      <c r="E368" s="32">
        <v>5.3276189894903299</v>
      </c>
      <c r="F368" s="32">
        <v>105</v>
      </c>
      <c r="G368" s="32">
        <v>86.025071959255797</v>
      </c>
      <c r="H368" s="32">
        <v>86.795046492626795</v>
      </c>
      <c r="I368" s="32">
        <v>168</v>
      </c>
      <c r="J368" s="32">
        <v>6.36197841036656</v>
      </c>
      <c r="K368" s="32">
        <v>6.9408621746263703</v>
      </c>
      <c r="L368" s="32">
        <v>312</v>
      </c>
      <c r="M368" s="32">
        <v>1.7227559589677399</v>
      </c>
      <c r="N368" s="32">
        <v>1.7399467353740401</v>
      </c>
      <c r="O368" s="32">
        <v>356</v>
      </c>
      <c r="P368" s="32" t="s">
        <v>176</v>
      </c>
    </row>
    <row r="369" spans="1:16" x14ac:dyDescent="0.2">
      <c r="A369" s="32">
        <v>10.544427820126</v>
      </c>
      <c r="B369" s="32">
        <v>9.8928846886579809</v>
      </c>
      <c r="C369" s="32">
        <v>10077</v>
      </c>
      <c r="D369" s="32">
        <v>-0.72895120726165696</v>
      </c>
      <c r="E369" s="32">
        <v>-2.3623317946617202</v>
      </c>
      <c r="F369" s="32">
        <v>14110</v>
      </c>
      <c r="G369" s="32">
        <v>91.106027372656698</v>
      </c>
      <c r="H369" s="32">
        <v>91.028693391675105</v>
      </c>
      <c r="I369" s="32">
        <v>2080</v>
      </c>
      <c r="J369" s="32">
        <v>5.2967169178031899</v>
      </c>
      <c r="K369" s="32">
        <v>6.1513721483333104</v>
      </c>
      <c r="L369" s="32">
        <v>3152</v>
      </c>
      <c r="M369" s="32">
        <v>1.7080645022023599</v>
      </c>
      <c r="N369" s="32">
        <v>1.7403096521038399</v>
      </c>
      <c r="O369" s="32">
        <v>3982</v>
      </c>
      <c r="P369" s="32" t="s">
        <v>177</v>
      </c>
    </row>
    <row r="370" spans="1:16" x14ac:dyDescent="0.2">
      <c r="A370" s="32">
        <v>16.273921507106099</v>
      </c>
      <c r="B370" s="32">
        <v>16.251176452636699</v>
      </c>
      <c r="C370" s="32">
        <v>2550</v>
      </c>
      <c r="D370" s="32">
        <v>-1.11467728224326</v>
      </c>
      <c r="E370" s="32">
        <v>-0.96171662045276096</v>
      </c>
      <c r="F370" s="32">
        <v>6350</v>
      </c>
      <c r="G370" s="32">
        <v>88.715272261423706</v>
      </c>
      <c r="H370" s="32">
        <v>89.4323717534932</v>
      </c>
      <c r="I370" s="32">
        <v>1010</v>
      </c>
      <c r="J370" s="32">
        <v>5.0095220951357202</v>
      </c>
      <c r="K370" s="32">
        <v>6.2580522147082496</v>
      </c>
      <c r="L370" s="32">
        <v>2255</v>
      </c>
      <c r="M370" s="32">
        <v>1.7269484645861499</v>
      </c>
      <c r="N370" s="32">
        <v>1.75417700866077</v>
      </c>
      <c r="O370" s="32">
        <v>3077</v>
      </c>
      <c r="P370" s="32" t="s">
        <v>180</v>
      </c>
    </row>
    <row r="371" spans="1:16" x14ac:dyDescent="0.2">
      <c r="A371" s="32">
        <v>16.954018690875799</v>
      </c>
      <c r="B371" s="32">
        <v>16.257570070046899</v>
      </c>
      <c r="C371" s="32">
        <v>1605</v>
      </c>
      <c r="D371" s="32">
        <v>-1.4156471675424001</v>
      </c>
      <c r="E371" s="32">
        <v>-1.9458353509341999</v>
      </c>
      <c r="F371" s="32">
        <v>4250</v>
      </c>
      <c r="G371" s="32">
        <v>95.479190831883798</v>
      </c>
      <c r="H371" s="32">
        <v>95.857116118348699</v>
      </c>
      <c r="I371" s="32">
        <v>1957</v>
      </c>
      <c r="J371" s="32">
        <v>4.3736585058511803</v>
      </c>
      <c r="K371" s="32">
        <v>5.3588958380228702</v>
      </c>
      <c r="L371" s="32">
        <v>2231</v>
      </c>
      <c r="M371" s="32">
        <v>1.73155544538415</v>
      </c>
      <c r="N371" s="32">
        <v>1.7571983123738599</v>
      </c>
      <c r="O371" s="32">
        <v>2532</v>
      </c>
      <c r="P371" s="32" t="s">
        <v>188</v>
      </c>
    </row>
    <row r="372" spans="1:16" x14ac:dyDescent="0.2">
      <c r="A372" s="32">
        <v>24.0113044144451</v>
      </c>
      <c r="B372" s="32">
        <v>22.582608753701901</v>
      </c>
      <c r="C372" s="32">
        <v>345</v>
      </c>
      <c r="D372" s="32">
        <v>-4.49389323084106</v>
      </c>
      <c r="E372" s="32">
        <v>-5.08117054800951</v>
      </c>
      <c r="F372" s="32">
        <v>786</v>
      </c>
      <c r="G372" s="32">
        <v>89.176564819672507</v>
      </c>
      <c r="H372" s="32">
        <v>90.405341052640793</v>
      </c>
      <c r="I372" s="32">
        <v>253</v>
      </c>
      <c r="J372" s="32">
        <v>6.6635497906687498</v>
      </c>
      <c r="K372" s="32">
        <v>7.6972681402457797</v>
      </c>
      <c r="L372" s="32">
        <v>667</v>
      </c>
      <c r="M372" s="32">
        <v>1.6890886382958299</v>
      </c>
      <c r="N372" s="32">
        <v>1.7200363659367099</v>
      </c>
      <c r="O372" s="32">
        <v>970</v>
      </c>
      <c r="P372" s="32" t="s">
        <v>192</v>
      </c>
    </row>
    <row r="373" spans="1:16" x14ac:dyDescent="0.2">
      <c r="A373" s="32">
        <v>14.809896930023401</v>
      </c>
      <c r="B373" s="32">
        <v>13.4135021394106</v>
      </c>
      <c r="C373" s="32">
        <v>7184</v>
      </c>
      <c r="D373" s="32">
        <v>-1.1040436933567299</v>
      </c>
      <c r="E373" s="32">
        <v>-1.99402992750862</v>
      </c>
      <c r="F373" s="32">
        <v>9447</v>
      </c>
      <c r="G373" s="32">
        <v>90.898527972798902</v>
      </c>
      <c r="H373" s="32">
        <v>91.055851950848606</v>
      </c>
      <c r="I373" s="32">
        <v>1889</v>
      </c>
      <c r="J373" s="32">
        <v>4.2496222340972896</v>
      </c>
      <c r="K373" s="32">
        <v>5.3736901660115501</v>
      </c>
      <c r="L373" s="32">
        <v>2719</v>
      </c>
      <c r="M373" s="32">
        <v>1.7075782617895301</v>
      </c>
      <c r="N373" s="32">
        <v>1.7368893649357799</v>
      </c>
      <c r="O373" s="32">
        <v>3713</v>
      </c>
      <c r="P373" s="32" t="s">
        <v>179</v>
      </c>
    </row>
    <row r="374" spans="1:16" x14ac:dyDescent="0.2">
      <c r="A374" s="32">
        <v>37.033333778381298</v>
      </c>
      <c r="B374" s="32">
        <v>49.433334032694503</v>
      </c>
      <c r="C374" s="32">
        <v>6</v>
      </c>
      <c r="D374" s="32">
        <v>-8.4160002517700203</v>
      </c>
      <c r="E374" s="32">
        <v>-12.4440002822876</v>
      </c>
      <c r="F374" s="32">
        <v>25</v>
      </c>
      <c r="G374" s="32">
        <v>93.798555210658506</v>
      </c>
      <c r="H374" s="32">
        <v>93.411853701569299</v>
      </c>
      <c r="I374" s="32">
        <v>128</v>
      </c>
      <c r="J374" s="32">
        <v>3.8929793265047001</v>
      </c>
      <c r="K374" s="32">
        <v>4.9855762284073997</v>
      </c>
      <c r="L374" s="32">
        <v>147</v>
      </c>
      <c r="M374" s="32">
        <v>1.7376340120396701</v>
      </c>
      <c r="N374" s="32">
        <v>1.78570853966348</v>
      </c>
      <c r="O374" s="32">
        <v>188</v>
      </c>
      <c r="P374" s="32" t="s">
        <v>176</v>
      </c>
    </row>
    <row r="375" spans="1:16" x14ac:dyDescent="0.2">
      <c r="A375" s="32">
        <v>15.4323018348334</v>
      </c>
      <c r="B375" s="32">
        <v>14.767440157097599</v>
      </c>
      <c r="C375" s="32">
        <v>4266</v>
      </c>
      <c r="D375" s="32">
        <v>1.1438501856847401</v>
      </c>
      <c r="E375" s="32">
        <v>-0.52864788736373003</v>
      </c>
      <c r="F375" s="32">
        <v>7854</v>
      </c>
      <c r="G375" s="32">
        <v>89.6025289328702</v>
      </c>
      <c r="H375" s="32">
        <v>90.033660319242699</v>
      </c>
      <c r="I375" s="32">
        <v>1952</v>
      </c>
      <c r="J375" s="32">
        <v>4.3938856406283904</v>
      </c>
      <c r="K375" s="32">
        <v>5.2896066122880301</v>
      </c>
      <c r="L375" s="32">
        <v>2388</v>
      </c>
      <c r="M375" s="32">
        <v>1.7438916475441399</v>
      </c>
      <c r="N375" s="32">
        <v>1.7739888330211899</v>
      </c>
      <c r="O375" s="32">
        <v>3357</v>
      </c>
      <c r="P375" s="32" t="s">
        <v>176</v>
      </c>
    </row>
    <row r="376" spans="1:16" x14ac:dyDescent="0.2">
      <c r="A376" s="32">
        <v>13.923278516190001</v>
      </c>
      <c r="B376" s="32">
        <v>12.1641021863384</v>
      </c>
      <c r="C376" s="32">
        <v>7552</v>
      </c>
      <c r="D376" s="32">
        <v>-1.6001876158475601</v>
      </c>
      <c r="E376" s="32">
        <v>-0.707587021039916</v>
      </c>
      <c r="F376" s="32">
        <v>13866</v>
      </c>
      <c r="G376" s="32">
        <v>90.813695197586796</v>
      </c>
      <c r="H376" s="32">
        <v>91.317152293066698</v>
      </c>
      <c r="I376" s="32">
        <v>2226</v>
      </c>
      <c r="J376" s="32">
        <v>4.8747216482692499</v>
      </c>
      <c r="K376" s="32">
        <v>5.9292243866959398</v>
      </c>
      <c r="L376" s="32">
        <v>3437</v>
      </c>
      <c r="M376" s="32">
        <v>1.72740351547675</v>
      </c>
      <c r="N376" s="32">
        <v>1.7554040275571201</v>
      </c>
      <c r="O376" s="32">
        <v>4442</v>
      </c>
      <c r="P376" s="32" t="s">
        <v>177</v>
      </c>
    </row>
    <row r="377" spans="1:16" x14ac:dyDescent="0.2">
      <c r="A377" s="32">
        <v>13.237093955915499</v>
      </c>
      <c r="B377" s="32">
        <v>11.840594932771401</v>
      </c>
      <c r="C377" s="32">
        <v>20537</v>
      </c>
      <c r="D377" s="32">
        <v>-0.37713558066863001</v>
      </c>
      <c r="E377" s="32">
        <v>-0.94191168682172799</v>
      </c>
      <c r="F377" s="32">
        <v>34840</v>
      </c>
      <c r="G377" s="32">
        <v>91.158310948894695</v>
      </c>
      <c r="H377" s="32">
        <v>91.5548564975782</v>
      </c>
      <c r="I377" s="32">
        <v>2863</v>
      </c>
      <c r="J377" s="32">
        <v>4.9709023176324001</v>
      </c>
      <c r="K377" s="32">
        <v>6.08247404129036</v>
      </c>
      <c r="L377" s="32">
        <v>4886</v>
      </c>
      <c r="M377" s="32">
        <v>1.71729938542476</v>
      </c>
      <c r="N377" s="32">
        <v>1.7452071781124701</v>
      </c>
      <c r="O377" s="32">
        <v>7074</v>
      </c>
      <c r="P377" s="32" t="s">
        <v>177</v>
      </c>
    </row>
    <row r="378" spans="1:16" x14ac:dyDescent="0.2">
      <c r="A378" s="32">
        <v>17.158333142598501</v>
      </c>
      <c r="B378" s="32">
        <v>22.5916669368744</v>
      </c>
      <c r="C378" s="32">
        <v>12</v>
      </c>
      <c r="D378" s="32">
        <v>12.890476045154401</v>
      </c>
      <c r="E378" s="32">
        <v>9.8619047800699899</v>
      </c>
      <c r="F378" s="32">
        <v>21</v>
      </c>
      <c r="G378" s="32">
        <v>88.633620613499701</v>
      </c>
      <c r="H378" s="32">
        <v>90.523061885390206</v>
      </c>
      <c r="I378" s="32">
        <v>83</v>
      </c>
      <c r="J378" s="32">
        <v>4.3920676350593597</v>
      </c>
      <c r="K378" s="32">
        <v>6.3755103715144799</v>
      </c>
      <c r="L378" s="32">
        <v>136</v>
      </c>
      <c r="M378" s="32">
        <v>1.75407348166813</v>
      </c>
      <c r="N378" s="32">
        <v>1.77353969369616</v>
      </c>
      <c r="O378" s="32">
        <v>175</v>
      </c>
      <c r="P378" s="32" t="s">
        <v>179</v>
      </c>
    </row>
    <row r="379" spans="1:16" x14ac:dyDescent="0.2">
      <c r="A379" s="32">
        <v>4.6999999790975497</v>
      </c>
      <c r="B379" s="32">
        <v>4.4342466119217496</v>
      </c>
      <c r="C379" s="32">
        <v>73</v>
      </c>
      <c r="D379" s="32">
        <v>1.2455355652741</v>
      </c>
      <c r="E379" s="32">
        <v>-1.8687502018043001</v>
      </c>
      <c r="F379" s="32">
        <v>112</v>
      </c>
      <c r="G379" s="32">
        <v>87.927977222507295</v>
      </c>
      <c r="H379" s="32">
        <v>87.747706688254894</v>
      </c>
      <c r="I379" s="32">
        <v>152</v>
      </c>
      <c r="J379" s="32">
        <v>5.07077662513327</v>
      </c>
      <c r="K379" s="32">
        <v>5.7278114892970597</v>
      </c>
      <c r="L379" s="32">
        <v>247</v>
      </c>
      <c r="M379" s="32">
        <v>1.72384196803683</v>
      </c>
      <c r="N379" s="32">
        <v>1.7583105109986801</v>
      </c>
      <c r="O379" s="32">
        <v>399</v>
      </c>
      <c r="P379" s="32" t="s">
        <v>176</v>
      </c>
    </row>
    <row r="380" spans="1:16" x14ac:dyDescent="0.2">
      <c r="A380" s="32">
        <v>15.710149336819301</v>
      </c>
      <c r="B380" s="32">
        <v>16.650772781730701</v>
      </c>
      <c r="C380" s="32">
        <v>3882</v>
      </c>
      <c r="D380" s="32">
        <v>-0.33088928042613702</v>
      </c>
      <c r="E380" s="32">
        <v>-1.3042976489726801</v>
      </c>
      <c r="F380" s="32">
        <v>13147</v>
      </c>
      <c r="G380" s="32">
        <v>91.393313271959798</v>
      </c>
      <c r="H380" s="32">
        <v>91.732210344310204</v>
      </c>
      <c r="I380" s="32">
        <v>1676</v>
      </c>
      <c r="J380" s="32">
        <v>6.0399124452434796</v>
      </c>
      <c r="K380" s="32">
        <v>6.97980092020802</v>
      </c>
      <c r="L380" s="32">
        <v>3220</v>
      </c>
      <c r="M380" s="32">
        <v>1.72386966788203</v>
      </c>
      <c r="N380" s="32">
        <v>1.75080243991602</v>
      </c>
      <c r="O380" s="32">
        <v>4359</v>
      </c>
      <c r="P380" s="32" t="s">
        <v>177</v>
      </c>
    </row>
    <row r="381" spans="1:16" x14ac:dyDescent="0.2">
      <c r="A381" s="32">
        <v>7.7002984402784698</v>
      </c>
      <c r="B381" s="32">
        <v>7.5170149376143298</v>
      </c>
      <c r="C381" s="32">
        <v>335</v>
      </c>
      <c r="D381" s="32">
        <v>-0.75972236432726403</v>
      </c>
      <c r="E381" s="32">
        <v>-3.30515885826141</v>
      </c>
      <c r="F381" s="32">
        <v>504</v>
      </c>
      <c r="G381" s="32">
        <v>90.747535768619301</v>
      </c>
      <c r="H381" s="32">
        <v>90.252512068195898</v>
      </c>
      <c r="I381" s="32">
        <v>449</v>
      </c>
      <c r="J381" s="32">
        <v>4.5274804464902596</v>
      </c>
      <c r="K381" s="32">
        <v>5.7038945617457602</v>
      </c>
      <c r="L381" s="32">
        <v>736</v>
      </c>
      <c r="M381" s="32">
        <v>1.7071425364567701</v>
      </c>
      <c r="N381" s="32">
        <v>1.7408006328802801</v>
      </c>
      <c r="O381" s="32">
        <v>884</v>
      </c>
      <c r="P381" s="32" t="s">
        <v>180</v>
      </c>
    </row>
    <row r="382" spans="1:16" x14ac:dyDescent="0.2">
      <c r="A382" s="32">
        <v>19.636859016540701</v>
      </c>
      <c r="B382" s="32">
        <v>18.443696514154102</v>
      </c>
      <c r="C382" s="32">
        <v>936</v>
      </c>
      <c r="D382" s="32">
        <v>-2.0837514538281399</v>
      </c>
      <c r="E382" s="32">
        <v>-2.4375136842384499</v>
      </c>
      <c r="F382" s="32">
        <v>1834</v>
      </c>
      <c r="G382" s="32">
        <v>87.382717995416598</v>
      </c>
      <c r="H382" s="32">
        <v>88.004146205147194</v>
      </c>
      <c r="I382" s="32">
        <v>540</v>
      </c>
      <c r="J382" s="32">
        <v>5.0533204971315797</v>
      </c>
      <c r="K382" s="32">
        <v>6.5364585946167804</v>
      </c>
      <c r="L382" s="32">
        <v>1189</v>
      </c>
      <c r="M382" s="32">
        <v>1.6968762063980101</v>
      </c>
      <c r="N382" s="32">
        <v>1.72789889570319</v>
      </c>
      <c r="O382" s="32">
        <v>1597</v>
      </c>
      <c r="P382" s="32" t="s">
        <v>179</v>
      </c>
    </row>
    <row r="383" spans="1:16" x14ac:dyDescent="0.2">
      <c r="A383" s="32">
        <v>11.8478569575718</v>
      </c>
      <c r="B383" s="32">
        <v>15.0428570577076</v>
      </c>
      <c r="C383" s="32">
        <v>140</v>
      </c>
      <c r="D383" s="32">
        <v>1.1047169532415999</v>
      </c>
      <c r="E383" s="32">
        <v>5.7867924222406399</v>
      </c>
      <c r="F383" s="32">
        <v>106</v>
      </c>
      <c r="G383" s="32">
        <v>90.702365184175804</v>
      </c>
      <c r="H383" s="32">
        <v>89.971590020357397</v>
      </c>
      <c r="I383" s="32">
        <v>251</v>
      </c>
      <c r="J383" s="32">
        <v>4.6765201171564899</v>
      </c>
      <c r="K383" s="32">
        <v>5.8006885353099102</v>
      </c>
      <c r="L383" s="32">
        <v>351</v>
      </c>
      <c r="M383" s="32">
        <v>1.7333325478603001</v>
      </c>
      <c r="N383" s="32">
        <v>1.7535207157064501</v>
      </c>
      <c r="O383" s="32">
        <v>406</v>
      </c>
      <c r="P383" s="32" t="s">
        <v>188</v>
      </c>
    </row>
    <row r="384" spans="1:16" x14ac:dyDescent="0.2">
      <c r="A384" s="32">
        <v>20.670022571248701</v>
      </c>
      <c r="B384" s="32">
        <v>18.6877827641651</v>
      </c>
      <c r="C384" s="32">
        <v>1768</v>
      </c>
      <c r="D384" s="32">
        <v>-0.42538490396836498</v>
      </c>
      <c r="E384" s="32">
        <v>-1.5395747098540999</v>
      </c>
      <c r="F384" s="32">
        <v>3573</v>
      </c>
      <c r="G384" s="32">
        <v>87.915804749104495</v>
      </c>
      <c r="H384" s="32">
        <v>88.908724136158895</v>
      </c>
      <c r="I384" s="32">
        <v>752</v>
      </c>
      <c r="J384" s="32">
        <v>4.8658666658362302</v>
      </c>
      <c r="K384" s="32">
        <v>6.4583647220034601</v>
      </c>
      <c r="L384" s="32">
        <v>1457</v>
      </c>
      <c r="M384" s="32">
        <v>1.70327829537617</v>
      </c>
      <c r="N384" s="32">
        <v>1.7294504830641799</v>
      </c>
      <c r="O384" s="32">
        <v>1793</v>
      </c>
      <c r="P384" s="32" t="s">
        <v>179</v>
      </c>
    </row>
    <row r="385" spans="1:16" x14ac:dyDescent="0.2">
      <c r="A385" s="32">
        <v>19.706796074376498</v>
      </c>
      <c r="B385" s="32">
        <v>17.4660193920135</v>
      </c>
      <c r="C385" s="32">
        <v>206</v>
      </c>
      <c r="D385" s="32">
        <v>1.1025478369111501</v>
      </c>
      <c r="E385" s="32">
        <v>-1.17388531508719</v>
      </c>
      <c r="F385" s="32">
        <v>157</v>
      </c>
      <c r="G385" s="32">
        <v>90.130267257690406</v>
      </c>
      <c r="H385" s="32">
        <v>90.813325333268693</v>
      </c>
      <c r="I385" s="32">
        <v>209</v>
      </c>
      <c r="J385" s="32">
        <v>4.9371966436311796</v>
      </c>
      <c r="K385" s="32">
        <v>6.3841017191554199</v>
      </c>
      <c r="L385" s="32">
        <v>358</v>
      </c>
      <c r="M385" s="32">
        <v>1.7551518428750501</v>
      </c>
      <c r="N385" s="32">
        <v>1.76878985523675</v>
      </c>
      <c r="O385" s="32">
        <v>474</v>
      </c>
      <c r="P385" s="32" t="s">
        <v>179</v>
      </c>
    </row>
    <row r="386" spans="1:16" x14ac:dyDescent="0.2">
      <c r="A386" s="32">
        <v>23.5763854555337</v>
      </c>
      <c r="B386" s="32">
        <v>20.996867453333799</v>
      </c>
      <c r="C386" s="32">
        <v>415</v>
      </c>
      <c r="D386" s="32">
        <v>-5.6384058468583698</v>
      </c>
      <c r="E386" s="32">
        <v>-5.1127536690753397</v>
      </c>
      <c r="F386" s="32">
        <v>690</v>
      </c>
      <c r="G386" s="32">
        <v>84.9319507417636</v>
      </c>
      <c r="H386" s="32">
        <v>84.537342701318096</v>
      </c>
      <c r="I386" s="32">
        <v>201</v>
      </c>
      <c r="J386" s="32">
        <v>6.4255408434446402</v>
      </c>
      <c r="K386" s="32">
        <v>7.88247200279939</v>
      </c>
      <c r="L386" s="32">
        <v>590</v>
      </c>
      <c r="M386" s="32">
        <v>1.67126116641732</v>
      </c>
      <c r="N386" s="32">
        <v>1.70611935790951</v>
      </c>
      <c r="O386" s="32">
        <v>946</v>
      </c>
      <c r="P386" s="32" t="s">
        <v>190</v>
      </c>
    </row>
    <row r="387" spans="1:16" x14ac:dyDescent="0.2">
      <c r="A387" s="32">
        <v>17.1532467495311</v>
      </c>
      <c r="B387" s="32">
        <v>14.913636362397799</v>
      </c>
      <c r="C387" s="32">
        <v>154</v>
      </c>
      <c r="D387" s="32">
        <v>2.0907215514953199</v>
      </c>
      <c r="E387" s="32">
        <v>0.181099668810867</v>
      </c>
      <c r="F387" s="32">
        <v>291</v>
      </c>
      <c r="G387" s="32">
        <v>89.455746907785695</v>
      </c>
      <c r="H387" s="32">
        <v>89.096078983992797</v>
      </c>
      <c r="I387" s="32">
        <v>304</v>
      </c>
      <c r="J387" s="32">
        <v>5.3958354841126699</v>
      </c>
      <c r="K387" s="32">
        <v>6.8079517452399196</v>
      </c>
      <c r="L387" s="32">
        <v>524</v>
      </c>
      <c r="M387" s="32">
        <v>1.77392613241916</v>
      </c>
      <c r="N387" s="32">
        <v>1.80009516141732</v>
      </c>
      <c r="O387" s="32">
        <v>646</v>
      </c>
      <c r="P387" s="32" t="s">
        <v>176</v>
      </c>
    </row>
    <row r="388" spans="1:16" x14ac:dyDescent="0.2">
      <c r="A388" s="32">
        <v>17.910806264482201</v>
      </c>
      <c r="B388" s="32">
        <v>17.423404256013299</v>
      </c>
      <c r="C388" s="32">
        <v>1786</v>
      </c>
      <c r="D388" s="32">
        <v>-1.65574977744146</v>
      </c>
      <c r="E388" s="32">
        <v>-2.0756317173576102</v>
      </c>
      <c r="F388" s="32">
        <v>4235</v>
      </c>
      <c r="G388" s="32">
        <v>85.772372122935295</v>
      </c>
      <c r="H388" s="32">
        <v>86.309723176572902</v>
      </c>
      <c r="I388" s="32">
        <v>805</v>
      </c>
      <c r="J388" s="32">
        <v>5.46539612347435</v>
      </c>
      <c r="K388" s="32">
        <v>6.6541527281543997</v>
      </c>
      <c r="L388" s="32">
        <v>1752</v>
      </c>
      <c r="M388" s="32">
        <v>1.72319977714763</v>
      </c>
      <c r="N388" s="32">
        <v>1.74837948374029</v>
      </c>
      <c r="O388" s="32">
        <v>2459</v>
      </c>
      <c r="P388" s="32" t="s">
        <v>179</v>
      </c>
    </row>
    <row r="389" spans="1:16" x14ac:dyDescent="0.2">
      <c r="A389" s="32">
        <v>17.113008134733398</v>
      </c>
      <c r="B389" s="32">
        <v>15.9890243600054</v>
      </c>
      <c r="C389" s="32">
        <v>246</v>
      </c>
      <c r="D389" s="32">
        <v>0.27669161363950701</v>
      </c>
      <c r="E389" s="32">
        <v>0.12656639572372999</v>
      </c>
      <c r="F389" s="32">
        <v>399</v>
      </c>
      <c r="G389" s="32">
        <v>90.581466341170994</v>
      </c>
      <c r="H389" s="32">
        <v>91.343198366149096</v>
      </c>
      <c r="I389" s="32">
        <v>580</v>
      </c>
      <c r="J389" s="32">
        <v>4.4327735353042099</v>
      </c>
      <c r="K389" s="32">
        <v>5.6921880764172501</v>
      </c>
      <c r="L389" s="32">
        <v>659</v>
      </c>
      <c r="M389" s="32">
        <v>1.7067801172230499</v>
      </c>
      <c r="N389" s="32">
        <v>1.7400618978098099</v>
      </c>
      <c r="O389" s="32">
        <v>735</v>
      </c>
      <c r="P389" s="32" t="s">
        <v>176</v>
      </c>
    </row>
    <row r="390" spans="1:16" x14ac:dyDescent="0.2">
      <c r="A390" s="32">
        <v>17.849873329114299</v>
      </c>
      <c r="B390" s="32">
        <v>14.063544276998</v>
      </c>
      <c r="C390" s="32">
        <v>395</v>
      </c>
      <c r="D390" s="32">
        <v>4.8023547632166501</v>
      </c>
      <c r="E390" s="32">
        <v>10.5527472862831</v>
      </c>
      <c r="F390" s="32">
        <v>637</v>
      </c>
      <c r="G390" s="32">
        <v>87.168458437678794</v>
      </c>
      <c r="H390" s="32">
        <v>87.417509368296393</v>
      </c>
      <c r="I390" s="32">
        <v>167</v>
      </c>
      <c r="J390" s="32">
        <v>5.7100799228988901</v>
      </c>
      <c r="K390" s="32">
        <v>6.6462861727847704</v>
      </c>
      <c r="L390" s="32">
        <v>481</v>
      </c>
      <c r="M390" s="32">
        <v>1.7241416289103999</v>
      </c>
      <c r="N390" s="32">
        <v>1.7551188498735399</v>
      </c>
      <c r="O390" s="32">
        <v>720</v>
      </c>
      <c r="P390" s="32" t="s">
        <v>202</v>
      </c>
    </row>
    <row r="391" spans="1:16" x14ac:dyDescent="0.2">
      <c r="A391" s="32">
        <v>14.1319765947586</v>
      </c>
      <c r="B391" s="32">
        <v>11.1130812597829</v>
      </c>
      <c r="C391" s="32">
        <v>344</v>
      </c>
      <c r="D391" s="32">
        <v>1.55346868082553</v>
      </c>
      <c r="E391" s="32">
        <v>2.0424703414065002</v>
      </c>
      <c r="F391" s="32">
        <v>591</v>
      </c>
      <c r="G391" s="32">
        <v>90.7210647733949</v>
      </c>
      <c r="H391" s="32">
        <v>90.854356448253498</v>
      </c>
      <c r="I391" s="32">
        <v>793</v>
      </c>
      <c r="J391" s="32">
        <v>4.0240529776639002</v>
      </c>
      <c r="K391" s="32">
        <v>4.9422500145573096</v>
      </c>
      <c r="L391" s="32">
        <v>864</v>
      </c>
      <c r="M391" s="32">
        <v>1.74987163832132</v>
      </c>
      <c r="N391" s="32">
        <v>1.7734051949462799</v>
      </c>
      <c r="O391" s="32">
        <v>898</v>
      </c>
      <c r="P391" s="32" t="s">
        <v>175</v>
      </c>
    </row>
    <row r="392" spans="1:16" x14ac:dyDescent="0.2">
      <c r="A392" s="32">
        <v>16.9764711155611</v>
      </c>
      <c r="B392" s="32">
        <v>17.8000004712273</v>
      </c>
      <c r="C392" s="32">
        <v>17</v>
      </c>
      <c r="D392" s="32">
        <v>1.8083333174387599</v>
      </c>
      <c r="E392" s="32">
        <v>6.6291665633519496</v>
      </c>
      <c r="F392" s="32">
        <v>24</v>
      </c>
      <c r="G392" s="32">
        <v>89.484442812023701</v>
      </c>
      <c r="H392" s="32">
        <v>89.481613442301807</v>
      </c>
      <c r="I392" s="32">
        <v>125</v>
      </c>
      <c r="J392" s="32">
        <v>4.6047135015328697</v>
      </c>
      <c r="K392" s="32">
        <v>6.3052024547396002</v>
      </c>
      <c r="L392" s="32">
        <v>145</v>
      </c>
      <c r="M392" s="32">
        <v>1.69245494226491</v>
      </c>
      <c r="N392" s="32">
        <v>1.71775153482923</v>
      </c>
      <c r="O392" s="32">
        <v>161</v>
      </c>
      <c r="P392" s="32" t="s">
        <v>176</v>
      </c>
    </row>
    <row r="393" spans="1:16" x14ac:dyDescent="0.2">
      <c r="A393" s="32">
        <v>14.156557462254501</v>
      </c>
      <c r="B393" s="32">
        <v>11.9196720201461</v>
      </c>
      <c r="C393" s="32">
        <v>244</v>
      </c>
      <c r="D393" s="32">
        <v>-3.3186667887369801</v>
      </c>
      <c r="E393" s="32">
        <v>-3.6616000455220501</v>
      </c>
      <c r="F393" s="32">
        <v>375</v>
      </c>
      <c r="G393" s="32">
        <v>88.441152425912705</v>
      </c>
      <c r="H393" s="32">
        <v>89.885227799019503</v>
      </c>
      <c r="I393" s="32">
        <v>279</v>
      </c>
      <c r="J393" s="32">
        <v>4.8425470154419097</v>
      </c>
      <c r="K393" s="32">
        <v>6.4609956064334604</v>
      </c>
      <c r="L393" s="32">
        <v>486</v>
      </c>
      <c r="M393" s="32">
        <v>1.70417574156697</v>
      </c>
      <c r="N393" s="32">
        <v>1.74304457443456</v>
      </c>
      <c r="O393" s="32">
        <v>768</v>
      </c>
      <c r="P393" s="32" t="s">
        <v>176</v>
      </c>
    </row>
    <row r="394" spans="1:16" x14ac:dyDescent="0.2">
      <c r="A394" s="32">
        <v>14.7070876439822</v>
      </c>
      <c r="B394" s="32">
        <v>16.445682949626601</v>
      </c>
      <c r="C394" s="32">
        <v>1552</v>
      </c>
      <c r="D394" s="32">
        <v>-3.99298209709143</v>
      </c>
      <c r="E394" s="32">
        <v>-3.66405105859103</v>
      </c>
      <c r="F394" s="32">
        <v>3377</v>
      </c>
      <c r="G394" s="32">
        <v>91.129489151781698</v>
      </c>
      <c r="H394" s="32">
        <v>92.146526971006296</v>
      </c>
      <c r="I394" s="32">
        <v>904</v>
      </c>
      <c r="J394" s="32">
        <v>5.9871084925906004</v>
      </c>
      <c r="K394" s="32">
        <v>7.2035379036504796</v>
      </c>
      <c r="L394" s="32">
        <v>1646</v>
      </c>
      <c r="M394" s="32">
        <v>1.71198059892766</v>
      </c>
      <c r="N394" s="32">
        <v>1.7420363359764</v>
      </c>
      <c r="O394" s="32">
        <v>2135</v>
      </c>
      <c r="P394" s="32" t="s">
        <v>191</v>
      </c>
    </row>
    <row r="395" spans="1:16" x14ac:dyDescent="0.2">
      <c r="A395" s="32">
        <v>18.925188019759702</v>
      </c>
      <c r="B395" s="32">
        <v>16.671804463952999</v>
      </c>
      <c r="C395" s="32">
        <v>266</v>
      </c>
      <c r="D395" s="32">
        <v>-4.9124535876135802</v>
      </c>
      <c r="E395" s="32">
        <v>-4.6643123440582999</v>
      </c>
      <c r="F395" s="32">
        <v>538</v>
      </c>
      <c r="G395" s="32">
        <v>90.253771852192102</v>
      </c>
      <c r="H395" s="32">
        <v>91.809302330017104</v>
      </c>
      <c r="I395" s="32">
        <v>165</v>
      </c>
      <c r="J395" s="32">
        <v>6.0551941775753004</v>
      </c>
      <c r="K395" s="32">
        <v>7.2785037602346003</v>
      </c>
      <c r="L395" s="32">
        <v>568</v>
      </c>
      <c r="M395" s="32">
        <v>1.7081308012106</v>
      </c>
      <c r="N395" s="32">
        <v>1.73733149267623</v>
      </c>
      <c r="O395" s="32">
        <v>881</v>
      </c>
      <c r="P395" s="32" t="s">
        <v>190</v>
      </c>
    </row>
    <row r="396" spans="1:16" x14ac:dyDescent="0.2">
      <c r="A396" s="32">
        <v>15.3955210691103</v>
      </c>
      <c r="B396" s="32">
        <v>15.426760531680699</v>
      </c>
      <c r="C396" s="32">
        <v>3550</v>
      </c>
      <c r="D396" s="32">
        <v>0.89811363202226202</v>
      </c>
      <c r="E396" s="32">
        <v>0.50898134666892303</v>
      </c>
      <c r="F396" s="32">
        <v>6892</v>
      </c>
      <c r="G396" s="32">
        <v>89.420042573669804</v>
      </c>
      <c r="H396" s="32">
        <v>89.9673170358449</v>
      </c>
      <c r="I396" s="32">
        <v>2118</v>
      </c>
      <c r="J396" s="32">
        <v>4.9390937743289998</v>
      </c>
      <c r="K396" s="32">
        <v>6.2044524652330502</v>
      </c>
      <c r="L396" s="32">
        <v>2972</v>
      </c>
      <c r="M396" s="32">
        <v>1.74418422825806</v>
      </c>
      <c r="N396" s="32">
        <v>1.7722634936668999</v>
      </c>
      <c r="O396" s="32">
        <v>3216</v>
      </c>
      <c r="P396" s="32" t="s">
        <v>176</v>
      </c>
    </row>
    <row r="397" spans="1:16" x14ac:dyDescent="0.2">
      <c r="A397" s="32">
        <v>17.992105187031299</v>
      </c>
      <c r="B397" s="32">
        <v>16.214035067641898</v>
      </c>
      <c r="C397" s="32">
        <v>114</v>
      </c>
      <c r="D397" s="32">
        <v>-4.1749196773173303</v>
      </c>
      <c r="E397" s="32">
        <v>-1.7305467151752201</v>
      </c>
      <c r="F397" s="32">
        <v>311</v>
      </c>
      <c r="G397" s="32">
        <v>91.783078096350806</v>
      </c>
      <c r="H397" s="32">
        <v>92.217633134575294</v>
      </c>
      <c r="I397" s="32">
        <v>179</v>
      </c>
      <c r="J397" s="32">
        <v>6.27452916383199</v>
      </c>
      <c r="K397" s="32">
        <v>7.4328531251416896</v>
      </c>
      <c r="L397" s="32">
        <v>413</v>
      </c>
      <c r="M397" s="32">
        <v>1.7170770747534501</v>
      </c>
      <c r="N397" s="32">
        <v>1.7470942036535799</v>
      </c>
      <c r="O397" s="32">
        <v>636</v>
      </c>
      <c r="P397" s="32" t="s">
        <v>182</v>
      </c>
    </row>
    <row r="398" spans="1:16" x14ac:dyDescent="0.2">
      <c r="A398" s="32">
        <v>12.183764952845801</v>
      </c>
      <c r="B398" s="32">
        <v>11.4133949402854</v>
      </c>
      <c r="C398" s="32">
        <v>10810</v>
      </c>
      <c r="D398" s="32">
        <v>0.22631167006765901</v>
      </c>
      <c r="E398" s="32">
        <v>-0.21143637820946901</v>
      </c>
      <c r="F398" s="32">
        <v>18144</v>
      </c>
      <c r="G398" s="32">
        <v>90.827303274536902</v>
      </c>
      <c r="H398" s="32">
        <v>90.811604991879605</v>
      </c>
      <c r="I398" s="32">
        <v>2702</v>
      </c>
      <c r="J398" s="32">
        <v>5.5115779436475902</v>
      </c>
      <c r="K398" s="32">
        <v>6.5513651807561004</v>
      </c>
      <c r="L398" s="32">
        <v>4219</v>
      </c>
      <c r="M398" s="32">
        <v>1.7139057739731001</v>
      </c>
      <c r="N398" s="32">
        <v>1.7415835780550799</v>
      </c>
      <c r="O398" s="32">
        <v>5042</v>
      </c>
      <c r="P398" s="32" t="s">
        <v>177</v>
      </c>
    </row>
    <row r="399" spans="1:16" x14ac:dyDescent="0.2">
      <c r="A399" s="32">
        <v>20.724253183069099</v>
      </c>
      <c r="B399" s="32">
        <v>19.729231849333999</v>
      </c>
      <c r="C399" s="32">
        <v>1406</v>
      </c>
      <c r="D399" s="32">
        <v>-4.8662805990475002</v>
      </c>
      <c r="E399" s="32">
        <v>-4.7380488846360196</v>
      </c>
      <c r="F399" s="32">
        <v>3280</v>
      </c>
      <c r="G399" s="32">
        <v>85.055895715844301</v>
      </c>
      <c r="H399" s="32">
        <v>85.696905614800997</v>
      </c>
      <c r="I399" s="32">
        <v>492</v>
      </c>
      <c r="J399" s="32">
        <v>7.5090935872887199</v>
      </c>
      <c r="K399" s="32">
        <v>7.8617872846776802</v>
      </c>
      <c r="L399" s="32">
        <v>1333</v>
      </c>
      <c r="M399" s="32">
        <v>1.67788072371471</v>
      </c>
      <c r="N399" s="32">
        <v>1.71569880604168</v>
      </c>
      <c r="O399" s="32">
        <v>2070</v>
      </c>
      <c r="P399" s="32" t="s">
        <v>192</v>
      </c>
    </row>
    <row r="400" spans="1:16" x14ac:dyDescent="0.2">
      <c r="A400" s="32">
        <v>16.559602348441398</v>
      </c>
      <c r="B400" s="32">
        <v>14.8838834933537</v>
      </c>
      <c r="C400" s="32">
        <v>2817</v>
      </c>
      <c r="D400" s="32">
        <v>-0.41303563226649398</v>
      </c>
      <c r="E400" s="32">
        <v>0.65628067649486599</v>
      </c>
      <c r="F400" s="32">
        <v>5485</v>
      </c>
      <c r="G400" s="32">
        <v>91.107652508206897</v>
      </c>
      <c r="H400" s="32">
        <v>92.137640872462697</v>
      </c>
      <c r="I400" s="32">
        <v>1439</v>
      </c>
      <c r="J400" s="32">
        <v>4.9423712528930697</v>
      </c>
      <c r="K400" s="32">
        <v>5.8036090584098599</v>
      </c>
      <c r="L400" s="32">
        <v>2061</v>
      </c>
      <c r="M400" s="32">
        <v>1.7229097334825501</v>
      </c>
      <c r="N400" s="32">
        <v>1.7565679093231299</v>
      </c>
      <c r="O400" s="32">
        <v>2708</v>
      </c>
      <c r="P400" s="32" t="s">
        <v>177</v>
      </c>
    </row>
    <row r="401" spans="1:16" x14ac:dyDescent="0.2">
      <c r="A401" s="32">
        <v>13.688921407672</v>
      </c>
      <c r="B401" s="32">
        <v>12.2624096646636</v>
      </c>
      <c r="C401" s="32">
        <v>4432</v>
      </c>
      <c r="D401" s="32">
        <v>0.76832148831019798</v>
      </c>
      <c r="E401" s="32">
        <v>-0.59254548080110203</v>
      </c>
      <c r="F401" s="32">
        <v>6667</v>
      </c>
      <c r="G401" s="32">
        <v>89.472953402511493</v>
      </c>
      <c r="H401" s="32">
        <v>89.862862616692993</v>
      </c>
      <c r="I401" s="32">
        <v>1721</v>
      </c>
      <c r="J401" s="32">
        <v>5.0657138320914097</v>
      </c>
      <c r="K401" s="32">
        <v>5.9212820182414303</v>
      </c>
      <c r="L401" s="32">
        <v>2589</v>
      </c>
      <c r="M401" s="32">
        <v>1.71869752451782</v>
      </c>
      <c r="N401" s="32">
        <v>1.7489851442864699</v>
      </c>
      <c r="O401" s="32">
        <v>3087</v>
      </c>
      <c r="P401" s="32" t="s">
        <v>177</v>
      </c>
    </row>
    <row r="402" spans="1:16" x14ac:dyDescent="0.2">
      <c r="A402" s="32">
        <v>14.844398359638999</v>
      </c>
      <c r="B402" s="32">
        <v>13.345974974018899</v>
      </c>
      <c r="C402" s="32">
        <v>1205</v>
      </c>
      <c r="D402" s="32">
        <v>-5.3901854500675697</v>
      </c>
      <c r="E402" s="32">
        <v>-4.73157184043811</v>
      </c>
      <c r="F402" s="32">
        <v>2914</v>
      </c>
      <c r="G402" s="32">
        <v>90.853065240794194</v>
      </c>
      <c r="H402" s="32">
        <v>91.517304963925298</v>
      </c>
      <c r="I402" s="32">
        <v>522</v>
      </c>
      <c r="J402" s="32">
        <v>6.1562074836442697</v>
      </c>
      <c r="K402" s="32">
        <v>7.2762100975706598</v>
      </c>
      <c r="L402" s="32">
        <v>1231</v>
      </c>
      <c r="M402" s="32">
        <v>1.69776525339923</v>
      </c>
      <c r="N402" s="32">
        <v>1.72447335225745</v>
      </c>
      <c r="O402" s="32">
        <v>1664</v>
      </c>
      <c r="P402" s="32" t="s">
        <v>190</v>
      </c>
    </row>
    <row r="403" spans="1:16" x14ac:dyDescent="0.2">
      <c r="A403" s="32">
        <v>16.109454757184999</v>
      </c>
      <c r="B403" s="32">
        <v>15.2066941606826</v>
      </c>
      <c r="C403" s="32">
        <v>1449</v>
      </c>
      <c r="D403" s="32">
        <v>-0.78460003183334703</v>
      </c>
      <c r="E403" s="32">
        <v>-0.54559826282800705</v>
      </c>
      <c r="F403" s="32">
        <v>3987</v>
      </c>
      <c r="G403" s="32">
        <v>91.646647365739696</v>
      </c>
      <c r="H403" s="32">
        <v>92.441141391868001</v>
      </c>
      <c r="I403" s="32">
        <v>1299</v>
      </c>
      <c r="J403" s="32">
        <v>5.5391572342766997</v>
      </c>
      <c r="K403" s="32">
        <v>6.8772718909453499</v>
      </c>
      <c r="L403" s="32">
        <v>1834</v>
      </c>
      <c r="M403" s="32">
        <v>1.72231031060219</v>
      </c>
      <c r="N403" s="32">
        <v>1.75188790878323</v>
      </c>
      <c r="O403" s="32">
        <v>2279</v>
      </c>
      <c r="P403" s="32" t="s">
        <v>192</v>
      </c>
    </row>
    <row r="404" spans="1:16" x14ac:dyDescent="0.2">
      <c r="A404" s="32">
        <v>25.341803410014201</v>
      </c>
      <c r="B404" s="32">
        <v>23.118032850203001</v>
      </c>
      <c r="C404" s="32">
        <v>122</v>
      </c>
      <c r="D404" s="32">
        <v>1.19100452808852E-2</v>
      </c>
      <c r="E404" s="32">
        <v>-2.6440450175424601</v>
      </c>
      <c r="F404" s="32">
        <v>445</v>
      </c>
      <c r="G404" s="32">
        <v>87.482665836561694</v>
      </c>
      <c r="H404" s="32">
        <v>87.913614100272497</v>
      </c>
      <c r="I404" s="32">
        <v>211</v>
      </c>
      <c r="J404" s="32">
        <v>5.7829800190360601</v>
      </c>
      <c r="K404" s="32">
        <v>7.4130147773238297</v>
      </c>
      <c r="L404" s="32">
        <v>523</v>
      </c>
      <c r="M404" s="32">
        <v>1.72212738126716</v>
      </c>
      <c r="N404" s="32">
        <v>1.7451115530985699</v>
      </c>
      <c r="O404" s="32">
        <v>744</v>
      </c>
      <c r="P404" s="32" t="s">
        <v>191</v>
      </c>
    </row>
    <row r="405" spans="1:16" x14ac:dyDescent="0.2">
      <c r="A405" s="32">
        <v>18.767963336861701</v>
      </c>
      <c r="B405" s="32">
        <v>15.771166992951301</v>
      </c>
      <c r="C405" s="32">
        <v>874</v>
      </c>
      <c r="D405" s="32">
        <v>4.31143493636307</v>
      </c>
      <c r="E405" s="32">
        <v>4.0006725296311298</v>
      </c>
      <c r="F405" s="32">
        <v>892</v>
      </c>
      <c r="G405" s="32">
        <v>87.668834927067806</v>
      </c>
      <c r="H405" s="32">
        <v>89.133595119823099</v>
      </c>
      <c r="I405" s="32">
        <v>453</v>
      </c>
      <c r="J405" s="32">
        <v>5.2831803699036</v>
      </c>
      <c r="K405" s="32">
        <v>6.3976203098365696</v>
      </c>
      <c r="L405" s="32">
        <v>893</v>
      </c>
      <c r="M405" s="32">
        <v>1.71807147018831</v>
      </c>
      <c r="N405" s="32">
        <v>1.7438928226275101</v>
      </c>
      <c r="O405" s="32">
        <v>1120</v>
      </c>
      <c r="P405" s="32" t="s">
        <v>179</v>
      </c>
    </row>
    <row r="406" spans="1:16" x14ac:dyDescent="0.2">
      <c r="A406" s="32">
        <v>20.6496091866786</v>
      </c>
      <c r="B406" s="32">
        <v>20.4141421591344</v>
      </c>
      <c r="C406" s="32">
        <v>2687</v>
      </c>
      <c r="D406" s="32">
        <v>-2.06714079459549</v>
      </c>
      <c r="E406" s="32">
        <v>-3.0968851355382698</v>
      </c>
      <c r="F406" s="32">
        <v>5907</v>
      </c>
      <c r="G406" s="32">
        <v>90.195279798344004</v>
      </c>
      <c r="H406" s="32">
        <v>90.968122264365405</v>
      </c>
      <c r="I406" s="32">
        <v>1084</v>
      </c>
      <c r="J406" s="32">
        <v>4.7587518043596804</v>
      </c>
      <c r="K406" s="32">
        <v>6.2638464273416803</v>
      </c>
      <c r="L406" s="32">
        <v>2109</v>
      </c>
      <c r="M406" s="32">
        <v>1.70293121312069</v>
      </c>
      <c r="N406" s="32">
        <v>1.73168761038039</v>
      </c>
      <c r="O406" s="32">
        <v>2766</v>
      </c>
      <c r="P406" s="32" t="s">
        <v>180</v>
      </c>
    </row>
    <row r="407" spans="1:16" x14ac:dyDescent="0.2">
      <c r="A407" s="32">
        <v>18.503846012629001</v>
      </c>
      <c r="B407" s="32">
        <v>18.1730770331163</v>
      </c>
      <c r="C407" s="32">
        <v>52</v>
      </c>
      <c r="D407" s="32">
        <v>-6.7739646787474097</v>
      </c>
      <c r="E407" s="32">
        <v>-6.5041421094589698</v>
      </c>
      <c r="F407" s="32">
        <v>169</v>
      </c>
      <c r="G407" s="32">
        <v>91.366507863998393</v>
      </c>
      <c r="H407" s="32">
        <v>92.825737051412403</v>
      </c>
      <c r="I407" s="32">
        <v>142</v>
      </c>
      <c r="J407" s="32">
        <v>5.8264167006362397</v>
      </c>
      <c r="K407" s="32">
        <v>7.0450039467562897</v>
      </c>
      <c r="L407" s="32">
        <v>324</v>
      </c>
      <c r="M407" s="32">
        <v>1.7180401045801601</v>
      </c>
      <c r="N407" s="32">
        <v>1.73209245286937</v>
      </c>
      <c r="O407" s="32">
        <v>407</v>
      </c>
      <c r="P407" s="32" t="s">
        <v>192</v>
      </c>
    </row>
    <row r="408" spans="1:16" x14ac:dyDescent="0.2">
      <c r="A408" s="32">
        <v>18.104380997249098</v>
      </c>
      <c r="B408" s="32">
        <v>15.7455235989889</v>
      </c>
      <c r="C408" s="32">
        <v>525</v>
      </c>
      <c r="D408" s="32">
        <v>-9.0786632795012395E-2</v>
      </c>
      <c r="E408" s="32">
        <v>5.3258336527963697E-2</v>
      </c>
      <c r="F408" s="32">
        <v>445</v>
      </c>
      <c r="G408" s="32">
        <v>91.197599153907305</v>
      </c>
      <c r="H408" s="32">
        <v>90.575803225048702</v>
      </c>
      <c r="I408" s="32">
        <v>276</v>
      </c>
      <c r="J408" s="32">
        <v>5.6993088911925502</v>
      </c>
      <c r="K408" s="32">
        <v>6.7223454169515104</v>
      </c>
      <c r="L408" s="32">
        <v>571</v>
      </c>
      <c r="M408" s="32">
        <v>1.7182012341966599</v>
      </c>
      <c r="N408" s="32">
        <v>1.75030466326131</v>
      </c>
      <c r="O408" s="32">
        <v>745</v>
      </c>
      <c r="P408" s="32" t="s">
        <v>176</v>
      </c>
    </row>
    <row r="409" spans="1:16" x14ac:dyDescent="0.2">
      <c r="A409" s="32">
        <v>19.902399825426698</v>
      </c>
      <c r="B409" s="32">
        <v>18.417502203693399</v>
      </c>
      <c r="C409" s="32">
        <v>7959</v>
      </c>
      <c r="D409" s="32">
        <v>-2.7544958814622</v>
      </c>
      <c r="E409" s="32">
        <v>-3.1235103140256602</v>
      </c>
      <c r="F409" s="32">
        <v>23611</v>
      </c>
      <c r="G409" s="32">
        <v>90.075677151505005</v>
      </c>
      <c r="H409" s="32">
        <v>91.015582455175405</v>
      </c>
      <c r="I409" s="32">
        <v>1439</v>
      </c>
      <c r="J409" s="32">
        <v>5.3787214416985298</v>
      </c>
      <c r="K409" s="32">
        <v>6.71393866582725</v>
      </c>
      <c r="L409" s="32">
        <v>3879</v>
      </c>
      <c r="M409" s="32">
        <v>1.70550491149477</v>
      </c>
      <c r="N409" s="32">
        <v>1.7339279532132199</v>
      </c>
      <c r="O409" s="32">
        <v>5556</v>
      </c>
      <c r="P409" s="32" t="s">
        <v>180</v>
      </c>
    </row>
    <row r="410" spans="1:16" x14ac:dyDescent="0.2">
      <c r="A410" s="32">
        <v>18.9483733957737</v>
      </c>
      <c r="B410" s="32">
        <v>6.0461699304650702</v>
      </c>
      <c r="C410" s="32">
        <v>953</v>
      </c>
      <c r="D410" s="32">
        <v>7.7285709892000503</v>
      </c>
      <c r="E410" s="32">
        <v>4.91071418353489</v>
      </c>
      <c r="F410" s="32">
        <v>56</v>
      </c>
      <c r="G410" s="32">
        <v>89.822845223023705</v>
      </c>
      <c r="H410" s="32">
        <v>89.082683177476497</v>
      </c>
      <c r="I410" s="32">
        <v>84</v>
      </c>
      <c r="J410" s="32">
        <v>5.1715637654453097</v>
      </c>
      <c r="K410" s="32">
        <v>6.0251515096342096</v>
      </c>
      <c r="L410" s="32">
        <v>136</v>
      </c>
      <c r="M410" s="32">
        <v>1.70427727806354</v>
      </c>
      <c r="N410" s="32">
        <v>1.73496124166215</v>
      </c>
      <c r="O410" s="32">
        <v>334</v>
      </c>
      <c r="P410" s="32" t="s">
        <v>179</v>
      </c>
    </row>
    <row r="411" spans="1:16" x14ac:dyDescent="0.2">
      <c r="A411" s="32">
        <v>15.634269599164501</v>
      </c>
      <c r="B411" s="32">
        <v>18.617977520053302</v>
      </c>
      <c r="C411" s="32">
        <v>178</v>
      </c>
      <c r="D411" s="32">
        <v>11.8336364702745</v>
      </c>
      <c r="E411" s="32">
        <v>8.4686366211284305</v>
      </c>
      <c r="F411" s="32">
        <v>220</v>
      </c>
      <c r="G411" s="32">
        <v>90.609301014033605</v>
      </c>
      <c r="H411" s="32">
        <v>90.680902838706999</v>
      </c>
      <c r="I411" s="32">
        <v>187</v>
      </c>
      <c r="J411" s="32">
        <v>4.6247414853937299</v>
      </c>
      <c r="K411" s="32">
        <v>6.0916404435386902</v>
      </c>
      <c r="L411" s="32">
        <v>378</v>
      </c>
      <c r="M411" s="32">
        <v>1.75130839562416</v>
      </c>
      <c r="N411" s="32">
        <v>1.7715637530667701</v>
      </c>
      <c r="O411" s="32">
        <v>498</v>
      </c>
      <c r="P411" s="32" t="s">
        <v>179</v>
      </c>
    </row>
    <row r="412" spans="1:16" x14ac:dyDescent="0.2">
      <c r="A412" s="32">
        <v>16.5515822651044</v>
      </c>
      <c r="B412" s="32">
        <v>15.8604894789492</v>
      </c>
      <c r="C412" s="32">
        <v>10744</v>
      </c>
      <c r="D412" s="32">
        <v>-2.9670417821031601</v>
      </c>
      <c r="E412" s="32">
        <v>-3.2209421387610702</v>
      </c>
      <c r="F412" s="32">
        <v>29510</v>
      </c>
      <c r="G412" s="32">
        <v>91.852356992925493</v>
      </c>
      <c r="H412" s="32">
        <v>92.412825281941494</v>
      </c>
      <c r="I412" s="32">
        <v>3475</v>
      </c>
      <c r="J412" s="32">
        <v>5.4545850954179098</v>
      </c>
      <c r="K412" s="32">
        <v>6.4737672451533204</v>
      </c>
      <c r="L412" s="32">
        <v>5375</v>
      </c>
      <c r="M412" s="32">
        <v>1.7081445614747801</v>
      </c>
      <c r="N412" s="32">
        <v>1.73138333393473</v>
      </c>
      <c r="O412" s="32">
        <v>6329</v>
      </c>
      <c r="P412" s="32" t="s">
        <v>177</v>
      </c>
    </row>
    <row r="413" spans="1:16" x14ac:dyDescent="0.2">
      <c r="A413" s="32">
        <v>18.4755015081743</v>
      </c>
      <c r="B413" s="32">
        <v>16.307186173880901</v>
      </c>
      <c r="C413" s="32">
        <v>2143</v>
      </c>
      <c r="D413" s="32">
        <v>-4.9977872820672804</v>
      </c>
      <c r="E413" s="32">
        <v>-5.3034133940317796</v>
      </c>
      <c r="F413" s="32">
        <v>4248</v>
      </c>
      <c r="G413" s="32">
        <v>91.021435034341593</v>
      </c>
      <c r="H413" s="32">
        <v>91.592606143905897</v>
      </c>
      <c r="I413" s="32">
        <v>806</v>
      </c>
      <c r="J413" s="32">
        <v>5.6853124324815001</v>
      </c>
      <c r="K413" s="32">
        <v>7.1024842320542696</v>
      </c>
      <c r="L413" s="32">
        <v>1672</v>
      </c>
      <c r="M413" s="32">
        <v>1.67334022741331</v>
      </c>
      <c r="N413" s="32">
        <v>1.7080568180067199</v>
      </c>
      <c r="O413" s="32">
        <v>2239</v>
      </c>
      <c r="P413" s="32" t="s">
        <v>197</v>
      </c>
    </row>
    <row r="414" spans="1:16" x14ac:dyDescent="0.2">
      <c r="A414" s="32">
        <v>17.6802198598673</v>
      </c>
      <c r="B414" s="32">
        <v>20.325274671827</v>
      </c>
      <c r="C414" s="32">
        <v>91</v>
      </c>
      <c r="D414" s="32">
        <v>-2.30134528634794</v>
      </c>
      <c r="E414" s="32">
        <v>0.94663674093682704</v>
      </c>
      <c r="F414" s="32">
        <v>223</v>
      </c>
      <c r="G414" s="32">
        <v>90.323382961216296</v>
      </c>
      <c r="H414" s="32">
        <v>90.815847115438501</v>
      </c>
      <c r="I414" s="32">
        <v>118</v>
      </c>
      <c r="J414" s="32">
        <v>6.1644755423526298</v>
      </c>
      <c r="K414" s="32">
        <v>7.7354112399419197</v>
      </c>
      <c r="L414" s="32">
        <v>370</v>
      </c>
      <c r="M414" s="32">
        <v>1.71369095853687</v>
      </c>
      <c r="N414" s="32">
        <v>1.7555223002550999</v>
      </c>
      <c r="O414" s="32">
        <v>529</v>
      </c>
      <c r="P414" s="32" t="s">
        <v>195</v>
      </c>
    </row>
    <row r="415" spans="1:16" x14ac:dyDescent="0.2">
      <c r="A415" s="32">
        <v>17.6724741449409</v>
      </c>
      <c r="B415" s="32">
        <v>17.469424523652201</v>
      </c>
      <c r="C415" s="32">
        <v>3771</v>
      </c>
      <c r="D415" s="32">
        <v>-1.24781711094168</v>
      </c>
      <c r="E415" s="32">
        <v>-1.4605811032541101</v>
      </c>
      <c r="F415" s="32">
        <v>11979</v>
      </c>
      <c r="G415" s="32">
        <v>89.180448711698901</v>
      </c>
      <c r="H415" s="32">
        <v>90.211904080057096</v>
      </c>
      <c r="I415" s="32">
        <v>1263</v>
      </c>
      <c r="J415" s="32">
        <v>5.7105538231497004</v>
      </c>
      <c r="K415" s="32">
        <v>6.8684614891951901</v>
      </c>
      <c r="L415" s="32">
        <v>2720</v>
      </c>
      <c r="M415" s="32">
        <v>1.73575829423649</v>
      </c>
      <c r="N415" s="32">
        <v>1.7586630010931099</v>
      </c>
      <c r="O415" s="32">
        <v>3946</v>
      </c>
      <c r="P415" s="32" t="s">
        <v>183</v>
      </c>
    </row>
    <row r="416" spans="1:16" x14ac:dyDescent="0.2">
      <c r="A416" s="32">
        <v>18.2359406721264</v>
      </c>
      <c r="B416" s="32">
        <v>18.9995771543168</v>
      </c>
      <c r="C416" s="32">
        <v>473</v>
      </c>
      <c r="D416" s="32">
        <v>-1.65084753753775</v>
      </c>
      <c r="E416" s="32">
        <v>-4.8338983660027104</v>
      </c>
      <c r="F416" s="32">
        <v>944</v>
      </c>
      <c r="G416" s="32">
        <v>90.236738808435902</v>
      </c>
      <c r="H416" s="32">
        <v>90.414780429908006</v>
      </c>
      <c r="I416" s="32">
        <v>378</v>
      </c>
      <c r="J416" s="32">
        <v>4.7108308312867404</v>
      </c>
      <c r="K416" s="32">
        <v>6.2484102269414104</v>
      </c>
      <c r="L416" s="32">
        <v>776</v>
      </c>
      <c r="M416" s="32">
        <v>1.7012125736577799</v>
      </c>
      <c r="N416" s="32">
        <v>1.73111248232905</v>
      </c>
      <c r="O416" s="32">
        <v>1101</v>
      </c>
      <c r="P416" s="32" t="s">
        <v>179</v>
      </c>
    </row>
    <row r="417" spans="1:16" x14ac:dyDescent="0.2">
      <c r="A417" s="32">
        <v>20.225776302808601</v>
      </c>
      <c r="B417" s="32">
        <v>20.3943075633155</v>
      </c>
      <c r="C417" s="32">
        <v>4058</v>
      </c>
      <c r="D417" s="32">
        <v>-1.39943400255178</v>
      </c>
      <c r="E417" s="32">
        <v>-2.22698142008361</v>
      </c>
      <c r="F417" s="32">
        <v>13072</v>
      </c>
      <c r="G417" s="32">
        <v>90.328503179972898</v>
      </c>
      <c r="H417" s="32">
        <v>90.543029183474502</v>
      </c>
      <c r="I417" s="32">
        <v>2145</v>
      </c>
      <c r="J417" s="32">
        <v>4.9264346078873702</v>
      </c>
      <c r="K417" s="32">
        <v>6.3722796209310797</v>
      </c>
      <c r="L417" s="32">
        <v>3548</v>
      </c>
      <c r="M417" s="32">
        <v>1.72321131019472</v>
      </c>
      <c r="N417" s="32">
        <v>1.7476885680223799</v>
      </c>
      <c r="O417" s="32">
        <v>4129</v>
      </c>
      <c r="P417" s="32" t="s">
        <v>180</v>
      </c>
    </row>
    <row r="418" spans="1:16" x14ac:dyDescent="0.2">
      <c r="A418" s="32">
        <v>17.720494504530901</v>
      </c>
      <c r="B418" s="32">
        <v>17.2724381167139</v>
      </c>
      <c r="C418" s="32">
        <v>283</v>
      </c>
      <c r="D418" s="32">
        <v>3.0932203389830502</v>
      </c>
      <c r="E418" s="32">
        <v>-1.39661014686197</v>
      </c>
      <c r="F418" s="32">
        <v>59</v>
      </c>
      <c r="G418" s="32">
        <v>89.301672048346902</v>
      </c>
      <c r="H418" s="32">
        <v>89.235264390887593</v>
      </c>
      <c r="I418" s="32">
        <v>162</v>
      </c>
      <c r="J418" s="32">
        <v>5.7425937111350303</v>
      </c>
      <c r="K418" s="32">
        <v>6.6837846064192101</v>
      </c>
      <c r="L418" s="32">
        <v>252</v>
      </c>
      <c r="M418" s="32">
        <v>1.73088441111825</v>
      </c>
      <c r="N418" s="32">
        <v>1.7529428274141801</v>
      </c>
      <c r="O418" s="32">
        <v>297</v>
      </c>
      <c r="P418" s="32" t="s">
        <v>176</v>
      </c>
    </row>
    <row r="419" spans="1:16" x14ac:dyDescent="0.2">
      <c r="A419" s="32">
        <v>21.379069444745099</v>
      </c>
      <c r="B419" s="32">
        <v>27.096511752106402</v>
      </c>
      <c r="C419" s="32">
        <v>86</v>
      </c>
      <c r="D419" s="32">
        <v>6.2275280577413197</v>
      </c>
      <c r="E419" s="32">
        <v>8.6719100582465707</v>
      </c>
      <c r="F419" s="32">
        <v>178</v>
      </c>
      <c r="G419" s="32">
        <v>84.631072022599199</v>
      </c>
      <c r="H419" s="32">
        <v>86.110323233831494</v>
      </c>
      <c r="I419" s="32">
        <v>204</v>
      </c>
      <c r="J419" s="32">
        <v>6.0488031727785501</v>
      </c>
      <c r="K419" s="32">
        <v>6.9168496198124396</v>
      </c>
      <c r="L419" s="32">
        <v>349</v>
      </c>
      <c r="M419" s="32">
        <v>1.80578761100769</v>
      </c>
      <c r="N419" s="32">
        <v>1.840577427418</v>
      </c>
      <c r="O419" s="32">
        <v>434</v>
      </c>
      <c r="P419" s="32" t="s">
        <v>176</v>
      </c>
    </row>
    <row r="420" spans="1:16" x14ac:dyDescent="0.2">
      <c r="A420" s="32">
        <v>17.907428507123701</v>
      </c>
      <c r="B420" s="32">
        <v>18.339428551537701</v>
      </c>
      <c r="C420" s="32">
        <v>350</v>
      </c>
      <c r="D420" s="32">
        <v>-1.8129509089422999</v>
      </c>
      <c r="E420" s="32">
        <v>-1.4986885860318</v>
      </c>
      <c r="F420" s="32">
        <v>610</v>
      </c>
      <c r="G420" s="32">
        <v>89.586267794782003</v>
      </c>
      <c r="H420" s="32">
        <v>89.574534721941404</v>
      </c>
      <c r="I420" s="32">
        <v>448</v>
      </c>
      <c r="J420" s="32">
        <v>5.4692661302060603</v>
      </c>
      <c r="K420" s="32">
        <v>6.2861113922704703</v>
      </c>
      <c r="L420" s="32">
        <v>677</v>
      </c>
      <c r="M420" s="32">
        <v>1.7396452923013701</v>
      </c>
      <c r="N420" s="32">
        <v>1.7709521691647301</v>
      </c>
      <c r="O420" s="32">
        <v>989</v>
      </c>
      <c r="P420" s="32" t="s">
        <v>176</v>
      </c>
    </row>
    <row r="421" spans="1:16" x14ac:dyDescent="0.2">
      <c r="A421" s="32">
        <v>12.879487116452299</v>
      </c>
      <c r="B421" s="32">
        <v>11.3576448083716</v>
      </c>
      <c r="C421" s="32">
        <v>1053</v>
      </c>
      <c r="D421" s="32">
        <v>-0.436848040293906</v>
      </c>
      <c r="E421" s="32">
        <v>-1.8483352401809601</v>
      </c>
      <c r="F421" s="32">
        <v>1802</v>
      </c>
      <c r="G421" s="32">
        <v>90.845483013987504</v>
      </c>
      <c r="H421" s="32">
        <v>91.232436622606897</v>
      </c>
      <c r="I421" s="32">
        <v>579</v>
      </c>
      <c r="J421" s="32">
        <v>5.1428136993495199</v>
      </c>
      <c r="K421" s="32">
        <v>6.32837251009569</v>
      </c>
      <c r="L421" s="32">
        <v>1084</v>
      </c>
      <c r="M421" s="32">
        <v>1.7260633996397701</v>
      </c>
      <c r="N421" s="32">
        <v>1.7511396440253999</v>
      </c>
      <c r="O421" s="32">
        <v>1408</v>
      </c>
      <c r="P421" s="32" t="s">
        <v>180</v>
      </c>
    </row>
    <row r="422" spans="1:16" x14ac:dyDescent="0.2">
      <c r="A422" s="32">
        <v>13.2368227996554</v>
      </c>
      <c r="B422" s="32">
        <v>11.1337223092846</v>
      </c>
      <c r="C422" s="32">
        <v>5741</v>
      </c>
      <c r="D422" s="32">
        <v>0.54333208350618101</v>
      </c>
      <c r="E422" s="32">
        <v>-0.80449548395797899</v>
      </c>
      <c r="F422" s="32">
        <v>8631</v>
      </c>
      <c r="G422" s="32">
        <v>89.859880967941194</v>
      </c>
      <c r="H422" s="32">
        <v>90.082215986098106</v>
      </c>
      <c r="I422" s="32">
        <v>1730</v>
      </c>
      <c r="J422" s="32">
        <v>4.7365692085181204</v>
      </c>
      <c r="K422" s="32">
        <v>6.0730317409409196</v>
      </c>
      <c r="L422" s="32">
        <v>2381</v>
      </c>
      <c r="M422" s="32">
        <v>1.7205130444102501</v>
      </c>
      <c r="N422" s="32">
        <v>1.7513513013056601</v>
      </c>
      <c r="O422" s="32">
        <v>3546</v>
      </c>
      <c r="P422" s="32" t="s">
        <v>179</v>
      </c>
    </row>
    <row r="423" spans="1:16" x14ac:dyDescent="0.2">
      <c r="A423" s="32">
        <v>18.240045222761399</v>
      </c>
      <c r="B423" s="32">
        <v>17.0975112526665</v>
      </c>
      <c r="C423" s="32">
        <v>442</v>
      </c>
      <c r="D423" s="32">
        <v>2.4085915760255201</v>
      </c>
      <c r="E423" s="32">
        <v>2.23605628483732</v>
      </c>
      <c r="F423" s="32">
        <v>710</v>
      </c>
      <c r="G423" s="32">
        <v>89.407914902006496</v>
      </c>
      <c r="H423" s="32">
        <v>89.604610153391405</v>
      </c>
      <c r="I423" s="32">
        <v>381</v>
      </c>
      <c r="J423" s="32">
        <v>5.1144745673291503</v>
      </c>
      <c r="K423" s="32">
        <v>6.3415559857173402</v>
      </c>
      <c r="L423" s="32">
        <v>738</v>
      </c>
      <c r="M423" s="32">
        <v>1.71213554881868</v>
      </c>
      <c r="N423" s="32">
        <v>1.7443565974316499</v>
      </c>
      <c r="O423" s="32">
        <v>942</v>
      </c>
      <c r="P423" s="32" t="s">
        <v>176</v>
      </c>
    </row>
    <row r="424" spans="1:16" x14ac:dyDescent="0.2">
      <c r="A424" s="32">
        <v>27.584482821924901</v>
      </c>
      <c r="B424" s="32">
        <v>27.431035189793</v>
      </c>
      <c r="C424" s="32">
        <v>116</v>
      </c>
      <c r="D424" s="32">
        <v>11.3672134993506</v>
      </c>
      <c r="E424" s="32">
        <v>15.8278695872573</v>
      </c>
      <c r="F424" s="32">
        <v>61</v>
      </c>
      <c r="G424" s="32">
        <v>88.040815677282893</v>
      </c>
      <c r="H424" s="32">
        <v>87.915560887654607</v>
      </c>
      <c r="I424" s="32">
        <v>148</v>
      </c>
      <c r="J424" s="32">
        <v>5.2989230086050103</v>
      </c>
      <c r="K424" s="32">
        <v>6.4897503768837703</v>
      </c>
      <c r="L424" s="32">
        <v>298</v>
      </c>
      <c r="M424" s="32">
        <v>1.73242037379464</v>
      </c>
      <c r="N424" s="32">
        <v>1.7421750137826799</v>
      </c>
      <c r="O424" s="32">
        <v>343</v>
      </c>
      <c r="P424" s="32" t="s">
        <v>176</v>
      </c>
    </row>
    <row r="425" spans="1:16" x14ac:dyDescent="0.2">
      <c r="A425" s="32">
        <v>22.419672754010801</v>
      </c>
      <c r="B425" s="32">
        <v>21.202985734491001</v>
      </c>
      <c r="C425" s="32">
        <v>2445</v>
      </c>
      <c r="D425" s="32">
        <v>6.8882028598026599</v>
      </c>
      <c r="E425" s="32">
        <v>10.321014876424501</v>
      </c>
      <c r="F425" s="32">
        <v>3645</v>
      </c>
      <c r="G425" s="32">
        <v>87.542464952359296</v>
      </c>
      <c r="H425" s="32">
        <v>87.713959694872997</v>
      </c>
      <c r="I425" s="32">
        <v>961</v>
      </c>
      <c r="J425" s="32">
        <v>5.7455632321650603</v>
      </c>
      <c r="K425" s="32">
        <v>6.58044377640842</v>
      </c>
      <c r="L425" s="32">
        <v>1704</v>
      </c>
      <c r="M425" s="32">
        <v>1.7582327716189701</v>
      </c>
      <c r="N425" s="32">
        <v>1.78422919439879</v>
      </c>
      <c r="O425" s="32">
        <v>1956</v>
      </c>
      <c r="P425" s="32" t="s">
        <v>176</v>
      </c>
    </row>
    <row r="426" spans="1:16" x14ac:dyDescent="0.2">
      <c r="A426" s="32">
        <v>16.310273758352601</v>
      </c>
      <c r="B426" s="32">
        <v>19.2020545985601</v>
      </c>
      <c r="C426" s="32">
        <v>146</v>
      </c>
      <c r="D426" s="32">
        <v>4.5557690308644201</v>
      </c>
      <c r="E426" s="32">
        <v>-3.34102572538914</v>
      </c>
      <c r="F426" s="32">
        <v>156</v>
      </c>
      <c r="G426" s="32">
        <v>87.128862288391701</v>
      </c>
      <c r="H426" s="32">
        <v>87.714542790463099</v>
      </c>
      <c r="I426" s="32">
        <v>181</v>
      </c>
      <c r="J426" s="32">
        <v>4.3727875828742997</v>
      </c>
      <c r="K426" s="32">
        <v>5.7408868549080196</v>
      </c>
      <c r="L426" s="32">
        <v>320</v>
      </c>
      <c r="M426" s="32">
        <v>1.73703514800352</v>
      </c>
      <c r="N426" s="32">
        <v>1.7560446035160699</v>
      </c>
      <c r="O426" s="32">
        <v>425</v>
      </c>
      <c r="P426" s="32" t="s">
        <v>179</v>
      </c>
    </row>
    <row r="427" spans="1:16" x14ac:dyDescent="0.2">
      <c r="A427" s="32">
        <v>3.6999998092651398</v>
      </c>
      <c r="B427" s="32">
        <v>20.550000190734899</v>
      </c>
      <c r="C427" s="32">
        <v>2</v>
      </c>
      <c r="D427" s="32">
        <v>6.2624998092651403</v>
      </c>
      <c r="E427" s="32">
        <v>-13.537500143051099</v>
      </c>
      <c r="F427" s="32">
        <v>8</v>
      </c>
      <c r="G427" s="32">
        <v>92.505555343627904</v>
      </c>
      <c r="H427" s="32">
        <v>88.872750854492196</v>
      </c>
      <c r="I427" s="32">
        <v>14</v>
      </c>
      <c r="J427" s="32">
        <v>7.0099084925007196</v>
      </c>
      <c r="K427" s="32">
        <v>7.0832266281632803</v>
      </c>
      <c r="L427" s="32">
        <v>32</v>
      </c>
      <c r="M427" s="32">
        <v>1.6201584202902699</v>
      </c>
      <c r="N427" s="32">
        <v>1.6652086002486099</v>
      </c>
      <c r="O427" s="32">
        <v>70</v>
      </c>
      <c r="P427" s="32" t="s">
        <v>187</v>
      </c>
    </row>
    <row r="428" spans="1:16" x14ac:dyDescent="0.2">
      <c r="A428" s="32">
        <v>13.7094971001481</v>
      </c>
      <c r="B428" s="32">
        <v>13.351396502063301</v>
      </c>
      <c r="C428" s="32">
        <v>179</v>
      </c>
      <c r="D428" s="32">
        <v>-3.2322494305246199</v>
      </c>
      <c r="E428" s="32">
        <v>1.2195009526198499E-2</v>
      </c>
      <c r="F428" s="32">
        <v>369</v>
      </c>
      <c r="G428" s="32">
        <v>92.488510800015405</v>
      </c>
      <c r="H428" s="32">
        <v>92.937150767151707</v>
      </c>
      <c r="I428" s="32">
        <v>275</v>
      </c>
      <c r="J428" s="32">
        <v>5.2245054936155402</v>
      </c>
      <c r="K428" s="32">
        <v>6.4724426609660499</v>
      </c>
      <c r="L428" s="32">
        <v>532</v>
      </c>
      <c r="M428" s="32">
        <v>1.7027347451164601</v>
      </c>
      <c r="N428" s="32">
        <v>1.73380722683636</v>
      </c>
      <c r="O428" s="32">
        <v>732</v>
      </c>
      <c r="P428" s="32" t="s">
        <v>192</v>
      </c>
    </row>
    <row r="429" spans="1:16" x14ac:dyDescent="0.2">
      <c r="A429" s="32">
        <v>8.6400001525878896</v>
      </c>
      <c r="B429" s="32">
        <v>16.080000305175801</v>
      </c>
      <c r="C429" s="32">
        <v>5</v>
      </c>
      <c r="D429" s="32">
        <v>7.7000001907348601</v>
      </c>
      <c r="E429" s="32">
        <v>-2.3699996471404998</v>
      </c>
      <c r="F429" s="32">
        <v>10</v>
      </c>
      <c r="G429" s="32">
        <v>86.268229246139498</v>
      </c>
      <c r="H429" s="32">
        <v>83.617424011230497</v>
      </c>
      <c r="I429" s="32">
        <v>21</v>
      </c>
      <c r="J429" s="32">
        <v>5.6671824019346699</v>
      </c>
      <c r="K429" s="32">
        <v>8.8962194442748999</v>
      </c>
      <c r="L429" s="32">
        <v>63</v>
      </c>
      <c r="M429" s="32">
        <v>1.6701682340531101</v>
      </c>
      <c r="N429" s="32">
        <v>1.7062414850180001</v>
      </c>
      <c r="O429" s="32">
        <v>104</v>
      </c>
      <c r="P429" s="32" t="s">
        <v>185</v>
      </c>
    </row>
    <row r="430" spans="1:16" x14ac:dyDescent="0.2">
      <c r="A430" s="32">
        <v>20.2331845817112</v>
      </c>
      <c r="B430" s="32">
        <v>20.134077310562098</v>
      </c>
      <c r="C430" s="32">
        <v>672</v>
      </c>
      <c r="D430" s="32">
        <v>0.28831542796794501</v>
      </c>
      <c r="E430" s="32">
        <v>0.61245542997991498</v>
      </c>
      <c r="F430" s="32">
        <v>1686</v>
      </c>
      <c r="G430" s="32">
        <v>91.5467652858555</v>
      </c>
      <c r="H430" s="32">
        <v>92.291974354275993</v>
      </c>
      <c r="I430" s="32">
        <v>572</v>
      </c>
      <c r="J430" s="32">
        <v>6.3930629579489704</v>
      </c>
      <c r="K430" s="32">
        <v>7.3562508672475797</v>
      </c>
      <c r="L430" s="32">
        <v>1122</v>
      </c>
      <c r="M430" s="32">
        <v>1.7310417845733199</v>
      </c>
      <c r="N430" s="32">
        <v>1.75853142001353</v>
      </c>
      <c r="O430" s="32">
        <v>1459</v>
      </c>
      <c r="P430" s="32" t="s">
        <v>213</v>
      </c>
    </row>
    <row r="431" spans="1:16" x14ac:dyDescent="0.2">
      <c r="A431" s="32">
        <v>19.193749997764801</v>
      </c>
      <c r="B431" s="32">
        <v>23.7078125551343</v>
      </c>
      <c r="C431" s="32">
        <v>128</v>
      </c>
      <c r="D431" s="32">
        <v>-5.2904413202229703</v>
      </c>
      <c r="E431" s="32">
        <v>-4.7702206793953401</v>
      </c>
      <c r="F431" s="32">
        <v>272</v>
      </c>
      <c r="G431" s="32">
        <v>89.913300166856402</v>
      </c>
      <c r="H431" s="32">
        <v>91.387500100665605</v>
      </c>
      <c r="I431" s="32">
        <v>135</v>
      </c>
      <c r="J431" s="32">
        <v>6.3898231549008804</v>
      </c>
      <c r="K431" s="32">
        <v>7.6907291073581803</v>
      </c>
      <c r="L431" s="32">
        <v>366</v>
      </c>
      <c r="M431" s="32">
        <v>1.6898672448729799</v>
      </c>
      <c r="N431" s="32">
        <v>1.7171597440967701</v>
      </c>
      <c r="O431" s="32">
        <v>569</v>
      </c>
      <c r="P431" s="32" t="s">
        <v>192</v>
      </c>
    </row>
    <row r="432" spans="1:16" x14ac:dyDescent="0.2">
      <c r="A432" s="32">
        <v>17.518078384718802</v>
      </c>
      <c r="B432" s="32">
        <v>15.6027500668303</v>
      </c>
      <c r="C432" s="32">
        <v>11345</v>
      </c>
      <c r="D432" s="32">
        <v>-2.2370704282160898</v>
      </c>
      <c r="E432" s="32">
        <v>-1.4980290869138699</v>
      </c>
      <c r="F432" s="32">
        <v>31710</v>
      </c>
      <c r="G432" s="32">
        <v>91.657140506450503</v>
      </c>
      <c r="H432" s="32">
        <v>92.204949525340098</v>
      </c>
      <c r="I432" s="32">
        <v>2306</v>
      </c>
      <c r="J432" s="32">
        <v>5.8581226037006298</v>
      </c>
      <c r="K432" s="32">
        <v>6.9461734784048197</v>
      </c>
      <c r="L432" s="32">
        <v>4764</v>
      </c>
      <c r="M432" s="32">
        <v>1.70780858805472</v>
      </c>
      <c r="N432" s="32">
        <v>1.7398977626702099</v>
      </c>
      <c r="O432" s="32">
        <v>6372</v>
      </c>
      <c r="P432" s="32" t="s">
        <v>219</v>
      </c>
    </row>
    <row r="433" spans="1:16" x14ac:dyDescent="0.2">
      <c r="A433" s="32">
        <v>18.935807828195198</v>
      </c>
      <c r="B433" s="32">
        <v>19.0751965526931</v>
      </c>
      <c r="C433" s="32">
        <v>1145</v>
      </c>
      <c r="D433" s="32">
        <v>-1.88707319753375</v>
      </c>
      <c r="E433" s="32">
        <v>-1.54427073749916</v>
      </c>
      <c r="F433" s="32">
        <v>3133</v>
      </c>
      <c r="G433" s="32">
        <v>87.605349117651897</v>
      </c>
      <c r="H433" s="32">
        <v>87.842071482084904</v>
      </c>
      <c r="I433" s="32">
        <v>574</v>
      </c>
      <c r="J433" s="32">
        <v>5.0003621808900798</v>
      </c>
      <c r="K433" s="32">
        <v>6.72415991684238</v>
      </c>
      <c r="L433" s="32">
        <v>1437</v>
      </c>
      <c r="M433" s="32">
        <v>1.71589709097721</v>
      </c>
      <c r="N433" s="32">
        <v>1.74325046220388</v>
      </c>
      <c r="O433" s="32">
        <v>2011</v>
      </c>
      <c r="P433" s="32" t="s">
        <v>211</v>
      </c>
    </row>
    <row r="434" spans="1:16" x14ac:dyDescent="0.2">
      <c r="A434" s="32">
        <v>14.4882564545823</v>
      </c>
      <c r="B434" s="32">
        <v>13.211071035818501</v>
      </c>
      <c r="C434" s="32">
        <v>4164</v>
      </c>
      <c r="D434" s="32">
        <v>0.181911188643919</v>
      </c>
      <c r="E434" s="32">
        <v>-0.21475825226137199</v>
      </c>
      <c r="F434" s="32">
        <v>8497</v>
      </c>
      <c r="G434" s="32">
        <v>91.096705292775198</v>
      </c>
      <c r="H434" s="32">
        <v>91.502044925302201</v>
      </c>
      <c r="I434" s="32">
        <v>1727</v>
      </c>
      <c r="J434" s="32">
        <v>5.0159251472184101</v>
      </c>
      <c r="K434" s="32">
        <v>5.9775821459311498</v>
      </c>
      <c r="L434" s="32">
        <v>2581</v>
      </c>
      <c r="M434" s="32">
        <v>1.7249794716001801</v>
      </c>
      <c r="N434" s="32">
        <v>1.75873724856379</v>
      </c>
      <c r="O434" s="32">
        <v>3405</v>
      </c>
      <c r="P434" s="32" t="s">
        <v>177</v>
      </c>
    </row>
    <row r="435" spans="1:16" x14ac:dyDescent="0.2">
      <c r="A435" s="32">
        <v>16.8969565329344</v>
      </c>
      <c r="B435" s="32">
        <v>14.4473911762238</v>
      </c>
      <c r="C435" s="32">
        <v>230</v>
      </c>
      <c r="D435" s="32">
        <v>6.21431400619492</v>
      </c>
      <c r="E435" s="32">
        <v>8.4115306586915892</v>
      </c>
      <c r="F435" s="32">
        <v>503</v>
      </c>
      <c r="G435" s="32">
        <v>87.080618505402796</v>
      </c>
      <c r="H435" s="32">
        <v>89.453900575637803</v>
      </c>
      <c r="I435" s="32">
        <v>213</v>
      </c>
      <c r="J435" s="32">
        <v>5.3174212631539302</v>
      </c>
      <c r="K435" s="32">
        <v>6.1084639582692102</v>
      </c>
      <c r="L435" s="32">
        <v>553</v>
      </c>
      <c r="M435" s="32">
        <v>1.7694534613083699</v>
      </c>
      <c r="N435" s="32">
        <v>1.7902610980434199</v>
      </c>
      <c r="O435" s="32">
        <v>810</v>
      </c>
      <c r="P435" s="32" t="s">
        <v>176</v>
      </c>
    </row>
    <row r="436" spans="1:16" x14ac:dyDescent="0.2">
      <c r="A436" s="32">
        <v>10.084615274576</v>
      </c>
      <c r="B436" s="32">
        <v>12.2107690884517</v>
      </c>
      <c r="C436" s="32">
        <v>65</v>
      </c>
      <c r="D436" s="32">
        <v>5.2519233593573897</v>
      </c>
      <c r="E436" s="32">
        <v>11.0557692050934</v>
      </c>
      <c r="F436" s="32">
        <v>104</v>
      </c>
      <c r="G436" s="32">
        <v>88.257441631952901</v>
      </c>
      <c r="H436" s="32">
        <v>88.3043371097462</v>
      </c>
      <c r="I436" s="32">
        <v>182</v>
      </c>
      <c r="J436" s="32">
        <v>5.5373337664911801</v>
      </c>
      <c r="K436" s="32">
        <v>6.3775709904853297</v>
      </c>
      <c r="L436" s="32">
        <v>299</v>
      </c>
      <c r="M436" s="32">
        <v>1.76250796064694</v>
      </c>
      <c r="N436" s="32">
        <v>1.7943374228804101</v>
      </c>
      <c r="O436" s="32">
        <v>365</v>
      </c>
      <c r="P436" s="32" t="s">
        <v>176</v>
      </c>
    </row>
    <row r="437" spans="1:16" x14ac:dyDescent="0.2">
      <c r="A437" s="32">
        <v>11.243749856948901</v>
      </c>
      <c r="B437" s="32">
        <v>17.581250399351099</v>
      </c>
      <c r="C437" s="32">
        <v>16</v>
      </c>
      <c r="D437" s="32">
        <v>2.03529385959401</v>
      </c>
      <c r="E437" s="32">
        <v>8.2705878089455993</v>
      </c>
      <c r="F437" s="32">
        <v>17</v>
      </c>
      <c r="G437" s="32">
        <v>86.356724923117099</v>
      </c>
      <c r="H437" s="32">
        <v>87.613725550034502</v>
      </c>
      <c r="I437" s="32">
        <v>49</v>
      </c>
      <c r="J437" s="32">
        <v>5.8024229224580903</v>
      </c>
      <c r="K437" s="32">
        <v>6.6220094089154804</v>
      </c>
      <c r="L437" s="32">
        <v>132</v>
      </c>
      <c r="M437" s="32">
        <v>1.7287640322086399</v>
      </c>
      <c r="N437" s="32">
        <v>1.7602299823480501</v>
      </c>
      <c r="O437" s="32">
        <v>170</v>
      </c>
      <c r="P437" s="32" t="s">
        <v>176</v>
      </c>
    </row>
    <row r="438" spans="1:16" x14ac:dyDescent="0.2">
      <c r="A438" s="32">
        <v>22.6842107717057</v>
      </c>
      <c r="B438" s="32">
        <v>17.6333333009865</v>
      </c>
      <c r="C438" s="32">
        <v>171</v>
      </c>
      <c r="D438" s="32">
        <v>-2.0207843630921598</v>
      </c>
      <c r="E438" s="32">
        <v>-0.794901933857039</v>
      </c>
      <c r="F438" s="32">
        <v>255</v>
      </c>
      <c r="G438" s="32">
        <v>85.114561867510105</v>
      </c>
      <c r="H438" s="32">
        <v>86.398925737301894</v>
      </c>
      <c r="I438" s="32">
        <v>206</v>
      </c>
      <c r="J438" s="32">
        <v>5.48845684406984</v>
      </c>
      <c r="K438" s="32">
        <v>6.4214390317128203</v>
      </c>
      <c r="L438" s="32">
        <v>413</v>
      </c>
      <c r="M438" s="32">
        <v>1.73375065352727</v>
      </c>
      <c r="N438" s="32">
        <v>1.7600818715989599</v>
      </c>
      <c r="O438" s="32">
        <v>640</v>
      </c>
      <c r="P438" s="32" t="s">
        <v>176</v>
      </c>
    </row>
    <row r="439" spans="1:16" x14ac:dyDescent="0.2">
      <c r="A439" s="32">
        <v>18.218217058699299</v>
      </c>
      <c r="B439" s="32">
        <v>18.9523255566294</v>
      </c>
      <c r="C439" s="32">
        <v>258</v>
      </c>
      <c r="D439" s="32">
        <v>0.94968543912379699</v>
      </c>
      <c r="E439" s="32">
        <v>1.21100623602637</v>
      </c>
      <c r="F439" s="32">
        <v>954</v>
      </c>
      <c r="G439" s="32">
        <v>88.747193750484996</v>
      </c>
      <c r="H439" s="32">
        <v>88.637155903039599</v>
      </c>
      <c r="I439" s="32">
        <v>462</v>
      </c>
      <c r="J439" s="32">
        <v>6.0995823174585997</v>
      </c>
      <c r="K439" s="32">
        <v>7.0717715995766204</v>
      </c>
      <c r="L439" s="32">
        <v>890</v>
      </c>
      <c r="M439" s="32">
        <v>1.74104225435736</v>
      </c>
      <c r="N439" s="32">
        <v>1.76550513428239</v>
      </c>
      <c r="O439" s="32">
        <v>1074</v>
      </c>
      <c r="P439" s="32" t="s">
        <v>176</v>
      </c>
    </row>
    <row r="440" spans="1:16" x14ac:dyDescent="0.2">
      <c r="A440" s="32">
        <v>27.636363289573001</v>
      </c>
      <c r="B440" s="32">
        <v>20.154545263810601</v>
      </c>
      <c r="C440" s="32">
        <v>11</v>
      </c>
      <c r="D440" s="32">
        <v>-0.35833315054575599</v>
      </c>
      <c r="E440" s="32">
        <v>7.8500002026557896</v>
      </c>
      <c r="F440" s="32">
        <v>24</v>
      </c>
      <c r="G440" s="32">
        <v>81.852836913250897</v>
      </c>
      <c r="H440" s="32">
        <v>83.584834389064596</v>
      </c>
      <c r="I440" s="32">
        <v>45</v>
      </c>
      <c r="J440" s="32">
        <v>6.1413293519020096</v>
      </c>
      <c r="K440" s="32">
        <v>7.5564352242570196</v>
      </c>
      <c r="L440" s="32">
        <v>113</v>
      </c>
      <c r="M440" s="32">
        <v>1.7114976232116299</v>
      </c>
      <c r="N440" s="32">
        <v>1.7597360314549599</v>
      </c>
      <c r="O440" s="32">
        <v>185</v>
      </c>
      <c r="P440" s="32" t="s">
        <v>176</v>
      </c>
    </row>
    <row r="441" spans="1:16" x14ac:dyDescent="0.2">
      <c r="A441" s="32">
        <v>17.591732667306701</v>
      </c>
      <c r="B441" s="32">
        <v>16.7707328231681</v>
      </c>
      <c r="C441" s="32">
        <v>6181</v>
      </c>
      <c r="D441" s="32">
        <v>-0.47488496949866899</v>
      </c>
      <c r="E441" s="32">
        <v>-1.88454829732142</v>
      </c>
      <c r="F441" s="32">
        <v>12594</v>
      </c>
      <c r="G441" s="32">
        <v>89.3505606345812</v>
      </c>
      <c r="H441" s="32">
        <v>89.422582302191898</v>
      </c>
      <c r="I441" s="32">
        <v>1917</v>
      </c>
      <c r="J441" s="32">
        <v>4.75261158514013</v>
      </c>
      <c r="K441" s="32">
        <v>6.0911240108210301</v>
      </c>
      <c r="L441" s="32">
        <v>3363</v>
      </c>
      <c r="M441" s="32">
        <v>1.7123455145279101</v>
      </c>
      <c r="N441" s="32">
        <v>1.73763593043724</v>
      </c>
      <c r="O441" s="32">
        <v>4110</v>
      </c>
      <c r="P441" s="32" t="s">
        <v>179</v>
      </c>
    </row>
    <row r="442" spans="1:16" x14ac:dyDescent="0.2">
      <c r="A442" s="32">
        <v>16.554032387271999</v>
      </c>
      <c r="B442" s="32">
        <v>14.258871101564001</v>
      </c>
      <c r="C442" s="32">
        <v>124</v>
      </c>
      <c r="D442" s="32">
        <v>2.1999999406602599</v>
      </c>
      <c r="E442" s="32">
        <v>3.0777778159247502</v>
      </c>
      <c r="F442" s="32">
        <v>225</v>
      </c>
      <c r="G442" s="32">
        <v>93.745374313620601</v>
      </c>
      <c r="H442" s="32">
        <v>94.256495329499998</v>
      </c>
      <c r="I442" s="32">
        <v>322</v>
      </c>
      <c r="J442" s="32">
        <v>5.2980299704018199</v>
      </c>
      <c r="K442" s="32">
        <v>6.2679253478272301</v>
      </c>
      <c r="L442" s="32">
        <v>447</v>
      </c>
      <c r="M442" s="32">
        <v>1.7190180236457799</v>
      </c>
      <c r="N442" s="32">
        <v>1.7557382691804699</v>
      </c>
      <c r="O442" s="32">
        <v>584</v>
      </c>
      <c r="P442" s="32" t="s">
        <v>192</v>
      </c>
    </row>
    <row r="443" spans="1:16" x14ac:dyDescent="0.2">
      <c r="A443" s="32">
        <v>25.214410592374801</v>
      </c>
      <c r="B443" s="32">
        <v>25.723144218911301</v>
      </c>
      <c r="C443" s="32">
        <v>229</v>
      </c>
      <c r="D443" s="32">
        <v>5.5889638060921998</v>
      </c>
      <c r="E443" s="32">
        <v>5.4925674919609504</v>
      </c>
      <c r="F443" s="32">
        <v>444</v>
      </c>
      <c r="G443" s="32">
        <v>86.498319567166803</v>
      </c>
      <c r="H443" s="32">
        <v>86.349673734392397</v>
      </c>
      <c r="I443" s="32">
        <v>228</v>
      </c>
      <c r="J443" s="32">
        <v>5.0357658455682799</v>
      </c>
      <c r="K443" s="32">
        <v>6.3490068510846003</v>
      </c>
      <c r="L443" s="32">
        <v>539</v>
      </c>
      <c r="M443" s="32">
        <v>1.74610253570881</v>
      </c>
      <c r="N443" s="32">
        <v>1.76363510582077</v>
      </c>
      <c r="O443" s="32">
        <v>753</v>
      </c>
      <c r="P443" s="32" t="s">
        <v>176</v>
      </c>
    </row>
    <row r="444" spans="1:16" x14ac:dyDescent="0.2">
      <c r="A444" s="32">
        <v>17.779189123349099</v>
      </c>
      <c r="B444" s="32">
        <v>16.983891864066901</v>
      </c>
      <c r="C444" s="32">
        <v>7251</v>
      </c>
      <c r="D444" s="32">
        <v>-3.6929193798101201</v>
      </c>
      <c r="E444" s="32">
        <v>-3.5924581735888901</v>
      </c>
      <c r="F444" s="32">
        <v>19080</v>
      </c>
      <c r="G444" s="32">
        <v>91.344204351872705</v>
      </c>
      <c r="H444" s="32">
        <v>91.156823055826905</v>
      </c>
      <c r="I444" s="32">
        <v>1523</v>
      </c>
      <c r="J444" s="32">
        <v>5.9437097266911803</v>
      </c>
      <c r="K444" s="32">
        <v>7.31501956286482</v>
      </c>
      <c r="L444" s="32">
        <v>3603</v>
      </c>
      <c r="M444" s="32">
        <v>1.7063260819213599</v>
      </c>
      <c r="N444" s="32">
        <v>1.7393812089737</v>
      </c>
      <c r="O444" s="32">
        <v>4950</v>
      </c>
      <c r="P444" s="32" t="s">
        <v>219</v>
      </c>
    </row>
    <row r="445" spans="1:16" x14ac:dyDescent="0.2">
      <c r="A445" s="32">
        <v>21.949418608532401</v>
      </c>
      <c r="B445" s="32">
        <v>18.652519368386098</v>
      </c>
      <c r="C445" s="32">
        <v>516</v>
      </c>
      <c r="D445" s="32">
        <v>-1.7239174022933501</v>
      </c>
      <c r="E445" s="32">
        <v>-2.4446671540766398</v>
      </c>
      <c r="F445" s="32">
        <v>1547</v>
      </c>
      <c r="G445" s="32">
        <v>84.724115639847597</v>
      </c>
      <c r="H445" s="32">
        <v>84.087669815762993</v>
      </c>
      <c r="I445" s="32">
        <v>305</v>
      </c>
      <c r="J445" s="32">
        <v>5.4382924155585304</v>
      </c>
      <c r="K445" s="32">
        <v>6.9694514643213203</v>
      </c>
      <c r="L445" s="32">
        <v>911</v>
      </c>
      <c r="M445" s="32">
        <v>1.71938327374593</v>
      </c>
      <c r="N445" s="32">
        <v>1.74670911229832</v>
      </c>
      <c r="O445" s="32">
        <v>1419</v>
      </c>
      <c r="P445" s="32" t="s">
        <v>182</v>
      </c>
    </row>
    <row r="446" spans="1:16" x14ac:dyDescent="0.2">
      <c r="A446" s="32">
        <v>18.324446687578199</v>
      </c>
      <c r="B446" s="32">
        <v>17.5098058928995</v>
      </c>
      <c r="C446" s="32">
        <v>5874</v>
      </c>
      <c r="D446" s="32">
        <v>-2.8287221920861998</v>
      </c>
      <c r="E446" s="32">
        <v>-3.1787645016072901</v>
      </c>
      <c r="F446" s="32">
        <v>15361</v>
      </c>
      <c r="G446" s="32">
        <v>90.273730551913999</v>
      </c>
      <c r="H446" s="32">
        <v>91.653799434439804</v>
      </c>
      <c r="I446" s="32">
        <v>895</v>
      </c>
      <c r="J446" s="32">
        <v>5.4808036205408603</v>
      </c>
      <c r="K446" s="32">
        <v>6.7300058329769401</v>
      </c>
      <c r="L446" s="32">
        <v>2931</v>
      </c>
      <c r="M446" s="32">
        <v>1.7004581925665601</v>
      </c>
      <c r="N446" s="32">
        <v>1.7311797601561401</v>
      </c>
      <c r="O446" s="32">
        <v>4650</v>
      </c>
      <c r="P446" s="32" t="s">
        <v>217</v>
      </c>
    </row>
    <row r="447" spans="1:16" x14ac:dyDescent="0.2">
      <c r="A447" s="32">
        <v>20.583928565468099</v>
      </c>
      <c r="B447" s="32">
        <v>19.643571448326099</v>
      </c>
      <c r="C447" s="32">
        <v>560</v>
      </c>
      <c r="D447" s="32">
        <v>-6.2883770200212501</v>
      </c>
      <c r="E447" s="32">
        <v>-4.7008254321438097</v>
      </c>
      <c r="F447" s="32">
        <v>1454</v>
      </c>
      <c r="G447" s="32">
        <v>84.180726000136403</v>
      </c>
      <c r="H447" s="32">
        <v>84.3536909459784</v>
      </c>
      <c r="I447" s="32">
        <v>276</v>
      </c>
      <c r="J447" s="32">
        <v>7.4907902338778101</v>
      </c>
      <c r="K447" s="32">
        <v>8.1546644824177204</v>
      </c>
      <c r="L447" s="32">
        <v>871</v>
      </c>
      <c r="M447" s="32">
        <v>1.6846197658848601</v>
      </c>
      <c r="N447" s="32">
        <v>1.71694853808033</v>
      </c>
      <c r="O447" s="32">
        <v>1334</v>
      </c>
      <c r="P447" s="32" t="s">
        <v>192</v>
      </c>
    </row>
    <row r="448" spans="1:16" x14ac:dyDescent="0.2">
      <c r="A448" s="32">
        <v>16.6778242408481</v>
      </c>
      <c r="B448" s="32">
        <v>15.110041851279099</v>
      </c>
      <c r="C448" s="32">
        <v>956</v>
      </c>
      <c r="D448" s="32">
        <v>0.95381006042954497</v>
      </c>
      <c r="E448" s="32">
        <v>1.3796600076825201</v>
      </c>
      <c r="F448" s="32">
        <v>1706</v>
      </c>
      <c r="G448" s="32">
        <v>88.249181799003694</v>
      </c>
      <c r="H448" s="32">
        <v>89.055873222858196</v>
      </c>
      <c r="I448" s="32">
        <v>644</v>
      </c>
      <c r="J448" s="32">
        <v>4.6620556921013101</v>
      </c>
      <c r="K448" s="32">
        <v>6.2719878986503499</v>
      </c>
      <c r="L448" s="32">
        <v>1149</v>
      </c>
      <c r="M448" s="32">
        <v>1.7146710081592</v>
      </c>
      <c r="N448" s="32">
        <v>1.7437469056811199</v>
      </c>
      <c r="O448" s="32">
        <v>1494</v>
      </c>
      <c r="P448" s="32" t="s">
        <v>179</v>
      </c>
    </row>
    <row r="449" spans="1:16" x14ac:dyDescent="0.2">
      <c r="A449" s="32">
        <v>17.5825980212174</v>
      </c>
      <c r="B449" s="32">
        <v>16.0080881504452</v>
      </c>
      <c r="C449" s="32">
        <v>408</v>
      </c>
      <c r="D449" s="32">
        <v>-1.5417301156221701</v>
      </c>
      <c r="E449" s="32">
        <v>0.69733833178821203</v>
      </c>
      <c r="F449" s="32">
        <v>1052</v>
      </c>
      <c r="G449" s="32">
        <v>90.330619885371306</v>
      </c>
      <c r="H449" s="32">
        <v>90.737796643458395</v>
      </c>
      <c r="I449" s="32">
        <v>314</v>
      </c>
      <c r="J449" s="32">
        <v>5.6397702958080398</v>
      </c>
      <c r="K449" s="32">
        <v>6.46387672592732</v>
      </c>
      <c r="L449" s="32">
        <v>796</v>
      </c>
      <c r="M449" s="32">
        <v>1.71111728249697</v>
      </c>
      <c r="N449" s="32">
        <v>1.7463028449436699</v>
      </c>
      <c r="O449" s="32">
        <v>1160</v>
      </c>
      <c r="P449" s="32" t="s">
        <v>191</v>
      </c>
    </row>
    <row r="450" spans="1:16" x14ac:dyDescent="0.2">
      <c r="A450" s="32">
        <v>20.796129008262401</v>
      </c>
      <c r="B450" s="32">
        <v>19.7748387121385</v>
      </c>
      <c r="C450" s="32">
        <v>310</v>
      </c>
      <c r="D450" s="32">
        <v>-4.0419684858883098</v>
      </c>
      <c r="E450" s="32">
        <v>-4.0626697394642903</v>
      </c>
      <c r="F450" s="32">
        <v>884</v>
      </c>
      <c r="G450" s="32">
        <v>92.360294032360798</v>
      </c>
      <c r="H450" s="32">
        <v>92.169805712816199</v>
      </c>
      <c r="I450" s="32">
        <v>233</v>
      </c>
      <c r="J450" s="32">
        <v>5.8240704744173399</v>
      </c>
      <c r="K450" s="32">
        <v>6.8425256756983002</v>
      </c>
      <c r="L450" s="32">
        <v>749</v>
      </c>
      <c r="M450" s="32">
        <v>1.7297170909466599</v>
      </c>
      <c r="N450" s="32">
        <v>1.7522610275555199</v>
      </c>
      <c r="O450" s="32">
        <v>1078</v>
      </c>
      <c r="P450" s="32" t="s">
        <v>183</v>
      </c>
    </row>
    <row r="451" spans="1:16" x14ac:dyDescent="0.2">
      <c r="A451" s="32">
        <v>20.4031473283945</v>
      </c>
      <c r="B451" s="32">
        <v>18.9265378991592</v>
      </c>
      <c r="C451" s="32">
        <v>1398</v>
      </c>
      <c r="D451" s="32">
        <v>-2.6724407514949799</v>
      </c>
      <c r="E451" s="32">
        <v>-3.7003897024391801</v>
      </c>
      <c r="F451" s="32">
        <v>2823</v>
      </c>
      <c r="G451" s="32">
        <v>87.810466175311603</v>
      </c>
      <c r="H451" s="32">
        <v>89.3873028507291</v>
      </c>
      <c r="I451" s="32">
        <v>630</v>
      </c>
      <c r="J451" s="32">
        <v>4.9328753174765598</v>
      </c>
      <c r="K451" s="32">
        <v>6.4430931715285498</v>
      </c>
      <c r="L451" s="32">
        <v>1387</v>
      </c>
      <c r="M451" s="32">
        <v>1.69948430712346</v>
      </c>
      <c r="N451" s="32">
        <v>1.7327654219939399</v>
      </c>
      <c r="O451" s="32">
        <v>1959</v>
      </c>
      <c r="P451" s="32" t="s">
        <v>179</v>
      </c>
    </row>
    <row r="452" spans="1:16" x14ac:dyDescent="0.2">
      <c r="A452" s="32">
        <v>20.2020389081373</v>
      </c>
      <c r="B452" s="32">
        <v>20.257553273820601</v>
      </c>
      <c r="C452" s="32">
        <v>1079</v>
      </c>
      <c r="D452" s="32">
        <v>5.7005657707153903</v>
      </c>
      <c r="E452" s="32">
        <v>4.2350876524277004</v>
      </c>
      <c r="F452" s="32">
        <v>1767</v>
      </c>
      <c r="G452" s="32">
        <v>88.635053061303594</v>
      </c>
      <c r="H452" s="32">
        <v>88.662058015986304</v>
      </c>
      <c r="I452" s="32">
        <v>658</v>
      </c>
      <c r="J452" s="32">
        <v>4.5769962811780802</v>
      </c>
      <c r="K452" s="32">
        <v>5.6518006176746596</v>
      </c>
      <c r="L452" s="32">
        <v>1188</v>
      </c>
      <c r="M452" s="32">
        <v>1.7425545376428899</v>
      </c>
      <c r="N452" s="32">
        <v>1.77420091028037</v>
      </c>
      <c r="O452" s="32">
        <v>1567</v>
      </c>
      <c r="P452" s="32" t="s">
        <v>176</v>
      </c>
    </row>
    <row r="453" spans="1:16" x14ac:dyDescent="0.2">
      <c r="A453" s="32">
        <v>20.0108974774679</v>
      </c>
      <c r="B453" s="32">
        <v>17.384829036191</v>
      </c>
      <c r="C453" s="32">
        <v>468</v>
      </c>
      <c r="D453" s="32">
        <v>-2.8977047723946701</v>
      </c>
      <c r="E453" s="32">
        <v>-3.6244835944784999</v>
      </c>
      <c r="F453" s="32">
        <v>1307</v>
      </c>
      <c r="G453" s="32">
        <v>91.805830439374304</v>
      </c>
      <c r="H453" s="32">
        <v>91.946891197096093</v>
      </c>
      <c r="I453" s="32">
        <v>407</v>
      </c>
      <c r="J453" s="32">
        <v>6.2366238384115</v>
      </c>
      <c r="K453" s="32">
        <v>7.5015757779893599</v>
      </c>
      <c r="L453" s="32">
        <v>960</v>
      </c>
      <c r="M453" s="32">
        <v>1.7191047093681799</v>
      </c>
      <c r="N453" s="32">
        <v>1.7477845011511099</v>
      </c>
      <c r="O453" s="32">
        <v>1316</v>
      </c>
      <c r="P453" s="32" t="s">
        <v>183</v>
      </c>
    </row>
    <row r="454" spans="1:16" x14ac:dyDescent="0.2">
      <c r="A454" s="32">
        <v>5.9855669060933199</v>
      </c>
      <c r="B454" s="32">
        <v>6.8257730326701704</v>
      </c>
      <c r="C454" s="32">
        <v>97</v>
      </c>
      <c r="D454" s="32">
        <v>-12.0798615614573</v>
      </c>
      <c r="E454" s="32">
        <v>-8.9305556615193709</v>
      </c>
      <c r="F454" s="32">
        <v>144</v>
      </c>
      <c r="G454" s="32">
        <v>91.654751305628295</v>
      </c>
      <c r="H454" s="32">
        <v>92.349967622265396</v>
      </c>
      <c r="I454" s="32">
        <v>187</v>
      </c>
      <c r="J454" s="32">
        <v>5.1517943226678904</v>
      </c>
      <c r="K454" s="32">
        <v>6.1804182797579799</v>
      </c>
      <c r="L454" s="32">
        <v>322</v>
      </c>
      <c r="M454" s="32">
        <v>1.7264238727780501</v>
      </c>
      <c r="N454" s="32">
        <v>1.7498571835458301</v>
      </c>
      <c r="O454" s="32">
        <v>416</v>
      </c>
      <c r="P454" s="32" t="s">
        <v>180</v>
      </c>
    </row>
    <row r="455" spans="1:16" x14ac:dyDescent="0.2">
      <c r="A455" s="32">
        <v>17.455435165960399</v>
      </c>
      <c r="B455" s="32">
        <v>15.447856184206501</v>
      </c>
      <c r="C455" s="32">
        <v>2309</v>
      </c>
      <c r="D455" s="32">
        <v>-0.98660233182091694</v>
      </c>
      <c r="E455" s="32">
        <v>-1.3547658773514399</v>
      </c>
      <c r="F455" s="32">
        <v>6725</v>
      </c>
      <c r="G455" s="32">
        <v>91.812576219024905</v>
      </c>
      <c r="H455" s="32">
        <v>92.638417531985596</v>
      </c>
      <c r="I455" s="32">
        <v>1097</v>
      </c>
      <c r="J455" s="32">
        <v>6.1713563446379602</v>
      </c>
      <c r="K455" s="32">
        <v>7.2995808116429099</v>
      </c>
      <c r="L455" s="32">
        <v>2164</v>
      </c>
      <c r="M455" s="32">
        <v>1.70641559652337</v>
      </c>
      <c r="N455" s="32">
        <v>1.74063590462074</v>
      </c>
      <c r="O455" s="32">
        <v>2979</v>
      </c>
      <c r="P455" s="32" t="s">
        <v>192</v>
      </c>
    </row>
    <row r="456" spans="1:16" x14ac:dyDescent="0.2">
      <c r="A456" s="32">
        <v>20.5816327698377</v>
      </c>
      <c r="B456" s="32">
        <v>19.010203770228799</v>
      </c>
      <c r="C456" s="32">
        <v>49</v>
      </c>
      <c r="D456" s="32">
        <v>1.32000002861023</v>
      </c>
      <c r="E456" s="32">
        <v>1.2400003623962399</v>
      </c>
      <c r="F456" s="32">
        <v>50</v>
      </c>
      <c r="G456" s="32">
        <v>91.817562038063002</v>
      </c>
      <c r="H456" s="32">
        <v>92.173192236158599</v>
      </c>
      <c r="I456" s="32">
        <v>106</v>
      </c>
      <c r="J456" s="32">
        <v>4.4904501381718998</v>
      </c>
      <c r="K456" s="32">
        <v>5.9627840363200599</v>
      </c>
      <c r="L456" s="32">
        <v>196</v>
      </c>
      <c r="M456" s="32">
        <v>1.7207210496585801</v>
      </c>
      <c r="N456" s="32">
        <v>1.7506093458779499</v>
      </c>
      <c r="O456" s="32">
        <v>259</v>
      </c>
      <c r="P456" s="32" t="s">
        <v>179</v>
      </c>
    </row>
    <row r="457" spans="1:16" x14ac:dyDescent="0.2">
      <c r="A457" s="32">
        <v>18.839877266094</v>
      </c>
      <c r="B457" s="32">
        <v>20.359816011475601</v>
      </c>
      <c r="C457" s="32">
        <v>326</v>
      </c>
      <c r="D457" s="32">
        <v>-2.7386465875144901</v>
      </c>
      <c r="E457" s="32">
        <v>-1.5618878493644499</v>
      </c>
      <c r="F457" s="32">
        <v>1123</v>
      </c>
      <c r="G457" s="32">
        <v>90.390388714708905</v>
      </c>
      <c r="H457" s="32">
        <v>91.131284251357599</v>
      </c>
      <c r="I457" s="32">
        <v>314</v>
      </c>
      <c r="J457" s="32">
        <v>5.4790112439896301</v>
      </c>
      <c r="K457" s="32">
        <v>6.8318510956115404</v>
      </c>
      <c r="L457" s="32">
        <v>761</v>
      </c>
      <c r="M457" s="32">
        <v>1.7465291907879701</v>
      </c>
      <c r="N457" s="32">
        <v>1.77030644513352</v>
      </c>
      <c r="O457" s="32">
        <v>1136</v>
      </c>
      <c r="P457" s="32" t="s">
        <v>191</v>
      </c>
    </row>
    <row r="458" spans="1:16" x14ac:dyDescent="0.2">
      <c r="A458" s="32">
        <v>20.538858360468002</v>
      </c>
      <c r="B458" s="32">
        <v>18.017336141735498</v>
      </c>
      <c r="C458" s="32">
        <v>2365</v>
      </c>
      <c r="D458" s="32">
        <v>-3.4205883348753998</v>
      </c>
      <c r="E458" s="32">
        <v>-2.8011928182463901</v>
      </c>
      <c r="F458" s="32">
        <v>7378</v>
      </c>
      <c r="G458" s="32">
        <v>91.397572616117102</v>
      </c>
      <c r="H458" s="32">
        <v>91.9712281785946</v>
      </c>
      <c r="I458" s="32">
        <v>874</v>
      </c>
      <c r="J458" s="32">
        <v>6.0383987597339503</v>
      </c>
      <c r="K458" s="32">
        <v>6.9577829073173802</v>
      </c>
      <c r="L458" s="32">
        <v>2132</v>
      </c>
      <c r="M458" s="32">
        <v>1.71136166010878</v>
      </c>
      <c r="N458" s="32">
        <v>1.7425737610763401</v>
      </c>
      <c r="O458" s="32">
        <v>3009</v>
      </c>
      <c r="P458" s="32" t="s">
        <v>194</v>
      </c>
    </row>
    <row r="459" spans="1:16" x14ac:dyDescent="0.2">
      <c r="A459" s="32">
        <v>23.422499942779499</v>
      </c>
      <c r="B459" s="32">
        <v>16.267500030994398</v>
      </c>
      <c r="C459" s="32">
        <v>40</v>
      </c>
      <c r="D459" s="32">
        <v>14.9954543330453</v>
      </c>
      <c r="E459" s="32">
        <v>13.106818155808901</v>
      </c>
      <c r="F459" s="32">
        <v>44</v>
      </c>
      <c r="G459" s="32">
        <v>89.731248053775502</v>
      </c>
      <c r="H459" s="32">
        <v>89.823879501446598</v>
      </c>
      <c r="I459" s="32">
        <v>145</v>
      </c>
      <c r="J459" s="32">
        <v>5.1271275000180996</v>
      </c>
      <c r="K459" s="32">
        <v>6.5098421731485203</v>
      </c>
      <c r="L459" s="32">
        <v>250</v>
      </c>
      <c r="M459" s="32">
        <v>1.70100218873275</v>
      </c>
      <c r="N459" s="32">
        <v>1.72732777511864</v>
      </c>
      <c r="O459" s="32">
        <v>285</v>
      </c>
      <c r="P459" s="32" t="s">
        <v>180</v>
      </c>
    </row>
    <row r="460" spans="1:16" x14ac:dyDescent="0.2">
      <c r="A460" s="32">
        <v>20.181469285174401</v>
      </c>
      <c r="B460" s="32">
        <v>17.0551535450576</v>
      </c>
      <c r="C460" s="32">
        <v>912</v>
      </c>
      <c r="D460" s="32">
        <v>-2.85296795377789</v>
      </c>
      <c r="E460" s="32">
        <v>-3.4320926973277701</v>
      </c>
      <c r="F460" s="32">
        <v>1988</v>
      </c>
      <c r="G460" s="32">
        <v>90.109725431580202</v>
      </c>
      <c r="H460" s="32">
        <v>90.122201532402997</v>
      </c>
      <c r="I460" s="32">
        <v>512</v>
      </c>
      <c r="J460" s="32">
        <v>5.7744610047481002</v>
      </c>
      <c r="K460" s="32">
        <v>6.9501868068651298</v>
      </c>
      <c r="L460" s="32">
        <v>1124</v>
      </c>
      <c r="M460" s="32">
        <v>1.6850512308008301</v>
      </c>
      <c r="N460" s="32">
        <v>1.7213625662287</v>
      </c>
      <c r="O460" s="32">
        <v>1558</v>
      </c>
      <c r="P460" s="32" t="s">
        <v>195</v>
      </c>
    </row>
    <row r="461" spans="1:16" x14ac:dyDescent="0.2">
      <c r="A461" s="32">
        <v>20.7493614318523</v>
      </c>
      <c r="B461" s="32">
        <v>14.092765808105501</v>
      </c>
      <c r="C461" s="32">
        <v>235</v>
      </c>
      <c r="D461" s="32">
        <v>2.9270376760964401</v>
      </c>
      <c r="E461" s="32">
        <v>5.9526839104608804</v>
      </c>
      <c r="F461" s="32">
        <v>503</v>
      </c>
      <c r="G461" s="32">
        <v>84.270624710656804</v>
      </c>
      <c r="H461" s="32">
        <v>84.510317022417794</v>
      </c>
      <c r="I461" s="32">
        <v>319</v>
      </c>
      <c r="J461" s="32">
        <v>5.4677403018150397</v>
      </c>
      <c r="K461" s="32">
        <v>6.5045736111443597</v>
      </c>
      <c r="L461" s="32">
        <v>571</v>
      </c>
      <c r="M461" s="32">
        <v>1.78669300091327</v>
      </c>
      <c r="N461" s="32">
        <v>1.7975086856938001</v>
      </c>
      <c r="O461" s="32">
        <v>795</v>
      </c>
      <c r="P461" s="32" t="s">
        <v>179</v>
      </c>
    </row>
    <row r="462" spans="1:16" x14ac:dyDescent="0.2">
      <c r="A462" s="32">
        <v>18.610350532531701</v>
      </c>
      <c r="B462" s="32">
        <v>17.335876277255</v>
      </c>
      <c r="C462" s="32">
        <v>2425</v>
      </c>
      <c r="D462" s="32">
        <v>-2.2093860528970999</v>
      </c>
      <c r="E462" s="32">
        <v>-3.3253948134288498</v>
      </c>
      <c r="F462" s="32">
        <v>4560</v>
      </c>
      <c r="G462" s="32">
        <v>89.622016249661201</v>
      </c>
      <c r="H462" s="32">
        <v>89.2775267243385</v>
      </c>
      <c r="I462" s="32">
        <v>758</v>
      </c>
      <c r="J462" s="32">
        <v>5.8475168751458</v>
      </c>
      <c r="K462" s="32">
        <v>7.0397253444043102</v>
      </c>
      <c r="L462" s="32">
        <v>1668</v>
      </c>
      <c r="M462" s="32">
        <v>1.6902038174765699</v>
      </c>
      <c r="N462" s="32">
        <v>1.7243180721065701</v>
      </c>
      <c r="O462" s="32">
        <v>2397</v>
      </c>
      <c r="P462" s="32" t="s">
        <v>195</v>
      </c>
    </row>
    <row r="463" spans="1:16" x14ac:dyDescent="0.2">
      <c r="A463" s="32">
        <v>17.8929966544484</v>
      </c>
      <c r="B463" s="32">
        <v>17.3553745816507</v>
      </c>
      <c r="C463" s="32">
        <v>614</v>
      </c>
      <c r="D463" s="32">
        <v>4.4249285767572104</v>
      </c>
      <c r="E463" s="32">
        <v>5.3424415085156598</v>
      </c>
      <c r="F463" s="32">
        <v>1753</v>
      </c>
      <c r="G463" s="32">
        <v>92.723509292304499</v>
      </c>
      <c r="H463" s="32">
        <v>93.312378356983103</v>
      </c>
      <c r="I463" s="32">
        <v>1217</v>
      </c>
      <c r="J463" s="32">
        <v>4.4483023059838098</v>
      </c>
      <c r="K463" s="32">
        <v>5.6160317031392797</v>
      </c>
      <c r="L463" s="32">
        <v>1379</v>
      </c>
      <c r="M463" s="32">
        <v>1.7742579688380999</v>
      </c>
      <c r="N463" s="32">
        <v>1.7871577816295401</v>
      </c>
      <c r="O463" s="32">
        <v>1401</v>
      </c>
      <c r="P463" s="32" t="s">
        <v>188</v>
      </c>
    </row>
    <row r="464" spans="1:16" x14ac:dyDescent="0.2">
      <c r="A464" s="32">
        <v>15.373332977294901</v>
      </c>
      <c r="B464" s="32">
        <v>16.1600000699361</v>
      </c>
      <c r="C464" s="32">
        <v>15</v>
      </c>
      <c r="D464" s="32">
        <v>-14.8343749940395</v>
      </c>
      <c r="E464" s="32">
        <v>-14.806250184774401</v>
      </c>
      <c r="F464" s="32">
        <v>32</v>
      </c>
      <c r="G464" s="32">
        <v>84.2725477600098</v>
      </c>
      <c r="H464" s="32">
        <v>86.665661499235398</v>
      </c>
      <c r="I464" s="32">
        <v>41</v>
      </c>
      <c r="J464" s="32">
        <v>6.2824173434956396</v>
      </c>
      <c r="K464" s="32">
        <v>8.4457390466157101</v>
      </c>
      <c r="L464" s="32">
        <v>130</v>
      </c>
      <c r="M464" s="32">
        <v>1.7203969661430401</v>
      </c>
      <c r="N464" s="32">
        <v>1.7497661332912999</v>
      </c>
      <c r="O464" s="32">
        <v>223</v>
      </c>
      <c r="P464" s="32" t="s">
        <v>218</v>
      </c>
    </row>
    <row r="465" spans="1:16" x14ac:dyDescent="0.2">
      <c r="A465" s="32">
        <v>16.16999985088</v>
      </c>
      <c r="B465" s="32">
        <v>13.741818081248899</v>
      </c>
      <c r="C465" s="32">
        <v>110</v>
      </c>
      <c r="D465" s="32">
        <v>-2.7417143671853199</v>
      </c>
      <c r="E465" s="32">
        <v>-1.37628571646554</v>
      </c>
      <c r="F465" s="32">
        <v>350</v>
      </c>
      <c r="G465" s="32">
        <v>89.349024787862206</v>
      </c>
      <c r="H465" s="32">
        <v>90.002594770785606</v>
      </c>
      <c r="I465" s="32">
        <v>159</v>
      </c>
      <c r="J465" s="32">
        <v>6.0780868682949301</v>
      </c>
      <c r="K465" s="32">
        <v>6.6614665999549096</v>
      </c>
      <c r="L465" s="32">
        <v>448</v>
      </c>
      <c r="M465" s="32">
        <v>1.7332118749618499</v>
      </c>
      <c r="N465" s="32">
        <v>1.75366069827368</v>
      </c>
      <c r="O465" s="32">
        <v>694</v>
      </c>
      <c r="P465" s="32" t="s">
        <v>183</v>
      </c>
    </row>
    <row r="466" spans="1:16" x14ac:dyDescent="0.2">
      <c r="A466" s="32">
        <v>5.8272723718122998</v>
      </c>
      <c r="B466" s="32">
        <v>12.2939393159115</v>
      </c>
      <c r="C466" s="32">
        <v>33</v>
      </c>
      <c r="D466" s="32">
        <v>0.86779663926464001</v>
      </c>
      <c r="E466" s="32">
        <v>-4.60677961575783</v>
      </c>
      <c r="F466" s="32">
        <v>59</v>
      </c>
      <c r="G466" s="32">
        <v>80.142880189766004</v>
      </c>
      <c r="H466" s="32">
        <v>79.038953381915405</v>
      </c>
      <c r="I466" s="32">
        <v>81</v>
      </c>
      <c r="J466" s="32">
        <v>6.08646777180806</v>
      </c>
      <c r="K466" s="32">
        <v>6.6291232672897502</v>
      </c>
      <c r="L466" s="32">
        <v>143</v>
      </c>
      <c r="M466" s="32">
        <v>1.7723544254535599</v>
      </c>
      <c r="N466" s="32">
        <v>1.8100547518048999</v>
      </c>
      <c r="O466" s="32">
        <v>245</v>
      </c>
      <c r="P466" s="32" t="s">
        <v>176</v>
      </c>
    </row>
    <row r="467" spans="1:16" x14ac:dyDescent="0.2">
      <c r="A467" s="32">
        <v>20.813432892756701</v>
      </c>
      <c r="B467" s="32">
        <v>11.3417909892637</v>
      </c>
      <c r="C467" s="32">
        <v>67</v>
      </c>
      <c r="D467" s="32">
        <v>-1.22911426689051</v>
      </c>
      <c r="E467" s="32">
        <v>-1.2316456323937499</v>
      </c>
      <c r="F467" s="32">
        <v>79</v>
      </c>
      <c r="G467" s="32">
        <v>85.976269883234096</v>
      </c>
      <c r="H467" s="32">
        <v>86.335399837493895</v>
      </c>
      <c r="I467" s="32">
        <v>195</v>
      </c>
      <c r="J467" s="32">
        <v>4.8794047770000297</v>
      </c>
      <c r="K467" s="32">
        <v>5.5549577969697204</v>
      </c>
      <c r="L467" s="32">
        <v>242</v>
      </c>
      <c r="M467" s="32">
        <v>1.7869008903558501</v>
      </c>
      <c r="N467" s="32">
        <v>1.8143341613642701</v>
      </c>
      <c r="O467" s="32">
        <v>346</v>
      </c>
      <c r="P467" s="32" t="s">
        <v>176</v>
      </c>
    </row>
    <row r="468" spans="1:16" x14ac:dyDescent="0.2">
      <c r="A468" s="32">
        <v>20.920737319278299</v>
      </c>
      <c r="B468" s="32">
        <v>18.577649810896499</v>
      </c>
      <c r="C468" s="32">
        <v>434</v>
      </c>
      <c r="D468" s="32">
        <v>-4.6650782781843798</v>
      </c>
      <c r="E468" s="32">
        <v>-3.3661207392955999</v>
      </c>
      <c r="F468" s="32">
        <v>1343</v>
      </c>
      <c r="G468" s="32">
        <v>90.605207909813402</v>
      </c>
      <c r="H468" s="32">
        <v>91.738162934780107</v>
      </c>
      <c r="I468" s="32">
        <v>339</v>
      </c>
      <c r="J468" s="32">
        <v>5.6811185389383096</v>
      </c>
      <c r="K468" s="32">
        <v>6.8264956030704296</v>
      </c>
      <c r="L468" s="32">
        <v>884</v>
      </c>
      <c r="M468" s="32">
        <v>1.7452671062762399</v>
      </c>
      <c r="N468" s="32">
        <v>1.7669210623571201</v>
      </c>
      <c r="O468" s="32">
        <v>1357</v>
      </c>
      <c r="P468" s="32" t="s">
        <v>183</v>
      </c>
    </row>
    <row r="469" spans="1:16" x14ac:dyDescent="0.2">
      <c r="A469" s="32">
        <v>8.7175571663689109</v>
      </c>
      <c r="B469" s="32">
        <v>7.10305333865508</v>
      </c>
      <c r="C469" s="32">
        <v>262</v>
      </c>
      <c r="D469" s="32">
        <v>1.53150395843072</v>
      </c>
      <c r="E469" s="32">
        <v>0.42296741745336303</v>
      </c>
      <c r="F469" s="32">
        <v>492</v>
      </c>
      <c r="G469" s="32">
        <v>88.462962549472294</v>
      </c>
      <c r="H469" s="32">
        <v>88.611502861438396</v>
      </c>
      <c r="I469" s="32">
        <v>746</v>
      </c>
      <c r="J469" s="32">
        <v>3.7593165898263998</v>
      </c>
      <c r="K469" s="32">
        <v>4.7000119196834804</v>
      </c>
      <c r="L469" s="32">
        <v>802</v>
      </c>
      <c r="M469" s="32">
        <v>1.74842936332737</v>
      </c>
      <c r="N469" s="32">
        <v>1.77639724564155</v>
      </c>
      <c r="O469" s="32">
        <v>781</v>
      </c>
      <c r="P469" s="32" t="s">
        <v>175</v>
      </c>
    </row>
    <row r="470" spans="1:16" x14ac:dyDescent="0.2">
      <c r="A470" s="32">
        <v>22.4149997711182</v>
      </c>
      <c r="B470" s="32">
        <v>19.419999694824199</v>
      </c>
      <c r="C470" s="32">
        <v>20</v>
      </c>
      <c r="D470" s="32">
        <v>1.41698128322385</v>
      </c>
      <c r="E470" s="32">
        <v>-5.2056600282777001</v>
      </c>
      <c r="F470" s="32">
        <v>53</v>
      </c>
      <c r="G470" s="32">
        <v>84.645275233448402</v>
      </c>
      <c r="H470" s="32">
        <v>83.130592542309898</v>
      </c>
      <c r="I470" s="32">
        <v>120</v>
      </c>
      <c r="J470" s="32">
        <v>4.9558339335379102</v>
      </c>
      <c r="K470" s="32">
        <v>6.31492744210344</v>
      </c>
      <c r="L470" s="32">
        <v>159</v>
      </c>
      <c r="M470" s="32">
        <v>1.7722767881445001</v>
      </c>
      <c r="N470" s="32">
        <v>1.79231502645003</v>
      </c>
      <c r="O470" s="32">
        <v>183</v>
      </c>
      <c r="P470" s="32" t="s">
        <v>176</v>
      </c>
    </row>
    <row r="471" spans="1:16" x14ac:dyDescent="0.2">
      <c r="A471" s="32">
        <v>8.1333336512247705</v>
      </c>
      <c r="B471" s="32">
        <v>20.266666412353501</v>
      </c>
      <c r="C471" s="32">
        <v>15</v>
      </c>
      <c r="D471" s="32">
        <v>1.42272732474587</v>
      </c>
      <c r="E471" s="32">
        <v>-4.9545453244989597</v>
      </c>
      <c r="F471" s="32">
        <v>22</v>
      </c>
      <c r="G471" s="32">
        <v>87.708686135031996</v>
      </c>
      <c r="H471" s="32">
        <v>88.133050010317803</v>
      </c>
      <c r="I471" s="32">
        <v>80</v>
      </c>
      <c r="J471" s="32">
        <v>4.9080281512822896</v>
      </c>
      <c r="K471" s="32">
        <v>6.1309840159445299</v>
      </c>
      <c r="L471" s="32">
        <v>159</v>
      </c>
      <c r="M471" s="32">
        <v>1.6906405552267401</v>
      </c>
      <c r="N471" s="32">
        <v>1.7148294296170701</v>
      </c>
      <c r="O471" s="32">
        <v>203</v>
      </c>
      <c r="P471" s="32" t="s">
        <v>179</v>
      </c>
    </row>
    <row r="472" spans="1:16" x14ac:dyDescent="0.2">
      <c r="A472" s="32">
        <v>14.636806171498201</v>
      </c>
      <c r="B472" s="32">
        <v>13.542909783002401</v>
      </c>
      <c r="C472" s="32">
        <v>26558</v>
      </c>
      <c r="D472" s="32">
        <v>-0.48952489311185698</v>
      </c>
      <c r="E472" s="32">
        <v>-1.1365137051749299</v>
      </c>
      <c r="F472" s="32">
        <v>54796</v>
      </c>
      <c r="G472" s="32">
        <v>91.101016879343007</v>
      </c>
      <c r="H472" s="32">
        <v>91.5372239671958</v>
      </c>
      <c r="I472" s="32">
        <v>4788</v>
      </c>
      <c r="J472" s="32">
        <v>5.4011348315647698</v>
      </c>
      <c r="K472" s="32">
        <v>6.3566791503468298</v>
      </c>
      <c r="L472" s="32">
        <v>6848</v>
      </c>
      <c r="M472" s="32">
        <v>1.7216482238416999</v>
      </c>
      <c r="N472" s="32">
        <v>1.7510885003818699</v>
      </c>
      <c r="O472" s="32">
        <v>8300</v>
      </c>
      <c r="P472" s="32" t="s">
        <v>177</v>
      </c>
    </row>
    <row r="473" spans="1:16" x14ac:dyDescent="0.2">
      <c r="A473" s="32">
        <v>22.043283473199899</v>
      </c>
      <c r="B473" s="32">
        <v>17.206716309732499</v>
      </c>
      <c r="C473" s="32">
        <v>134</v>
      </c>
      <c r="D473" s="32">
        <v>-5.0844828589209197</v>
      </c>
      <c r="E473" s="32">
        <v>-2.6745690600625398</v>
      </c>
      <c r="F473" s="32">
        <v>232</v>
      </c>
      <c r="G473" s="32">
        <v>87.273973202705406</v>
      </c>
      <c r="H473" s="32">
        <v>89.496802597594794</v>
      </c>
      <c r="I473" s="32">
        <v>135</v>
      </c>
      <c r="J473" s="32">
        <v>6.4393537747280698</v>
      </c>
      <c r="K473" s="32">
        <v>7.8699140977666699</v>
      </c>
      <c r="L473" s="32">
        <v>359</v>
      </c>
      <c r="M473" s="32">
        <v>1.71280819243333</v>
      </c>
      <c r="N473" s="32">
        <v>1.74082964893401</v>
      </c>
      <c r="O473" s="32">
        <v>635</v>
      </c>
      <c r="P473" s="32" t="s">
        <v>177</v>
      </c>
    </row>
    <row r="474" spans="1:16" x14ac:dyDescent="0.2">
      <c r="A474" s="32">
        <v>18.6732260272201</v>
      </c>
      <c r="B474" s="32">
        <v>17.0200438987799</v>
      </c>
      <c r="C474" s="32">
        <v>1367</v>
      </c>
      <c r="D474" s="32">
        <v>-2.5693503426556199</v>
      </c>
      <c r="E474" s="32">
        <v>-2.12509308172196</v>
      </c>
      <c r="F474" s="32">
        <v>4571</v>
      </c>
      <c r="G474" s="32">
        <v>92.045190046608198</v>
      </c>
      <c r="H474" s="32">
        <v>92.639009017265195</v>
      </c>
      <c r="I474" s="32">
        <v>634</v>
      </c>
      <c r="J474" s="32">
        <v>6.1121663370103496</v>
      </c>
      <c r="K474" s="32">
        <v>7.1307921794031897</v>
      </c>
      <c r="L474" s="32">
        <v>1628</v>
      </c>
      <c r="M474" s="32">
        <v>1.7199309512676799</v>
      </c>
      <c r="N474" s="32">
        <v>1.7471454844668199</v>
      </c>
      <c r="O474" s="32">
        <v>2416</v>
      </c>
      <c r="P474" s="32" t="s">
        <v>183</v>
      </c>
    </row>
    <row r="475" spans="1:16" x14ac:dyDescent="0.2">
      <c r="A475" s="32">
        <v>26.610000324249299</v>
      </c>
      <c r="B475" s="32">
        <v>29.649999904632601</v>
      </c>
      <c r="C475" s="32">
        <v>20</v>
      </c>
      <c r="D475" s="32">
        <v>8.7279073582139102</v>
      </c>
      <c r="E475" s="32">
        <v>6.5325582193773801</v>
      </c>
      <c r="F475" s="32">
        <v>43</v>
      </c>
      <c r="G475" s="32">
        <v>84.079588968729198</v>
      </c>
      <c r="H475" s="32">
        <v>85.984948044237896</v>
      </c>
      <c r="I475" s="32">
        <v>87</v>
      </c>
      <c r="J475" s="32">
        <v>5.51729214936495</v>
      </c>
      <c r="K475" s="32">
        <v>7.0381158574834997</v>
      </c>
      <c r="L475" s="32">
        <v>151</v>
      </c>
      <c r="M475" s="32">
        <v>1.7992321992742599</v>
      </c>
      <c r="N475" s="32">
        <v>1.8088815294463101</v>
      </c>
      <c r="O475" s="32">
        <v>203</v>
      </c>
      <c r="P475" s="32" t="s">
        <v>176</v>
      </c>
    </row>
    <row r="476" spans="1:16" x14ac:dyDescent="0.2">
      <c r="A476" s="32">
        <v>21.7047001762947</v>
      </c>
      <c r="B476" s="32">
        <v>20.497406794920501</v>
      </c>
      <c r="C476" s="32">
        <v>617</v>
      </c>
      <c r="D476" s="32">
        <v>-1.9118459644372101</v>
      </c>
      <c r="E476" s="32">
        <v>-1.9601809003033299</v>
      </c>
      <c r="F476" s="32">
        <v>2102</v>
      </c>
      <c r="G476" s="32">
        <v>87.874878230847798</v>
      </c>
      <c r="H476" s="32">
        <v>89.0816326812417</v>
      </c>
      <c r="I476" s="32">
        <v>281</v>
      </c>
      <c r="J476" s="32">
        <v>5.7931029202448698</v>
      </c>
      <c r="K476" s="32">
        <v>7.0832853220381002</v>
      </c>
      <c r="L476" s="32">
        <v>981</v>
      </c>
      <c r="M476" s="32">
        <v>1.71469625591034</v>
      </c>
      <c r="N476" s="32">
        <v>1.74416254400907</v>
      </c>
      <c r="O476" s="32">
        <v>1591</v>
      </c>
      <c r="P476" s="32" t="s">
        <v>191</v>
      </c>
    </row>
    <row r="477" spans="1:16" x14ac:dyDescent="0.2">
      <c r="A477" s="32">
        <v>22.7819048881531</v>
      </c>
      <c r="B477" s="32">
        <v>17.199047497340601</v>
      </c>
      <c r="C477" s="32">
        <v>105</v>
      </c>
      <c r="D477" s="32">
        <v>-3.4658415813257202</v>
      </c>
      <c r="E477" s="32">
        <v>-2.5069307667194001</v>
      </c>
      <c r="F477" s="32">
        <v>202</v>
      </c>
      <c r="G477" s="32">
        <v>89.467573084537406</v>
      </c>
      <c r="H477" s="32">
        <v>89.894722781964205</v>
      </c>
      <c r="I477" s="32">
        <v>193</v>
      </c>
      <c r="J477" s="32">
        <v>5.5124114767501204</v>
      </c>
      <c r="K477" s="32">
        <v>6.5419227029826201</v>
      </c>
      <c r="L477" s="32">
        <v>403</v>
      </c>
      <c r="M477" s="32">
        <v>1.7134264328263</v>
      </c>
      <c r="N477" s="32">
        <v>1.74849497188221</v>
      </c>
      <c r="O477" s="32">
        <v>528</v>
      </c>
      <c r="P477" s="32" t="s">
        <v>179</v>
      </c>
    </row>
    <row r="478" spans="1:16" x14ac:dyDescent="0.2">
      <c r="A478" s="32">
        <v>15.047499818801899</v>
      </c>
      <c r="B478" s="32">
        <v>9.0939999628067003</v>
      </c>
      <c r="C478" s="32">
        <v>200</v>
      </c>
      <c r="D478" s="32">
        <v>-2.4523077901903099</v>
      </c>
      <c r="E478" s="32">
        <v>-1.4529670306614499</v>
      </c>
      <c r="F478" s="32">
        <v>455</v>
      </c>
      <c r="G478" s="32">
        <v>89.529510379274299</v>
      </c>
      <c r="H478" s="32">
        <v>90.214663611518006</v>
      </c>
      <c r="I478" s="32">
        <v>241</v>
      </c>
      <c r="J478" s="32">
        <v>6.4243869995852103</v>
      </c>
      <c r="K478" s="32">
        <v>7.0925219078402</v>
      </c>
      <c r="L478" s="32">
        <v>511</v>
      </c>
      <c r="M478" s="32">
        <v>1.7536951539874399</v>
      </c>
      <c r="N478" s="32">
        <v>1.78651376064371</v>
      </c>
      <c r="O478" s="32">
        <v>706</v>
      </c>
      <c r="P478" s="32" t="s">
        <v>179</v>
      </c>
    </row>
    <row r="479" spans="1:16" x14ac:dyDescent="0.2">
      <c r="A479" s="32">
        <v>15.180327827161801</v>
      </c>
      <c r="B479" s="32">
        <v>13.2666666416523</v>
      </c>
      <c r="C479" s="32">
        <v>183</v>
      </c>
      <c r="D479" s="32">
        <v>0.462269939527921</v>
      </c>
      <c r="E479" s="32">
        <v>3.8622698900889798</v>
      </c>
      <c r="F479" s="32">
        <v>326</v>
      </c>
      <c r="G479" s="32">
        <v>88.935421975700095</v>
      </c>
      <c r="H479" s="32">
        <v>89.589084741160306</v>
      </c>
      <c r="I479" s="32">
        <v>346</v>
      </c>
      <c r="J479" s="32">
        <v>5.2673304576140199</v>
      </c>
      <c r="K479" s="32">
        <v>6.4530549178768304</v>
      </c>
      <c r="L479" s="32">
        <v>552</v>
      </c>
      <c r="M479" s="32">
        <v>1.73818095110465</v>
      </c>
      <c r="N479" s="32">
        <v>1.75841057335221</v>
      </c>
      <c r="O479" s="32">
        <v>688</v>
      </c>
      <c r="P479" s="32" t="s">
        <v>176</v>
      </c>
    </row>
    <row r="480" spans="1:16" x14ac:dyDescent="0.2">
      <c r="A480" s="32">
        <v>23</v>
      </c>
      <c r="B480" s="32">
        <v>37.599998474121101</v>
      </c>
      <c r="C480" s="32">
        <v>1</v>
      </c>
      <c r="D480" s="32">
        <v>-11.819999885559101</v>
      </c>
      <c r="E480" s="32">
        <v>3.1</v>
      </c>
      <c r="F480" s="32">
        <v>5</v>
      </c>
      <c r="G480" s="32">
        <v>44.2714285169329</v>
      </c>
      <c r="H480" s="32">
        <v>36.733333349227898</v>
      </c>
      <c r="I480" s="32">
        <v>6</v>
      </c>
      <c r="J480" s="32">
        <v>13.982153138388799</v>
      </c>
      <c r="K480" s="32">
        <v>23.723583960533102</v>
      </c>
      <c r="L480" s="32">
        <v>20</v>
      </c>
      <c r="M480" s="32">
        <v>1.75082829222083</v>
      </c>
      <c r="N480" s="32">
        <v>1.7604327313602</v>
      </c>
      <c r="O480" s="32">
        <v>32</v>
      </c>
      <c r="P480" s="32" t="s">
        <v>178</v>
      </c>
    </row>
    <row r="481" spans="1:16" x14ac:dyDescent="0.2">
      <c r="A481" s="32">
        <v>28.117391544839599</v>
      </c>
      <c r="B481" s="32">
        <v>24.782608363939399</v>
      </c>
      <c r="C481" s="32">
        <v>23</v>
      </c>
      <c r="D481" s="32">
        <v>-8.79311068304654E-2</v>
      </c>
      <c r="E481" s="32">
        <v>-1.10689676219019</v>
      </c>
      <c r="F481" s="32">
        <v>58</v>
      </c>
      <c r="G481" s="32">
        <v>89.903731417300094</v>
      </c>
      <c r="H481" s="32">
        <v>86.618888886769597</v>
      </c>
      <c r="I481" s="32">
        <v>57</v>
      </c>
      <c r="J481" s="32">
        <v>6.1216319033077804</v>
      </c>
      <c r="K481" s="32">
        <v>7.2983999974387004</v>
      </c>
      <c r="L481" s="32">
        <v>168</v>
      </c>
      <c r="M481" s="32">
        <v>1.71704720152027</v>
      </c>
      <c r="N481" s="32">
        <v>1.7503592708231399</v>
      </c>
      <c r="O481" s="32">
        <v>257</v>
      </c>
      <c r="P481" s="32" t="s">
        <v>183</v>
      </c>
    </row>
    <row r="482" spans="1:16" x14ac:dyDescent="0.2">
      <c r="A482" s="32">
        <v>20.679999951963101</v>
      </c>
      <c r="B482" s="32">
        <v>18.311851812292002</v>
      </c>
      <c r="C482" s="32">
        <v>135</v>
      </c>
      <c r="D482" s="32">
        <v>5.4949998855590803</v>
      </c>
      <c r="E482" s="32">
        <v>4.5320832689603199</v>
      </c>
      <c r="F482" s="32">
        <v>240</v>
      </c>
      <c r="G482" s="32">
        <v>90.809714650939299</v>
      </c>
      <c r="H482" s="32">
        <v>91.676074480918402</v>
      </c>
      <c r="I482" s="32">
        <v>255</v>
      </c>
      <c r="J482" s="32">
        <v>5.1544463296123997</v>
      </c>
      <c r="K482" s="32">
        <v>6.3113302950348196</v>
      </c>
      <c r="L482" s="32">
        <v>442</v>
      </c>
      <c r="M482" s="32">
        <v>1.7277093826008401</v>
      </c>
      <c r="N482" s="32">
        <v>1.7503151607605001</v>
      </c>
      <c r="O482" s="32">
        <v>521</v>
      </c>
      <c r="P482" s="32" t="s">
        <v>180</v>
      </c>
    </row>
    <row r="483" spans="1:16" x14ac:dyDescent="0.2">
      <c r="A483" s="32">
        <v>13.6090164379995</v>
      </c>
      <c r="B483" s="32">
        <v>12.0762294667666</v>
      </c>
      <c r="C483" s="32">
        <v>122</v>
      </c>
      <c r="D483" s="32">
        <v>7.5086957181709399</v>
      </c>
      <c r="E483" s="32">
        <v>7.2931161427843403</v>
      </c>
      <c r="F483" s="32">
        <v>276</v>
      </c>
      <c r="G483" s="32">
        <v>89.906883906938702</v>
      </c>
      <c r="H483" s="32">
        <v>90.541181173852905</v>
      </c>
      <c r="I483" s="32">
        <v>348</v>
      </c>
      <c r="J483" s="32">
        <v>3.7123423985607</v>
      </c>
      <c r="K483" s="32">
        <v>5.5325627651843403</v>
      </c>
      <c r="L483" s="32">
        <v>453</v>
      </c>
      <c r="M483" s="32">
        <v>1.75401478833047</v>
      </c>
      <c r="N483" s="32">
        <v>1.77457489963019</v>
      </c>
      <c r="O483" s="32">
        <v>551</v>
      </c>
      <c r="P483" s="32" t="s">
        <v>176</v>
      </c>
    </row>
    <row r="484" spans="1:16" x14ac:dyDescent="0.2">
      <c r="A484" s="32">
        <v>24.322689100473902</v>
      </c>
      <c r="B484" s="32">
        <v>25.179831941588599</v>
      </c>
      <c r="C484" s="32">
        <v>119</v>
      </c>
      <c r="D484" s="32">
        <v>-2.48027406457352</v>
      </c>
      <c r="E484" s="32">
        <v>-2.2619178628268299</v>
      </c>
      <c r="F484" s="32">
        <v>365</v>
      </c>
      <c r="G484" s="32">
        <v>89.838365406009302</v>
      </c>
      <c r="H484" s="32">
        <v>91.074404687592505</v>
      </c>
      <c r="I484" s="32">
        <v>128</v>
      </c>
      <c r="J484" s="32">
        <v>6.2397572995466204</v>
      </c>
      <c r="K484" s="32">
        <v>7.2974907627393497</v>
      </c>
      <c r="L484" s="32">
        <v>449</v>
      </c>
      <c r="M484" s="32">
        <v>1.72279748503541</v>
      </c>
      <c r="N484" s="32">
        <v>1.7473106780554499</v>
      </c>
      <c r="O484" s="32">
        <v>731</v>
      </c>
      <c r="P484" s="32" t="s">
        <v>177</v>
      </c>
    </row>
    <row r="485" spans="1:16" x14ac:dyDescent="0.2">
      <c r="A485" s="32">
        <v>21.452940744512201</v>
      </c>
      <c r="B485" s="32">
        <v>17.1764704760383</v>
      </c>
      <c r="C485" s="32">
        <v>17</v>
      </c>
      <c r="D485" s="32">
        <v>-8.4928572972615601</v>
      </c>
      <c r="E485" s="32">
        <v>-5.17857146263123</v>
      </c>
      <c r="F485" s="32">
        <v>42</v>
      </c>
      <c r="G485" s="32">
        <v>85.629781504146393</v>
      </c>
      <c r="H485" s="32">
        <v>85.716339859307993</v>
      </c>
      <c r="I485" s="32">
        <v>49</v>
      </c>
      <c r="J485" s="32">
        <v>6.5560472818938198</v>
      </c>
      <c r="K485" s="32">
        <v>7.3404559043145996</v>
      </c>
      <c r="L485" s="32">
        <v>151</v>
      </c>
      <c r="M485" s="32">
        <v>1.6871858637383601</v>
      </c>
      <c r="N485" s="32">
        <v>1.7193057917534</v>
      </c>
      <c r="O485" s="32">
        <v>235</v>
      </c>
      <c r="P485" s="32" t="s">
        <v>185</v>
      </c>
    </row>
    <row r="486" spans="1:16" x14ac:dyDescent="0.2">
      <c r="A486" s="32">
        <v>14.2818183031949</v>
      </c>
      <c r="B486" s="32">
        <v>9.9727272553877402</v>
      </c>
      <c r="C486" s="32">
        <v>11</v>
      </c>
      <c r="D486" s="32">
        <v>9.1428570066179606</v>
      </c>
      <c r="E486" s="32">
        <v>16.028571537562801</v>
      </c>
      <c r="F486" s="32">
        <v>14</v>
      </c>
      <c r="G486" s="32">
        <v>91.697937122289702</v>
      </c>
      <c r="H486" s="32">
        <v>90.491123067921606</v>
      </c>
      <c r="I486" s="32">
        <v>57</v>
      </c>
      <c r="J486" s="32">
        <v>5.2537421486045703</v>
      </c>
      <c r="K486" s="32">
        <v>5.2269275853599302</v>
      </c>
      <c r="L486" s="32">
        <v>69</v>
      </c>
      <c r="M486" s="32">
        <v>1.76891735692819</v>
      </c>
      <c r="N486" s="32">
        <v>1.7828198845187799</v>
      </c>
      <c r="O486" s="32">
        <v>96</v>
      </c>
      <c r="P486" s="32" t="s">
        <v>176</v>
      </c>
    </row>
    <row r="487" spans="1:16" x14ac:dyDescent="0.2">
      <c r="A487" s="32">
        <v>21.612977035173</v>
      </c>
      <c r="B487" s="32">
        <v>16.598473192171301</v>
      </c>
      <c r="C487" s="32">
        <v>131</v>
      </c>
      <c r="D487" s="32">
        <v>-0.45783134923881302</v>
      </c>
      <c r="E487" s="32">
        <v>-0.94498007173040299</v>
      </c>
      <c r="F487" s="32">
        <v>498</v>
      </c>
      <c r="G487" s="32">
        <v>86.284064607227293</v>
      </c>
      <c r="H487" s="32">
        <v>86.228021938308501</v>
      </c>
      <c r="I487" s="32">
        <v>234</v>
      </c>
      <c r="J487" s="32">
        <v>6.0186662578494001</v>
      </c>
      <c r="K487" s="32">
        <v>7.7374140846847297</v>
      </c>
      <c r="L487" s="32">
        <v>491</v>
      </c>
      <c r="M487" s="32">
        <v>1.7228550600786201</v>
      </c>
      <c r="N487" s="32">
        <v>1.74498936114894</v>
      </c>
      <c r="O487" s="32">
        <v>761</v>
      </c>
      <c r="P487" s="32" t="s">
        <v>178</v>
      </c>
    </row>
    <row r="488" spans="1:16" x14ac:dyDescent="0.2">
      <c r="A488" s="32">
        <v>14.296341204061701</v>
      </c>
      <c r="B488" s="32">
        <v>12.431707149598701</v>
      </c>
      <c r="C488" s="32">
        <v>82</v>
      </c>
      <c r="D488" s="32">
        <v>7.4581078580907896</v>
      </c>
      <c r="E488" s="32">
        <v>2.9621622691283398</v>
      </c>
      <c r="F488" s="32">
        <v>74</v>
      </c>
      <c r="G488" s="32">
        <v>85.986573100491398</v>
      </c>
      <c r="H488" s="32">
        <v>86.617814938227298</v>
      </c>
      <c r="I488" s="32">
        <v>286</v>
      </c>
      <c r="J488" s="32">
        <v>3.9257691284966798</v>
      </c>
      <c r="K488" s="32">
        <v>5.0354689485751702</v>
      </c>
      <c r="L488" s="32">
        <v>312</v>
      </c>
      <c r="M488" s="32">
        <v>1.7654452701988299</v>
      </c>
      <c r="N488" s="32">
        <v>1.79023764665844</v>
      </c>
      <c r="O488" s="32">
        <v>309</v>
      </c>
      <c r="P488" s="32" t="s">
        <v>175</v>
      </c>
    </row>
    <row r="489" spans="1:16" x14ac:dyDescent="0.2">
      <c r="A489" s="32">
        <v>13.435122001461901</v>
      </c>
      <c r="B489" s="32">
        <v>9.8458536241112693</v>
      </c>
      <c r="C489" s="32">
        <v>205</v>
      </c>
      <c r="D489" s="32">
        <v>3.9857142466590498</v>
      </c>
      <c r="E489" s="32">
        <v>3.4649522636050301</v>
      </c>
      <c r="F489" s="32">
        <v>525</v>
      </c>
      <c r="G489" s="32">
        <v>91.857389830541706</v>
      </c>
      <c r="H489" s="32">
        <v>92.146841889273105</v>
      </c>
      <c r="I489" s="32">
        <v>346</v>
      </c>
      <c r="J489" s="32">
        <v>5.9472933301714797</v>
      </c>
      <c r="K489" s="32">
        <v>6.81705899288957</v>
      </c>
      <c r="L489" s="32">
        <v>703</v>
      </c>
      <c r="M489" s="32">
        <v>1.7795771056885099</v>
      </c>
      <c r="N489" s="32">
        <v>1.7993177450620199</v>
      </c>
      <c r="O489" s="32">
        <v>923</v>
      </c>
      <c r="P489" s="32" t="s">
        <v>183</v>
      </c>
    </row>
    <row r="490" spans="1:16" x14ac:dyDescent="0.2">
      <c r="A490" s="32">
        <v>20.430260457260999</v>
      </c>
      <c r="B490" s="32">
        <v>18.801196344632</v>
      </c>
      <c r="C490" s="32">
        <v>1421</v>
      </c>
      <c r="D490" s="32">
        <v>-0.488394316056389</v>
      </c>
      <c r="E490" s="32">
        <v>0.32159058888478398</v>
      </c>
      <c r="F490" s="32">
        <v>4627</v>
      </c>
      <c r="G490" s="32">
        <v>91.244155725043797</v>
      </c>
      <c r="H490" s="32">
        <v>91.400821261935803</v>
      </c>
      <c r="I490" s="32">
        <v>711</v>
      </c>
      <c r="J490" s="32">
        <v>5.7780711465383296</v>
      </c>
      <c r="K490" s="32">
        <v>7.07757570923917</v>
      </c>
      <c r="L490" s="32">
        <v>1754</v>
      </c>
      <c r="M490" s="32">
        <v>1.71930439198688</v>
      </c>
      <c r="N490" s="32">
        <v>1.7526726943264801</v>
      </c>
      <c r="O490" s="32">
        <v>2308</v>
      </c>
      <c r="P490" s="32" t="s">
        <v>205</v>
      </c>
    </row>
    <row r="491" spans="1:16" x14ac:dyDescent="0.2">
      <c r="A491" s="32">
        <v>10.2444013481435</v>
      </c>
      <c r="B491" s="32">
        <v>9.0432431025854907</v>
      </c>
      <c r="C491" s="32">
        <v>259</v>
      </c>
      <c r="D491" s="32">
        <v>3.7147581401368699</v>
      </c>
      <c r="E491" s="32">
        <v>2.90025427869258</v>
      </c>
      <c r="F491" s="32">
        <v>393</v>
      </c>
      <c r="G491" s="32">
        <v>93.004297399520894</v>
      </c>
      <c r="H491" s="32">
        <v>92.215685700717003</v>
      </c>
      <c r="I491" s="32">
        <v>347</v>
      </c>
      <c r="J491" s="32">
        <v>3.9327890154296998</v>
      </c>
      <c r="K491" s="32">
        <v>4.6164692740454898</v>
      </c>
      <c r="L491" s="32">
        <v>468</v>
      </c>
      <c r="M491" s="32">
        <v>1.73897646626701</v>
      </c>
      <c r="N491" s="32">
        <v>1.7748858203058699</v>
      </c>
      <c r="O491" s="32">
        <v>736</v>
      </c>
      <c r="P491" s="32" t="s">
        <v>176</v>
      </c>
    </row>
    <row r="492" spans="1:16" x14ac:dyDescent="0.2">
      <c r="A492" s="32">
        <v>7.0959458995509799</v>
      </c>
      <c r="B492" s="32">
        <v>5.7945947389344896</v>
      </c>
      <c r="C492" s="32">
        <v>74</v>
      </c>
      <c r="D492" s="32">
        <v>-2.6716812353218602</v>
      </c>
      <c r="E492" s="32">
        <v>2.06637179113067</v>
      </c>
      <c r="F492" s="32">
        <v>113</v>
      </c>
      <c r="G492" s="32">
        <v>86.903511253270196</v>
      </c>
      <c r="H492" s="32">
        <v>86.515499551829507</v>
      </c>
      <c r="I492" s="32">
        <v>148</v>
      </c>
      <c r="J492" s="32">
        <v>5.7027764618396803</v>
      </c>
      <c r="K492" s="32">
        <v>6.7325339297814804</v>
      </c>
      <c r="L492" s="32">
        <v>273</v>
      </c>
      <c r="M492" s="32">
        <v>1.76063824106346</v>
      </c>
      <c r="N492" s="32">
        <v>1.7860556116158299</v>
      </c>
      <c r="O492" s="32">
        <v>352</v>
      </c>
      <c r="P492" s="32" t="s">
        <v>176</v>
      </c>
    </row>
    <row r="493" spans="1:16" x14ac:dyDescent="0.2">
      <c r="A493" s="32">
        <v>20.543181711977201</v>
      </c>
      <c r="B493" s="32">
        <v>18.588636376640999</v>
      </c>
      <c r="C493" s="32">
        <v>88</v>
      </c>
      <c r="D493" s="32">
        <v>-6.3794677774262496</v>
      </c>
      <c r="E493" s="32">
        <v>-6.0391636583741599</v>
      </c>
      <c r="F493" s="32">
        <v>263</v>
      </c>
      <c r="G493" s="32">
        <v>90.994958982796504</v>
      </c>
      <c r="H493" s="32">
        <v>90.627771481871605</v>
      </c>
      <c r="I493" s="32">
        <v>121</v>
      </c>
      <c r="J493" s="32">
        <v>6.1461158580389998</v>
      </c>
      <c r="K493" s="32">
        <v>6.8528528832726998</v>
      </c>
      <c r="L493" s="32">
        <v>345</v>
      </c>
      <c r="M493" s="32">
        <v>1.71562148929682</v>
      </c>
      <c r="N493" s="32">
        <v>1.7412061194058699</v>
      </c>
      <c r="O493" s="32">
        <v>573</v>
      </c>
      <c r="P493" s="32" t="s">
        <v>190</v>
      </c>
    </row>
    <row r="494" spans="1:16" x14ac:dyDescent="0.2">
      <c r="A494" s="32">
        <v>13.1410961412404</v>
      </c>
      <c r="B494" s="32">
        <v>19.7246576400652</v>
      </c>
      <c r="C494" s="32">
        <v>73</v>
      </c>
      <c r="D494" s="32">
        <v>4.4486110607783003</v>
      </c>
      <c r="E494" s="32">
        <v>1.9486109548144901</v>
      </c>
      <c r="F494" s="32">
        <v>144</v>
      </c>
      <c r="G494" s="32">
        <v>85.951097817096894</v>
      </c>
      <c r="H494" s="32">
        <v>85.811297068993298</v>
      </c>
      <c r="I494" s="32">
        <v>179</v>
      </c>
      <c r="J494" s="32">
        <v>4.6162271035471196</v>
      </c>
      <c r="K494" s="32">
        <v>5.6737815360228199</v>
      </c>
      <c r="L494" s="32">
        <v>326</v>
      </c>
      <c r="M494" s="32">
        <v>1.7529951498243499</v>
      </c>
      <c r="N494" s="32">
        <v>1.7848943506346799</v>
      </c>
      <c r="O494" s="32">
        <v>450</v>
      </c>
      <c r="P494" s="32" t="s">
        <v>176</v>
      </c>
    </row>
    <row r="495" spans="1:16" x14ac:dyDescent="0.2">
      <c r="A495" s="32">
        <v>19.948484825365501</v>
      </c>
      <c r="B495" s="32">
        <v>16.918181968457802</v>
      </c>
      <c r="C495" s="32">
        <v>33</v>
      </c>
      <c r="D495" s="32">
        <v>-0.382758707835756</v>
      </c>
      <c r="E495" s="32">
        <v>-7.7586330216506405E-2</v>
      </c>
      <c r="F495" s="32">
        <v>58</v>
      </c>
      <c r="G495" s="32">
        <v>81.465229864778195</v>
      </c>
      <c r="H495" s="32">
        <v>78.434745917886005</v>
      </c>
      <c r="I495" s="32">
        <v>53</v>
      </c>
      <c r="J495" s="32">
        <v>8.3189975050639102</v>
      </c>
      <c r="K495" s="32">
        <v>9.1004753125019597</v>
      </c>
      <c r="L495" s="32">
        <v>188</v>
      </c>
      <c r="M495" s="32">
        <v>1.67182736041892</v>
      </c>
      <c r="N495" s="32">
        <v>1.6999398378925501</v>
      </c>
      <c r="O495" s="32">
        <v>262</v>
      </c>
      <c r="P495" s="32" t="s">
        <v>184</v>
      </c>
    </row>
    <row r="496" spans="1:16" x14ac:dyDescent="0.2">
      <c r="A496" s="32">
        <v>24.6071427890233</v>
      </c>
      <c r="B496" s="32">
        <v>23.657142979758099</v>
      </c>
      <c r="C496" s="32">
        <v>28</v>
      </c>
      <c r="D496" s="32">
        <v>-5.6035714490073101</v>
      </c>
      <c r="E496" s="32">
        <v>-4.0321425710405601</v>
      </c>
      <c r="F496" s="32">
        <v>28</v>
      </c>
      <c r="G496" s="32">
        <v>82.0612296488748</v>
      </c>
      <c r="H496" s="32">
        <v>74.963383848016903</v>
      </c>
      <c r="I496" s="32">
        <v>64</v>
      </c>
      <c r="J496" s="32">
        <v>8.5628668105691901</v>
      </c>
      <c r="K496" s="32">
        <v>16.5938189877197</v>
      </c>
      <c r="L496" s="32">
        <v>124</v>
      </c>
      <c r="M496" s="32">
        <v>1.6719798152618</v>
      </c>
      <c r="N496" s="32">
        <v>1.70633852481842</v>
      </c>
      <c r="O496" s="32">
        <v>181</v>
      </c>
      <c r="P496" s="32" t="s">
        <v>184</v>
      </c>
    </row>
    <row r="497" spans="1:16" x14ac:dyDescent="0.2">
      <c r="A497" s="32">
        <v>22.6076917648315</v>
      </c>
      <c r="B497" s="32">
        <v>17.5923073841975</v>
      </c>
      <c r="C497" s="32">
        <v>13</v>
      </c>
      <c r="D497" s="32">
        <v>-7.6166663169860804</v>
      </c>
      <c r="E497" s="32">
        <v>-6.4833332697550503</v>
      </c>
      <c r="F497" s="32">
        <v>12</v>
      </c>
      <c r="G497" s="32">
        <v>91.688378277946896</v>
      </c>
      <c r="H497" s="32">
        <v>92.848067711139507</v>
      </c>
      <c r="I497" s="32">
        <v>115</v>
      </c>
      <c r="J497" s="32">
        <v>4.4250056752387197</v>
      </c>
      <c r="K497" s="32">
        <v>5.74371214615282</v>
      </c>
      <c r="L497" s="32">
        <v>129</v>
      </c>
      <c r="M497" s="32">
        <v>1.75919729546656</v>
      </c>
      <c r="N497" s="32">
        <v>1.7696528842177599</v>
      </c>
      <c r="O497" s="32">
        <v>158</v>
      </c>
      <c r="P497" s="32" t="s">
        <v>176</v>
      </c>
    </row>
    <row r="498" spans="1:16" x14ac:dyDescent="0.2">
      <c r="A498" s="32">
        <v>19.407581945911801</v>
      </c>
      <c r="B498" s="32">
        <v>19.139959012875799</v>
      </c>
      <c r="C498" s="32">
        <v>488</v>
      </c>
      <c r="D498" s="32">
        <v>-3.7597223516599598</v>
      </c>
      <c r="E498" s="32">
        <v>-4.1988427031923203</v>
      </c>
      <c r="F498" s="32">
        <v>1296</v>
      </c>
      <c r="G498" s="32">
        <v>91.866756840756096</v>
      </c>
      <c r="H498" s="32">
        <v>92.496361052100298</v>
      </c>
      <c r="I498" s="32">
        <v>321</v>
      </c>
      <c r="J498" s="32">
        <v>6.6041395864632504</v>
      </c>
      <c r="K498" s="32">
        <v>7.6020671609692503</v>
      </c>
      <c r="L498" s="32">
        <v>868</v>
      </c>
      <c r="M498" s="32">
        <v>1.6919116272261101</v>
      </c>
      <c r="N498" s="32">
        <v>1.7215689949481101</v>
      </c>
      <c r="O498" s="32">
        <v>1276</v>
      </c>
      <c r="P498" s="32" t="s">
        <v>192</v>
      </c>
    </row>
    <row r="499" spans="1:16" x14ac:dyDescent="0.2">
      <c r="A499" s="32">
        <v>20.0331449948686</v>
      </c>
      <c r="B499" s="32">
        <v>17.272316367837199</v>
      </c>
      <c r="C499" s="32">
        <v>531</v>
      </c>
      <c r="D499" s="32">
        <v>-3.12556709309214</v>
      </c>
      <c r="E499" s="32">
        <v>-2.6119587891699898</v>
      </c>
      <c r="F499" s="32">
        <v>1455</v>
      </c>
      <c r="G499" s="32">
        <v>91.601673605361398</v>
      </c>
      <c r="H499" s="32">
        <v>91.823967887312506</v>
      </c>
      <c r="I499" s="32">
        <v>376</v>
      </c>
      <c r="J499" s="32">
        <v>6.2690452604458304</v>
      </c>
      <c r="K499" s="32">
        <v>7.3036986194865801</v>
      </c>
      <c r="L499" s="32">
        <v>969</v>
      </c>
      <c r="M499" s="32">
        <v>1.7241336347560701</v>
      </c>
      <c r="N499" s="32">
        <v>1.7539337060707301</v>
      </c>
      <c r="O499" s="32">
        <v>1389</v>
      </c>
      <c r="P499" s="32" t="s">
        <v>183</v>
      </c>
    </row>
    <row r="500" spans="1:16" x14ac:dyDescent="0.2">
      <c r="A500" s="32">
        <v>18.7613047909927</v>
      </c>
      <c r="B500" s="32">
        <v>18.4172310534701</v>
      </c>
      <c r="C500" s="32">
        <v>2008</v>
      </c>
      <c r="D500" s="32">
        <v>-3.25175065799906</v>
      </c>
      <c r="E500" s="32">
        <v>-2.9974221290351801</v>
      </c>
      <c r="F500" s="32">
        <v>5741</v>
      </c>
      <c r="G500" s="32">
        <v>91.978833357667597</v>
      </c>
      <c r="H500" s="32">
        <v>92.254719858181105</v>
      </c>
      <c r="I500" s="32">
        <v>785</v>
      </c>
      <c r="J500" s="32">
        <v>5.5831816985247</v>
      </c>
      <c r="K500" s="32">
        <v>6.95135797667161</v>
      </c>
      <c r="L500" s="32">
        <v>1641</v>
      </c>
      <c r="M500" s="32">
        <v>1.72930789854874</v>
      </c>
      <c r="N500" s="32">
        <v>1.7572314975962</v>
      </c>
      <c r="O500" s="32">
        <v>2407</v>
      </c>
      <c r="P500" s="32" t="s">
        <v>192</v>
      </c>
    </row>
    <row r="501" spans="1:16" x14ac:dyDescent="0.2">
      <c r="A501" s="32">
        <v>15.281094567692699</v>
      </c>
      <c r="B501" s="32">
        <v>17.898507428999601</v>
      </c>
      <c r="C501" s="32">
        <v>201</v>
      </c>
      <c r="D501" s="32">
        <v>-0.67348957296952405</v>
      </c>
      <c r="E501" s="32">
        <v>-1.9895191186747301</v>
      </c>
      <c r="F501" s="32">
        <v>811</v>
      </c>
      <c r="G501" s="32">
        <v>90.107927816254801</v>
      </c>
      <c r="H501" s="32">
        <v>90.674563033406301</v>
      </c>
      <c r="I501" s="32">
        <v>391</v>
      </c>
      <c r="J501" s="32">
        <v>6.4961312086050604</v>
      </c>
      <c r="K501" s="32">
        <v>7.3718937337398502</v>
      </c>
      <c r="L501" s="32">
        <v>726</v>
      </c>
      <c r="M501" s="32">
        <v>1.72224037303138</v>
      </c>
      <c r="N501" s="32">
        <v>1.75400251248448</v>
      </c>
      <c r="O501" s="32">
        <v>970</v>
      </c>
      <c r="P501" s="32" t="s">
        <v>183</v>
      </c>
    </row>
    <row r="502" spans="1:16" x14ac:dyDescent="0.2">
      <c r="A502" s="32">
        <v>17.327956973865501</v>
      </c>
      <c r="B502" s="32">
        <v>16.755645150779401</v>
      </c>
      <c r="C502" s="32">
        <v>372</v>
      </c>
      <c r="D502" s="32">
        <v>-1.90604664869087</v>
      </c>
      <c r="E502" s="32">
        <v>-1.59246517935465</v>
      </c>
      <c r="F502" s="32">
        <v>1075</v>
      </c>
      <c r="G502" s="32">
        <v>89.679328162979104</v>
      </c>
      <c r="H502" s="32">
        <v>91.382805690249896</v>
      </c>
      <c r="I502" s="32">
        <v>350</v>
      </c>
      <c r="J502" s="32">
        <v>5.3204907339058298</v>
      </c>
      <c r="K502" s="32">
        <v>6.3448625103115601</v>
      </c>
      <c r="L502" s="32">
        <v>885</v>
      </c>
      <c r="M502" s="32">
        <v>1.71763058078427</v>
      </c>
      <c r="N502" s="32">
        <v>1.7474615774708699</v>
      </c>
      <c r="O502" s="32">
        <v>1205</v>
      </c>
      <c r="P502" s="32" t="s">
        <v>183</v>
      </c>
    </row>
    <row r="503" spans="1:16" x14ac:dyDescent="0.2">
      <c r="A503" s="32">
        <v>21.172649729965102</v>
      </c>
      <c r="B503" s="32">
        <v>19.5982907409342</v>
      </c>
      <c r="C503" s="32">
        <v>117</v>
      </c>
      <c r="D503" s="32">
        <v>-4.2291804485633699</v>
      </c>
      <c r="E503" s="32">
        <v>-2.59049192647465</v>
      </c>
      <c r="F503" s="32">
        <v>305</v>
      </c>
      <c r="G503" s="32">
        <v>92.352114456803093</v>
      </c>
      <c r="H503" s="32">
        <v>92.318926548553705</v>
      </c>
      <c r="I503" s="32">
        <v>113</v>
      </c>
      <c r="J503" s="32">
        <v>5.4954267587980903</v>
      </c>
      <c r="K503" s="32">
        <v>7.7392349696753699</v>
      </c>
      <c r="L503" s="32">
        <v>334</v>
      </c>
      <c r="M503" s="32">
        <v>1.6912129911018401</v>
      </c>
      <c r="N503" s="32">
        <v>1.7291456265812799</v>
      </c>
      <c r="O503" s="32">
        <v>617</v>
      </c>
      <c r="P503" s="32" t="s">
        <v>217</v>
      </c>
    </row>
    <row r="504" spans="1:16" x14ac:dyDescent="0.2">
      <c r="A504" s="32">
        <v>49.200000762939503</v>
      </c>
      <c r="B504" s="32">
        <v>49.199998855590799</v>
      </c>
      <c r="C504" s="32">
        <v>2</v>
      </c>
      <c r="D504" s="32">
        <v>5.0000190734863302E-2</v>
      </c>
      <c r="E504" s="32">
        <v>24.800000190734899</v>
      </c>
      <c r="F504" s="32">
        <v>2</v>
      </c>
      <c r="G504" s="32">
        <v>83.446543662778794</v>
      </c>
      <c r="H504" s="32">
        <v>83.816502702647199</v>
      </c>
      <c r="I504" s="32">
        <v>28</v>
      </c>
      <c r="J504" s="32">
        <v>9.1048231244087194</v>
      </c>
      <c r="K504" s="32">
        <v>13.077722605906001</v>
      </c>
      <c r="L504" s="32">
        <v>38</v>
      </c>
      <c r="M504" s="32">
        <v>1.64124126212541</v>
      </c>
      <c r="N504" s="32">
        <v>1.6876050317010201</v>
      </c>
      <c r="O504" s="32">
        <v>43</v>
      </c>
      <c r="P504" s="32" t="s">
        <v>178</v>
      </c>
    </row>
    <row r="505" spans="1:16" x14ac:dyDescent="0.2">
      <c r="A505" s="32">
        <v>23.333204758213299</v>
      </c>
      <c r="B505" s="32">
        <v>21.813706618938699</v>
      </c>
      <c r="C505" s="32">
        <v>518</v>
      </c>
      <c r="D505" s="32">
        <v>-4.0073669758441204</v>
      </c>
      <c r="E505" s="32">
        <v>-4.8072210700732798</v>
      </c>
      <c r="F505" s="32">
        <v>1371</v>
      </c>
      <c r="G505" s="32">
        <v>89.3747818014009</v>
      </c>
      <c r="H505" s="32">
        <v>89.797282380691996</v>
      </c>
      <c r="I505" s="32">
        <v>329</v>
      </c>
      <c r="J505" s="32">
        <v>5.4815743684527103</v>
      </c>
      <c r="K505" s="32">
        <v>7.0119800541023398</v>
      </c>
      <c r="L505" s="32">
        <v>924</v>
      </c>
      <c r="M505" s="32">
        <v>1.69670547822267</v>
      </c>
      <c r="N505" s="32">
        <v>1.7235589093683299</v>
      </c>
      <c r="O505" s="32">
        <v>1295</v>
      </c>
      <c r="P505" s="32" t="s">
        <v>190</v>
      </c>
    </row>
    <row r="506" spans="1:16" x14ac:dyDescent="0.2">
      <c r="A506" s="32">
        <v>19.4334437878084</v>
      </c>
      <c r="B506" s="32">
        <v>20.043938141111401</v>
      </c>
      <c r="C506" s="32">
        <v>3621</v>
      </c>
      <c r="D506" s="32">
        <v>-2.99321721687549</v>
      </c>
      <c r="E506" s="32">
        <v>-3.5690094232018001</v>
      </c>
      <c r="F506" s="32">
        <v>11013</v>
      </c>
      <c r="G506" s="32">
        <v>90.059469656029904</v>
      </c>
      <c r="H506" s="32">
        <v>90.577841853774601</v>
      </c>
      <c r="I506" s="32">
        <v>1139</v>
      </c>
      <c r="J506" s="32">
        <v>5.4689974484320398</v>
      </c>
      <c r="K506" s="32">
        <v>7.0772265124977496</v>
      </c>
      <c r="L506" s="32">
        <v>2359</v>
      </c>
      <c r="M506" s="32">
        <v>1.7199562062303699</v>
      </c>
      <c r="N506" s="32">
        <v>1.74345098659953</v>
      </c>
      <c r="O506" s="32">
        <v>3079</v>
      </c>
      <c r="P506" s="32" t="s">
        <v>183</v>
      </c>
    </row>
    <row r="507" spans="1:16" x14ac:dyDescent="0.2">
      <c r="A507" s="32">
        <v>10.933333237965901</v>
      </c>
      <c r="B507" s="32">
        <v>5.3083331584930402</v>
      </c>
      <c r="C507" s="32">
        <v>12</v>
      </c>
      <c r="D507" s="32">
        <v>-8.1866668701171896</v>
      </c>
      <c r="E507" s="32">
        <v>2.8400002161661799</v>
      </c>
      <c r="F507" s="32">
        <v>15</v>
      </c>
      <c r="G507" s="32">
        <v>86.210913067772296</v>
      </c>
      <c r="H507" s="32">
        <v>85.763705183819994</v>
      </c>
      <c r="I507" s="32">
        <v>38</v>
      </c>
      <c r="J507" s="32">
        <v>7.2686135381983004</v>
      </c>
      <c r="K507" s="32">
        <v>8.2843732454560008</v>
      </c>
      <c r="L507" s="32">
        <v>106</v>
      </c>
      <c r="M507" s="32">
        <v>1.64221618965173</v>
      </c>
      <c r="N507" s="32">
        <v>1.67380023913778</v>
      </c>
      <c r="O507" s="32">
        <v>157</v>
      </c>
      <c r="P507" s="32" t="s">
        <v>190</v>
      </c>
    </row>
    <row r="508" spans="1:16" x14ac:dyDescent="0.2">
      <c r="A508" s="32">
        <v>20.7654675236709</v>
      </c>
      <c r="B508" s="32">
        <v>20.2841725452341</v>
      </c>
      <c r="C508" s="32">
        <v>139</v>
      </c>
      <c r="D508" s="32">
        <v>-13.5787233961389</v>
      </c>
      <c r="E508" s="32">
        <v>-13.455744674358</v>
      </c>
      <c r="F508" s="32">
        <v>235</v>
      </c>
      <c r="G508" s="32">
        <v>90.003811349674194</v>
      </c>
      <c r="H508" s="32">
        <v>90.256554462693003</v>
      </c>
      <c r="I508" s="32">
        <v>171</v>
      </c>
      <c r="J508" s="32">
        <v>6.7190047485282598</v>
      </c>
      <c r="K508" s="32">
        <v>7.3185209739877299</v>
      </c>
      <c r="L508" s="32">
        <v>389</v>
      </c>
      <c r="M508" s="32">
        <v>1.65415558499703</v>
      </c>
      <c r="N508" s="32">
        <v>1.68957696376392</v>
      </c>
      <c r="O508" s="32">
        <v>551</v>
      </c>
      <c r="P508" s="32" t="s">
        <v>216</v>
      </c>
    </row>
    <row r="509" spans="1:16" x14ac:dyDescent="0.2">
      <c r="A509" s="32">
        <v>17.238532117966098</v>
      </c>
      <c r="B509" s="32">
        <v>15.7563301873863</v>
      </c>
      <c r="C509" s="32">
        <v>545</v>
      </c>
      <c r="D509" s="32">
        <v>-1.8148919587329999</v>
      </c>
      <c r="E509" s="32">
        <v>-2.8324260639132599</v>
      </c>
      <c r="F509" s="32">
        <v>1249</v>
      </c>
      <c r="G509" s="32">
        <v>90.991585206868905</v>
      </c>
      <c r="H509" s="32">
        <v>91.565648511012199</v>
      </c>
      <c r="I509" s="32">
        <v>355</v>
      </c>
      <c r="J509" s="32">
        <v>5.1761042640319204</v>
      </c>
      <c r="K509" s="32">
        <v>6.2363649429522701</v>
      </c>
      <c r="L509" s="32">
        <v>746</v>
      </c>
      <c r="M509" s="32">
        <v>1.7015166276185101</v>
      </c>
      <c r="N509" s="32">
        <v>1.7353977914004399</v>
      </c>
      <c r="O509" s="32">
        <v>1290</v>
      </c>
      <c r="P509" s="32" t="s">
        <v>179</v>
      </c>
    </row>
    <row r="510" spans="1:16" x14ac:dyDescent="0.2">
      <c r="A510" s="32">
        <v>16.035055216827999</v>
      </c>
      <c r="B510" s="32">
        <v>16.428044081614001</v>
      </c>
      <c r="C510" s="32">
        <v>271</v>
      </c>
      <c r="D510" s="32">
        <v>-4.2098419050340699</v>
      </c>
      <c r="E510" s="32">
        <v>-2.1602812634620601</v>
      </c>
      <c r="F510" s="32">
        <v>569</v>
      </c>
      <c r="G510" s="32">
        <v>91.093741094655002</v>
      </c>
      <c r="H510" s="32">
        <v>91.469663932106698</v>
      </c>
      <c r="I510" s="32">
        <v>264</v>
      </c>
      <c r="J510" s="32">
        <v>5.0967231033720397</v>
      </c>
      <c r="K510" s="32">
        <v>6.3061259954640301</v>
      </c>
      <c r="L510" s="32">
        <v>438</v>
      </c>
      <c r="M510" s="32">
        <v>1.7171056711828601</v>
      </c>
      <c r="N510" s="32">
        <v>1.7493435735310301</v>
      </c>
      <c r="O510" s="32">
        <v>924</v>
      </c>
      <c r="P510" s="32" t="s">
        <v>208</v>
      </c>
    </row>
    <row r="511" spans="1:16" x14ac:dyDescent="0.2">
      <c r="A511" s="32">
        <v>19.038615799954599</v>
      </c>
      <c r="B511" s="32">
        <v>19.255366052285101</v>
      </c>
      <c r="C511" s="32">
        <v>1994</v>
      </c>
      <c r="D511" s="32">
        <v>-1.9140515987245901</v>
      </c>
      <c r="E511" s="32">
        <v>-2.3225215775812198</v>
      </c>
      <c r="F511" s="32">
        <v>5124</v>
      </c>
      <c r="G511" s="32">
        <v>90.940148074798799</v>
      </c>
      <c r="H511" s="32">
        <v>91.041615223658297</v>
      </c>
      <c r="I511" s="32">
        <v>1118</v>
      </c>
      <c r="J511" s="32">
        <v>4.8429606249607797</v>
      </c>
      <c r="K511" s="32">
        <v>6.3963496090134004</v>
      </c>
      <c r="L511" s="32">
        <v>2034</v>
      </c>
      <c r="M511" s="32">
        <v>1.71799022029322</v>
      </c>
      <c r="N511" s="32">
        <v>1.74643310732653</v>
      </c>
      <c r="O511" s="32">
        <v>2636</v>
      </c>
      <c r="P511" s="32" t="s">
        <v>180</v>
      </c>
    </row>
    <row r="512" spans="1:16" x14ac:dyDescent="0.2">
      <c r="A512" s="32">
        <v>18.347517574932599</v>
      </c>
      <c r="B512" s="32">
        <v>13.912056726766799</v>
      </c>
      <c r="C512" s="32">
        <v>141</v>
      </c>
      <c r="D512" s="32">
        <v>-5.0942211977800502</v>
      </c>
      <c r="E512" s="32">
        <v>-4.0444724583745604</v>
      </c>
      <c r="F512" s="32">
        <v>398</v>
      </c>
      <c r="G512" s="32">
        <v>88.918108389112703</v>
      </c>
      <c r="H512" s="32">
        <v>87.504878763772197</v>
      </c>
      <c r="I512" s="32">
        <v>158</v>
      </c>
      <c r="J512" s="32">
        <v>6.66563962033538</v>
      </c>
      <c r="K512" s="32">
        <v>7.7383395294391297</v>
      </c>
      <c r="L512" s="32">
        <v>455</v>
      </c>
      <c r="M512" s="32">
        <v>1.6792177246552</v>
      </c>
      <c r="N512" s="32">
        <v>1.71496592986083</v>
      </c>
      <c r="O512" s="32">
        <v>691</v>
      </c>
      <c r="P512" s="32" t="s">
        <v>184</v>
      </c>
    </row>
    <row r="513" spans="1:16" x14ac:dyDescent="0.2">
      <c r="A513" s="32">
        <v>15.9203390347756</v>
      </c>
      <c r="B513" s="32">
        <v>19.823729046320501</v>
      </c>
      <c r="C513" s="32">
        <v>59</v>
      </c>
      <c r="D513" s="32">
        <v>-7.7031250298023197</v>
      </c>
      <c r="E513" s="32">
        <v>-10.9781249910593</v>
      </c>
      <c r="F513" s="32">
        <v>64</v>
      </c>
      <c r="G513" s="32">
        <v>84.447119417999502</v>
      </c>
      <c r="H513" s="32">
        <v>84.337767562734996</v>
      </c>
      <c r="I513" s="32">
        <v>99</v>
      </c>
      <c r="J513" s="32">
        <v>6.9715948818031901</v>
      </c>
      <c r="K513" s="32">
        <v>9.2441072414318697</v>
      </c>
      <c r="L513" s="32">
        <v>222</v>
      </c>
      <c r="M513" s="32">
        <v>1.66201508882452</v>
      </c>
      <c r="N513" s="32">
        <v>1.69988471209804</v>
      </c>
      <c r="O513" s="32">
        <v>299</v>
      </c>
      <c r="P513" s="32" t="s">
        <v>190</v>
      </c>
    </row>
    <row r="514" spans="1:16" x14ac:dyDescent="0.2">
      <c r="A514" s="32">
        <v>23.058746161844699</v>
      </c>
      <c r="B514" s="32">
        <v>23.036687387032401</v>
      </c>
      <c r="C514" s="32">
        <v>1292</v>
      </c>
      <c r="D514" s="32">
        <v>-2.1266951796465001</v>
      </c>
      <c r="E514" s="32">
        <v>-1.0873198566497899</v>
      </c>
      <c r="F514" s="32">
        <v>3746</v>
      </c>
      <c r="G514" s="32">
        <v>88.528964296005398</v>
      </c>
      <c r="H514" s="32">
        <v>89.649938557091701</v>
      </c>
      <c r="I514" s="32">
        <v>609</v>
      </c>
      <c r="J514" s="32">
        <v>5.5122011457877296</v>
      </c>
      <c r="K514" s="32">
        <v>6.9755877254527299</v>
      </c>
      <c r="L514" s="32">
        <v>1575</v>
      </c>
      <c r="M514" s="32">
        <v>1.7331146200983201</v>
      </c>
      <c r="N514" s="32">
        <v>1.7598458979848399</v>
      </c>
      <c r="O514" s="32">
        <v>2046</v>
      </c>
      <c r="P514" s="32" t="s">
        <v>191</v>
      </c>
    </row>
    <row r="515" spans="1:16" x14ac:dyDescent="0.2">
      <c r="A515" s="32">
        <v>3.4199996948242202</v>
      </c>
      <c r="B515" s="32">
        <v>7.2099997520446797</v>
      </c>
      <c r="C515" s="32">
        <v>10</v>
      </c>
      <c r="D515" s="32">
        <v>10.273684225584301</v>
      </c>
      <c r="E515" s="32">
        <v>7.1631580152009704</v>
      </c>
      <c r="F515" s="32">
        <v>19</v>
      </c>
      <c r="G515" s="32">
        <v>91.239081916809099</v>
      </c>
      <c r="H515" s="32">
        <v>91.419833154389394</v>
      </c>
      <c r="I515" s="32">
        <v>95</v>
      </c>
      <c r="J515" s="32">
        <v>4.3441202842583104</v>
      </c>
      <c r="K515" s="32">
        <v>5.90059970091965</v>
      </c>
      <c r="L515" s="32">
        <v>117</v>
      </c>
      <c r="M515" s="32">
        <v>1.7297746557742399</v>
      </c>
      <c r="N515" s="32">
        <v>1.7571373349055599</v>
      </c>
      <c r="O515" s="32">
        <v>128</v>
      </c>
      <c r="P515" s="32" t="s">
        <v>176</v>
      </c>
    </row>
    <row r="516" spans="1:16" x14ac:dyDescent="0.2">
      <c r="A516" s="32">
        <v>15.961994667258899</v>
      </c>
      <c r="B516" s="32">
        <v>17.064690030809999</v>
      </c>
      <c r="C516" s="32">
        <v>371</v>
      </c>
      <c r="D516" s="32">
        <v>-1.9724955367694601</v>
      </c>
      <c r="E516" s="32">
        <v>-2.3295083362982401</v>
      </c>
      <c r="F516" s="32">
        <v>1098</v>
      </c>
      <c r="G516" s="32">
        <v>89.918944230927707</v>
      </c>
      <c r="H516" s="32">
        <v>89.738059877975601</v>
      </c>
      <c r="I516" s="32">
        <v>311</v>
      </c>
      <c r="J516" s="32">
        <v>5.7585339104130098</v>
      </c>
      <c r="K516" s="32">
        <v>6.87780612472418</v>
      </c>
      <c r="L516" s="32">
        <v>818</v>
      </c>
      <c r="M516" s="32">
        <v>1.7121153497852599</v>
      </c>
      <c r="N516" s="32">
        <v>1.7389376574887001</v>
      </c>
      <c r="O516" s="32">
        <v>1217</v>
      </c>
      <c r="P516" s="32" t="s">
        <v>183</v>
      </c>
    </row>
    <row r="517" spans="1:16" x14ac:dyDescent="0.2">
      <c r="A517" s="32">
        <v>20.006481522100898</v>
      </c>
      <c r="B517" s="32">
        <v>20.2453703341661</v>
      </c>
      <c r="C517" s="32">
        <v>540</v>
      </c>
      <c r="D517" s="32">
        <v>1.54397587460208</v>
      </c>
      <c r="E517" s="32">
        <v>2.1435742636761002</v>
      </c>
      <c r="F517" s="32">
        <v>996</v>
      </c>
      <c r="G517" s="32">
        <v>89.545948212155096</v>
      </c>
      <c r="H517" s="32">
        <v>91.204095082764198</v>
      </c>
      <c r="I517" s="32">
        <v>516</v>
      </c>
      <c r="J517" s="32">
        <v>5.36821906180755</v>
      </c>
      <c r="K517" s="32">
        <v>6.4873396793108302</v>
      </c>
      <c r="L517" s="32">
        <v>879</v>
      </c>
      <c r="M517" s="32">
        <v>1.77262249754535</v>
      </c>
      <c r="N517" s="32">
        <v>1.7897860033808799</v>
      </c>
      <c r="O517" s="32">
        <v>1149</v>
      </c>
      <c r="P517" s="32" t="s">
        <v>176</v>
      </c>
    </row>
    <row r="518" spans="1:16" x14ac:dyDescent="0.2">
      <c r="A518" s="32">
        <v>15.3556753880067</v>
      </c>
      <c r="B518" s="32">
        <v>13.565860551326599</v>
      </c>
      <c r="C518" s="32">
        <v>11497</v>
      </c>
      <c r="D518" s="32">
        <v>1.2256254027570901</v>
      </c>
      <c r="E518" s="32">
        <v>1.21167299620794</v>
      </c>
      <c r="F518" s="32">
        <v>24261</v>
      </c>
      <c r="G518" s="32">
        <v>91.7776376916581</v>
      </c>
      <c r="H518" s="32">
        <v>92.058017491611906</v>
      </c>
      <c r="I518" s="32">
        <v>3415</v>
      </c>
      <c r="J518" s="32">
        <v>5.2397879546694899</v>
      </c>
      <c r="K518" s="32">
        <v>6.1205744726177604</v>
      </c>
      <c r="L518" s="32">
        <v>4960</v>
      </c>
      <c r="M518" s="32">
        <v>1.7197260408000199</v>
      </c>
      <c r="N518" s="32">
        <v>1.75180453530997</v>
      </c>
      <c r="O518" s="32">
        <v>5796</v>
      </c>
      <c r="P518" s="32" t="s">
        <v>177</v>
      </c>
    </row>
    <row r="519" spans="1:16" x14ac:dyDescent="0.2">
      <c r="A519" s="32">
        <v>15.590214793184099</v>
      </c>
      <c r="B519" s="32">
        <v>14.0287481220457</v>
      </c>
      <c r="C519" s="32">
        <v>8891</v>
      </c>
      <c r="D519" s="32">
        <v>-1.64466546904245</v>
      </c>
      <c r="E519" s="32">
        <v>-1.76572727619059</v>
      </c>
      <c r="F519" s="32">
        <v>23488</v>
      </c>
      <c r="G519" s="32">
        <v>93.157503348578601</v>
      </c>
      <c r="H519" s="32">
        <v>93.459247549844903</v>
      </c>
      <c r="I519" s="32">
        <v>3204</v>
      </c>
      <c r="J519" s="32">
        <v>5.92362072699816</v>
      </c>
      <c r="K519" s="32">
        <v>6.9220921600790204</v>
      </c>
      <c r="L519" s="32">
        <v>4748</v>
      </c>
      <c r="M519" s="32">
        <v>1.7269765415560301</v>
      </c>
      <c r="N519" s="32">
        <v>1.7504718085793101</v>
      </c>
      <c r="O519" s="32">
        <v>5783</v>
      </c>
      <c r="P519" s="32" t="s">
        <v>192</v>
      </c>
    </row>
    <row r="520" spans="1:16" x14ac:dyDescent="0.2">
      <c r="A520" s="32">
        <v>21.646168601924</v>
      </c>
      <c r="B520" s="32">
        <v>21.547222242501501</v>
      </c>
      <c r="C520" s="32">
        <v>1044</v>
      </c>
      <c r="D520" s="32">
        <v>1.8238510738298701</v>
      </c>
      <c r="E520" s="32">
        <v>1.7544983592234</v>
      </c>
      <c r="F520" s="32">
        <v>3090</v>
      </c>
      <c r="G520" s="32">
        <v>90.423909048339198</v>
      </c>
      <c r="H520" s="32">
        <v>90.848953175576696</v>
      </c>
      <c r="I520" s="32">
        <v>719</v>
      </c>
      <c r="J520" s="32">
        <v>6.2887816110444996</v>
      </c>
      <c r="K520" s="32">
        <v>7.4554094957720496</v>
      </c>
      <c r="L520" s="32">
        <v>1524</v>
      </c>
      <c r="M520" s="32">
        <v>1.7236340707683599</v>
      </c>
      <c r="N520" s="32">
        <v>1.7477740146902401</v>
      </c>
      <c r="O520" s="32">
        <v>2041</v>
      </c>
      <c r="P520" s="32" t="s">
        <v>191</v>
      </c>
    </row>
    <row r="521" spans="1:16" x14ac:dyDescent="0.2">
      <c r="A521" s="32">
        <v>8.1519229228679908</v>
      </c>
      <c r="B521" s="32">
        <v>12.1557690913861</v>
      </c>
      <c r="C521" s="32">
        <v>52</v>
      </c>
      <c r="D521" s="32">
        <v>8.62876737281068</v>
      </c>
      <c r="E521" s="32">
        <v>8.4424655731410194</v>
      </c>
      <c r="F521" s="32">
        <v>73</v>
      </c>
      <c r="G521" s="32">
        <v>89.2912793712444</v>
      </c>
      <c r="H521" s="32">
        <v>88.778060057019204</v>
      </c>
      <c r="I521" s="32">
        <v>143</v>
      </c>
      <c r="J521" s="32">
        <v>4.7500767255351501</v>
      </c>
      <c r="K521" s="32">
        <v>6.00352983718569</v>
      </c>
      <c r="L521" s="32">
        <v>261</v>
      </c>
      <c r="M521" s="32">
        <v>1.7957498051248599</v>
      </c>
      <c r="N521" s="32">
        <v>1.8100015346377301</v>
      </c>
      <c r="O521" s="32">
        <v>331</v>
      </c>
      <c r="P521" s="32" t="s">
        <v>176</v>
      </c>
    </row>
    <row r="522" spans="1:16" x14ac:dyDescent="0.2">
      <c r="A522" s="32">
        <v>83.400001525878906</v>
      </c>
      <c r="B522" s="32">
        <v>67.300003051757798</v>
      </c>
      <c r="C522" s="32">
        <v>1</v>
      </c>
      <c r="D522" s="32">
        <v>-4.96666653951009</v>
      </c>
      <c r="E522" s="32">
        <v>-6.1000003814697301</v>
      </c>
      <c r="F522" s="32">
        <v>3</v>
      </c>
      <c r="G522" s="32">
        <v>88.125916527920097</v>
      </c>
      <c r="H522" s="32">
        <v>88.414473620327996</v>
      </c>
      <c r="I522" s="32">
        <v>54</v>
      </c>
      <c r="J522" s="32">
        <v>4.8182496331308204</v>
      </c>
      <c r="K522" s="32">
        <v>6.5244535743520498</v>
      </c>
      <c r="L522" s="32">
        <v>86</v>
      </c>
      <c r="M522" s="32">
        <v>1.8718947143324001</v>
      </c>
      <c r="N522" s="32">
        <v>1.8736969338309399</v>
      </c>
      <c r="O522" s="32">
        <v>124</v>
      </c>
      <c r="P522" s="32" t="s">
        <v>176</v>
      </c>
    </row>
    <row r="523" spans="1:16" x14ac:dyDescent="0.2">
      <c r="A523" s="32">
        <v>24.9452830980409</v>
      </c>
      <c r="B523" s="32">
        <v>24.362264291295499</v>
      </c>
      <c r="C523" s="32">
        <v>53</v>
      </c>
      <c r="D523" s="32">
        <v>0.16719574903054199</v>
      </c>
      <c r="E523" s="32">
        <v>3.4164020119520702</v>
      </c>
      <c r="F523" s="32">
        <v>189</v>
      </c>
      <c r="G523" s="32">
        <v>91.025213632828198</v>
      </c>
      <c r="H523" s="32">
        <v>92.520971260323407</v>
      </c>
      <c r="I523" s="32">
        <v>147</v>
      </c>
      <c r="J523" s="32">
        <v>6.0808636162962202</v>
      </c>
      <c r="K523" s="32">
        <v>7.0708278399900397</v>
      </c>
      <c r="L523" s="32">
        <v>333</v>
      </c>
      <c r="M523" s="32">
        <v>1.76152067001049</v>
      </c>
      <c r="N523" s="32">
        <v>1.77822992935047</v>
      </c>
      <c r="O523" s="32">
        <v>429</v>
      </c>
      <c r="P523" s="32" t="s">
        <v>209</v>
      </c>
    </row>
    <row r="524" spans="1:16" x14ac:dyDescent="0.2">
      <c r="A524" s="32">
        <v>13.688888655768499</v>
      </c>
      <c r="B524" s="32">
        <v>8.0370369310732208</v>
      </c>
      <c r="C524" s="32">
        <v>27</v>
      </c>
      <c r="D524" s="32">
        <v>-7.7534093044020898</v>
      </c>
      <c r="E524" s="32">
        <v>-11.1227272586389</v>
      </c>
      <c r="F524" s="32">
        <v>88</v>
      </c>
      <c r="G524" s="32">
        <v>81.918750000000003</v>
      </c>
      <c r="H524" s="32">
        <v>83.898648648648603</v>
      </c>
      <c r="I524" s="32">
        <v>33</v>
      </c>
      <c r="J524" s="32">
        <v>6.2060040887629597</v>
      </c>
      <c r="K524" s="32">
        <v>7.5732369040187999</v>
      </c>
      <c r="L524" s="32">
        <v>181</v>
      </c>
      <c r="M524" s="32">
        <v>1.67231543911131</v>
      </c>
      <c r="N524" s="32">
        <v>1.7139156171590999</v>
      </c>
      <c r="O524" s="32">
        <v>303</v>
      </c>
      <c r="P524" s="32" t="s">
        <v>191</v>
      </c>
    </row>
    <row r="525" spans="1:16" x14ac:dyDescent="0.2">
      <c r="A525" s="32">
        <v>16.3297467563726</v>
      </c>
      <c r="B525" s="32">
        <v>17.718670802780299</v>
      </c>
      <c r="C525" s="32">
        <v>316</v>
      </c>
      <c r="D525" s="32">
        <v>-1.43652283269021</v>
      </c>
      <c r="E525" s="32">
        <v>-1.2439907267602801</v>
      </c>
      <c r="F525" s="32">
        <v>857</v>
      </c>
      <c r="G525" s="32">
        <v>92.009221457215006</v>
      </c>
      <c r="H525" s="32">
        <v>91.823641072148902</v>
      </c>
      <c r="I525" s="32">
        <v>420</v>
      </c>
      <c r="J525" s="32">
        <v>5.8224477204088503</v>
      </c>
      <c r="K525" s="32">
        <v>6.9338265760326596</v>
      </c>
      <c r="L525" s="32">
        <v>822</v>
      </c>
      <c r="M525" s="32">
        <v>1.7290207759213101</v>
      </c>
      <c r="N525" s="32">
        <v>1.7537613138277399</v>
      </c>
      <c r="O525" s="32">
        <v>1068</v>
      </c>
      <c r="P525" s="32" t="s">
        <v>183</v>
      </c>
    </row>
    <row r="526" spans="1:16" x14ac:dyDescent="0.2">
      <c r="A526" s="32">
        <v>17.030041162859799</v>
      </c>
      <c r="B526" s="32">
        <v>13.5876542668284</v>
      </c>
      <c r="C526" s="32">
        <v>243</v>
      </c>
      <c r="D526" s="32">
        <v>0.85771925072920996</v>
      </c>
      <c r="E526" s="32">
        <v>1.47824553606803</v>
      </c>
      <c r="F526" s="32">
        <v>570</v>
      </c>
      <c r="G526" s="32">
        <v>87.430545961404107</v>
      </c>
      <c r="H526" s="32">
        <v>88.733355620811693</v>
      </c>
      <c r="I526" s="32">
        <v>331</v>
      </c>
      <c r="J526" s="32">
        <v>4.1028239043392496</v>
      </c>
      <c r="K526" s="32">
        <v>5.2306770822518196</v>
      </c>
      <c r="L526" s="32">
        <v>546</v>
      </c>
      <c r="M526" s="32">
        <v>1.7972744722258001</v>
      </c>
      <c r="N526" s="32">
        <v>1.81840115108273</v>
      </c>
      <c r="O526" s="32">
        <v>880</v>
      </c>
      <c r="P526" s="32" t="s">
        <v>215</v>
      </c>
    </row>
    <row r="527" spans="1:16" x14ac:dyDescent="0.2">
      <c r="A527" s="32">
        <v>18.1354546546936</v>
      </c>
      <c r="B527" s="32">
        <v>13.908181858062701</v>
      </c>
      <c r="C527" s="32">
        <v>110</v>
      </c>
      <c r="D527" s="32">
        <v>1.5330787590745101</v>
      </c>
      <c r="E527" s="32">
        <v>-2.7460558141460898</v>
      </c>
      <c r="F527" s="32">
        <v>393</v>
      </c>
      <c r="G527" s="32">
        <v>91.832732626862807</v>
      </c>
      <c r="H527" s="32">
        <v>92.452455322877995</v>
      </c>
      <c r="I527" s="32">
        <v>287</v>
      </c>
      <c r="J527" s="32">
        <v>6.5364476756469596</v>
      </c>
      <c r="K527" s="32">
        <v>7.4417048739269402</v>
      </c>
      <c r="L527" s="32">
        <v>570</v>
      </c>
      <c r="M527" s="32">
        <v>1.76161389759142</v>
      </c>
      <c r="N527" s="32">
        <v>1.7861656789910301</v>
      </c>
      <c r="O527" s="32">
        <v>730</v>
      </c>
      <c r="P527" s="32" t="s">
        <v>183</v>
      </c>
    </row>
    <row r="528" spans="1:16" x14ac:dyDescent="0.2">
      <c r="A528" s="32">
        <v>15.5919900380292</v>
      </c>
      <c r="B528" s="32">
        <v>14.708980476972</v>
      </c>
      <c r="C528" s="32">
        <v>412</v>
      </c>
      <c r="D528" s="32">
        <v>-4.0928922476721699</v>
      </c>
      <c r="E528" s="32">
        <v>-3.5042892928217002</v>
      </c>
      <c r="F528" s="32">
        <v>816</v>
      </c>
      <c r="G528" s="32">
        <v>91.508961916673101</v>
      </c>
      <c r="H528" s="32">
        <v>92.090584758050298</v>
      </c>
      <c r="I528" s="32">
        <v>296</v>
      </c>
      <c r="J528" s="32">
        <v>5.3429990277913104</v>
      </c>
      <c r="K528" s="32">
        <v>6.1853357752701896</v>
      </c>
      <c r="L528" s="32">
        <v>725</v>
      </c>
      <c r="M528" s="32">
        <v>1.7130878096645299</v>
      </c>
      <c r="N528" s="32">
        <v>1.74626965638503</v>
      </c>
      <c r="O528" s="32">
        <v>1030</v>
      </c>
      <c r="P528" s="32" t="s">
        <v>197</v>
      </c>
    </row>
    <row r="529" spans="1:16" x14ac:dyDescent="0.2">
      <c r="A529" s="32">
        <v>8.9121404684389702</v>
      </c>
      <c r="B529" s="32">
        <v>12.5204473333999</v>
      </c>
      <c r="C529" s="32">
        <v>313</v>
      </c>
      <c r="D529" s="32">
        <v>2.02473691538761</v>
      </c>
      <c r="E529" s="32">
        <v>1.3868422975038199</v>
      </c>
      <c r="F529" s="32">
        <v>950</v>
      </c>
      <c r="G529" s="32">
        <v>92.156011203275497</v>
      </c>
      <c r="H529" s="32">
        <v>92.483312056368604</v>
      </c>
      <c r="I529" s="32">
        <v>426</v>
      </c>
      <c r="J529" s="32">
        <v>6.4247030871357902</v>
      </c>
      <c r="K529" s="32">
        <v>7.6395455499734801</v>
      </c>
      <c r="L529" s="32">
        <v>797</v>
      </c>
      <c r="M529" s="32">
        <v>1.75624150737992</v>
      </c>
      <c r="N529" s="32">
        <v>1.7848762585215601</v>
      </c>
      <c r="O529" s="32">
        <v>1045</v>
      </c>
      <c r="P529" s="32" t="s">
        <v>200</v>
      </c>
    </row>
    <row r="530" spans="1:16" x14ac:dyDescent="0.2">
      <c r="A530" s="32">
        <v>11.837128646302901</v>
      </c>
      <c r="B530" s="32">
        <v>12.382673093588</v>
      </c>
      <c r="C530" s="32">
        <v>202</v>
      </c>
      <c r="D530" s="32">
        <v>2.3139072159268199</v>
      </c>
      <c r="E530" s="32">
        <v>5.0456953190809797</v>
      </c>
      <c r="F530" s="32">
        <v>302</v>
      </c>
      <c r="G530" s="32">
        <v>87.567622424566295</v>
      </c>
      <c r="H530" s="32">
        <v>87.487300403301504</v>
      </c>
      <c r="I530" s="32">
        <v>317</v>
      </c>
      <c r="J530" s="32">
        <v>5.3073407741693304</v>
      </c>
      <c r="K530" s="32">
        <v>6.2526238964915697</v>
      </c>
      <c r="L530" s="32">
        <v>570</v>
      </c>
      <c r="M530" s="32">
        <v>1.7098759342227501</v>
      </c>
      <c r="N530" s="32">
        <v>1.74911871327294</v>
      </c>
      <c r="O530" s="32">
        <v>675</v>
      </c>
      <c r="P530" s="32" t="s">
        <v>176</v>
      </c>
    </row>
    <row r="531" spans="1:16" x14ac:dyDescent="0.2">
      <c r="A531" s="32">
        <v>15.087012981439599</v>
      </c>
      <c r="B531" s="32">
        <v>14.942857191160099</v>
      </c>
      <c r="C531" s="32">
        <v>154</v>
      </c>
      <c r="D531" s="32">
        <v>2.5048778939934402</v>
      </c>
      <c r="E531" s="32">
        <v>4.5891352270764898</v>
      </c>
      <c r="F531" s="32">
        <v>451</v>
      </c>
      <c r="G531" s="32">
        <v>90.511187880666597</v>
      </c>
      <c r="H531" s="32">
        <v>91.114471943599099</v>
      </c>
      <c r="I531" s="32">
        <v>436</v>
      </c>
      <c r="J531" s="32">
        <v>3.8869687964747799</v>
      </c>
      <c r="K531" s="32">
        <v>5.05599397889205</v>
      </c>
      <c r="L531" s="32">
        <v>624</v>
      </c>
      <c r="M531" s="32">
        <v>1.77100118905577</v>
      </c>
      <c r="N531" s="32">
        <v>1.79343826634188</v>
      </c>
      <c r="O531" s="32">
        <v>768</v>
      </c>
      <c r="P531" s="32" t="s">
        <v>215</v>
      </c>
    </row>
    <row r="532" spans="1:16" x14ac:dyDescent="0.2">
      <c r="A532" s="32">
        <v>21.238173262576002</v>
      </c>
      <c r="B532" s="32">
        <v>20.017330256781499</v>
      </c>
      <c r="C532" s="32">
        <v>427</v>
      </c>
      <c r="D532" s="32">
        <v>-4.4286925498876304</v>
      </c>
      <c r="E532" s="32">
        <v>-2.6170273275725302</v>
      </c>
      <c r="F532" s="32">
        <v>1063</v>
      </c>
      <c r="G532" s="32">
        <v>90.718668499699305</v>
      </c>
      <c r="H532" s="32">
        <v>91.567348429631807</v>
      </c>
      <c r="I532" s="32">
        <v>356</v>
      </c>
      <c r="J532" s="32">
        <v>5.1359000809403001</v>
      </c>
      <c r="K532" s="32">
        <v>6.4645154854522602</v>
      </c>
      <c r="L532" s="32">
        <v>814</v>
      </c>
      <c r="M532" s="32">
        <v>1.7147105408038701</v>
      </c>
      <c r="N532" s="32">
        <v>1.74118460864082</v>
      </c>
      <c r="O532" s="32">
        <v>1178</v>
      </c>
      <c r="P532" s="32" t="s">
        <v>197</v>
      </c>
    </row>
    <row r="533" spans="1:16" x14ac:dyDescent="0.2">
      <c r="A533" s="32">
        <v>20.542105373583301</v>
      </c>
      <c r="B533" s="32">
        <v>29.3473686920969</v>
      </c>
      <c r="C533" s="32">
        <v>19</v>
      </c>
      <c r="D533" s="32">
        <v>9.6202703295527296</v>
      </c>
      <c r="E533" s="32">
        <v>6.5310810578835996</v>
      </c>
      <c r="F533" s="32">
        <v>74</v>
      </c>
      <c r="G533" s="32">
        <v>90.317007973929407</v>
      </c>
      <c r="H533" s="32">
        <v>91.133625592683501</v>
      </c>
      <c r="I533" s="32">
        <v>94</v>
      </c>
      <c r="J533" s="32">
        <v>6.0488692843374396</v>
      </c>
      <c r="K533" s="32">
        <v>6.6862926898818298</v>
      </c>
      <c r="L533" s="32">
        <v>225</v>
      </c>
      <c r="M533" s="32">
        <v>1.7499342554706601</v>
      </c>
      <c r="N533" s="32">
        <v>1.76640565718635</v>
      </c>
      <c r="O533" s="32">
        <v>295</v>
      </c>
      <c r="P533" s="32" t="s">
        <v>183</v>
      </c>
    </row>
    <row r="534" spans="1:16" x14ac:dyDescent="0.2">
      <c r="A534" s="32">
        <v>17.761297146146799</v>
      </c>
      <c r="B534" s="32">
        <v>18.063389113757399</v>
      </c>
      <c r="C534" s="32">
        <v>478</v>
      </c>
      <c r="D534" s="32">
        <v>-3.8163404178168601</v>
      </c>
      <c r="E534" s="32">
        <v>-2.95340994352589</v>
      </c>
      <c r="F534" s="32">
        <v>1481</v>
      </c>
      <c r="G534" s="32">
        <v>91.104777010181294</v>
      </c>
      <c r="H534" s="32">
        <v>92.048162823317398</v>
      </c>
      <c r="I534" s="32">
        <v>271</v>
      </c>
      <c r="J534" s="32">
        <v>5.9913410387907202</v>
      </c>
      <c r="K534" s="32">
        <v>6.9884658692654398</v>
      </c>
      <c r="L534" s="32">
        <v>776</v>
      </c>
      <c r="M534" s="32">
        <v>1.7063488046450701</v>
      </c>
      <c r="N534" s="32">
        <v>1.73957579850416</v>
      </c>
      <c r="O534" s="32">
        <v>1298</v>
      </c>
      <c r="P534" s="32" t="s">
        <v>192</v>
      </c>
    </row>
    <row r="535" spans="1:16" x14ac:dyDescent="0.2">
      <c r="A535" s="32">
        <v>6.1951215092728802</v>
      </c>
      <c r="B535" s="32">
        <v>2.6512192749395602</v>
      </c>
      <c r="C535" s="32">
        <v>41</v>
      </c>
      <c r="D535" s="32">
        <v>-6.9047620977674198</v>
      </c>
      <c r="E535" s="32">
        <v>-6.7690479414803599</v>
      </c>
      <c r="F535" s="32">
        <v>42</v>
      </c>
      <c r="G535" s="32">
        <v>88.842571927790104</v>
      </c>
      <c r="H535" s="32">
        <v>91.236277146772906</v>
      </c>
      <c r="I535" s="32">
        <v>104</v>
      </c>
      <c r="J535" s="32">
        <v>5.2316339347820602</v>
      </c>
      <c r="K535" s="32">
        <v>6.3209128496381997</v>
      </c>
      <c r="L535" s="32">
        <v>221</v>
      </c>
      <c r="M535" s="32">
        <v>1.74548434698454</v>
      </c>
      <c r="N535" s="32">
        <v>1.77023357302485</v>
      </c>
      <c r="O535" s="32">
        <v>279</v>
      </c>
      <c r="P535" s="32" t="s">
        <v>179</v>
      </c>
    </row>
    <row r="536" spans="1:16" x14ac:dyDescent="0.2">
      <c r="A536" s="32">
        <v>20.320704848755799</v>
      </c>
      <c r="B536" s="32">
        <v>18.898414012303999</v>
      </c>
      <c r="C536" s="32">
        <v>1135</v>
      </c>
      <c r="D536" s="32">
        <v>-0.60780442112483701</v>
      </c>
      <c r="E536" s="32">
        <v>-0.48092271667199998</v>
      </c>
      <c r="F536" s="32">
        <v>2883</v>
      </c>
      <c r="G536" s="32">
        <v>91.118770867550694</v>
      </c>
      <c r="H536" s="32">
        <v>91.538721560108996</v>
      </c>
      <c r="I536" s="32">
        <v>769</v>
      </c>
      <c r="J536" s="32">
        <v>6.3740946622648904</v>
      </c>
      <c r="K536" s="32">
        <v>7.2578532697740004</v>
      </c>
      <c r="L536" s="32">
        <v>1492</v>
      </c>
      <c r="M536" s="32">
        <v>1.72739637393218</v>
      </c>
      <c r="N536" s="32">
        <v>1.7573949261200701</v>
      </c>
      <c r="O536" s="32">
        <v>1950</v>
      </c>
      <c r="P536" s="32" t="s">
        <v>183</v>
      </c>
    </row>
    <row r="537" spans="1:16" x14ac:dyDescent="0.2">
      <c r="A537" s="32">
        <v>19.292571420669599</v>
      </c>
      <c r="B537" s="32">
        <v>20.270857172012299</v>
      </c>
      <c r="C537" s="32">
        <v>350</v>
      </c>
      <c r="D537" s="32">
        <v>-0.31224912428951601</v>
      </c>
      <c r="E537" s="32">
        <v>2.24518068727241</v>
      </c>
      <c r="F537" s="32">
        <v>996</v>
      </c>
      <c r="G537" s="32">
        <v>88.593180889814704</v>
      </c>
      <c r="H537" s="32">
        <v>89.587936083475796</v>
      </c>
      <c r="I537" s="32">
        <v>443</v>
      </c>
      <c r="J537" s="32">
        <v>4.7669051369258302</v>
      </c>
      <c r="K537" s="32">
        <v>5.6624482482215397</v>
      </c>
      <c r="L537" s="32">
        <v>843</v>
      </c>
      <c r="M537" s="32">
        <v>1.7636933008901099</v>
      </c>
      <c r="N537" s="32">
        <v>1.7829921775155799</v>
      </c>
      <c r="O537" s="32">
        <v>1112</v>
      </c>
      <c r="P537" s="32" t="s">
        <v>215</v>
      </c>
    </row>
    <row r="538" spans="1:16" x14ac:dyDescent="0.2">
      <c r="A538" s="32">
        <v>14.3144443829854</v>
      </c>
      <c r="B538" s="32">
        <v>13.891666618983001</v>
      </c>
      <c r="C538" s="32">
        <v>180</v>
      </c>
      <c r="D538" s="32">
        <v>-2.2317255786265902</v>
      </c>
      <c r="E538" s="32">
        <v>-4.0899814895884701</v>
      </c>
      <c r="F538" s="32">
        <v>539</v>
      </c>
      <c r="G538" s="32">
        <v>91.425646514892605</v>
      </c>
      <c r="H538" s="32">
        <v>93.151227453803301</v>
      </c>
      <c r="I538" s="32">
        <v>245</v>
      </c>
      <c r="J538" s="32">
        <v>5.92071571834507</v>
      </c>
      <c r="K538" s="32">
        <v>7.17222170148007</v>
      </c>
      <c r="L538" s="32">
        <v>575</v>
      </c>
      <c r="M538" s="32">
        <v>1.70906206690673</v>
      </c>
      <c r="N538" s="32">
        <v>1.7350237141866001</v>
      </c>
      <c r="O538" s="32">
        <v>843</v>
      </c>
      <c r="P538" s="32" t="s">
        <v>213</v>
      </c>
    </row>
    <row r="539" spans="1:16" x14ac:dyDescent="0.2">
      <c r="A539" s="32">
        <v>19.105263268320201</v>
      </c>
      <c r="B539" s="32">
        <v>11.701052690807099</v>
      </c>
      <c r="C539" s="32">
        <v>95</v>
      </c>
      <c r="D539" s="32">
        <v>0.127816833240885</v>
      </c>
      <c r="E539" s="32">
        <v>0.114788718626533</v>
      </c>
      <c r="F539" s="32">
        <v>284</v>
      </c>
      <c r="G539" s="32">
        <v>91.741457109098107</v>
      </c>
      <c r="H539" s="32">
        <v>92.451587228213995</v>
      </c>
      <c r="I539" s="32">
        <v>193</v>
      </c>
      <c r="J539" s="32">
        <v>5.8709474851261403</v>
      </c>
      <c r="K539" s="32">
        <v>6.6664642624802601</v>
      </c>
      <c r="L539" s="32">
        <v>445</v>
      </c>
      <c r="M539" s="32">
        <v>1.7151070482941799</v>
      </c>
      <c r="N539" s="32">
        <v>1.7363199568750101</v>
      </c>
      <c r="O539" s="32">
        <v>599</v>
      </c>
      <c r="P539" s="32" t="s">
        <v>183</v>
      </c>
    </row>
    <row r="540" spans="1:16" x14ac:dyDescent="0.2">
      <c r="A540" s="32">
        <v>19.561359212930899</v>
      </c>
      <c r="B540" s="32">
        <v>17.9570873649375</v>
      </c>
      <c r="C540" s="32">
        <v>515</v>
      </c>
      <c r="D540" s="32">
        <v>-3.5522868842512798</v>
      </c>
      <c r="E540" s="32">
        <v>-5.1522868319111801</v>
      </c>
      <c r="F540" s="32">
        <v>1618</v>
      </c>
      <c r="G540" s="32">
        <v>91.712167584080305</v>
      </c>
      <c r="H540" s="32">
        <v>92.178362881180107</v>
      </c>
      <c r="I540" s="32">
        <v>399</v>
      </c>
      <c r="J540" s="32">
        <v>6.0814573953248603</v>
      </c>
      <c r="K540" s="32">
        <v>7.1438632286966799</v>
      </c>
      <c r="L540" s="32">
        <v>990</v>
      </c>
      <c r="M540" s="32">
        <v>1.6998778064295901</v>
      </c>
      <c r="N540" s="32">
        <v>1.7290326180158</v>
      </c>
      <c r="O540" s="32">
        <v>1430</v>
      </c>
      <c r="P540" s="32" t="s">
        <v>183</v>
      </c>
    </row>
    <row r="541" spans="1:16" x14ac:dyDescent="0.2">
      <c r="A541" s="32">
        <v>18.9431623210255</v>
      </c>
      <c r="B541" s="32">
        <v>15.6072648936867</v>
      </c>
      <c r="C541" s="32">
        <v>234</v>
      </c>
      <c r="D541" s="32">
        <v>-2.0105419019305302</v>
      </c>
      <c r="E541" s="32">
        <v>-2.3654467029766999</v>
      </c>
      <c r="F541" s="32">
        <v>683</v>
      </c>
      <c r="G541" s="32">
        <v>89.476953846234395</v>
      </c>
      <c r="H541" s="32">
        <v>91.392731165806197</v>
      </c>
      <c r="I541" s="32">
        <v>286</v>
      </c>
      <c r="J541" s="32">
        <v>5.87499696723052</v>
      </c>
      <c r="K541" s="32">
        <v>7.0395614200526202</v>
      </c>
      <c r="L541" s="32">
        <v>646</v>
      </c>
      <c r="M541" s="32">
        <v>1.7274050851284299</v>
      </c>
      <c r="N541" s="32">
        <v>1.75610297852557</v>
      </c>
      <c r="O541" s="32">
        <v>997</v>
      </c>
      <c r="P541" s="32" t="s">
        <v>192</v>
      </c>
    </row>
    <row r="542" spans="1:16" x14ac:dyDescent="0.2">
      <c r="A542" s="32">
        <v>18.575572548931799</v>
      </c>
      <c r="B542" s="32">
        <v>27.248091530253902</v>
      </c>
      <c r="C542" s="32">
        <v>131</v>
      </c>
      <c r="D542" s="32">
        <v>-6.3694779059015598</v>
      </c>
      <c r="E542" s="32">
        <v>-8.0686746581970006</v>
      </c>
      <c r="F542" s="32">
        <v>249</v>
      </c>
      <c r="G542" s="32">
        <v>91.902978939014503</v>
      </c>
      <c r="H542" s="32">
        <v>92.307855031576494</v>
      </c>
      <c r="I542" s="32">
        <v>161</v>
      </c>
      <c r="J542" s="32">
        <v>6.0628390382663397</v>
      </c>
      <c r="K542" s="32">
        <v>7.2263942638616898</v>
      </c>
      <c r="L542" s="32">
        <v>376</v>
      </c>
      <c r="M542" s="32">
        <v>1.76908195404779</v>
      </c>
      <c r="N542" s="32">
        <v>1.8024627174649901</v>
      </c>
      <c r="O542" s="32">
        <v>525</v>
      </c>
      <c r="P542" s="32" t="s">
        <v>183</v>
      </c>
    </row>
    <row r="543" spans="1:16" x14ac:dyDescent="0.2">
      <c r="A543" s="32">
        <v>9.1210610942908392</v>
      </c>
      <c r="B543" s="32">
        <v>8.8897766324934597</v>
      </c>
      <c r="C543" s="32">
        <v>3091</v>
      </c>
      <c r="D543" s="32">
        <v>3.56069423613887</v>
      </c>
      <c r="E543" s="32">
        <v>-1.03463706357519</v>
      </c>
      <c r="F543" s="32">
        <v>2506</v>
      </c>
      <c r="G543" s="32">
        <v>90.332001489492598</v>
      </c>
      <c r="H543" s="32">
        <v>90.193308896701595</v>
      </c>
      <c r="I543" s="32">
        <v>902</v>
      </c>
      <c r="J543" s="32">
        <v>5.2871863671371102</v>
      </c>
      <c r="K543" s="32">
        <v>6.4928315795140596</v>
      </c>
      <c r="L543" s="32">
        <v>1573</v>
      </c>
      <c r="M543" s="32">
        <v>1.7201768105342301</v>
      </c>
      <c r="N543" s="32">
        <v>1.7333001328683699</v>
      </c>
      <c r="O543" s="32">
        <v>1917</v>
      </c>
      <c r="P543" s="32" t="s">
        <v>177</v>
      </c>
    </row>
    <row r="544" spans="1:16" x14ac:dyDescent="0.2">
      <c r="A544" s="32">
        <v>-0.585207267625797</v>
      </c>
      <c r="B544" s="32">
        <v>-4.1343196552886097</v>
      </c>
      <c r="C544" s="32">
        <v>169</v>
      </c>
      <c r="D544" s="32">
        <v>0.90359265790014198</v>
      </c>
      <c r="E544" s="32">
        <v>2.3329340740592199</v>
      </c>
      <c r="F544" s="32">
        <v>167</v>
      </c>
      <c r="G544" s="32">
        <v>90.058308803673995</v>
      </c>
      <c r="H544" s="32">
        <v>90.647299006727906</v>
      </c>
      <c r="I544" s="32">
        <v>300</v>
      </c>
      <c r="J544" s="32">
        <v>3.61600389838507</v>
      </c>
      <c r="K544" s="32">
        <v>4.4384647905826604</v>
      </c>
      <c r="L544" s="32">
        <v>402</v>
      </c>
      <c r="M544" s="32">
        <v>1.79328598211497</v>
      </c>
      <c r="N544" s="32">
        <v>1.80777886882424</v>
      </c>
      <c r="O544" s="32">
        <v>448</v>
      </c>
      <c r="P544" s="32" t="s">
        <v>215</v>
      </c>
    </row>
    <row r="545" spans="1:16" x14ac:dyDescent="0.2">
      <c r="A545" s="32">
        <v>23.061904657454701</v>
      </c>
      <c r="B545" s="32">
        <v>19.980952240171899</v>
      </c>
      <c r="C545" s="32">
        <v>21</v>
      </c>
      <c r="D545" s="32">
        <v>-2.4621622240221201</v>
      </c>
      <c r="E545" s="32">
        <v>-8.8986488419610108</v>
      </c>
      <c r="F545" s="32">
        <v>74</v>
      </c>
      <c r="G545" s="32">
        <v>92.134757322423596</v>
      </c>
      <c r="H545" s="32">
        <v>93.260358436820397</v>
      </c>
      <c r="I545" s="32">
        <v>90</v>
      </c>
      <c r="J545" s="32">
        <v>6.7579950617875202</v>
      </c>
      <c r="K545" s="32">
        <v>7.24380292892456</v>
      </c>
      <c r="L545" s="32">
        <v>234</v>
      </c>
      <c r="M545" s="32">
        <v>1.7248863295903301</v>
      </c>
      <c r="N545" s="32">
        <v>1.7600811545256601</v>
      </c>
      <c r="O545" s="32">
        <v>314</v>
      </c>
      <c r="P545" s="32" t="s">
        <v>210</v>
      </c>
    </row>
    <row r="546" spans="1:16" x14ac:dyDescent="0.2">
      <c r="A546" s="32">
        <v>21.886666297912601</v>
      </c>
      <c r="B546" s="32">
        <v>22.0066663742065</v>
      </c>
      <c r="C546" s="32">
        <v>15</v>
      </c>
      <c r="D546" s="32">
        <v>-1.56730758226835</v>
      </c>
      <c r="E546" s="32">
        <v>3.2519231025989201</v>
      </c>
      <c r="F546" s="32">
        <v>52</v>
      </c>
      <c r="G546" s="32">
        <v>77.242743673778705</v>
      </c>
      <c r="H546" s="32">
        <v>72.200000088555498</v>
      </c>
      <c r="I546" s="32">
        <v>33</v>
      </c>
      <c r="J546" s="32">
        <v>8.5708824815288693</v>
      </c>
      <c r="K546" s="32">
        <v>8.9561430049109294</v>
      </c>
      <c r="L546" s="32">
        <v>142</v>
      </c>
      <c r="M546" s="32">
        <v>1.66865273316701</v>
      </c>
      <c r="N546" s="32">
        <v>1.7126885516302901</v>
      </c>
      <c r="O546" s="32">
        <v>210</v>
      </c>
      <c r="P546" s="32" t="s">
        <v>184</v>
      </c>
    </row>
    <row r="547" spans="1:16" x14ac:dyDescent="0.2">
      <c r="A547" s="32">
        <v>13.4933733336897</v>
      </c>
      <c r="B547" s="32">
        <v>12.6373494016119</v>
      </c>
      <c r="C547" s="32">
        <v>166</v>
      </c>
      <c r="D547" s="32">
        <v>2.66982755578797</v>
      </c>
      <c r="E547" s="32">
        <v>6.7810344367191702</v>
      </c>
      <c r="F547" s="32">
        <v>116</v>
      </c>
      <c r="G547" s="32">
        <v>87.417672615051302</v>
      </c>
      <c r="H547" s="32">
        <v>87.418908967444693</v>
      </c>
      <c r="I547" s="32">
        <v>195</v>
      </c>
      <c r="J547" s="32">
        <v>4.1642716182186996</v>
      </c>
      <c r="K547" s="32">
        <v>5.0244977328572302</v>
      </c>
      <c r="L547" s="32">
        <v>220</v>
      </c>
      <c r="M547" s="32">
        <v>1.81396755467366</v>
      </c>
      <c r="N547" s="32">
        <v>1.8362833883640499</v>
      </c>
      <c r="O547" s="32">
        <v>274</v>
      </c>
      <c r="P547" s="32" t="s">
        <v>176</v>
      </c>
    </row>
    <row r="548" spans="1:16" x14ac:dyDescent="0.2">
      <c r="A548" s="32">
        <v>19.233613438966898</v>
      </c>
      <c r="B548" s="32">
        <v>17.223529322808499</v>
      </c>
      <c r="C548" s="32">
        <v>119</v>
      </c>
      <c r="D548" s="32">
        <v>7.4835733872669197</v>
      </c>
      <c r="E548" s="32">
        <v>5.5844380367729798</v>
      </c>
      <c r="F548" s="32">
        <v>347</v>
      </c>
      <c r="G548" s="32">
        <v>91.087433612092994</v>
      </c>
      <c r="H548" s="32">
        <v>91.687916023909594</v>
      </c>
      <c r="I548" s="32">
        <v>353</v>
      </c>
      <c r="J548" s="32">
        <v>4.95261612695196</v>
      </c>
      <c r="K548" s="32">
        <v>6.4571169006018501</v>
      </c>
      <c r="L548" s="32">
        <v>553</v>
      </c>
      <c r="M548" s="32">
        <v>1.7472091034647199</v>
      </c>
      <c r="N548" s="32">
        <v>1.7710540252723499</v>
      </c>
      <c r="O548" s="32">
        <v>654</v>
      </c>
      <c r="P548" s="32" t="s">
        <v>179</v>
      </c>
    </row>
    <row r="549" spans="1:16" x14ac:dyDescent="0.2">
      <c r="A549" s="32">
        <v>17.311111119058399</v>
      </c>
      <c r="B549" s="32">
        <v>11.6694444715977</v>
      </c>
      <c r="C549" s="32">
        <v>144</v>
      </c>
      <c r="D549" s="32">
        <v>7.1138755373977602</v>
      </c>
      <c r="E549" s="32">
        <v>9.4598084796558695</v>
      </c>
      <c r="F549" s="32">
        <v>209</v>
      </c>
      <c r="G549" s="32">
        <v>89.793254579107</v>
      </c>
      <c r="H549" s="32">
        <v>90.836001979129406</v>
      </c>
      <c r="I549" s="32">
        <v>345</v>
      </c>
      <c r="J549" s="32">
        <v>4.2719445468650896</v>
      </c>
      <c r="K549" s="32">
        <v>5.2717287011493896</v>
      </c>
      <c r="L549" s="32">
        <v>448</v>
      </c>
      <c r="M549" s="32">
        <v>1.75512306649109</v>
      </c>
      <c r="N549" s="32">
        <v>1.7881821622337</v>
      </c>
      <c r="O549" s="32">
        <v>522</v>
      </c>
      <c r="P549" s="32" t="s">
        <v>175</v>
      </c>
    </row>
    <row r="550" spans="1:16" x14ac:dyDescent="0.2">
      <c r="A550" s="32">
        <v>17.544946183440501</v>
      </c>
      <c r="B550" s="32">
        <v>16.332903272362199</v>
      </c>
      <c r="C550" s="32">
        <v>465</v>
      </c>
      <c r="D550" s="32">
        <v>-2.34023815336682</v>
      </c>
      <c r="E550" s="32">
        <v>-0.42202391624450702</v>
      </c>
      <c r="F550" s="32">
        <v>840</v>
      </c>
      <c r="G550" s="32">
        <v>90.192353248104595</v>
      </c>
      <c r="H550" s="32">
        <v>91.572261227270403</v>
      </c>
      <c r="I550" s="32">
        <v>437</v>
      </c>
      <c r="J550" s="32">
        <v>5.6286412577910303</v>
      </c>
      <c r="K550" s="32">
        <v>7.00976833145371</v>
      </c>
      <c r="L550" s="32">
        <v>789</v>
      </c>
      <c r="M550" s="32">
        <v>1.7013190967143501</v>
      </c>
      <c r="N550" s="32">
        <v>1.72885012474266</v>
      </c>
      <c r="O550" s="32">
        <v>1017</v>
      </c>
      <c r="P550" s="32" t="s">
        <v>179</v>
      </c>
    </row>
    <row r="551" spans="1:16" x14ac:dyDescent="0.2">
      <c r="A551" s="32">
        <v>20.349999427795399</v>
      </c>
      <c r="B551" s="32">
        <v>16.249999523162799</v>
      </c>
      <c r="C551" s="32">
        <v>4</v>
      </c>
      <c r="D551" s="32">
        <v>6.29999959468842</v>
      </c>
      <c r="E551" s="32">
        <v>4.8000003099441502</v>
      </c>
      <c r="F551" s="32">
        <v>8</v>
      </c>
      <c r="G551" s="32">
        <v>79.362744948443293</v>
      </c>
      <c r="H551" s="32">
        <v>81.104395793034499</v>
      </c>
      <c r="I551" s="32">
        <v>26</v>
      </c>
      <c r="J551" s="32">
        <v>3.8396129932319898</v>
      </c>
      <c r="K551" s="32">
        <v>5.0944949245452902</v>
      </c>
      <c r="L551" s="32">
        <v>49</v>
      </c>
      <c r="M551" s="32">
        <v>1.73352009647495</v>
      </c>
      <c r="N551" s="32">
        <v>1.7653062016099399</v>
      </c>
      <c r="O551" s="32">
        <v>91</v>
      </c>
      <c r="P551" s="32" t="s">
        <v>176</v>
      </c>
    </row>
    <row r="552" spans="1:16" x14ac:dyDescent="0.2">
      <c r="A552" s="32">
        <v>9.5350878949750904</v>
      </c>
      <c r="B552" s="32">
        <v>10.436841964721699</v>
      </c>
      <c r="C552" s="32">
        <v>57</v>
      </c>
      <c r="D552" s="32">
        <v>4.9799996376037603</v>
      </c>
      <c r="E552" s="32">
        <v>19.519999885559098</v>
      </c>
      <c r="F552" s="32">
        <v>10</v>
      </c>
      <c r="G552" s="32">
        <v>89.289431036972402</v>
      </c>
      <c r="H552" s="32">
        <v>88.356579027677796</v>
      </c>
      <c r="I552" s="32">
        <v>36</v>
      </c>
      <c r="J552" s="32">
        <v>4.2436584366692403</v>
      </c>
      <c r="K552" s="32">
        <v>4.6226142074380601</v>
      </c>
      <c r="L552" s="32">
        <v>68</v>
      </c>
      <c r="M552" s="32">
        <v>1.7043977450298999</v>
      </c>
      <c r="N552" s="32">
        <v>1.7062929612334099</v>
      </c>
      <c r="O552" s="32">
        <v>93</v>
      </c>
      <c r="P552" s="32" t="s">
        <v>176</v>
      </c>
    </row>
    <row r="553" spans="1:16" x14ac:dyDescent="0.2">
      <c r="A553" s="32">
        <v>16.478947237918302</v>
      </c>
      <c r="B553" s="32">
        <v>9.9868418291995393</v>
      </c>
      <c r="C553" s="32">
        <v>38</v>
      </c>
      <c r="D553" s="32">
        <v>10.911765126621001</v>
      </c>
      <c r="E553" s="32">
        <v>15.164705949671101</v>
      </c>
      <c r="F553" s="32">
        <v>17</v>
      </c>
      <c r="G553" s="32">
        <v>81.433673469387799</v>
      </c>
      <c r="H553" s="32">
        <v>84.341880113650603</v>
      </c>
      <c r="I553" s="32">
        <v>36</v>
      </c>
      <c r="J553" s="32">
        <v>5.2340840772650701</v>
      </c>
      <c r="K553" s="32">
        <v>5.62593874492143</v>
      </c>
      <c r="L553" s="32">
        <v>75</v>
      </c>
      <c r="M553" s="32">
        <v>1.7819890902062101</v>
      </c>
      <c r="N553" s="32">
        <v>1.8143586703568499</v>
      </c>
      <c r="O553" s="32">
        <v>120</v>
      </c>
      <c r="P553" s="32" t="s">
        <v>176</v>
      </c>
    </row>
    <row r="554" spans="1:16" x14ac:dyDescent="0.2">
      <c r="A554" s="32">
        <v>21.020425348079002</v>
      </c>
      <c r="B554" s="32">
        <v>13.137446728158499</v>
      </c>
      <c r="C554" s="32">
        <v>235</v>
      </c>
      <c r="D554" s="32">
        <v>-1.3255282757987401</v>
      </c>
      <c r="E554" s="32">
        <v>-0.98838031291961703</v>
      </c>
      <c r="F554" s="32">
        <v>568</v>
      </c>
      <c r="G554" s="32">
        <v>91.293378904917404</v>
      </c>
      <c r="H554" s="32">
        <v>91.966590567810897</v>
      </c>
      <c r="I554" s="32">
        <v>210</v>
      </c>
      <c r="J554" s="32">
        <v>5.7111540715812401</v>
      </c>
      <c r="K554" s="32">
        <v>7.2609592003929899</v>
      </c>
      <c r="L554" s="32">
        <v>523</v>
      </c>
      <c r="M554" s="32">
        <v>1.73083126160406</v>
      </c>
      <c r="N554" s="32">
        <v>1.76180560435018</v>
      </c>
      <c r="O554" s="32">
        <v>775</v>
      </c>
      <c r="P554" s="32" t="s">
        <v>183</v>
      </c>
    </row>
    <row r="555" spans="1:16" x14ac:dyDescent="0.2">
      <c r="A555" s="32">
        <v>13.1971324848872</v>
      </c>
      <c r="B555" s="32">
        <v>8.8906809676932603</v>
      </c>
      <c r="C555" s="32">
        <v>279</v>
      </c>
      <c r="D555" s="32">
        <v>1.6604244015487699</v>
      </c>
      <c r="E555" s="32">
        <v>3.1890136382999499</v>
      </c>
      <c r="F555" s="32">
        <v>801</v>
      </c>
      <c r="G555" s="32">
        <v>86.478753029626603</v>
      </c>
      <c r="H555" s="32">
        <v>87.804957147676006</v>
      </c>
      <c r="I555" s="32">
        <v>303</v>
      </c>
      <c r="J555" s="32">
        <v>5.69883828466544</v>
      </c>
      <c r="K555" s="32">
        <v>6.6789971275874196</v>
      </c>
      <c r="L555" s="32">
        <v>671</v>
      </c>
      <c r="M555" s="32">
        <v>1.75928191168834</v>
      </c>
      <c r="N555" s="32">
        <v>1.77876198563017</v>
      </c>
      <c r="O555" s="32">
        <v>878</v>
      </c>
      <c r="P555" s="32" t="s">
        <v>176</v>
      </c>
    </row>
    <row r="556" spans="1:16" x14ac:dyDescent="0.2">
      <c r="A556" s="32">
        <v>37.577777933191399</v>
      </c>
      <c r="B556" s="32">
        <v>33.218518680996397</v>
      </c>
      <c r="C556" s="32">
        <v>27</v>
      </c>
      <c r="D556" s="32">
        <v>7.7377776781717902</v>
      </c>
      <c r="E556" s="32">
        <v>11.3355554951562</v>
      </c>
      <c r="F556" s="32">
        <v>90</v>
      </c>
      <c r="G556" s="32">
        <v>90.703976487866299</v>
      </c>
      <c r="H556" s="32">
        <v>93.037012247749502</v>
      </c>
      <c r="I556" s="32">
        <v>174</v>
      </c>
      <c r="J556" s="32">
        <v>4.5961393567068196</v>
      </c>
      <c r="K556" s="32">
        <v>5.5861317135669601</v>
      </c>
      <c r="L556" s="32">
        <v>267</v>
      </c>
      <c r="M556" s="32">
        <v>1.7262374266334199</v>
      </c>
      <c r="N556" s="32">
        <v>1.7402200906173</v>
      </c>
      <c r="O556" s="32">
        <v>345</v>
      </c>
      <c r="P556" s="32" t="s">
        <v>176</v>
      </c>
    </row>
    <row r="557" spans="1:16" x14ac:dyDescent="0.2">
      <c r="A557" s="32">
        <v>11.2835226763378</v>
      </c>
      <c r="B557" s="32">
        <v>8.3323862417177708</v>
      </c>
      <c r="C557" s="32">
        <v>176</v>
      </c>
      <c r="D557" s="32">
        <v>-0.52999998569488505</v>
      </c>
      <c r="E557" s="32">
        <v>-1.3285001087188699</v>
      </c>
      <c r="F557" s="32">
        <v>200</v>
      </c>
      <c r="G557" s="32">
        <v>91.527510942731595</v>
      </c>
      <c r="H557" s="32">
        <v>92.013268868819495</v>
      </c>
      <c r="I557" s="32">
        <v>218</v>
      </c>
      <c r="J557" s="32">
        <v>5.2657776790146</v>
      </c>
      <c r="K557" s="32">
        <v>6.4418404905581204</v>
      </c>
      <c r="L557" s="32">
        <v>461</v>
      </c>
      <c r="M557" s="32">
        <v>1.72607907823572</v>
      </c>
      <c r="N557" s="32">
        <v>1.7534573111323399</v>
      </c>
      <c r="O557" s="32">
        <v>611</v>
      </c>
      <c r="P557" s="32" t="s">
        <v>176</v>
      </c>
    </row>
    <row r="558" spans="1:16" x14ac:dyDescent="0.2">
      <c r="A558" s="32">
        <v>7.9999996332021901</v>
      </c>
      <c r="B558" s="32">
        <v>18.2923077803392</v>
      </c>
      <c r="C558" s="32">
        <v>13</v>
      </c>
      <c r="D558" s="32">
        <v>2.7361111111111098</v>
      </c>
      <c r="E558" s="32">
        <v>-2.2083333068423801</v>
      </c>
      <c r="F558" s="32">
        <v>36</v>
      </c>
      <c r="G558" s="32">
        <v>95.016462666279594</v>
      </c>
      <c r="H558" s="32">
        <v>94.823921042881693</v>
      </c>
      <c r="I558" s="32">
        <v>176</v>
      </c>
      <c r="J558" s="32">
        <v>4.3244501738832701</v>
      </c>
      <c r="K558" s="32">
        <v>5.0305735131104798</v>
      </c>
      <c r="L558" s="32">
        <v>194</v>
      </c>
      <c r="M558" s="32">
        <v>1.7208976847631401</v>
      </c>
      <c r="N558" s="32">
        <v>1.74529932479601</v>
      </c>
      <c r="O558" s="32">
        <v>222</v>
      </c>
      <c r="P558" s="32" t="s">
        <v>188</v>
      </c>
    </row>
    <row r="559" spans="1:16" x14ac:dyDescent="0.2">
      <c r="A559" s="32">
        <v>23.088775537451902</v>
      </c>
      <c r="B559" s="32">
        <v>25.783673481065399</v>
      </c>
      <c r="C559" s="32">
        <v>98</v>
      </c>
      <c r="D559" s="32">
        <v>5.07714275632586</v>
      </c>
      <c r="E559" s="32">
        <v>7.6228570529392803</v>
      </c>
      <c r="F559" s="32">
        <v>35</v>
      </c>
      <c r="G559" s="32">
        <v>85.078143450169804</v>
      </c>
      <c r="H559" s="32">
        <v>84.188444468180293</v>
      </c>
      <c r="I559" s="32">
        <v>136</v>
      </c>
      <c r="J559" s="32">
        <v>3.47916244780808</v>
      </c>
      <c r="K559" s="32">
        <v>4.2892578347066896</v>
      </c>
      <c r="L559" s="32">
        <v>222</v>
      </c>
      <c r="M559" s="32">
        <v>1.76600897211566</v>
      </c>
      <c r="N559" s="32">
        <v>1.7962127954145</v>
      </c>
      <c r="O559" s="32">
        <v>237</v>
      </c>
      <c r="P559" s="32" t="s">
        <v>175</v>
      </c>
    </row>
    <row r="560" spans="1:16" x14ac:dyDescent="0.2">
      <c r="A560" s="32">
        <v>17.282945732737701</v>
      </c>
      <c r="B560" s="32">
        <v>15.725271320342999</v>
      </c>
      <c r="C560" s="32">
        <v>645</v>
      </c>
      <c r="D560" s="32">
        <v>-2.9112827284276501</v>
      </c>
      <c r="E560" s="32">
        <v>-2.6763172641975399</v>
      </c>
      <c r="F560" s="32">
        <v>1879</v>
      </c>
      <c r="G560" s="32">
        <v>91.833511660175901</v>
      </c>
      <c r="H560" s="32">
        <v>92.398290214625106</v>
      </c>
      <c r="I560" s="32">
        <v>427</v>
      </c>
      <c r="J560" s="32">
        <v>6.3686598145299502</v>
      </c>
      <c r="K560" s="32">
        <v>7.3044511760250801</v>
      </c>
      <c r="L560" s="32">
        <v>1030</v>
      </c>
      <c r="M560" s="32">
        <v>1.7108646301160999</v>
      </c>
      <c r="N560" s="32">
        <v>1.7403189867921001</v>
      </c>
      <c r="O560" s="32">
        <v>1441</v>
      </c>
      <c r="P560" s="32" t="s">
        <v>192</v>
      </c>
    </row>
    <row r="561" spans="1:16" x14ac:dyDescent="0.2">
      <c r="A561" s="32">
        <v>10.7281249389052</v>
      </c>
      <c r="B561" s="32">
        <v>14.5015622153878</v>
      </c>
      <c r="C561" s="32">
        <v>64</v>
      </c>
      <c r="D561" s="32">
        <v>-6.8625000378359902</v>
      </c>
      <c r="E561" s="32">
        <v>-6.4934784510861299</v>
      </c>
      <c r="F561" s="32">
        <v>184</v>
      </c>
      <c r="G561" s="32">
        <v>89.906666663385195</v>
      </c>
      <c r="H561" s="32">
        <v>90.340894204059595</v>
      </c>
      <c r="I561" s="32">
        <v>130</v>
      </c>
      <c r="J561" s="32">
        <v>6.8798405402863496</v>
      </c>
      <c r="K561" s="32">
        <v>7.7389479737728797</v>
      </c>
      <c r="L561" s="32">
        <v>316</v>
      </c>
      <c r="M561" s="32">
        <v>1.69665359383587</v>
      </c>
      <c r="N561" s="32">
        <v>1.7230685225740801</v>
      </c>
      <c r="O561" s="32">
        <v>458</v>
      </c>
      <c r="P561" s="32" t="s">
        <v>191</v>
      </c>
    </row>
    <row r="562" spans="1:16" x14ac:dyDescent="0.2">
      <c r="A562" s="32">
        <v>15.0529832623739</v>
      </c>
      <c r="B562" s="32">
        <v>12.286157432774701</v>
      </c>
      <c r="C562" s="32">
        <v>419</v>
      </c>
      <c r="D562" s="32">
        <v>-0.88651782210155206</v>
      </c>
      <c r="E562" s="32">
        <v>-1.4535153825190399</v>
      </c>
      <c r="F562" s="32">
        <v>1209</v>
      </c>
      <c r="G562" s="32">
        <v>88.109571711737104</v>
      </c>
      <c r="H562" s="32">
        <v>88.232962906090904</v>
      </c>
      <c r="I562" s="32">
        <v>430</v>
      </c>
      <c r="J562" s="32">
        <v>5.1936293616961002</v>
      </c>
      <c r="K562" s="32">
        <v>6.66446529768481</v>
      </c>
      <c r="L562" s="32">
        <v>1000</v>
      </c>
      <c r="M562" s="32">
        <v>1.7276648523300699</v>
      </c>
      <c r="N562" s="32">
        <v>1.7500921195656201</v>
      </c>
      <c r="O562" s="32">
        <v>1269</v>
      </c>
      <c r="P562" s="32" t="s">
        <v>197</v>
      </c>
    </row>
    <row r="563" spans="1:16" x14ac:dyDescent="0.2">
      <c r="A563" s="32">
        <v>21.2931442407288</v>
      </c>
      <c r="B563" s="32">
        <v>21.272340501735702</v>
      </c>
      <c r="C563" s="32">
        <v>423</v>
      </c>
      <c r="D563" s="32">
        <v>-1.0203265195784299</v>
      </c>
      <c r="E563" s="32">
        <v>-3.7848665551545002</v>
      </c>
      <c r="F563" s="32">
        <v>674</v>
      </c>
      <c r="G563" s="32">
        <v>89.897444075507096</v>
      </c>
      <c r="H563" s="32">
        <v>90.333577229863096</v>
      </c>
      <c r="I563" s="32">
        <v>323</v>
      </c>
      <c r="J563" s="32">
        <v>5.2583247295675397</v>
      </c>
      <c r="K563" s="32">
        <v>6.73530100637986</v>
      </c>
      <c r="L563" s="32">
        <v>692</v>
      </c>
      <c r="M563" s="32">
        <v>1.71424331273788</v>
      </c>
      <c r="N563" s="32">
        <v>1.74947963884479</v>
      </c>
      <c r="O563" s="32">
        <v>974</v>
      </c>
      <c r="P563" s="32" t="s">
        <v>202</v>
      </c>
    </row>
    <row r="564" spans="1:16" x14ac:dyDescent="0.2">
      <c r="A564" s="32">
        <v>28.311111238267699</v>
      </c>
      <c r="B564" s="32">
        <v>41.9222221374512</v>
      </c>
      <c r="C564" s="32">
        <v>9</v>
      </c>
      <c r="D564" s="32">
        <v>12.5500002861023</v>
      </c>
      <c r="E564" s="32">
        <v>22.130000305175798</v>
      </c>
      <c r="F564" s="32">
        <v>10</v>
      </c>
      <c r="G564" s="32">
        <v>84.751217266446702</v>
      </c>
      <c r="H564" s="32">
        <v>84.466792106628404</v>
      </c>
      <c r="I564" s="32">
        <v>74</v>
      </c>
      <c r="J564" s="32">
        <v>5.3275656350162004</v>
      </c>
      <c r="K564" s="32">
        <v>7.2752757499802803</v>
      </c>
      <c r="L564" s="32">
        <v>106</v>
      </c>
      <c r="M564" s="32">
        <v>1.75904081710454</v>
      </c>
      <c r="N564" s="32">
        <v>1.76943594011767</v>
      </c>
      <c r="O564" s="32">
        <v>116</v>
      </c>
      <c r="P564" s="32" t="s">
        <v>176</v>
      </c>
    </row>
    <row r="565" spans="1:16" x14ac:dyDescent="0.2">
      <c r="A565" s="32">
        <v>16.4314813437285</v>
      </c>
      <c r="B565" s="32">
        <v>14.237037022908501</v>
      </c>
      <c r="C565" s="32">
        <v>54</v>
      </c>
      <c r="D565" s="32">
        <v>-1.61200002034505</v>
      </c>
      <c r="E565" s="32">
        <v>-1.89466664632161</v>
      </c>
      <c r="F565" s="32">
        <v>75</v>
      </c>
      <c r="G565" s="32">
        <v>92.2146399631973</v>
      </c>
      <c r="H565" s="32">
        <v>91.363200364914604</v>
      </c>
      <c r="I565" s="32">
        <v>110</v>
      </c>
      <c r="J565" s="32">
        <v>5.1155086749701297</v>
      </c>
      <c r="K565" s="32">
        <v>6.8098833592648198</v>
      </c>
      <c r="L565" s="32">
        <v>183</v>
      </c>
      <c r="M565" s="32">
        <v>1.70986303787553</v>
      </c>
      <c r="N565" s="32">
        <v>1.75488957293918</v>
      </c>
      <c r="O565" s="32">
        <v>356</v>
      </c>
      <c r="P565" s="32" t="s">
        <v>179</v>
      </c>
    </row>
    <row r="566" spans="1:16" x14ac:dyDescent="0.2">
      <c r="A566" s="32">
        <v>13.884892093191899</v>
      </c>
      <c r="B566" s="32">
        <v>11.320143768255701</v>
      </c>
      <c r="C566" s="32">
        <v>139</v>
      </c>
      <c r="D566" s="32">
        <v>-2.2903010398647901</v>
      </c>
      <c r="E566" s="32">
        <v>-1.69565215397838</v>
      </c>
      <c r="F566" s="32">
        <v>598</v>
      </c>
      <c r="G566" s="32">
        <v>88.591978397324795</v>
      </c>
      <c r="H566" s="32">
        <v>90.342021686102996</v>
      </c>
      <c r="I566" s="32">
        <v>190</v>
      </c>
      <c r="J566" s="32">
        <v>5.9533484907780601</v>
      </c>
      <c r="K566" s="32">
        <v>7.6807593056496204</v>
      </c>
      <c r="L566" s="32">
        <v>501</v>
      </c>
      <c r="M566" s="32">
        <v>1.7716901058871599</v>
      </c>
      <c r="N566" s="32">
        <v>1.7820138433575601</v>
      </c>
      <c r="O566" s="32">
        <v>800</v>
      </c>
      <c r="P566" s="32" t="s">
        <v>191</v>
      </c>
    </row>
    <row r="567" spans="1:16" x14ac:dyDescent="0.2">
      <c r="A567" s="32">
        <v>17.137499896919</v>
      </c>
      <c r="B567" s="32">
        <v>15.8632352597573</v>
      </c>
      <c r="C567" s="32">
        <v>136</v>
      </c>
      <c r="D567" s="32">
        <v>2.6073592142625301</v>
      </c>
      <c r="E567" s="32">
        <v>-1.48917753046209</v>
      </c>
      <c r="F567" s="32">
        <v>462</v>
      </c>
      <c r="G567" s="32">
        <v>87.783456863370802</v>
      </c>
      <c r="H567" s="32">
        <v>88.648661328656601</v>
      </c>
      <c r="I567" s="32">
        <v>427</v>
      </c>
      <c r="J567" s="32">
        <v>5.0791549858570102</v>
      </c>
      <c r="K567" s="32">
        <v>6.6418677290214596</v>
      </c>
      <c r="L567" s="32">
        <v>597</v>
      </c>
      <c r="M567" s="32">
        <v>1.7285900388534701</v>
      </c>
      <c r="N567" s="32">
        <v>1.75424530518666</v>
      </c>
      <c r="O567" s="32">
        <v>761</v>
      </c>
      <c r="P567" s="32" t="s">
        <v>176</v>
      </c>
    </row>
    <row r="568" spans="1:16" x14ac:dyDescent="0.2">
      <c r="A568" s="32">
        <v>26.997618947710301</v>
      </c>
      <c r="B568" s="32">
        <v>20.3523809569223</v>
      </c>
      <c r="C568" s="32">
        <v>42</v>
      </c>
      <c r="D568" s="32">
        <v>-1.9081082730679899</v>
      </c>
      <c r="E568" s="32">
        <v>1.6972969416025501</v>
      </c>
      <c r="F568" s="32">
        <v>37</v>
      </c>
      <c r="G568" s="32">
        <v>87.913356178685206</v>
      </c>
      <c r="H568" s="32">
        <v>88.462383134024506</v>
      </c>
      <c r="I568" s="32">
        <v>106</v>
      </c>
      <c r="J568" s="32">
        <v>4.7949870898482496</v>
      </c>
      <c r="K568" s="32">
        <v>6.0994891293346898</v>
      </c>
      <c r="L568" s="32">
        <v>158</v>
      </c>
      <c r="M568" s="32">
        <v>1.74381641095335</v>
      </c>
      <c r="N568" s="32">
        <v>1.7678101891821101</v>
      </c>
      <c r="O568" s="32">
        <v>220</v>
      </c>
      <c r="P568" s="32" t="s">
        <v>176</v>
      </c>
    </row>
    <row r="569" spans="1:16" x14ac:dyDescent="0.2">
      <c r="A569" s="32">
        <v>18.348208301618701</v>
      </c>
      <c r="B569" s="32">
        <v>17.5345275751543</v>
      </c>
      <c r="C569" s="32">
        <v>307</v>
      </c>
      <c r="D569" s="32">
        <v>2.9019479896083</v>
      </c>
      <c r="E569" s="32">
        <v>3.3560605028491</v>
      </c>
      <c r="F569" s="32">
        <v>462</v>
      </c>
      <c r="G569" s="32">
        <v>89.447749296390995</v>
      </c>
      <c r="H569" s="32">
        <v>89.875534454756306</v>
      </c>
      <c r="I569" s="32">
        <v>699</v>
      </c>
      <c r="J569" s="32">
        <v>4.6772494855317799</v>
      </c>
      <c r="K569" s="32">
        <v>5.7888770371637204</v>
      </c>
      <c r="L569" s="32">
        <v>775</v>
      </c>
      <c r="M569" s="32">
        <v>1.7464838431680101</v>
      </c>
      <c r="N569" s="32">
        <v>1.77348846292672</v>
      </c>
      <c r="O569" s="32">
        <v>811</v>
      </c>
      <c r="P569" s="32" t="s">
        <v>176</v>
      </c>
    </row>
    <row r="570" spans="1:16" x14ac:dyDescent="0.2">
      <c r="A570" s="32">
        <v>17.732557618340799</v>
      </c>
      <c r="B570" s="32">
        <v>14.2581395548443</v>
      </c>
      <c r="C570" s="32">
        <v>43</v>
      </c>
      <c r="D570" s="32">
        <v>-1.5318181731484199</v>
      </c>
      <c r="E570" s="32">
        <v>3.0272726579146001</v>
      </c>
      <c r="F570" s="32">
        <v>22</v>
      </c>
      <c r="G570" s="32">
        <v>90.068079285702495</v>
      </c>
      <c r="H570" s="32">
        <v>91.425926067210995</v>
      </c>
      <c r="I570" s="32">
        <v>52</v>
      </c>
      <c r="J570" s="32">
        <v>5.85709148645401</v>
      </c>
      <c r="K570" s="32">
        <v>7.0958748118490202</v>
      </c>
      <c r="L570" s="32">
        <v>113</v>
      </c>
      <c r="M570" s="32">
        <v>1.74639716389633</v>
      </c>
      <c r="N570" s="32">
        <v>1.75094493584973</v>
      </c>
      <c r="O570" s="32">
        <v>168</v>
      </c>
      <c r="P570" s="32" t="s">
        <v>176</v>
      </c>
    </row>
    <row r="571" spans="1:16" x14ac:dyDescent="0.2">
      <c r="A571" s="32">
        <v>23.132646731769299</v>
      </c>
      <c r="B571" s="32">
        <v>12.093529328178001</v>
      </c>
      <c r="C571" s="32">
        <v>340</v>
      </c>
      <c r="D571" s="32">
        <v>1.44054536992853</v>
      </c>
      <c r="E571" s="32">
        <v>4.8885454767400596</v>
      </c>
      <c r="F571" s="32">
        <v>550</v>
      </c>
      <c r="G571" s="32">
        <v>89.544750487829603</v>
      </c>
      <c r="H571" s="32">
        <v>89.877736732397196</v>
      </c>
      <c r="I571" s="32">
        <v>431</v>
      </c>
      <c r="J571" s="32">
        <v>4.7667723097762096</v>
      </c>
      <c r="K571" s="32">
        <v>6.04897849843936</v>
      </c>
      <c r="L571" s="32">
        <v>702</v>
      </c>
      <c r="M571" s="32">
        <v>1.7423961392401499</v>
      </c>
      <c r="N571" s="32">
        <v>1.76481788194415</v>
      </c>
      <c r="O571" s="32">
        <v>861</v>
      </c>
      <c r="P571" s="32" t="s">
        <v>179</v>
      </c>
    </row>
    <row r="572" spans="1:16" x14ac:dyDescent="0.2">
      <c r="A572" s="32">
        <v>14.170563755553101</v>
      </c>
      <c r="B572" s="32">
        <v>15.8327766121803</v>
      </c>
      <c r="C572" s="32">
        <v>479</v>
      </c>
      <c r="D572" s="32">
        <v>2.5523488818488</v>
      </c>
      <c r="E572" s="32">
        <v>2.3340044274070602</v>
      </c>
      <c r="F572" s="32">
        <v>1341</v>
      </c>
      <c r="G572" s="32">
        <v>91.943376485890397</v>
      </c>
      <c r="H572" s="32">
        <v>92.537480610582804</v>
      </c>
      <c r="I572" s="32">
        <v>665</v>
      </c>
      <c r="J572" s="32">
        <v>5.2955462584463504</v>
      </c>
      <c r="K572" s="32">
        <v>6.5436341785719003</v>
      </c>
      <c r="L572" s="32">
        <v>997</v>
      </c>
      <c r="M572" s="32">
        <v>1.7197869970781801</v>
      </c>
      <c r="N572" s="32">
        <v>1.75976890394908</v>
      </c>
      <c r="O572" s="32">
        <v>1289</v>
      </c>
      <c r="P572" s="32" t="s">
        <v>192</v>
      </c>
    </row>
    <row r="573" spans="1:16" x14ac:dyDescent="0.2">
      <c r="A573" s="32">
        <v>24.280714396067999</v>
      </c>
      <c r="B573" s="32">
        <v>23.977143110547701</v>
      </c>
      <c r="C573" s="32">
        <v>140</v>
      </c>
      <c r="D573" s="32">
        <v>-2.3400662261129201</v>
      </c>
      <c r="E573" s="32">
        <v>-0.19205299907962201</v>
      </c>
      <c r="F573" s="32">
        <v>302</v>
      </c>
      <c r="G573" s="32">
        <v>92.027530881117002</v>
      </c>
      <c r="H573" s="32">
        <v>92.6837725347402</v>
      </c>
      <c r="I573" s="32">
        <v>184</v>
      </c>
      <c r="J573" s="32">
        <v>5.9527714601747501</v>
      </c>
      <c r="K573" s="32">
        <v>7.1051392316818198</v>
      </c>
      <c r="L573" s="32">
        <v>271</v>
      </c>
      <c r="M573" s="32">
        <v>1.7497136814419001</v>
      </c>
      <c r="N573" s="32">
        <v>1.7729185262434</v>
      </c>
      <c r="O573" s="32">
        <v>721</v>
      </c>
      <c r="P573" s="32" t="s">
        <v>192</v>
      </c>
    </row>
    <row r="574" spans="1:16" x14ac:dyDescent="0.2">
      <c r="A574" s="32">
        <v>14.855223812274099</v>
      </c>
      <c r="B574" s="32">
        <v>15.2910448294967</v>
      </c>
      <c r="C574" s="32">
        <v>134</v>
      </c>
      <c r="D574" s="32">
        <v>-2.33524375385405</v>
      </c>
      <c r="E574" s="32">
        <v>-1.1922636387341301</v>
      </c>
      <c r="F574" s="32">
        <v>349</v>
      </c>
      <c r="G574" s="32">
        <v>90.873091277196707</v>
      </c>
      <c r="H574" s="32">
        <v>91.241492932101295</v>
      </c>
      <c r="I574" s="32">
        <v>322</v>
      </c>
      <c r="J574" s="32">
        <v>5.2185096369177204</v>
      </c>
      <c r="K574" s="32">
        <v>7.4037226480368101</v>
      </c>
      <c r="L574" s="32">
        <v>577</v>
      </c>
      <c r="M574" s="32">
        <v>1.71522216844355</v>
      </c>
      <c r="N574" s="32">
        <v>1.74395365650589</v>
      </c>
      <c r="O574" s="32">
        <v>703</v>
      </c>
      <c r="P574" s="32" t="s">
        <v>214</v>
      </c>
    </row>
    <row r="575" spans="1:16" x14ac:dyDescent="0.2">
      <c r="A575" s="32">
        <v>11.055882208487599</v>
      </c>
      <c r="B575" s="32">
        <v>17.297058792675202</v>
      </c>
      <c r="C575" s="32">
        <v>68</v>
      </c>
      <c r="D575" s="32">
        <v>2.03560201784703</v>
      </c>
      <c r="E575" s="32">
        <v>3.7570680099008</v>
      </c>
      <c r="F575" s="32">
        <v>191</v>
      </c>
      <c r="G575" s="32">
        <v>88.926334394410603</v>
      </c>
      <c r="H575" s="32">
        <v>89.307816914149697</v>
      </c>
      <c r="I575" s="32">
        <v>181</v>
      </c>
      <c r="J575" s="32">
        <v>5.4494540305908599</v>
      </c>
      <c r="K575" s="32">
        <v>6.1646046980125204</v>
      </c>
      <c r="L575" s="32">
        <v>322</v>
      </c>
      <c r="M575" s="32">
        <v>1.7340933463652299</v>
      </c>
      <c r="N575" s="32">
        <v>1.7587086962802101</v>
      </c>
      <c r="O575" s="32">
        <v>392</v>
      </c>
      <c r="P575" s="32" t="s">
        <v>176</v>
      </c>
    </row>
    <row r="576" spans="1:16" x14ac:dyDescent="0.2">
      <c r="A576" s="32">
        <v>15.5546511522559</v>
      </c>
      <c r="B576" s="32">
        <v>15.9680232280909</v>
      </c>
      <c r="C576" s="32">
        <v>172</v>
      </c>
      <c r="D576" s="32">
        <v>-1.12319598124199</v>
      </c>
      <c r="E576" s="32">
        <v>-1.27551556002233</v>
      </c>
      <c r="F576" s="32">
        <v>388</v>
      </c>
      <c r="G576" s="32">
        <v>89.823350686001106</v>
      </c>
      <c r="H576" s="32">
        <v>90.3753134032427</v>
      </c>
      <c r="I576" s="32">
        <v>227</v>
      </c>
      <c r="J576" s="32">
        <v>5.9168491548114197</v>
      </c>
      <c r="K576" s="32">
        <v>7.1679098108324499</v>
      </c>
      <c r="L576" s="32">
        <v>544</v>
      </c>
      <c r="M576" s="32">
        <v>1.71605694754836</v>
      </c>
      <c r="N576" s="32">
        <v>1.74663531364933</v>
      </c>
      <c r="O576" s="32">
        <v>775</v>
      </c>
      <c r="P576" s="32" t="s">
        <v>213</v>
      </c>
    </row>
    <row r="577" spans="1:16" x14ac:dyDescent="0.2">
      <c r="A577" s="32">
        <v>45.700000762939503</v>
      </c>
      <c r="B577" s="32">
        <v>32.599998474121101</v>
      </c>
      <c r="C577" s="32">
        <v>2</v>
      </c>
      <c r="D577" s="32">
        <v>21.016666730244999</v>
      </c>
      <c r="E577" s="32">
        <v>20.75</v>
      </c>
      <c r="F577" s="32">
        <v>6</v>
      </c>
      <c r="G577" s="32">
        <v>88.683333623976907</v>
      </c>
      <c r="H577" s="32">
        <v>84.916666816262605</v>
      </c>
      <c r="I577" s="32">
        <v>17</v>
      </c>
      <c r="J577" s="32">
        <v>6.5111900568008396</v>
      </c>
      <c r="K577" s="32">
        <v>7.64039576479367</v>
      </c>
      <c r="L577" s="32">
        <v>55</v>
      </c>
      <c r="M577" s="32">
        <v>1.6735823567096999</v>
      </c>
      <c r="N577" s="32">
        <v>1.72094337756817</v>
      </c>
      <c r="O577" s="32">
        <v>78</v>
      </c>
      <c r="P577" s="32" t="s">
        <v>191</v>
      </c>
    </row>
    <row r="578" spans="1:16" x14ac:dyDescent="0.2">
      <c r="A578" s="32">
        <v>41.599998474121101</v>
      </c>
      <c r="B578" s="32">
        <v>41.200000762939503</v>
      </c>
      <c r="C578" s="32">
        <v>1</v>
      </c>
      <c r="D578" s="32">
        <v>27.120000076293898</v>
      </c>
      <c r="E578" s="32">
        <v>5.9799999237060604</v>
      </c>
      <c r="F578" s="32">
        <v>5</v>
      </c>
      <c r="G578" s="32">
        <v>94.916666984558105</v>
      </c>
      <c r="H578" s="32">
        <v>97.648148430718294</v>
      </c>
      <c r="I578" s="32">
        <v>8</v>
      </c>
      <c r="J578" s="32">
        <v>7.1102941106347499</v>
      </c>
      <c r="K578" s="32">
        <v>7.42135415226221</v>
      </c>
      <c r="L578" s="32">
        <v>31</v>
      </c>
      <c r="M578" s="32">
        <v>1.70143034165366</v>
      </c>
      <c r="N578" s="32">
        <v>1.71954439815722</v>
      </c>
      <c r="O578" s="32">
        <v>57</v>
      </c>
      <c r="P578" s="32" t="s">
        <v>190</v>
      </c>
    </row>
    <row r="579" spans="1:16" x14ac:dyDescent="0.2">
      <c r="A579" s="32">
        <v>16.736764630850601</v>
      </c>
      <c r="B579" s="32">
        <v>15.517646971870899</v>
      </c>
      <c r="C579" s="32">
        <v>136</v>
      </c>
      <c r="D579" s="32">
        <v>-1.9428572332052401</v>
      </c>
      <c r="E579" s="32">
        <v>-2.17719309192552</v>
      </c>
      <c r="F579" s="32">
        <v>399</v>
      </c>
      <c r="G579" s="32">
        <v>91.489280976444803</v>
      </c>
      <c r="H579" s="32">
        <v>93.246356556027393</v>
      </c>
      <c r="I579" s="32">
        <v>207</v>
      </c>
      <c r="J579" s="32">
        <v>5.1589105822590797</v>
      </c>
      <c r="K579" s="32">
        <v>6.2235628138500401</v>
      </c>
      <c r="L579" s="32">
        <v>494</v>
      </c>
      <c r="M579" s="32">
        <v>1.70455162715511</v>
      </c>
      <c r="N579" s="32">
        <v>1.72908364190441</v>
      </c>
      <c r="O579" s="32">
        <v>714</v>
      </c>
      <c r="P579" s="32" t="s">
        <v>183</v>
      </c>
    </row>
    <row r="580" spans="1:16" x14ac:dyDescent="0.2">
      <c r="A580" s="32">
        <v>23.327450923670401</v>
      </c>
      <c r="B580" s="32">
        <v>21.362745166604</v>
      </c>
      <c r="C580" s="32">
        <v>153</v>
      </c>
      <c r="D580" s="32">
        <v>3.5049273642940801</v>
      </c>
      <c r="E580" s="32">
        <v>4.4478260634601998</v>
      </c>
      <c r="F580" s="32">
        <v>345</v>
      </c>
      <c r="G580" s="32">
        <v>88.771198924447702</v>
      </c>
      <c r="H580" s="32">
        <v>88.595206653494103</v>
      </c>
      <c r="I580" s="32">
        <v>218</v>
      </c>
      <c r="J580" s="32">
        <v>5.8224403616040901</v>
      </c>
      <c r="K580" s="32">
        <v>6.9015304634354804</v>
      </c>
      <c r="L580" s="32">
        <v>510</v>
      </c>
      <c r="M580" s="32">
        <v>1.75225971172373</v>
      </c>
      <c r="N580" s="32">
        <v>1.7795599427927</v>
      </c>
      <c r="O580" s="32">
        <v>664</v>
      </c>
      <c r="P580" s="32" t="s">
        <v>179</v>
      </c>
    </row>
    <row r="581" spans="1:16" x14ac:dyDescent="0.2">
      <c r="A581" s="32">
        <v>21.7249995470047</v>
      </c>
      <c r="B581" s="32">
        <v>15.4875000715256</v>
      </c>
      <c r="C581" s="32">
        <v>8</v>
      </c>
      <c r="D581" s="32">
        <v>2.98333295186361</v>
      </c>
      <c r="E581" s="32">
        <v>-17.416666984558098</v>
      </c>
      <c r="F581" s="32">
        <v>6</v>
      </c>
      <c r="G581" s="32">
        <v>77.142857142857096</v>
      </c>
      <c r="H581" s="32">
        <v>75.429348157799794</v>
      </c>
      <c r="I581" s="32">
        <v>21</v>
      </c>
      <c r="J581" s="32">
        <v>7.3749415850639304</v>
      </c>
      <c r="K581" s="32">
        <v>10.7409378874059</v>
      </c>
      <c r="L581" s="32">
        <v>47</v>
      </c>
      <c r="M581" s="32">
        <v>1.67983599419289</v>
      </c>
      <c r="N581" s="32">
        <v>1.71580410257299</v>
      </c>
      <c r="O581" s="32">
        <v>94</v>
      </c>
      <c r="P581" s="32" t="s">
        <v>181</v>
      </c>
    </row>
    <row r="582" spans="1:16" x14ac:dyDescent="0.2">
      <c r="A582" s="32">
        <v>47.200000762939503</v>
      </c>
      <c r="B582" s="32">
        <v>27.100000381469702</v>
      </c>
      <c r="C582" s="32">
        <v>1</v>
      </c>
      <c r="D582" s="32">
        <v>-17.2599987983704</v>
      </c>
      <c r="E582" s="32">
        <v>-9.4199993133544897</v>
      </c>
      <c r="F582" s="32">
        <v>5</v>
      </c>
      <c r="G582" s="32">
        <v>82.4375</v>
      </c>
      <c r="H582" s="32">
        <v>79.650000000000006</v>
      </c>
      <c r="I582" s="32">
        <v>10</v>
      </c>
      <c r="J582" s="32">
        <v>7.1162545502185797</v>
      </c>
      <c r="K582" s="32">
        <v>8.2763056175128806</v>
      </c>
      <c r="L582" s="32">
        <v>35</v>
      </c>
      <c r="M582" s="32">
        <v>1.6949120020044299</v>
      </c>
      <c r="N582" s="32">
        <v>1.7063985857470301</v>
      </c>
      <c r="O582" s="32">
        <v>58</v>
      </c>
      <c r="P582" s="32" t="s">
        <v>178</v>
      </c>
    </row>
    <row r="583" spans="1:16" x14ac:dyDescent="0.2">
      <c r="A583" s="32">
        <v>18.6550000588099</v>
      </c>
      <c r="B583" s="32">
        <v>17.180000034968099</v>
      </c>
      <c r="C583" s="32">
        <v>60</v>
      </c>
      <c r="D583" s="32">
        <v>-7.2054795957591402</v>
      </c>
      <c r="E583" s="32">
        <v>0.27534229461460902</v>
      </c>
      <c r="F583" s="32">
        <v>73</v>
      </c>
      <c r="G583" s="32">
        <v>82.837689383463399</v>
      </c>
      <c r="H583" s="32">
        <v>84.746501969702507</v>
      </c>
      <c r="I583" s="32">
        <v>79</v>
      </c>
      <c r="J583" s="32">
        <v>7.0279169179008401</v>
      </c>
      <c r="K583" s="32">
        <v>8.84210968236982</v>
      </c>
      <c r="L583" s="32">
        <v>159</v>
      </c>
      <c r="M583" s="32">
        <v>1.6793542211515899</v>
      </c>
      <c r="N583" s="32">
        <v>1.7227369431863799</v>
      </c>
      <c r="O583" s="32">
        <v>228</v>
      </c>
      <c r="P583" s="32" t="s">
        <v>212</v>
      </c>
    </row>
    <row r="584" spans="1:16" x14ac:dyDescent="0.2">
      <c r="A584" s="32">
        <v>16.807340688322402</v>
      </c>
      <c r="B584" s="32">
        <v>15.5227146247748</v>
      </c>
      <c r="C584" s="32">
        <v>1444</v>
      </c>
      <c r="D584" s="32">
        <v>-1.30311327638574</v>
      </c>
      <c r="E584" s="32">
        <v>-3.0298696653553101</v>
      </c>
      <c r="F584" s="32">
        <v>2377</v>
      </c>
      <c r="G584" s="32">
        <v>90.168142672718304</v>
      </c>
      <c r="H584" s="32">
        <v>90.886969345616606</v>
      </c>
      <c r="I584" s="32">
        <v>869</v>
      </c>
      <c r="J584" s="32">
        <v>5.0637013824072596</v>
      </c>
      <c r="K584" s="32">
        <v>6.47697603633332</v>
      </c>
      <c r="L584" s="32">
        <v>1441</v>
      </c>
      <c r="M584" s="32">
        <v>1.7098968294002399</v>
      </c>
      <c r="N584" s="32">
        <v>1.7399540164196201</v>
      </c>
      <c r="O584" s="32">
        <v>1876</v>
      </c>
      <c r="P584" s="32" t="s">
        <v>179</v>
      </c>
    </row>
    <row r="585" spans="1:16" x14ac:dyDescent="0.2">
      <c r="A585" s="32">
        <v>22.228758092020101</v>
      </c>
      <c r="B585" s="32">
        <v>19.5640523418102</v>
      </c>
      <c r="C585" s="32">
        <v>153</v>
      </c>
      <c r="D585" s="32">
        <v>-4.6500001907348603</v>
      </c>
      <c r="E585" s="32">
        <v>-5.9360000594456999</v>
      </c>
      <c r="F585" s="32">
        <v>300</v>
      </c>
      <c r="G585" s="32">
        <v>82.911452567777204</v>
      </c>
      <c r="H585" s="32">
        <v>86.259322913296202</v>
      </c>
      <c r="I585" s="32">
        <v>158</v>
      </c>
      <c r="J585" s="32">
        <v>7.6055420516138401</v>
      </c>
      <c r="K585" s="32">
        <v>8.6214253750112295</v>
      </c>
      <c r="L585" s="32">
        <v>436</v>
      </c>
      <c r="M585" s="32">
        <v>1.6778232167276099</v>
      </c>
      <c r="N585" s="32">
        <v>1.70880399890734</v>
      </c>
      <c r="O585" s="32">
        <v>623</v>
      </c>
      <c r="P585" s="32" t="s">
        <v>187</v>
      </c>
    </row>
    <row r="586" spans="1:16" x14ac:dyDescent="0.2">
      <c r="A586" s="32">
        <v>23.778947378459701</v>
      </c>
      <c r="B586" s="32">
        <v>27.047368601748801</v>
      </c>
      <c r="C586" s="32">
        <v>19</v>
      </c>
      <c r="D586" s="32">
        <v>-6.7000000412399698</v>
      </c>
      <c r="E586" s="32">
        <v>-4.7783785639582499</v>
      </c>
      <c r="F586" s="32">
        <v>37</v>
      </c>
      <c r="G586" s="32">
        <v>87.5403728485107</v>
      </c>
      <c r="H586" s="32">
        <v>85.587107960770794</v>
      </c>
      <c r="I586" s="32">
        <v>38</v>
      </c>
      <c r="J586" s="32">
        <v>7.3235044685549697</v>
      </c>
      <c r="K586" s="32">
        <v>8.0871509296553494</v>
      </c>
      <c r="L586" s="32">
        <v>135</v>
      </c>
      <c r="M586" s="32">
        <v>1.69681062366142</v>
      </c>
      <c r="N586" s="32">
        <v>1.7319295909561101</v>
      </c>
      <c r="O586" s="32">
        <v>244</v>
      </c>
      <c r="P586" s="32" t="s">
        <v>211</v>
      </c>
    </row>
    <row r="587" spans="1:16" x14ac:dyDescent="0.2">
      <c r="A587" s="32">
        <v>16.373652513869501</v>
      </c>
      <c r="B587" s="32">
        <v>14.9670657768935</v>
      </c>
      <c r="C587" s="32">
        <v>334</v>
      </c>
      <c r="D587" s="32">
        <v>0.50364295728436803</v>
      </c>
      <c r="E587" s="32">
        <v>0.13460830087435899</v>
      </c>
      <c r="F587" s="32">
        <v>1098</v>
      </c>
      <c r="G587" s="32">
        <v>86.813036304994498</v>
      </c>
      <c r="H587" s="32">
        <v>87.980621744518601</v>
      </c>
      <c r="I587" s="32">
        <v>316</v>
      </c>
      <c r="J587" s="32">
        <v>5.3068426627422003</v>
      </c>
      <c r="K587" s="32">
        <v>6.5564274897817301</v>
      </c>
      <c r="L587" s="32">
        <v>793</v>
      </c>
      <c r="M587" s="32">
        <v>1.71276897979035</v>
      </c>
      <c r="N587" s="32">
        <v>1.7389305430188999</v>
      </c>
      <c r="O587" s="32">
        <v>1136</v>
      </c>
      <c r="P587" s="32" t="s">
        <v>191</v>
      </c>
    </row>
    <row r="588" spans="1:16" x14ac:dyDescent="0.2">
      <c r="A588" s="32">
        <v>24.1503498704283</v>
      </c>
      <c r="B588" s="32">
        <v>17.3195802982037</v>
      </c>
      <c r="C588" s="32">
        <v>143</v>
      </c>
      <c r="D588" s="32">
        <v>-9.8704973399210305E-2</v>
      </c>
      <c r="E588" s="32">
        <v>0.60791368758935704</v>
      </c>
      <c r="F588" s="32">
        <v>695</v>
      </c>
      <c r="G588" s="32">
        <v>89.704095701231594</v>
      </c>
      <c r="H588" s="32">
        <v>90.2238409078346</v>
      </c>
      <c r="I588" s="32">
        <v>255</v>
      </c>
      <c r="J588" s="32">
        <v>6.0775909844022404</v>
      </c>
      <c r="K588" s="32">
        <v>7.2891421274931902</v>
      </c>
      <c r="L588" s="32">
        <v>607</v>
      </c>
      <c r="M588" s="32">
        <v>1.7513903370925401</v>
      </c>
      <c r="N588" s="32">
        <v>1.78061049686427</v>
      </c>
      <c r="O588" s="32">
        <v>839</v>
      </c>
      <c r="P588" s="32" t="s">
        <v>183</v>
      </c>
    </row>
    <row r="589" spans="1:16" x14ac:dyDescent="0.2">
      <c r="A589" s="32">
        <v>25.8999999219721</v>
      </c>
      <c r="B589" s="32">
        <v>19.331818190487901</v>
      </c>
      <c r="C589" s="32">
        <v>22</v>
      </c>
      <c r="D589" s="32">
        <v>-4.6717949769435796</v>
      </c>
      <c r="E589" s="32">
        <v>-5.1807694924183396</v>
      </c>
      <c r="F589" s="32">
        <v>78</v>
      </c>
      <c r="G589" s="32">
        <v>87.012351190002207</v>
      </c>
      <c r="H589" s="32">
        <v>88.223309431320601</v>
      </c>
      <c r="I589" s="32">
        <v>191</v>
      </c>
      <c r="J589" s="32">
        <v>5.3538578181935996</v>
      </c>
      <c r="K589" s="32">
        <v>6.5154790763344099</v>
      </c>
      <c r="L589" s="32">
        <v>278</v>
      </c>
      <c r="M589" s="32">
        <v>1.7252837676391899</v>
      </c>
      <c r="N589" s="32">
        <v>1.7553365238587899</v>
      </c>
      <c r="O589" s="32">
        <v>297</v>
      </c>
      <c r="P589" s="32" t="s">
        <v>176</v>
      </c>
    </row>
    <row r="590" spans="1:16" x14ac:dyDescent="0.2">
      <c r="A590" s="32">
        <v>14.1856287003991</v>
      </c>
      <c r="B590" s="32">
        <v>15.790568812878499</v>
      </c>
      <c r="C590" s="32">
        <v>668</v>
      </c>
      <c r="D590" s="32">
        <v>0.74559335907806401</v>
      </c>
      <c r="E590" s="32">
        <v>0.62297498044224298</v>
      </c>
      <c r="F590" s="32">
        <v>1963</v>
      </c>
      <c r="G590" s="32">
        <v>92.387546803054704</v>
      </c>
      <c r="H590" s="32">
        <v>93.154797353335994</v>
      </c>
      <c r="I590" s="32">
        <v>512</v>
      </c>
      <c r="J590" s="32">
        <v>5.2508468765204102</v>
      </c>
      <c r="K590" s="32">
        <v>6.1965146901137498</v>
      </c>
      <c r="L590" s="32">
        <v>1097</v>
      </c>
      <c r="M590" s="32">
        <v>1.7297353082069999</v>
      </c>
      <c r="N590" s="32">
        <v>1.7567601211998001</v>
      </c>
      <c r="O590" s="32">
        <v>1623</v>
      </c>
      <c r="P590" s="32" t="s">
        <v>192</v>
      </c>
    </row>
    <row r="591" spans="1:16" x14ac:dyDescent="0.2">
      <c r="A591" s="32">
        <v>29.212499141693101</v>
      </c>
      <c r="B591" s="32">
        <v>14.2583329677582</v>
      </c>
      <c r="C591" s="32">
        <v>24</v>
      </c>
      <c r="D591" s="32">
        <v>-0.31481460288718899</v>
      </c>
      <c r="E591" s="32">
        <v>2.4296293965092399</v>
      </c>
      <c r="F591" s="32">
        <v>27</v>
      </c>
      <c r="G591" s="32">
        <v>87.398373952726004</v>
      </c>
      <c r="H591" s="32">
        <v>88.857142857142904</v>
      </c>
      <c r="I591" s="32">
        <v>35</v>
      </c>
      <c r="J591" s="32">
        <v>7.2578414493593701</v>
      </c>
      <c r="K591" s="32">
        <v>7.4060976958907796</v>
      </c>
      <c r="L591" s="32">
        <v>112</v>
      </c>
      <c r="M591" s="32">
        <v>1.7845312424681401</v>
      </c>
      <c r="N591" s="32">
        <v>1.8186525214802101</v>
      </c>
      <c r="O591" s="32">
        <v>176</v>
      </c>
      <c r="P591" s="32" t="s">
        <v>210</v>
      </c>
    </row>
    <row r="592" spans="1:16" x14ac:dyDescent="0.2">
      <c r="A592" s="32">
        <v>24.869767599327599</v>
      </c>
      <c r="B592" s="32">
        <v>20.155814259551299</v>
      </c>
      <c r="C592" s="32">
        <v>43</v>
      </c>
      <c r="D592" s="32">
        <v>-0.53576644145659302</v>
      </c>
      <c r="E592" s="32">
        <v>0.81824813968073695</v>
      </c>
      <c r="F592" s="32">
        <v>137</v>
      </c>
      <c r="G592" s="32">
        <v>89.152182479699405</v>
      </c>
      <c r="H592" s="32">
        <v>88.870675041705795</v>
      </c>
      <c r="I592" s="32">
        <v>72</v>
      </c>
      <c r="J592" s="32">
        <v>6.7324656222456198</v>
      </c>
      <c r="K592" s="32">
        <v>7.6937211922862998</v>
      </c>
      <c r="L592" s="32">
        <v>261</v>
      </c>
      <c r="M592" s="32">
        <v>1.7170225745540599</v>
      </c>
      <c r="N592" s="32">
        <v>1.7451561366097399</v>
      </c>
      <c r="O592" s="32">
        <v>413</v>
      </c>
      <c r="P592" s="32" t="s">
        <v>204</v>
      </c>
    </row>
    <row r="593" spans="1:16" x14ac:dyDescent="0.2">
      <c r="A593" s="32">
        <v>18.775033114127201</v>
      </c>
      <c r="B593" s="32">
        <v>16.555802299426201</v>
      </c>
      <c r="C593" s="32">
        <v>3016</v>
      </c>
      <c r="D593" s="32">
        <v>-3.1878124470008</v>
      </c>
      <c r="E593" s="32">
        <v>-3.2897502227075099</v>
      </c>
      <c r="F593" s="32">
        <v>5883</v>
      </c>
      <c r="G593" s="32">
        <v>88.725878742555693</v>
      </c>
      <c r="H593" s="32">
        <v>89.4647035484968</v>
      </c>
      <c r="I593" s="32">
        <v>1274</v>
      </c>
      <c r="J593" s="32">
        <v>4.7513877356028198</v>
      </c>
      <c r="K593" s="32">
        <v>6.14124986390273</v>
      </c>
      <c r="L593" s="32">
        <v>2360</v>
      </c>
      <c r="M593" s="32">
        <v>1.6928417466124701</v>
      </c>
      <c r="N593" s="32">
        <v>1.7189008352017501</v>
      </c>
      <c r="O593" s="32">
        <v>2939</v>
      </c>
      <c r="P593" s="32" t="s">
        <v>179</v>
      </c>
    </row>
    <row r="594" spans="1:16" x14ac:dyDescent="0.2">
      <c r="A594" s="32">
        <v>22.131325443106999</v>
      </c>
      <c r="B594" s="32">
        <v>18.790361444634101</v>
      </c>
      <c r="C594" s="32">
        <v>166</v>
      </c>
      <c r="D594" s="32">
        <v>-0.70213781569745903</v>
      </c>
      <c r="E594" s="32">
        <v>0.157244591701625</v>
      </c>
      <c r="F594" s="32">
        <v>421</v>
      </c>
      <c r="G594" s="32">
        <v>89.235014958232</v>
      </c>
      <c r="H594" s="32">
        <v>89.318518514218496</v>
      </c>
      <c r="I594" s="32">
        <v>201</v>
      </c>
      <c r="J594" s="32">
        <v>5.3820156754177297</v>
      </c>
      <c r="K594" s="32">
        <v>6.37121847319038</v>
      </c>
      <c r="L594" s="32">
        <v>496</v>
      </c>
      <c r="M594" s="32">
        <v>1.71917357741121</v>
      </c>
      <c r="N594" s="32">
        <v>1.7457867999176899</v>
      </c>
      <c r="O594" s="32">
        <v>715</v>
      </c>
      <c r="P594" s="32" t="s">
        <v>196</v>
      </c>
    </row>
    <row r="595" spans="1:16" x14ac:dyDescent="0.2">
      <c r="A595" s="32">
        <v>17.154404168301902</v>
      </c>
      <c r="B595" s="32">
        <v>15.6378237991135</v>
      </c>
      <c r="C595" s="32">
        <v>193</v>
      </c>
      <c r="D595" s="32">
        <v>-0.579570000146025</v>
      </c>
      <c r="E595" s="32">
        <v>-3.00645172980524</v>
      </c>
      <c r="F595" s="32">
        <v>465</v>
      </c>
      <c r="G595" s="32">
        <v>88.2995084334393</v>
      </c>
      <c r="H595" s="32">
        <v>88.462634373138798</v>
      </c>
      <c r="I595" s="32">
        <v>212</v>
      </c>
      <c r="J595" s="32">
        <v>5.60986820701679</v>
      </c>
      <c r="K595" s="32">
        <v>6.4471571612893896</v>
      </c>
      <c r="L595" s="32">
        <v>515</v>
      </c>
      <c r="M595" s="32">
        <v>1.7081762237657701</v>
      </c>
      <c r="N595" s="32">
        <v>1.73720864636557</v>
      </c>
      <c r="O595" s="32">
        <v>700</v>
      </c>
      <c r="P595" s="32" t="s">
        <v>197</v>
      </c>
    </row>
    <row r="596" spans="1:16" x14ac:dyDescent="0.2">
      <c r="A596" s="32">
        <v>0.436841688658062</v>
      </c>
      <c r="B596" s="32">
        <v>2.8210528524298399</v>
      </c>
      <c r="C596" s="32">
        <v>19</v>
      </c>
      <c r="D596" s="32">
        <v>15.800000149270801</v>
      </c>
      <c r="E596" s="32">
        <v>5.1608700544937802</v>
      </c>
      <c r="F596" s="32">
        <v>23</v>
      </c>
      <c r="G596" s="32">
        <v>90.114052265248404</v>
      </c>
      <c r="H596" s="32">
        <v>90.668088977256502</v>
      </c>
      <c r="I596" s="32">
        <v>85</v>
      </c>
      <c r="J596" s="32">
        <v>5.2175218881444696</v>
      </c>
      <c r="K596" s="32">
        <v>5.9707269897495499</v>
      </c>
      <c r="L596" s="32">
        <v>137</v>
      </c>
      <c r="M596" s="32">
        <v>1.7685462836153001</v>
      </c>
      <c r="N596" s="32">
        <v>1.79019028947961</v>
      </c>
      <c r="O596" s="32">
        <v>161</v>
      </c>
      <c r="P596" s="32" t="s">
        <v>179</v>
      </c>
    </row>
    <row r="597" spans="1:16" x14ac:dyDescent="0.2">
      <c r="A597" s="32">
        <v>19.572477095717701</v>
      </c>
      <c r="B597" s="32">
        <v>14.9633025598089</v>
      </c>
      <c r="C597" s="32">
        <v>109</v>
      </c>
      <c r="D597" s="32">
        <v>-3.3634879309734802</v>
      </c>
      <c r="E597" s="32">
        <v>-6.1138964348982698</v>
      </c>
      <c r="F597" s="32">
        <v>367</v>
      </c>
      <c r="G597" s="32">
        <v>87.361226428438101</v>
      </c>
      <c r="H597" s="32">
        <v>86.723991213746302</v>
      </c>
      <c r="I597" s="32">
        <v>194</v>
      </c>
      <c r="J597" s="32">
        <v>6.60176980195555</v>
      </c>
      <c r="K597" s="32">
        <v>7.6999023221996401</v>
      </c>
      <c r="L597" s="32">
        <v>452</v>
      </c>
      <c r="M597" s="32">
        <v>1.77150662610093</v>
      </c>
      <c r="N597" s="32">
        <v>1.79609346148381</v>
      </c>
      <c r="O597" s="32">
        <v>641</v>
      </c>
      <c r="P597" s="32" t="s">
        <v>192</v>
      </c>
    </row>
    <row r="598" spans="1:16" x14ac:dyDescent="0.2">
      <c r="A598" s="32">
        <v>-15.300000190734901</v>
      </c>
      <c r="B598" s="32">
        <v>10.3999996185303</v>
      </c>
      <c r="C598" s="32">
        <v>1</v>
      </c>
      <c r="D598" s="32">
        <v>-27.300000381469701</v>
      </c>
      <c r="E598" s="32">
        <v>-9.2600006103515593</v>
      </c>
      <c r="F598" s="32">
        <v>5</v>
      </c>
      <c r="G598" s="32">
        <v>87.733333587646499</v>
      </c>
      <c r="H598" s="32">
        <v>88.913333435058604</v>
      </c>
      <c r="I598" s="32">
        <v>25</v>
      </c>
      <c r="J598" s="32">
        <v>5.9459192798687903</v>
      </c>
      <c r="K598" s="32">
        <v>8.0900535303003593</v>
      </c>
      <c r="L598" s="32">
        <v>49</v>
      </c>
      <c r="M598" s="32">
        <v>1.7061755812686401</v>
      </c>
      <c r="N598" s="32">
        <v>1.7515840392181801</v>
      </c>
      <c r="O598" s="32">
        <v>69</v>
      </c>
      <c r="P598" s="32" t="s">
        <v>210</v>
      </c>
    </row>
    <row r="599" spans="1:16" x14ac:dyDescent="0.2">
      <c r="A599" s="32">
        <v>16.035643622426701</v>
      </c>
      <c r="B599" s="32">
        <v>13.461633597270099</v>
      </c>
      <c r="C599" s="32">
        <v>404</v>
      </c>
      <c r="D599" s="32">
        <v>-2.4584001297950699</v>
      </c>
      <c r="E599" s="32">
        <v>-2.9859000854492201</v>
      </c>
      <c r="F599" s="32">
        <v>1000</v>
      </c>
      <c r="G599" s="32">
        <v>90.418512985769596</v>
      </c>
      <c r="H599" s="32">
        <v>89.995964262876697</v>
      </c>
      <c r="I599" s="32">
        <v>310</v>
      </c>
      <c r="J599" s="32">
        <v>6.3919396771505301</v>
      </c>
      <c r="K599" s="32">
        <v>7.2235270982155901</v>
      </c>
      <c r="L599" s="32">
        <v>756</v>
      </c>
      <c r="M599" s="32">
        <v>1.70094362684974</v>
      </c>
      <c r="N599" s="32">
        <v>1.7373286278159501</v>
      </c>
      <c r="O599" s="32">
        <v>1080</v>
      </c>
      <c r="P599" s="32" t="s">
        <v>192</v>
      </c>
    </row>
    <row r="600" spans="1:16" x14ac:dyDescent="0.2">
      <c r="A600" s="32">
        <v>29.095384377699599</v>
      </c>
      <c r="B600" s="32">
        <v>30.4723078214205</v>
      </c>
      <c r="C600" s="32">
        <v>65</v>
      </c>
      <c r="D600" s="32">
        <v>5.6512929653299304</v>
      </c>
      <c r="E600" s="32">
        <v>8.4258619320803696</v>
      </c>
      <c r="F600" s="32">
        <v>232</v>
      </c>
      <c r="G600" s="32">
        <v>85.951536652044197</v>
      </c>
      <c r="H600" s="32">
        <v>86.703125</v>
      </c>
      <c r="I600" s="32">
        <v>122</v>
      </c>
      <c r="J600" s="32">
        <v>6.3262240795195801</v>
      </c>
      <c r="K600" s="32">
        <v>7.2452676276828001</v>
      </c>
      <c r="L600" s="32">
        <v>426</v>
      </c>
      <c r="M600" s="32">
        <v>1.8141240552814299</v>
      </c>
      <c r="N600" s="32">
        <v>1.8258969836551699</v>
      </c>
      <c r="O600" s="32">
        <v>497</v>
      </c>
      <c r="P600" s="32" t="s">
        <v>209</v>
      </c>
    </row>
    <row r="601" spans="1:16" x14ac:dyDescent="0.2">
      <c r="A601" s="32">
        <v>13.1180953525362</v>
      </c>
      <c r="B601" s="32">
        <v>12.4266665231614</v>
      </c>
      <c r="C601" s="32">
        <v>105</v>
      </c>
      <c r="D601" s="32">
        <v>3.9081078864432701</v>
      </c>
      <c r="E601" s="32">
        <v>7.5932430834383604</v>
      </c>
      <c r="F601" s="32">
        <v>74</v>
      </c>
      <c r="G601" s="32">
        <v>87.056345378933202</v>
      </c>
      <c r="H601" s="32">
        <v>88.513829450556301</v>
      </c>
      <c r="I601" s="32">
        <v>183</v>
      </c>
      <c r="J601" s="32">
        <v>5.5178856184316203</v>
      </c>
      <c r="K601" s="32">
        <v>6.4156197169128104</v>
      </c>
      <c r="L601" s="32">
        <v>290</v>
      </c>
      <c r="M601" s="32">
        <v>1.7804045597015099</v>
      </c>
      <c r="N601" s="32">
        <v>1.8035917931054499</v>
      </c>
      <c r="O601" s="32">
        <v>338</v>
      </c>
      <c r="P601" s="32" t="s">
        <v>176</v>
      </c>
    </row>
    <row r="602" spans="1:16" x14ac:dyDescent="0.2">
      <c r="A602" s="32">
        <v>18.072189429807899</v>
      </c>
      <c r="B602" s="32">
        <v>17.235503083855399</v>
      </c>
      <c r="C602" s="32">
        <v>169</v>
      </c>
      <c r="D602" s="32">
        <v>-1.33102312025064</v>
      </c>
      <c r="E602" s="32">
        <v>-4.9927394555346796</v>
      </c>
      <c r="F602" s="32">
        <v>303</v>
      </c>
      <c r="G602" s="32">
        <v>93.147114035523998</v>
      </c>
      <c r="H602" s="32">
        <v>93.437524941643801</v>
      </c>
      <c r="I602" s="32">
        <v>478</v>
      </c>
      <c r="J602" s="32">
        <v>4.9761311402054202</v>
      </c>
      <c r="K602" s="32">
        <v>5.8036440389980299</v>
      </c>
      <c r="L602" s="32">
        <v>593</v>
      </c>
      <c r="M602" s="32">
        <v>1.6926010541202701</v>
      </c>
      <c r="N602" s="32">
        <v>1.7205303723861001</v>
      </c>
      <c r="O602" s="32">
        <v>682</v>
      </c>
      <c r="P602" s="32" t="s">
        <v>194</v>
      </c>
    </row>
    <row r="603" spans="1:16" x14ac:dyDescent="0.2">
      <c r="A603" s="32">
        <v>16.5739132148632</v>
      </c>
      <c r="B603" s="32">
        <v>21.3608695735102</v>
      </c>
      <c r="C603" s="32">
        <v>69</v>
      </c>
      <c r="D603" s="32">
        <v>4.0081079199507403</v>
      </c>
      <c r="E603" s="32">
        <v>-5.4054402016304598E-2</v>
      </c>
      <c r="F603" s="32">
        <v>37</v>
      </c>
      <c r="G603" s="32">
        <v>85.284305352431105</v>
      </c>
      <c r="H603" s="32">
        <v>86.617786462916897</v>
      </c>
      <c r="I603" s="32">
        <v>78</v>
      </c>
      <c r="J603" s="32">
        <v>5.0793813391096299</v>
      </c>
      <c r="K603" s="32">
        <v>7.1098460379768804</v>
      </c>
      <c r="L603" s="32">
        <v>149</v>
      </c>
      <c r="M603" s="32">
        <v>1.7707849472605099</v>
      </c>
      <c r="N603" s="32">
        <v>1.8080237580354901</v>
      </c>
      <c r="O603" s="32">
        <v>189</v>
      </c>
      <c r="P603" s="32" t="s">
        <v>179</v>
      </c>
    </row>
    <row r="604" spans="1:16" x14ac:dyDescent="0.2">
      <c r="A604" s="32">
        <v>27.837500572204601</v>
      </c>
      <c r="B604" s="32">
        <v>15.8250002861023</v>
      </c>
      <c r="C604" s="32">
        <v>8</v>
      </c>
      <c r="D604" s="32">
        <v>-0.89166673024495402</v>
      </c>
      <c r="E604" s="32">
        <v>-7.3416670958201102</v>
      </c>
      <c r="F604" s="32">
        <v>12</v>
      </c>
      <c r="G604" s="32">
        <v>90.057774168072299</v>
      </c>
      <c r="H604" s="32">
        <v>89.888615264892593</v>
      </c>
      <c r="I604" s="32">
        <v>50</v>
      </c>
      <c r="J604" s="32">
        <v>3.8676275134086602</v>
      </c>
      <c r="K604" s="32">
        <v>4.9390550745160997</v>
      </c>
      <c r="L604" s="32">
        <v>93</v>
      </c>
      <c r="M604" s="32">
        <v>1.7574492075460399</v>
      </c>
      <c r="N604" s="32">
        <v>1.7822460021904001</v>
      </c>
      <c r="O604" s="32">
        <v>139</v>
      </c>
      <c r="P604" s="32" t="s">
        <v>176</v>
      </c>
    </row>
    <row r="605" spans="1:16" x14ac:dyDescent="0.2">
      <c r="A605" s="32">
        <v>30.100000381469702</v>
      </c>
      <c r="B605" s="32">
        <v>26.800000190734899</v>
      </c>
      <c r="C605" s="32">
        <v>2</v>
      </c>
      <c r="D605" s="32">
        <v>13.012499809265099</v>
      </c>
      <c r="E605" s="32">
        <v>23.337499856948899</v>
      </c>
      <c r="F605" s="32">
        <v>8</v>
      </c>
      <c r="G605" s="32">
        <v>90.568045944464004</v>
      </c>
      <c r="H605" s="32">
        <v>90.257100927418705</v>
      </c>
      <c r="I605" s="32">
        <v>56</v>
      </c>
      <c r="J605" s="32">
        <v>4.4280763971271799</v>
      </c>
      <c r="K605" s="32">
        <v>6.4588537295075001</v>
      </c>
      <c r="L605" s="32">
        <v>67</v>
      </c>
      <c r="M605" s="32">
        <v>1.7250543492181001</v>
      </c>
      <c r="N605" s="32">
        <v>1.7294931207384401</v>
      </c>
      <c r="O605" s="32">
        <v>70</v>
      </c>
      <c r="P605" s="32" t="s">
        <v>176</v>
      </c>
    </row>
    <row r="606" spans="1:16" x14ac:dyDescent="0.2">
      <c r="A606" s="32">
        <v>15.7679483095805</v>
      </c>
      <c r="B606" s="32">
        <v>9.0089744298885996</v>
      </c>
      <c r="C606" s="32">
        <v>78</v>
      </c>
      <c r="D606" s="32">
        <v>1.23238100324358</v>
      </c>
      <c r="E606" s="32">
        <v>0.57619037628173797</v>
      </c>
      <c r="F606" s="32">
        <v>105</v>
      </c>
      <c r="G606" s="32">
        <v>81.898600998677693</v>
      </c>
      <c r="H606" s="32">
        <v>80.764451098773193</v>
      </c>
      <c r="I606" s="32">
        <v>176</v>
      </c>
      <c r="J606" s="32">
        <v>5.7228552150236904</v>
      </c>
      <c r="K606" s="32">
        <v>6.4150262121801003</v>
      </c>
      <c r="L606" s="32">
        <v>317</v>
      </c>
      <c r="M606" s="32">
        <v>1.7632926926535399</v>
      </c>
      <c r="N606" s="32">
        <v>1.80325844946151</v>
      </c>
      <c r="O606" s="32">
        <v>431</v>
      </c>
      <c r="P606" s="32" t="s">
        <v>176</v>
      </c>
    </row>
    <row r="607" spans="1:16" x14ac:dyDescent="0.2">
      <c r="A607" s="32">
        <v>20.5384082942685</v>
      </c>
      <c r="B607" s="32">
        <v>19.2588234723233</v>
      </c>
      <c r="C607" s="32">
        <v>289</v>
      </c>
      <c r="D607" s="32">
        <v>-5.0085470819065696</v>
      </c>
      <c r="E607" s="32">
        <v>-6.4074074685403799</v>
      </c>
      <c r="F607" s="32">
        <v>702</v>
      </c>
      <c r="G607" s="32">
        <v>86.649539492257801</v>
      </c>
      <c r="H607" s="32">
        <v>86.185669144182995</v>
      </c>
      <c r="I607" s="32">
        <v>204</v>
      </c>
      <c r="J607" s="32">
        <v>6.63097572267238</v>
      </c>
      <c r="K607" s="32">
        <v>7.5152180196793097</v>
      </c>
      <c r="L607" s="32">
        <v>599</v>
      </c>
      <c r="M607" s="32">
        <v>1.68607635823836</v>
      </c>
      <c r="N607" s="32">
        <v>1.71893355947597</v>
      </c>
      <c r="O607" s="32">
        <v>966</v>
      </c>
      <c r="P607" s="32" t="s">
        <v>192</v>
      </c>
    </row>
    <row r="608" spans="1:16" x14ac:dyDescent="0.2">
      <c r="A608" s="32">
        <v>16.804444334242099</v>
      </c>
      <c r="B608" s="32">
        <v>16.0266667048136</v>
      </c>
      <c r="C608" s="32">
        <v>45</v>
      </c>
      <c r="D608" s="32">
        <v>-7.2471429347991903</v>
      </c>
      <c r="E608" s="32">
        <v>-5.8742857388087701</v>
      </c>
      <c r="F608" s="32">
        <v>70</v>
      </c>
      <c r="G608" s="32">
        <v>87.671311425381006</v>
      </c>
      <c r="H608" s="32">
        <v>87.999425296125693</v>
      </c>
      <c r="I608" s="32">
        <v>56</v>
      </c>
      <c r="J608" s="32">
        <v>6.2900984303818799</v>
      </c>
      <c r="K608" s="32">
        <v>7.7058596599042097</v>
      </c>
      <c r="L608" s="32">
        <v>193</v>
      </c>
      <c r="M608" s="32">
        <v>1.69081496510161</v>
      </c>
      <c r="N608" s="32">
        <v>1.72746202268629</v>
      </c>
      <c r="O608" s="32">
        <v>331</v>
      </c>
      <c r="P608" s="32" t="s">
        <v>183</v>
      </c>
    </row>
    <row r="609" spans="1:16" x14ac:dyDescent="0.2">
      <c r="A609" s="32">
        <v>9.95208340883255</v>
      </c>
      <c r="B609" s="32">
        <v>14.1749999870857</v>
      </c>
      <c r="C609" s="32">
        <v>96</v>
      </c>
      <c r="D609" s="32">
        <v>-0.295528429310496</v>
      </c>
      <c r="E609" s="32">
        <v>4.6439022901581604</v>
      </c>
      <c r="F609" s="32">
        <v>246</v>
      </c>
      <c r="G609" s="32">
        <v>90.602587598114596</v>
      </c>
      <c r="H609" s="32">
        <v>91.669713189524998</v>
      </c>
      <c r="I609" s="32">
        <v>242</v>
      </c>
      <c r="J609" s="32">
        <v>6.4069072901591904</v>
      </c>
      <c r="K609" s="32">
        <v>7.2115056104800903</v>
      </c>
      <c r="L609" s="32">
        <v>467</v>
      </c>
      <c r="M609" s="32">
        <v>1.7486486910076799</v>
      </c>
      <c r="N609" s="32">
        <v>1.7690989389962599</v>
      </c>
      <c r="O609" s="32">
        <v>562</v>
      </c>
      <c r="P609" s="32" t="s">
        <v>184</v>
      </c>
    </row>
    <row r="610" spans="1:16" x14ac:dyDescent="0.2">
      <c r="A610" s="32">
        <v>18.6298700989067</v>
      </c>
      <c r="B610" s="32">
        <v>19.090909047560299</v>
      </c>
      <c r="C610" s="32">
        <v>154</v>
      </c>
      <c r="D610" s="32">
        <v>-5.8811061228475303</v>
      </c>
      <c r="E610" s="32">
        <v>-7.2405530494479002</v>
      </c>
      <c r="F610" s="32">
        <v>434</v>
      </c>
      <c r="G610" s="32">
        <v>87.085918408348405</v>
      </c>
      <c r="H610" s="32">
        <v>86.775165754495205</v>
      </c>
      <c r="I610" s="32">
        <v>187</v>
      </c>
      <c r="J610" s="32">
        <v>6.9263418394533502</v>
      </c>
      <c r="K610" s="32">
        <v>7.5514138925655203</v>
      </c>
      <c r="L610" s="32">
        <v>460</v>
      </c>
      <c r="M610" s="32">
        <v>1.69418562208003</v>
      </c>
      <c r="N610" s="32">
        <v>1.7241815830531899</v>
      </c>
      <c r="O610" s="32">
        <v>684</v>
      </c>
      <c r="P610" s="32" t="s">
        <v>204</v>
      </c>
    </row>
    <row r="611" spans="1:16" x14ac:dyDescent="0.2">
      <c r="A611" s="32">
        <v>42.161538344163198</v>
      </c>
      <c r="B611" s="32">
        <v>34.292307633619998</v>
      </c>
      <c r="C611" s="32">
        <v>13</v>
      </c>
      <c r="D611" s="32">
        <v>-3.1085712432861299</v>
      </c>
      <c r="E611" s="32">
        <v>6.5971430097307504</v>
      </c>
      <c r="F611" s="32">
        <v>35</v>
      </c>
      <c r="G611" s="32">
        <v>91.408738374710097</v>
      </c>
      <c r="H611" s="32">
        <v>91.9921488608083</v>
      </c>
      <c r="I611" s="32">
        <v>89</v>
      </c>
      <c r="J611" s="32">
        <v>6.2143061195650402</v>
      </c>
      <c r="K611" s="32">
        <v>7.2090710833568696</v>
      </c>
      <c r="L611" s="32">
        <v>148</v>
      </c>
      <c r="M611" s="32">
        <v>1.7154365897178601</v>
      </c>
      <c r="N611" s="32">
        <v>1.7246128405843499</v>
      </c>
      <c r="O611" s="32">
        <v>210</v>
      </c>
      <c r="P611" s="32" t="s">
        <v>191</v>
      </c>
    </row>
    <row r="612" spans="1:16" x14ac:dyDescent="0.2">
      <c r="A612" s="32">
        <v>15.928813643374699</v>
      </c>
      <c r="B612" s="32">
        <v>17.232203249204002</v>
      </c>
      <c r="C612" s="32">
        <v>59</v>
      </c>
      <c r="D612" s="32">
        <v>1.8870586731854599</v>
      </c>
      <c r="E612" s="32">
        <v>-2.1117647395414498</v>
      </c>
      <c r="F612" s="32">
        <v>85</v>
      </c>
      <c r="G612" s="32">
        <v>90.817802111307799</v>
      </c>
      <c r="H612" s="32">
        <v>89.936448793884693</v>
      </c>
      <c r="I612" s="32">
        <v>134</v>
      </c>
      <c r="J612" s="32">
        <v>5.0955553648800702</v>
      </c>
      <c r="K612" s="32">
        <v>6.2655332791109197</v>
      </c>
      <c r="L612" s="32">
        <v>270</v>
      </c>
      <c r="M612" s="32">
        <v>1.69915662682246</v>
      </c>
      <c r="N612" s="32">
        <v>1.72952946247878</v>
      </c>
      <c r="O612" s="32">
        <v>378</v>
      </c>
      <c r="P612" s="32" t="s">
        <v>179</v>
      </c>
    </row>
    <row r="613" spans="1:16" x14ac:dyDescent="0.2">
      <c r="A613" s="32">
        <v>13.5994503935989</v>
      </c>
      <c r="B613" s="32">
        <v>14.2728413169388</v>
      </c>
      <c r="C613" s="32">
        <v>1274</v>
      </c>
      <c r="D613" s="32">
        <v>1.2288215952567501</v>
      </c>
      <c r="E613" s="32">
        <v>-0.432271833885501</v>
      </c>
      <c r="F613" s="32">
        <v>1884</v>
      </c>
      <c r="G613" s="32">
        <v>91.443968008875203</v>
      </c>
      <c r="H613" s="32">
        <v>91.525586582191195</v>
      </c>
      <c r="I613" s="32">
        <v>1017</v>
      </c>
      <c r="J613" s="32">
        <v>5.42287056807975</v>
      </c>
      <c r="K613" s="32">
        <v>6.4551268921347704</v>
      </c>
      <c r="L613" s="32">
        <v>1443</v>
      </c>
      <c r="M613" s="32">
        <v>1.7337243734358601</v>
      </c>
      <c r="N613" s="32">
        <v>1.7636087011997601</v>
      </c>
      <c r="O613" s="32">
        <v>1707</v>
      </c>
      <c r="P613" s="32" t="s">
        <v>194</v>
      </c>
    </row>
    <row r="614" spans="1:16" x14ac:dyDescent="0.2">
      <c r="A614" s="32">
        <v>15.473873877310499</v>
      </c>
      <c r="B614" s="32">
        <v>16.556306151656401</v>
      </c>
      <c r="C614" s="32">
        <v>222</v>
      </c>
      <c r="D614" s="32">
        <v>-4.7202704790476204</v>
      </c>
      <c r="E614" s="32">
        <v>-2.0013512598501699</v>
      </c>
      <c r="F614" s="32">
        <v>74</v>
      </c>
      <c r="G614" s="32">
        <v>86.667337370312893</v>
      </c>
      <c r="H614" s="32">
        <v>86.1256124653341</v>
      </c>
      <c r="I614" s="32">
        <v>225</v>
      </c>
      <c r="J614" s="32">
        <v>4.4769864937838397</v>
      </c>
      <c r="K614" s="32">
        <v>5.32582325014201</v>
      </c>
      <c r="L614" s="32">
        <v>326</v>
      </c>
      <c r="M614" s="32">
        <v>1.74025966284367</v>
      </c>
      <c r="N614" s="32">
        <v>1.7608822670120501</v>
      </c>
      <c r="O614" s="32">
        <v>416</v>
      </c>
      <c r="P614" s="32" t="s">
        <v>176</v>
      </c>
    </row>
    <row r="615" spans="1:16" x14ac:dyDescent="0.2">
      <c r="A615" s="32">
        <v>3.5571430751255599</v>
      </c>
      <c r="B615" s="32">
        <v>-12.5</v>
      </c>
      <c r="C615" s="32">
        <v>7</v>
      </c>
      <c r="D615" s="32">
        <v>-3.9666670958201098</v>
      </c>
      <c r="E615" s="32">
        <v>-9.6083337465921996</v>
      </c>
      <c r="F615" s="32">
        <v>12</v>
      </c>
      <c r="G615" s="32">
        <v>82.846315786379193</v>
      </c>
      <c r="H615" s="32">
        <v>83.372045805959999</v>
      </c>
      <c r="I615" s="32">
        <v>96</v>
      </c>
      <c r="J615" s="32">
        <v>4.4860332758446004</v>
      </c>
      <c r="K615" s="32">
        <v>5.03964867650485</v>
      </c>
      <c r="L615" s="32">
        <v>122</v>
      </c>
      <c r="M615" s="32">
        <v>1.73508559304772</v>
      </c>
      <c r="N615" s="32">
        <v>1.7585161476270501</v>
      </c>
      <c r="O615" s="32">
        <v>141</v>
      </c>
      <c r="P615" s="32" t="s">
        <v>175</v>
      </c>
    </row>
    <row r="616" spans="1:16" x14ac:dyDescent="0.2">
      <c r="A616" s="32">
        <v>14.0318181731484</v>
      </c>
      <c r="B616" s="32">
        <v>25.886362335898699</v>
      </c>
      <c r="C616" s="32">
        <v>22</v>
      </c>
      <c r="D616" s="32">
        <v>3.8689654887407698</v>
      </c>
      <c r="E616" s="32">
        <v>-11.5931032224633</v>
      </c>
      <c r="F616" s="32">
        <v>87</v>
      </c>
      <c r="G616" s="32">
        <v>88.618363950444405</v>
      </c>
      <c r="H616" s="32">
        <v>90.724541245845302</v>
      </c>
      <c r="I616" s="32">
        <v>164</v>
      </c>
      <c r="J616" s="32">
        <v>4.55784456955113</v>
      </c>
      <c r="K616" s="32">
        <v>5.7606590119062702</v>
      </c>
      <c r="L616" s="32">
        <v>253</v>
      </c>
      <c r="M616" s="32">
        <v>1.78559168774611</v>
      </c>
      <c r="N616" s="32">
        <v>1.7886909083196301</v>
      </c>
      <c r="O616" s="32">
        <v>314</v>
      </c>
      <c r="P616" s="32" t="s">
        <v>176</v>
      </c>
    </row>
    <row r="617" spans="1:16" x14ac:dyDescent="0.2">
      <c r="A617" s="32">
        <v>-4.0500006956212697</v>
      </c>
      <c r="B617" s="32">
        <v>-0.70000025805305</v>
      </c>
      <c r="C617" s="32">
        <v>34</v>
      </c>
      <c r="D617" s="32">
        <v>-4.5054833967607101E-2</v>
      </c>
      <c r="E617" s="32">
        <v>-4.7406591059087404</v>
      </c>
      <c r="F617" s="32">
        <v>91</v>
      </c>
      <c r="G617" s="32">
        <v>91.498012049668503</v>
      </c>
      <c r="H617" s="32">
        <v>91.810833094871199</v>
      </c>
      <c r="I617" s="32">
        <v>140</v>
      </c>
      <c r="J617" s="32">
        <v>6.1159197820113</v>
      </c>
      <c r="K617" s="32">
        <v>7.0463225576844204</v>
      </c>
      <c r="L617" s="32">
        <v>280</v>
      </c>
      <c r="M617" s="32">
        <v>1.71042810879828</v>
      </c>
      <c r="N617" s="32">
        <v>1.74215734420449</v>
      </c>
      <c r="O617" s="32">
        <v>373</v>
      </c>
      <c r="P617" s="32" t="s">
        <v>191</v>
      </c>
    </row>
    <row r="618" spans="1:16" x14ac:dyDescent="0.2">
      <c r="A618" s="32">
        <v>7.2157380886396698</v>
      </c>
      <c r="B618" s="32">
        <v>20.728272807299302</v>
      </c>
      <c r="C618" s="32">
        <v>718</v>
      </c>
      <c r="D618" s="32">
        <v>0.43032553082420699</v>
      </c>
      <c r="E618" s="32">
        <v>4.3478692731164204</v>
      </c>
      <c r="F618" s="32">
        <v>399</v>
      </c>
      <c r="G618" s="32">
        <v>87.042234677534793</v>
      </c>
      <c r="H618" s="32">
        <v>88.537054259201597</v>
      </c>
      <c r="I618" s="32">
        <v>141</v>
      </c>
      <c r="J618" s="32">
        <v>5.0008640036677701</v>
      </c>
      <c r="K618" s="32">
        <v>6.4631076039939099</v>
      </c>
      <c r="L618" s="32">
        <v>286</v>
      </c>
      <c r="M618" s="32">
        <v>1.81205989703659</v>
      </c>
      <c r="N618" s="32">
        <v>1.8315634071826901</v>
      </c>
      <c r="O618" s="32">
        <v>360</v>
      </c>
      <c r="P618" s="32" t="s">
        <v>179</v>
      </c>
    </row>
    <row r="619" spans="1:16" x14ac:dyDescent="0.2">
      <c r="A619" s="32">
        <v>18.5812501013279</v>
      </c>
      <c r="B619" s="32">
        <v>14.381249666214</v>
      </c>
      <c r="C619" s="32">
        <v>32</v>
      </c>
      <c r="D619" s="32">
        <v>9.8957444353306503</v>
      </c>
      <c r="E619" s="32">
        <v>-0.38085118760453901</v>
      </c>
      <c r="F619" s="32">
        <v>47</v>
      </c>
      <c r="G619" s="32">
        <v>91.015578049879807</v>
      </c>
      <c r="H619" s="32">
        <v>91.423910851026093</v>
      </c>
      <c r="I619" s="32">
        <v>134</v>
      </c>
      <c r="J619" s="32">
        <v>5.0822079500608304</v>
      </c>
      <c r="K619" s="32">
        <v>6.0157207484069497</v>
      </c>
      <c r="L619" s="32">
        <v>215</v>
      </c>
      <c r="M619" s="32">
        <v>1.7579116942291</v>
      </c>
      <c r="N619" s="32">
        <v>1.7611320172879199</v>
      </c>
      <c r="O619" s="32">
        <v>263</v>
      </c>
      <c r="P619" s="32" t="s">
        <v>179</v>
      </c>
    </row>
    <row r="620" spans="1:16" x14ac:dyDescent="0.2">
      <c r="A620" s="32">
        <v>7.9765764356733397</v>
      </c>
      <c r="B620" s="32">
        <v>12.2954953683389</v>
      </c>
      <c r="C620" s="32">
        <v>111</v>
      </c>
      <c r="D620" s="32">
        <v>0.47689049183821502</v>
      </c>
      <c r="E620" s="32">
        <v>-2.3928572911174402</v>
      </c>
      <c r="F620" s="32">
        <v>238</v>
      </c>
      <c r="G620" s="32">
        <v>89.778761604341</v>
      </c>
      <c r="H620" s="32">
        <v>89.861832209995796</v>
      </c>
      <c r="I620" s="32">
        <v>213</v>
      </c>
      <c r="J620" s="32">
        <v>5.1662331926822702</v>
      </c>
      <c r="K620" s="32">
        <v>6.6520085323996598</v>
      </c>
      <c r="L620" s="32">
        <v>383</v>
      </c>
      <c r="M620" s="32">
        <v>1.7228479452267</v>
      </c>
      <c r="N620" s="32">
        <v>1.75147133982014</v>
      </c>
      <c r="O620" s="32">
        <v>499</v>
      </c>
      <c r="P620" s="32" t="s">
        <v>179</v>
      </c>
    </row>
    <row r="621" spans="1:16" x14ac:dyDescent="0.2">
      <c r="A621" s="32">
        <v>23.201666514078799</v>
      </c>
      <c r="B621" s="32">
        <v>19.773333223660799</v>
      </c>
      <c r="C621" s="32">
        <v>60</v>
      </c>
      <c r="D621" s="32">
        <v>4.4187917453330599</v>
      </c>
      <c r="E621" s="32">
        <v>-1.16107388310784</v>
      </c>
      <c r="F621" s="32">
        <v>149</v>
      </c>
      <c r="G621" s="32">
        <v>92.969798130775601</v>
      </c>
      <c r="H621" s="32">
        <v>93.979339953094794</v>
      </c>
      <c r="I621" s="32">
        <v>252</v>
      </c>
      <c r="J621" s="32">
        <v>4.4984657161869102</v>
      </c>
      <c r="K621" s="32">
        <v>5.3197957017382604</v>
      </c>
      <c r="L621" s="32">
        <v>298</v>
      </c>
      <c r="M621" s="32">
        <v>1.7284970602519101</v>
      </c>
      <c r="N621" s="32">
        <v>1.75878994453681</v>
      </c>
      <c r="O621" s="32">
        <v>426</v>
      </c>
      <c r="P621" s="32" t="s">
        <v>176</v>
      </c>
    </row>
    <row r="622" spans="1:16" x14ac:dyDescent="0.2">
      <c r="A622" s="32">
        <v>23.5161171361204</v>
      </c>
      <c r="B622" s="32">
        <v>19.2293038735023</v>
      </c>
      <c r="C622" s="32">
        <v>273</v>
      </c>
      <c r="D622" s="32">
        <v>1.41252887221334</v>
      </c>
      <c r="E622" s="32">
        <v>3.4310903195162101</v>
      </c>
      <c r="F622" s="32">
        <v>431</v>
      </c>
      <c r="G622" s="32">
        <v>91.672611972263894</v>
      </c>
      <c r="H622" s="32">
        <v>91.846540403603299</v>
      </c>
      <c r="I622" s="32">
        <v>385</v>
      </c>
      <c r="J622" s="32">
        <v>5.4668321104239199</v>
      </c>
      <c r="K622" s="32">
        <v>6.4183693757658302</v>
      </c>
      <c r="L622" s="32">
        <v>580</v>
      </c>
      <c r="M622" s="32">
        <v>1.73357271293307</v>
      </c>
      <c r="N622" s="32">
        <v>1.7721714523691401</v>
      </c>
      <c r="O622" s="32">
        <v>766</v>
      </c>
      <c r="P622" s="32" t="s">
        <v>192</v>
      </c>
    </row>
    <row r="623" spans="1:16" x14ac:dyDescent="0.2">
      <c r="A623" s="32">
        <v>11.4148651329247</v>
      </c>
      <c r="B623" s="32">
        <v>15.5391891324842</v>
      </c>
      <c r="C623" s="32">
        <v>74</v>
      </c>
      <c r="D623" s="32">
        <v>-6.1274645966543302</v>
      </c>
      <c r="E623" s="32">
        <v>-2.8619721103721898</v>
      </c>
      <c r="F623" s="32">
        <v>142</v>
      </c>
      <c r="G623" s="32">
        <v>90.297121037550994</v>
      </c>
      <c r="H623" s="32">
        <v>90.039798364406707</v>
      </c>
      <c r="I623" s="32">
        <v>161</v>
      </c>
      <c r="J623" s="32">
        <v>4.6863249195017902</v>
      </c>
      <c r="K623" s="32">
        <v>5.9399950649224103</v>
      </c>
      <c r="L623" s="32">
        <v>254</v>
      </c>
      <c r="M623" s="32">
        <v>1.7696866497160899</v>
      </c>
      <c r="N623" s="32">
        <v>1.79946506726518</v>
      </c>
      <c r="O623" s="32">
        <v>373</v>
      </c>
      <c r="P623" s="32" t="s">
        <v>176</v>
      </c>
    </row>
    <row r="624" spans="1:16" x14ac:dyDescent="0.2">
      <c r="A624" s="32">
        <v>37.165217441061301</v>
      </c>
      <c r="B624" s="32">
        <v>38.891305177108102</v>
      </c>
      <c r="C624" s="32">
        <v>23</v>
      </c>
      <c r="D624" s="32">
        <v>23.894872029622402</v>
      </c>
      <c r="E624" s="32">
        <v>24.884615824772801</v>
      </c>
      <c r="F624" s="32">
        <v>39</v>
      </c>
      <c r="G624" s="32">
        <v>85.771747276431199</v>
      </c>
      <c r="H624" s="32">
        <v>85.187183989418898</v>
      </c>
      <c r="I624" s="32">
        <v>53</v>
      </c>
      <c r="J624" s="32">
        <v>4.5492733830497398</v>
      </c>
      <c r="K624" s="32">
        <v>5.9242772747235097</v>
      </c>
      <c r="L624" s="32">
        <v>81</v>
      </c>
      <c r="M624" s="32">
        <v>1.8151365495863401</v>
      </c>
      <c r="N624" s="32">
        <v>1.8247668226560001</v>
      </c>
      <c r="O624" s="32">
        <v>105</v>
      </c>
      <c r="P624" s="32" t="s">
        <v>176</v>
      </c>
    </row>
    <row r="625" spans="1:16" x14ac:dyDescent="0.2">
      <c r="A625" s="32">
        <v>16.1566432817277</v>
      </c>
      <c r="B625" s="32">
        <v>15.4113053075083</v>
      </c>
      <c r="C625" s="32">
        <v>858</v>
      </c>
      <c r="D625" s="32">
        <v>1.6230144303660301</v>
      </c>
      <c r="E625" s="32">
        <v>-0.70307954551721497</v>
      </c>
      <c r="F625" s="32">
        <v>1234</v>
      </c>
      <c r="G625" s="32">
        <v>84.578214417790306</v>
      </c>
      <c r="H625" s="32">
        <v>83.861151750091096</v>
      </c>
      <c r="I625" s="32">
        <v>686</v>
      </c>
      <c r="J625" s="32">
        <v>4.6352723318931304</v>
      </c>
      <c r="K625" s="32">
        <v>5.7097299743171996</v>
      </c>
      <c r="L625" s="32">
        <v>1054</v>
      </c>
      <c r="M625" s="32">
        <v>1.7176660529830901</v>
      </c>
      <c r="N625" s="32">
        <v>1.7508758391652799</v>
      </c>
      <c r="O625" s="32">
        <v>1358</v>
      </c>
      <c r="P625" s="32" t="s">
        <v>177</v>
      </c>
    </row>
    <row r="626" spans="1:16" x14ac:dyDescent="0.2">
      <c r="A626" s="32">
        <v>29.084482900027599</v>
      </c>
      <c r="B626" s="32">
        <v>24.094827783518799</v>
      </c>
      <c r="C626" s="32">
        <v>58</v>
      </c>
      <c r="D626" s="32">
        <v>33.693137865440498</v>
      </c>
      <c r="E626" s="32">
        <v>34.682353716270597</v>
      </c>
      <c r="F626" s="32">
        <v>102</v>
      </c>
      <c r="G626" s="32">
        <v>85.830062461621793</v>
      </c>
      <c r="H626" s="32">
        <v>88.072082603370703</v>
      </c>
      <c r="I626" s="32">
        <v>89</v>
      </c>
      <c r="J626" s="32">
        <v>5.9382544958103498</v>
      </c>
      <c r="K626" s="32">
        <v>7.41933361786168</v>
      </c>
      <c r="L626" s="32">
        <v>162</v>
      </c>
      <c r="M626" s="32">
        <v>1.76686512513701</v>
      </c>
      <c r="N626" s="32">
        <v>1.77687692731174</v>
      </c>
      <c r="O626" s="32">
        <v>201</v>
      </c>
      <c r="P626" s="32" t="s">
        <v>176</v>
      </c>
    </row>
    <row r="627" spans="1:16" x14ac:dyDescent="0.2">
      <c r="A627" s="32">
        <v>25.3089745105841</v>
      </c>
      <c r="B627" s="32">
        <v>23.8756408752539</v>
      </c>
      <c r="C627" s="32">
        <v>78</v>
      </c>
      <c r="D627" s="32">
        <v>3.6017442109972899</v>
      </c>
      <c r="E627" s="32">
        <v>4.1668606137120401</v>
      </c>
      <c r="F627" s="32">
        <v>172</v>
      </c>
      <c r="G627" s="32">
        <v>90.293003041549099</v>
      </c>
      <c r="H627" s="32">
        <v>90.573983955383298</v>
      </c>
      <c r="I627" s="32">
        <v>258</v>
      </c>
      <c r="J627" s="32">
        <v>4.9778820160492803</v>
      </c>
      <c r="K627" s="32">
        <v>5.94295187973227</v>
      </c>
      <c r="L627" s="32">
        <v>379</v>
      </c>
      <c r="M627" s="32">
        <v>1.7565385094731001</v>
      </c>
      <c r="N627" s="32">
        <v>1.78136703209186</v>
      </c>
      <c r="O627" s="32">
        <v>421</v>
      </c>
      <c r="P627" s="32" t="s">
        <v>176</v>
      </c>
    </row>
    <row r="628" spans="1:16" x14ac:dyDescent="0.2">
      <c r="A628" s="32">
        <v>19.6630573185139</v>
      </c>
      <c r="B628" s="32">
        <v>17.456141123190498</v>
      </c>
      <c r="C628" s="32">
        <v>8386</v>
      </c>
      <c r="D628" s="32">
        <v>0.57328478003098304</v>
      </c>
      <c r="E628" s="32">
        <v>4.63946558709715</v>
      </c>
      <c r="F628" s="32">
        <v>1647</v>
      </c>
      <c r="G628" s="32">
        <v>89.473961244159298</v>
      </c>
      <c r="H628" s="32">
        <v>89.679676654026693</v>
      </c>
      <c r="I628" s="32">
        <v>838</v>
      </c>
      <c r="J628" s="32">
        <v>5.805868428298</v>
      </c>
      <c r="K628" s="32">
        <v>6.6570616920629497</v>
      </c>
      <c r="L628" s="32">
        <v>1478</v>
      </c>
      <c r="M628" s="32">
        <v>1.7370548664224801</v>
      </c>
      <c r="N628" s="32">
        <v>1.76937861340719</v>
      </c>
      <c r="O628" s="32">
        <v>1744</v>
      </c>
      <c r="P628" s="32" t="s">
        <v>176</v>
      </c>
    </row>
    <row r="629" spans="1:16" x14ac:dyDescent="0.2">
      <c r="A629" s="32">
        <v>7.7586957544520301</v>
      </c>
      <c r="B629" s="32">
        <v>20.0326084572336</v>
      </c>
      <c r="C629" s="32">
        <v>138</v>
      </c>
      <c r="D629" s="32">
        <v>2.2552484451736499</v>
      </c>
      <c r="E629" s="32">
        <v>8.5461326883642705</v>
      </c>
      <c r="F629" s="32">
        <v>362</v>
      </c>
      <c r="G629" s="32">
        <v>88.735079121589706</v>
      </c>
      <c r="H629" s="32">
        <v>89.307866129645703</v>
      </c>
      <c r="I629" s="32">
        <v>365</v>
      </c>
      <c r="J629" s="32">
        <v>5.4114349666427</v>
      </c>
      <c r="K629" s="32">
        <v>6.1243766374612996</v>
      </c>
      <c r="L629" s="32">
        <v>570</v>
      </c>
      <c r="M629" s="32">
        <v>1.79436415242229</v>
      </c>
      <c r="N629" s="32">
        <v>1.8342975030022299</v>
      </c>
      <c r="O629" s="32">
        <v>620</v>
      </c>
      <c r="P629" s="32" t="s">
        <v>177</v>
      </c>
    </row>
    <row r="630" spans="1:16" x14ac:dyDescent="0.2">
      <c r="A630" s="32">
        <v>14.3249999114445</v>
      </c>
      <c r="B630" s="32">
        <v>27.1285713059562</v>
      </c>
      <c r="C630" s="32">
        <v>28</v>
      </c>
      <c r="D630" s="32">
        <v>2.0953489569730501</v>
      </c>
      <c r="E630" s="32">
        <v>-0.46511601292809801</v>
      </c>
      <c r="F630" s="32">
        <v>43</v>
      </c>
      <c r="G630" s="32">
        <v>88.375816934249002</v>
      </c>
      <c r="H630" s="32">
        <v>90.192676847631304</v>
      </c>
      <c r="I630" s="32">
        <v>128</v>
      </c>
      <c r="J630" s="32">
        <v>5.2309497743845004</v>
      </c>
      <c r="K630" s="32">
        <v>6.0274397115449601</v>
      </c>
      <c r="L630" s="32">
        <v>182</v>
      </c>
      <c r="M630" s="32">
        <v>1.7839138836330799</v>
      </c>
      <c r="N630" s="32">
        <v>1.79243733141157</v>
      </c>
      <c r="O630" s="32">
        <v>225</v>
      </c>
      <c r="P630" s="32" t="s">
        <v>179</v>
      </c>
    </row>
    <row r="631" spans="1:16" x14ac:dyDescent="0.2">
      <c r="A631" s="32">
        <v>10.628571399620601</v>
      </c>
      <c r="B631" s="32">
        <v>9.0785713451249297</v>
      </c>
      <c r="C631" s="32">
        <v>112</v>
      </c>
      <c r="D631" s="32">
        <v>18.9622223960029</v>
      </c>
      <c r="E631" s="32">
        <v>4.7155552122328004</v>
      </c>
      <c r="F631" s="32">
        <v>45</v>
      </c>
      <c r="G631" s="32">
        <v>85.094769054690701</v>
      </c>
      <c r="H631" s="32">
        <v>86.344173509780703</v>
      </c>
      <c r="I631" s="32">
        <v>144</v>
      </c>
      <c r="J631" s="32">
        <v>4.6231609568793397</v>
      </c>
      <c r="K631" s="32">
        <v>5.46610894174633</v>
      </c>
      <c r="L631" s="32">
        <v>166</v>
      </c>
      <c r="M631" s="32">
        <v>1.76521105402046</v>
      </c>
      <c r="N631" s="32">
        <v>1.76651160154078</v>
      </c>
      <c r="O631" s="32">
        <v>180</v>
      </c>
      <c r="P631" s="32" t="s">
        <v>176</v>
      </c>
    </row>
    <row r="632" spans="1:16" x14ac:dyDescent="0.2">
      <c r="A632" s="32">
        <v>1.2631579449302299</v>
      </c>
      <c r="B632" s="32">
        <v>5.7605261928156803</v>
      </c>
      <c r="C632" s="32">
        <v>76</v>
      </c>
      <c r="D632" s="32">
        <v>53.332948659885801</v>
      </c>
      <c r="E632" s="32">
        <v>54.903468967173097</v>
      </c>
      <c r="F632" s="32">
        <v>173</v>
      </c>
      <c r="G632" s="32">
        <v>85.356569419870695</v>
      </c>
      <c r="H632" s="32">
        <v>84.264087356985598</v>
      </c>
      <c r="I632" s="32">
        <v>185</v>
      </c>
      <c r="J632" s="32">
        <v>5.2070294298507598</v>
      </c>
      <c r="K632" s="32">
        <v>5.79654901538576</v>
      </c>
      <c r="L632" s="32">
        <v>208</v>
      </c>
      <c r="M632" s="32">
        <v>1.91584354213306</v>
      </c>
      <c r="N632" s="32">
        <v>1.95302261438753</v>
      </c>
      <c r="O632" s="32">
        <v>224</v>
      </c>
      <c r="P632" s="32" t="s">
        <v>176</v>
      </c>
    </row>
    <row r="633" spans="1:16" x14ac:dyDescent="0.2">
      <c r="A633" s="32">
        <v>7.3666666878594302</v>
      </c>
      <c r="B633" s="32">
        <v>19.0333338843452</v>
      </c>
      <c r="C633" s="32">
        <v>9</v>
      </c>
      <c r="D633" s="32">
        <v>0.82592593299018002</v>
      </c>
      <c r="E633" s="32">
        <v>13.888888676961299</v>
      </c>
      <c r="F633" s="32">
        <v>27</v>
      </c>
      <c r="G633" s="32">
        <v>90.549213478781994</v>
      </c>
      <c r="H633" s="32">
        <v>90.993380526278898</v>
      </c>
      <c r="I633" s="32">
        <v>136</v>
      </c>
      <c r="J633" s="32">
        <v>4.7256266757845902</v>
      </c>
      <c r="K633" s="32">
        <v>5.5342461702724304</v>
      </c>
      <c r="L633" s="32">
        <v>188</v>
      </c>
      <c r="M633" s="32">
        <v>1.7038201898591101</v>
      </c>
      <c r="N633" s="32">
        <v>1.7573336953790799</v>
      </c>
      <c r="O633" s="32">
        <v>234</v>
      </c>
      <c r="P633" s="32" t="s">
        <v>176</v>
      </c>
    </row>
    <row r="634" spans="1:16" x14ac:dyDescent="0.2">
      <c r="A634" s="32">
        <v>7.1749999523162797</v>
      </c>
      <c r="B634" s="32">
        <v>11.922222216924</v>
      </c>
      <c r="C634" s="32">
        <v>36</v>
      </c>
      <c r="D634" s="32">
        <v>-3.96250000596046</v>
      </c>
      <c r="E634" s="32">
        <v>6.30937483906746</v>
      </c>
      <c r="F634" s="32">
        <v>32</v>
      </c>
      <c r="G634" s="32">
        <v>89.178633954448102</v>
      </c>
      <c r="H634" s="32">
        <v>89.379863764110397</v>
      </c>
      <c r="I634" s="32">
        <v>151</v>
      </c>
      <c r="J634" s="32">
        <v>4.40438240766525</v>
      </c>
      <c r="K634" s="32">
        <v>5.8288028717040996</v>
      </c>
      <c r="L634" s="32">
        <v>169</v>
      </c>
      <c r="M634" s="32">
        <v>1.7436336585969601</v>
      </c>
      <c r="N634" s="32">
        <v>1.7909004339064001</v>
      </c>
      <c r="O634" s="32">
        <v>198</v>
      </c>
      <c r="P634" s="32" t="s">
        <v>176</v>
      </c>
    </row>
    <row r="635" spans="1:16" x14ac:dyDescent="0.2">
      <c r="A635" s="32">
        <v>14.560683674282499</v>
      </c>
      <c r="B635" s="32">
        <v>14.283760519109199</v>
      </c>
      <c r="C635" s="32">
        <v>117</v>
      </c>
      <c r="D635" s="32">
        <v>-1.3113770799008699</v>
      </c>
      <c r="E635" s="32">
        <v>-0.13473058175184099</v>
      </c>
      <c r="F635" s="32">
        <v>167</v>
      </c>
      <c r="G635" s="32">
        <v>91.343194357451907</v>
      </c>
      <c r="H635" s="32">
        <v>91.565705317590002</v>
      </c>
      <c r="I635" s="32">
        <v>280</v>
      </c>
      <c r="J635" s="32">
        <v>3.7231129210870102</v>
      </c>
      <c r="K635" s="32">
        <v>4.6797991446409997</v>
      </c>
      <c r="L635" s="32">
        <v>337</v>
      </c>
      <c r="M635" s="32">
        <v>1.74524079859257</v>
      </c>
      <c r="N635" s="32">
        <v>1.7615250898822801</v>
      </c>
      <c r="O635" s="32">
        <v>438</v>
      </c>
      <c r="P635" s="32" t="s">
        <v>176</v>
      </c>
    </row>
    <row r="636" spans="1:16" x14ac:dyDescent="0.2">
      <c r="A636" s="32">
        <v>15.0200289105469</v>
      </c>
      <c r="B636" s="32">
        <v>13.634687850022001</v>
      </c>
      <c r="C636" s="32">
        <v>689</v>
      </c>
      <c r="D636" s="32">
        <v>2.1921835436714501</v>
      </c>
      <c r="E636" s="32">
        <v>-1.43796531379075</v>
      </c>
      <c r="F636" s="32">
        <v>806</v>
      </c>
      <c r="G636" s="32">
        <v>89.792653889332001</v>
      </c>
      <c r="H636" s="32">
        <v>90.285722881355497</v>
      </c>
      <c r="I636" s="32">
        <v>576</v>
      </c>
      <c r="J636" s="32">
        <v>5.0013989775186101</v>
      </c>
      <c r="K636" s="32">
        <v>6.0347926314297204</v>
      </c>
      <c r="L636" s="32">
        <v>885</v>
      </c>
      <c r="M636" s="32">
        <v>1.7225562908962599</v>
      </c>
      <c r="N636" s="32">
        <v>1.7423985716703401</v>
      </c>
      <c r="O636" s="32">
        <v>1041</v>
      </c>
      <c r="P636" s="32" t="s">
        <v>176</v>
      </c>
    </row>
    <row r="637" spans="1:16" x14ac:dyDescent="0.2">
      <c r="A637" s="32">
        <v>18.578448254486599</v>
      </c>
      <c r="B637" s="32">
        <v>20.035344919254001</v>
      </c>
      <c r="C637" s="32">
        <v>232</v>
      </c>
      <c r="D637" s="32">
        <v>-1.95262327406478</v>
      </c>
      <c r="E637" s="32">
        <v>-2.0244832630187801</v>
      </c>
      <c r="F637" s="32">
        <v>629</v>
      </c>
      <c r="G637" s="32">
        <v>88.524713374950295</v>
      </c>
      <c r="H637" s="32">
        <v>88.832091528793896</v>
      </c>
      <c r="I637" s="32">
        <v>218</v>
      </c>
      <c r="J637" s="32">
        <v>4.9908262345108003</v>
      </c>
      <c r="K637" s="32">
        <v>6.5175070813651796</v>
      </c>
      <c r="L637" s="32">
        <v>570</v>
      </c>
      <c r="M637" s="32">
        <v>1.70968809040193</v>
      </c>
      <c r="N637" s="32">
        <v>1.74611074680481</v>
      </c>
      <c r="O637" s="32">
        <v>898</v>
      </c>
      <c r="P637" s="32" t="s">
        <v>203</v>
      </c>
    </row>
    <row r="638" spans="1:16" x14ac:dyDescent="0.2">
      <c r="A638" s="32">
        <v>21.582417619097399</v>
      </c>
      <c r="B638" s="32">
        <v>17.007692279396501</v>
      </c>
      <c r="C638" s="32">
        <v>91</v>
      </c>
      <c r="D638" s="32">
        <v>1.8167741298675499</v>
      </c>
      <c r="E638" s="32">
        <v>0.40451614472173902</v>
      </c>
      <c r="F638" s="32">
        <v>310</v>
      </c>
      <c r="G638" s="32">
        <v>93.497566581202804</v>
      </c>
      <c r="H638" s="32">
        <v>94.140004134759707</v>
      </c>
      <c r="I638" s="32">
        <v>235</v>
      </c>
      <c r="J638" s="32">
        <v>5.5115998188654602</v>
      </c>
      <c r="K638" s="32">
        <v>6.2880472736549899</v>
      </c>
      <c r="L638" s="32">
        <v>389</v>
      </c>
      <c r="M638" s="32">
        <v>1.7571826776469901</v>
      </c>
      <c r="N638" s="32">
        <v>1.7770781213586999</v>
      </c>
      <c r="O638" s="32">
        <v>660</v>
      </c>
      <c r="P638" s="32" t="s">
        <v>192</v>
      </c>
    </row>
    <row r="639" spans="1:16" x14ac:dyDescent="0.2">
      <c r="A639" s="32">
        <v>16.972727168690099</v>
      </c>
      <c r="B639" s="32">
        <v>17.299999930641899</v>
      </c>
      <c r="C639" s="32">
        <v>11</v>
      </c>
      <c r="D639" s="32">
        <v>1.53333314259847</v>
      </c>
      <c r="E639" s="32">
        <v>-6.9333335558573399</v>
      </c>
      <c r="F639" s="32">
        <v>3</v>
      </c>
      <c r="G639" s="32">
        <v>86.901221153063602</v>
      </c>
      <c r="H639" s="32">
        <v>84.899474479056707</v>
      </c>
      <c r="I639" s="32">
        <v>36</v>
      </c>
      <c r="J639" s="32">
        <v>5.0983365091410597</v>
      </c>
      <c r="K639" s="32">
        <v>5.0642950225759398</v>
      </c>
      <c r="L639" s="32">
        <v>54</v>
      </c>
      <c r="M639" s="32">
        <v>1.7975954055786101</v>
      </c>
      <c r="N639" s="32">
        <v>1.8333328826086901</v>
      </c>
      <c r="O639" s="32">
        <v>70</v>
      </c>
      <c r="P639" s="32" t="s">
        <v>176</v>
      </c>
    </row>
    <row r="640" spans="1:16" x14ac:dyDescent="0.2">
      <c r="A640" s="32">
        <v>27.233333269755001</v>
      </c>
      <c r="B640" s="32">
        <v>8.4166657129923497</v>
      </c>
      <c r="C640" s="32">
        <v>6</v>
      </c>
      <c r="D640" s="32">
        <v>5.0807693371406</v>
      </c>
      <c r="E640" s="32">
        <v>7.0615382561316897</v>
      </c>
      <c r="F640" s="32">
        <v>26</v>
      </c>
      <c r="G640" s="32">
        <v>83.291236758232102</v>
      </c>
      <c r="H640" s="32">
        <v>84.323576678400499</v>
      </c>
      <c r="I640" s="32">
        <v>91</v>
      </c>
      <c r="J640" s="32">
        <v>4.3151832423426901</v>
      </c>
      <c r="K640" s="32">
        <v>6.2138560908181297</v>
      </c>
      <c r="L640" s="32">
        <v>105</v>
      </c>
      <c r="M640" s="32">
        <v>1.7920688141476</v>
      </c>
      <c r="N640" s="32">
        <v>1.8098532405766601</v>
      </c>
      <c r="O640" s="32">
        <v>110</v>
      </c>
      <c r="P640" s="32" t="s">
        <v>175</v>
      </c>
    </row>
    <row r="641" spans="1:16" x14ac:dyDescent="0.2">
      <c r="A641" s="32">
        <v>6.4299999237060499</v>
      </c>
      <c r="B641" s="32">
        <v>7.6149999141693101</v>
      </c>
      <c r="C641" s="32">
        <v>20</v>
      </c>
      <c r="D641" s="32">
        <v>-5.2708337704340602</v>
      </c>
      <c r="E641" s="32">
        <v>-9.4333335955937692</v>
      </c>
      <c r="F641" s="32">
        <v>24</v>
      </c>
      <c r="G641" s="32">
        <v>89.172514798348402</v>
      </c>
      <c r="H641" s="32">
        <v>89.019871638371399</v>
      </c>
      <c r="I641" s="32">
        <v>50</v>
      </c>
      <c r="J641" s="32">
        <v>7.1586537811140296</v>
      </c>
      <c r="K641" s="32">
        <v>7.5177102226477404</v>
      </c>
      <c r="L641" s="32">
        <v>140</v>
      </c>
      <c r="M641" s="32">
        <v>1.6948769315737</v>
      </c>
      <c r="N641" s="32">
        <v>1.72463389346589</v>
      </c>
      <c r="O641" s="32">
        <v>219</v>
      </c>
      <c r="P641" s="32" t="s">
        <v>181</v>
      </c>
    </row>
    <row r="642" spans="1:16" x14ac:dyDescent="0.2">
      <c r="A642" s="32">
        <v>28.952941436393601</v>
      </c>
      <c r="B642" s="32">
        <v>28.994117722791799</v>
      </c>
      <c r="C642" s="32">
        <v>102</v>
      </c>
      <c r="D642" s="32">
        <v>33.000000953674302</v>
      </c>
      <c r="E642" s="32">
        <v>34.389474592710798</v>
      </c>
      <c r="F642" s="32">
        <v>19</v>
      </c>
      <c r="G642" s="32">
        <v>93.652021516044201</v>
      </c>
      <c r="H642" s="32">
        <v>93.489795918367307</v>
      </c>
      <c r="I642" s="32">
        <v>48</v>
      </c>
      <c r="J642" s="32">
        <v>5.45322367085351</v>
      </c>
      <c r="K642" s="32">
        <v>5.41841198716845</v>
      </c>
      <c r="L642" s="32">
        <v>83</v>
      </c>
      <c r="M642" s="32">
        <v>1.7747030267074899</v>
      </c>
      <c r="N642" s="32">
        <v>1.7999846330329601</v>
      </c>
      <c r="O642" s="32">
        <v>134</v>
      </c>
      <c r="P642" s="32" t="s">
        <v>192</v>
      </c>
    </row>
    <row r="643" spans="1:16" x14ac:dyDescent="0.2">
      <c r="A643" s="32">
        <v>14.930845755249701</v>
      </c>
      <c r="B643" s="32">
        <v>16.991790996855201</v>
      </c>
      <c r="C643" s="32">
        <v>402</v>
      </c>
      <c r="D643" s="32">
        <v>-7.6671725750678002E-2</v>
      </c>
      <c r="E643" s="32">
        <v>0.28060918966692899</v>
      </c>
      <c r="F643" s="32">
        <v>1346</v>
      </c>
      <c r="G643" s="32">
        <v>90.441744166862307</v>
      </c>
      <c r="H643" s="32">
        <v>91.212469444421103</v>
      </c>
      <c r="I643" s="32">
        <v>511</v>
      </c>
      <c r="J643" s="32">
        <v>6.1119128534611598</v>
      </c>
      <c r="K643" s="32">
        <v>7.0595547766868902</v>
      </c>
      <c r="L643" s="32">
        <v>959</v>
      </c>
      <c r="M643" s="32">
        <v>1.7333913140132999</v>
      </c>
      <c r="N643" s="32">
        <v>1.7619717610838399</v>
      </c>
      <c r="O643" s="32">
        <v>1222</v>
      </c>
      <c r="P643" s="32" t="s">
        <v>192</v>
      </c>
    </row>
    <row r="644" spans="1:16" x14ac:dyDescent="0.2">
      <c r="A644" s="32">
        <v>12.794871794871799</v>
      </c>
      <c r="B644" s="32">
        <v>13.7666667669247</v>
      </c>
      <c r="C644" s="32">
        <v>39</v>
      </c>
      <c r="D644" s="32">
        <v>9.7047620046706395</v>
      </c>
      <c r="E644" s="32">
        <v>11.8238096010117</v>
      </c>
      <c r="F644" s="32">
        <v>21</v>
      </c>
      <c r="G644" s="32">
        <v>90.235751899513005</v>
      </c>
      <c r="H644" s="32">
        <v>88.494537858401998</v>
      </c>
      <c r="I644" s="32">
        <v>63</v>
      </c>
      <c r="J644" s="32">
        <v>4.1594255808860998</v>
      </c>
      <c r="K644" s="32">
        <v>5.4165334602882096</v>
      </c>
      <c r="L644" s="32">
        <v>144</v>
      </c>
      <c r="M644" s="32">
        <v>1.80324848074662</v>
      </c>
      <c r="N644" s="32">
        <v>1.85276927897539</v>
      </c>
      <c r="O644" s="32">
        <v>189</v>
      </c>
      <c r="P644" s="32" t="s">
        <v>180</v>
      </c>
    </row>
    <row r="645" spans="1:16" x14ac:dyDescent="0.2">
      <c r="A645" s="32">
        <v>16.429032125780701</v>
      </c>
      <c r="B645" s="32">
        <v>11.63225823064</v>
      </c>
      <c r="C645" s="32">
        <v>31</v>
      </c>
      <c r="D645" s="32">
        <v>-1.4231707293812801</v>
      </c>
      <c r="E645" s="32">
        <v>-3.90487806389971</v>
      </c>
      <c r="F645" s="32">
        <v>82</v>
      </c>
      <c r="G645" s="32">
        <v>95.5706803766886</v>
      </c>
      <c r="H645" s="32">
        <v>95.933715022814795</v>
      </c>
      <c r="I645" s="32">
        <v>282</v>
      </c>
      <c r="J645" s="32">
        <v>4.2424306078739704</v>
      </c>
      <c r="K645" s="32">
        <v>5.5886904785999301</v>
      </c>
      <c r="L645" s="32">
        <v>313</v>
      </c>
      <c r="M645" s="32">
        <v>1.7040893489664299</v>
      </c>
      <c r="N645" s="32">
        <v>1.73182055015456</v>
      </c>
      <c r="O645" s="32">
        <v>352</v>
      </c>
      <c r="P645" s="32" t="s">
        <v>188</v>
      </c>
    </row>
    <row r="646" spans="1:16" x14ac:dyDescent="0.2">
      <c r="A646" s="32">
        <v>21.7200000762939</v>
      </c>
      <c r="B646" s="32">
        <v>26.2300004482269</v>
      </c>
      <c r="C646" s="32">
        <v>20</v>
      </c>
      <c r="D646" s="32">
        <v>-0.91587299770779096</v>
      </c>
      <c r="E646" s="32">
        <v>-1.7285711197625999</v>
      </c>
      <c r="F646" s="32">
        <v>63</v>
      </c>
      <c r="G646" s="32">
        <v>90.199044802893496</v>
      </c>
      <c r="H646" s="32">
        <v>90.717198468871004</v>
      </c>
      <c r="I646" s="32">
        <v>233</v>
      </c>
      <c r="J646" s="32">
        <v>5.2452749023865097</v>
      </c>
      <c r="K646" s="32">
        <v>6.2063314973391002</v>
      </c>
      <c r="L646" s="32">
        <v>321</v>
      </c>
      <c r="M646" s="32">
        <v>1.6966779565064201</v>
      </c>
      <c r="N646" s="32">
        <v>1.73847388692064</v>
      </c>
      <c r="O646" s="32">
        <v>383</v>
      </c>
      <c r="P646" s="32" t="s">
        <v>208</v>
      </c>
    </row>
    <row r="647" spans="1:16" x14ac:dyDescent="0.2">
      <c r="A647" s="32">
        <v>58.700000762939503</v>
      </c>
      <c r="B647" s="32">
        <v>68.300003051757798</v>
      </c>
      <c r="C647" s="32">
        <v>1</v>
      </c>
      <c r="D647" s="32">
        <v>41.599998474121101</v>
      </c>
      <c r="E647" s="32">
        <v>51.599998474121101</v>
      </c>
      <c r="F647" s="32">
        <v>1</v>
      </c>
      <c r="G647" s="32">
        <v>90.510601329803507</v>
      </c>
      <c r="H647" s="32">
        <v>90.441332435607904</v>
      </c>
      <c r="I647" s="32">
        <v>40</v>
      </c>
      <c r="J647" s="32">
        <v>5.4612241309622096</v>
      </c>
      <c r="K647" s="32">
        <v>6.0715106142603803</v>
      </c>
      <c r="L647" s="32">
        <v>45</v>
      </c>
      <c r="M647" s="32">
        <v>1.74853569147538</v>
      </c>
      <c r="N647" s="32">
        <v>1.7652327114222</v>
      </c>
      <c r="O647" s="32">
        <v>49</v>
      </c>
      <c r="P647" s="32" t="s">
        <v>208</v>
      </c>
    </row>
    <row r="648" spans="1:16" x14ac:dyDescent="0.2">
      <c r="A648" s="32">
        <v>15.034123104330501</v>
      </c>
      <c r="B648" s="32">
        <v>10.914691918269201</v>
      </c>
      <c r="C648" s="32">
        <v>211</v>
      </c>
      <c r="D648" s="32">
        <v>-0.47761200079277399</v>
      </c>
      <c r="E648" s="32">
        <v>-3.5014926533200801</v>
      </c>
      <c r="F648" s="32">
        <v>134</v>
      </c>
      <c r="G648" s="32">
        <v>90.944208402891405</v>
      </c>
      <c r="H648" s="32">
        <v>90.681718017744004</v>
      </c>
      <c r="I648" s="32">
        <v>177</v>
      </c>
      <c r="J648" s="32">
        <v>5.9604701648460603</v>
      </c>
      <c r="K648" s="32">
        <v>7.3291696505649897</v>
      </c>
      <c r="L648" s="32">
        <v>319</v>
      </c>
      <c r="M648" s="32">
        <v>1.73707375216794</v>
      </c>
      <c r="N648" s="32">
        <v>1.7579020910585901</v>
      </c>
      <c r="O648" s="32">
        <v>384</v>
      </c>
      <c r="P648" s="32" t="s">
        <v>179</v>
      </c>
    </row>
    <row r="649" spans="1:16" x14ac:dyDescent="0.2">
      <c r="A649" s="32">
        <v>19.6545024776911</v>
      </c>
      <c r="B649" s="32">
        <v>19.162559256169502</v>
      </c>
      <c r="C649" s="32">
        <v>211</v>
      </c>
      <c r="D649" s="32">
        <v>0.124947439949467</v>
      </c>
      <c r="E649" s="32">
        <v>1.13773576468542</v>
      </c>
      <c r="F649" s="32">
        <v>477</v>
      </c>
      <c r="G649" s="32">
        <v>90.011881151608506</v>
      </c>
      <c r="H649" s="32">
        <v>91.592511488118006</v>
      </c>
      <c r="I649" s="32">
        <v>268</v>
      </c>
      <c r="J649" s="32">
        <v>5.3547005023632801</v>
      </c>
      <c r="K649" s="32">
        <v>6.6497518102936199</v>
      </c>
      <c r="L649" s="32">
        <v>582</v>
      </c>
      <c r="M649" s="32">
        <v>1.68823693656058</v>
      </c>
      <c r="N649" s="32">
        <v>1.72418167350517</v>
      </c>
      <c r="O649" s="32">
        <v>773</v>
      </c>
      <c r="P649" s="32" t="s">
        <v>183</v>
      </c>
    </row>
    <row r="650" spans="1:16" x14ac:dyDescent="0.2">
      <c r="A650" s="32">
        <v>36.766667048136398</v>
      </c>
      <c r="B650" s="32">
        <v>39.350000222524002</v>
      </c>
      <c r="C650" s="32">
        <v>12</v>
      </c>
      <c r="D650" s="32">
        <v>-2.9500000693581301</v>
      </c>
      <c r="E650" s="32">
        <v>-0.44545487924055599</v>
      </c>
      <c r="F650" s="32">
        <v>22</v>
      </c>
      <c r="G650" s="32">
        <v>84.7825000762939</v>
      </c>
      <c r="H650" s="32">
        <v>82.712963104248004</v>
      </c>
      <c r="I650" s="32">
        <v>36</v>
      </c>
      <c r="J650" s="32">
        <v>7.0556689702858399</v>
      </c>
      <c r="K650" s="32">
        <v>9.2314799297423598</v>
      </c>
      <c r="L650" s="32">
        <v>103</v>
      </c>
      <c r="M650" s="32">
        <v>1.67703809766542</v>
      </c>
      <c r="N650" s="32">
        <v>1.69910889296305</v>
      </c>
      <c r="O650" s="32">
        <v>168</v>
      </c>
      <c r="P650" s="32" t="s">
        <v>178</v>
      </c>
    </row>
    <row r="651" spans="1:16" x14ac:dyDescent="0.2">
      <c r="A651" s="32">
        <v>7.1074072519938198</v>
      </c>
      <c r="B651" s="32">
        <v>5.9148149137143697</v>
      </c>
      <c r="C651" s="32">
        <v>27</v>
      </c>
      <c r="D651" s="32">
        <v>8.1481403774685296E-2</v>
      </c>
      <c r="E651" s="32">
        <v>-3.6851852852621199</v>
      </c>
      <c r="F651" s="32">
        <v>81</v>
      </c>
      <c r="G651" s="32">
        <v>89.998724426541997</v>
      </c>
      <c r="H651" s="32">
        <v>91.395588220334503</v>
      </c>
      <c r="I651" s="32">
        <v>100</v>
      </c>
      <c r="J651" s="32">
        <v>5.2099250276696001</v>
      </c>
      <c r="K651" s="32">
        <v>6.9312950951211603</v>
      </c>
      <c r="L651" s="32">
        <v>199</v>
      </c>
      <c r="M651" s="32">
        <v>1.72868229621122</v>
      </c>
      <c r="N651" s="32">
        <v>1.7641460121083401</v>
      </c>
      <c r="O651" s="32">
        <v>294</v>
      </c>
      <c r="P651" s="32" t="s">
        <v>179</v>
      </c>
    </row>
    <row r="652" spans="1:16" x14ac:dyDescent="0.2">
      <c r="A652" s="32">
        <v>17.5285359836985</v>
      </c>
      <c r="B652" s="32">
        <v>16.976923024979801</v>
      </c>
      <c r="C652" s="32">
        <v>403</v>
      </c>
      <c r="D652" s="32">
        <v>-2.0404683174762699</v>
      </c>
      <c r="E652" s="32">
        <v>-2.6720179602453902</v>
      </c>
      <c r="F652" s="32">
        <v>897</v>
      </c>
      <c r="G652" s="32">
        <v>88.475394787775699</v>
      </c>
      <c r="H652" s="32">
        <v>88.858513907100402</v>
      </c>
      <c r="I652" s="32">
        <v>332</v>
      </c>
      <c r="J652" s="32">
        <v>5.0187238368754699</v>
      </c>
      <c r="K652" s="32">
        <v>6.6752524534123099</v>
      </c>
      <c r="L652" s="32">
        <v>781</v>
      </c>
      <c r="M652" s="32">
        <v>1.7364061562406601</v>
      </c>
      <c r="N652" s="32">
        <v>1.76484542037045</v>
      </c>
      <c r="O652" s="32">
        <v>1109</v>
      </c>
      <c r="P652" s="32" t="s">
        <v>197</v>
      </c>
    </row>
    <row r="653" spans="1:16" x14ac:dyDescent="0.2">
      <c r="A653" s="32">
        <v>21.391984009790502</v>
      </c>
      <c r="B653" s="32">
        <v>20.199398784216999</v>
      </c>
      <c r="C653" s="32">
        <v>998</v>
      </c>
      <c r="D653" s="32">
        <v>-2.3870217985056499</v>
      </c>
      <c r="E653" s="32">
        <v>-3.2574975061564602</v>
      </c>
      <c r="F653" s="32">
        <v>1934</v>
      </c>
      <c r="G653" s="32">
        <v>87.698695449296096</v>
      </c>
      <c r="H653" s="32">
        <v>88.253740752538107</v>
      </c>
      <c r="I653" s="32">
        <v>431</v>
      </c>
      <c r="J653" s="32">
        <v>5.13079982833474</v>
      </c>
      <c r="K653" s="32">
        <v>6.5655596360537301</v>
      </c>
      <c r="L653" s="32">
        <v>1089</v>
      </c>
      <c r="M653" s="32">
        <v>1.70535873933</v>
      </c>
      <c r="N653" s="32">
        <v>1.73673432829096</v>
      </c>
      <c r="O653" s="32">
        <v>1589</v>
      </c>
      <c r="P653" s="32" t="s">
        <v>203</v>
      </c>
    </row>
    <row r="654" spans="1:16" x14ac:dyDescent="0.2">
      <c r="A654" s="32">
        <v>20.861111199414299</v>
      </c>
      <c r="B654" s="32">
        <v>19.7037034564548</v>
      </c>
      <c r="C654" s="32">
        <v>54</v>
      </c>
      <c r="D654" s="32">
        <v>-4.0970414912206898</v>
      </c>
      <c r="E654" s="32">
        <v>-3.7881657809195399</v>
      </c>
      <c r="F654" s="32">
        <v>169</v>
      </c>
      <c r="G654" s="32">
        <v>93.577612122492994</v>
      </c>
      <c r="H654" s="32">
        <v>93.750393724817002</v>
      </c>
      <c r="I654" s="32">
        <v>121</v>
      </c>
      <c r="J654" s="32">
        <v>6.3866192188438999</v>
      </c>
      <c r="K654" s="32">
        <v>7.9598873032830602</v>
      </c>
      <c r="L654" s="32">
        <v>279</v>
      </c>
      <c r="M654" s="32">
        <v>1.7025653224125099</v>
      </c>
      <c r="N654" s="32">
        <v>1.7388596423318501</v>
      </c>
      <c r="O654" s="32">
        <v>428</v>
      </c>
      <c r="P654" s="32" t="s">
        <v>207</v>
      </c>
    </row>
    <row r="655" spans="1:16" x14ac:dyDescent="0.2">
      <c r="A655" s="32">
        <v>17.460714144366101</v>
      </c>
      <c r="B655" s="32">
        <v>15.9964285578047</v>
      </c>
      <c r="C655" s="32">
        <v>56</v>
      </c>
      <c r="D655" s="32">
        <v>3.7857141494750999</v>
      </c>
      <c r="E655" s="32">
        <v>2.1285713833647901</v>
      </c>
      <c r="F655" s="32">
        <v>154</v>
      </c>
      <c r="G655" s="32">
        <v>90.1914462570317</v>
      </c>
      <c r="H655" s="32">
        <v>90.908177464018806</v>
      </c>
      <c r="I655" s="32">
        <v>221</v>
      </c>
      <c r="J655" s="32">
        <v>5.1125358298139796</v>
      </c>
      <c r="K655" s="32">
        <v>6.28777135648195</v>
      </c>
      <c r="L655" s="32">
        <v>405</v>
      </c>
      <c r="M655" s="32">
        <v>1.7222280176559299</v>
      </c>
      <c r="N655" s="32">
        <v>1.7480258193346501</v>
      </c>
      <c r="O655" s="32">
        <v>505</v>
      </c>
      <c r="P655" s="32" t="s">
        <v>180</v>
      </c>
    </row>
    <row r="656" spans="1:16" x14ac:dyDescent="0.2">
      <c r="A656" s="32">
        <v>27.521296377535201</v>
      </c>
      <c r="B656" s="32">
        <v>20.9481482770708</v>
      </c>
      <c r="C656" s="32">
        <v>108</v>
      </c>
      <c r="D656" s="32">
        <v>-0.72905984699216697</v>
      </c>
      <c r="E656" s="32">
        <v>-1.57863251368205</v>
      </c>
      <c r="F656" s="32">
        <v>117</v>
      </c>
      <c r="G656" s="32">
        <v>81.351527806520494</v>
      </c>
      <c r="H656" s="32">
        <v>80.824937770816007</v>
      </c>
      <c r="I656" s="32">
        <v>184</v>
      </c>
      <c r="J656" s="32">
        <v>5.8991038611540398</v>
      </c>
      <c r="K656" s="32">
        <v>7.15643433402784</v>
      </c>
      <c r="L656" s="32">
        <v>316</v>
      </c>
      <c r="M656" s="32">
        <v>1.7638130314609499</v>
      </c>
      <c r="N656" s="32">
        <v>1.7824355153839799</v>
      </c>
      <c r="O656" s="32">
        <v>386</v>
      </c>
      <c r="P656" s="32" t="s">
        <v>202</v>
      </c>
    </row>
    <row r="657" spans="1:16" x14ac:dyDescent="0.2">
      <c r="A657" s="32">
        <v>8.9249997138977104</v>
      </c>
      <c r="B657" s="32">
        <v>16.3750002384186</v>
      </c>
      <c r="C657" s="32">
        <v>4</v>
      </c>
      <c r="D657" s="32">
        <v>-11.4999993642171</v>
      </c>
      <c r="E657" s="32">
        <v>22.566666285196899</v>
      </c>
      <c r="F657" s="32">
        <v>3</v>
      </c>
      <c r="G657" s="32">
        <v>93.666666507720905</v>
      </c>
      <c r="H657" s="32">
        <v>92.884615384615401</v>
      </c>
      <c r="I657" s="32">
        <v>13</v>
      </c>
      <c r="J657" s="32">
        <v>5.40525201244174</v>
      </c>
      <c r="K657" s="32">
        <v>8.5033278112508803</v>
      </c>
      <c r="L657" s="32">
        <v>47</v>
      </c>
      <c r="M657" s="32">
        <v>1.6542598934883801</v>
      </c>
      <c r="N657" s="32">
        <v>1.69161812168487</v>
      </c>
      <c r="O657" s="32">
        <v>94</v>
      </c>
      <c r="P657" s="32" t="s">
        <v>184</v>
      </c>
    </row>
    <row r="658" spans="1:16" x14ac:dyDescent="0.2">
      <c r="A658" s="32">
        <v>14.699553600379399</v>
      </c>
      <c r="B658" s="32">
        <v>10.421875004257499</v>
      </c>
      <c r="C658" s="32">
        <v>224</v>
      </c>
      <c r="D658" s="32">
        <v>-1.9486447658883499</v>
      </c>
      <c r="E658" s="32">
        <v>-0.38704828038273098</v>
      </c>
      <c r="F658" s="32">
        <v>664</v>
      </c>
      <c r="G658" s="32">
        <v>92.793441283771202</v>
      </c>
      <c r="H658" s="32">
        <v>93.198796227421994</v>
      </c>
      <c r="I658" s="32">
        <v>472</v>
      </c>
      <c r="J658" s="32">
        <v>5.34758834515522</v>
      </c>
      <c r="K658" s="32">
        <v>6.4188416430979602</v>
      </c>
      <c r="L658" s="32">
        <v>719</v>
      </c>
      <c r="M658" s="32">
        <v>1.7119161545253201</v>
      </c>
      <c r="N658" s="32">
        <v>1.7511567516816</v>
      </c>
      <c r="O658" s="32">
        <v>975</v>
      </c>
      <c r="P658" s="32" t="s">
        <v>192</v>
      </c>
    </row>
    <row r="659" spans="1:16" x14ac:dyDescent="0.2">
      <c r="A659" s="32">
        <v>18.692024681465799</v>
      </c>
      <c r="B659" s="32">
        <v>21.268711678089499</v>
      </c>
      <c r="C659" s="32">
        <v>326</v>
      </c>
      <c r="D659" s="32">
        <v>-2.23432102321107</v>
      </c>
      <c r="E659" s="32">
        <v>-0.51999997033013201</v>
      </c>
      <c r="F659" s="32">
        <v>405</v>
      </c>
      <c r="G659" s="32">
        <v>91.236307589904101</v>
      </c>
      <c r="H659" s="32">
        <v>90.505668858744002</v>
      </c>
      <c r="I659" s="32">
        <v>335</v>
      </c>
      <c r="J659" s="32">
        <v>5.2722700520757497</v>
      </c>
      <c r="K659" s="32">
        <v>6.5846208427885999</v>
      </c>
      <c r="L659" s="32">
        <v>635</v>
      </c>
      <c r="M659" s="32">
        <v>1.7092780108605701</v>
      </c>
      <c r="N659" s="32">
        <v>1.74073312495106</v>
      </c>
      <c r="O659" s="32">
        <v>774</v>
      </c>
      <c r="P659" s="32" t="s">
        <v>180</v>
      </c>
    </row>
    <row r="660" spans="1:16" x14ac:dyDescent="0.2">
      <c r="A660" s="32">
        <v>13.469230622511599</v>
      </c>
      <c r="B660" s="32">
        <v>12.566153907775901</v>
      </c>
      <c r="C660" s="32">
        <v>65</v>
      </c>
      <c r="D660" s="32">
        <v>5.9541436400861398</v>
      </c>
      <c r="E660" s="32">
        <v>3.1917126007501602</v>
      </c>
      <c r="F660" s="32">
        <v>181</v>
      </c>
      <c r="G660" s="32">
        <v>85.863671925675007</v>
      </c>
      <c r="H660" s="32">
        <v>86.025059421245899</v>
      </c>
      <c r="I660" s="32">
        <v>247</v>
      </c>
      <c r="J660" s="32">
        <v>4.2867657535767503</v>
      </c>
      <c r="K660" s="32">
        <v>6.2402445601719698</v>
      </c>
      <c r="L660" s="32">
        <v>358</v>
      </c>
      <c r="M660" s="32">
        <v>1.7734325551121699</v>
      </c>
      <c r="N660" s="32">
        <v>1.80328168863612</v>
      </c>
      <c r="O660" s="32">
        <v>441</v>
      </c>
      <c r="P660" s="32" t="s">
        <v>176</v>
      </c>
    </row>
    <row r="661" spans="1:16" x14ac:dyDescent="0.2">
      <c r="A661" s="32">
        <v>18.8709677957719</v>
      </c>
      <c r="B661" s="32">
        <v>18.209677386027501</v>
      </c>
      <c r="C661" s="32">
        <v>186</v>
      </c>
      <c r="D661" s="32">
        <v>1.7297198321368199E-2</v>
      </c>
      <c r="E661" s="32">
        <v>0.25837829607027102</v>
      </c>
      <c r="F661" s="32">
        <v>555</v>
      </c>
      <c r="G661" s="32">
        <v>91.181969725136895</v>
      </c>
      <c r="H661" s="32">
        <v>92.201572274262006</v>
      </c>
      <c r="I661" s="32">
        <v>258</v>
      </c>
      <c r="J661" s="32">
        <v>5.7895790466240502</v>
      </c>
      <c r="K661" s="32">
        <v>6.7569066144550902</v>
      </c>
      <c r="L661" s="32">
        <v>592</v>
      </c>
      <c r="M661" s="32">
        <v>1.72975276906066</v>
      </c>
      <c r="N661" s="32">
        <v>1.7587763019866001</v>
      </c>
      <c r="O661" s="32">
        <v>815</v>
      </c>
      <c r="P661" s="32" t="s">
        <v>192</v>
      </c>
    </row>
    <row r="662" spans="1:16" x14ac:dyDescent="0.2">
      <c r="A662" s="32">
        <v>16.8389533952225</v>
      </c>
      <c r="B662" s="32">
        <v>13.511627782222799</v>
      </c>
      <c r="C662" s="32">
        <v>172</v>
      </c>
      <c r="D662" s="32">
        <v>9.1420002619425507</v>
      </c>
      <c r="E662" s="32">
        <v>3.6026668357849099</v>
      </c>
      <c r="F662" s="32">
        <v>150</v>
      </c>
      <c r="G662" s="32">
        <v>87.199993891745606</v>
      </c>
      <c r="H662" s="32">
        <v>87.456610009476904</v>
      </c>
      <c r="I662" s="32">
        <v>143</v>
      </c>
      <c r="J662" s="32">
        <v>4.8080887319520098</v>
      </c>
      <c r="K662" s="32">
        <v>5.9701001075406896</v>
      </c>
      <c r="L662" s="32">
        <v>236</v>
      </c>
      <c r="M662" s="32">
        <v>1.73330368925082</v>
      </c>
      <c r="N662" s="32">
        <v>1.7631417454073299</v>
      </c>
      <c r="O662" s="32">
        <v>304</v>
      </c>
      <c r="P662" s="32" t="s">
        <v>179</v>
      </c>
    </row>
    <row r="663" spans="1:16" x14ac:dyDescent="0.2">
      <c r="A663" s="32">
        <v>19.396830855960602</v>
      </c>
      <c r="B663" s="32">
        <v>15.2901408000731</v>
      </c>
      <c r="C663" s="32">
        <v>284</v>
      </c>
      <c r="D663" s="32">
        <v>-5.4726830761607097</v>
      </c>
      <c r="E663" s="32">
        <v>-6.3792683694420802</v>
      </c>
      <c r="F663" s="32">
        <v>410</v>
      </c>
      <c r="G663" s="32">
        <v>83.832729422527805</v>
      </c>
      <c r="H663" s="32">
        <v>85.052442550659194</v>
      </c>
      <c r="I663" s="32">
        <v>114</v>
      </c>
      <c r="J663" s="32">
        <v>7.7387944295401301</v>
      </c>
      <c r="K663" s="32">
        <v>8.9148313761824198</v>
      </c>
      <c r="L663" s="32">
        <v>440</v>
      </c>
      <c r="M663" s="32">
        <v>1.6767152544561299</v>
      </c>
      <c r="N663" s="32">
        <v>1.7094579935073899</v>
      </c>
      <c r="O663" s="32">
        <v>728</v>
      </c>
      <c r="P663" s="32" t="s">
        <v>184</v>
      </c>
    </row>
    <row r="664" spans="1:16" x14ac:dyDescent="0.2">
      <c r="A664" s="32">
        <v>22.3354572259158</v>
      </c>
      <c r="B664" s="32">
        <v>19.185872746306401</v>
      </c>
      <c r="C664" s="32">
        <v>361</v>
      </c>
      <c r="D664" s="32">
        <v>1.3702999958991999</v>
      </c>
      <c r="E664" s="32">
        <v>0.81389994144439703</v>
      </c>
      <c r="F664" s="32">
        <v>1000</v>
      </c>
      <c r="G664" s="32">
        <v>91.574551742991204</v>
      </c>
      <c r="H664" s="32">
        <v>91.999793029600596</v>
      </c>
      <c r="I664" s="32">
        <v>480</v>
      </c>
      <c r="J664" s="32">
        <v>4.4447415636683401</v>
      </c>
      <c r="K664" s="32">
        <v>5.6734657597251097</v>
      </c>
      <c r="L664" s="32">
        <v>810</v>
      </c>
      <c r="M664" s="32">
        <v>1.70192275898649</v>
      </c>
      <c r="N664" s="32">
        <v>1.73429314392116</v>
      </c>
      <c r="O664" s="32">
        <v>1151</v>
      </c>
      <c r="P664" s="32" t="s">
        <v>179</v>
      </c>
    </row>
    <row r="665" spans="1:16" x14ac:dyDescent="0.2">
      <c r="A665" s="32">
        <v>47.700000762939503</v>
      </c>
      <c r="B665" s="32">
        <v>50.700000762939503</v>
      </c>
      <c r="C665" s="32">
        <v>2</v>
      </c>
      <c r="D665" s="32">
        <v>9.9000005722045898</v>
      </c>
      <c r="E665" s="32">
        <v>6.1999994913737</v>
      </c>
      <c r="F665" s="32">
        <v>3</v>
      </c>
      <c r="G665" s="32">
        <v>76.649020026711895</v>
      </c>
      <c r="H665" s="32">
        <v>73.733333587646499</v>
      </c>
      <c r="I665" s="32">
        <v>15</v>
      </c>
      <c r="J665" s="32">
        <v>6.5959503725171098</v>
      </c>
      <c r="K665" s="32">
        <v>6.9065539253001296</v>
      </c>
      <c r="L665" s="32">
        <v>48</v>
      </c>
      <c r="M665" s="32">
        <v>1.6599087734071001</v>
      </c>
      <c r="N665" s="32">
        <v>1.6978675959602201</v>
      </c>
      <c r="O665" s="32">
        <v>63</v>
      </c>
      <c r="P665" s="32" t="s">
        <v>190</v>
      </c>
    </row>
    <row r="666" spans="1:16" x14ac:dyDescent="0.2">
      <c r="A666" s="32">
        <v>32.285713876996702</v>
      </c>
      <c r="B666" s="32">
        <v>31.628571919032499</v>
      </c>
      <c r="C666" s="32">
        <v>7</v>
      </c>
      <c r="D666" s="32">
        <v>-35.433333079020201</v>
      </c>
      <c r="E666" s="32">
        <v>-14.866666158040401</v>
      </c>
      <c r="F666" s="32">
        <v>3</v>
      </c>
      <c r="G666" s="32">
        <v>88.237255096435504</v>
      </c>
      <c r="H666" s="32">
        <v>84.546354055404706</v>
      </c>
      <c r="I666" s="32">
        <v>30</v>
      </c>
      <c r="J666" s="32">
        <v>4.7817586492747104</v>
      </c>
      <c r="K666" s="32">
        <v>8.2679690259401895</v>
      </c>
      <c r="L666" s="32">
        <v>60</v>
      </c>
      <c r="M666" s="32">
        <v>1.6473909587745199</v>
      </c>
      <c r="N666" s="32">
        <v>1.7012552640524301</v>
      </c>
      <c r="O666" s="32">
        <v>83</v>
      </c>
      <c r="P666" s="32" t="s">
        <v>190</v>
      </c>
    </row>
    <row r="667" spans="1:16" x14ac:dyDescent="0.2">
      <c r="A667" s="32">
        <v>13.523497094222099</v>
      </c>
      <c r="B667" s="32">
        <v>13.1453550995373</v>
      </c>
      <c r="C667" s="32">
        <v>183</v>
      </c>
      <c r="D667" s="32">
        <v>-4.6174918999372903</v>
      </c>
      <c r="E667" s="32">
        <v>-1.75940588992028</v>
      </c>
      <c r="F667" s="32">
        <v>303</v>
      </c>
      <c r="G667" s="32">
        <v>89.931631200293097</v>
      </c>
      <c r="H667" s="32">
        <v>89.533474328382994</v>
      </c>
      <c r="I667" s="32">
        <v>310</v>
      </c>
      <c r="J667" s="32">
        <v>4.7805720227697597</v>
      </c>
      <c r="K667" s="32">
        <v>5.8500593970865298</v>
      </c>
      <c r="L667" s="32">
        <v>559</v>
      </c>
      <c r="M667" s="32">
        <v>1.7117216478694599</v>
      </c>
      <c r="N667" s="32">
        <v>1.74027236350069</v>
      </c>
      <c r="O667" s="32">
        <v>671</v>
      </c>
      <c r="P667" s="32" t="s">
        <v>179</v>
      </c>
    </row>
    <row r="668" spans="1:16" x14ac:dyDescent="0.2">
      <c r="A668" s="32">
        <v>14.720833023389201</v>
      </c>
      <c r="B668" s="32">
        <v>12.8458335002263</v>
      </c>
      <c r="C668" s="32">
        <v>24</v>
      </c>
      <c r="D668" s="32">
        <v>-6.2954548055475401</v>
      </c>
      <c r="E668" s="32">
        <v>-6.9863641045310301</v>
      </c>
      <c r="F668" s="32">
        <v>22</v>
      </c>
      <c r="G668" s="32">
        <v>86.318518462004505</v>
      </c>
      <c r="H668" s="32">
        <v>83.330000038147006</v>
      </c>
      <c r="I668" s="32">
        <v>49</v>
      </c>
      <c r="J668" s="32">
        <v>7.7198949679732296</v>
      </c>
      <c r="K668" s="32">
        <v>8.6550261378288305</v>
      </c>
      <c r="L668" s="32">
        <v>120</v>
      </c>
      <c r="M668" s="32">
        <v>1.64453138220367</v>
      </c>
      <c r="N668" s="32">
        <v>1.69614673056309</v>
      </c>
      <c r="O668" s="32">
        <v>211</v>
      </c>
      <c r="P668" s="32" t="s">
        <v>192</v>
      </c>
    </row>
    <row r="669" spans="1:16" x14ac:dyDescent="0.2">
      <c r="A669" s="32">
        <v>20.3457445692509</v>
      </c>
      <c r="B669" s="32">
        <v>17.373049624422801</v>
      </c>
      <c r="C669" s="32">
        <v>282</v>
      </c>
      <c r="D669" s="32">
        <v>-5.3402806742635702</v>
      </c>
      <c r="E669" s="32">
        <v>-4.57875755554688</v>
      </c>
      <c r="F669" s="32">
        <v>499</v>
      </c>
      <c r="G669" s="32">
        <v>86.666841489459401</v>
      </c>
      <c r="H669" s="32">
        <v>86.505910935093496</v>
      </c>
      <c r="I669" s="32">
        <v>193</v>
      </c>
      <c r="J669" s="32">
        <v>6.4543703347189796</v>
      </c>
      <c r="K669" s="32">
        <v>7.7462145722467799</v>
      </c>
      <c r="L669" s="32">
        <v>549</v>
      </c>
      <c r="M669" s="32">
        <v>1.68957310730941</v>
      </c>
      <c r="N669" s="32">
        <v>1.7232684398207101</v>
      </c>
      <c r="O669" s="32">
        <v>842</v>
      </c>
      <c r="P669" s="32" t="s">
        <v>190</v>
      </c>
    </row>
    <row r="670" spans="1:16" x14ac:dyDescent="0.2">
      <c r="A670" s="32">
        <v>17.2833339373271</v>
      </c>
      <c r="B670" s="32">
        <v>20.266666253407799</v>
      </c>
      <c r="C670" s="32">
        <v>6</v>
      </c>
      <c r="D670" s="32">
        <v>-4.5439999008178704</v>
      </c>
      <c r="E670" s="32">
        <v>-6.4119998550414996</v>
      </c>
      <c r="F670" s="32">
        <v>25</v>
      </c>
      <c r="G670" s="32">
        <v>79.953057954185894</v>
      </c>
      <c r="H670" s="32">
        <v>78.867871768831293</v>
      </c>
      <c r="I670" s="32">
        <v>125</v>
      </c>
      <c r="J670" s="32">
        <v>6.3924303407731804</v>
      </c>
      <c r="K670" s="32">
        <v>6.1947444685462401</v>
      </c>
      <c r="L670" s="32">
        <v>147</v>
      </c>
      <c r="M670" s="32">
        <v>1.76125042201483</v>
      </c>
      <c r="N670" s="32">
        <v>1.8007799045384301</v>
      </c>
      <c r="O670" s="32">
        <v>171</v>
      </c>
      <c r="P670" s="32" t="s">
        <v>176</v>
      </c>
    </row>
    <row r="671" spans="1:16" x14ac:dyDescent="0.2">
      <c r="A671" s="32">
        <v>29.420000267028801</v>
      </c>
      <c r="B671" s="32">
        <v>13.679999923706101</v>
      </c>
      <c r="C671" s="32">
        <v>5</v>
      </c>
      <c r="D671" s="32">
        <v>2.39999990463257</v>
      </c>
      <c r="E671" s="32">
        <v>11.340000343322799</v>
      </c>
      <c r="F671" s="32">
        <v>10</v>
      </c>
      <c r="G671" s="32">
        <v>83.914880888802699</v>
      </c>
      <c r="H671" s="32">
        <v>82.642528797018102</v>
      </c>
      <c r="I671" s="32">
        <v>26</v>
      </c>
      <c r="J671" s="32">
        <v>4.9698317246003603</v>
      </c>
      <c r="K671" s="32">
        <v>6.0739870935070304</v>
      </c>
      <c r="L671" s="32">
        <v>47</v>
      </c>
      <c r="M671" s="32">
        <v>1.7248078952817401</v>
      </c>
      <c r="N671" s="32">
        <v>1.7742602667387799</v>
      </c>
      <c r="O671" s="32">
        <v>68</v>
      </c>
      <c r="P671" s="32" t="s">
        <v>176</v>
      </c>
    </row>
    <row r="672" spans="1:16" x14ac:dyDescent="0.2">
      <c r="A672" s="32">
        <v>27.185714503697</v>
      </c>
      <c r="B672" s="32">
        <v>20.32571446555</v>
      </c>
      <c r="C672" s="32">
        <v>35</v>
      </c>
      <c r="D672" s="32">
        <v>6.5168831255528801</v>
      </c>
      <c r="E672" s="32">
        <v>5.1103896289676802</v>
      </c>
      <c r="F672" s="32">
        <v>77</v>
      </c>
      <c r="G672" s="32">
        <v>92.739035054257002</v>
      </c>
      <c r="H672" s="32">
        <v>93.606410099909894</v>
      </c>
      <c r="I672" s="32">
        <v>62</v>
      </c>
      <c r="J672" s="32">
        <v>6.1373093871257796</v>
      </c>
      <c r="K672" s="32">
        <v>6.69915541755819</v>
      </c>
      <c r="L672" s="32">
        <v>208</v>
      </c>
      <c r="M672" s="32">
        <v>1.67401226652656</v>
      </c>
      <c r="N672" s="32">
        <v>1.7068292582111</v>
      </c>
      <c r="O672" s="32">
        <v>314</v>
      </c>
      <c r="P672" s="32" t="s">
        <v>190</v>
      </c>
    </row>
    <row r="673" spans="1:16" x14ac:dyDescent="0.2">
      <c r="A673" s="32">
        <v>26.729411630069499</v>
      </c>
      <c r="B673" s="32">
        <v>22.100000016829501</v>
      </c>
      <c r="C673" s="32">
        <v>17</v>
      </c>
      <c r="D673" s="32">
        <v>-20.493750154972101</v>
      </c>
      <c r="E673" s="32">
        <v>-12.7750001549721</v>
      </c>
      <c r="F673" s="32">
        <v>16</v>
      </c>
      <c r="G673" s="32">
        <v>78.308496737012703</v>
      </c>
      <c r="H673" s="32">
        <v>79.958163100845994</v>
      </c>
      <c r="I673" s="32">
        <v>46</v>
      </c>
      <c r="J673" s="32">
        <v>8.9409513040981494</v>
      </c>
      <c r="K673" s="32">
        <v>10.1720766259564</v>
      </c>
      <c r="L673" s="32">
        <v>107</v>
      </c>
      <c r="M673" s="32">
        <v>1.66332021016966</v>
      </c>
      <c r="N673" s="32">
        <v>1.6984559819102301</v>
      </c>
      <c r="O673" s="32">
        <v>176</v>
      </c>
      <c r="P673" s="32" t="s">
        <v>184</v>
      </c>
    </row>
    <row r="674" spans="1:16" x14ac:dyDescent="0.2">
      <c r="A674" s="32">
        <v>19.067094010165601</v>
      </c>
      <c r="B674" s="32">
        <v>19.804700788269699</v>
      </c>
      <c r="C674" s="32">
        <v>234</v>
      </c>
      <c r="D674" s="32">
        <v>-3.61469035612798</v>
      </c>
      <c r="E674" s="32">
        <v>-5.4030089049212702</v>
      </c>
      <c r="F674" s="32">
        <v>565</v>
      </c>
      <c r="G674" s="32">
        <v>88.346593303065106</v>
      </c>
      <c r="H674" s="32">
        <v>89.963042800903295</v>
      </c>
      <c r="I674" s="32">
        <v>242</v>
      </c>
      <c r="J674" s="32">
        <v>5.4871527418181598</v>
      </c>
      <c r="K674" s="32">
        <v>7.2872423803364796</v>
      </c>
      <c r="L674" s="32">
        <v>527</v>
      </c>
      <c r="M674" s="32">
        <v>1.69238421135115</v>
      </c>
      <c r="N674" s="32">
        <v>1.7208201442276201</v>
      </c>
      <c r="O674" s="32">
        <v>802</v>
      </c>
      <c r="P674" s="32" t="s">
        <v>178</v>
      </c>
    </row>
    <row r="675" spans="1:16" x14ac:dyDescent="0.2">
      <c r="A675" s="32">
        <v>-3.10617298550076</v>
      </c>
      <c r="B675" s="32">
        <v>4.1172840506942201</v>
      </c>
      <c r="C675" s="32">
        <v>81</v>
      </c>
      <c r="D675" s="32">
        <v>4.48571410471079</v>
      </c>
      <c r="E675" s="32">
        <v>1.5061223944839199</v>
      </c>
      <c r="F675" s="32">
        <v>98</v>
      </c>
      <c r="G675" s="32">
        <v>89.109475116340505</v>
      </c>
      <c r="H675" s="32">
        <v>91.949642889840305</v>
      </c>
      <c r="I675" s="32">
        <v>130</v>
      </c>
      <c r="J675" s="32">
        <v>5.7840518453049397</v>
      </c>
      <c r="K675" s="32">
        <v>6.74391617482169</v>
      </c>
      <c r="L675" s="32">
        <v>280</v>
      </c>
      <c r="M675" s="32">
        <v>1.74353838658899</v>
      </c>
      <c r="N675" s="32">
        <v>1.76452571263728</v>
      </c>
      <c r="O675" s="32">
        <v>379</v>
      </c>
      <c r="P675" s="32" t="s">
        <v>176</v>
      </c>
    </row>
    <row r="676" spans="1:16" x14ac:dyDescent="0.2">
      <c r="A676" s="32">
        <v>1.7666657765706399</v>
      </c>
      <c r="B676" s="32">
        <v>-5.4666678110758502</v>
      </c>
      <c r="C676" s="32">
        <v>3</v>
      </c>
      <c r="D676" s="32">
        <v>3.2333332300186202</v>
      </c>
      <c r="E676" s="32">
        <v>11.929166595141099</v>
      </c>
      <c r="F676" s="32">
        <v>24</v>
      </c>
      <c r="G676" s="32">
        <v>92.845744518523503</v>
      </c>
      <c r="H676" s="32">
        <v>94.404761904761898</v>
      </c>
      <c r="I676" s="32">
        <v>41</v>
      </c>
      <c r="J676" s="32">
        <v>6.3237340636875299</v>
      </c>
      <c r="K676" s="32">
        <v>7.5307803587480002</v>
      </c>
      <c r="L676" s="32">
        <v>105</v>
      </c>
      <c r="M676" s="32">
        <v>1.7059536319744699</v>
      </c>
      <c r="N676" s="32">
        <v>1.73669429142264</v>
      </c>
      <c r="O676" s="32">
        <v>158</v>
      </c>
      <c r="P676" s="32" t="s">
        <v>204</v>
      </c>
    </row>
    <row r="677" spans="1:16" x14ac:dyDescent="0.2">
      <c r="A677" s="32">
        <v>21.946551898430101</v>
      </c>
      <c r="B677" s="32">
        <v>18.274137760030801</v>
      </c>
      <c r="C677" s="32">
        <v>58</v>
      </c>
      <c r="D677" s="32">
        <v>-4.7036233673924999</v>
      </c>
      <c r="E677" s="32">
        <v>0.11304333244544899</v>
      </c>
      <c r="F677" s="32">
        <v>138</v>
      </c>
      <c r="G677" s="32">
        <v>90.531781743487997</v>
      </c>
      <c r="H677" s="32">
        <v>90.625288626160298</v>
      </c>
      <c r="I677" s="32">
        <v>190</v>
      </c>
      <c r="J677" s="32">
        <v>5.8973538882902297</v>
      </c>
      <c r="K677" s="32">
        <v>7.18427787188421</v>
      </c>
      <c r="L677" s="32">
        <v>383</v>
      </c>
      <c r="M677" s="32">
        <v>1.7445018090026301</v>
      </c>
      <c r="N677" s="32">
        <v>1.76009333323295</v>
      </c>
      <c r="O677" s="32">
        <v>503</v>
      </c>
      <c r="P677" s="32" t="s">
        <v>183</v>
      </c>
    </row>
    <row r="678" spans="1:16" x14ac:dyDescent="0.2">
      <c r="A678" s="32">
        <v>23.085542018155</v>
      </c>
      <c r="B678" s="32">
        <v>14.2469880035125</v>
      </c>
      <c r="C678" s="32">
        <v>83</v>
      </c>
      <c r="D678" s="32">
        <v>8.9367924861188204</v>
      </c>
      <c r="E678" s="32">
        <v>2.9155661385014402</v>
      </c>
      <c r="F678" s="32">
        <v>212</v>
      </c>
      <c r="G678" s="32">
        <v>90.9867756826836</v>
      </c>
      <c r="H678" s="32">
        <v>91.312885356061301</v>
      </c>
      <c r="I678" s="32">
        <v>204</v>
      </c>
      <c r="J678" s="32">
        <v>5.1008227664154804</v>
      </c>
      <c r="K678" s="32">
        <v>6.3876656526375104</v>
      </c>
      <c r="L678" s="32">
        <v>371</v>
      </c>
      <c r="M678" s="32">
        <v>1.72114051167482</v>
      </c>
      <c r="N678" s="32">
        <v>1.73984569298156</v>
      </c>
      <c r="O678" s="32">
        <v>459</v>
      </c>
      <c r="P678" s="32" t="s">
        <v>180</v>
      </c>
    </row>
    <row r="679" spans="1:16" x14ac:dyDescent="0.2">
      <c r="A679" s="32">
        <v>38.055556297302203</v>
      </c>
      <c r="B679" s="32">
        <v>36.3333333333333</v>
      </c>
      <c r="C679" s="32">
        <v>9</v>
      </c>
      <c r="D679" s="32">
        <v>-18.950000405311599</v>
      </c>
      <c r="E679" s="32">
        <v>-17.575000762939499</v>
      </c>
      <c r="F679" s="32">
        <v>8</v>
      </c>
      <c r="G679" s="32">
        <v>86.736801147460895</v>
      </c>
      <c r="H679" s="32">
        <v>84.360795281150104</v>
      </c>
      <c r="I679" s="32">
        <v>40</v>
      </c>
      <c r="J679" s="32">
        <v>7.4785640289386102</v>
      </c>
      <c r="K679" s="32">
        <v>9.3517843104980791</v>
      </c>
      <c r="L679" s="32">
        <v>89</v>
      </c>
      <c r="M679" s="32">
        <v>1.71204078197479</v>
      </c>
      <c r="N679" s="32">
        <v>1.75123961538565</v>
      </c>
      <c r="O679" s="32">
        <v>122</v>
      </c>
      <c r="P679" s="32" t="s">
        <v>205</v>
      </c>
    </row>
    <row r="680" spans="1:16" x14ac:dyDescent="0.2">
      <c r="A680" s="32">
        <v>18.796799931844099</v>
      </c>
      <c r="B680" s="32">
        <v>16.846933270772301</v>
      </c>
      <c r="C680" s="32">
        <v>375</v>
      </c>
      <c r="D680" s="32">
        <v>-3.3004076869591401</v>
      </c>
      <c r="E680" s="32">
        <v>-3.8957881344401302</v>
      </c>
      <c r="F680" s="32">
        <v>736</v>
      </c>
      <c r="G680" s="32">
        <v>86.837510408674007</v>
      </c>
      <c r="H680" s="32">
        <v>87.167017857599902</v>
      </c>
      <c r="I680" s="32">
        <v>210</v>
      </c>
      <c r="J680" s="32">
        <v>6.3968967706302697</v>
      </c>
      <c r="K680" s="32">
        <v>7.67622567786111</v>
      </c>
      <c r="L680" s="32">
        <v>656</v>
      </c>
      <c r="M680" s="32">
        <v>1.69932001514211</v>
      </c>
      <c r="N680" s="32">
        <v>1.7301947967779601</v>
      </c>
      <c r="O680" s="32">
        <v>1021</v>
      </c>
      <c r="P680" s="32" t="s">
        <v>190</v>
      </c>
    </row>
    <row r="681" spans="1:16" x14ac:dyDescent="0.2">
      <c r="A681" s="32">
        <v>21.042857578822499</v>
      </c>
      <c r="B681" s="32">
        <v>23.442858151027099</v>
      </c>
      <c r="C681" s="32">
        <v>7</v>
      </c>
      <c r="D681" s="32">
        <v>24.166667090521901</v>
      </c>
      <c r="E681" s="32">
        <v>27.033333672417498</v>
      </c>
      <c r="F681" s="32">
        <v>9</v>
      </c>
      <c r="G681" s="32">
        <v>82.305000050862603</v>
      </c>
      <c r="H681" s="32">
        <v>83.430555661519406</v>
      </c>
      <c r="I681" s="32">
        <v>23</v>
      </c>
      <c r="J681" s="32">
        <v>5.4731609961565804</v>
      </c>
      <c r="K681" s="32">
        <v>5.8181731700897199</v>
      </c>
      <c r="L681" s="32">
        <v>47</v>
      </c>
      <c r="M681" s="32">
        <v>1.8040178433060601</v>
      </c>
      <c r="N681" s="32">
        <v>1.8263032854377499</v>
      </c>
      <c r="O681" s="32">
        <v>77</v>
      </c>
      <c r="P681" s="32" t="s">
        <v>176</v>
      </c>
    </row>
    <row r="682" spans="1:16" x14ac:dyDescent="0.2">
      <c r="A682" s="32">
        <v>26.962499916553501</v>
      </c>
      <c r="B682" s="32">
        <v>27.781250715255698</v>
      </c>
      <c r="C682" s="32">
        <v>16</v>
      </c>
      <c r="D682" s="32">
        <v>1.1333336234092699</v>
      </c>
      <c r="E682" s="32">
        <v>3.6208336353302002</v>
      </c>
      <c r="F682" s="32">
        <v>24</v>
      </c>
      <c r="G682" s="32">
        <v>92.700434067670002</v>
      </c>
      <c r="H682" s="32">
        <v>93.271936543782601</v>
      </c>
      <c r="I682" s="32">
        <v>72</v>
      </c>
      <c r="J682" s="32">
        <v>4.7944743679119997</v>
      </c>
      <c r="K682" s="32">
        <v>6.2157751754407</v>
      </c>
      <c r="L682" s="32">
        <v>122</v>
      </c>
      <c r="M682" s="32">
        <v>1.7615579764048299</v>
      </c>
      <c r="N682" s="32">
        <v>1.77824699878693</v>
      </c>
      <c r="O682" s="32">
        <v>153</v>
      </c>
      <c r="P682" s="32" t="s">
        <v>176</v>
      </c>
    </row>
    <row r="683" spans="1:16" x14ac:dyDescent="0.2">
      <c r="A683" s="32">
        <v>14.5275937295118</v>
      </c>
      <c r="B683" s="32">
        <v>10.3488961908202</v>
      </c>
      <c r="C683" s="32">
        <v>906</v>
      </c>
      <c r="D683" s="32">
        <v>5.4597801937423904</v>
      </c>
      <c r="E683" s="32">
        <v>5.62505897572915</v>
      </c>
      <c r="F683" s="32">
        <v>1273</v>
      </c>
      <c r="G683" s="32">
        <v>81.639831709751505</v>
      </c>
      <c r="H683" s="32">
        <v>82.105311806028496</v>
      </c>
      <c r="I683" s="32">
        <v>570</v>
      </c>
      <c r="J683" s="32">
        <v>5.0070749704078699</v>
      </c>
      <c r="K683" s="32">
        <v>6.12229178348273</v>
      </c>
      <c r="L683" s="32">
        <v>1069</v>
      </c>
      <c r="M683" s="32">
        <v>1.7488407662366801</v>
      </c>
      <c r="N683" s="32">
        <v>1.7707974041482999</v>
      </c>
      <c r="O683" s="32">
        <v>1333</v>
      </c>
      <c r="P683" s="32" t="s">
        <v>176</v>
      </c>
    </row>
    <row r="684" spans="1:16" x14ac:dyDescent="0.2">
      <c r="A684" s="32">
        <v>11.5125002264977</v>
      </c>
      <c r="B684" s="32">
        <v>8.8375003635883296</v>
      </c>
      <c r="C684" s="32">
        <v>32</v>
      </c>
      <c r="D684" s="32">
        <v>28.150000299726202</v>
      </c>
      <c r="E684" s="32">
        <v>28.003571714673701</v>
      </c>
      <c r="F684" s="32">
        <v>28</v>
      </c>
      <c r="G684" s="32">
        <v>83.672498184281395</v>
      </c>
      <c r="H684" s="32">
        <v>83.352777706949297</v>
      </c>
      <c r="I684" s="32">
        <v>71</v>
      </c>
      <c r="J684" s="32">
        <v>5.73711187525313</v>
      </c>
      <c r="K684" s="32">
        <v>6.7066261923219299</v>
      </c>
      <c r="L684" s="32">
        <v>126</v>
      </c>
      <c r="M684" s="32">
        <v>1.8368338994153799</v>
      </c>
      <c r="N684" s="32">
        <v>1.8434238181850799</v>
      </c>
      <c r="O684" s="32">
        <v>123</v>
      </c>
      <c r="P684" s="32" t="s">
        <v>176</v>
      </c>
    </row>
    <row r="685" spans="1:16" x14ac:dyDescent="0.2">
      <c r="A685" s="32">
        <v>8.8153556098652199</v>
      </c>
      <c r="B685" s="32">
        <v>12.347939923461499</v>
      </c>
      <c r="C685" s="32">
        <v>267</v>
      </c>
      <c r="D685" s="32">
        <v>20.929999722374799</v>
      </c>
      <c r="E685" s="32">
        <v>20.762222268846301</v>
      </c>
      <c r="F685" s="32">
        <v>90</v>
      </c>
      <c r="G685" s="32">
        <v>85.241914798231704</v>
      </c>
      <c r="H685" s="32">
        <v>85.143234567081194</v>
      </c>
      <c r="I685" s="32">
        <v>247</v>
      </c>
      <c r="J685" s="32">
        <v>4.82264157327322</v>
      </c>
      <c r="K685" s="32">
        <v>5.8483364009587797</v>
      </c>
      <c r="L685" s="32">
        <v>350</v>
      </c>
      <c r="M685" s="32">
        <v>1.76335668209437</v>
      </c>
      <c r="N685" s="32">
        <v>1.8023217214120399</v>
      </c>
      <c r="O685" s="32">
        <v>370</v>
      </c>
      <c r="P685" s="32" t="s">
        <v>176</v>
      </c>
    </row>
    <row r="686" spans="1:16" x14ac:dyDescent="0.2">
      <c r="A686" s="32">
        <v>-26.766666094462099</v>
      </c>
      <c r="B686" s="32">
        <v>-12.666666507720899</v>
      </c>
      <c r="C686" s="32">
        <v>6</v>
      </c>
      <c r="D686" s="32">
        <v>2.1238094511486199</v>
      </c>
      <c r="E686" s="32">
        <v>12.895237877255401</v>
      </c>
      <c r="F686" s="32">
        <v>21</v>
      </c>
      <c r="G686" s="32">
        <v>85.935136413574199</v>
      </c>
      <c r="H686" s="32">
        <v>88.868992638966404</v>
      </c>
      <c r="I686" s="32">
        <v>61</v>
      </c>
      <c r="J686" s="32">
        <v>5.4034242735968698</v>
      </c>
      <c r="K686" s="32">
        <v>6.6178495405227196</v>
      </c>
      <c r="L686" s="32">
        <v>127</v>
      </c>
      <c r="M686" s="32">
        <v>1.77259241444309</v>
      </c>
      <c r="N686" s="32">
        <v>1.8010048953498301</v>
      </c>
      <c r="O686" s="32">
        <v>164</v>
      </c>
      <c r="P686" s="32" t="s">
        <v>176</v>
      </c>
    </row>
    <row r="687" spans="1:16" x14ac:dyDescent="0.2">
      <c r="A687" s="32">
        <v>23.9313606454071</v>
      </c>
      <c r="B687" s="32">
        <v>15.9958575576015</v>
      </c>
      <c r="C687" s="32">
        <v>169</v>
      </c>
      <c r="D687" s="32">
        <v>-3.0549638103919201</v>
      </c>
      <c r="E687" s="32">
        <v>-1.4869249530912301</v>
      </c>
      <c r="F687" s="32">
        <v>413</v>
      </c>
      <c r="G687" s="32">
        <v>89.008037489962703</v>
      </c>
      <c r="H687" s="32">
        <v>89.877267934098995</v>
      </c>
      <c r="I687" s="32">
        <v>153</v>
      </c>
      <c r="J687" s="32">
        <v>6.5446921666099502</v>
      </c>
      <c r="K687" s="32">
        <v>7.0289305575010301</v>
      </c>
      <c r="L687" s="32">
        <v>403</v>
      </c>
      <c r="M687" s="32">
        <v>1.6953803903987701</v>
      </c>
      <c r="N687" s="32">
        <v>1.7320689364355399</v>
      </c>
      <c r="O687" s="32">
        <v>588</v>
      </c>
      <c r="P687" s="32" t="s">
        <v>192</v>
      </c>
    </row>
    <row r="688" spans="1:16" x14ac:dyDescent="0.2">
      <c r="A688" s="32">
        <v>21.989028099562301</v>
      </c>
      <c r="B688" s="32">
        <v>18.3821315287049</v>
      </c>
      <c r="C688" s="32">
        <v>319</v>
      </c>
      <c r="D688" s="32">
        <v>-0.95534355161147599</v>
      </c>
      <c r="E688" s="32">
        <v>-2.5987278486936098</v>
      </c>
      <c r="F688" s="32">
        <v>786</v>
      </c>
      <c r="G688" s="32">
        <v>89.604702840948306</v>
      </c>
      <c r="H688" s="32">
        <v>90.704098067358501</v>
      </c>
      <c r="I688" s="32">
        <v>364</v>
      </c>
      <c r="J688" s="32">
        <v>5.6837971882294802</v>
      </c>
      <c r="K688" s="32">
        <v>6.8777252287917801</v>
      </c>
      <c r="L688" s="32">
        <v>705</v>
      </c>
      <c r="M688" s="32">
        <v>1.72441648123724</v>
      </c>
      <c r="N688" s="32">
        <v>1.75196077318726</v>
      </c>
      <c r="O688" s="32">
        <v>1053</v>
      </c>
      <c r="P688" s="32" t="s">
        <v>176</v>
      </c>
    </row>
    <row r="689" spans="1:16" x14ac:dyDescent="0.2">
      <c r="A689" s="32">
        <v>24.8030715753601</v>
      </c>
      <c r="B689" s="32">
        <v>23.613651710158699</v>
      </c>
      <c r="C689" s="32">
        <v>293</v>
      </c>
      <c r="D689" s="32">
        <v>1.7877549629706799</v>
      </c>
      <c r="E689" s="32">
        <v>2.9621519617777801</v>
      </c>
      <c r="F689" s="32">
        <v>539</v>
      </c>
      <c r="G689" s="32">
        <v>87.863030497891899</v>
      </c>
      <c r="H689" s="32">
        <v>88.081575770896094</v>
      </c>
      <c r="I689" s="32">
        <v>346</v>
      </c>
      <c r="J689" s="32">
        <v>5.9814708292396803</v>
      </c>
      <c r="K689" s="32">
        <v>6.8541036766083501</v>
      </c>
      <c r="L689" s="32">
        <v>657</v>
      </c>
      <c r="M689" s="32">
        <v>1.7245643552826999</v>
      </c>
      <c r="N689" s="32">
        <v>1.7510740699943601</v>
      </c>
      <c r="O689" s="32">
        <v>815</v>
      </c>
      <c r="P689" s="32" t="s">
        <v>176</v>
      </c>
    </row>
    <row r="690" spans="1:16" x14ac:dyDescent="0.2">
      <c r="A690" s="32">
        <v>23.2915842179025</v>
      </c>
      <c r="B690" s="32">
        <v>22.6658417612019</v>
      </c>
      <c r="C690" s="32">
        <v>202</v>
      </c>
      <c r="D690" s="32">
        <v>-0.98344061688978202</v>
      </c>
      <c r="E690" s="32">
        <v>-1.14598078666393</v>
      </c>
      <c r="F690" s="32">
        <v>622</v>
      </c>
      <c r="G690" s="32">
        <v>90.243275251425104</v>
      </c>
      <c r="H690" s="32">
        <v>89.125277270274907</v>
      </c>
      <c r="I690" s="32">
        <v>234</v>
      </c>
      <c r="J690" s="32">
        <v>5.3616075580878002</v>
      </c>
      <c r="K690" s="32">
        <v>6.5964899892259004</v>
      </c>
      <c r="L690" s="32">
        <v>571</v>
      </c>
      <c r="M690" s="32">
        <v>1.7267209284429299</v>
      </c>
      <c r="N690" s="32">
        <v>1.76394450144385</v>
      </c>
      <c r="O690" s="32">
        <v>848</v>
      </c>
      <c r="P690" s="32" t="s">
        <v>197</v>
      </c>
    </row>
    <row r="691" spans="1:16" x14ac:dyDescent="0.2">
      <c r="A691" s="32">
        <v>0.583332962459988</v>
      </c>
      <c r="B691" s="32">
        <v>3.2925925166518599</v>
      </c>
      <c r="C691" s="32">
        <v>54</v>
      </c>
      <c r="D691" s="32">
        <v>6.95569606974155</v>
      </c>
      <c r="E691" s="32">
        <v>3.2924051767663101</v>
      </c>
      <c r="F691" s="32">
        <v>79</v>
      </c>
      <c r="G691" s="32">
        <v>87.1503822114733</v>
      </c>
      <c r="H691" s="32">
        <v>87.524393291008195</v>
      </c>
      <c r="I691" s="32">
        <v>160</v>
      </c>
      <c r="J691" s="32">
        <v>5.3505578771288498</v>
      </c>
      <c r="K691" s="32">
        <v>6.1636045450164403</v>
      </c>
      <c r="L691" s="32">
        <v>245</v>
      </c>
      <c r="M691" s="32">
        <v>1.7678748803653099</v>
      </c>
      <c r="N691" s="32">
        <v>1.7982713318707699</v>
      </c>
      <c r="O691" s="32">
        <v>342</v>
      </c>
      <c r="P691" s="32" t="s">
        <v>176</v>
      </c>
    </row>
    <row r="692" spans="1:16" x14ac:dyDescent="0.2">
      <c r="A692" s="32">
        <v>13.7012819265708</v>
      </c>
      <c r="B692" s="32">
        <v>5.1794871489206997</v>
      </c>
      <c r="C692" s="32">
        <v>78</v>
      </c>
      <c r="D692" s="32">
        <v>10.267924686647801</v>
      </c>
      <c r="E692" s="32">
        <v>14.313207536373501</v>
      </c>
      <c r="F692" s="32">
        <v>53</v>
      </c>
      <c r="G692" s="32">
        <v>76.478034734725995</v>
      </c>
      <c r="H692" s="32">
        <v>76.479009857751393</v>
      </c>
      <c r="I692" s="32">
        <v>123</v>
      </c>
      <c r="J692" s="32">
        <v>6.1907905529706904</v>
      </c>
      <c r="K692" s="32">
        <v>6.0097272427131703</v>
      </c>
      <c r="L692" s="32">
        <v>188</v>
      </c>
      <c r="M692" s="32">
        <v>1.86473887789566</v>
      </c>
      <c r="N692" s="32">
        <v>1.8857578314675201</v>
      </c>
      <c r="O692" s="32">
        <v>225</v>
      </c>
      <c r="P692" s="32" t="s">
        <v>176</v>
      </c>
    </row>
    <row r="693" spans="1:16" x14ac:dyDescent="0.2">
      <c r="A693" s="32">
        <v>17.961111201180401</v>
      </c>
      <c r="B693" s="32">
        <v>19.1444443596734</v>
      </c>
      <c r="C693" s="32">
        <v>36</v>
      </c>
      <c r="D693" s="32">
        <v>9.5444446669684506</v>
      </c>
      <c r="E693" s="32">
        <v>13.066666920979801</v>
      </c>
      <c r="F693" s="32">
        <v>9</v>
      </c>
      <c r="G693" s="32">
        <v>87.582698653229599</v>
      </c>
      <c r="H693" s="32">
        <v>89.648342275173903</v>
      </c>
      <c r="I693" s="32">
        <v>101</v>
      </c>
      <c r="J693" s="32">
        <v>4.7259968414641298</v>
      </c>
      <c r="K693" s="32">
        <v>5.8596143938644598</v>
      </c>
      <c r="L693" s="32">
        <v>168</v>
      </c>
      <c r="M693" s="32">
        <v>1.77832142951397</v>
      </c>
      <c r="N693" s="32">
        <v>1.8024267227603801</v>
      </c>
      <c r="O693" s="32">
        <v>208</v>
      </c>
      <c r="P693" s="32" t="s">
        <v>176</v>
      </c>
    </row>
    <row r="694" spans="1:16" x14ac:dyDescent="0.2">
      <c r="A694" s="32">
        <v>8.8524271076165295</v>
      </c>
      <c r="B694" s="32">
        <v>4.7241099413158798</v>
      </c>
      <c r="C694" s="32">
        <v>618</v>
      </c>
      <c r="D694" s="32">
        <v>-2.1909206487792701</v>
      </c>
      <c r="E694" s="32">
        <v>-0.98701147293533398</v>
      </c>
      <c r="F694" s="32">
        <v>793</v>
      </c>
      <c r="G694" s="32">
        <v>88.375402031215401</v>
      </c>
      <c r="H694" s="32">
        <v>88.003786243318004</v>
      </c>
      <c r="I694" s="32">
        <v>513</v>
      </c>
      <c r="J694" s="32">
        <v>4.9612533823393399</v>
      </c>
      <c r="K694" s="32">
        <v>5.8822174292560101</v>
      </c>
      <c r="L694" s="32">
        <v>776</v>
      </c>
      <c r="M694" s="32">
        <v>1.7550254623253501</v>
      </c>
      <c r="N694" s="32">
        <v>1.8010559317125301</v>
      </c>
      <c r="O694" s="32">
        <v>1004</v>
      </c>
      <c r="P694" s="32" t="s">
        <v>176</v>
      </c>
    </row>
    <row r="695" spans="1:16" x14ac:dyDescent="0.2">
      <c r="A695" s="32">
        <v>23.315246438766302</v>
      </c>
      <c r="B695" s="32">
        <v>24.4847533863222</v>
      </c>
      <c r="C695" s="32">
        <v>223</v>
      </c>
      <c r="D695" s="32">
        <v>2.6444832364230999</v>
      </c>
      <c r="E695" s="32">
        <v>3.7684762323382901</v>
      </c>
      <c r="F695" s="32">
        <v>571</v>
      </c>
      <c r="G695" s="32">
        <v>88.628084601079706</v>
      </c>
      <c r="H695" s="32">
        <v>88.556297426807603</v>
      </c>
      <c r="I695" s="32">
        <v>237</v>
      </c>
      <c r="J695" s="32">
        <v>5.2561163271571196</v>
      </c>
      <c r="K695" s="32">
        <v>6.3633518662259698</v>
      </c>
      <c r="L695" s="32">
        <v>584</v>
      </c>
      <c r="M695" s="32">
        <v>1.7222895407408101</v>
      </c>
      <c r="N695" s="32">
        <v>1.7566015626254801</v>
      </c>
      <c r="O695" s="32">
        <v>798</v>
      </c>
      <c r="P695" s="32" t="s">
        <v>197</v>
      </c>
    </row>
    <row r="696" spans="1:16" x14ac:dyDescent="0.2">
      <c r="A696" s="32">
        <v>20.640540599823002</v>
      </c>
      <c r="B696" s="32">
        <v>18.689189524263899</v>
      </c>
      <c r="C696" s="32">
        <v>37</v>
      </c>
      <c r="D696" s="32">
        <v>-0.41441441871024498</v>
      </c>
      <c r="E696" s="32">
        <v>-2.2720722378911198</v>
      </c>
      <c r="F696" s="32">
        <v>111</v>
      </c>
      <c r="G696" s="32">
        <v>87.986458361148806</v>
      </c>
      <c r="H696" s="32">
        <v>90.412156677246102</v>
      </c>
      <c r="I696" s="32">
        <v>77</v>
      </c>
      <c r="J696" s="32">
        <v>6.7931850773748002</v>
      </c>
      <c r="K696" s="32">
        <v>7.9096471225222</v>
      </c>
      <c r="L696" s="32">
        <v>232</v>
      </c>
      <c r="M696" s="32">
        <v>1.6749212597049601</v>
      </c>
      <c r="N696" s="32">
        <v>1.71539448273418</v>
      </c>
      <c r="O696" s="32">
        <v>353</v>
      </c>
      <c r="P696" s="32" t="s">
        <v>204</v>
      </c>
    </row>
    <row r="697" spans="1:16" x14ac:dyDescent="0.2">
      <c r="A697" s="32">
        <v>39.406667073567696</v>
      </c>
      <c r="B697" s="32">
        <v>41.820000457763697</v>
      </c>
      <c r="C697" s="32">
        <v>15</v>
      </c>
      <c r="D697" s="32">
        <v>-14.6750001509984</v>
      </c>
      <c r="E697" s="32">
        <v>-8.5958333611488307</v>
      </c>
      <c r="F697" s="32">
        <v>24</v>
      </c>
      <c r="G697" s="32">
        <v>83.431481573316802</v>
      </c>
      <c r="H697" s="32">
        <v>82.904761832101002</v>
      </c>
      <c r="I697" s="32">
        <v>33</v>
      </c>
      <c r="J697" s="32">
        <v>9.3036296643708898</v>
      </c>
      <c r="K697" s="32">
        <v>10.482063228084201</v>
      </c>
      <c r="L697" s="32">
        <v>85</v>
      </c>
      <c r="M697" s="32">
        <v>1.66693262736003</v>
      </c>
      <c r="N697" s="32">
        <v>1.6918620912233999</v>
      </c>
      <c r="O697" s="32">
        <v>150</v>
      </c>
      <c r="P697" s="32" t="s">
        <v>178</v>
      </c>
    </row>
    <row r="698" spans="1:16" x14ac:dyDescent="0.2">
      <c r="A698" s="32">
        <v>18.933333714803101</v>
      </c>
      <c r="B698" s="32">
        <v>17.400000254313198</v>
      </c>
      <c r="C698" s="32">
        <v>3</v>
      </c>
      <c r="D698" s="32">
        <v>-29.250000953674299</v>
      </c>
      <c r="E698" s="32">
        <v>-36.600000381469698</v>
      </c>
      <c r="F698" s="32">
        <v>2</v>
      </c>
      <c r="G698" s="32">
        <v>84.115384615384599</v>
      </c>
      <c r="H698" s="32">
        <v>82.321428741727601</v>
      </c>
      <c r="I698" s="32">
        <v>12</v>
      </c>
      <c r="J698" s="32">
        <v>6.35654501960828</v>
      </c>
      <c r="K698" s="32">
        <v>7.7100045337126799</v>
      </c>
      <c r="L698" s="32">
        <v>25</v>
      </c>
      <c r="M698" s="32">
        <v>1.67914012571176</v>
      </c>
      <c r="N698" s="32">
        <v>1.7203982720772399</v>
      </c>
      <c r="O698" s="32">
        <v>48</v>
      </c>
      <c r="P698" s="32" t="s">
        <v>187</v>
      </c>
    </row>
    <row r="699" spans="1:16" x14ac:dyDescent="0.2">
      <c r="A699" s="32">
        <v>20.7326922508386</v>
      </c>
      <c r="B699" s="32">
        <v>21.132692107787499</v>
      </c>
      <c r="C699" s="32">
        <v>52</v>
      </c>
      <c r="D699" s="32">
        <v>-5.6924242828831497</v>
      </c>
      <c r="E699" s="32">
        <v>-10.981818401452299</v>
      </c>
      <c r="F699" s="32">
        <v>66</v>
      </c>
      <c r="G699" s="32">
        <v>91.589488502785002</v>
      </c>
      <c r="H699" s="32">
        <v>91.015221865122598</v>
      </c>
      <c r="I699" s="32">
        <v>126</v>
      </c>
      <c r="J699" s="32">
        <v>6.1812107661191202</v>
      </c>
      <c r="K699" s="32">
        <v>7.5166820369420497</v>
      </c>
      <c r="L699" s="32">
        <v>245</v>
      </c>
      <c r="M699" s="32">
        <v>1.68271337166617</v>
      </c>
      <c r="N699" s="32">
        <v>1.7108827991576101</v>
      </c>
      <c r="O699" s="32">
        <v>316</v>
      </c>
      <c r="P699" s="32" t="s">
        <v>206</v>
      </c>
    </row>
    <row r="700" spans="1:16" x14ac:dyDescent="0.2">
      <c r="A700" s="32">
        <v>15.2547771186586</v>
      </c>
      <c r="B700" s="32">
        <v>17.415923565056701</v>
      </c>
      <c r="C700" s="32">
        <v>157</v>
      </c>
      <c r="D700" s="32">
        <v>-0.37588844686595302</v>
      </c>
      <c r="E700" s="32">
        <v>-1.4007615486377401</v>
      </c>
      <c r="F700" s="32">
        <v>394</v>
      </c>
      <c r="G700" s="32">
        <v>85.938547036586698</v>
      </c>
      <c r="H700" s="32">
        <v>87.999657937850102</v>
      </c>
      <c r="I700" s="32">
        <v>169</v>
      </c>
      <c r="J700" s="32">
        <v>6.0590782425644099</v>
      </c>
      <c r="K700" s="32">
        <v>7.0356716292542103</v>
      </c>
      <c r="L700" s="32">
        <v>424</v>
      </c>
      <c r="M700" s="32">
        <v>1.7167876585262001</v>
      </c>
      <c r="N700" s="32">
        <v>1.7454305990474399</v>
      </c>
      <c r="O700" s="32">
        <v>635</v>
      </c>
      <c r="P700" s="32" t="s">
        <v>205</v>
      </c>
    </row>
    <row r="701" spans="1:16" x14ac:dyDescent="0.2">
      <c r="A701" s="32">
        <v>13.915384255922801</v>
      </c>
      <c r="B701" s="32">
        <v>18.303846322573101</v>
      </c>
      <c r="C701" s="32">
        <v>26</v>
      </c>
      <c r="D701" s="32">
        <v>-10.5830768658565</v>
      </c>
      <c r="E701" s="32">
        <v>-10.798461796687199</v>
      </c>
      <c r="F701" s="32">
        <v>65</v>
      </c>
      <c r="G701" s="32">
        <v>90.495051980018602</v>
      </c>
      <c r="H701" s="32">
        <v>91.357526963756897</v>
      </c>
      <c r="I701" s="32">
        <v>59</v>
      </c>
      <c r="J701" s="32">
        <v>7.3443399926594299</v>
      </c>
      <c r="K701" s="32">
        <v>8.5750679545483308</v>
      </c>
      <c r="L701" s="32">
        <v>170</v>
      </c>
      <c r="M701" s="32">
        <v>1.69207397839869</v>
      </c>
      <c r="N701" s="32">
        <v>1.7208660596223799</v>
      </c>
      <c r="O701" s="32">
        <v>263</v>
      </c>
      <c r="P701" s="32" t="s">
        <v>192</v>
      </c>
    </row>
    <row r="702" spans="1:16" x14ac:dyDescent="0.2">
      <c r="A702" s="32">
        <v>25.5434782401375</v>
      </c>
      <c r="B702" s="32">
        <v>33.726086699444302</v>
      </c>
      <c r="C702" s="32">
        <v>23</v>
      </c>
      <c r="D702" s="32">
        <v>19.699999690055801</v>
      </c>
      <c r="E702" s="32">
        <v>22.924999952316298</v>
      </c>
      <c r="F702" s="32">
        <v>4</v>
      </c>
      <c r="G702" s="32">
        <v>81.718498229980497</v>
      </c>
      <c r="H702" s="32">
        <v>81.898889160156202</v>
      </c>
      <c r="I702" s="32">
        <v>13</v>
      </c>
      <c r="J702" s="32">
        <v>11.1479358479783</v>
      </c>
      <c r="K702" s="32">
        <v>8.2419854692510697</v>
      </c>
      <c r="L702" s="32">
        <v>35</v>
      </c>
      <c r="M702" s="32">
        <v>1.64370386728219</v>
      </c>
      <c r="N702" s="32">
        <v>1.66251723042556</v>
      </c>
      <c r="O702" s="32">
        <v>56</v>
      </c>
      <c r="P702" s="32" t="s">
        <v>184</v>
      </c>
    </row>
    <row r="703" spans="1:16" x14ac:dyDescent="0.2">
      <c r="A703" s="32">
        <v>-13.249999523162799</v>
      </c>
      <c r="B703" s="32">
        <v>8.9499988555908203</v>
      </c>
      <c r="C703" s="32">
        <v>2</v>
      </c>
      <c r="D703" s="32">
        <v>-17.600000381469702</v>
      </c>
      <c r="E703" s="32">
        <v>-15.699999809265099</v>
      </c>
      <c r="F703" s="32">
        <v>1</v>
      </c>
      <c r="G703" s="32">
        <v>76.952777608235706</v>
      </c>
      <c r="H703" s="32">
        <v>65.1666666666667</v>
      </c>
      <c r="I703" s="32">
        <v>12</v>
      </c>
      <c r="J703" s="32">
        <v>7.91046483763333</v>
      </c>
      <c r="K703" s="32">
        <v>12.5478057677929</v>
      </c>
      <c r="L703" s="32">
        <v>26</v>
      </c>
      <c r="M703" s="32">
        <v>1.63348852504383</v>
      </c>
      <c r="N703" s="32">
        <v>1.66421643441374</v>
      </c>
      <c r="O703" s="32">
        <v>44</v>
      </c>
      <c r="P703" s="32" t="s">
        <v>192</v>
      </c>
    </row>
    <row r="704" spans="1:16" x14ac:dyDescent="0.2">
      <c r="A704" s="32">
        <v>8.1477543819381495</v>
      </c>
      <c r="B704" s="32">
        <v>9.6052572421672409</v>
      </c>
      <c r="C704" s="32">
        <v>913</v>
      </c>
      <c r="D704" s="32">
        <v>3.4530151931555402</v>
      </c>
      <c r="E704" s="32">
        <v>4.0767394869117402</v>
      </c>
      <c r="F704" s="32">
        <v>1509</v>
      </c>
      <c r="G704" s="32">
        <v>88.694171528251999</v>
      </c>
      <c r="H704" s="32">
        <v>89.193347940338896</v>
      </c>
      <c r="I704" s="32">
        <v>788</v>
      </c>
      <c r="J704" s="32">
        <v>5.1367785592482402</v>
      </c>
      <c r="K704" s="32">
        <v>6.1259419508960198</v>
      </c>
      <c r="L704" s="32">
        <v>1193</v>
      </c>
      <c r="M704" s="32">
        <v>1.75425492633473</v>
      </c>
      <c r="N704" s="32">
        <v>1.78554583042204</v>
      </c>
      <c r="O704" s="32">
        <v>1362</v>
      </c>
      <c r="P704" s="32" t="s">
        <v>176</v>
      </c>
    </row>
    <row r="705" spans="1:16" x14ac:dyDescent="0.2">
      <c r="A705" s="32">
        <v>13.9095237141564</v>
      </c>
      <c r="B705" s="32">
        <v>15.6523808524722</v>
      </c>
      <c r="C705" s="32">
        <v>21</v>
      </c>
      <c r="D705" s="32">
        <v>-6.8266665140787799</v>
      </c>
      <c r="E705" s="32">
        <v>-5.0600000381469696</v>
      </c>
      <c r="F705" s="32">
        <v>30</v>
      </c>
      <c r="G705" s="32">
        <v>90.594878661326902</v>
      </c>
      <c r="H705" s="32">
        <v>91.495982004801405</v>
      </c>
      <c r="I705" s="32">
        <v>150</v>
      </c>
      <c r="J705" s="32">
        <v>4.4456662029366596</v>
      </c>
      <c r="K705" s="32">
        <v>5.8779213383707702</v>
      </c>
      <c r="L705" s="32">
        <v>170</v>
      </c>
      <c r="M705" s="32">
        <v>1.7517498172999599</v>
      </c>
      <c r="N705" s="32">
        <v>1.7847342311757299</v>
      </c>
      <c r="O705" s="32">
        <v>206</v>
      </c>
      <c r="P705" s="32" t="s">
        <v>176</v>
      </c>
    </row>
    <row r="706" spans="1:16" x14ac:dyDescent="0.2">
      <c r="A706" s="32">
        <v>23.031579118025899</v>
      </c>
      <c r="B706" s="32">
        <v>19.2263157242223</v>
      </c>
      <c r="C706" s="32">
        <v>19</v>
      </c>
      <c r="D706" s="32">
        <v>0.80869535777879797</v>
      </c>
      <c r="E706" s="32">
        <v>2.3239128693290398</v>
      </c>
      <c r="F706" s="32">
        <v>46</v>
      </c>
      <c r="G706" s="32">
        <v>89.906504189095799</v>
      </c>
      <c r="H706" s="32">
        <v>86.033333206176806</v>
      </c>
      <c r="I706" s="32">
        <v>37</v>
      </c>
      <c r="J706" s="32">
        <v>6.6289361630716597</v>
      </c>
      <c r="K706" s="32">
        <v>7.7055327843313304</v>
      </c>
      <c r="L706" s="32">
        <v>145</v>
      </c>
      <c r="M706" s="32">
        <v>1.6803773063759599</v>
      </c>
      <c r="N706" s="32">
        <v>1.7171651536200201</v>
      </c>
      <c r="O706" s="32">
        <v>229</v>
      </c>
      <c r="P706" s="32" t="s">
        <v>190</v>
      </c>
    </row>
    <row r="707" spans="1:16" x14ac:dyDescent="0.2">
      <c r="A707" s="32">
        <v>10.748836905457299</v>
      </c>
      <c r="B707" s="32">
        <v>13.620930039605399</v>
      </c>
      <c r="C707" s="32">
        <v>43</v>
      </c>
      <c r="D707" s="32">
        <v>14.1960936933756</v>
      </c>
      <c r="E707" s="32">
        <v>6.6921876519918397</v>
      </c>
      <c r="F707" s="32">
        <v>128</v>
      </c>
      <c r="G707" s="32">
        <v>86.860224649017894</v>
      </c>
      <c r="H707" s="32">
        <v>86.914073172814199</v>
      </c>
      <c r="I707" s="32">
        <v>178</v>
      </c>
      <c r="J707" s="32">
        <v>5.3272531432635901</v>
      </c>
      <c r="K707" s="32">
        <v>6.3738729092190898</v>
      </c>
      <c r="L707" s="32">
        <v>317</v>
      </c>
      <c r="M707" s="32">
        <v>1.7110017390935801</v>
      </c>
      <c r="N707" s="32">
        <v>1.7365878121501901</v>
      </c>
      <c r="O707" s="32">
        <v>394</v>
      </c>
      <c r="P707" s="32" t="s">
        <v>176</v>
      </c>
    </row>
    <row r="708" spans="1:16" x14ac:dyDescent="0.2">
      <c r="A708" s="32">
        <v>3.04927069244162</v>
      </c>
      <c r="B708" s="32">
        <v>4.7953351996730396</v>
      </c>
      <c r="C708" s="32">
        <v>343</v>
      </c>
      <c r="D708" s="32">
        <v>19.745482735916099</v>
      </c>
      <c r="E708" s="32">
        <v>10.353270741637999</v>
      </c>
      <c r="F708" s="32">
        <v>321</v>
      </c>
      <c r="G708" s="32">
        <v>82.462788257689098</v>
      </c>
      <c r="H708" s="32">
        <v>82.442154769400403</v>
      </c>
      <c r="I708" s="32">
        <v>297</v>
      </c>
      <c r="J708" s="32">
        <v>4.7349656678909504</v>
      </c>
      <c r="K708" s="32">
        <v>5.7189016424520798</v>
      </c>
      <c r="L708" s="32">
        <v>421</v>
      </c>
      <c r="M708" s="32">
        <v>1.79967682287242</v>
      </c>
      <c r="N708" s="32">
        <v>1.82761419702459</v>
      </c>
      <c r="O708" s="32">
        <v>513</v>
      </c>
      <c r="P708" s="32" t="s">
        <v>176</v>
      </c>
    </row>
    <row r="709" spans="1:16" x14ac:dyDescent="0.2">
      <c r="A709" s="32">
        <v>4.9987419656237702</v>
      </c>
      <c r="B709" s="32">
        <v>6.15849028893237</v>
      </c>
      <c r="C709" s="32">
        <v>159</v>
      </c>
      <c r="D709" s="32">
        <v>11.079287367568</v>
      </c>
      <c r="E709" s="32">
        <v>0.141425493830827</v>
      </c>
      <c r="F709" s="32">
        <v>449</v>
      </c>
      <c r="G709" s="32">
        <v>86.949034973670706</v>
      </c>
      <c r="H709" s="32">
        <v>87.984410197318297</v>
      </c>
      <c r="I709" s="32">
        <v>261</v>
      </c>
      <c r="J709" s="32">
        <v>5.4503863781056499</v>
      </c>
      <c r="K709" s="32">
        <v>6.4697653326476896</v>
      </c>
      <c r="L709" s="32">
        <v>453</v>
      </c>
      <c r="M709" s="32">
        <v>1.7976649902962301</v>
      </c>
      <c r="N709" s="32">
        <v>1.82927060219312</v>
      </c>
      <c r="O709" s="32">
        <v>515</v>
      </c>
      <c r="P709" s="32" t="s">
        <v>176</v>
      </c>
    </row>
    <row r="710" spans="1:16" x14ac:dyDescent="0.2">
      <c r="A710" s="32">
        <v>14.378092163013999</v>
      </c>
      <c r="B710" s="32">
        <v>10.1477987421384</v>
      </c>
      <c r="C710" s="32">
        <v>954</v>
      </c>
      <c r="D710" s="32">
        <v>2.0326513679850602</v>
      </c>
      <c r="E710" s="32">
        <v>2.0374554459310499</v>
      </c>
      <c r="F710" s="32">
        <v>1124</v>
      </c>
      <c r="G710" s="32">
        <v>91.3507781189479</v>
      </c>
      <c r="H710" s="32">
        <v>91.358002870801897</v>
      </c>
      <c r="I710" s="32">
        <v>489</v>
      </c>
      <c r="J710" s="32">
        <v>6.6271494931683499</v>
      </c>
      <c r="K710" s="32">
        <v>7.2688867705804396</v>
      </c>
      <c r="L710" s="32">
        <v>984</v>
      </c>
      <c r="M710" s="32">
        <v>1.7265641137143499</v>
      </c>
      <c r="N710" s="32">
        <v>1.76299548575533</v>
      </c>
      <c r="O710" s="32">
        <v>1258</v>
      </c>
      <c r="P710" s="32" t="s">
        <v>176</v>
      </c>
    </row>
    <row r="711" spans="1:16" x14ac:dyDescent="0.2">
      <c r="A711" s="32">
        <v>16.661904710941201</v>
      </c>
      <c r="B711" s="32">
        <v>19.705820033159199</v>
      </c>
      <c r="C711" s="32">
        <v>189</v>
      </c>
      <c r="D711" s="32">
        <v>-2.18505279842176</v>
      </c>
      <c r="E711" s="32">
        <v>1.8719999343470499</v>
      </c>
      <c r="F711" s="32">
        <v>475</v>
      </c>
      <c r="G711" s="32">
        <v>88.946441377175802</v>
      </c>
      <c r="H711" s="32">
        <v>88.536214782433106</v>
      </c>
      <c r="I711" s="32">
        <v>166</v>
      </c>
      <c r="J711" s="32">
        <v>6.6093002657998703</v>
      </c>
      <c r="K711" s="32">
        <v>7.4096677874175603</v>
      </c>
      <c r="L711" s="32">
        <v>414</v>
      </c>
      <c r="M711" s="32">
        <v>1.7115507361892901</v>
      </c>
      <c r="N711" s="32">
        <v>1.7402527780580399</v>
      </c>
      <c r="O711" s="32">
        <v>601</v>
      </c>
      <c r="P711" s="32" t="s">
        <v>183</v>
      </c>
    </row>
    <row r="712" spans="1:16" x14ac:dyDescent="0.2">
      <c r="A712" s="32">
        <v>13.6548383774296</v>
      </c>
      <c r="B712" s="32">
        <v>16.290322011516899</v>
      </c>
      <c r="C712" s="32">
        <v>31</v>
      </c>
      <c r="D712" s="32">
        <v>-3.6717390495797901</v>
      </c>
      <c r="E712" s="32">
        <v>-2.5152176566745901</v>
      </c>
      <c r="F712" s="32">
        <v>46</v>
      </c>
      <c r="G712" s="32">
        <v>91.224942692739504</v>
      </c>
      <c r="H712" s="32">
        <v>92.365935551492797</v>
      </c>
      <c r="I712" s="32">
        <v>148</v>
      </c>
      <c r="J712" s="32">
        <v>3.9406111634912899</v>
      </c>
      <c r="K712" s="32">
        <v>5.4073546128486498</v>
      </c>
      <c r="L712" s="32">
        <v>198</v>
      </c>
      <c r="M712" s="32">
        <v>1.7092197230085699</v>
      </c>
      <c r="N712" s="32">
        <v>1.7394466255791501</v>
      </c>
      <c r="O712" s="32">
        <v>256</v>
      </c>
      <c r="P712" s="32" t="s">
        <v>176</v>
      </c>
    </row>
    <row r="713" spans="1:16" x14ac:dyDescent="0.2">
      <c r="A713" s="32">
        <v>19.4968253165957</v>
      </c>
      <c r="B713" s="32">
        <v>13.104761486961699</v>
      </c>
      <c r="C713" s="32">
        <v>63</v>
      </c>
      <c r="D713" s="32">
        <v>-0.42933347384134901</v>
      </c>
      <c r="E713" s="32">
        <v>1.7633333428700799</v>
      </c>
      <c r="F713" s="32">
        <v>150</v>
      </c>
      <c r="G713" s="32">
        <v>91.382128316459898</v>
      </c>
      <c r="H713" s="32">
        <v>91.119301015680506</v>
      </c>
      <c r="I713" s="32">
        <v>127</v>
      </c>
      <c r="J713" s="32">
        <v>6.2200520145494496</v>
      </c>
      <c r="K713" s="32">
        <v>7.4462159559840204</v>
      </c>
      <c r="L713" s="32">
        <v>313</v>
      </c>
      <c r="M713" s="32">
        <v>1.7292786782438101</v>
      </c>
      <c r="N713" s="32">
        <v>1.75411961527614</v>
      </c>
      <c r="O713" s="32">
        <v>462</v>
      </c>
      <c r="P713" s="32" t="s">
        <v>183</v>
      </c>
    </row>
    <row r="714" spans="1:16" x14ac:dyDescent="0.2">
      <c r="A714" s="32">
        <v>16.470479585147899</v>
      </c>
      <c r="B714" s="32">
        <v>15.795940949907999</v>
      </c>
      <c r="C714" s="32">
        <v>271</v>
      </c>
      <c r="D714" s="32">
        <v>0.27874650357529601</v>
      </c>
      <c r="E714" s="32">
        <v>-4.7754767974001204</v>
      </c>
      <c r="F714" s="32">
        <v>367</v>
      </c>
      <c r="G714" s="32">
        <v>91.232914551731596</v>
      </c>
      <c r="H714" s="32">
        <v>90.423442121865094</v>
      </c>
      <c r="I714" s="32">
        <v>264</v>
      </c>
      <c r="J714" s="32">
        <v>5.51771518767206</v>
      </c>
      <c r="K714" s="32">
        <v>6.6924828823528397</v>
      </c>
      <c r="L714" s="32">
        <v>519</v>
      </c>
      <c r="M714" s="32">
        <v>1.7354027574876301</v>
      </c>
      <c r="N714" s="32">
        <v>1.75028365138078</v>
      </c>
      <c r="O714" s="32">
        <v>661</v>
      </c>
      <c r="P714" s="32" t="s">
        <v>177</v>
      </c>
    </row>
    <row r="715" spans="1:16" x14ac:dyDescent="0.2">
      <c r="A715" s="32">
        <v>27.924999713897702</v>
      </c>
      <c r="B715" s="32">
        <v>16.149999141693101</v>
      </c>
      <c r="C715" s="32">
        <v>4</v>
      </c>
      <c r="D715" s="32">
        <v>7.6200000762939499</v>
      </c>
      <c r="E715" s="32">
        <v>15.6400002479553</v>
      </c>
      <c r="F715" s="32">
        <v>10</v>
      </c>
      <c r="G715" s="32">
        <v>89.137083053588896</v>
      </c>
      <c r="H715" s="32">
        <v>88.379590098063105</v>
      </c>
      <c r="I715" s="32">
        <v>56</v>
      </c>
      <c r="J715" s="32">
        <v>5.5321393077437904</v>
      </c>
      <c r="K715" s="32">
        <v>5.7047666425574297</v>
      </c>
      <c r="L715" s="32">
        <v>73</v>
      </c>
      <c r="M715" s="32">
        <v>1.86435076271195</v>
      </c>
      <c r="N715" s="32">
        <v>1.88037802656013</v>
      </c>
      <c r="O715" s="32">
        <v>83</v>
      </c>
      <c r="P715" s="32" t="s">
        <v>175</v>
      </c>
    </row>
    <row r="716" spans="1:16" x14ac:dyDescent="0.2">
      <c r="A716" s="32">
        <v>16.424999713897702</v>
      </c>
      <c r="B716" s="32">
        <v>0.46249985694885298</v>
      </c>
      <c r="C716" s="32">
        <v>8</v>
      </c>
      <c r="D716" s="32">
        <v>-6.5888892279730902</v>
      </c>
      <c r="E716" s="32">
        <v>8.2555558946397607</v>
      </c>
      <c r="F716" s="32">
        <v>9</v>
      </c>
      <c r="G716" s="32">
        <v>77.875402160312802</v>
      </c>
      <c r="H716" s="32">
        <v>77.5141839114102</v>
      </c>
      <c r="I716" s="32">
        <v>44</v>
      </c>
      <c r="J716" s="32">
        <v>4.9223066373304896</v>
      </c>
      <c r="K716" s="32">
        <v>6.0489268280841699</v>
      </c>
      <c r="L716" s="32">
        <v>54</v>
      </c>
      <c r="M716" s="32">
        <v>1.77664376278313</v>
      </c>
      <c r="N716" s="32">
        <v>1.7816448363852</v>
      </c>
      <c r="O716" s="32">
        <v>47</v>
      </c>
      <c r="P716" s="32" t="s">
        <v>175</v>
      </c>
    </row>
    <row r="717" spans="1:16" x14ac:dyDescent="0.2">
      <c r="A717" s="32">
        <v>4.3999998505051101</v>
      </c>
      <c r="B717" s="32">
        <v>17.743243165918301</v>
      </c>
      <c r="C717" s="32">
        <v>37</v>
      </c>
      <c r="D717" s="32">
        <v>2.1083333832876998</v>
      </c>
      <c r="E717" s="32">
        <v>-1.51428574607486</v>
      </c>
      <c r="F717" s="32">
        <v>84</v>
      </c>
      <c r="G717" s="32">
        <v>85.901587271909094</v>
      </c>
      <c r="H717" s="32">
        <v>84.603780058241398</v>
      </c>
      <c r="I717" s="32">
        <v>87</v>
      </c>
      <c r="J717" s="32">
        <v>5.0049832104003604</v>
      </c>
      <c r="K717" s="32">
        <v>6.8664296930318098</v>
      </c>
      <c r="L717" s="32">
        <v>190</v>
      </c>
      <c r="M717" s="32">
        <v>1.7328636599270699</v>
      </c>
      <c r="N717" s="32">
        <v>1.74566068273291</v>
      </c>
      <c r="O717" s="32">
        <v>279</v>
      </c>
      <c r="P717" s="32" t="s">
        <v>176</v>
      </c>
    </row>
    <row r="718" spans="1:16" x14ac:dyDescent="0.2">
      <c r="A718" s="32">
        <v>22.7310809444737</v>
      </c>
      <c r="B718" s="32">
        <v>21.213513831834501</v>
      </c>
      <c r="C718" s="32">
        <v>74</v>
      </c>
      <c r="D718" s="32">
        <v>6.6999996816079399</v>
      </c>
      <c r="E718" s="32">
        <v>3.60472444098765</v>
      </c>
      <c r="F718" s="32">
        <v>127</v>
      </c>
      <c r="G718" s="32">
        <v>90.099049133300795</v>
      </c>
      <c r="H718" s="32">
        <v>91.430932459448996</v>
      </c>
      <c r="I718" s="32">
        <v>228</v>
      </c>
      <c r="J718" s="32">
        <v>4.5303946832033599</v>
      </c>
      <c r="K718" s="32">
        <v>5.9113060612092001</v>
      </c>
      <c r="L718" s="32">
        <v>371</v>
      </c>
      <c r="M718" s="32">
        <v>1.6930675014443399</v>
      </c>
      <c r="N718" s="32">
        <v>1.7202088059088501</v>
      </c>
      <c r="O718" s="32">
        <v>436</v>
      </c>
      <c r="P718" s="32" t="s">
        <v>180</v>
      </c>
    </row>
    <row r="719" spans="1:16" x14ac:dyDescent="0.2">
      <c r="A719" s="32">
        <v>-1.52545460787686</v>
      </c>
      <c r="B719" s="32">
        <v>-1.0318181037902801</v>
      </c>
      <c r="C719" s="32">
        <v>110</v>
      </c>
      <c r="D719" s="32">
        <v>-1.08739494275646</v>
      </c>
      <c r="E719" s="32">
        <v>3.7806719812024498</v>
      </c>
      <c r="F719" s="32">
        <v>119</v>
      </c>
      <c r="G719" s="32">
        <v>90.000002679746004</v>
      </c>
      <c r="H719" s="32">
        <v>90.673196309625894</v>
      </c>
      <c r="I719" s="32">
        <v>229</v>
      </c>
      <c r="J719" s="32">
        <v>4.9268927147690702</v>
      </c>
      <c r="K719" s="32">
        <v>5.9208281670395504</v>
      </c>
      <c r="L719" s="32">
        <v>347</v>
      </c>
      <c r="M719" s="32">
        <v>1.71679222239069</v>
      </c>
      <c r="N719" s="32">
        <v>1.7339589098849899</v>
      </c>
      <c r="O719" s="32">
        <v>415</v>
      </c>
      <c r="P719" s="32" t="s">
        <v>177</v>
      </c>
    </row>
    <row r="720" spans="1:16" x14ac:dyDescent="0.2">
      <c r="A720" s="32">
        <v>10.820894912277801</v>
      </c>
      <c r="B720" s="32">
        <v>9.6744856970355801</v>
      </c>
      <c r="C720" s="32">
        <v>2771</v>
      </c>
      <c r="D720" s="32">
        <v>4.7590680652315003</v>
      </c>
      <c r="E720" s="32">
        <v>6.3596590217677003</v>
      </c>
      <c r="F720" s="32">
        <v>4400</v>
      </c>
      <c r="G720" s="32">
        <v>85.6235928633415</v>
      </c>
      <c r="H720" s="32">
        <v>85.828959632880199</v>
      </c>
      <c r="I720" s="32">
        <v>1106</v>
      </c>
      <c r="J720" s="32">
        <v>5.5551071789364697</v>
      </c>
      <c r="K720" s="32">
        <v>6.3351917508295497</v>
      </c>
      <c r="L720" s="32">
        <v>1965</v>
      </c>
      <c r="M720" s="32">
        <v>1.7973018023729801</v>
      </c>
      <c r="N720" s="32">
        <v>1.8240292658116299</v>
      </c>
      <c r="O720" s="32">
        <v>2448</v>
      </c>
      <c r="P720" s="32" t="s">
        <v>176</v>
      </c>
    </row>
    <row r="721" spans="1:16" x14ac:dyDescent="0.2">
      <c r="A721" s="32">
        <v>14.489743966322701</v>
      </c>
      <c r="B721" s="32">
        <v>17.4615387060703</v>
      </c>
      <c r="C721" s="32">
        <v>39</v>
      </c>
      <c r="D721" s="32">
        <v>6.9571426936558298</v>
      </c>
      <c r="E721" s="32">
        <v>1.8214284351893799</v>
      </c>
      <c r="F721" s="32">
        <v>28</v>
      </c>
      <c r="G721" s="32">
        <v>89.169219611895002</v>
      </c>
      <c r="H721" s="32">
        <v>88.540557238520407</v>
      </c>
      <c r="I721" s="32">
        <v>92</v>
      </c>
      <c r="J721" s="32">
        <v>4.5962922106950703</v>
      </c>
      <c r="K721" s="32">
        <v>5.12125147652152</v>
      </c>
      <c r="L721" s="32">
        <v>150</v>
      </c>
      <c r="M721" s="32">
        <v>1.73998156034878</v>
      </c>
      <c r="N721" s="32">
        <v>1.79244705707352</v>
      </c>
      <c r="O721" s="32">
        <v>173</v>
      </c>
      <c r="P721" s="32" t="s">
        <v>177</v>
      </c>
    </row>
    <row r="722" spans="1:16" x14ac:dyDescent="0.2">
      <c r="A722" s="32">
        <v>24.580136963765899</v>
      </c>
      <c r="B722" s="32">
        <v>30.346917524729701</v>
      </c>
      <c r="C722" s="32">
        <v>584</v>
      </c>
      <c r="D722" s="32">
        <v>-2.32421479050402</v>
      </c>
      <c r="E722" s="32">
        <v>0.18468585438753299</v>
      </c>
      <c r="F722" s="32">
        <v>764</v>
      </c>
      <c r="G722" s="32">
        <v>89.969037659028004</v>
      </c>
      <c r="H722" s="32">
        <v>90.819232165328899</v>
      </c>
      <c r="I722" s="32">
        <v>239</v>
      </c>
      <c r="J722" s="32">
        <v>5.6018693978930303</v>
      </c>
      <c r="K722" s="32">
        <v>6.5390982743519501</v>
      </c>
      <c r="L722" s="32">
        <v>659</v>
      </c>
      <c r="M722" s="32">
        <v>1.72336351337899</v>
      </c>
      <c r="N722" s="32">
        <v>1.74663635187935</v>
      </c>
      <c r="O722" s="32">
        <v>983</v>
      </c>
      <c r="P722" s="32" t="s">
        <v>183</v>
      </c>
    </row>
    <row r="723" spans="1:16" x14ac:dyDescent="0.2">
      <c r="A723" s="32">
        <v>42.245454788208001</v>
      </c>
      <c r="B723" s="32">
        <v>28.190909385681199</v>
      </c>
      <c r="C723" s="32">
        <v>22</v>
      </c>
      <c r="D723" s="32">
        <v>21.922500038147</v>
      </c>
      <c r="E723" s="32">
        <v>18.275000333786</v>
      </c>
      <c r="F723" s="32">
        <v>40</v>
      </c>
      <c r="G723" s="32">
        <v>89.065488771627898</v>
      </c>
      <c r="H723" s="32">
        <v>89.540806815737795</v>
      </c>
      <c r="I723" s="32">
        <v>125</v>
      </c>
      <c r="J723" s="32">
        <v>5.1937402877194101</v>
      </c>
      <c r="K723" s="32">
        <v>6.2895549124195496</v>
      </c>
      <c r="L723" s="32">
        <v>167</v>
      </c>
      <c r="M723" s="32">
        <v>1.67931171386473</v>
      </c>
      <c r="N723" s="32">
        <v>1.7107309724694899</v>
      </c>
      <c r="O723" s="32">
        <v>186</v>
      </c>
      <c r="P723" s="32" t="s">
        <v>176</v>
      </c>
    </row>
    <row r="724" spans="1:16" x14ac:dyDescent="0.2">
      <c r="A724" s="32">
        <v>20.060000610351601</v>
      </c>
      <c r="B724" s="32">
        <v>25.620000457763702</v>
      </c>
      <c r="C724" s="32">
        <v>5</v>
      </c>
      <c r="D724" s="32">
        <v>-11.0999997456868</v>
      </c>
      <c r="E724" s="32">
        <v>-8.9000002543131504</v>
      </c>
      <c r="F724" s="32">
        <v>3</v>
      </c>
      <c r="G724" s="32">
        <v>84.174404525756799</v>
      </c>
      <c r="H724" s="32">
        <v>84.438596625077096</v>
      </c>
      <c r="I724" s="32">
        <v>19</v>
      </c>
      <c r="J724" s="32">
        <v>6.4632624292373704</v>
      </c>
      <c r="K724" s="32">
        <v>8.79160233046494</v>
      </c>
      <c r="L724" s="32">
        <v>47</v>
      </c>
      <c r="M724" s="32">
        <v>1.6692219350649</v>
      </c>
      <c r="N724" s="32">
        <v>1.7087314750837199</v>
      </c>
      <c r="O724" s="32">
        <v>69</v>
      </c>
      <c r="P724" s="32" t="s">
        <v>185</v>
      </c>
    </row>
    <row r="725" spans="1:16" x14ac:dyDescent="0.2">
      <c r="A725" s="32">
        <v>21.393902604172901</v>
      </c>
      <c r="B725" s="32">
        <v>25.226829522993501</v>
      </c>
      <c r="C725" s="32">
        <v>82</v>
      </c>
      <c r="D725" s="32">
        <v>-5.64319989013672</v>
      </c>
      <c r="E725" s="32">
        <v>-2.87999534606934E-2</v>
      </c>
      <c r="F725" s="32">
        <v>125</v>
      </c>
      <c r="G725" s="32">
        <v>88.782380965550701</v>
      </c>
      <c r="H725" s="32">
        <v>89.572211513648199</v>
      </c>
      <c r="I725" s="32">
        <v>137</v>
      </c>
      <c r="J725" s="32">
        <v>5.6506825032781398</v>
      </c>
      <c r="K725" s="32">
        <v>7.0814785386039301</v>
      </c>
      <c r="L725" s="32">
        <v>284</v>
      </c>
      <c r="M725" s="32">
        <v>1.71580869810922</v>
      </c>
      <c r="N725" s="32">
        <v>1.74390775816781</v>
      </c>
      <c r="O725" s="32">
        <v>420</v>
      </c>
      <c r="P725" s="32" t="s">
        <v>195</v>
      </c>
    </row>
    <row r="726" spans="1:16" x14ac:dyDescent="0.2">
      <c r="A726" s="32">
        <v>14.4185653587937</v>
      </c>
      <c r="B726" s="32">
        <v>14.122151823486501</v>
      </c>
      <c r="C726" s="32">
        <v>474</v>
      </c>
      <c r="D726" s="32">
        <v>-1.2526316669378901</v>
      </c>
      <c r="E726" s="32">
        <v>-0.60478472861756905</v>
      </c>
      <c r="F726" s="32">
        <v>1254</v>
      </c>
      <c r="G726" s="32">
        <v>90.496344391971405</v>
      </c>
      <c r="H726" s="32">
        <v>90.769863341102905</v>
      </c>
      <c r="I726" s="32">
        <v>396</v>
      </c>
      <c r="J726" s="32">
        <v>5.7198983290267797</v>
      </c>
      <c r="K726" s="32">
        <v>6.5988163557883901</v>
      </c>
      <c r="L726" s="32">
        <v>897</v>
      </c>
      <c r="M726" s="32">
        <v>1.7059840139247999</v>
      </c>
      <c r="N726" s="32">
        <v>1.74403190816887</v>
      </c>
      <c r="O726" s="32">
        <v>1285</v>
      </c>
      <c r="P726" s="32" t="s">
        <v>192</v>
      </c>
    </row>
    <row r="727" spans="1:16" x14ac:dyDescent="0.2">
      <c r="A727" s="32">
        <v>21.281578616092101</v>
      </c>
      <c r="B727" s="32">
        <v>18.944736405422798</v>
      </c>
      <c r="C727" s="32">
        <v>38</v>
      </c>
      <c r="D727" s="32">
        <v>2.38705876294304</v>
      </c>
      <c r="E727" s="32">
        <v>-0.47647053774665399</v>
      </c>
      <c r="F727" s="32">
        <v>85</v>
      </c>
      <c r="G727" s="32">
        <v>86.857542459066806</v>
      </c>
      <c r="H727" s="32">
        <v>87.118300408257397</v>
      </c>
      <c r="I727" s="32">
        <v>220</v>
      </c>
      <c r="J727" s="32">
        <v>4.7804225082667404</v>
      </c>
      <c r="K727" s="32">
        <v>5.5081558588364103</v>
      </c>
      <c r="L727" s="32">
        <v>260</v>
      </c>
      <c r="M727" s="32">
        <v>1.7450151496193</v>
      </c>
      <c r="N727" s="32">
        <v>1.7578947450520599</v>
      </c>
      <c r="O727" s="32">
        <v>293</v>
      </c>
      <c r="P727" s="32" t="s">
        <v>176</v>
      </c>
    </row>
    <row r="728" spans="1:16" x14ac:dyDescent="0.2">
      <c r="A728" s="32">
        <v>12.4471998901367</v>
      </c>
      <c r="B728" s="32">
        <v>11.9134932258606</v>
      </c>
      <c r="C728" s="32">
        <v>1875</v>
      </c>
      <c r="D728" s="32">
        <v>1.04002099353278</v>
      </c>
      <c r="E728" s="32">
        <v>1.18821460913876</v>
      </c>
      <c r="F728" s="32">
        <v>2851</v>
      </c>
      <c r="G728" s="32">
        <v>88.658706693175404</v>
      </c>
      <c r="H728" s="32">
        <v>88.904174173489594</v>
      </c>
      <c r="I728" s="32">
        <v>1225</v>
      </c>
      <c r="J728" s="32">
        <v>4.6933266681429098</v>
      </c>
      <c r="K728" s="32">
        <v>5.7077763478686299</v>
      </c>
      <c r="L728" s="32">
        <v>1631</v>
      </c>
      <c r="M728" s="32">
        <v>1.71543558573319</v>
      </c>
      <c r="N728" s="32">
        <v>1.7422019151138901</v>
      </c>
      <c r="O728" s="32">
        <v>1825</v>
      </c>
      <c r="P728" s="32" t="s">
        <v>177</v>
      </c>
    </row>
    <row r="729" spans="1:16" x14ac:dyDescent="0.2">
      <c r="A729" s="32">
        <v>9.53333346048991</v>
      </c>
      <c r="B729" s="32">
        <v>-6.6666920979817704E-2</v>
      </c>
      <c r="C729" s="32">
        <v>3</v>
      </c>
      <c r="D729" s="32">
        <v>0.10000038146972701</v>
      </c>
      <c r="E729" s="32">
        <v>3.9499998092651398</v>
      </c>
      <c r="F729" s="32">
        <v>2</v>
      </c>
      <c r="G729" s="32">
        <v>90.474358974359006</v>
      </c>
      <c r="H729" s="32">
        <v>92.518981297810896</v>
      </c>
      <c r="I729" s="32">
        <v>34</v>
      </c>
      <c r="J729" s="32">
        <v>5.6283772557209701</v>
      </c>
      <c r="K729" s="32">
        <v>6.3703159109751404</v>
      </c>
      <c r="L729" s="32">
        <v>74</v>
      </c>
      <c r="M729" s="32">
        <v>1.73347248041883</v>
      </c>
      <c r="N729" s="32">
        <v>1.7810528100805101</v>
      </c>
      <c r="O729" s="32">
        <v>94</v>
      </c>
      <c r="P729" s="32" t="s">
        <v>176</v>
      </c>
    </row>
    <row r="730" spans="1:16" x14ac:dyDescent="0.2">
      <c r="A730" s="32">
        <v>14.8883718002674</v>
      </c>
      <c r="B730" s="32">
        <v>12.8186047021733</v>
      </c>
      <c r="C730" s="32">
        <v>43</v>
      </c>
      <c r="D730" s="32">
        <v>13.054545424201301</v>
      </c>
      <c r="E730" s="32">
        <v>5.3772726492448299</v>
      </c>
      <c r="F730" s="32">
        <v>44</v>
      </c>
      <c r="G730" s="32">
        <v>90.683124135049496</v>
      </c>
      <c r="H730" s="32">
        <v>91.691480684280407</v>
      </c>
      <c r="I730" s="32">
        <v>153</v>
      </c>
      <c r="J730" s="32">
        <v>3.43403254514724</v>
      </c>
      <c r="K730" s="32">
        <v>4.6728404075480396</v>
      </c>
      <c r="L730" s="32">
        <v>206</v>
      </c>
      <c r="M730" s="32">
        <v>1.70739006543982</v>
      </c>
      <c r="N730" s="32">
        <v>1.7395349031501199</v>
      </c>
      <c r="O730" s="32">
        <v>289</v>
      </c>
      <c r="P730" s="32" t="s">
        <v>176</v>
      </c>
    </row>
    <row r="731" spans="1:16" x14ac:dyDescent="0.2">
      <c r="A731" s="32">
        <v>16.454071705038501</v>
      </c>
      <c r="B731" s="32">
        <v>17.9241041484796</v>
      </c>
      <c r="C731" s="32">
        <v>307</v>
      </c>
      <c r="D731" s="32">
        <v>-0.222398521618448</v>
      </c>
      <c r="E731" s="32">
        <v>-1.4698413633585401</v>
      </c>
      <c r="F731" s="32">
        <v>567</v>
      </c>
      <c r="G731" s="32">
        <v>85.6868227606288</v>
      </c>
      <c r="H731" s="32">
        <v>85.181729281983806</v>
      </c>
      <c r="I731" s="32">
        <v>341</v>
      </c>
      <c r="J731" s="32">
        <v>5.0809961198578497</v>
      </c>
      <c r="K731" s="32">
        <v>6.1564913747928802</v>
      </c>
      <c r="L731" s="32">
        <v>668</v>
      </c>
      <c r="M731" s="32">
        <v>1.74804250655201</v>
      </c>
      <c r="N731" s="32">
        <v>1.7706700111164499</v>
      </c>
      <c r="O731" s="32">
        <v>881</v>
      </c>
      <c r="P731" s="32" t="s">
        <v>176</v>
      </c>
    </row>
    <row r="732" spans="1:16" x14ac:dyDescent="0.2">
      <c r="A732" s="32">
        <v>11.0478258754896</v>
      </c>
      <c r="B732" s="32">
        <v>2.29565189195716</v>
      </c>
      <c r="C732" s="32">
        <v>23</v>
      </c>
      <c r="D732" s="32">
        <v>-1.57818191701716</v>
      </c>
      <c r="E732" s="32">
        <v>-1.62363653182983</v>
      </c>
      <c r="F732" s="32">
        <v>55</v>
      </c>
      <c r="G732" s="32">
        <v>89.198774562162498</v>
      </c>
      <c r="H732" s="32">
        <v>90.667742037004004</v>
      </c>
      <c r="I732" s="32">
        <v>60</v>
      </c>
      <c r="J732" s="32">
        <v>6.0492857206063197</v>
      </c>
      <c r="K732" s="32">
        <v>7.2852449758204401</v>
      </c>
      <c r="L732" s="32">
        <v>170</v>
      </c>
      <c r="M732" s="32">
        <v>1.7044632434845</v>
      </c>
      <c r="N732" s="32">
        <v>1.74018688859611</v>
      </c>
      <c r="O732" s="32">
        <v>232</v>
      </c>
      <c r="P732" s="32" t="s">
        <v>182</v>
      </c>
    </row>
    <row r="733" spans="1:16" x14ac:dyDescent="0.2">
      <c r="A733" s="32">
        <v>21.749206399160698</v>
      </c>
      <c r="B733" s="32">
        <v>21.189682873468598</v>
      </c>
      <c r="C733" s="32">
        <v>126</v>
      </c>
      <c r="D733" s="32">
        <v>11.165789285459001</v>
      </c>
      <c r="E733" s="32">
        <v>4.2584209241365096</v>
      </c>
      <c r="F733" s="32">
        <v>190</v>
      </c>
      <c r="G733" s="32">
        <v>84.961550529966999</v>
      </c>
      <c r="H733" s="32">
        <v>85.116327086930994</v>
      </c>
      <c r="I733" s="32">
        <v>242</v>
      </c>
      <c r="J733" s="32">
        <v>5.7820939323988298</v>
      </c>
      <c r="K733" s="32">
        <v>6.5225326207376302</v>
      </c>
      <c r="L733" s="32">
        <v>394</v>
      </c>
      <c r="M733" s="32">
        <v>1.81908944511015</v>
      </c>
      <c r="N733" s="32">
        <v>1.8448127303662201</v>
      </c>
      <c r="O733" s="32">
        <v>478</v>
      </c>
      <c r="P733" s="32" t="s">
        <v>176</v>
      </c>
    </row>
    <row r="734" spans="1:16" x14ac:dyDescent="0.2">
      <c r="A734" s="32">
        <v>18.275000313917801</v>
      </c>
      <c r="B734" s="32">
        <v>16.620833595593801</v>
      </c>
      <c r="C734" s="32">
        <v>24</v>
      </c>
      <c r="D734" s="32">
        <v>2.6813950427742901</v>
      </c>
      <c r="E734" s="32">
        <v>3.7720928524815802</v>
      </c>
      <c r="F734" s="32">
        <v>43</v>
      </c>
      <c r="G734" s="32">
        <v>89.570818998142599</v>
      </c>
      <c r="H734" s="32">
        <v>90.048366830956098</v>
      </c>
      <c r="I734" s="32">
        <v>159</v>
      </c>
      <c r="J734" s="32">
        <v>3.9509839227004901</v>
      </c>
      <c r="K734" s="32">
        <v>5.3367058001842702</v>
      </c>
      <c r="L734" s="32">
        <v>194</v>
      </c>
      <c r="M734" s="32">
        <v>1.7557936038289801</v>
      </c>
      <c r="N734" s="32">
        <v>1.7847380036399501</v>
      </c>
      <c r="O734" s="32">
        <v>210</v>
      </c>
      <c r="P734" s="32" t="s">
        <v>176</v>
      </c>
    </row>
    <row r="735" spans="1:16" x14ac:dyDescent="0.2">
      <c r="A735" s="32">
        <v>4.75</v>
      </c>
      <c r="B735" s="32">
        <v>15.959999847412099</v>
      </c>
      <c r="C735" s="32">
        <v>10</v>
      </c>
      <c r="D735" s="32">
        <v>-4.2153847767756503</v>
      </c>
      <c r="E735" s="32">
        <v>-4.1692309196178696</v>
      </c>
      <c r="F735" s="32">
        <v>26</v>
      </c>
      <c r="G735" s="32">
        <v>89.554285648890897</v>
      </c>
      <c r="H735" s="32">
        <v>90.663480590371506</v>
      </c>
      <c r="I735" s="32">
        <v>65</v>
      </c>
      <c r="J735" s="32">
        <v>5.0997718035077799</v>
      </c>
      <c r="K735" s="32">
        <v>6.7517218496892397</v>
      </c>
      <c r="L735" s="32">
        <v>154</v>
      </c>
      <c r="M735" s="32">
        <v>1.71738143884219</v>
      </c>
      <c r="N735" s="32">
        <v>1.7356323829064</v>
      </c>
      <c r="O735" s="32">
        <v>195</v>
      </c>
      <c r="P735" s="32" t="s">
        <v>180</v>
      </c>
    </row>
    <row r="736" spans="1:16" x14ac:dyDescent="0.2">
      <c r="A736" s="32">
        <v>18.6095236823672</v>
      </c>
      <c r="B736" s="32">
        <v>12.5238093421573</v>
      </c>
      <c r="C736" s="32">
        <v>21</v>
      </c>
      <c r="D736" s="32">
        <v>-2.2081082833779799</v>
      </c>
      <c r="E736" s="32">
        <v>0.589189091244259</v>
      </c>
      <c r="F736" s="32">
        <v>37</v>
      </c>
      <c r="G736" s="32">
        <v>90.197078314353206</v>
      </c>
      <c r="H736" s="32">
        <v>90.179211688642695</v>
      </c>
      <c r="I736" s="32">
        <v>114</v>
      </c>
      <c r="J736" s="32">
        <v>4.9594734855068499</v>
      </c>
      <c r="K736" s="32">
        <v>6.3697134747577104</v>
      </c>
      <c r="L736" s="32">
        <v>196</v>
      </c>
      <c r="M736" s="32">
        <v>1.7246493437478201</v>
      </c>
      <c r="N736" s="32">
        <v>1.7646393202152499</v>
      </c>
      <c r="O736" s="32">
        <v>241</v>
      </c>
      <c r="P736" s="32" t="s">
        <v>179</v>
      </c>
    </row>
    <row r="737" spans="1:16" x14ac:dyDescent="0.2">
      <c r="A737" s="32">
        <v>20.9462140210304</v>
      </c>
      <c r="B737" s="32">
        <v>22.387989593236899</v>
      </c>
      <c r="C737" s="32">
        <v>383</v>
      </c>
      <c r="D737" s="32">
        <v>-7.5429836368440197</v>
      </c>
      <c r="E737" s="32">
        <v>-7.8762326644434504</v>
      </c>
      <c r="F737" s="32">
        <v>791</v>
      </c>
      <c r="G737" s="32">
        <v>89.790582174754306</v>
      </c>
      <c r="H737" s="32">
        <v>90.582511222225506</v>
      </c>
      <c r="I737" s="32">
        <v>331</v>
      </c>
      <c r="J737" s="32">
        <v>6.1462742965948696</v>
      </c>
      <c r="K737" s="32">
        <v>7.3246110132185098</v>
      </c>
      <c r="L737" s="32">
        <v>697</v>
      </c>
      <c r="M737" s="32">
        <v>1.6665325529820301</v>
      </c>
      <c r="N737" s="32">
        <v>1.6999485926525999</v>
      </c>
      <c r="O737" s="32">
        <v>981</v>
      </c>
      <c r="P737" s="32" t="s">
        <v>191</v>
      </c>
    </row>
    <row r="738" spans="1:16" x14ac:dyDescent="0.2">
      <c r="A738" s="32">
        <v>38.049999833107002</v>
      </c>
      <c r="B738" s="32">
        <v>24.237499237060501</v>
      </c>
      <c r="C738" s="32">
        <v>8</v>
      </c>
      <c r="D738" s="32">
        <v>12.9649999380112</v>
      </c>
      <c r="E738" s="32">
        <v>7.0800001859664903</v>
      </c>
      <c r="F738" s="32">
        <v>20</v>
      </c>
      <c r="G738" s="32">
        <v>90.302248757982994</v>
      </c>
      <c r="H738" s="32">
        <v>91.081821623302602</v>
      </c>
      <c r="I738" s="32">
        <v>56</v>
      </c>
      <c r="J738" s="32">
        <v>5.8657504667838403</v>
      </c>
      <c r="K738" s="32">
        <v>7.3980274806588397</v>
      </c>
      <c r="L738" s="32">
        <v>114</v>
      </c>
      <c r="M738" s="32">
        <v>1.71487291558774</v>
      </c>
      <c r="N738" s="32">
        <v>1.7471774881144599</v>
      </c>
      <c r="O738" s="32">
        <v>166</v>
      </c>
      <c r="P738" s="32" t="s">
        <v>192</v>
      </c>
    </row>
    <row r="739" spans="1:16" x14ac:dyDescent="0.2">
      <c r="A739" s="32">
        <v>18.175000045980699</v>
      </c>
      <c r="B739" s="32">
        <v>16.2625001328332</v>
      </c>
      <c r="C739" s="32">
        <v>56</v>
      </c>
      <c r="D739" s="32">
        <v>-2.5200000431226601</v>
      </c>
      <c r="E739" s="32">
        <v>-3.2939132317252802</v>
      </c>
      <c r="F739" s="32">
        <v>115</v>
      </c>
      <c r="G739" s="32">
        <v>87.044638571979306</v>
      </c>
      <c r="H739" s="32">
        <v>86.869010448455796</v>
      </c>
      <c r="I739" s="32">
        <v>117</v>
      </c>
      <c r="J739" s="32">
        <v>4.7592587211675799</v>
      </c>
      <c r="K739" s="32">
        <v>5.9980865920786499</v>
      </c>
      <c r="L739" s="32">
        <v>261</v>
      </c>
      <c r="M739" s="32">
        <v>1.7061690633089399</v>
      </c>
      <c r="N739" s="32">
        <v>1.7392759282230399</v>
      </c>
      <c r="O739" s="32">
        <v>379</v>
      </c>
      <c r="P739" s="32" t="s">
        <v>205</v>
      </c>
    </row>
    <row r="740" spans="1:16" x14ac:dyDescent="0.2">
      <c r="A740" s="32">
        <v>7.1828572137015199</v>
      </c>
      <c r="B740" s="32">
        <v>11.359285902977</v>
      </c>
      <c r="C740" s="32">
        <v>140</v>
      </c>
      <c r="D740" s="32">
        <v>-7.1481014595756003</v>
      </c>
      <c r="E740" s="32">
        <v>-0.183544478838957</v>
      </c>
      <c r="F740" s="32">
        <v>158</v>
      </c>
      <c r="G740" s="32">
        <v>87.431792271087801</v>
      </c>
      <c r="H740" s="32">
        <v>88.3184312071119</v>
      </c>
      <c r="I740" s="32">
        <v>218</v>
      </c>
      <c r="J740" s="32">
        <v>4.6532103464617398</v>
      </c>
      <c r="K740" s="32">
        <v>5.3552174244276802</v>
      </c>
      <c r="L740" s="32">
        <v>322</v>
      </c>
      <c r="M740" s="32">
        <v>1.76654581359175</v>
      </c>
      <c r="N740" s="32">
        <v>1.79900996858119</v>
      </c>
      <c r="O740" s="32">
        <v>427</v>
      </c>
      <c r="P740" s="32" t="s">
        <v>176</v>
      </c>
    </row>
    <row r="741" spans="1:16" x14ac:dyDescent="0.2">
      <c r="A741" s="32">
        <v>24.561538109412599</v>
      </c>
      <c r="B741" s="32">
        <v>25.6076926084665</v>
      </c>
      <c r="C741" s="32">
        <v>13</v>
      </c>
      <c r="D741" s="32">
        <v>-8.0692309110592593</v>
      </c>
      <c r="E741" s="32">
        <v>-9.3846154579749506</v>
      </c>
      <c r="F741" s="32">
        <v>39</v>
      </c>
      <c r="G741" s="32">
        <v>92.735790472764194</v>
      </c>
      <c r="H741" s="32">
        <v>90.152832255644</v>
      </c>
      <c r="I741" s="32">
        <v>47</v>
      </c>
      <c r="J741" s="32">
        <v>7.6230747879497596</v>
      </c>
      <c r="K741" s="32">
        <v>9.0649262959918708</v>
      </c>
      <c r="L741" s="32">
        <v>118</v>
      </c>
      <c r="M741" s="32">
        <v>1.66149300040461</v>
      </c>
      <c r="N741" s="32">
        <v>1.7124492272487699</v>
      </c>
      <c r="O741" s="32">
        <v>181</v>
      </c>
      <c r="P741" s="32" t="s">
        <v>204</v>
      </c>
    </row>
    <row r="742" spans="1:16" x14ac:dyDescent="0.2">
      <c r="A742" s="32">
        <v>15.694387504032701</v>
      </c>
      <c r="B742" s="32">
        <v>28.005101914308501</v>
      </c>
      <c r="C742" s="32">
        <v>196</v>
      </c>
      <c r="D742" s="32">
        <v>21.9342108274761</v>
      </c>
      <c r="E742" s="32">
        <v>9.8368421353791895</v>
      </c>
      <c r="F742" s="32">
        <v>38</v>
      </c>
      <c r="G742" s="32">
        <v>87.151567433331493</v>
      </c>
      <c r="H742" s="32">
        <v>87.723994550087497</v>
      </c>
      <c r="I742" s="32">
        <v>136</v>
      </c>
      <c r="J742" s="32">
        <v>5.0596366641067299</v>
      </c>
      <c r="K742" s="32">
        <v>5.9919661674105997</v>
      </c>
      <c r="L742" s="32">
        <v>205</v>
      </c>
      <c r="M742" s="32">
        <v>1.76778535601459</v>
      </c>
      <c r="N742" s="32">
        <v>1.8000421513988001</v>
      </c>
      <c r="O742" s="32">
        <v>237</v>
      </c>
      <c r="P742" s="32" t="s">
        <v>176</v>
      </c>
    </row>
    <row r="743" spans="1:16" x14ac:dyDescent="0.2">
      <c r="A743" s="32">
        <v>14.4005797469098</v>
      </c>
      <c r="B743" s="32">
        <v>15.513913142162799</v>
      </c>
      <c r="C743" s="32">
        <v>345</v>
      </c>
      <c r="D743" s="32">
        <v>-3.7680802109384701</v>
      </c>
      <c r="E743" s="32">
        <v>-2.8319199649689502</v>
      </c>
      <c r="F743" s="32">
        <v>849</v>
      </c>
      <c r="G743" s="32">
        <v>88.562151925374096</v>
      </c>
      <c r="H743" s="32">
        <v>89.122877822091894</v>
      </c>
      <c r="I743" s="32">
        <v>245</v>
      </c>
      <c r="J743" s="32">
        <v>5.2148379697881904</v>
      </c>
      <c r="K743" s="32">
        <v>6.3178053811608299</v>
      </c>
      <c r="L743" s="32">
        <v>664</v>
      </c>
      <c r="M743" s="32">
        <v>1.6933321074741601</v>
      </c>
      <c r="N743" s="32">
        <v>1.7322315029981701</v>
      </c>
      <c r="O743" s="32">
        <v>1025</v>
      </c>
      <c r="P743" s="32" t="s">
        <v>203</v>
      </c>
    </row>
    <row r="744" spans="1:16" x14ac:dyDescent="0.2">
      <c r="A744" s="32">
        <v>28.1249998569489</v>
      </c>
      <c r="B744" s="32">
        <v>28.890000057220501</v>
      </c>
      <c r="C744" s="32">
        <v>20</v>
      </c>
      <c r="D744" s="32">
        <v>-1.0500000903480899</v>
      </c>
      <c r="E744" s="32">
        <v>-0.20526313781738301</v>
      </c>
      <c r="F744" s="32">
        <v>38</v>
      </c>
      <c r="G744" s="32">
        <v>90.481249928474398</v>
      </c>
      <c r="H744" s="32">
        <v>91.675595328921403</v>
      </c>
      <c r="I744" s="32">
        <v>81</v>
      </c>
      <c r="J744" s="32">
        <v>6.2635378324985496</v>
      </c>
      <c r="K744" s="32">
        <v>7.1159777767265</v>
      </c>
      <c r="L744" s="32">
        <v>188</v>
      </c>
      <c r="M744" s="32">
        <v>1.7347781545284999</v>
      </c>
      <c r="N744" s="32">
        <v>1.7678888860074</v>
      </c>
      <c r="O744" s="32">
        <v>264</v>
      </c>
      <c r="P744" s="32" t="s">
        <v>183</v>
      </c>
    </row>
    <row r="745" spans="1:16" x14ac:dyDescent="0.2">
      <c r="A745" s="32">
        <v>20.7307691574097</v>
      </c>
      <c r="B745" s="32">
        <v>25.8153844246498</v>
      </c>
      <c r="C745" s="32">
        <v>13</v>
      </c>
      <c r="D745" s="32">
        <v>-17.344999837875399</v>
      </c>
      <c r="E745" s="32">
        <v>-15.885000038147</v>
      </c>
      <c r="F745" s="32">
        <v>20</v>
      </c>
      <c r="G745" s="32">
        <v>85.955882577335103</v>
      </c>
      <c r="H745" s="32">
        <v>87.113095147269107</v>
      </c>
      <c r="I745" s="32">
        <v>27</v>
      </c>
      <c r="J745" s="32">
        <v>10.342016046697401</v>
      </c>
      <c r="K745" s="32">
        <v>10.0237158689743</v>
      </c>
      <c r="L745" s="32">
        <v>75</v>
      </c>
      <c r="M745" s="32">
        <v>1.6633878416485299</v>
      </c>
      <c r="N745" s="32">
        <v>1.7027151346206699</v>
      </c>
      <c r="O745" s="32">
        <v>135</v>
      </c>
      <c r="P745" s="32" t="s">
        <v>178</v>
      </c>
    </row>
    <row r="746" spans="1:16" x14ac:dyDescent="0.2">
      <c r="A746" s="32">
        <v>15.539999961853001</v>
      </c>
      <c r="B746" s="32">
        <v>7.3099996566772498</v>
      </c>
      <c r="C746" s="32">
        <v>10</v>
      </c>
      <c r="D746" s="32">
        <v>17.764000034332302</v>
      </c>
      <c r="E746" s="32">
        <v>4.19800010681152</v>
      </c>
      <c r="F746" s="32">
        <v>50</v>
      </c>
      <c r="G746" s="32">
        <v>87.756666601271903</v>
      </c>
      <c r="H746" s="32">
        <v>87.442666778564501</v>
      </c>
      <c r="I746" s="32">
        <v>96</v>
      </c>
      <c r="J746" s="32">
        <v>5.2438556561444702</v>
      </c>
      <c r="K746" s="32">
        <v>6.2862779246294602</v>
      </c>
      <c r="L746" s="32">
        <v>184</v>
      </c>
      <c r="M746" s="32">
        <v>1.7159862322208701</v>
      </c>
      <c r="N746" s="32">
        <v>1.7383244734305801</v>
      </c>
      <c r="O746" s="32">
        <v>231</v>
      </c>
      <c r="P746" s="32" t="s">
        <v>176</v>
      </c>
    </row>
    <row r="747" spans="1:16" x14ac:dyDescent="0.2">
      <c r="A747" s="32">
        <v>17.639199920654299</v>
      </c>
      <c r="B747" s="32">
        <v>20.652800014495799</v>
      </c>
      <c r="C747" s="32">
        <v>125</v>
      </c>
      <c r="D747" s="32">
        <v>2.78867403710086</v>
      </c>
      <c r="E747" s="32">
        <v>0.32928173581539599</v>
      </c>
      <c r="F747" s="32">
        <v>362</v>
      </c>
      <c r="G747" s="32">
        <v>89.810461114481498</v>
      </c>
      <c r="H747" s="32">
        <v>89.868408430021503</v>
      </c>
      <c r="I747" s="32">
        <v>258</v>
      </c>
      <c r="J747" s="32">
        <v>4.8821745087246304</v>
      </c>
      <c r="K747" s="32">
        <v>6.4957179775432001</v>
      </c>
      <c r="L747" s="32">
        <v>499</v>
      </c>
      <c r="M747" s="32">
        <v>1.7805899606122599</v>
      </c>
      <c r="N747" s="32">
        <v>1.8050169557719999</v>
      </c>
      <c r="O747" s="32">
        <v>616</v>
      </c>
      <c r="P747" s="32" t="s">
        <v>202</v>
      </c>
    </row>
    <row r="748" spans="1:16" x14ac:dyDescent="0.2">
      <c r="A748" s="32">
        <v>13.835273954966301</v>
      </c>
      <c r="B748" s="32">
        <v>12.9267123088445</v>
      </c>
      <c r="C748" s="32">
        <v>292</v>
      </c>
      <c r="D748" s="32">
        <v>-1.89012793741437</v>
      </c>
      <c r="E748" s="32">
        <v>-2.2068893175645702E-3</v>
      </c>
      <c r="F748" s="32">
        <v>861</v>
      </c>
      <c r="G748" s="32">
        <v>92.652436205287501</v>
      </c>
      <c r="H748" s="32">
        <v>92.519107750887002</v>
      </c>
      <c r="I748" s="32">
        <v>484</v>
      </c>
      <c r="J748" s="32">
        <v>5.8528562824139803</v>
      </c>
      <c r="K748" s="32">
        <v>6.78299699586334</v>
      </c>
      <c r="L748" s="32">
        <v>828</v>
      </c>
      <c r="M748" s="32">
        <v>1.74185323759941</v>
      </c>
      <c r="N748" s="32">
        <v>1.76638372194924</v>
      </c>
      <c r="O748" s="32">
        <v>1066</v>
      </c>
      <c r="P748" s="32" t="s">
        <v>192</v>
      </c>
    </row>
    <row r="749" spans="1:16" x14ac:dyDescent="0.2">
      <c r="A749" s="32">
        <v>10.7489269895103</v>
      </c>
      <c r="B749" s="32">
        <v>7.5287552432440901</v>
      </c>
      <c r="C749" s="32">
        <v>233</v>
      </c>
      <c r="D749" s="32">
        <v>3.7583333229025202</v>
      </c>
      <c r="E749" s="32">
        <v>1.7583331341544799</v>
      </c>
      <c r="F749" s="32">
        <v>192</v>
      </c>
      <c r="G749" s="32">
        <v>90.465476186651898</v>
      </c>
      <c r="H749" s="32">
        <v>90.755258378072</v>
      </c>
      <c r="I749" s="32">
        <v>193</v>
      </c>
      <c r="J749" s="32">
        <v>5.5620459681902199</v>
      </c>
      <c r="K749" s="32">
        <v>6.9698748227755196</v>
      </c>
      <c r="L749" s="32">
        <v>373</v>
      </c>
      <c r="M749" s="32">
        <v>1.72284329566271</v>
      </c>
      <c r="N749" s="32">
        <v>1.7472873350236</v>
      </c>
      <c r="O749" s="32">
        <v>474</v>
      </c>
      <c r="P749" s="32" t="s">
        <v>179</v>
      </c>
    </row>
    <row r="750" spans="1:16" x14ac:dyDescent="0.2">
      <c r="A750" s="32">
        <v>-11.5999999046326</v>
      </c>
      <c r="B750" s="32">
        <v>11.474999666214</v>
      </c>
      <c r="C750" s="32">
        <v>4</v>
      </c>
      <c r="D750" s="32">
        <v>9.6874998211860692</v>
      </c>
      <c r="E750" s="32">
        <v>-7.3500001430511501</v>
      </c>
      <c r="F750" s="32">
        <v>16</v>
      </c>
      <c r="G750" s="32">
        <v>88.816393242507701</v>
      </c>
      <c r="H750" s="32">
        <v>88.481386580557199</v>
      </c>
      <c r="I750" s="32">
        <v>52</v>
      </c>
      <c r="J750" s="32">
        <v>4.9778757295777298</v>
      </c>
      <c r="K750" s="32">
        <v>6.4598208418432304</v>
      </c>
      <c r="L750" s="32">
        <v>106</v>
      </c>
      <c r="M750" s="32">
        <v>1.7526830975748899</v>
      </c>
      <c r="N750" s="32">
        <v>1.76773438734167</v>
      </c>
      <c r="O750" s="32">
        <v>119</v>
      </c>
      <c r="P750" s="32" t="s">
        <v>180</v>
      </c>
    </row>
    <row r="751" spans="1:16" x14ac:dyDescent="0.2">
      <c r="A751" s="32">
        <v>15.761156925485199</v>
      </c>
      <c r="B751" s="32">
        <v>15.222313612945801</v>
      </c>
      <c r="C751" s="32">
        <v>121</v>
      </c>
      <c r="D751" s="32">
        <v>9.2352456968338803</v>
      </c>
      <c r="E751" s="32">
        <v>6.78032782820405</v>
      </c>
      <c r="F751" s="32">
        <v>122</v>
      </c>
      <c r="G751" s="32">
        <v>90.808988194406794</v>
      </c>
      <c r="H751" s="32">
        <v>89.955311865015403</v>
      </c>
      <c r="I751" s="32">
        <v>219</v>
      </c>
      <c r="J751" s="32">
        <v>4.8578994143798298</v>
      </c>
      <c r="K751" s="32">
        <v>5.8241036970104902</v>
      </c>
      <c r="L751" s="32">
        <v>402</v>
      </c>
      <c r="M751" s="32">
        <v>1.71366539639486</v>
      </c>
      <c r="N751" s="32">
        <v>1.7422943670422799</v>
      </c>
      <c r="O751" s="32">
        <v>496</v>
      </c>
      <c r="P751" s="32" t="s">
        <v>180</v>
      </c>
    </row>
    <row r="752" spans="1:16" x14ac:dyDescent="0.2">
      <c r="A752" s="32">
        <v>25.2903226114089</v>
      </c>
      <c r="B752" s="32">
        <v>19.549999929243501</v>
      </c>
      <c r="C752" s="32">
        <v>62</v>
      </c>
      <c r="D752" s="32">
        <v>-1.05435716067112</v>
      </c>
      <c r="E752" s="32">
        <v>-0.42738601874513699</v>
      </c>
      <c r="F752" s="32">
        <v>241</v>
      </c>
      <c r="G752" s="32">
        <v>91.840866561949696</v>
      </c>
      <c r="H752" s="32">
        <v>92.309729927030006</v>
      </c>
      <c r="I752" s="32">
        <v>223</v>
      </c>
      <c r="J752" s="32">
        <v>5.6640160487773601</v>
      </c>
      <c r="K752" s="32">
        <v>6.6566902133829702</v>
      </c>
      <c r="L752" s="32">
        <v>404</v>
      </c>
      <c r="M752" s="32">
        <v>1.73015025949478</v>
      </c>
      <c r="N752" s="32">
        <v>1.772381528346</v>
      </c>
      <c r="O752" s="32">
        <v>499</v>
      </c>
      <c r="P752" s="32" t="s">
        <v>201</v>
      </c>
    </row>
    <row r="753" spans="1:16" x14ac:dyDescent="0.2">
      <c r="A753" s="32">
        <v>32.466667811075801</v>
      </c>
      <c r="B753" s="32">
        <v>31.733334223429399</v>
      </c>
      <c r="C753" s="32">
        <v>3</v>
      </c>
      <c r="D753" s="32">
        <v>7.1999998092651403</v>
      </c>
      <c r="E753" s="32">
        <v>13.1000003814697</v>
      </c>
      <c r="F753" s="32">
        <v>1</v>
      </c>
      <c r="G753" s="32">
        <v>93.154487316425005</v>
      </c>
      <c r="H753" s="32">
        <v>92.931333312988301</v>
      </c>
      <c r="I753" s="32">
        <v>24</v>
      </c>
      <c r="J753" s="32">
        <v>6.1491298466398003</v>
      </c>
      <c r="K753" s="32">
        <v>8.1145302410478894</v>
      </c>
      <c r="L753" s="32">
        <v>54</v>
      </c>
      <c r="M753" s="32">
        <v>1.7043512270257299</v>
      </c>
      <c r="N753" s="32">
        <v>1.7200558652748901</v>
      </c>
      <c r="O753" s="32">
        <v>74</v>
      </c>
      <c r="P753" s="32" t="s">
        <v>191</v>
      </c>
    </row>
    <row r="754" spans="1:16" x14ac:dyDescent="0.2">
      <c r="A754" s="32">
        <v>22.6324999272823</v>
      </c>
      <c r="B754" s="32">
        <v>24.3487498521805</v>
      </c>
      <c r="C754" s="32">
        <v>80</v>
      </c>
      <c r="D754" s="32">
        <v>6.5648044500936997</v>
      </c>
      <c r="E754" s="32">
        <v>4.0586593617274103</v>
      </c>
      <c r="F754" s="32">
        <v>179</v>
      </c>
      <c r="G754" s="32">
        <v>90.150251976121694</v>
      </c>
      <c r="H754" s="32">
        <v>91.184536137531694</v>
      </c>
      <c r="I754" s="32">
        <v>183</v>
      </c>
      <c r="J754" s="32">
        <v>6.3493827371942304</v>
      </c>
      <c r="K754" s="32">
        <v>7.0124496538242802</v>
      </c>
      <c r="L754" s="32">
        <v>362</v>
      </c>
      <c r="M754" s="32">
        <v>1.7544500239162499</v>
      </c>
      <c r="N754" s="32">
        <v>1.8007887831861999</v>
      </c>
      <c r="O754" s="32">
        <v>482</v>
      </c>
      <c r="P754" s="32" t="s">
        <v>176</v>
      </c>
    </row>
    <row r="755" spans="1:16" x14ac:dyDescent="0.2">
      <c r="A755" s="32">
        <v>16.706161128401199</v>
      </c>
      <c r="B755" s="32">
        <v>16.471090133721201</v>
      </c>
      <c r="C755" s="32">
        <v>211</v>
      </c>
      <c r="D755" s="32">
        <v>4.0643057728624203</v>
      </c>
      <c r="E755" s="32">
        <v>4.2600567334096802</v>
      </c>
      <c r="F755" s="32">
        <v>353</v>
      </c>
      <c r="G755" s="32">
        <v>91.618473145073494</v>
      </c>
      <c r="H755" s="32">
        <v>92.739333875973998</v>
      </c>
      <c r="I755" s="32">
        <v>466</v>
      </c>
      <c r="J755" s="32">
        <v>5.0437273135750198</v>
      </c>
      <c r="K755" s="32">
        <v>5.9605028776285698</v>
      </c>
      <c r="L755" s="32">
        <v>654</v>
      </c>
      <c r="M755" s="32">
        <v>1.75902458809656</v>
      </c>
      <c r="N755" s="32">
        <v>1.78498182539646</v>
      </c>
      <c r="O755" s="32">
        <v>746</v>
      </c>
      <c r="P755" s="32" t="s">
        <v>176</v>
      </c>
    </row>
    <row r="756" spans="1:16" x14ac:dyDescent="0.2">
      <c r="A756" s="32">
        <v>24.345454562794099</v>
      </c>
      <c r="B756" s="32">
        <v>25.236363844437999</v>
      </c>
      <c r="C756" s="32">
        <v>11</v>
      </c>
      <c r="D756" s="32">
        <v>-1.77307675434993</v>
      </c>
      <c r="E756" s="32">
        <v>-1.64615381681002</v>
      </c>
      <c r="F756" s="32">
        <v>26</v>
      </c>
      <c r="G756" s="32">
        <v>89.231451711347006</v>
      </c>
      <c r="H756" s="32">
        <v>89.166975281856693</v>
      </c>
      <c r="I756" s="32">
        <v>51</v>
      </c>
      <c r="J756" s="32">
        <v>6.5604974362585304</v>
      </c>
      <c r="K756" s="32">
        <v>8.0601098931060609</v>
      </c>
      <c r="L756" s="32">
        <v>104</v>
      </c>
      <c r="M756" s="32">
        <v>1.69617493759246</v>
      </c>
      <c r="N756" s="32">
        <v>1.7243959487542599</v>
      </c>
      <c r="O756" s="32">
        <v>169</v>
      </c>
      <c r="P756" s="32" t="s">
        <v>200</v>
      </c>
    </row>
    <row r="757" spans="1:16" x14ac:dyDescent="0.2">
      <c r="A757" s="32">
        <v>41.700000762939503</v>
      </c>
      <c r="B757" s="32">
        <v>45.700000762939503</v>
      </c>
      <c r="C757" s="32">
        <v>1</v>
      </c>
      <c r="D757" s="32">
        <v>-15.9333337148031</v>
      </c>
      <c r="E757" s="32">
        <v>-13.033332824706999</v>
      </c>
      <c r="F757" s="32">
        <v>3</v>
      </c>
      <c r="G757" s="32">
        <v>92.804040735418099</v>
      </c>
      <c r="H757" s="32">
        <v>91.709583282470703</v>
      </c>
      <c r="I757" s="32">
        <v>20</v>
      </c>
      <c r="J757" s="32">
        <v>5.3889142856001904</v>
      </c>
      <c r="K757" s="32">
        <v>7.5259397155360199</v>
      </c>
      <c r="L757" s="32">
        <v>38</v>
      </c>
      <c r="M757" s="32">
        <v>1.6078860607553001</v>
      </c>
      <c r="N757" s="32">
        <v>1.6624210895375999</v>
      </c>
      <c r="O757" s="32">
        <v>47</v>
      </c>
      <c r="P757" s="32" t="s">
        <v>199</v>
      </c>
    </row>
    <row r="758" spans="1:16" x14ac:dyDescent="0.2">
      <c r="A758" s="32">
        <v>23.699061120619799</v>
      </c>
      <c r="B758" s="32">
        <v>17.9230045802157</v>
      </c>
      <c r="C758" s="32">
        <v>213</v>
      </c>
      <c r="D758" s="32">
        <v>4.41085253451838</v>
      </c>
      <c r="E758" s="32">
        <v>1.4214469567133801</v>
      </c>
      <c r="F758" s="32">
        <v>387</v>
      </c>
      <c r="G758" s="32">
        <v>90.283151044769696</v>
      </c>
      <c r="H758" s="32">
        <v>90.463303307862006</v>
      </c>
      <c r="I758" s="32">
        <v>338</v>
      </c>
      <c r="J758" s="32">
        <v>4.6070386716944798</v>
      </c>
      <c r="K758" s="32">
        <v>5.5188195380584304</v>
      </c>
      <c r="L758" s="32">
        <v>559</v>
      </c>
      <c r="M758" s="32">
        <v>1.72638789761561</v>
      </c>
      <c r="N758" s="32">
        <v>1.7544466026202199</v>
      </c>
      <c r="O758" s="32">
        <v>697</v>
      </c>
      <c r="P758" s="32" t="s">
        <v>180</v>
      </c>
    </row>
    <row r="759" spans="1:16" x14ac:dyDescent="0.2">
      <c r="A759" s="32">
        <v>20.997435838748199</v>
      </c>
      <c r="B759" s="32">
        <v>25.889743169148801</v>
      </c>
      <c r="C759" s="32">
        <v>39</v>
      </c>
      <c r="D759" s="32">
        <v>-3.3075700091175801</v>
      </c>
      <c r="E759" s="32">
        <v>1.7856573963545199</v>
      </c>
      <c r="F759" s="32">
        <v>251</v>
      </c>
      <c r="G759" s="32">
        <v>94.538170902903502</v>
      </c>
      <c r="H759" s="32">
        <v>95.167756935984798</v>
      </c>
      <c r="I759" s="32">
        <v>190</v>
      </c>
      <c r="J759" s="32">
        <v>6.51203981041908</v>
      </c>
      <c r="K759" s="32">
        <v>7.38818753470657</v>
      </c>
      <c r="L759" s="32">
        <v>368</v>
      </c>
      <c r="M759" s="32">
        <v>1.74841756487191</v>
      </c>
      <c r="N759" s="32">
        <v>1.7638416564041499</v>
      </c>
      <c r="O759" s="32">
        <v>479</v>
      </c>
      <c r="P759" s="32" t="s">
        <v>198</v>
      </c>
    </row>
    <row r="760" spans="1:16" x14ac:dyDescent="0.2">
      <c r="A760" s="32">
        <v>5.3999996185302699</v>
      </c>
      <c r="B760" s="32">
        <v>7.4499998092651403</v>
      </c>
      <c r="C760" s="32">
        <v>2</v>
      </c>
      <c r="D760" s="32">
        <v>-8.3999996185302699</v>
      </c>
      <c r="E760" s="32">
        <v>17.399999618530298</v>
      </c>
      <c r="F760" s="32">
        <v>1</v>
      </c>
      <c r="G760" s="32">
        <v>85.1309520176479</v>
      </c>
      <c r="H760" s="32">
        <v>87.111111323038699</v>
      </c>
      <c r="I760" s="32">
        <v>11</v>
      </c>
      <c r="J760" s="32">
        <v>7.8290000720457602</v>
      </c>
      <c r="K760" s="32">
        <v>8.62833052660738</v>
      </c>
      <c r="L760" s="32">
        <v>28</v>
      </c>
      <c r="M760" s="32">
        <v>1.6642875964181501</v>
      </c>
      <c r="N760" s="32">
        <v>1.7065210823427199</v>
      </c>
      <c r="O760" s="32">
        <v>57</v>
      </c>
      <c r="P760" s="32" t="s">
        <v>181</v>
      </c>
    </row>
    <row r="761" spans="1:16" x14ac:dyDescent="0.2">
      <c r="A761" s="32">
        <v>17.877631563889398</v>
      </c>
      <c r="B761" s="32">
        <v>10.813157734118001</v>
      </c>
      <c r="C761" s="32">
        <v>76</v>
      </c>
      <c r="D761" s="32">
        <v>13.672916700442601</v>
      </c>
      <c r="E761" s="32">
        <v>14.6979162792365</v>
      </c>
      <c r="F761" s="32">
        <v>48</v>
      </c>
      <c r="G761" s="32">
        <v>71.890349262237507</v>
      </c>
      <c r="H761" s="32">
        <v>70.200959894392199</v>
      </c>
      <c r="I761" s="32">
        <v>105</v>
      </c>
      <c r="J761" s="32">
        <v>4.8656584029982604</v>
      </c>
      <c r="K761" s="32">
        <v>5.9195598045440603</v>
      </c>
      <c r="L761" s="32">
        <v>142</v>
      </c>
      <c r="M761" s="32">
        <v>1.8323020050923</v>
      </c>
      <c r="N761" s="32">
        <v>1.86248311138552</v>
      </c>
      <c r="O761" s="32">
        <v>239</v>
      </c>
      <c r="P761" s="32" t="s">
        <v>176</v>
      </c>
    </row>
    <row r="762" spans="1:16" x14ac:dyDescent="0.2">
      <c r="A762" s="32">
        <v>18.9444444444444</v>
      </c>
      <c r="B762" s="32">
        <v>19.022221989101801</v>
      </c>
      <c r="C762" s="32">
        <v>9</v>
      </c>
      <c r="D762" s="32">
        <v>1.3833331267039</v>
      </c>
      <c r="E762" s="32">
        <v>-0.34166685740153002</v>
      </c>
      <c r="F762" s="32">
        <v>24</v>
      </c>
      <c r="G762" s="32">
        <v>92.680869558583098</v>
      </c>
      <c r="H762" s="32">
        <v>94.506503564340093</v>
      </c>
      <c r="I762" s="32">
        <v>106</v>
      </c>
      <c r="J762" s="32">
        <v>4.4404210178244004</v>
      </c>
      <c r="K762" s="32">
        <v>5.8183021916376099</v>
      </c>
      <c r="L762" s="32">
        <v>142</v>
      </c>
      <c r="M762" s="32">
        <v>1.7454608351719101</v>
      </c>
      <c r="N762" s="32">
        <v>1.76620453450738</v>
      </c>
      <c r="O762" s="32">
        <v>164</v>
      </c>
      <c r="P762" s="32" t="s">
        <v>188</v>
      </c>
    </row>
    <row r="763" spans="1:16" x14ac:dyDescent="0.2">
      <c r="A763" s="32">
        <v>18.604807615280201</v>
      </c>
      <c r="B763" s="32">
        <v>14.3625001448851</v>
      </c>
      <c r="C763" s="32">
        <v>104</v>
      </c>
      <c r="D763" s="32">
        <v>0.86920619237990604</v>
      </c>
      <c r="E763" s="32">
        <v>0.79873007668389195</v>
      </c>
      <c r="F763" s="32">
        <v>315</v>
      </c>
      <c r="G763" s="32">
        <v>83.569702617294098</v>
      </c>
      <c r="H763" s="32">
        <v>84.528698057771805</v>
      </c>
      <c r="I763" s="32">
        <v>211</v>
      </c>
      <c r="J763" s="32">
        <v>5.9061356417594402</v>
      </c>
      <c r="K763" s="32">
        <v>7.5862788804777104</v>
      </c>
      <c r="L763" s="32">
        <v>470</v>
      </c>
      <c r="M763" s="32">
        <v>1.77814978174865</v>
      </c>
      <c r="N763" s="32">
        <v>1.79602297283709</v>
      </c>
      <c r="O763" s="32">
        <v>640</v>
      </c>
      <c r="P763" s="32" t="s">
        <v>197</v>
      </c>
    </row>
    <row r="764" spans="1:16" x14ac:dyDescent="0.2">
      <c r="A764" s="32">
        <v>18.2111110687256</v>
      </c>
      <c r="B764" s="32">
        <v>24.277777565850201</v>
      </c>
      <c r="C764" s="32">
        <v>9</v>
      </c>
      <c r="D764" s="32">
        <v>-10.6275863154181</v>
      </c>
      <c r="E764" s="32">
        <v>-4.2241382598876998</v>
      </c>
      <c r="F764" s="32">
        <v>29</v>
      </c>
      <c r="G764" s="32">
        <v>88.416666719648603</v>
      </c>
      <c r="H764" s="32">
        <v>87.709259245130795</v>
      </c>
      <c r="I764" s="32">
        <v>32</v>
      </c>
      <c r="J764" s="32">
        <v>7.1211396788253296</v>
      </c>
      <c r="K764" s="32">
        <v>8.1977189032124809</v>
      </c>
      <c r="L764" s="32">
        <v>141</v>
      </c>
      <c r="M764" s="32">
        <v>1.6618264932995299</v>
      </c>
      <c r="N764" s="32">
        <v>1.6921292543411299</v>
      </c>
      <c r="O764" s="32">
        <v>184</v>
      </c>
      <c r="P764" s="32" t="s">
        <v>184</v>
      </c>
    </row>
    <row r="765" spans="1:16" x14ac:dyDescent="0.2">
      <c r="A765" s="32">
        <v>39.049999237060497</v>
      </c>
      <c r="B765" s="32">
        <v>13.1500000953674</v>
      </c>
      <c r="C765" s="32">
        <v>6</v>
      </c>
      <c r="D765" s="32">
        <v>-31.182143824441098</v>
      </c>
      <c r="E765" s="32">
        <v>-18.446429048265699</v>
      </c>
      <c r="F765" s="32">
        <v>28</v>
      </c>
      <c r="G765" s="32">
        <v>88.739084272242295</v>
      </c>
      <c r="H765" s="32">
        <v>92.300074338913006</v>
      </c>
      <c r="I765" s="32">
        <v>61</v>
      </c>
      <c r="J765" s="32">
        <v>6.1564052137802898</v>
      </c>
      <c r="K765" s="32">
        <v>7.3585788648547101</v>
      </c>
      <c r="L765" s="32">
        <v>125</v>
      </c>
      <c r="M765" s="32">
        <v>1.7784565845167799</v>
      </c>
      <c r="N765" s="32">
        <v>1.8072623682309299</v>
      </c>
      <c r="O765" s="32">
        <v>166</v>
      </c>
      <c r="P765" s="32" t="s">
        <v>191</v>
      </c>
    </row>
    <row r="766" spans="1:16" x14ac:dyDescent="0.2">
      <c r="A766" s="32">
        <v>22.199264680637999</v>
      </c>
      <c r="B766" s="32">
        <v>18.227205744561001</v>
      </c>
      <c r="C766" s="32">
        <v>272</v>
      </c>
      <c r="D766" s="32">
        <v>-6.2218862241697499</v>
      </c>
      <c r="E766" s="32">
        <v>-5.7855872887309303</v>
      </c>
      <c r="F766" s="32">
        <v>562</v>
      </c>
      <c r="G766" s="32">
        <v>88.072000034877206</v>
      </c>
      <c r="H766" s="32">
        <v>88.902258054671705</v>
      </c>
      <c r="I766" s="32">
        <v>144</v>
      </c>
      <c r="J766" s="32">
        <v>6.0194807179557301</v>
      </c>
      <c r="K766" s="32">
        <v>7.1365561410383398</v>
      </c>
      <c r="L766" s="32">
        <v>541</v>
      </c>
      <c r="M766" s="32">
        <v>1.68815334844967</v>
      </c>
      <c r="N766" s="32">
        <v>1.72270104042671</v>
      </c>
      <c r="O766" s="32">
        <v>883</v>
      </c>
      <c r="P766" s="32" t="s">
        <v>197</v>
      </c>
    </row>
    <row r="767" spans="1:16" x14ac:dyDescent="0.2">
      <c r="A767" s="32">
        <v>12.789999961853001</v>
      </c>
      <c r="B767" s="32">
        <v>18.099999618530301</v>
      </c>
      <c r="C767" s="32">
        <v>10</v>
      </c>
      <c r="D767" s="32">
        <v>-26.285713740757501</v>
      </c>
      <c r="E767" s="32">
        <v>-11.8999998910086</v>
      </c>
      <c r="F767" s="32">
        <v>7</v>
      </c>
      <c r="G767" s="32">
        <v>85.963333511352502</v>
      </c>
      <c r="H767" s="32">
        <v>87.677419293311303</v>
      </c>
      <c r="I767" s="32">
        <v>28</v>
      </c>
      <c r="J767" s="32">
        <v>7.5717624670419896</v>
      </c>
      <c r="K767" s="32">
        <v>8.2543129889995992</v>
      </c>
      <c r="L767" s="32">
        <v>73</v>
      </c>
      <c r="M767" s="32">
        <v>1.6560095293181301</v>
      </c>
      <c r="N767" s="32">
        <v>1.7025043368339501</v>
      </c>
      <c r="O767" s="32">
        <v>112</v>
      </c>
      <c r="P767" s="32" t="s">
        <v>184</v>
      </c>
    </row>
    <row r="768" spans="1:16" x14ac:dyDescent="0.2">
      <c r="A768" s="32">
        <v>13.888094967319899</v>
      </c>
      <c r="B768" s="32">
        <v>19.163095201764801</v>
      </c>
      <c r="C768" s="32">
        <v>168</v>
      </c>
      <c r="D768" s="32">
        <v>-2.2006690589879301</v>
      </c>
      <c r="E768" s="32">
        <v>-7.2304349200781397</v>
      </c>
      <c r="F768" s="32">
        <v>299</v>
      </c>
      <c r="G768" s="32">
        <v>90.603408077522104</v>
      </c>
      <c r="H768" s="32">
        <v>90.194315343469995</v>
      </c>
      <c r="I768" s="32">
        <v>281</v>
      </c>
      <c r="J768" s="32">
        <v>5.1857006974200903</v>
      </c>
      <c r="K768" s="32">
        <v>6.2553329456620803</v>
      </c>
      <c r="L768" s="32">
        <v>476</v>
      </c>
      <c r="M768" s="32">
        <v>1.6984741685690601</v>
      </c>
      <c r="N768" s="32">
        <v>1.7254532921564301</v>
      </c>
      <c r="O768" s="32">
        <v>572</v>
      </c>
      <c r="P768" s="32" t="s">
        <v>180</v>
      </c>
    </row>
    <row r="769" spans="1:16" x14ac:dyDescent="0.2">
      <c r="A769" s="32">
        <v>19.165384641060498</v>
      </c>
      <c r="B769" s="32">
        <v>19.911538747640801</v>
      </c>
      <c r="C769" s="32">
        <v>26</v>
      </c>
      <c r="D769" s="32">
        <v>4.2584616147554799</v>
      </c>
      <c r="E769" s="32">
        <v>1.77692293020395</v>
      </c>
      <c r="F769" s="32">
        <v>65</v>
      </c>
      <c r="G769" s="32">
        <v>91.482413798365101</v>
      </c>
      <c r="H769" s="32">
        <v>91.408299041308993</v>
      </c>
      <c r="I769" s="32">
        <v>134</v>
      </c>
      <c r="J769" s="32">
        <v>5.5478636484060999</v>
      </c>
      <c r="K769" s="32">
        <v>6.6926253419030797</v>
      </c>
      <c r="L769" s="32">
        <v>217</v>
      </c>
      <c r="M769" s="32">
        <v>1.7520954211552899</v>
      </c>
      <c r="N769" s="32">
        <v>1.7752569021020901</v>
      </c>
      <c r="O769" s="32">
        <v>243</v>
      </c>
      <c r="P769" s="32" t="s">
        <v>176</v>
      </c>
    </row>
    <row r="770" spans="1:16" x14ac:dyDescent="0.2">
      <c r="A770" s="32">
        <v>12.2669950635562</v>
      </c>
      <c r="B770" s="32">
        <v>8.3817730231825394</v>
      </c>
      <c r="C770" s="32">
        <v>203</v>
      </c>
      <c r="D770" s="32">
        <v>3.7103448941789798</v>
      </c>
      <c r="E770" s="32">
        <v>3.0387930787842801</v>
      </c>
      <c r="F770" s="32">
        <v>116</v>
      </c>
      <c r="G770" s="32">
        <v>90.467694373357901</v>
      </c>
      <c r="H770" s="32">
        <v>90.146605547736698</v>
      </c>
      <c r="I770" s="32">
        <v>232</v>
      </c>
      <c r="J770" s="32">
        <v>5.1229225661181204</v>
      </c>
      <c r="K770" s="32">
        <v>5.8478399468657303</v>
      </c>
      <c r="L770" s="32">
        <v>386</v>
      </c>
      <c r="M770" s="32">
        <v>1.7749372106754699</v>
      </c>
      <c r="N770" s="32">
        <v>1.8026922671254999</v>
      </c>
      <c r="O770" s="32">
        <v>499</v>
      </c>
      <c r="P770" s="32" t="s">
        <v>176</v>
      </c>
    </row>
    <row r="771" spans="1:16" x14ac:dyDescent="0.2">
      <c r="A771" s="32">
        <v>19.7183904830523</v>
      </c>
      <c r="B771" s="32">
        <v>21.266666518317301</v>
      </c>
      <c r="C771" s="32">
        <v>261</v>
      </c>
      <c r="D771" s="32">
        <v>23.333260900342999</v>
      </c>
      <c r="E771" s="32">
        <v>21.684026840218301</v>
      </c>
      <c r="F771" s="32">
        <v>457</v>
      </c>
      <c r="G771" s="32">
        <v>89.713234400393404</v>
      </c>
      <c r="H771" s="32">
        <v>90.4341197626011</v>
      </c>
      <c r="I771" s="32">
        <v>281</v>
      </c>
      <c r="J771" s="32">
        <v>4.9044649341394999</v>
      </c>
      <c r="K771" s="32">
        <v>5.7809026667666998</v>
      </c>
      <c r="L771" s="32">
        <v>475</v>
      </c>
      <c r="M771" s="32">
        <v>1.7431617243248101</v>
      </c>
      <c r="N771" s="32">
        <v>1.76308491053405</v>
      </c>
      <c r="O771" s="32">
        <v>621</v>
      </c>
      <c r="P771" s="32" t="s">
        <v>176</v>
      </c>
    </row>
    <row r="772" spans="1:16" x14ac:dyDescent="0.2">
      <c r="A772" s="32">
        <v>25.533333407508</v>
      </c>
      <c r="B772" s="32">
        <v>26.9055556191338</v>
      </c>
      <c r="C772" s="32">
        <v>54</v>
      </c>
      <c r="D772" s="32">
        <v>-5.9193279562878001</v>
      </c>
      <c r="E772" s="32">
        <v>-2.3319329975032002</v>
      </c>
      <c r="F772" s="32">
        <v>119</v>
      </c>
      <c r="G772" s="32">
        <v>88.564254258808305</v>
      </c>
      <c r="H772" s="32">
        <v>87.967381143569995</v>
      </c>
      <c r="I772" s="32">
        <v>69</v>
      </c>
      <c r="J772" s="32">
        <v>7.3181942647962401</v>
      </c>
      <c r="K772" s="32">
        <v>8.1075118575096106</v>
      </c>
      <c r="L772" s="32">
        <v>244</v>
      </c>
      <c r="M772" s="32">
        <v>1.6854248082371599</v>
      </c>
      <c r="N772" s="32">
        <v>1.7206427808435001</v>
      </c>
      <c r="O772" s="32">
        <v>403</v>
      </c>
      <c r="P772" s="32" t="s">
        <v>192</v>
      </c>
    </row>
    <row r="773" spans="1:16" x14ac:dyDescent="0.2">
      <c r="A773" s="32">
        <v>19.265882262061599</v>
      </c>
      <c r="B773" s="32">
        <v>17.130000075171999</v>
      </c>
      <c r="C773" s="32">
        <v>170</v>
      </c>
      <c r="D773" s="32">
        <v>-8.9611111506819707</v>
      </c>
      <c r="E773" s="32">
        <v>-7.7657987930708501</v>
      </c>
      <c r="F773" s="32">
        <v>576</v>
      </c>
      <c r="G773" s="32">
        <v>87.579052060337403</v>
      </c>
      <c r="H773" s="32">
        <v>88.170871053090906</v>
      </c>
      <c r="I773" s="32">
        <v>200</v>
      </c>
      <c r="J773" s="32">
        <v>5.5369234066792803</v>
      </c>
      <c r="K773" s="32">
        <v>7.0084170215178698</v>
      </c>
      <c r="L773" s="32">
        <v>523</v>
      </c>
      <c r="M773" s="32">
        <v>1.7318811463146699</v>
      </c>
      <c r="N773" s="32">
        <v>1.7603321322580701</v>
      </c>
      <c r="O773" s="32">
        <v>820</v>
      </c>
      <c r="P773" s="32" t="s">
        <v>191</v>
      </c>
    </row>
    <row r="774" spans="1:16" x14ac:dyDescent="0.2">
      <c r="A774" s="32">
        <v>16.9200003147125</v>
      </c>
      <c r="B774" s="32">
        <v>19.069999504089399</v>
      </c>
      <c r="C774" s="32">
        <v>10</v>
      </c>
      <c r="D774" s="32">
        <v>8.1333333333333293</v>
      </c>
      <c r="E774" s="32">
        <v>8.4200000445047998</v>
      </c>
      <c r="F774" s="32">
        <v>15</v>
      </c>
      <c r="G774" s="32">
        <v>87.322618802388504</v>
      </c>
      <c r="H774" s="32">
        <v>88.641025543212905</v>
      </c>
      <c r="I774" s="32">
        <v>63</v>
      </c>
      <c r="J774" s="32">
        <v>5.27210172881251</v>
      </c>
      <c r="K774" s="32">
        <v>6.4507779155088496</v>
      </c>
      <c r="L774" s="32">
        <v>91</v>
      </c>
      <c r="M774" s="32">
        <v>1.7523470490869899</v>
      </c>
      <c r="N774" s="32">
        <v>1.7973113144287001</v>
      </c>
      <c r="O774" s="32">
        <v>99</v>
      </c>
      <c r="P774" s="32" t="s">
        <v>176</v>
      </c>
    </row>
    <row r="775" spans="1:16" x14ac:dyDescent="0.2">
      <c r="A775" s="32">
        <v>20.495580027775201</v>
      </c>
      <c r="B775" s="32">
        <v>18.828176735514401</v>
      </c>
      <c r="C775" s="32">
        <v>181</v>
      </c>
      <c r="D775" s="32">
        <v>-6.2395506250492998E-2</v>
      </c>
      <c r="E775" s="32">
        <v>-2.7824513414112002</v>
      </c>
      <c r="F775" s="32">
        <v>359</v>
      </c>
      <c r="G775" s="32">
        <v>92.501643730422202</v>
      </c>
      <c r="H775" s="32">
        <v>92.282277015790498</v>
      </c>
      <c r="I775" s="32">
        <v>429</v>
      </c>
      <c r="J775" s="32">
        <v>4.5647740491355497</v>
      </c>
      <c r="K775" s="32">
        <v>5.7888091134524</v>
      </c>
      <c r="L775" s="32">
        <v>563</v>
      </c>
      <c r="M775" s="32">
        <v>1.7453560916981401</v>
      </c>
      <c r="N775" s="32">
        <v>1.7811931440822799</v>
      </c>
      <c r="O775" s="32">
        <v>638</v>
      </c>
      <c r="P775" s="32" t="s">
        <v>176</v>
      </c>
    </row>
    <row r="776" spans="1:16" x14ac:dyDescent="0.2">
      <c r="A776" s="32">
        <v>12.584999942779501</v>
      </c>
      <c r="B776" s="32">
        <v>11.4149999260902</v>
      </c>
      <c r="C776" s="32">
        <v>40</v>
      </c>
      <c r="D776" s="32">
        <v>4.5074074180037904</v>
      </c>
      <c r="E776" s="32">
        <v>-1.3351851569281701</v>
      </c>
      <c r="F776" s="32">
        <v>54</v>
      </c>
      <c r="G776" s="32">
        <v>89.549478927355096</v>
      </c>
      <c r="H776" s="32">
        <v>89.416936352139402</v>
      </c>
      <c r="I776" s="32">
        <v>163</v>
      </c>
      <c r="J776" s="32">
        <v>4.2835781310360899</v>
      </c>
      <c r="K776" s="32">
        <v>5.5672285385908298</v>
      </c>
      <c r="L776" s="32">
        <v>214</v>
      </c>
      <c r="M776" s="32">
        <v>1.7120163345502499</v>
      </c>
      <c r="N776" s="32">
        <v>1.7389461254824301</v>
      </c>
      <c r="O776" s="32">
        <v>287</v>
      </c>
      <c r="P776" s="32" t="s">
        <v>176</v>
      </c>
    </row>
    <row r="777" spans="1:16" x14ac:dyDescent="0.2">
      <c r="A777" s="32">
        <v>16.488656098097799</v>
      </c>
      <c r="B777" s="32">
        <v>18.844327940782701</v>
      </c>
      <c r="C777" s="32">
        <v>573</v>
      </c>
      <c r="D777" s="32">
        <v>-0.470840570243718</v>
      </c>
      <c r="E777" s="32">
        <v>-3.7101200342587299</v>
      </c>
      <c r="F777" s="32">
        <v>583</v>
      </c>
      <c r="G777" s="32">
        <v>90.734728883988794</v>
      </c>
      <c r="H777" s="32">
        <v>91.441549538330705</v>
      </c>
      <c r="I777" s="32">
        <v>371</v>
      </c>
      <c r="J777" s="32">
        <v>5.4527993998081596</v>
      </c>
      <c r="K777" s="32">
        <v>6.5514200019140301</v>
      </c>
      <c r="L777" s="32">
        <v>665</v>
      </c>
      <c r="M777" s="32">
        <v>1.71540673935907</v>
      </c>
      <c r="N777" s="32">
        <v>1.74078101188723</v>
      </c>
      <c r="O777" s="32">
        <v>842</v>
      </c>
      <c r="P777" s="32" t="s">
        <v>177</v>
      </c>
    </row>
    <row r="778" spans="1:16" x14ac:dyDescent="0.2">
      <c r="A778" s="32">
        <v>21.800000349680602</v>
      </c>
      <c r="B778" s="32">
        <v>24.1000003218651</v>
      </c>
      <c r="C778" s="32">
        <v>24</v>
      </c>
      <c r="D778" s="32">
        <v>-9.0499998728434203</v>
      </c>
      <c r="E778" s="32">
        <v>-2.77499977747599</v>
      </c>
      <c r="F778" s="32">
        <v>12</v>
      </c>
      <c r="G778" s="32">
        <v>90.921052731965702</v>
      </c>
      <c r="H778" s="32">
        <v>87</v>
      </c>
      <c r="I778" s="32">
        <v>16</v>
      </c>
      <c r="J778" s="32">
        <v>8.3574912306191305</v>
      </c>
      <c r="K778" s="32">
        <v>11.2535127739408</v>
      </c>
      <c r="L778" s="32">
        <v>65</v>
      </c>
      <c r="M778" s="32">
        <v>1.6521141589188799</v>
      </c>
      <c r="N778" s="32">
        <v>1.68574819745136</v>
      </c>
      <c r="O778" s="32">
        <v>119</v>
      </c>
      <c r="P778" s="32" t="s">
        <v>181</v>
      </c>
    </row>
    <row r="779" spans="1:16" x14ac:dyDescent="0.2">
      <c r="A779" s="32">
        <v>43.1947372838071</v>
      </c>
      <c r="B779" s="32">
        <v>35.331579208374002</v>
      </c>
      <c r="C779" s="32">
        <v>19</v>
      </c>
      <c r="D779" s="32">
        <v>3.4807692307692299</v>
      </c>
      <c r="E779" s="32">
        <v>-5.8769231942983797</v>
      </c>
      <c r="F779" s="32">
        <v>26</v>
      </c>
      <c r="G779" s="32">
        <v>92.273023722123099</v>
      </c>
      <c r="H779" s="32">
        <v>93.989236969308706</v>
      </c>
      <c r="I779" s="32">
        <v>93</v>
      </c>
      <c r="J779" s="32">
        <v>5.18572632484622</v>
      </c>
      <c r="K779" s="32">
        <v>6.1131928919197698</v>
      </c>
      <c r="L779" s="32">
        <v>152</v>
      </c>
      <c r="M779" s="32">
        <v>1.7016894715172901</v>
      </c>
      <c r="N779" s="32">
        <v>1.7576459019524699</v>
      </c>
      <c r="O779" s="32">
        <v>175</v>
      </c>
      <c r="P779" s="32" t="s">
        <v>180</v>
      </c>
    </row>
    <row r="780" spans="1:16" x14ac:dyDescent="0.2">
      <c r="A780" s="32">
        <v>10.709090796383901</v>
      </c>
      <c r="B780" s="32">
        <v>14.931817943399601</v>
      </c>
      <c r="C780" s="32">
        <v>22</v>
      </c>
      <c r="D780" s="32">
        <v>-5.76206916776197</v>
      </c>
      <c r="E780" s="32">
        <v>-7.0655175406357298</v>
      </c>
      <c r="F780" s="32">
        <v>58</v>
      </c>
      <c r="G780" s="32">
        <v>90.477626467325607</v>
      </c>
      <c r="H780" s="32">
        <v>90.549481248855599</v>
      </c>
      <c r="I780" s="32">
        <v>159</v>
      </c>
      <c r="J780" s="32">
        <v>4.9977519880746302</v>
      </c>
      <c r="K780" s="32">
        <v>6.2519782261150603</v>
      </c>
      <c r="L780" s="32">
        <v>205</v>
      </c>
      <c r="M780" s="32">
        <v>1.7276367092771201</v>
      </c>
      <c r="N780" s="32">
        <v>1.7560731555734399</v>
      </c>
      <c r="O780" s="32">
        <v>224</v>
      </c>
      <c r="P780" s="32" t="s">
        <v>176</v>
      </c>
    </row>
    <row r="781" spans="1:16" x14ac:dyDescent="0.2">
      <c r="A781" s="32">
        <v>7.45245895489969</v>
      </c>
      <c r="B781" s="32">
        <v>0.30655710293295602</v>
      </c>
      <c r="C781" s="32">
        <v>183</v>
      </c>
      <c r="D781" s="32">
        <v>6.0876469556023096</v>
      </c>
      <c r="E781" s="32">
        <v>4.7088233779458397</v>
      </c>
      <c r="F781" s="32">
        <v>170</v>
      </c>
      <c r="G781" s="32">
        <v>83.366710089762293</v>
      </c>
      <c r="H781" s="32">
        <v>83.970764627996502</v>
      </c>
      <c r="I781" s="32">
        <v>207</v>
      </c>
      <c r="J781" s="32">
        <v>4.7125879114365796</v>
      </c>
      <c r="K781" s="32">
        <v>5.4816450213547796</v>
      </c>
      <c r="L781" s="32">
        <v>255</v>
      </c>
      <c r="M781" s="32">
        <v>1.7758967601939299</v>
      </c>
      <c r="N781" s="32">
        <v>1.8195623014318301</v>
      </c>
      <c r="O781" s="32">
        <v>304</v>
      </c>
      <c r="P781" s="32" t="s">
        <v>175</v>
      </c>
    </row>
    <row r="782" spans="1:16" x14ac:dyDescent="0.2">
      <c r="A782" s="32">
        <v>30.100001335144</v>
      </c>
      <c r="B782" s="32">
        <v>35.899999618530302</v>
      </c>
      <c r="C782" s="32">
        <v>2</v>
      </c>
      <c r="D782" s="32">
        <v>23.635713985988101</v>
      </c>
      <c r="E782" s="32">
        <v>15.6142850603376</v>
      </c>
      <c r="F782" s="32">
        <v>14</v>
      </c>
      <c r="G782" s="32">
        <v>84.780038789261198</v>
      </c>
      <c r="H782" s="32">
        <v>86.021052711888402</v>
      </c>
      <c r="I782" s="32">
        <v>35</v>
      </c>
      <c r="J782" s="32">
        <v>4.17649732650011</v>
      </c>
      <c r="K782" s="32">
        <v>5.4676176320623497</v>
      </c>
      <c r="L782" s="32">
        <v>81</v>
      </c>
      <c r="M782" s="32">
        <v>1.82653400613301</v>
      </c>
      <c r="N782" s="32">
        <v>1.8473572570886201</v>
      </c>
      <c r="O782" s="32">
        <v>134</v>
      </c>
      <c r="P782" s="32" t="s">
        <v>176</v>
      </c>
    </row>
    <row r="783" spans="1:16" x14ac:dyDescent="0.2">
      <c r="A783" s="32">
        <v>14.980000019073501</v>
      </c>
      <c r="B783" s="32">
        <v>17.660000038147</v>
      </c>
      <c r="C783" s="32">
        <v>10</v>
      </c>
      <c r="D783" s="32">
        <v>34.221051667866</v>
      </c>
      <c r="E783" s="32">
        <v>50.652633190155001</v>
      </c>
      <c r="F783" s="32">
        <v>19</v>
      </c>
      <c r="G783" s="32">
        <v>88.566546168923395</v>
      </c>
      <c r="H783" s="32">
        <v>87.455600704465596</v>
      </c>
      <c r="I783" s="32">
        <v>68</v>
      </c>
      <c r="J783" s="32">
        <v>5.4119339292419397</v>
      </c>
      <c r="K783" s="32">
        <v>6.6336309606378698</v>
      </c>
      <c r="L783" s="32">
        <v>110</v>
      </c>
      <c r="M783" s="32">
        <v>1.7759227327598199</v>
      </c>
      <c r="N783" s="32">
        <v>1.8044367695963699</v>
      </c>
      <c r="O783" s="32">
        <v>129</v>
      </c>
      <c r="P783" s="32" t="s">
        <v>176</v>
      </c>
    </row>
    <row r="784" spans="1:16" x14ac:dyDescent="0.2">
      <c r="A784" s="32">
        <v>10.7403844686655</v>
      </c>
      <c r="B784" s="32">
        <v>12.024999829439</v>
      </c>
      <c r="C784" s="32">
        <v>52</v>
      </c>
      <c r="D784" s="32">
        <v>-3.09718337529142</v>
      </c>
      <c r="E784" s="32">
        <v>-1.06197206067367</v>
      </c>
      <c r="F784" s="32">
        <v>71</v>
      </c>
      <c r="G784" s="32">
        <v>90.703522077066694</v>
      </c>
      <c r="H784" s="32">
        <v>90.529883672320693</v>
      </c>
      <c r="I784" s="32">
        <v>182</v>
      </c>
      <c r="J784" s="32">
        <v>4.1668524726017102</v>
      </c>
      <c r="K784" s="32">
        <v>5.5393607445447097</v>
      </c>
      <c r="L784" s="32">
        <v>248</v>
      </c>
      <c r="M784" s="32">
        <v>1.7053556373265</v>
      </c>
      <c r="N784" s="32">
        <v>1.7344590870130501</v>
      </c>
      <c r="O784" s="32">
        <v>311</v>
      </c>
      <c r="P784" s="32" t="s">
        <v>176</v>
      </c>
    </row>
    <row r="785" spans="1:16" x14ac:dyDescent="0.2">
      <c r="A785" s="32">
        <v>25.528570583888499</v>
      </c>
      <c r="B785" s="32">
        <v>3.6857143129621202</v>
      </c>
      <c r="C785" s="32">
        <v>7</v>
      </c>
      <c r="D785" s="32">
        <v>-6.2749996185302699</v>
      </c>
      <c r="E785" s="32">
        <v>-5.74999976158142</v>
      </c>
      <c r="F785" s="32">
        <v>4</v>
      </c>
      <c r="G785" s="32">
        <v>82.927411627262202</v>
      </c>
      <c r="H785" s="32">
        <v>84.1531299167209</v>
      </c>
      <c r="I785" s="32">
        <v>43</v>
      </c>
      <c r="J785" s="32">
        <v>4.2360935683520298</v>
      </c>
      <c r="K785" s="32">
        <v>4.8446061237185596</v>
      </c>
      <c r="L785" s="32">
        <v>50</v>
      </c>
      <c r="M785" s="32">
        <v>1.8581877491690899</v>
      </c>
      <c r="N785" s="32">
        <v>1.9008788325569801</v>
      </c>
      <c r="O785" s="32">
        <v>55</v>
      </c>
      <c r="P785" s="32" t="s">
        <v>176</v>
      </c>
    </row>
    <row r="786" spans="1:16" x14ac:dyDescent="0.2">
      <c r="A786" s="32">
        <v>4.9666664528124302</v>
      </c>
      <c r="B786" s="32">
        <v>14.133333263975199</v>
      </c>
      <c r="C786" s="32">
        <v>33</v>
      </c>
      <c r="D786" s="32">
        <v>11.6488891071743</v>
      </c>
      <c r="E786" s="32">
        <v>7.6866667005750902</v>
      </c>
      <c r="F786" s="32">
        <v>45</v>
      </c>
      <c r="G786" s="32">
        <v>89.373392203419499</v>
      </c>
      <c r="H786" s="32">
        <v>90.900510106767896</v>
      </c>
      <c r="I786" s="32">
        <v>81</v>
      </c>
      <c r="J786" s="32">
        <v>5.1555662040005998</v>
      </c>
      <c r="K786" s="32">
        <v>6.1718762116063202</v>
      </c>
      <c r="L786" s="32">
        <v>164</v>
      </c>
      <c r="M786" s="32">
        <v>1.69905961838915</v>
      </c>
      <c r="N786" s="32">
        <v>1.7315113892371099</v>
      </c>
      <c r="O786" s="32">
        <v>233</v>
      </c>
      <c r="P786" s="32" t="s">
        <v>179</v>
      </c>
    </row>
    <row r="787" spans="1:16" x14ac:dyDescent="0.2">
      <c r="A787" s="32">
        <v>21.992424155726599</v>
      </c>
      <c r="B787" s="32">
        <v>19.830302874247199</v>
      </c>
      <c r="C787" s="32">
        <v>66</v>
      </c>
      <c r="D787" s="32">
        <v>6.0695123846937999</v>
      </c>
      <c r="E787" s="32">
        <v>8.0731706037754005</v>
      </c>
      <c r="F787" s="32">
        <v>82</v>
      </c>
      <c r="G787" s="32">
        <v>88.221454345262998</v>
      </c>
      <c r="H787" s="32">
        <v>88.665225459080105</v>
      </c>
      <c r="I787" s="32">
        <v>194</v>
      </c>
      <c r="J787" s="32">
        <v>5.92457362191867</v>
      </c>
      <c r="K787" s="32">
        <v>6.3079363009529903</v>
      </c>
      <c r="L787" s="32">
        <v>329</v>
      </c>
      <c r="M787" s="32">
        <v>1.7893483862864401</v>
      </c>
      <c r="N787" s="32">
        <v>1.8242924032883601</v>
      </c>
      <c r="O787" s="32">
        <v>383</v>
      </c>
      <c r="P787" s="32" t="s">
        <v>176</v>
      </c>
    </row>
    <row r="788" spans="1:16" x14ac:dyDescent="0.2">
      <c r="A788" s="32">
        <v>17.588000068664599</v>
      </c>
      <c r="B788" s="32">
        <v>14.760000152587899</v>
      </c>
      <c r="C788" s="32">
        <v>25</v>
      </c>
      <c r="D788" s="32">
        <v>0.29642849309103803</v>
      </c>
      <c r="E788" s="32">
        <v>-8.3535716533660906</v>
      </c>
      <c r="F788" s="32">
        <v>28</v>
      </c>
      <c r="G788" s="32">
        <v>88.2298775155204</v>
      </c>
      <c r="H788" s="32">
        <v>88.570187521569494</v>
      </c>
      <c r="I788" s="32">
        <v>160</v>
      </c>
      <c r="J788" s="32">
        <v>4.35252563123192</v>
      </c>
      <c r="K788" s="32">
        <v>6.01348950717815</v>
      </c>
      <c r="L788" s="32">
        <v>189</v>
      </c>
      <c r="M788" s="32">
        <v>1.78691385918801</v>
      </c>
      <c r="N788" s="32">
        <v>1.8079759243431399</v>
      </c>
      <c r="O788" s="32">
        <v>218</v>
      </c>
      <c r="P788" s="32" t="s">
        <v>176</v>
      </c>
    </row>
    <row r="789" spans="1:16" x14ac:dyDescent="0.2">
      <c r="A789" s="32">
        <v>18.100000718060699</v>
      </c>
      <c r="B789" s="32">
        <v>19.8705880221199</v>
      </c>
      <c r="C789" s="32">
        <v>17</v>
      </c>
      <c r="D789" s="32">
        <v>-5.6863018976498996</v>
      </c>
      <c r="E789" s="32">
        <v>-2.1821920185872998</v>
      </c>
      <c r="F789" s="32">
        <v>73</v>
      </c>
      <c r="G789" s="32">
        <v>90.845094370287498</v>
      </c>
      <c r="H789" s="32">
        <v>91.499952709864104</v>
      </c>
      <c r="I789" s="32">
        <v>123</v>
      </c>
      <c r="J789" s="32">
        <v>5.2890303156097502</v>
      </c>
      <c r="K789" s="32">
        <v>6.50902777541544</v>
      </c>
      <c r="L789" s="32">
        <v>191</v>
      </c>
      <c r="M789" s="32">
        <v>1.7082479219910101</v>
      </c>
      <c r="N789" s="32">
        <v>1.73333414268832</v>
      </c>
      <c r="O789" s="32">
        <v>282</v>
      </c>
      <c r="P789" s="32" t="s">
        <v>187</v>
      </c>
    </row>
    <row r="790" spans="1:16" x14ac:dyDescent="0.2">
      <c r="A790" s="32">
        <v>14.574999988079099</v>
      </c>
      <c r="B790" s="32">
        <v>15.639285513332901</v>
      </c>
      <c r="C790" s="32">
        <v>56</v>
      </c>
      <c r="D790" s="32">
        <v>-7.40600003242493</v>
      </c>
      <c r="E790" s="32">
        <v>-7.6940000534057598</v>
      </c>
      <c r="F790" s="32">
        <v>50</v>
      </c>
      <c r="G790" s="32">
        <v>90.927864670753493</v>
      </c>
      <c r="H790" s="32">
        <v>92.629824588173307</v>
      </c>
      <c r="I790" s="32">
        <v>55</v>
      </c>
      <c r="J790" s="32">
        <v>5.9912464318575598</v>
      </c>
      <c r="K790" s="32">
        <v>8.4216067659504308</v>
      </c>
      <c r="L790" s="32">
        <v>133</v>
      </c>
      <c r="M790" s="32">
        <v>1.6237524718341301</v>
      </c>
      <c r="N790" s="32">
        <v>1.66628144047048</v>
      </c>
      <c r="O790" s="32">
        <v>202</v>
      </c>
      <c r="P790" s="32" t="s">
        <v>178</v>
      </c>
    </row>
    <row r="791" spans="1:16" x14ac:dyDescent="0.2">
      <c r="A791" s="32">
        <v>13.4158620127316</v>
      </c>
      <c r="B791" s="32">
        <v>8.3403447036085492</v>
      </c>
      <c r="C791" s="32">
        <v>290</v>
      </c>
      <c r="D791" s="32">
        <v>1.76748961381951</v>
      </c>
      <c r="E791" s="32">
        <v>-4.0123496035980102E-2</v>
      </c>
      <c r="F791" s="32">
        <v>486</v>
      </c>
      <c r="G791" s="32">
        <v>90.143472722236098</v>
      </c>
      <c r="H791" s="32">
        <v>89.344387272426104</v>
      </c>
      <c r="I791" s="32">
        <v>339</v>
      </c>
      <c r="J791" s="32">
        <v>4.4924139219552801</v>
      </c>
      <c r="K791" s="32">
        <v>5.7171592338556998</v>
      </c>
      <c r="L791" s="32">
        <v>561</v>
      </c>
      <c r="M791" s="32">
        <v>1.73389187318938</v>
      </c>
      <c r="N791" s="32">
        <v>1.75733126488878</v>
      </c>
      <c r="O791" s="32">
        <v>699</v>
      </c>
      <c r="P791" s="32" t="s">
        <v>177</v>
      </c>
    </row>
    <row r="792" spans="1:16" x14ac:dyDescent="0.2">
      <c r="A792" s="32">
        <v>14.720000362396201</v>
      </c>
      <c r="B792" s="32">
        <v>11.5900000572205</v>
      </c>
      <c r="C792" s="32">
        <v>10</v>
      </c>
      <c r="D792" s="32">
        <v>39.620589172138899</v>
      </c>
      <c r="E792" s="32">
        <v>43.394118140725503</v>
      </c>
      <c r="F792" s="32">
        <v>34</v>
      </c>
      <c r="G792" s="32">
        <v>89.989780574649998</v>
      </c>
      <c r="H792" s="32">
        <v>90.736373347620798</v>
      </c>
      <c r="I792" s="32">
        <v>59</v>
      </c>
      <c r="J792" s="32">
        <v>4.7443370190651502</v>
      </c>
      <c r="K792" s="32">
        <v>5.06164605823564</v>
      </c>
      <c r="L792" s="32">
        <v>79</v>
      </c>
      <c r="M792" s="32">
        <v>1.8024236860004701</v>
      </c>
      <c r="N792" s="32">
        <v>1.8244290368776801</v>
      </c>
      <c r="O792" s="32">
        <v>141</v>
      </c>
      <c r="P792" s="32" t="s">
        <v>176</v>
      </c>
    </row>
    <row r="793" spans="1:16" x14ac:dyDescent="0.2">
      <c r="A793" s="32">
        <v>12.6571430478777</v>
      </c>
      <c r="B793" s="32">
        <v>11.7857136045183</v>
      </c>
      <c r="C793" s="32">
        <v>7</v>
      </c>
      <c r="D793" s="32">
        <v>6.4708330233891802</v>
      </c>
      <c r="E793" s="32">
        <v>4.8416663805643703</v>
      </c>
      <c r="F793" s="32">
        <v>24</v>
      </c>
      <c r="G793" s="32">
        <v>89.515972243415007</v>
      </c>
      <c r="H793" s="32">
        <v>89.954566181569902</v>
      </c>
      <c r="I793" s="32">
        <v>68</v>
      </c>
      <c r="J793" s="32">
        <v>4.9283261325275696</v>
      </c>
      <c r="K793" s="32">
        <v>6.52158142519849</v>
      </c>
      <c r="L793" s="32">
        <v>110</v>
      </c>
      <c r="M793" s="32">
        <v>1.77400911498714</v>
      </c>
      <c r="N793" s="32">
        <v>1.8024543539897799</v>
      </c>
      <c r="O793" s="32">
        <v>148</v>
      </c>
      <c r="P793" s="32" t="s">
        <v>176</v>
      </c>
    </row>
    <row r="794" spans="1:16" x14ac:dyDescent="0.2">
      <c r="A794" s="32">
        <v>5.2473685114007296</v>
      </c>
      <c r="B794" s="32">
        <v>7.1842107270893303</v>
      </c>
      <c r="C794" s="32">
        <v>19</v>
      </c>
      <c r="D794" s="32">
        <v>-2.5609754934543498</v>
      </c>
      <c r="E794" s="32">
        <v>-13.343902576260501</v>
      </c>
      <c r="F794" s="32">
        <v>41</v>
      </c>
      <c r="G794" s="32">
        <v>88.520291570407196</v>
      </c>
      <c r="H794" s="32">
        <v>88.694642884390703</v>
      </c>
      <c r="I794" s="32">
        <v>55</v>
      </c>
      <c r="J794" s="32">
        <v>5.8011527575858697</v>
      </c>
      <c r="K794" s="32">
        <v>6.6899878200557499</v>
      </c>
      <c r="L794" s="32">
        <v>138</v>
      </c>
      <c r="M794" s="32">
        <v>1.67900777487231</v>
      </c>
      <c r="N794" s="32">
        <v>1.7241807271048699</v>
      </c>
      <c r="O794" s="32">
        <v>191</v>
      </c>
      <c r="P794" s="32" t="s">
        <v>196</v>
      </c>
    </row>
    <row r="795" spans="1:16" x14ac:dyDescent="0.2">
      <c r="A795" s="32">
        <v>13.9999999083005</v>
      </c>
      <c r="B795" s="32">
        <v>-9.8884621033301698</v>
      </c>
      <c r="C795" s="32">
        <v>26</v>
      </c>
      <c r="D795" s="32">
        <v>52.724243279659397</v>
      </c>
      <c r="E795" s="32">
        <v>54.0393946676543</v>
      </c>
      <c r="F795" s="32">
        <v>33</v>
      </c>
      <c r="G795" s="32">
        <v>79.802662054697706</v>
      </c>
      <c r="H795" s="32">
        <v>80.197740404793393</v>
      </c>
      <c r="I795" s="32">
        <v>89</v>
      </c>
      <c r="J795" s="32">
        <v>4.81115127751168</v>
      </c>
      <c r="K795" s="32">
        <v>5.5851651955676296</v>
      </c>
      <c r="L795" s="32">
        <v>93</v>
      </c>
      <c r="M795" s="32">
        <v>1.8157377694417001</v>
      </c>
      <c r="N795" s="32">
        <v>1.8426387391044099</v>
      </c>
      <c r="O795" s="32">
        <v>103</v>
      </c>
      <c r="P795" s="32" t="s">
        <v>176</v>
      </c>
    </row>
    <row r="796" spans="1:16" x14ac:dyDescent="0.2">
      <c r="A796" s="32">
        <v>-12.919231011317301</v>
      </c>
      <c r="B796" s="32">
        <v>-6.7057697222783004</v>
      </c>
      <c r="C796" s="32">
        <v>52</v>
      </c>
      <c r="D796" s="32">
        <v>31.882353558259901</v>
      </c>
      <c r="E796" s="32">
        <v>29.985294650582698</v>
      </c>
      <c r="F796" s="32">
        <v>34</v>
      </c>
      <c r="G796" s="32">
        <v>80.027882240187907</v>
      </c>
      <c r="H796" s="32">
        <v>80.285639340536903</v>
      </c>
      <c r="I796" s="32">
        <v>139</v>
      </c>
      <c r="J796" s="32">
        <v>5.13620229382669</v>
      </c>
      <c r="K796" s="32">
        <v>5.6359078295921003</v>
      </c>
      <c r="L796" s="32">
        <v>151</v>
      </c>
      <c r="M796" s="32">
        <v>1.76229295566164</v>
      </c>
      <c r="N796" s="32">
        <v>1.8019578398524501</v>
      </c>
      <c r="O796" s="32">
        <v>143</v>
      </c>
      <c r="P796" s="32" t="s">
        <v>175</v>
      </c>
    </row>
    <row r="797" spans="1:16" x14ac:dyDescent="0.2">
      <c r="A797" s="32">
        <v>22.5794114786036</v>
      </c>
      <c r="B797" s="32">
        <v>15.9544117170222</v>
      </c>
      <c r="C797" s="32">
        <v>68</v>
      </c>
      <c r="D797" s="32">
        <v>-4.2833333710829402</v>
      </c>
      <c r="E797" s="32">
        <v>-5.8718752165635397</v>
      </c>
      <c r="F797" s="32">
        <v>96</v>
      </c>
      <c r="G797" s="32">
        <v>92.710457521326404</v>
      </c>
      <c r="H797" s="32">
        <v>90.6895348748495</v>
      </c>
      <c r="I797" s="32">
        <v>80</v>
      </c>
      <c r="J797" s="32">
        <v>5.7120097894517201</v>
      </c>
      <c r="K797" s="32">
        <v>6.7199292884153499</v>
      </c>
      <c r="L797" s="32">
        <v>233</v>
      </c>
      <c r="M797" s="32">
        <v>1.68957037687927</v>
      </c>
      <c r="N797" s="32">
        <v>1.73104210788497</v>
      </c>
      <c r="O797" s="32">
        <v>381</v>
      </c>
      <c r="P797" s="32" t="s">
        <v>178</v>
      </c>
    </row>
    <row r="798" spans="1:16" x14ac:dyDescent="0.2">
      <c r="A798" s="32">
        <v>22.4377778689067</v>
      </c>
      <c r="B798" s="32">
        <v>21.982222006055999</v>
      </c>
      <c r="C798" s="32">
        <v>45</v>
      </c>
      <c r="D798" s="32">
        <v>-1.3737374652515799</v>
      </c>
      <c r="E798" s="32">
        <v>-0.40808093427407599</v>
      </c>
      <c r="F798" s="32">
        <v>99</v>
      </c>
      <c r="G798" s="32">
        <v>88.036228887105395</v>
      </c>
      <c r="H798" s="32">
        <v>88.936871150754499</v>
      </c>
      <c r="I798" s="32">
        <v>103</v>
      </c>
      <c r="J798" s="32">
        <v>6.3678918836546696</v>
      </c>
      <c r="K798" s="32">
        <v>7.1781901195645297</v>
      </c>
      <c r="L798" s="32">
        <v>290</v>
      </c>
      <c r="M798" s="32">
        <v>1.6607211333513301</v>
      </c>
      <c r="N798" s="32">
        <v>1.6930328369140599</v>
      </c>
      <c r="O798" s="32">
        <v>400</v>
      </c>
      <c r="P798" s="32" t="s">
        <v>195</v>
      </c>
    </row>
    <row r="799" spans="1:16" x14ac:dyDescent="0.2">
      <c r="A799" s="32">
        <v>18.082608679066499</v>
      </c>
      <c r="B799" s="32">
        <v>10.786956413932501</v>
      </c>
      <c r="C799" s="32">
        <v>23</v>
      </c>
      <c r="D799" s="32">
        <v>-0.94102534269675198</v>
      </c>
      <c r="E799" s="32">
        <v>-1.2666668158311101</v>
      </c>
      <c r="F799" s="32">
        <v>39</v>
      </c>
      <c r="G799" s="32">
        <v>84.828746431014096</v>
      </c>
      <c r="H799" s="32">
        <v>87.275892585516004</v>
      </c>
      <c r="I799" s="32">
        <v>58</v>
      </c>
      <c r="J799" s="32">
        <v>3.9898230816636802</v>
      </c>
      <c r="K799" s="32">
        <v>4.5748335079870399</v>
      </c>
      <c r="L799" s="32">
        <v>138</v>
      </c>
      <c r="M799" s="32">
        <v>1.7664381114991199</v>
      </c>
      <c r="N799" s="32">
        <v>1.7868705375418501</v>
      </c>
      <c r="O799" s="32">
        <v>181</v>
      </c>
      <c r="P799" s="32" t="s">
        <v>180</v>
      </c>
    </row>
    <row r="800" spans="1:16" x14ac:dyDescent="0.2">
      <c r="A800" s="32">
        <v>12.054692368677101</v>
      </c>
      <c r="B800" s="32">
        <v>9.6482200298494494</v>
      </c>
      <c r="C800" s="32">
        <v>309</v>
      </c>
      <c r="D800" s="32">
        <v>3.7464488378979901</v>
      </c>
      <c r="E800" s="32">
        <v>1.78707387095148</v>
      </c>
      <c r="F800" s="32">
        <v>704</v>
      </c>
      <c r="G800" s="32">
        <v>90.325413651607207</v>
      </c>
      <c r="H800" s="32">
        <v>89.8112418434837</v>
      </c>
      <c r="I800" s="32">
        <v>214</v>
      </c>
      <c r="J800" s="32">
        <v>5.3659885762579602</v>
      </c>
      <c r="K800" s="32">
        <v>6.7150780556298004</v>
      </c>
      <c r="L800" s="32">
        <v>507</v>
      </c>
      <c r="M800" s="32">
        <v>1.7274708976278801</v>
      </c>
      <c r="N800" s="32">
        <v>1.75409655454275</v>
      </c>
      <c r="O800" s="32">
        <v>714</v>
      </c>
      <c r="P800" s="32" t="s">
        <v>177</v>
      </c>
    </row>
    <row r="801" spans="1:16" x14ac:dyDescent="0.2">
      <c r="A801" s="32">
        <v>15.545070453428901</v>
      </c>
      <c r="B801" s="32">
        <v>10.246478799363301</v>
      </c>
      <c r="C801" s="32">
        <v>71</v>
      </c>
      <c r="D801" s="32">
        <v>-7.1096491269898001</v>
      </c>
      <c r="E801" s="32">
        <v>-6.6675439466509898</v>
      </c>
      <c r="F801" s="32">
        <v>114</v>
      </c>
      <c r="G801" s="32">
        <v>86.401388910081593</v>
      </c>
      <c r="H801" s="32">
        <v>88.069565261619701</v>
      </c>
      <c r="I801" s="32">
        <v>65</v>
      </c>
      <c r="J801" s="32">
        <v>8.2048922312442407</v>
      </c>
      <c r="K801" s="32">
        <v>8.3756071627139992</v>
      </c>
      <c r="L801" s="32">
        <v>244</v>
      </c>
      <c r="M801" s="32">
        <v>1.67928121322539</v>
      </c>
      <c r="N801" s="32">
        <v>1.7120289724047599</v>
      </c>
      <c r="O801" s="32">
        <v>410</v>
      </c>
      <c r="P801" s="32" t="s">
        <v>184</v>
      </c>
    </row>
    <row r="802" spans="1:16" x14ac:dyDescent="0.2">
      <c r="A802" s="32">
        <v>13.3454543460499</v>
      </c>
      <c r="B802" s="32">
        <v>15.6363633329218</v>
      </c>
      <c r="C802" s="32">
        <v>22</v>
      </c>
      <c r="D802" s="32">
        <v>1.4781248569488501</v>
      </c>
      <c r="E802" s="32">
        <v>1.31875011324883</v>
      </c>
      <c r="F802" s="32">
        <v>32</v>
      </c>
      <c r="G802" s="32">
        <v>87.9955027141268</v>
      </c>
      <c r="H802" s="32">
        <v>88.227419330227804</v>
      </c>
      <c r="I802" s="32">
        <v>58</v>
      </c>
      <c r="J802" s="32">
        <v>5.0662420651742401</v>
      </c>
      <c r="K802" s="32">
        <v>6.6871524041505204</v>
      </c>
      <c r="L802" s="32">
        <v>136</v>
      </c>
      <c r="M802" s="32">
        <v>1.70847000002237</v>
      </c>
      <c r="N802" s="32">
        <v>1.74388219736009</v>
      </c>
      <c r="O802" s="32">
        <v>191</v>
      </c>
      <c r="P802" s="32" t="s">
        <v>178</v>
      </c>
    </row>
    <row r="803" spans="1:16" x14ac:dyDescent="0.2">
      <c r="A803" s="32">
        <v>16.807407131901499</v>
      </c>
      <c r="B803" s="32">
        <v>16.7074070330019</v>
      </c>
      <c r="C803" s="32">
        <v>27</v>
      </c>
      <c r="D803" s="32">
        <v>7.2555553648206903</v>
      </c>
      <c r="E803" s="32">
        <v>-1.9111110899183501</v>
      </c>
      <c r="F803" s="32">
        <v>9</v>
      </c>
      <c r="G803" s="32">
        <v>93.127501556838794</v>
      </c>
      <c r="H803" s="32">
        <v>92.740173945351302</v>
      </c>
      <c r="I803" s="32">
        <v>60</v>
      </c>
      <c r="J803" s="32">
        <v>4.6425801772697302</v>
      </c>
      <c r="K803" s="32">
        <v>6.7192459785938299</v>
      </c>
      <c r="L803" s="32">
        <v>99</v>
      </c>
      <c r="M803" s="32">
        <v>1.7388116094603501</v>
      </c>
      <c r="N803" s="32">
        <v>1.75872725426261</v>
      </c>
      <c r="O803" s="32">
        <v>134</v>
      </c>
      <c r="P803" s="32" t="s">
        <v>179</v>
      </c>
    </row>
    <row r="804" spans="1:16" x14ac:dyDescent="0.2">
      <c r="A804" s="32">
        <v>10.572727550159801</v>
      </c>
      <c r="B804" s="32">
        <v>10.463636485013099</v>
      </c>
      <c r="C804" s="32">
        <v>11</v>
      </c>
      <c r="D804" s="32">
        <v>17.916666825612399</v>
      </c>
      <c r="E804" s="32">
        <v>22.5500000317891</v>
      </c>
      <c r="F804" s="32">
        <v>6</v>
      </c>
      <c r="G804" s="32">
        <v>91.291110941569002</v>
      </c>
      <c r="H804" s="32">
        <v>93.918449287983904</v>
      </c>
      <c r="I804" s="32">
        <v>65</v>
      </c>
      <c r="J804" s="32">
        <v>4.07897587596102</v>
      </c>
      <c r="K804" s="32">
        <v>5.8933073389396204</v>
      </c>
      <c r="L804" s="32">
        <v>85</v>
      </c>
      <c r="M804" s="32">
        <v>1.6844250596486601</v>
      </c>
      <c r="N804" s="32">
        <v>1.7264961490264299</v>
      </c>
      <c r="O804" s="32">
        <v>130</v>
      </c>
      <c r="P804" s="32" t="s">
        <v>176</v>
      </c>
    </row>
    <row r="805" spans="1:16" x14ac:dyDescent="0.2">
      <c r="A805" s="32">
        <v>-3.0888892279730902</v>
      </c>
      <c r="B805" s="32">
        <v>-13.6000000635783</v>
      </c>
      <c r="C805" s="32">
        <v>9</v>
      </c>
      <c r="D805" s="32">
        <v>1.1666666030883801</v>
      </c>
      <c r="E805" s="32">
        <v>4.8733335494995096</v>
      </c>
      <c r="F805" s="32">
        <v>15</v>
      </c>
      <c r="G805" s="32">
        <v>92.421316782633497</v>
      </c>
      <c r="H805" s="32">
        <v>93.069517216212304</v>
      </c>
      <c r="I805" s="32">
        <v>70</v>
      </c>
      <c r="J805" s="32">
        <v>5.9002395925850699</v>
      </c>
      <c r="K805" s="32">
        <v>6.6249066396807903</v>
      </c>
      <c r="L805" s="32">
        <v>140</v>
      </c>
      <c r="M805" s="32">
        <v>1.7018446157960301</v>
      </c>
      <c r="N805" s="32">
        <v>1.73392655498841</v>
      </c>
      <c r="O805" s="32">
        <v>170</v>
      </c>
      <c r="P805" s="32" t="s">
        <v>192</v>
      </c>
    </row>
    <row r="806" spans="1:16" x14ac:dyDescent="0.2">
      <c r="A806" s="32">
        <v>6.2005677524401497</v>
      </c>
      <c r="B806" s="32">
        <v>4.9072745739779098</v>
      </c>
      <c r="C806" s="32">
        <v>2818</v>
      </c>
      <c r="D806" s="32">
        <v>5.8740740811383301</v>
      </c>
      <c r="E806" s="32">
        <v>7.3585185050964403</v>
      </c>
      <c r="F806" s="32">
        <v>135</v>
      </c>
      <c r="G806" s="32">
        <v>82.715793963299703</v>
      </c>
      <c r="H806" s="32">
        <v>84.304095935821493</v>
      </c>
      <c r="I806" s="32">
        <v>268</v>
      </c>
      <c r="J806" s="32">
        <v>4.7250079107107297</v>
      </c>
      <c r="K806" s="32">
        <v>5.8980124458556897</v>
      </c>
      <c r="L806" s="32">
        <v>518</v>
      </c>
      <c r="M806" s="32">
        <v>1.7553118488580399</v>
      </c>
      <c r="N806" s="32">
        <v>1.7731482929034199</v>
      </c>
      <c r="O806" s="32">
        <v>556</v>
      </c>
      <c r="P806" s="32" t="s">
        <v>176</v>
      </c>
    </row>
    <row r="807" spans="1:16" x14ac:dyDescent="0.2">
      <c r="A807" s="32">
        <v>12.1690340597521</v>
      </c>
      <c r="B807" s="32">
        <v>11.716477193615701</v>
      </c>
      <c r="C807" s="32">
        <v>352</v>
      </c>
      <c r="D807" s="32">
        <v>-2.0073964151405002</v>
      </c>
      <c r="E807" s="32">
        <v>1.4866862092497799</v>
      </c>
      <c r="F807" s="32">
        <v>676</v>
      </c>
      <c r="G807" s="32">
        <v>90.373023703618699</v>
      </c>
      <c r="H807" s="32">
        <v>91.053779937744096</v>
      </c>
      <c r="I807" s="32">
        <v>364</v>
      </c>
      <c r="J807" s="32">
        <v>5.7700098657861698</v>
      </c>
      <c r="K807" s="32">
        <v>6.9272621499968103</v>
      </c>
      <c r="L807" s="32">
        <v>717</v>
      </c>
      <c r="M807" s="32">
        <v>1.72504940484589</v>
      </c>
      <c r="N807" s="32">
        <v>1.7473898280559701</v>
      </c>
      <c r="O807" s="32">
        <v>908</v>
      </c>
      <c r="P807" s="32" t="s">
        <v>177</v>
      </c>
    </row>
    <row r="808" spans="1:16" x14ac:dyDescent="0.2">
      <c r="A808" s="32">
        <v>7.0183672613027097</v>
      </c>
      <c r="B808" s="32">
        <v>6.6102037332495902</v>
      </c>
      <c r="C808" s="32">
        <v>49</v>
      </c>
      <c r="D808" s="32">
        <v>1.34166660573747</v>
      </c>
      <c r="E808" s="32">
        <v>-7.5499999788072403</v>
      </c>
      <c r="F808" s="32">
        <v>36</v>
      </c>
      <c r="G808" s="32">
        <v>93.061843976869696</v>
      </c>
      <c r="H808" s="32">
        <v>93.659965981377496</v>
      </c>
      <c r="I808" s="32">
        <v>177</v>
      </c>
      <c r="J808" s="32">
        <v>3.5867769452698002</v>
      </c>
      <c r="K808" s="32">
        <v>5.1810812283964696</v>
      </c>
      <c r="L808" s="32">
        <v>203</v>
      </c>
      <c r="M808" s="32">
        <v>1.7189542028159599</v>
      </c>
      <c r="N808" s="32">
        <v>1.7418592418480801</v>
      </c>
      <c r="O808" s="32">
        <v>221</v>
      </c>
      <c r="P808" s="32" t="s">
        <v>176</v>
      </c>
    </row>
    <row r="809" spans="1:16" x14ac:dyDescent="0.2">
      <c r="A809" s="32">
        <v>18.722891784575999</v>
      </c>
      <c r="B809" s="32">
        <v>20.681927703949299</v>
      </c>
      <c r="C809" s="32">
        <v>83</v>
      </c>
      <c r="D809" s="32">
        <v>-7.7033900325581204</v>
      </c>
      <c r="E809" s="32">
        <v>-4.8406781503709704</v>
      </c>
      <c r="F809" s="32">
        <v>59</v>
      </c>
      <c r="G809" s="32">
        <v>78.652091374268394</v>
      </c>
      <c r="H809" s="32">
        <v>75.268489480018602</v>
      </c>
      <c r="I809" s="32">
        <v>63</v>
      </c>
      <c r="J809" s="32">
        <v>7.72640902530856</v>
      </c>
      <c r="K809" s="32">
        <v>10.534806953026701</v>
      </c>
      <c r="L809" s="32">
        <v>148</v>
      </c>
      <c r="M809" s="32">
        <v>1.65765146515037</v>
      </c>
      <c r="N809" s="32">
        <v>1.67905459575009</v>
      </c>
      <c r="O809" s="32">
        <v>237</v>
      </c>
      <c r="P809" s="32" t="s">
        <v>178</v>
      </c>
    </row>
    <row r="810" spans="1:16" x14ac:dyDescent="0.2">
      <c r="A810" s="32">
        <v>-13.1000003814697</v>
      </c>
      <c r="B810" s="32">
        <v>15</v>
      </c>
      <c r="C810" s="32">
        <v>1</v>
      </c>
      <c r="D810" s="32">
        <v>14.5</v>
      </c>
      <c r="E810" s="32">
        <v>31.600000381469702</v>
      </c>
      <c r="F810" s="32">
        <v>1</v>
      </c>
      <c r="G810" s="32">
        <v>84.6117647956399</v>
      </c>
      <c r="H810" s="32">
        <v>86.5703125</v>
      </c>
      <c r="I810" s="32">
        <v>16</v>
      </c>
      <c r="J810" s="32">
        <v>8.5300816692210493</v>
      </c>
      <c r="K810" s="32">
        <v>8.08124100499683</v>
      </c>
      <c r="L810" s="32">
        <v>34</v>
      </c>
      <c r="M810" s="32">
        <v>1.6307686334071001</v>
      </c>
      <c r="N810" s="32">
        <v>1.6507050861482999</v>
      </c>
      <c r="O810" s="32">
        <v>46</v>
      </c>
      <c r="P810" s="32" t="s">
        <v>190</v>
      </c>
    </row>
    <row r="811" spans="1:16" x14ac:dyDescent="0.2">
      <c r="A811" s="32">
        <v>13.699999332428</v>
      </c>
      <c r="B811" s="32">
        <v>4.6499996185302699</v>
      </c>
      <c r="C811" s="32">
        <v>2</v>
      </c>
      <c r="D811" s="32">
        <v>-4.0363637750799004</v>
      </c>
      <c r="E811" s="32">
        <v>-8.1545456539500805</v>
      </c>
      <c r="F811" s="32">
        <v>11</v>
      </c>
      <c r="G811" s="32">
        <v>90.057083085003995</v>
      </c>
      <c r="H811" s="32">
        <v>90.103236289251399</v>
      </c>
      <c r="I811" s="32">
        <v>83</v>
      </c>
      <c r="J811" s="32">
        <v>5.1132843563722998</v>
      </c>
      <c r="K811" s="32">
        <v>6.0456082543661402</v>
      </c>
      <c r="L811" s="32">
        <v>86</v>
      </c>
      <c r="M811" s="32">
        <v>1.76139511532254</v>
      </c>
      <c r="N811" s="32">
        <v>1.80290940337711</v>
      </c>
      <c r="O811" s="32">
        <v>90</v>
      </c>
      <c r="P811" s="32" t="s">
        <v>176</v>
      </c>
    </row>
    <row r="812" spans="1:16" x14ac:dyDescent="0.2">
      <c r="A812" s="32">
        <v>14.7799997932033</v>
      </c>
      <c r="B812" s="32">
        <v>11.6926314253556</v>
      </c>
      <c r="C812" s="32">
        <v>95</v>
      </c>
      <c r="D812" s="32">
        <v>10.6363634511459</v>
      </c>
      <c r="E812" s="32">
        <v>8.8545454513928092</v>
      </c>
      <c r="F812" s="32">
        <v>121</v>
      </c>
      <c r="G812" s="32">
        <v>86.478619389280098</v>
      </c>
      <c r="H812" s="32">
        <v>85.667050348917599</v>
      </c>
      <c r="I812" s="32">
        <v>142</v>
      </c>
      <c r="J812" s="32">
        <v>4.4177590992943996</v>
      </c>
      <c r="K812" s="32">
        <v>5.8185378689456897</v>
      </c>
      <c r="L812" s="32">
        <v>265</v>
      </c>
      <c r="M812" s="32">
        <v>1.7938231085188601</v>
      </c>
      <c r="N812" s="32">
        <v>1.82321290530486</v>
      </c>
      <c r="O812" s="32">
        <v>369</v>
      </c>
      <c r="P812" s="32" t="s">
        <v>176</v>
      </c>
    </row>
    <row r="813" spans="1:16" x14ac:dyDescent="0.2">
      <c r="A813" s="32">
        <v>30.6105265366404</v>
      </c>
      <c r="B813" s="32">
        <v>31.610526135093298</v>
      </c>
      <c r="C813" s="32">
        <v>19</v>
      </c>
      <c r="D813" s="32">
        <v>-11.4020835161209</v>
      </c>
      <c r="E813" s="32">
        <v>-9.0354169011115992</v>
      </c>
      <c r="F813" s="32">
        <v>48</v>
      </c>
      <c r="G813" s="32">
        <v>89.262063496907601</v>
      </c>
      <c r="H813" s="32">
        <v>87.953472296396896</v>
      </c>
      <c r="I813" s="32">
        <v>70</v>
      </c>
      <c r="J813" s="32">
        <v>5.8328623090471501</v>
      </c>
      <c r="K813" s="32">
        <v>7.0764801307158001</v>
      </c>
      <c r="L813" s="32">
        <v>161</v>
      </c>
      <c r="M813" s="32">
        <v>1.6767022368336499</v>
      </c>
      <c r="N813" s="32">
        <v>1.7010891501568599</v>
      </c>
      <c r="O813" s="32">
        <v>242</v>
      </c>
      <c r="P813" s="32" t="s">
        <v>194</v>
      </c>
    </row>
    <row r="814" spans="1:16" x14ac:dyDescent="0.2">
      <c r="A814" s="32">
        <v>16.492941216861499</v>
      </c>
      <c r="B814" s="32">
        <v>21.610588028851701</v>
      </c>
      <c r="C814" s="32">
        <v>85</v>
      </c>
      <c r="D814" s="32">
        <v>25.0777779543841</v>
      </c>
      <c r="E814" s="32">
        <v>27.891853021692299</v>
      </c>
      <c r="F814" s="32">
        <v>135</v>
      </c>
      <c r="G814" s="32">
        <v>88.563755207491994</v>
      </c>
      <c r="H814" s="32">
        <v>90.029902374267607</v>
      </c>
      <c r="I814" s="32">
        <v>124</v>
      </c>
      <c r="J814" s="32">
        <v>4.4141677497002103</v>
      </c>
      <c r="K814" s="32">
        <v>5.4572613351047004</v>
      </c>
      <c r="L814" s="32">
        <v>190</v>
      </c>
      <c r="M814" s="32">
        <v>1.7900518565110799</v>
      </c>
      <c r="N814" s="32">
        <v>1.79327401900178</v>
      </c>
      <c r="O814" s="32">
        <v>211</v>
      </c>
      <c r="P814" s="32" t="s">
        <v>179</v>
      </c>
    </row>
    <row r="815" spans="1:16" x14ac:dyDescent="0.2">
      <c r="A815" s="32">
        <v>17.074809260040698</v>
      </c>
      <c r="B815" s="32">
        <v>15.141984728456499</v>
      </c>
      <c r="C815" s="32">
        <v>131</v>
      </c>
      <c r="D815" s="32">
        <v>8.80103079805669</v>
      </c>
      <c r="E815" s="32">
        <v>10.408762683573499</v>
      </c>
      <c r="F815" s="32">
        <v>194</v>
      </c>
      <c r="G815" s="32">
        <v>89.757995399268907</v>
      </c>
      <c r="H815" s="32">
        <v>89.220432123280901</v>
      </c>
      <c r="I815" s="32">
        <v>206</v>
      </c>
      <c r="J815" s="32">
        <v>5.0933407304724296</v>
      </c>
      <c r="K815" s="32">
        <v>6.1185024311270899</v>
      </c>
      <c r="L815" s="32">
        <v>386</v>
      </c>
      <c r="M815" s="32">
        <v>1.75192180100609</v>
      </c>
      <c r="N815" s="32">
        <v>1.7757918048305701</v>
      </c>
      <c r="O815" s="32">
        <v>476</v>
      </c>
      <c r="P815" s="32" t="s">
        <v>177</v>
      </c>
    </row>
    <row r="816" spans="1:16" x14ac:dyDescent="0.2">
      <c r="A816" s="32">
        <v>23.9871795238593</v>
      </c>
      <c r="B816" s="32">
        <v>20.175641047648899</v>
      </c>
      <c r="C816" s="32">
        <v>78</v>
      </c>
      <c r="D816" s="32">
        <v>7.91132076731268</v>
      </c>
      <c r="E816" s="32">
        <v>16.713207505783899</v>
      </c>
      <c r="F816" s="32">
        <v>106</v>
      </c>
      <c r="G816" s="32">
        <v>84.141075183499197</v>
      </c>
      <c r="H816" s="32">
        <v>85.890721165542104</v>
      </c>
      <c r="I816" s="32">
        <v>136</v>
      </c>
      <c r="J816" s="32">
        <v>4.8050823143674304</v>
      </c>
      <c r="K816" s="32">
        <v>6.1699187445640602</v>
      </c>
      <c r="L816" s="32">
        <v>198</v>
      </c>
      <c r="M816" s="32">
        <v>1.7350226121966299</v>
      </c>
      <c r="N816" s="32">
        <v>1.76609601086652</v>
      </c>
      <c r="O816" s="32">
        <v>239</v>
      </c>
      <c r="P816" s="32" t="s">
        <v>176</v>
      </c>
    </row>
    <row r="817" spans="1:16" x14ac:dyDescent="0.2">
      <c r="A817" s="32">
        <v>11.4512818165315</v>
      </c>
      <c r="B817" s="32">
        <v>22.833333370013101</v>
      </c>
      <c r="C817" s="32">
        <v>39</v>
      </c>
      <c r="D817" s="32">
        <v>-4.2200001390968902</v>
      </c>
      <c r="E817" s="32">
        <v>-2.7180488679467198</v>
      </c>
      <c r="F817" s="32">
        <v>205</v>
      </c>
      <c r="G817" s="32">
        <v>90.508836236330495</v>
      </c>
      <c r="H817" s="32">
        <v>90.474881872838907</v>
      </c>
      <c r="I817" s="32">
        <v>389</v>
      </c>
      <c r="J817" s="32">
        <v>4.3989813689771804</v>
      </c>
      <c r="K817" s="32">
        <v>5.3158066907504304</v>
      </c>
      <c r="L817" s="32">
        <v>430</v>
      </c>
      <c r="M817" s="32">
        <v>1.7870814519913401</v>
      </c>
      <c r="N817" s="32">
        <v>1.8095423641380399</v>
      </c>
      <c r="O817" s="32">
        <v>489</v>
      </c>
      <c r="P817" s="32" t="s">
        <v>176</v>
      </c>
    </row>
    <row r="818" spans="1:16" x14ac:dyDescent="0.2">
      <c r="A818" s="32">
        <v>40.350000381469698</v>
      </c>
      <c r="B818" s="32">
        <v>41.399999618530302</v>
      </c>
      <c r="C818" s="32">
        <v>2</v>
      </c>
      <c r="D818" s="32">
        <v>-9.5799997329711903</v>
      </c>
      <c r="E818" s="32">
        <v>3.6600002288818398</v>
      </c>
      <c r="F818" s="32">
        <v>5</v>
      </c>
      <c r="G818" s="32">
        <v>86.794117647058798</v>
      </c>
      <c r="H818" s="32">
        <v>85.640625</v>
      </c>
      <c r="I818" s="32">
        <v>16</v>
      </c>
      <c r="J818" s="32">
        <v>9.4244930104511493</v>
      </c>
      <c r="K818" s="32">
        <v>8.1557738047379704</v>
      </c>
      <c r="L818" s="32">
        <v>38</v>
      </c>
      <c r="M818" s="32">
        <v>1.62556475522567</v>
      </c>
      <c r="N818" s="32">
        <v>1.6700977962844199</v>
      </c>
      <c r="O818" s="32">
        <v>49</v>
      </c>
      <c r="P818" s="32" t="s">
        <v>184</v>
      </c>
    </row>
    <row r="819" spans="1:16" x14ac:dyDescent="0.2">
      <c r="A819" s="32">
        <v>22.611110581291999</v>
      </c>
      <c r="B819" s="32">
        <v>18.294444825914201</v>
      </c>
      <c r="C819" s="32">
        <v>18</v>
      </c>
      <c r="D819" s="32">
        <v>4.7999997479575001</v>
      </c>
      <c r="E819" s="32">
        <v>3.72142846243722</v>
      </c>
      <c r="F819" s="32">
        <v>14</v>
      </c>
      <c r="G819" s="32">
        <v>89.197797546386695</v>
      </c>
      <c r="H819" s="32">
        <v>89.392040252685504</v>
      </c>
      <c r="I819" s="32">
        <v>90</v>
      </c>
      <c r="J819" s="32">
        <v>4.2052763742313104</v>
      </c>
      <c r="K819" s="32">
        <v>4.9988255628778901</v>
      </c>
      <c r="L819" s="32">
        <v>161</v>
      </c>
      <c r="M819" s="32">
        <v>1.7035050673010499</v>
      </c>
      <c r="N819" s="32">
        <v>1.7385812273824399</v>
      </c>
      <c r="O819" s="32">
        <v>191</v>
      </c>
      <c r="P819" s="32" t="s">
        <v>180</v>
      </c>
    </row>
    <row r="820" spans="1:16" x14ac:dyDescent="0.2">
      <c r="A820" s="32">
        <v>20.7823533030117</v>
      </c>
      <c r="B820" s="32">
        <v>13.4161762700361</v>
      </c>
      <c r="C820" s="32">
        <v>68</v>
      </c>
      <c r="D820" s="32">
        <v>-6.1618424967715599</v>
      </c>
      <c r="E820" s="32">
        <v>-9.6815791820224995</v>
      </c>
      <c r="F820" s="32">
        <v>76</v>
      </c>
      <c r="G820" s="32">
        <v>89.004933531566294</v>
      </c>
      <c r="H820" s="32">
        <v>90.084615662518701</v>
      </c>
      <c r="I820" s="32">
        <v>163</v>
      </c>
      <c r="J820" s="32">
        <v>4.5037679204073804</v>
      </c>
      <c r="K820" s="32">
        <v>5.5666717337409803</v>
      </c>
      <c r="L820" s="32">
        <v>265</v>
      </c>
      <c r="M820" s="32">
        <v>1.74135522191462</v>
      </c>
      <c r="N820" s="32">
        <v>1.7637016977134501</v>
      </c>
      <c r="O820" s="32">
        <v>304</v>
      </c>
      <c r="P820" s="32" t="s">
        <v>177</v>
      </c>
    </row>
    <row r="821" spans="1:16" x14ac:dyDescent="0.2">
      <c r="A821" s="32">
        <v>36.599998474121101</v>
      </c>
      <c r="B821" s="32">
        <v>8.1999998092651403</v>
      </c>
      <c r="C821" s="32">
        <v>1</v>
      </c>
      <c r="D821" s="32">
        <v>-13.6749999523163</v>
      </c>
      <c r="E821" s="32">
        <v>21.4000000953674</v>
      </c>
      <c r="F821" s="32">
        <v>4</v>
      </c>
      <c r="G821" s="32">
        <v>90.763636502352597</v>
      </c>
      <c r="H821" s="32">
        <v>90.884848854758502</v>
      </c>
      <c r="I821" s="32">
        <v>10</v>
      </c>
      <c r="J821" s="32">
        <v>6.2665123939514196</v>
      </c>
      <c r="K821" s="32">
        <v>7.5177095918094397</v>
      </c>
      <c r="L821" s="32">
        <v>32</v>
      </c>
      <c r="M821" s="32">
        <v>1.6972559070587201</v>
      </c>
      <c r="N821" s="32">
        <v>1.7141533184051501</v>
      </c>
      <c r="O821" s="32">
        <v>50</v>
      </c>
      <c r="P821" s="32" t="s">
        <v>191</v>
      </c>
    </row>
    <row r="822" spans="1:16" x14ac:dyDescent="0.2">
      <c r="A822" s="32">
        <v>20.285714319774101</v>
      </c>
      <c r="B822" s="32">
        <v>19.571427958352199</v>
      </c>
      <c r="C822" s="32">
        <v>14</v>
      </c>
      <c r="D822" s="32">
        <v>0.35999992370605499</v>
      </c>
      <c r="E822" s="32">
        <v>1.52000038146973</v>
      </c>
      <c r="F822" s="32">
        <v>25</v>
      </c>
      <c r="G822" s="32">
        <v>88.7131803240095</v>
      </c>
      <c r="H822" s="32">
        <v>87.499591936383894</v>
      </c>
      <c r="I822" s="32">
        <v>65</v>
      </c>
      <c r="J822" s="32">
        <v>5.28090440835396</v>
      </c>
      <c r="K822" s="32">
        <v>6.9574575288729203</v>
      </c>
      <c r="L822" s="32">
        <v>131</v>
      </c>
      <c r="M822" s="32">
        <v>1.7899375625003999</v>
      </c>
      <c r="N822" s="32">
        <v>1.82954799260525</v>
      </c>
      <c r="O822" s="32">
        <v>151</v>
      </c>
      <c r="P822" s="32" t="s">
        <v>179</v>
      </c>
    </row>
    <row r="823" spans="1:16" x14ac:dyDescent="0.2">
      <c r="A823" s="32">
        <v>33.559998703002897</v>
      </c>
      <c r="B823" s="32">
        <v>42.060000610351601</v>
      </c>
      <c r="C823" s="32">
        <v>5</v>
      </c>
      <c r="D823" s="32">
        <v>-18.800000190734899</v>
      </c>
      <c r="E823" s="32">
        <v>2.1999998092651398</v>
      </c>
      <c r="F823" s="32">
        <v>2</v>
      </c>
      <c r="G823" s="32">
        <v>89.198223926981896</v>
      </c>
      <c r="H823" s="32">
        <v>88.634601030193394</v>
      </c>
      <c r="I823" s="32">
        <v>59</v>
      </c>
      <c r="J823" s="32">
        <v>5.3605172296068604</v>
      </c>
      <c r="K823" s="32">
        <v>7.7077235790399401</v>
      </c>
      <c r="L823" s="32">
        <v>65</v>
      </c>
      <c r="M823" s="32">
        <v>1.7068457102429999</v>
      </c>
      <c r="N823" s="32">
        <v>1.7524379941000501</v>
      </c>
      <c r="O823" s="32">
        <v>69</v>
      </c>
      <c r="P823" s="32" t="s">
        <v>175</v>
      </c>
    </row>
    <row r="824" spans="1:16" x14ac:dyDescent="0.2">
      <c r="A824" s="32">
        <v>9.7033221919671195</v>
      </c>
      <c r="B824" s="32">
        <v>12.3441861032251</v>
      </c>
      <c r="C824" s="32">
        <v>301</v>
      </c>
      <c r="D824" s="32">
        <v>3.6347222089767501</v>
      </c>
      <c r="E824" s="32">
        <v>2.3747222118907501</v>
      </c>
      <c r="F824" s="32">
        <v>360</v>
      </c>
      <c r="G824" s="32">
        <v>87.881293917871602</v>
      </c>
      <c r="H824" s="32">
        <v>87.441085512238402</v>
      </c>
      <c r="I824" s="32">
        <v>333</v>
      </c>
      <c r="J824" s="32">
        <v>4.8874635521984597</v>
      </c>
      <c r="K824" s="32">
        <v>6.2983845836832604</v>
      </c>
      <c r="L824" s="32">
        <v>536</v>
      </c>
      <c r="M824" s="32">
        <v>1.7507293111139</v>
      </c>
      <c r="N824" s="32">
        <v>1.77549772764879</v>
      </c>
      <c r="O824" s="32">
        <v>674</v>
      </c>
      <c r="P824" s="32" t="s">
        <v>179</v>
      </c>
    </row>
    <row r="825" spans="1:16" x14ac:dyDescent="0.2">
      <c r="A825" s="32">
        <v>37.510000324249297</v>
      </c>
      <c r="B825" s="32">
        <v>30.140000057220501</v>
      </c>
      <c r="C825" s="32">
        <v>10</v>
      </c>
      <c r="D825" s="32">
        <v>12.029999971389801</v>
      </c>
      <c r="E825" s="32">
        <v>11.85</v>
      </c>
      <c r="F825" s="32">
        <v>10</v>
      </c>
      <c r="G825" s="32">
        <v>83.852898473324998</v>
      </c>
      <c r="H825" s="32">
        <v>81.1897725191983</v>
      </c>
      <c r="I825" s="32">
        <v>43</v>
      </c>
      <c r="J825" s="32">
        <v>6.6639100920479297</v>
      </c>
      <c r="K825" s="32">
        <v>8.11539305605978</v>
      </c>
      <c r="L825" s="32">
        <v>106</v>
      </c>
      <c r="M825" s="32">
        <v>1.6591281123863599</v>
      </c>
      <c r="N825" s="32">
        <v>1.68578806681226</v>
      </c>
      <c r="O825" s="32">
        <v>129</v>
      </c>
      <c r="P825" s="32" t="s">
        <v>190</v>
      </c>
    </row>
    <row r="826" spans="1:16" x14ac:dyDescent="0.2">
      <c r="A826" s="32">
        <v>13.7958332300186</v>
      </c>
      <c r="B826" s="32">
        <v>25.277777976459902</v>
      </c>
      <c r="C826" s="32">
        <v>72</v>
      </c>
      <c r="D826" s="32">
        <v>12.511904540516101</v>
      </c>
      <c r="E826" s="32">
        <v>8.7988093466985795</v>
      </c>
      <c r="F826" s="32">
        <v>84</v>
      </c>
      <c r="G826" s="32">
        <v>90.240793326241601</v>
      </c>
      <c r="H826" s="32">
        <v>90.923879321028593</v>
      </c>
      <c r="I826" s="32">
        <v>157</v>
      </c>
      <c r="J826" s="32">
        <v>5.03999399767652</v>
      </c>
      <c r="K826" s="32">
        <v>6.0376135776008404</v>
      </c>
      <c r="L826" s="32">
        <v>271</v>
      </c>
      <c r="M826" s="32">
        <v>1.6972799597364501</v>
      </c>
      <c r="N826" s="32">
        <v>1.72980871092189</v>
      </c>
      <c r="O826" s="32">
        <v>330</v>
      </c>
      <c r="P826" s="32" t="s">
        <v>180</v>
      </c>
    </row>
    <row r="827" spans="1:16" x14ac:dyDescent="0.2">
      <c r="A827" s="32">
        <v>14.2238096206907</v>
      </c>
      <c r="B827" s="32">
        <v>-1.55396827818855</v>
      </c>
      <c r="C827" s="32">
        <v>63</v>
      </c>
      <c r="D827" s="32">
        <v>16.793332672119099</v>
      </c>
      <c r="E827" s="32">
        <v>5.9333333969116202</v>
      </c>
      <c r="F827" s="32">
        <v>30</v>
      </c>
      <c r="G827" s="32">
        <v>87.531270386070304</v>
      </c>
      <c r="H827" s="32">
        <v>88.483193610696205</v>
      </c>
      <c r="I827" s="32">
        <v>79</v>
      </c>
      <c r="J827" s="32">
        <v>4.5673303436743096</v>
      </c>
      <c r="K827" s="32">
        <v>5.7052473326524096</v>
      </c>
      <c r="L827" s="32">
        <v>139</v>
      </c>
      <c r="M827" s="32">
        <v>1.78404423540289</v>
      </c>
      <c r="N827" s="32">
        <v>1.7906036427526799</v>
      </c>
      <c r="O827" s="32">
        <v>165</v>
      </c>
      <c r="P827" s="32" t="s">
        <v>176</v>
      </c>
    </row>
    <row r="828" spans="1:16" x14ac:dyDescent="0.2">
      <c r="A828" s="32">
        <v>39.650000572204597</v>
      </c>
      <c r="B828" s="32">
        <v>16.5</v>
      </c>
      <c r="C828" s="32">
        <v>2</v>
      </c>
      <c r="D828" s="32">
        <v>36.099998474121101</v>
      </c>
      <c r="E828" s="32">
        <v>51.700000762939503</v>
      </c>
      <c r="F828" s="32">
        <v>1</v>
      </c>
      <c r="G828" s="32">
        <v>81.935897533710204</v>
      </c>
      <c r="H828" s="32">
        <v>75.301281855656597</v>
      </c>
      <c r="I828" s="32">
        <v>11</v>
      </c>
      <c r="J828" s="32">
        <v>7.5020584447963801</v>
      </c>
      <c r="K828" s="32">
        <v>14.2469020540064</v>
      </c>
      <c r="L828" s="32">
        <v>31</v>
      </c>
      <c r="M828" s="32">
        <v>1.6223682430055399</v>
      </c>
      <c r="N828" s="32">
        <v>1.6512765127514999</v>
      </c>
      <c r="O828" s="32">
        <v>63</v>
      </c>
      <c r="P828" s="32" t="s">
        <v>178</v>
      </c>
    </row>
    <row r="829" spans="1:16" x14ac:dyDescent="0.2">
      <c r="A829" s="32">
        <v>-3.3875001668930098</v>
      </c>
      <c r="B829" s="32">
        <v>1.5</v>
      </c>
      <c r="C829" s="32">
        <v>8</v>
      </c>
      <c r="D829" s="32">
        <v>-6.5777787102593299</v>
      </c>
      <c r="E829" s="32">
        <v>0.1888886557685</v>
      </c>
      <c r="F829" s="32">
        <v>9</v>
      </c>
      <c r="G829" s="32">
        <v>88.892398653239198</v>
      </c>
      <c r="H829" s="32">
        <v>89.162529253777706</v>
      </c>
      <c r="I829" s="32">
        <v>129</v>
      </c>
      <c r="J829" s="32">
        <v>4.9462859272177697</v>
      </c>
      <c r="K829" s="32">
        <v>5.7373041391372697</v>
      </c>
      <c r="L829" s="32">
        <v>149</v>
      </c>
      <c r="M829" s="32">
        <v>1.90710595900985</v>
      </c>
      <c r="N829" s="32">
        <v>1.92475919887937</v>
      </c>
      <c r="O829" s="32">
        <v>174</v>
      </c>
      <c r="P829" s="32" t="s">
        <v>176</v>
      </c>
    </row>
    <row r="830" spans="1:16" x14ac:dyDescent="0.2">
      <c r="A830" s="32">
        <v>71.300003051757798</v>
      </c>
      <c r="B830" s="32">
        <v>72.800003051757798</v>
      </c>
      <c r="C830" s="32">
        <v>4</v>
      </c>
      <c r="D830" s="32">
        <v>-66.099998474121094</v>
      </c>
      <c r="E830" s="32">
        <v>-66.099998474121094</v>
      </c>
      <c r="F830" s="32">
        <v>2</v>
      </c>
      <c r="G830" s="32">
        <v>94.675393981933595</v>
      </c>
      <c r="H830" s="32">
        <v>94.036485354105594</v>
      </c>
      <c r="I830" s="32">
        <v>24</v>
      </c>
      <c r="J830" s="32">
        <v>4.9590568918930904</v>
      </c>
      <c r="K830" s="32">
        <v>6.54218310117722</v>
      </c>
      <c r="L830" s="32">
        <v>36</v>
      </c>
      <c r="M830" s="32">
        <v>1.6458740858804599</v>
      </c>
      <c r="N830" s="32">
        <v>1.69463941596803</v>
      </c>
      <c r="O830" s="32">
        <v>42</v>
      </c>
      <c r="P830" s="32" t="s">
        <v>193</v>
      </c>
    </row>
    <row r="831" spans="1:16" x14ac:dyDescent="0.2">
      <c r="A831" s="32">
        <v>11.164285455431299</v>
      </c>
      <c r="B831" s="32">
        <v>19.1928570611136</v>
      </c>
      <c r="C831" s="32">
        <v>14</v>
      </c>
      <c r="D831" s="32">
        <v>11.933333079020199</v>
      </c>
      <c r="E831" s="32">
        <v>-16.599999745686802</v>
      </c>
      <c r="F831" s="32">
        <v>3</v>
      </c>
      <c r="G831" s="32">
        <v>88.819549158999806</v>
      </c>
      <c r="H831" s="32">
        <v>89.617143031528997</v>
      </c>
      <c r="I831" s="32">
        <v>34</v>
      </c>
      <c r="J831" s="32">
        <v>5.2540481539873003</v>
      </c>
      <c r="K831" s="32">
        <v>6.3805845752358401</v>
      </c>
      <c r="L831" s="32">
        <v>61</v>
      </c>
      <c r="M831" s="32">
        <v>1.94468995605607</v>
      </c>
      <c r="N831" s="32">
        <v>1.93833365236841</v>
      </c>
      <c r="O831" s="32">
        <v>82</v>
      </c>
      <c r="P831" s="32" t="s">
        <v>179</v>
      </c>
    </row>
    <row r="832" spans="1:16" x14ac:dyDescent="0.2">
      <c r="A832" s="32">
        <v>4.7217387738435201</v>
      </c>
      <c r="B832" s="32">
        <v>13.5594202124554</v>
      </c>
      <c r="C832" s="32">
        <v>69</v>
      </c>
      <c r="D832" s="32">
        <v>11.529166797796901</v>
      </c>
      <c r="E832" s="32">
        <v>12.1624997456868</v>
      </c>
      <c r="F832" s="32">
        <v>24</v>
      </c>
      <c r="G832" s="32">
        <v>87.416495860706704</v>
      </c>
      <c r="H832" s="32">
        <v>87.350058696888098</v>
      </c>
      <c r="I832" s="32">
        <v>106</v>
      </c>
      <c r="J832" s="32">
        <v>4.32847338338052</v>
      </c>
      <c r="K832" s="32">
        <v>5.3134520578384397</v>
      </c>
      <c r="L832" s="32">
        <v>150</v>
      </c>
      <c r="M832" s="32">
        <v>1.7116616236609099</v>
      </c>
      <c r="N832" s="32">
        <v>1.74387104843938</v>
      </c>
      <c r="O832" s="32">
        <v>172</v>
      </c>
      <c r="P832" s="32" t="s">
        <v>180</v>
      </c>
    </row>
    <row r="833" spans="1:16" x14ac:dyDescent="0.2">
      <c r="A833" s="32">
        <v>22.048387158301601</v>
      </c>
      <c r="B833" s="32">
        <v>20.916128912279699</v>
      </c>
      <c r="C833" s="32">
        <v>31</v>
      </c>
      <c r="D833" s="32">
        <v>-12.32</v>
      </c>
      <c r="E833" s="32">
        <v>-7.8253335507710799</v>
      </c>
      <c r="F833" s="32">
        <v>75</v>
      </c>
      <c r="G833" s="32">
        <v>86.242616049850994</v>
      </c>
      <c r="H833" s="32">
        <v>87.8558558902225</v>
      </c>
      <c r="I833" s="32">
        <v>71</v>
      </c>
      <c r="J833" s="32">
        <v>6.7681377362459898</v>
      </c>
      <c r="K833" s="32">
        <v>7.8325954026050804</v>
      </c>
      <c r="L833" s="32">
        <v>176</v>
      </c>
      <c r="M833" s="32">
        <v>1.72603656518257</v>
      </c>
      <c r="N833" s="32">
        <v>1.75564442125417</v>
      </c>
      <c r="O833" s="32">
        <v>295</v>
      </c>
      <c r="P833" s="32" t="s">
        <v>192</v>
      </c>
    </row>
    <row r="834" spans="1:16" x14ac:dyDescent="0.2">
      <c r="A834" s="32">
        <v>25.705263137817401</v>
      </c>
      <c r="B834" s="32">
        <v>25.326316180982101</v>
      </c>
      <c r="C834" s="32">
        <v>19</v>
      </c>
      <c r="D834" s="32">
        <v>9.1913043934365994</v>
      </c>
      <c r="E834" s="32">
        <v>0.54347830233366601</v>
      </c>
      <c r="F834" s="32">
        <v>23</v>
      </c>
      <c r="G834" s="32">
        <v>87.379730420234907</v>
      </c>
      <c r="H834" s="32">
        <v>88.031863265567395</v>
      </c>
      <c r="I834" s="32">
        <v>106</v>
      </c>
      <c r="J834" s="32">
        <v>4.8057845462679198</v>
      </c>
      <c r="K834" s="32">
        <v>5.4452346018565603</v>
      </c>
      <c r="L834" s="32">
        <v>181</v>
      </c>
      <c r="M834" s="32">
        <v>1.80175940144114</v>
      </c>
      <c r="N834" s="32">
        <v>1.82376137816388</v>
      </c>
      <c r="O834" s="32">
        <v>230</v>
      </c>
      <c r="P834" s="32" t="s">
        <v>176</v>
      </c>
    </row>
    <row r="835" spans="1:16" x14ac:dyDescent="0.2">
      <c r="A835" s="32">
        <v>25.952380770728698</v>
      </c>
      <c r="B835" s="32">
        <v>28.480952444530701</v>
      </c>
      <c r="C835" s="32">
        <v>21</v>
      </c>
      <c r="D835" s="32">
        <v>9.0581396014191409</v>
      </c>
      <c r="E835" s="32">
        <v>5.76511645871539</v>
      </c>
      <c r="F835" s="32">
        <v>43</v>
      </c>
      <c r="G835" s="32">
        <v>89.496560777936693</v>
      </c>
      <c r="H835" s="32">
        <v>92.192690263714695</v>
      </c>
      <c r="I835" s="32">
        <v>56</v>
      </c>
      <c r="J835" s="32">
        <v>5.4345103540977897</v>
      </c>
      <c r="K835" s="32">
        <v>6.6198535725574397</v>
      </c>
      <c r="L835" s="32">
        <v>144</v>
      </c>
      <c r="M835" s="32">
        <v>1.78318319825439</v>
      </c>
      <c r="N835" s="32">
        <v>1.78748389997998</v>
      </c>
      <c r="O835" s="32">
        <v>222</v>
      </c>
      <c r="P835" s="32" t="s">
        <v>184</v>
      </c>
    </row>
    <row r="836" spans="1:16" x14ac:dyDescent="0.2">
      <c r="A836" s="32">
        <v>24.249999682108601</v>
      </c>
      <c r="B836" s="32">
        <v>16.808333476384501</v>
      </c>
      <c r="C836" s="32">
        <v>12</v>
      </c>
      <c r="D836" s="32">
        <v>10.0647054560044</v>
      </c>
      <c r="E836" s="32">
        <v>8.8705883026122994</v>
      </c>
      <c r="F836" s="32">
        <v>17</v>
      </c>
      <c r="G836" s="32">
        <v>90.412037107679595</v>
      </c>
      <c r="H836" s="32">
        <v>86.843434420498895</v>
      </c>
      <c r="I836" s="32">
        <v>32</v>
      </c>
      <c r="J836" s="32">
        <v>5.2086911598841397</v>
      </c>
      <c r="K836" s="32">
        <v>8.4491106073061601</v>
      </c>
      <c r="L836" s="32">
        <v>68</v>
      </c>
      <c r="M836" s="32">
        <v>1.68992600382351</v>
      </c>
      <c r="N836" s="32">
        <v>1.7224822757674001</v>
      </c>
      <c r="O836" s="32">
        <v>122</v>
      </c>
      <c r="P836" s="32" t="s">
        <v>178</v>
      </c>
    </row>
    <row r="837" spans="1:16" x14ac:dyDescent="0.2">
      <c r="A837" s="32">
        <v>21.559999994798101</v>
      </c>
      <c r="B837" s="32">
        <v>20.038181807778098</v>
      </c>
      <c r="C837" s="32">
        <v>55</v>
      </c>
      <c r="D837" s="32">
        <v>2.1192772072481798</v>
      </c>
      <c r="E837" s="32">
        <v>-1.32168692278575</v>
      </c>
      <c r="F837" s="32">
        <v>83</v>
      </c>
      <c r="G837" s="32">
        <v>90.700036477351503</v>
      </c>
      <c r="H837" s="32">
        <v>91.676975011825604</v>
      </c>
      <c r="I837" s="32">
        <v>250</v>
      </c>
      <c r="J837" s="32">
        <v>4.3471008229602903</v>
      </c>
      <c r="K837" s="32">
        <v>5.6167739355643898</v>
      </c>
      <c r="L837" s="32">
        <v>298</v>
      </c>
      <c r="M837" s="32">
        <v>1.7132603756954199</v>
      </c>
      <c r="N837" s="32">
        <v>1.74236132712723</v>
      </c>
      <c r="O837" s="32">
        <v>346</v>
      </c>
      <c r="P837" s="32" t="s">
        <v>176</v>
      </c>
    </row>
    <row r="838" spans="1:16" x14ac:dyDescent="0.2">
      <c r="A838" s="32">
        <v>0.76190439860026005</v>
      </c>
      <c r="B838" s="32">
        <v>4.5761903127034502</v>
      </c>
      <c r="C838" s="32">
        <v>21</v>
      </c>
      <c r="D838" s="32">
        <v>-6.8666667938232404</v>
      </c>
      <c r="E838" s="32">
        <v>-14.322222020890999</v>
      </c>
      <c r="F838" s="32">
        <v>18</v>
      </c>
      <c r="G838" s="32">
        <v>84.866428518295294</v>
      </c>
      <c r="H838" s="32">
        <v>87.251020582098704</v>
      </c>
      <c r="I838" s="32">
        <v>74</v>
      </c>
      <c r="J838" s="32">
        <v>5.2365648500448003</v>
      </c>
      <c r="K838" s="32">
        <v>6.0508777050411</v>
      </c>
      <c r="L838" s="32">
        <v>165</v>
      </c>
      <c r="M838" s="32">
        <v>1.6807749693473599</v>
      </c>
      <c r="N838" s="32">
        <v>1.7180780389092201</v>
      </c>
      <c r="O838" s="32">
        <v>209</v>
      </c>
      <c r="P838" s="32" t="s">
        <v>180</v>
      </c>
    </row>
    <row r="839" spans="1:16" x14ac:dyDescent="0.2">
      <c r="A839" s="32">
        <v>25.261765031253599</v>
      </c>
      <c r="B839" s="32">
        <v>31.230882630628699</v>
      </c>
      <c r="C839" s="32">
        <v>68</v>
      </c>
      <c r="D839" s="32">
        <v>2.8710840926112899</v>
      </c>
      <c r="E839" s="32">
        <v>-3.8337351672620699</v>
      </c>
      <c r="F839" s="32">
        <v>83</v>
      </c>
      <c r="G839" s="32">
        <v>91.165200006394201</v>
      </c>
      <c r="H839" s="32">
        <v>91.232135400004793</v>
      </c>
      <c r="I839" s="32">
        <v>168</v>
      </c>
      <c r="J839" s="32">
        <v>4.8476365943190096</v>
      </c>
      <c r="K839" s="32">
        <v>5.7781376532047499</v>
      </c>
      <c r="L839" s="32">
        <v>344</v>
      </c>
      <c r="M839" s="32">
        <v>1.71527465614924</v>
      </c>
      <c r="N839" s="32">
        <v>1.7531690984889301</v>
      </c>
      <c r="O839" s="32">
        <v>397</v>
      </c>
      <c r="P839" s="32" t="s">
        <v>180</v>
      </c>
    </row>
    <row r="840" spans="1:16" x14ac:dyDescent="0.2">
      <c r="A840" s="32">
        <v>22.804166873296101</v>
      </c>
      <c r="B840" s="32">
        <v>19.2791666984558</v>
      </c>
      <c r="C840" s="32">
        <v>24</v>
      </c>
      <c r="D840" s="32">
        <v>-16.499999648646298</v>
      </c>
      <c r="E840" s="32">
        <v>-10.4473687222129</v>
      </c>
      <c r="F840" s="32">
        <v>19</v>
      </c>
      <c r="G840" s="32">
        <v>90.588545349409003</v>
      </c>
      <c r="H840" s="32">
        <v>90.903874977775203</v>
      </c>
      <c r="I840" s="32">
        <v>91</v>
      </c>
      <c r="J840" s="32">
        <v>4.8362218506300598</v>
      </c>
      <c r="K840" s="32">
        <v>5.4529600363028701</v>
      </c>
      <c r="L840" s="32">
        <v>133</v>
      </c>
      <c r="M840" s="32">
        <v>1.7229473598395699</v>
      </c>
      <c r="N840" s="32">
        <v>1.75285595881788</v>
      </c>
      <c r="O840" s="32">
        <v>158</v>
      </c>
      <c r="P840" s="32" t="s">
        <v>176</v>
      </c>
    </row>
    <row r="841" spans="1:16" x14ac:dyDescent="0.2">
      <c r="A841" s="32">
        <v>16.799999237060501</v>
      </c>
      <c r="B841" s="32">
        <v>32.599998474121101</v>
      </c>
      <c r="C841" s="32">
        <v>1</v>
      </c>
      <c r="D841" s="32">
        <v>-18.638461626493001</v>
      </c>
      <c r="E841" s="32">
        <v>-24.515384674072301</v>
      </c>
      <c r="F841" s="32">
        <v>13</v>
      </c>
      <c r="G841" s="32">
        <v>88.269577208019399</v>
      </c>
      <c r="H841" s="32">
        <v>87.428120793522993</v>
      </c>
      <c r="I841" s="32">
        <v>37</v>
      </c>
      <c r="J841" s="32">
        <v>5.1613860148649904</v>
      </c>
      <c r="K841" s="32">
        <v>6.12918728048151</v>
      </c>
      <c r="L841" s="32">
        <v>63</v>
      </c>
      <c r="M841" s="32">
        <v>1.7431911973210099</v>
      </c>
      <c r="N841" s="32">
        <v>1.7623119276839401</v>
      </c>
      <c r="O841" s="32">
        <v>77</v>
      </c>
      <c r="P841" s="32" t="s">
        <v>180</v>
      </c>
    </row>
    <row r="842" spans="1:16" x14ac:dyDescent="0.2">
      <c r="A842" s="32">
        <v>11.0106383688906</v>
      </c>
      <c r="B842" s="32">
        <v>8.6106381720684908</v>
      </c>
      <c r="C842" s="32">
        <v>47</v>
      </c>
      <c r="D842" s="32">
        <v>-2.6285714194888201</v>
      </c>
      <c r="E842" s="32">
        <v>2.97142843973069</v>
      </c>
      <c r="F842" s="32">
        <v>42</v>
      </c>
      <c r="G842" s="32">
        <v>90.907920886624197</v>
      </c>
      <c r="H842" s="32">
        <v>91.332299670657605</v>
      </c>
      <c r="I842" s="32">
        <v>145</v>
      </c>
      <c r="J842" s="32">
        <v>4.01207930154421</v>
      </c>
      <c r="K842" s="32">
        <v>5.2267773893069096</v>
      </c>
      <c r="L842" s="32">
        <v>172</v>
      </c>
      <c r="M842" s="32">
        <v>1.7069898017087799</v>
      </c>
      <c r="N842" s="32">
        <v>1.7406542151417601</v>
      </c>
      <c r="O842" s="32">
        <v>199</v>
      </c>
      <c r="P842" s="32" t="s">
        <v>176</v>
      </c>
    </row>
    <row r="843" spans="1:16" x14ac:dyDescent="0.2">
      <c r="A843" s="32">
        <v>6.4307690400343702</v>
      </c>
      <c r="B843" s="32">
        <v>2.46153875497671</v>
      </c>
      <c r="C843" s="32">
        <v>13</v>
      </c>
      <c r="D843" s="32">
        <v>26.695238567533899</v>
      </c>
      <c r="E843" s="32">
        <v>17.9571431477865</v>
      </c>
      <c r="F843" s="32">
        <v>21</v>
      </c>
      <c r="G843" s="32">
        <v>87.249137047009597</v>
      </c>
      <c r="H843" s="32">
        <v>84.973192698519</v>
      </c>
      <c r="I843" s="32">
        <v>70</v>
      </c>
      <c r="J843" s="32">
        <v>4.64733666235262</v>
      </c>
      <c r="K843" s="32">
        <v>6.1246815602713802</v>
      </c>
      <c r="L843" s="32">
        <v>107</v>
      </c>
      <c r="M843" s="32">
        <v>1.7588106768746501</v>
      </c>
      <c r="N843" s="32">
        <v>1.7604869565656101</v>
      </c>
      <c r="O843" s="32">
        <v>124</v>
      </c>
      <c r="P843" s="32" t="s">
        <v>177</v>
      </c>
    </row>
    <row r="844" spans="1:16" x14ac:dyDescent="0.2">
      <c r="A844" s="32">
        <v>9.8909090215509607</v>
      </c>
      <c r="B844" s="32">
        <v>18.890909324992801</v>
      </c>
      <c r="C844" s="32">
        <v>11</v>
      </c>
      <c r="D844" s="32">
        <v>1.6149999141693101</v>
      </c>
      <c r="E844" s="32">
        <v>-14.295000052452099</v>
      </c>
      <c r="F844" s="32">
        <v>20</v>
      </c>
      <c r="G844" s="32">
        <v>87.444375881478805</v>
      </c>
      <c r="H844" s="32">
        <v>88.379016978400102</v>
      </c>
      <c r="I844" s="32">
        <v>110</v>
      </c>
      <c r="J844" s="32">
        <v>4.2790983790575101</v>
      </c>
      <c r="K844" s="32">
        <v>5.1454053373026403</v>
      </c>
      <c r="L844" s="32">
        <v>169</v>
      </c>
      <c r="M844" s="32">
        <v>1.73866851227258</v>
      </c>
      <c r="N844" s="32">
        <v>1.7661778080848001</v>
      </c>
      <c r="O844" s="32">
        <v>186</v>
      </c>
      <c r="P844" s="32" t="s">
        <v>177</v>
      </c>
    </row>
    <row r="845" spans="1:16" x14ac:dyDescent="0.2">
      <c r="A845" s="32">
        <v>19.901010827983701</v>
      </c>
      <c r="B845" s="32">
        <v>20.288472580000999</v>
      </c>
      <c r="C845" s="32">
        <v>10783</v>
      </c>
      <c r="D845" s="32">
        <v>5.0166665021924004</v>
      </c>
      <c r="E845" s="32">
        <v>-1.1717392119808501</v>
      </c>
      <c r="F845" s="32">
        <v>138</v>
      </c>
      <c r="G845" s="32">
        <v>86.901686368288694</v>
      </c>
      <c r="H845" s="32">
        <v>86.634013694875406</v>
      </c>
      <c r="I845" s="32">
        <v>263</v>
      </c>
      <c r="J845" s="32">
        <v>4.7431896911057096</v>
      </c>
      <c r="K845" s="32">
        <v>5.8584488953006302</v>
      </c>
      <c r="L845" s="32">
        <v>502</v>
      </c>
      <c r="M845" s="32">
        <v>1.68245814673048</v>
      </c>
      <c r="N845" s="32">
        <v>1.71006228143519</v>
      </c>
      <c r="O845" s="32">
        <v>550</v>
      </c>
      <c r="P845" s="32" t="s">
        <v>177</v>
      </c>
    </row>
    <row r="846" spans="1:16" x14ac:dyDescent="0.2">
      <c r="A846" s="32">
        <v>18.218181740153899</v>
      </c>
      <c r="B846" s="32">
        <v>20.054545402526902</v>
      </c>
      <c r="C846" s="32">
        <v>11</v>
      </c>
      <c r="D846" s="32">
        <v>19.950000143051099</v>
      </c>
      <c r="E846" s="32">
        <v>16.270000123977699</v>
      </c>
      <c r="F846" s="32">
        <v>10</v>
      </c>
      <c r="G846" s="32">
        <v>81.959166526794405</v>
      </c>
      <c r="H846" s="32">
        <v>73.872395873069806</v>
      </c>
      <c r="I846" s="32">
        <v>32</v>
      </c>
      <c r="J846" s="32">
        <v>8.4630964192060301</v>
      </c>
      <c r="K846" s="32">
        <v>21.1397823343029</v>
      </c>
      <c r="L846" s="32">
        <v>74</v>
      </c>
      <c r="M846" s="32">
        <v>1.6490654079323099</v>
      </c>
      <c r="N846" s="32">
        <v>1.6707636535677099</v>
      </c>
      <c r="O846" s="32">
        <v>117</v>
      </c>
      <c r="P846" s="32" t="s">
        <v>178</v>
      </c>
    </row>
    <row r="847" spans="1:16" x14ac:dyDescent="0.2">
      <c r="A847" s="32">
        <v>8.4199998378753698</v>
      </c>
      <c r="B847" s="32">
        <v>33.8799992084503</v>
      </c>
      <c r="C847" s="32">
        <v>20</v>
      </c>
      <c r="D847" s="32">
        <v>-14.089654988255999</v>
      </c>
      <c r="E847" s="32">
        <v>-20.862069064173198</v>
      </c>
      <c r="F847" s="32">
        <v>29</v>
      </c>
      <c r="G847" s="32">
        <v>89.151519694226806</v>
      </c>
      <c r="H847" s="32">
        <v>89.156722551233599</v>
      </c>
      <c r="I847" s="32">
        <v>83</v>
      </c>
      <c r="J847" s="32">
        <v>6.2340881731257101</v>
      </c>
      <c r="K847" s="32">
        <v>6.8352328129112703</v>
      </c>
      <c r="L847" s="32">
        <v>176</v>
      </c>
      <c r="M847" s="32">
        <v>1.69155844681943</v>
      </c>
      <c r="N847" s="32">
        <v>1.7149990074235399</v>
      </c>
      <c r="O847" s="32">
        <v>221</v>
      </c>
      <c r="P847" s="32" t="s">
        <v>191</v>
      </c>
    </row>
    <row r="848" spans="1:16" x14ac:dyDescent="0.2">
      <c r="A848" s="32">
        <v>4.1285713740757499</v>
      </c>
      <c r="B848" s="32">
        <v>13.3571431296212</v>
      </c>
      <c r="C848" s="32">
        <v>7</v>
      </c>
      <c r="D848" s="32">
        <v>39.766666730244999</v>
      </c>
      <c r="E848" s="32">
        <v>4.3333326975504596</v>
      </c>
      <c r="F848" s="32">
        <v>6</v>
      </c>
      <c r="G848" s="32">
        <v>87.994028727213504</v>
      </c>
      <c r="H848" s="32">
        <v>87.745363767029801</v>
      </c>
      <c r="I848" s="32">
        <v>58</v>
      </c>
      <c r="J848" s="32">
        <v>6.3707049800231399</v>
      </c>
      <c r="K848" s="32">
        <v>7.3900181438241699</v>
      </c>
      <c r="L848" s="32">
        <v>111</v>
      </c>
      <c r="M848" s="32">
        <v>1.70761393543578</v>
      </c>
      <c r="N848" s="32">
        <v>1.74832839513347</v>
      </c>
      <c r="O848" s="32">
        <v>137</v>
      </c>
      <c r="P848" s="32" t="s">
        <v>191</v>
      </c>
    </row>
    <row r="849" spans="1:16" x14ac:dyDescent="0.2">
      <c r="A849" s="32">
        <v>-11.0142857687814</v>
      </c>
      <c r="B849" s="32">
        <v>2.9571426936558298</v>
      </c>
      <c r="C849" s="32">
        <v>7</v>
      </c>
      <c r="D849" s="32">
        <v>19.1500001907349</v>
      </c>
      <c r="E849" s="32">
        <v>22.780000114440899</v>
      </c>
      <c r="F849" s="32">
        <v>10</v>
      </c>
      <c r="G849" s="32">
        <v>87.569304119456902</v>
      </c>
      <c r="H849" s="32">
        <v>88.935290336608901</v>
      </c>
      <c r="I849" s="32">
        <v>79</v>
      </c>
      <c r="J849" s="32">
        <v>4.1550549326591097</v>
      </c>
      <c r="K849" s="32">
        <v>4.6095182860251702</v>
      </c>
      <c r="L849" s="32">
        <v>101</v>
      </c>
      <c r="M849" s="32">
        <v>1.70040379314248</v>
      </c>
      <c r="N849" s="32">
        <v>1.7544392073920001</v>
      </c>
      <c r="O849" s="32">
        <v>109</v>
      </c>
      <c r="P849" s="32" t="s">
        <v>175</v>
      </c>
    </row>
    <row r="850" spans="1:16" x14ac:dyDescent="0.2">
      <c r="A850" s="32">
        <v>9.8937499324480704</v>
      </c>
      <c r="B850" s="32">
        <v>9.3302081326643602</v>
      </c>
      <c r="C850" s="32">
        <v>96</v>
      </c>
      <c r="D850" s="32">
        <v>6.4870501833854002</v>
      </c>
      <c r="E850" s="32">
        <v>6.62517958579304</v>
      </c>
      <c r="F850" s="32">
        <v>139</v>
      </c>
      <c r="G850" s="32">
        <v>86.457019480952496</v>
      </c>
      <c r="H850" s="32">
        <v>86.373089686844693</v>
      </c>
      <c r="I850" s="32">
        <v>123</v>
      </c>
      <c r="J850" s="32">
        <v>5.7862096068905897</v>
      </c>
      <c r="K850" s="32">
        <v>6.5946328805024903</v>
      </c>
      <c r="L850" s="32">
        <v>243</v>
      </c>
      <c r="M850" s="32">
        <v>1.7223669693802499</v>
      </c>
      <c r="N850" s="32">
        <v>1.7431983961903399</v>
      </c>
      <c r="O850" s="32">
        <v>337</v>
      </c>
      <c r="P850" s="32" t="s">
        <v>176</v>
      </c>
    </row>
    <row r="851" spans="1:16" x14ac:dyDescent="0.2">
      <c r="A851" s="32">
        <v>26.435384765038101</v>
      </c>
      <c r="B851" s="32">
        <v>21.089231006915799</v>
      </c>
      <c r="C851" s="32">
        <v>65</v>
      </c>
      <c r="D851" s="32">
        <v>22.001492493188199</v>
      </c>
      <c r="E851" s="32">
        <v>21.9171642331935</v>
      </c>
      <c r="F851" s="32">
        <v>134</v>
      </c>
      <c r="G851" s="32">
        <v>88.747858735113198</v>
      </c>
      <c r="H851" s="32">
        <v>88.7665055881847</v>
      </c>
      <c r="I851" s="32">
        <v>211</v>
      </c>
      <c r="J851" s="32">
        <v>4.7234022445277004</v>
      </c>
      <c r="K851" s="32">
        <v>5.7644090761995699</v>
      </c>
      <c r="L851" s="32">
        <v>349</v>
      </c>
      <c r="M851" s="32">
        <v>1.80442823329604</v>
      </c>
      <c r="N851" s="32">
        <v>1.8293277493442399</v>
      </c>
      <c r="O851" s="32">
        <v>415</v>
      </c>
      <c r="P851" s="32" t="s">
        <v>177</v>
      </c>
    </row>
    <row r="852" spans="1:16" x14ac:dyDescent="0.2">
      <c r="A852" s="32">
        <v>13.575188070311601</v>
      </c>
      <c r="B852" s="32">
        <v>17.601503702034599</v>
      </c>
      <c r="C852" s="32">
        <v>133</v>
      </c>
      <c r="D852" s="32">
        <v>1.36739116129668</v>
      </c>
      <c r="E852" s="32">
        <v>-2.9656523061835198</v>
      </c>
      <c r="F852" s="32">
        <v>230</v>
      </c>
      <c r="G852" s="32">
        <v>91.459835186810594</v>
      </c>
      <c r="H852" s="32">
        <v>91.823782123503094</v>
      </c>
      <c r="I852" s="32">
        <v>228</v>
      </c>
      <c r="J852" s="32">
        <v>3.8804375003365901</v>
      </c>
      <c r="K852" s="32">
        <v>4.7207426498304699</v>
      </c>
      <c r="L852" s="32">
        <v>335</v>
      </c>
      <c r="M852" s="32">
        <v>1.76085576713085</v>
      </c>
      <c r="N852" s="32">
        <v>1.79348417933171</v>
      </c>
      <c r="O852" s="32">
        <v>520</v>
      </c>
      <c r="P852" s="32" t="s">
        <v>176</v>
      </c>
    </row>
    <row r="853" spans="1:16" x14ac:dyDescent="0.2">
      <c r="A853" s="32">
        <v>21.177778032090899</v>
      </c>
      <c r="B853" s="32">
        <v>28.477777587042901</v>
      </c>
      <c r="C853" s="32">
        <v>9</v>
      </c>
      <c r="D853" s="32">
        <v>-1.7000001907348601</v>
      </c>
      <c r="E853" s="32">
        <v>-14.199999809265099</v>
      </c>
      <c r="F853" s="32">
        <v>5</v>
      </c>
      <c r="G853" s="32">
        <v>85.762254939359806</v>
      </c>
      <c r="H853" s="32">
        <v>83.8677082061768</v>
      </c>
      <c r="I853" s="32">
        <v>31</v>
      </c>
      <c r="J853" s="32">
        <v>7.8367036204589002</v>
      </c>
      <c r="K853" s="32">
        <v>9.3435472924458391</v>
      </c>
      <c r="L853" s="32">
        <v>75</v>
      </c>
      <c r="M853" s="32">
        <v>1.6537562346458401</v>
      </c>
      <c r="N853" s="32">
        <v>1.6846064388752</v>
      </c>
      <c r="O853" s="32">
        <v>100</v>
      </c>
      <c r="P853" s="32" t="s">
        <v>190</v>
      </c>
    </row>
    <row r="854" spans="1:16" x14ac:dyDescent="0.2">
      <c r="A854" s="32">
        <v>19.449999809265101</v>
      </c>
      <c r="B854" s="32">
        <v>18.950000047683702</v>
      </c>
      <c r="C854" s="32">
        <v>4</v>
      </c>
      <c r="D854" s="32">
        <v>-30.940000343322801</v>
      </c>
      <c r="E854" s="32">
        <v>-19.040000534057601</v>
      </c>
      <c r="F854" s="32">
        <v>5</v>
      </c>
      <c r="G854" s="32">
        <v>85.863169789314298</v>
      </c>
      <c r="H854" s="32">
        <v>85.762725961619395</v>
      </c>
      <c r="I854" s="32">
        <v>29</v>
      </c>
      <c r="J854" s="32">
        <v>7.0475427776575099</v>
      </c>
      <c r="K854" s="32">
        <v>6.7561843253798397</v>
      </c>
      <c r="L854" s="32">
        <v>59</v>
      </c>
      <c r="M854" s="32">
        <v>1.6335915745915599</v>
      </c>
      <c r="N854" s="32">
        <v>1.6686982754114501</v>
      </c>
      <c r="O854" s="32">
        <v>74</v>
      </c>
      <c r="P854" s="32" t="s">
        <v>178</v>
      </c>
    </row>
    <row r="855" spans="1:16" x14ac:dyDescent="0.2">
      <c r="A855" s="32">
        <v>27.1199998855591</v>
      </c>
      <c r="B855" s="32">
        <v>25.559999847412101</v>
      </c>
      <c r="C855" s="32">
        <v>5</v>
      </c>
      <c r="D855" s="32">
        <v>4.9249994158744803</v>
      </c>
      <c r="E855" s="32">
        <v>-2.6999995708465598</v>
      </c>
      <c r="F855" s="32">
        <v>8</v>
      </c>
      <c r="G855" s="32">
        <v>90.235055555377102</v>
      </c>
      <c r="H855" s="32">
        <v>89.581030143881705</v>
      </c>
      <c r="I855" s="32">
        <v>106</v>
      </c>
      <c r="J855" s="32">
        <v>4.4472729498520502</v>
      </c>
      <c r="K855" s="32">
        <v>5.6191072906217299</v>
      </c>
      <c r="L855" s="32">
        <v>124</v>
      </c>
      <c r="M855" s="32">
        <v>1.7431030176304001</v>
      </c>
      <c r="N855" s="32">
        <v>1.76471460748602</v>
      </c>
      <c r="O855" s="32">
        <v>135</v>
      </c>
      <c r="P855" s="32" t="s">
        <v>176</v>
      </c>
    </row>
    <row r="856" spans="1:16" x14ac:dyDescent="0.2">
      <c r="A856" s="32">
        <v>22.1733329561022</v>
      </c>
      <c r="B856" s="32">
        <v>26.144444677564799</v>
      </c>
      <c r="C856" s="32">
        <v>45</v>
      </c>
      <c r="D856" s="32">
        <v>-9.8061224392482202</v>
      </c>
      <c r="E856" s="32">
        <v>2.0571429194236299</v>
      </c>
      <c r="F856" s="32">
        <v>49</v>
      </c>
      <c r="G856" s="32">
        <v>91.139336813649805</v>
      </c>
      <c r="H856" s="32">
        <v>91.231672926952996</v>
      </c>
      <c r="I856" s="32">
        <v>146</v>
      </c>
      <c r="J856" s="32">
        <v>5.6899754700820804</v>
      </c>
      <c r="K856" s="32">
        <v>7.0632805733969697</v>
      </c>
      <c r="L856" s="32">
        <v>259</v>
      </c>
      <c r="M856" s="32">
        <v>1.77029504007604</v>
      </c>
      <c r="N856" s="32">
        <v>1.8037569046020501</v>
      </c>
      <c r="O856" s="32">
        <v>330</v>
      </c>
      <c r="P856" s="32" t="s">
        <v>177</v>
      </c>
    </row>
    <row r="857" spans="1:16" x14ac:dyDescent="0.2">
      <c r="A857" s="32">
        <v>36.933333079020201</v>
      </c>
      <c r="B857" s="32">
        <v>31.766666412353501</v>
      </c>
      <c r="C857" s="32">
        <v>3</v>
      </c>
      <c r="D857" s="32">
        <v>3.5374997854232801</v>
      </c>
      <c r="E857" s="32">
        <v>11.9499999284744</v>
      </c>
      <c r="F857" s="32">
        <v>8</v>
      </c>
      <c r="G857" s="32">
        <v>87.968772244143807</v>
      </c>
      <c r="H857" s="32">
        <v>87.885896148681596</v>
      </c>
      <c r="I857" s="32">
        <v>75</v>
      </c>
      <c r="J857" s="32">
        <v>4.4834355511397996</v>
      </c>
      <c r="K857" s="32">
        <v>5.6488535551797803</v>
      </c>
      <c r="L857" s="32">
        <v>105</v>
      </c>
      <c r="M857" s="32">
        <v>1.7332346409308801</v>
      </c>
      <c r="N857" s="32">
        <v>1.7663218965049601</v>
      </c>
      <c r="O857" s="32">
        <v>119</v>
      </c>
      <c r="P857" s="32" t="s">
        <v>177</v>
      </c>
    </row>
    <row r="858" spans="1:16" x14ac:dyDescent="0.2">
      <c r="A858" s="32">
        <v>23.565000152587899</v>
      </c>
      <c r="B858" s="32">
        <v>17.965000128745999</v>
      </c>
      <c r="C858" s="32">
        <v>20</v>
      </c>
      <c r="D858" s="32">
        <v>6.20526316291408</v>
      </c>
      <c r="E858" s="32">
        <v>7.1263158697830997</v>
      </c>
      <c r="F858" s="32">
        <v>19</v>
      </c>
      <c r="G858" s="32">
        <v>86.597031946051601</v>
      </c>
      <c r="H858" s="32">
        <v>84.017948678823601</v>
      </c>
      <c r="I858" s="32">
        <v>63</v>
      </c>
      <c r="J858" s="32">
        <v>6.8468790041639496</v>
      </c>
      <c r="K858" s="32">
        <v>8.1955266849144408</v>
      </c>
      <c r="L858" s="32">
        <v>135</v>
      </c>
      <c r="M858" s="32">
        <v>1.6690739386859399</v>
      </c>
      <c r="N858" s="32">
        <v>1.7041096451448201</v>
      </c>
      <c r="O858" s="32">
        <v>187</v>
      </c>
      <c r="P858" s="32" t="s">
        <v>190</v>
      </c>
    </row>
    <row r="859" spans="1:16" x14ac:dyDescent="0.2">
      <c r="A859" s="32">
        <v>16.4272727388324</v>
      </c>
      <c r="B859" s="32">
        <v>10.803030303030299</v>
      </c>
      <c r="C859" s="32">
        <v>33</v>
      </c>
      <c r="D859" s="32">
        <v>0.75769211695744398</v>
      </c>
      <c r="E859" s="32">
        <v>6.8461539928729698</v>
      </c>
      <c r="F859" s="32">
        <v>26</v>
      </c>
      <c r="G859" s="32">
        <v>87.000768204809901</v>
      </c>
      <c r="H859" s="32">
        <v>84.749495072798297</v>
      </c>
      <c r="I859" s="32">
        <v>62</v>
      </c>
      <c r="J859" s="32">
        <v>6.8788033854961403</v>
      </c>
      <c r="K859" s="32">
        <v>8.4627226915852791</v>
      </c>
      <c r="L859" s="32">
        <v>143</v>
      </c>
      <c r="M859" s="32">
        <v>1.6352159226812999</v>
      </c>
      <c r="N859" s="32">
        <v>1.6694859138349201</v>
      </c>
      <c r="O859" s="32">
        <v>205</v>
      </c>
      <c r="P859" s="32" t="s">
        <v>184</v>
      </c>
    </row>
    <row r="860" spans="1:16" x14ac:dyDescent="0.2">
      <c r="A860" s="32">
        <v>11.1888888676961</v>
      </c>
      <c r="B860" s="32">
        <v>17.177777502271901</v>
      </c>
      <c r="C860" s="32">
        <v>9</v>
      </c>
      <c r="D860" s="32">
        <v>-15.555263142836701</v>
      </c>
      <c r="E860" s="32">
        <v>-7.7210523956700401</v>
      </c>
      <c r="F860" s="32">
        <v>38</v>
      </c>
      <c r="G860" s="32">
        <v>89.597321114173297</v>
      </c>
      <c r="H860" s="32">
        <v>88.8273483495243</v>
      </c>
      <c r="I860" s="32">
        <v>59</v>
      </c>
      <c r="J860" s="32">
        <v>5.3111407112901201</v>
      </c>
      <c r="K860" s="32">
        <v>6.6700517714900096</v>
      </c>
      <c r="L860" s="32">
        <v>132</v>
      </c>
      <c r="M860" s="32">
        <v>1.66250551998286</v>
      </c>
      <c r="N860" s="32">
        <v>1.7002031988567801</v>
      </c>
      <c r="O860" s="32">
        <v>180</v>
      </c>
      <c r="P860" s="32" t="s">
        <v>189</v>
      </c>
    </row>
    <row r="861" spans="1:16" x14ac:dyDescent="0.2">
      <c r="A861" s="32">
        <v>24.5750001072884</v>
      </c>
      <c r="B861" s="32">
        <v>32.337500154972098</v>
      </c>
      <c r="C861" s="32">
        <v>16</v>
      </c>
      <c r="D861" s="32">
        <v>7.5333331425984698</v>
      </c>
      <c r="E861" s="32">
        <v>7.2000001271565797</v>
      </c>
      <c r="F861" s="32">
        <v>9</v>
      </c>
      <c r="G861" s="32">
        <v>70.185555521647103</v>
      </c>
      <c r="H861" s="32">
        <v>63.388888804117798</v>
      </c>
      <c r="I861" s="32">
        <v>27</v>
      </c>
      <c r="J861" s="32">
        <v>10.583853486552799</v>
      </c>
      <c r="K861" s="32">
        <v>10.8768113788806</v>
      </c>
      <c r="L861" s="32">
        <v>75</v>
      </c>
      <c r="M861" s="32">
        <v>1.6565408438876099</v>
      </c>
      <c r="N861" s="32">
        <v>1.6817221546518599</v>
      </c>
      <c r="O861" s="32">
        <v>138</v>
      </c>
      <c r="P861" s="32" t="s">
        <v>184</v>
      </c>
    </row>
    <row r="862" spans="1:16" x14ac:dyDescent="0.2">
      <c r="A862" s="32">
        <v>21.389565177585801</v>
      </c>
      <c r="B862" s="32">
        <v>23.252173759626299</v>
      </c>
      <c r="C862" s="32">
        <v>115</v>
      </c>
      <c r="D862" s="32">
        <v>-2.8656976444776698</v>
      </c>
      <c r="E862" s="32">
        <v>-2.1203490745189599</v>
      </c>
      <c r="F862" s="32">
        <v>172</v>
      </c>
      <c r="G862" s="32">
        <v>91.086490537439104</v>
      </c>
      <c r="H862" s="32">
        <v>92.491967210675199</v>
      </c>
      <c r="I862" s="32">
        <v>191</v>
      </c>
      <c r="J862" s="32">
        <v>5.3409240719390203</v>
      </c>
      <c r="K862" s="32">
        <v>6.7844349414626999</v>
      </c>
      <c r="L862" s="32">
        <v>339</v>
      </c>
      <c r="M862" s="32">
        <v>1.7638099614964</v>
      </c>
      <c r="N862" s="32">
        <v>1.7772638081947201</v>
      </c>
      <c r="O862" s="32">
        <v>428</v>
      </c>
      <c r="P862" s="32" t="s">
        <v>179</v>
      </c>
    </row>
    <row r="863" spans="1:16" x14ac:dyDescent="0.2">
      <c r="A863" s="32">
        <v>-14.8333339691162</v>
      </c>
      <c r="B863" s="32">
        <v>4.4333337148030596</v>
      </c>
      <c r="C863" s="32">
        <v>3</v>
      </c>
      <c r="D863" s="32">
        <v>12.5</v>
      </c>
      <c r="E863" s="32">
        <v>17.5</v>
      </c>
      <c r="F863" s="32">
        <v>1</v>
      </c>
      <c r="G863" s="32">
        <v>70.976190294538199</v>
      </c>
      <c r="H863" s="32">
        <v>71.769230769230802</v>
      </c>
      <c r="I863" s="32">
        <v>12</v>
      </c>
      <c r="J863" s="32">
        <v>9.3508998950322493</v>
      </c>
      <c r="K863" s="32">
        <v>13.980582903171401</v>
      </c>
      <c r="L863" s="32">
        <v>27</v>
      </c>
      <c r="M863" s="32">
        <v>1.6656124468507401</v>
      </c>
      <c r="N863" s="32">
        <v>1.6605208659994199</v>
      </c>
      <c r="O863" s="32">
        <v>58</v>
      </c>
      <c r="P863" s="32" t="s">
        <v>178</v>
      </c>
    </row>
    <row r="864" spans="1:16" x14ac:dyDescent="0.2">
      <c r="A864" s="32">
        <v>19.4666661156548</v>
      </c>
      <c r="B864" s="32">
        <v>-13.766666200425901</v>
      </c>
      <c r="C864" s="32">
        <v>9</v>
      </c>
      <c r="D864" s="32">
        <v>20.906665992736801</v>
      </c>
      <c r="E864" s="32">
        <v>11.3999999364217</v>
      </c>
      <c r="F864" s="32">
        <v>15</v>
      </c>
      <c r="G864" s="32">
        <v>88.901529887365896</v>
      </c>
      <c r="H864" s="32">
        <v>90.937005511785003</v>
      </c>
      <c r="I864" s="32">
        <v>56</v>
      </c>
      <c r="J864" s="32">
        <v>6.4349178752383702</v>
      </c>
      <c r="K864" s="32">
        <v>7.2155834046693901</v>
      </c>
      <c r="L864" s="32">
        <v>104</v>
      </c>
      <c r="M864" s="32">
        <v>1.7072065510447101</v>
      </c>
      <c r="N864" s="32">
        <v>1.73568169938193</v>
      </c>
      <c r="O864" s="32">
        <v>126</v>
      </c>
      <c r="P864" s="32" t="s">
        <v>176</v>
      </c>
    </row>
    <row r="865" spans="1:16" x14ac:dyDescent="0.2">
      <c r="A865" s="32">
        <v>47.200000762939503</v>
      </c>
      <c r="B865" s="32">
        <v>-24.700000762939499</v>
      </c>
      <c r="C865" s="32">
        <v>1</v>
      </c>
      <c r="D865" s="32">
        <v>17.5</v>
      </c>
      <c r="E865" s="32">
        <v>31.5</v>
      </c>
      <c r="F865" s="32">
        <v>1</v>
      </c>
      <c r="G865" s="32">
        <v>89.720238004411996</v>
      </c>
      <c r="H865" s="32">
        <v>90.240278244018597</v>
      </c>
      <c r="I865" s="32">
        <v>12</v>
      </c>
      <c r="J865" s="32">
        <v>6.4559234175831097</v>
      </c>
      <c r="K865" s="32">
        <v>8.6062848351218495</v>
      </c>
      <c r="L865" s="32">
        <v>31</v>
      </c>
      <c r="M865" s="32">
        <v>1.6551180130396099</v>
      </c>
      <c r="N865" s="32">
        <v>1.68337541360122</v>
      </c>
      <c r="O865" s="32">
        <v>39</v>
      </c>
      <c r="P865" s="32" t="s">
        <v>184</v>
      </c>
    </row>
    <row r="866" spans="1:16" x14ac:dyDescent="0.2">
      <c r="A866" s="32">
        <v>19.174999475479101</v>
      </c>
      <c r="B866" s="32">
        <v>17.100000143051101</v>
      </c>
      <c r="C866" s="32">
        <v>4</v>
      </c>
      <c r="D866" s="32">
        <v>-0.61428565070742702</v>
      </c>
      <c r="E866" s="32">
        <v>-4.7571428843906904</v>
      </c>
      <c r="F866" s="32">
        <v>21</v>
      </c>
      <c r="G866" s="32">
        <v>79.736111068725606</v>
      </c>
      <c r="H866" s="32">
        <v>74.520833424159505</v>
      </c>
      <c r="I866" s="32">
        <v>28</v>
      </c>
      <c r="J866" s="32">
        <v>7.4789007320461502</v>
      </c>
      <c r="K866" s="32">
        <v>7.8405157946333102</v>
      </c>
      <c r="L866" s="32">
        <v>78</v>
      </c>
      <c r="M866" s="32">
        <v>1.6477653891587101</v>
      </c>
      <c r="N866" s="32">
        <v>1.68237647438837</v>
      </c>
      <c r="O866" s="32">
        <v>121</v>
      </c>
      <c r="P866" s="32" t="s">
        <v>181</v>
      </c>
    </row>
    <row r="867" spans="1:16" x14ac:dyDescent="0.2">
      <c r="A867" s="32">
        <v>-8.3131580854717093</v>
      </c>
      <c r="B867" s="32">
        <v>-6.8394736741718498</v>
      </c>
      <c r="C867" s="32">
        <v>38</v>
      </c>
      <c r="D867" s="32">
        <v>-3.5170213516722302</v>
      </c>
      <c r="E867" s="32">
        <v>-9.7425535283190108</v>
      </c>
      <c r="F867" s="32">
        <v>47</v>
      </c>
      <c r="G867" s="32">
        <v>89.618414762208801</v>
      </c>
      <c r="H867" s="32">
        <v>89.201365820566807</v>
      </c>
      <c r="I867" s="32">
        <v>116</v>
      </c>
      <c r="J867" s="32">
        <v>4.9771071987870696</v>
      </c>
      <c r="K867" s="32">
        <v>5.8893061188322999</v>
      </c>
      <c r="L867" s="32">
        <v>199</v>
      </c>
      <c r="M867" s="32">
        <v>1.71873026216582</v>
      </c>
      <c r="N867" s="32">
        <v>1.75361530636553</v>
      </c>
      <c r="O867" s="32">
        <v>281</v>
      </c>
      <c r="P867" s="32" t="s">
        <v>176</v>
      </c>
    </row>
    <row r="868" spans="1:16" x14ac:dyDescent="0.2">
      <c r="A868" s="32">
        <v>30.600000381469702</v>
      </c>
      <c r="B868" s="32">
        <v>33.599998474121101</v>
      </c>
      <c r="C868" s="32">
        <v>1</v>
      </c>
      <c r="D868" s="32">
        <v>17.699999491373699</v>
      </c>
      <c r="E868" s="32">
        <v>-9.4333333969116193</v>
      </c>
      <c r="F868" s="32">
        <v>3</v>
      </c>
      <c r="G868" s="32">
        <v>96.346222330729205</v>
      </c>
      <c r="H868" s="32">
        <v>97.360730628444699</v>
      </c>
      <c r="I868" s="32">
        <v>71</v>
      </c>
      <c r="J868" s="32">
        <v>4.2999375455680902</v>
      </c>
      <c r="K868" s="32">
        <v>5.0900769186290802</v>
      </c>
      <c r="L868" s="32">
        <v>87</v>
      </c>
      <c r="M868" s="32">
        <v>1.7145905231174701</v>
      </c>
      <c r="N868" s="32">
        <v>1.74505979889318</v>
      </c>
      <c r="O868" s="32">
        <v>95</v>
      </c>
      <c r="P868" s="32" t="s">
        <v>188</v>
      </c>
    </row>
    <row r="869" spans="1:16" x14ac:dyDescent="0.2">
      <c r="A869" s="32">
        <v>-9.5451615856539807</v>
      </c>
      <c r="B869" s="32">
        <v>-2.1709677788519102</v>
      </c>
      <c r="C869" s="32">
        <v>31</v>
      </c>
      <c r="D869" s="32">
        <v>-20.994117231930002</v>
      </c>
      <c r="E869" s="32">
        <v>-31.5000000560985</v>
      </c>
      <c r="F869" s="32">
        <v>17</v>
      </c>
      <c r="G869" s="32">
        <v>90.6241934376378</v>
      </c>
      <c r="H869" s="32">
        <v>89.579364988538998</v>
      </c>
      <c r="I869" s="32">
        <v>54</v>
      </c>
      <c r="J869" s="32">
        <v>5.4415156882033404</v>
      </c>
      <c r="K869" s="32">
        <v>6.6699910914075797</v>
      </c>
      <c r="L869" s="32">
        <v>113</v>
      </c>
      <c r="M869" s="32">
        <v>1.7467499354789999</v>
      </c>
      <c r="N869" s="32">
        <v>1.7544444534513699</v>
      </c>
      <c r="O869" s="32">
        <v>144</v>
      </c>
      <c r="P869" s="32" t="s">
        <v>176</v>
      </c>
    </row>
    <row r="870" spans="1:16" x14ac:dyDescent="0.2">
      <c r="A870" s="32">
        <v>12.190410731589999</v>
      </c>
      <c r="B870" s="32">
        <v>13.219178095255799</v>
      </c>
      <c r="C870" s="32">
        <v>73</v>
      </c>
      <c r="D870" s="32">
        <v>-2.75714300205181</v>
      </c>
      <c r="E870" s="32">
        <v>-3.6441558986515199</v>
      </c>
      <c r="F870" s="32">
        <v>77</v>
      </c>
      <c r="G870" s="32">
        <v>87.018852863993004</v>
      </c>
      <c r="H870" s="32">
        <v>86.697995431644401</v>
      </c>
      <c r="I870" s="32">
        <v>91</v>
      </c>
      <c r="J870" s="32">
        <v>4.97105484835956</v>
      </c>
      <c r="K870" s="32">
        <v>5.4786519328540697</v>
      </c>
      <c r="L870" s="32">
        <v>179</v>
      </c>
      <c r="M870" s="32">
        <v>1.7255301787739701</v>
      </c>
      <c r="N870" s="32">
        <v>1.77047959274175</v>
      </c>
      <c r="O870" s="32">
        <v>294</v>
      </c>
      <c r="P870" s="32" t="s">
        <v>176</v>
      </c>
    </row>
    <row r="871" spans="1:16" x14ac:dyDescent="0.2">
      <c r="A871" s="32">
        <v>33.214285033089801</v>
      </c>
      <c r="B871" s="32">
        <v>30.885714394705602</v>
      </c>
      <c r="C871" s="32">
        <v>7</v>
      </c>
      <c r="D871" s="32">
        <v>-6.3250002861022896</v>
      </c>
      <c r="E871" s="32">
        <v>-15.2749996185303</v>
      </c>
      <c r="F871" s="32">
        <v>4</v>
      </c>
      <c r="G871" s="32">
        <v>77.575757806951302</v>
      </c>
      <c r="H871" s="32">
        <v>78.244444105360202</v>
      </c>
      <c r="I871" s="32">
        <v>9</v>
      </c>
      <c r="J871" s="32">
        <v>11.0625671029091</v>
      </c>
      <c r="K871" s="32">
        <v>11.7148753774577</v>
      </c>
      <c r="L871" s="32">
        <v>29</v>
      </c>
      <c r="M871" s="32">
        <v>1.6760693063923</v>
      </c>
      <c r="N871" s="32">
        <v>1.71132066203099</v>
      </c>
      <c r="O871" s="32">
        <v>51</v>
      </c>
      <c r="P871" s="32" t="s">
        <v>181</v>
      </c>
    </row>
    <row r="872" spans="1:16" x14ac:dyDescent="0.2">
      <c r="A872" s="32">
        <v>7.2767439332119297</v>
      </c>
      <c r="B872" s="32">
        <v>-10.613953058109701</v>
      </c>
      <c r="C872" s="32">
        <v>43</v>
      </c>
      <c r="D872" s="32">
        <v>-14.576923223642201</v>
      </c>
      <c r="E872" s="32">
        <v>-2.4307696024576799</v>
      </c>
      <c r="F872" s="32">
        <v>39</v>
      </c>
      <c r="G872" s="32">
        <v>92.488799088292794</v>
      </c>
      <c r="H872" s="32">
        <v>91.498372092843098</v>
      </c>
      <c r="I872" s="32">
        <v>123</v>
      </c>
      <c r="J872" s="32">
        <v>4.6034814652448901</v>
      </c>
      <c r="K872" s="32">
        <v>6.8313501477241498</v>
      </c>
      <c r="L872" s="32">
        <v>156</v>
      </c>
      <c r="M872" s="32">
        <v>1.71571463103197</v>
      </c>
      <c r="N872" s="32">
        <v>1.7427433133125301</v>
      </c>
      <c r="O872" s="32">
        <v>196</v>
      </c>
      <c r="P872" s="32" t="s">
        <v>179</v>
      </c>
    </row>
    <row r="873" spans="1:16" x14ac:dyDescent="0.2">
      <c r="A873" s="32">
        <v>8.0489128568898103</v>
      </c>
      <c r="B873" s="32">
        <v>-0.15978247186412001</v>
      </c>
      <c r="C873" s="32">
        <v>92</v>
      </c>
      <c r="D873" s="32">
        <v>2.7150941434896199</v>
      </c>
      <c r="E873" s="32">
        <v>0.88113193691901404</v>
      </c>
      <c r="F873" s="32">
        <v>106</v>
      </c>
      <c r="G873" s="32">
        <v>91.120187730931505</v>
      </c>
      <c r="H873" s="32">
        <v>92.391558018136493</v>
      </c>
      <c r="I873" s="32">
        <v>186</v>
      </c>
      <c r="J873" s="32">
        <v>3.68181515254226</v>
      </c>
      <c r="K873" s="32">
        <v>5.4273658793780104</v>
      </c>
      <c r="L873" s="32">
        <v>244</v>
      </c>
      <c r="M873" s="32">
        <v>1.73070681464192</v>
      </c>
      <c r="N873" s="32">
        <v>1.75267811788494</v>
      </c>
      <c r="O873" s="32">
        <v>323</v>
      </c>
      <c r="P873" s="32" t="s">
        <v>179</v>
      </c>
    </row>
    <row r="874" spans="1:16" x14ac:dyDescent="0.2">
      <c r="A874" s="32">
        <v>30.8947367919119</v>
      </c>
      <c r="B874" s="32">
        <v>32.242104982074899</v>
      </c>
      <c r="C874" s="32">
        <v>19</v>
      </c>
      <c r="D874" s="32">
        <v>-26.507693070631799</v>
      </c>
      <c r="E874" s="32">
        <v>-18.5846150471614</v>
      </c>
      <c r="F874" s="32">
        <v>13</v>
      </c>
      <c r="G874" s="32">
        <v>89.546178340911894</v>
      </c>
      <c r="H874" s="32">
        <v>89.693237655464301</v>
      </c>
      <c r="I874" s="32">
        <v>85</v>
      </c>
      <c r="J874" s="32">
        <v>5.2112056111034599</v>
      </c>
      <c r="K874" s="32">
        <v>6.5121901221826803</v>
      </c>
      <c r="L874" s="32">
        <v>146</v>
      </c>
      <c r="M874" s="32">
        <v>1.7343153343959301</v>
      </c>
      <c r="N874" s="32">
        <v>1.7649242850867199</v>
      </c>
      <c r="O874" s="32">
        <v>176</v>
      </c>
      <c r="P874" s="32" t="s">
        <v>176</v>
      </c>
    </row>
    <row r="875" spans="1:16" x14ac:dyDescent="0.2">
      <c r="A875" s="32">
        <v>33.125000198682201</v>
      </c>
      <c r="B875" s="32">
        <v>35.091666539510101</v>
      </c>
      <c r="C875" s="32">
        <v>12</v>
      </c>
      <c r="D875" s="32">
        <v>-13.8909092382951</v>
      </c>
      <c r="E875" s="32">
        <v>-25.0181817141446</v>
      </c>
      <c r="F875" s="32">
        <v>11</v>
      </c>
      <c r="G875" s="32">
        <v>70.643333129882805</v>
      </c>
      <c r="H875" s="32">
        <v>74.154762086414195</v>
      </c>
      <c r="I875" s="32">
        <v>21</v>
      </c>
      <c r="J875" s="32">
        <v>7.4566442709544596</v>
      </c>
      <c r="K875" s="32">
        <v>9.2161560425391595</v>
      </c>
      <c r="L875" s="32">
        <v>51</v>
      </c>
      <c r="M875" s="32">
        <v>1.63660738164303</v>
      </c>
      <c r="N875" s="32">
        <v>1.67038326286802</v>
      </c>
      <c r="O875" s="32">
        <v>102</v>
      </c>
      <c r="P875" s="32" t="s">
        <v>184</v>
      </c>
    </row>
    <row r="876" spans="1:16" x14ac:dyDescent="0.2">
      <c r="A876" s="32">
        <v>23.590721639161298</v>
      </c>
      <c r="B876" s="32">
        <v>22.076804129118798</v>
      </c>
      <c r="C876" s="32">
        <v>194</v>
      </c>
      <c r="D876" s="32">
        <v>-11.752631446771501</v>
      </c>
      <c r="E876" s="32">
        <v>-9.8820179282573193</v>
      </c>
      <c r="F876" s="32">
        <v>228</v>
      </c>
      <c r="G876" s="32">
        <v>89.431893179602696</v>
      </c>
      <c r="H876" s="32">
        <v>90.695148538399494</v>
      </c>
      <c r="I876" s="32">
        <v>262</v>
      </c>
      <c r="J876" s="32">
        <v>5.1181364825220896</v>
      </c>
      <c r="K876" s="32">
        <v>5.7806060119551104</v>
      </c>
      <c r="L876" s="32">
        <v>434</v>
      </c>
      <c r="M876" s="32">
        <v>1.73695851458136</v>
      </c>
      <c r="N876" s="32">
        <v>1.76897643240847</v>
      </c>
      <c r="O876" s="32">
        <v>516</v>
      </c>
      <c r="P876" s="32" t="s">
        <v>177</v>
      </c>
    </row>
    <row r="877" spans="1:16" x14ac:dyDescent="0.2">
      <c r="A877" s="32">
        <v>13.325925880008301</v>
      </c>
      <c r="B877" s="32">
        <v>15.3185184090226</v>
      </c>
      <c r="C877" s="32">
        <v>54</v>
      </c>
      <c r="D877" s="32">
        <v>6.5510200967594097</v>
      </c>
      <c r="E877" s="32">
        <v>5.8632652905522598</v>
      </c>
      <c r="F877" s="32">
        <v>49</v>
      </c>
      <c r="G877" s="32">
        <v>90.7147311636582</v>
      </c>
      <c r="H877" s="32">
        <v>91.087257309565501</v>
      </c>
      <c r="I877" s="32">
        <v>248</v>
      </c>
      <c r="J877" s="32">
        <v>4.4716270115239798</v>
      </c>
      <c r="K877" s="32">
        <v>5.4398044031515402</v>
      </c>
      <c r="L877" s="32">
        <v>278</v>
      </c>
      <c r="M877" s="32">
        <v>1.74085912218062</v>
      </c>
      <c r="N877" s="32">
        <v>1.7838094784663301</v>
      </c>
      <c r="O877" s="32">
        <v>299</v>
      </c>
      <c r="P877" s="32" t="s">
        <v>176</v>
      </c>
    </row>
    <row r="878" spans="1:16" x14ac:dyDescent="0.2">
      <c r="A878" s="32">
        <v>10.221254174302301</v>
      </c>
      <c r="B878" s="32">
        <v>2.1592334837032898</v>
      </c>
      <c r="C878" s="32">
        <v>287</v>
      </c>
      <c r="D878" s="32">
        <v>-3.57329216062652</v>
      </c>
      <c r="E878" s="32">
        <v>-1.79844725798376</v>
      </c>
      <c r="F878" s="32">
        <v>322</v>
      </c>
      <c r="G878" s="32">
        <v>81.672825155452799</v>
      </c>
      <c r="H878" s="32">
        <v>82.696688958872898</v>
      </c>
      <c r="I878" s="32">
        <v>222</v>
      </c>
      <c r="J878" s="32">
        <v>4.7892135710605102</v>
      </c>
      <c r="K878" s="32">
        <v>5.5609706788449698</v>
      </c>
      <c r="L878" s="32">
        <v>368</v>
      </c>
      <c r="M878" s="32">
        <v>1.80594250642591</v>
      </c>
      <c r="N878" s="32">
        <v>1.83638254829027</v>
      </c>
      <c r="O878" s="32">
        <v>432</v>
      </c>
      <c r="P878" s="32" t="s">
        <v>176</v>
      </c>
    </row>
    <row r="879" spans="1:16" x14ac:dyDescent="0.2">
      <c r="A879" s="32">
        <v>4.8413795438306098</v>
      </c>
      <c r="B879" s="32">
        <v>5.3344827191583004</v>
      </c>
      <c r="C879" s="32">
        <v>29</v>
      </c>
      <c r="D879" s="32">
        <v>10.385714530944799</v>
      </c>
      <c r="E879" s="32">
        <v>7.7285716193062903</v>
      </c>
      <c r="F879" s="32">
        <v>7</v>
      </c>
      <c r="G879" s="32">
        <v>76.322255192380993</v>
      </c>
      <c r="H879" s="32">
        <v>79.914816888712195</v>
      </c>
      <c r="I879" s="32">
        <v>58</v>
      </c>
      <c r="J879" s="32">
        <v>4.4475507885217702</v>
      </c>
      <c r="K879" s="32">
        <v>6.1776134737076296</v>
      </c>
      <c r="L879" s="32">
        <v>89</v>
      </c>
      <c r="M879" s="32">
        <v>1.7977418916688499</v>
      </c>
      <c r="N879" s="32">
        <v>1.8334054552393899</v>
      </c>
      <c r="O879" s="32">
        <v>139</v>
      </c>
      <c r="P879" s="32" t="s">
        <v>176</v>
      </c>
    </row>
    <row r="880" spans="1:16" x14ac:dyDescent="0.2">
      <c r="A880" s="32">
        <v>22.650000572204601</v>
      </c>
      <c r="B880" s="32">
        <v>10.5</v>
      </c>
      <c r="C880" s="32">
        <v>2</v>
      </c>
      <c r="D880" s="32">
        <v>-37.400001525878899</v>
      </c>
      <c r="E880" s="32">
        <v>-22.399999618530298</v>
      </c>
      <c r="F880" s="32">
        <v>1</v>
      </c>
      <c r="G880" s="32">
        <v>71.178571428571402</v>
      </c>
      <c r="H880" s="32">
        <v>97.15</v>
      </c>
      <c r="I880" s="32">
        <v>5</v>
      </c>
      <c r="J880" s="32">
        <v>5.44404759861174</v>
      </c>
      <c r="K880" s="32">
        <v>7.5761110723018597</v>
      </c>
      <c r="L880" s="32">
        <v>18</v>
      </c>
      <c r="M880" s="32">
        <v>1.67229913246064</v>
      </c>
      <c r="N880" s="32">
        <v>1.6843639952795799</v>
      </c>
      <c r="O880" s="32">
        <v>42</v>
      </c>
      <c r="P880" s="32" t="s">
        <v>187</v>
      </c>
    </row>
    <row r="881" spans="1:16" x14ac:dyDescent="0.2">
      <c r="A881" s="32">
        <v>11.363636363636401</v>
      </c>
      <c r="B881" s="32">
        <v>26.748485044999601</v>
      </c>
      <c r="C881" s="32">
        <v>33</v>
      </c>
      <c r="D881" s="32">
        <v>8.3743587151551893</v>
      </c>
      <c r="E881" s="32">
        <v>5.4820514581142303</v>
      </c>
      <c r="F881" s="32">
        <v>39</v>
      </c>
      <c r="G881" s="32">
        <v>88.655618553919496</v>
      </c>
      <c r="H881" s="32">
        <v>88.454505306857499</v>
      </c>
      <c r="I881" s="32">
        <v>140</v>
      </c>
      <c r="J881" s="32">
        <v>4.3257805935150602</v>
      </c>
      <c r="K881" s="32">
        <v>5.5390986534216102</v>
      </c>
      <c r="L881" s="32">
        <v>186</v>
      </c>
      <c r="M881" s="32">
        <v>1.7291415669197301</v>
      </c>
      <c r="N881" s="32">
        <v>1.7471829114958299</v>
      </c>
      <c r="O881" s="32">
        <v>215</v>
      </c>
      <c r="P881" s="32" t="s">
        <v>176</v>
      </c>
    </row>
    <row r="882" spans="1:16" x14ac:dyDescent="0.2">
      <c r="A882" s="32">
        <v>24.658823686487501</v>
      </c>
      <c r="B882" s="32">
        <v>-4.9235296249389604</v>
      </c>
      <c r="C882" s="32">
        <v>17</v>
      </c>
      <c r="D882" s="32">
        <v>8.6852457562431002</v>
      </c>
      <c r="E882" s="32">
        <v>8.6557379550621096</v>
      </c>
      <c r="F882" s="32">
        <v>61</v>
      </c>
      <c r="G882" s="32">
        <v>91.2445121392971</v>
      </c>
      <c r="H882" s="32">
        <v>92.179071504775806</v>
      </c>
      <c r="I882" s="32">
        <v>71</v>
      </c>
      <c r="J882" s="32">
        <v>5.35280252315781</v>
      </c>
      <c r="K882" s="32">
        <v>6.4310662022926497</v>
      </c>
      <c r="L882" s="32">
        <v>154</v>
      </c>
      <c r="M882" s="32">
        <v>1.7422780639985</v>
      </c>
      <c r="N882" s="32">
        <v>1.78233573339644</v>
      </c>
      <c r="O882" s="32">
        <v>221</v>
      </c>
      <c r="P882" s="32" t="s">
        <v>176</v>
      </c>
    </row>
    <row r="883" spans="1:16" x14ac:dyDescent="0.2">
      <c r="A883" s="32">
        <v>12.536363558335699</v>
      </c>
      <c r="B883" s="32">
        <v>18.727272553877398</v>
      </c>
      <c r="C883" s="32">
        <v>11</v>
      </c>
      <c r="D883" s="32">
        <v>14.5142857006618</v>
      </c>
      <c r="E883" s="32">
        <v>22.471427985600101</v>
      </c>
      <c r="F883" s="32">
        <v>14</v>
      </c>
      <c r="G883" s="32">
        <v>83.446285404142799</v>
      </c>
      <c r="H883" s="32">
        <v>84.453174390290897</v>
      </c>
      <c r="I883" s="32">
        <v>52</v>
      </c>
      <c r="J883" s="32">
        <v>4.4558329370159404</v>
      </c>
      <c r="K883" s="32">
        <v>5.54813996079017</v>
      </c>
      <c r="L883" s="32">
        <v>91</v>
      </c>
      <c r="M883" s="32">
        <v>1.7302367495490101</v>
      </c>
      <c r="N883" s="32">
        <v>1.75899681428096</v>
      </c>
      <c r="O883" s="32">
        <v>143</v>
      </c>
      <c r="P883" s="32" t="s">
        <v>176</v>
      </c>
    </row>
    <row r="884" spans="1:16" x14ac:dyDescent="0.2">
      <c r="A884" s="32">
        <v>24.289694409334</v>
      </c>
      <c r="B884" s="32">
        <v>20.4137405184389</v>
      </c>
      <c r="C884" s="32">
        <v>262</v>
      </c>
      <c r="D884" s="32">
        <v>26.3093757107854</v>
      </c>
      <c r="E884" s="32">
        <v>22.627344142645601</v>
      </c>
      <c r="F884" s="32">
        <v>256</v>
      </c>
      <c r="G884" s="32">
        <v>86.041812596176598</v>
      </c>
      <c r="H884" s="32">
        <v>87.372717990150903</v>
      </c>
      <c r="I884" s="32">
        <v>147</v>
      </c>
      <c r="J884" s="32">
        <v>4.82009660455416</v>
      </c>
      <c r="K884" s="32">
        <v>5.8785377777967902</v>
      </c>
      <c r="L884" s="32">
        <v>254</v>
      </c>
      <c r="M884" s="32">
        <v>1.7816195814114699</v>
      </c>
      <c r="N884" s="32">
        <v>1.8036178136771599</v>
      </c>
      <c r="O884" s="32">
        <v>318</v>
      </c>
      <c r="P884" s="32" t="s">
        <v>179</v>
      </c>
    </row>
    <row r="885" spans="1:16" x14ac:dyDescent="0.2">
      <c r="A885" s="32">
        <v>30.756248831749001</v>
      </c>
      <c r="B885" s="32">
        <v>18.662500023841901</v>
      </c>
      <c r="C885" s="32">
        <v>16</v>
      </c>
      <c r="D885" s="32">
        <v>56.509304601092701</v>
      </c>
      <c r="E885" s="32">
        <v>56.118606789167501</v>
      </c>
      <c r="F885" s="32">
        <v>43</v>
      </c>
      <c r="G885" s="32">
        <v>85.489259084065793</v>
      </c>
      <c r="H885" s="32">
        <v>85.580643796372698</v>
      </c>
      <c r="I885" s="32">
        <v>86</v>
      </c>
      <c r="J885" s="32">
        <v>4.94625821224479</v>
      </c>
      <c r="K885" s="32">
        <v>5.9451527353376203</v>
      </c>
      <c r="L885" s="32">
        <v>128</v>
      </c>
      <c r="M885" s="32">
        <v>1.72422883669535</v>
      </c>
      <c r="N885" s="32">
        <v>1.73572585272462</v>
      </c>
      <c r="O885" s="32">
        <v>146</v>
      </c>
      <c r="P885" s="32" t="s">
        <v>177</v>
      </c>
    </row>
    <row r="886" spans="1:16" x14ac:dyDescent="0.2">
      <c r="A886" s="32">
        <v>29.967999801635699</v>
      </c>
      <c r="B886" s="32">
        <v>25.5320000839233</v>
      </c>
      <c r="C886" s="32">
        <v>25</v>
      </c>
      <c r="D886" s="32">
        <v>21.503124624490699</v>
      </c>
      <c r="E886" s="32">
        <v>18.4937500953674</v>
      </c>
      <c r="F886" s="32">
        <v>32</v>
      </c>
      <c r="G886" s="32">
        <v>87.410619277362699</v>
      </c>
      <c r="H886" s="32">
        <v>88.482627349853502</v>
      </c>
      <c r="I886" s="32">
        <v>124</v>
      </c>
      <c r="J886" s="32">
        <v>4.8616571726362698</v>
      </c>
      <c r="K886" s="32">
        <v>5.8574898258844996</v>
      </c>
      <c r="L886" s="32">
        <v>150</v>
      </c>
      <c r="M886" s="32">
        <v>1.7156469917591699</v>
      </c>
      <c r="N886" s="32">
        <v>1.72188101099722</v>
      </c>
      <c r="O886" s="32">
        <v>159</v>
      </c>
      <c r="P886" s="32" t="s">
        <v>176</v>
      </c>
    </row>
    <row r="887" spans="1:16" x14ac:dyDescent="0.2">
      <c r="A887" s="32">
        <v>15.994117568520901</v>
      </c>
      <c r="B887" s="32">
        <v>6.8499999046325701</v>
      </c>
      <c r="C887" s="32">
        <v>34</v>
      </c>
      <c r="D887" s="32">
        <v>2.7008927975382102</v>
      </c>
      <c r="E887" s="32">
        <v>6.8455356912953498</v>
      </c>
      <c r="F887" s="32">
        <v>112</v>
      </c>
      <c r="G887" s="32">
        <v>91.358431331695101</v>
      </c>
      <c r="H887" s="32">
        <v>91.984349327702702</v>
      </c>
      <c r="I887" s="32">
        <v>245</v>
      </c>
      <c r="J887" s="32">
        <v>4.6401269376909804</v>
      </c>
      <c r="K887" s="32">
        <v>6.2101960563659704</v>
      </c>
      <c r="L887" s="32">
        <v>275</v>
      </c>
      <c r="M887" s="32">
        <v>1.7468768928010601</v>
      </c>
      <c r="N887" s="32">
        <v>1.7681356054241399</v>
      </c>
      <c r="O887" s="32">
        <v>295</v>
      </c>
      <c r="P887" s="32" t="s">
        <v>183</v>
      </c>
    </row>
    <row r="888" spans="1:16" x14ac:dyDescent="0.2">
      <c r="A888" s="32">
        <v>20.5</v>
      </c>
      <c r="B888" s="32">
        <v>-11.300000190734901</v>
      </c>
      <c r="C888" s="32">
        <v>1</v>
      </c>
      <c r="D888" s="32">
        <v>42.200000762939503</v>
      </c>
      <c r="E888" s="32">
        <v>53.200000762939503</v>
      </c>
      <c r="F888" s="32">
        <v>1</v>
      </c>
      <c r="G888" s="32">
        <v>91.4458332061768</v>
      </c>
      <c r="H888" s="32">
        <v>87.592592451307496</v>
      </c>
      <c r="I888" s="32">
        <v>9</v>
      </c>
      <c r="J888" s="32">
        <v>4.3875607103109404</v>
      </c>
      <c r="K888" s="32">
        <v>7.8712121645609496</v>
      </c>
      <c r="L888" s="32">
        <v>24</v>
      </c>
      <c r="M888" s="32">
        <v>1.72310969058205</v>
      </c>
      <c r="N888" s="32">
        <v>1.7505608972381099</v>
      </c>
      <c r="O888" s="32">
        <v>34</v>
      </c>
      <c r="P888" s="32" t="s">
        <v>181</v>
      </c>
    </row>
    <row r="889" spans="1:16" x14ac:dyDescent="0.2">
      <c r="A889" s="32">
        <v>23.815384938166702</v>
      </c>
      <c r="B889" s="32">
        <v>30.1461536700909</v>
      </c>
      <c r="C889" s="32">
        <v>13</v>
      </c>
      <c r="D889" s="32">
        <v>-1.2525002121925399</v>
      </c>
      <c r="E889" s="32">
        <v>-2.1475001335143999</v>
      </c>
      <c r="F889" s="32">
        <v>40</v>
      </c>
      <c r="G889" s="32">
        <v>86.547798642572403</v>
      </c>
      <c r="H889" s="32">
        <v>91.1003400841538</v>
      </c>
      <c r="I889" s="32">
        <v>45</v>
      </c>
      <c r="J889" s="32">
        <v>5.6827652051294404</v>
      </c>
      <c r="K889" s="32">
        <v>6.7815561205593502</v>
      </c>
      <c r="L889" s="32">
        <v>129</v>
      </c>
      <c r="M889" s="32">
        <v>1.7191966105730101</v>
      </c>
      <c r="N889" s="32">
        <v>1.75181916677035</v>
      </c>
      <c r="O889" s="32">
        <v>195</v>
      </c>
      <c r="P889" s="32" t="s">
        <v>178</v>
      </c>
    </row>
    <row r="890" spans="1:16" x14ac:dyDescent="0.2">
      <c r="A890" s="32">
        <v>16.1131577303535</v>
      </c>
      <c r="B890" s="32">
        <v>14.5118418492769</v>
      </c>
      <c r="C890" s="32">
        <v>76</v>
      </c>
      <c r="D890" s="32">
        <v>-2.50454541408654</v>
      </c>
      <c r="E890" s="32">
        <v>-7.3878790104027896</v>
      </c>
      <c r="F890" s="32">
        <v>66</v>
      </c>
      <c r="G890" s="32">
        <v>90.890487452915707</v>
      </c>
      <c r="H890" s="32">
        <v>90.417960705964504</v>
      </c>
      <c r="I890" s="32">
        <v>87</v>
      </c>
      <c r="J890" s="32">
        <v>5.8199709789717904</v>
      </c>
      <c r="K890" s="32">
        <v>6.9839469590752401</v>
      </c>
      <c r="L890" s="32">
        <v>190</v>
      </c>
      <c r="M890" s="32">
        <v>1.70891439506763</v>
      </c>
      <c r="N890" s="32">
        <v>1.7337083204617501</v>
      </c>
      <c r="O890" s="32">
        <v>263</v>
      </c>
      <c r="P890" s="32" t="s">
        <v>176</v>
      </c>
    </row>
    <row r="891" spans="1:16" x14ac:dyDescent="0.2">
      <c r="A891" s="32">
        <v>25.200000286102298</v>
      </c>
      <c r="B891" s="32">
        <v>26.466667175293001</v>
      </c>
      <c r="C891" s="32">
        <v>6</v>
      </c>
      <c r="D891" s="32">
        <v>-15.950000762939499</v>
      </c>
      <c r="E891" s="32">
        <v>-37.600000381469698</v>
      </c>
      <c r="F891" s="32">
        <v>2</v>
      </c>
      <c r="G891" s="32">
        <v>75.694444216214706</v>
      </c>
      <c r="H891" s="32">
        <v>80.322916984558105</v>
      </c>
      <c r="I891" s="32">
        <v>23</v>
      </c>
      <c r="J891" s="32">
        <v>6.52640594176526</v>
      </c>
      <c r="K891" s="32">
        <v>8.5064679613480205</v>
      </c>
      <c r="L891" s="32">
        <v>51</v>
      </c>
      <c r="M891" s="32">
        <v>1.6736575610017099</v>
      </c>
      <c r="N891" s="32">
        <v>1.7238081563009</v>
      </c>
      <c r="O891" s="32">
        <v>73</v>
      </c>
      <c r="P891" s="32" t="s">
        <v>181</v>
      </c>
    </row>
    <row r="892" spans="1:16" x14ac:dyDescent="0.2">
      <c r="A892" s="32">
        <v>33.5</v>
      </c>
      <c r="B892" s="32">
        <v>-8.3999996185302699</v>
      </c>
      <c r="C892" s="32">
        <v>4</v>
      </c>
      <c r="D892" s="32">
        <v>-26.900000762939499</v>
      </c>
      <c r="E892" s="32">
        <v>-19.699999618530299</v>
      </c>
      <c r="F892" s="32">
        <v>5</v>
      </c>
      <c r="G892" s="32">
        <v>87.056364816332604</v>
      </c>
      <c r="H892" s="32">
        <v>87.847003836380793</v>
      </c>
      <c r="I892" s="32">
        <v>56</v>
      </c>
      <c r="J892" s="32">
        <v>3.8734039853258802</v>
      </c>
      <c r="K892" s="32">
        <v>4.51331298351288</v>
      </c>
      <c r="L892" s="32">
        <v>79</v>
      </c>
      <c r="M892" s="32">
        <v>1.63135607624954</v>
      </c>
      <c r="N892" s="32">
        <v>1.6872942200246801</v>
      </c>
      <c r="O892" s="32">
        <v>106</v>
      </c>
      <c r="P892" s="32" t="s">
        <v>179</v>
      </c>
    </row>
    <row r="893" spans="1:16" x14ac:dyDescent="0.2">
      <c r="A893" s="32">
        <v>8.9642856802259203</v>
      </c>
      <c r="B893" s="32">
        <v>15.2357142312186</v>
      </c>
      <c r="C893" s="32">
        <v>14</v>
      </c>
      <c r="D893" s="32">
        <v>28.600001335144</v>
      </c>
      <c r="E893" s="32">
        <v>24.475000143051101</v>
      </c>
      <c r="F893" s="32">
        <v>8</v>
      </c>
      <c r="G893" s="32">
        <v>74.546780066056698</v>
      </c>
      <c r="H893" s="32">
        <v>76.471212126992</v>
      </c>
      <c r="I893" s="32">
        <v>41</v>
      </c>
      <c r="J893" s="32">
        <v>8.2725412505013605</v>
      </c>
      <c r="K893" s="32">
        <v>7.8145676807121003</v>
      </c>
      <c r="L893" s="32">
        <v>79</v>
      </c>
      <c r="M893" s="32">
        <v>1.6956139881821199</v>
      </c>
      <c r="N893" s="32">
        <v>1.73434977496372</v>
      </c>
      <c r="O893" s="32">
        <v>136</v>
      </c>
      <c r="P893" s="32" t="s">
        <v>186</v>
      </c>
    </row>
    <row r="894" spans="1:16" x14ac:dyDescent="0.2">
      <c r="A894" s="32">
        <v>29.766667048136402</v>
      </c>
      <c r="B894" s="32">
        <v>25.533332824706999</v>
      </c>
      <c r="C894" s="32">
        <v>3</v>
      </c>
      <c r="D894" s="32">
        <v>-5.4124997854232797</v>
      </c>
      <c r="E894" s="32">
        <v>-4.0437499880790702</v>
      </c>
      <c r="F894" s="32">
        <v>16</v>
      </c>
      <c r="G894" s="32">
        <v>88.799519179969707</v>
      </c>
      <c r="H894" s="32">
        <v>88.8483735807649</v>
      </c>
      <c r="I894" s="32">
        <v>90</v>
      </c>
      <c r="J894" s="32">
        <v>4.9089448849360204</v>
      </c>
      <c r="K894" s="32">
        <v>5.3619219594531602</v>
      </c>
      <c r="L894" s="32">
        <v>98</v>
      </c>
      <c r="M894" s="32">
        <v>1.7909058087638401</v>
      </c>
      <c r="N894" s="32">
        <v>1.8109651942338301</v>
      </c>
      <c r="O894" s="32">
        <v>112</v>
      </c>
      <c r="P894" s="32" t="s">
        <v>175</v>
      </c>
    </row>
    <row r="895" spans="1:16" x14ac:dyDescent="0.2">
      <c r="A895" s="32">
        <v>7.9319999885559103</v>
      </c>
      <c r="B895" s="32">
        <v>10.236000213623001</v>
      </c>
      <c r="C895" s="32">
        <v>25</v>
      </c>
      <c r="D895" s="32">
        <v>3.5466665479872002</v>
      </c>
      <c r="E895" s="32">
        <v>4.2666666454739</v>
      </c>
      <c r="F895" s="32">
        <v>45</v>
      </c>
      <c r="G895" s="32">
        <v>88.436652568479403</v>
      </c>
      <c r="H895" s="32">
        <v>88.541412187659205</v>
      </c>
      <c r="I895" s="32">
        <v>86</v>
      </c>
      <c r="J895" s="32">
        <v>5.4000660225197104</v>
      </c>
      <c r="K895" s="32">
        <v>6.2928944631192696</v>
      </c>
      <c r="L895" s="32">
        <v>156</v>
      </c>
      <c r="M895" s="32">
        <v>1.6971338431452201</v>
      </c>
      <c r="N895" s="32">
        <v>1.7181070018559701</v>
      </c>
      <c r="O895" s="32">
        <v>192</v>
      </c>
      <c r="P895" s="32" t="s">
        <v>176</v>
      </c>
    </row>
    <row r="896" spans="1:16" x14ac:dyDescent="0.2">
      <c r="A896" s="32">
        <v>34.766666412353501</v>
      </c>
      <c r="B896" s="32">
        <v>34.433333079020201</v>
      </c>
      <c r="C896" s="32">
        <v>3</v>
      </c>
      <c r="D896" s="32">
        <v>15.050000190734901</v>
      </c>
      <c r="E896" s="32">
        <v>-0.85000038146972701</v>
      </c>
      <c r="F896" s="32">
        <v>2</v>
      </c>
      <c r="G896" s="32">
        <v>43.416666984558098</v>
      </c>
      <c r="H896" s="32">
        <v>37.999999523162799</v>
      </c>
      <c r="I896" s="32">
        <v>4</v>
      </c>
      <c r="J896" s="32">
        <v>18.8495498275757</v>
      </c>
      <c r="K896" s="32">
        <v>17.0565122907812</v>
      </c>
      <c r="L896" s="32">
        <v>22</v>
      </c>
      <c r="M896" s="32">
        <v>1.62867962536605</v>
      </c>
      <c r="N896" s="32">
        <v>1.68018237663352</v>
      </c>
      <c r="O896" s="32">
        <v>46</v>
      </c>
      <c r="P896" s="32" t="s">
        <v>178</v>
      </c>
    </row>
    <row r="897" spans="1:16" x14ac:dyDescent="0.2">
      <c r="A897" s="32">
        <v>11.971590947021101</v>
      </c>
      <c r="B897" s="32">
        <v>16.043181728233002</v>
      </c>
      <c r="C897" s="32">
        <v>88</v>
      </c>
      <c r="D897" s="32">
        <v>-1.8211539769784</v>
      </c>
      <c r="E897" s="32">
        <v>-1.45192310443291</v>
      </c>
      <c r="F897" s="32">
        <v>156</v>
      </c>
      <c r="G897" s="32">
        <v>88.700651877267006</v>
      </c>
      <c r="H897" s="32">
        <v>88.854290518430204</v>
      </c>
      <c r="I897" s="32">
        <v>196</v>
      </c>
      <c r="J897" s="32">
        <v>6.2982131446708998</v>
      </c>
      <c r="K897" s="32">
        <v>7.3650357276651404</v>
      </c>
      <c r="L897" s="32">
        <v>329</v>
      </c>
      <c r="M897" s="32">
        <v>1.7402325462906001</v>
      </c>
      <c r="N897" s="32">
        <v>1.7683396581169599</v>
      </c>
      <c r="O897" s="32">
        <v>429</v>
      </c>
      <c r="P897" s="32" t="s">
        <v>176</v>
      </c>
    </row>
    <row r="898" spans="1:16" x14ac:dyDescent="0.2">
      <c r="A898" s="32">
        <v>32.939999961852998</v>
      </c>
      <c r="B898" s="32">
        <v>22.220000648498502</v>
      </c>
      <c r="C898" s="32">
        <v>5</v>
      </c>
      <c r="D898" s="32">
        <v>11.4666662216187</v>
      </c>
      <c r="E898" s="32">
        <v>-12.299999872843401</v>
      </c>
      <c r="F898" s="32">
        <v>3</v>
      </c>
      <c r="G898" s="32">
        <v>93.405555442527501</v>
      </c>
      <c r="H898" s="32">
        <v>92.790384732759904</v>
      </c>
      <c r="I898" s="32">
        <v>24</v>
      </c>
      <c r="J898" s="32">
        <v>6.41829514503479</v>
      </c>
      <c r="K898" s="32">
        <v>8.3241082969166005</v>
      </c>
      <c r="L898" s="32">
        <v>42</v>
      </c>
      <c r="M898" s="32">
        <v>1.6623918721170099</v>
      </c>
      <c r="N898" s="32">
        <v>1.71217547402237</v>
      </c>
      <c r="O898" s="32">
        <v>66</v>
      </c>
      <c r="P898" s="32" t="s">
        <v>178</v>
      </c>
    </row>
    <row r="899" spans="1:16" x14ac:dyDescent="0.2">
      <c r="A899" s="32">
        <v>27.583333571751901</v>
      </c>
      <c r="B899" s="32">
        <v>24.933333555857299</v>
      </c>
      <c r="C899" s="32">
        <v>12</v>
      </c>
      <c r="D899" s="32">
        <v>6.1111106872558603</v>
      </c>
      <c r="E899" s="32">
        <v>14.8111108144124</v>
      </c>
      <c r="F899" s="32">
        <v>9</v>
      </c>
      <c r="G899" s="32">
        <v>84.124454339345306</v>
      </c>
      <c r="H899" s="32">
        <v>84.914343671100895</v>
      </c>
      <c r="I899" s="32">
        <v>37</v>
      </c>
      <c r="J899" s="32">
        <v>7.8165839632737999</v>
      </c>
      <c r="K899" s="32">
        <v>8.8570048517110394</v>
      </c>
      <c r="L899" s="32">
        <v>97</v>
      </c>
      <c r="M899" s="32">
        <v>1.7125975083973699</v>
      </c>
      <c r="N899" s="32">
        <v>1.7528921448522099</v>
      </c>
      <c r="O899" s="32">
        <v>144</v>
      </c>
      <c r="P899" s="32" t="s">
        <v>185</v>
      </c>
    </row>
    <row r="900" spans="1:16" x14ac:dyDescent="0.2">
      <c r="A900" s="32">
        <v>25.899999398451602</v>
      </c>
      <c r="B900" s="32">
        <v>17.353846403268701</v>
      </c>
      <c r="C900" s="32">
        <v>13</v>
      </c>
      <c r="D900" s="32">
        <v>-2.95925917448821</v>
      </c>
      <c r="E900" s="32">
        <v>7.09629581592701</v>
      </c>
      <c r="F900" s="32">
        <v>27</v>
      </c>
      <c r="G900" s="32">
        <v>87.479811668395996</v>
      </c>
      <c r="H900" s="32">
        <v>87.611364525484703</v>
      </c>
      <c r="I900" s="32">
        <v>80</v>
      </c>
      <c r="J900" s="32">
        <v>5.1551377912240497</v>
      </c>
      <c r="K900" s="32">
        <v>6.1568745939355196</v>
      </c>
      <c r="L900" s="32">
        <v>150</v>
      </c>
      <c r="M900" s="32">
        <v>1.73524612542745</v>
      </c>
      <c r="N900" s="32">
        <v>1.75347505639429</v>
      </c>
      <c r="O900" s="32">
        <v>184</v>
      </c>
      <c r="P900" s="32" t="s">
        <v>176</v>
      </c>
    </row>
    <row r="901" spans="1:16" x14ac:dyDescent="0.2">
      <c r="A901" s="32">
        <v>6.98571382250105</v>
      </c>
      <c r="B901" s="32">
        <v>7.1428094591413194E-2</v>
      </c>
      <c r="C901" s="32">
        <v>14</v>
      </c>
      <c r="D901" s="32">
        <v>21.280000114440899</v>
      </c>
      <c r="E901" s="32">
        <v>15.780000114440901</v>
      </c>
      <c r="F901" s="32">
        <v>5</v>
      </c>
      <c r="G901" s="32">
        <v>75.437567932661196</v>
      </c>
      <c r="H901" s="32">
        <v>71.966810631751997</v>
      </c>
      <c r="I901" s="32">
        <v>78</v>
      </c>
      <c r="J901" s="32">
        <v>5.0033914981429097</v>
      </c>
      <c r="K901" s="32">
        <v>5.8711395723124298</v>
      </c>
      <c r="L901" s="32">
        <v>94</v>
      </c>
      <c r="M901" s="32">
        <v>1.76753891309102</v>
      </c>
      <c r="N901" s="32">
        <v>1.78662787051428</v>
      </c>
      <c r="O901" s="32">
        <v>105</v>
      </c>
      <c r="P901" s="32" t="s">
        <v>175</v>
      </c>
    </row>
    <row r="902" spans="1:16" x14ac:dyDescent="0.2">
      <c r="A902" s="32">
        <v>20.830769098722001</v>
      </c>
      <c r="B902" s="32">
        <v>17.000000366797799</v>
      </c>
      <c r="C902" s="32">
        <v>13</v>
      </c>
      <c r="D902" s="32">
        <v>-15.8555555343628</v>
      </c>
      <c r="E902" s="32">
        <v>-8.8444447517395002</v>
      </c>
      <c r="F902" s="32">
        <v>18</v>
      </c>
      <c r="G902" s="32">
        <v>86.018503679548004</v>
      </c>
      <c r="H902" s="32">
        <v>86.296875</v>
      </c>
      <c r="I902" s="32">
        <v>31</v>
      </c>
      <c r="J902" s="32">
        <v>9.0664317566773001</v>
      </c>
      <c r="K902" s="32">
        <v>9.3619511660407593</v>
      </c>
      <c r="L902" s="32">
        <v>83</v>
      </c>
      <c r="M902" s="32">
        <v>1.68414449954734</v>
      </c>
      <c r="N902" s="32">
        <v>1.7168899897266801</v>
      </c>
      <c r="O902" s="32">
        <v>136</v>
      </c>
      <c r="P902" s="32" t="s">
        <v>181</v>
      </c>
    </row>
    <row r="903" spans="1:16" x14ac:dyDescent="0.2">
      <c r="A903" s="32">
        <v>8.9333332379659005</v>
      </c>
      <c r="B903" s="32">
        <v>11.483332872390701</v>
      </c>
      <c r="C903" s="32">
        <v>6</v>
      </c>
      <c r="D903" s="32">
        <v>15.800000190734901</v>
      </c>
      <c r="E903" s="32">
        <v>-7.8000001907348597</v>
      </c>
      <c r="F903" s="32">
        <v>1</v>
      </c>
      <c r="G903" s="32">
        <v>87.838889058430993</v>
      </c>
      <c r="H903" s="32">
        <v>89.262820317194993</v>
      </c>
      <c r="I903" s="32">
        <v>12</v>
      </c>
      <c r="J903" s="32">
        <v>5.4705470510431198</v>
      </c>
      <c r="K903" s="32">
        <v>8.0393989903586291</v>
      </c>
      <c r="L903" s="32">
        <v>35</v>
      </c>
      <c r="M903" s="32">
        <v>1.64497564033586</v>
      </c>
      <c r="N903" s="32">
        <v>1.6538393424481801</v>
      </c>
      <c r="O903" s="32">
        <v>49</v>
      </c>
      <c r="P903" s="32" t="s">
        <v>178</v>
      </c>
    </row>
    <row r="904" spans="1:16" x14ac:dyDescent="0.2">
      <c r="A904" s="32">
        <v>13.216666539510101</v>
      </c>
      <c r="B904" s="32">
        <v>20.566666920979799</v>
      </c>
      <c r="C904" s="32">
        <v>6</v>
      </c>
      <c r="D904" s="32">
        <v>-9.0625</v>
      </c>
      <c r="E904" s="32">
        <v>-3.12500023841858</v>
      </c>
      <c r="F904" s="32">
        <v>8</v>
      </c>
      <c r="G904" s="32">
        <v>77.721230052766302</v>
      </c>
      <c r="H904" s="32">
        <v>73.974614183108002</v>
      </c>
      <c r="I904" s="32">
        <v>35</v>
      </c>
      <c r="J904" s="32">
        <v>8.2813011794895299</v>
      </c>
      <c r="K904" s="32">
        <v>8.7452264877214798</v>
      </c>
      <c r="L904" s="32">
        <v>71</v>
      </c>
      <c r="M904" s="32">
        <v>1.6713215856268899</v>
      </c>
      <c r="N904" s="32">
        <v>1.6853507639157901</v>
      </c>
      <c r="O904" s="32">
        <v>101</v>
      </c>
      <c r="P904" s="32" t="s">
        <v>178</v>
      </c>
    </row>
    <row r="905" spans="1:16" x14ac:dyDescent="0.2">
      <c r="A905" s="32">
        <v>8.0241071241242494</v>
      </c>
      <c r="B905" s="32">
        <v>3.6357143351009902</v>
      </c>
      <c r="C905" s="32">
        <v>112</v>
      </c>
      <c r="D905" s="32">
        <v>0.38539301411489402</v>
      </c>
      <c r="E905" s="32">
        <v>-2.8573033890027699</v>
      </c>
      <c r="F905" s="32">
        <v>89</v>
      </c>
      <c r="G905" s="32">
        <v>90.849334841868895</v>
      </c>
      <c r="H905" s="32">
        <v>91.780785410027804</v>
      </c>
      <c r="I905" s="32">
        <v>108</v>
      </c>
      <c r="J905" s="32">
        <v>3.8461117762760102</v>
      </c>
      <c r="K905" s="32">
        <v>5.5304047074931404</v>
      </c>
      <c r="L905" s="32">
        <v>166</v>
      </c>
      <c r="M905" s="32">
        <v>1.73123900540547</v>
      </c>
      <c r="N905" s="32">
        <v>1.75239064472523</v>
      </c>
      <c r="O905" s="32">
        <v>259</v>
      </c>
      <c r="P905" s="32" t="s">
        <v>176</v>
      </c>
    </row>
    <row r="906" spans="1:16" x14ac:dyDescent="0.2">
      <c r="A906" s="32">
        <v>20.399999618530298</v>
      </c>
      <c r="B906" s="32">
        <v>17</v>
      </c>
      <c r="C906" s="32">
        <v>1</v>
      </c>
      <c r="D906" s="32">
        <v>32.733332316080698</v>
      </c>
      <c r="E906" s="32">
        <v>30.600000381469702</v>
      </c>
      <c r="F906" s="32">
        <v>3</v>
      </c>
      <c r="G906" s="32">
        <v>79.314815097384994</v>
      </c>
      <c r="H906" s="32">
        <v>77.259259541829394</v>
      </c>
      <c r="I906" s="32">
        <v>9</v>
      </c>
      <c r="J906" s="32">
        <v>7.9631248017152103</v>
      </c>
      <c r="K906" s="32">
        <v>8.4493045742447297</v>
      </c>
      <c r="L906" s="32">
        <v>36</v>
      </c>
      <c r="M906" s="32">
        <v>1.66423957688468</v>
      </c>
      <c r="N906" s="32">
        <v>1.69241957518519</v>
      </c>
      <c r="O906" s="32">
        <v>49</v>
      </c>
      <c r="P906" s="32" t="s">
        <v>181</v>
      </c>
    </row>
    <row r="907" spans="1:16" x14ac:dyDescent="0.2">
      <c r="A907" s="32">
        <v>23.479999828338599</v>
      </c>
      <c r="B907" s="32">
        <v>19.8100001335144</v>
      </c>
      <c r="C907" s="32">
        <v>10</v>
      </c>
      <c r="D907" s="32">
        <v>13.8500003814697</v>
      </c>
      <c r="E907" s="32">
        <v>34.149999380111701</v>
      </c>
      <c r="F907" s="32">
        <v>4</v>
      </c>
      <c r="G907" s="32">
        <v>91.696608572295204</v>
      </c>
      <c r="H907" s="32">
        <v>90.886532783508301</v>
      </c>
      <c r="I907" s="32">
        <v>30</v>
      </c>
      <c r="J907" s="32">
        <v>6.0120797036350604</v>
      </c>
      <c r="K907" s="32">
        <v>8.9306511462680902</v>
      </c>
      <c r="L907" s="32">
        <v>62</v>
      </c>
      <c r="M907" s="32">
        <v>1.67040471315384</v>
      </c>
      <c r="N907" s="32">
        <v>1.71078656792641</v>
      </c>
      <c r="O907" s="32">
        <v>100</v>
      </c>
      <c r="P907" s="32" t="s">
        <v>184</v>
      </c>
    </row>
    <row r="908" spans="1:16" x14ac:dyDescent="0.2">
      <c r="A908" s="32">
        <v>25.777777883741599</v>
      </c>
      <c r="B908" s="32">
        <v>9.8333334392971494</v>
      </c>
      <c r="C908" s="32">
        <v>9</v>
      </c>
      <c r="D908" s="32">
        <v>-2.64000015258789</v>
      </c>
      <c r="E908" s="32">
        <v>-15.540000915527299</v>
      </c>
      <c r="F908" s="32">
        <v>5</v>
      </c>
      <c r="G908" s="32">
        <v>78.248117389100997</v>
      </c>
      <c r="H908" s="32">
        <v>80.372306241827502</v>
      </c>
      <c r="I908" s="32">
        <v>58</v>
      </c>
      <c r="J908" s="32">
        <v>5.74402798351489</v>
      </c>
      <c r="K908" s="32">
        <v>6.5921959125477301</v>
      </c>
      <c r="L908" s="32">
        <v>90</v>
      </c>
      <c r="M908" s="32">
        <v>1.82680220292962</v>
      </c>
      <c r="N908" s="32">
        <v>1.86681866023851</v>
      </c>
      <c r="O908" s="32">
        <v>115</v>
      </c>
      <c r="P908" s="32" t="s">
        <v>176</v>
      </c>
    </row>
    <row r="909" spans="1:16" x14ac:dyDescent="0.2">
      <c r="A909" s="32">
        <v>-0.23793144883780601</v>
      </c>
      <c r="B909" s="32">
        <v>-3.1551724137931001</v>
      </c>
      <c r="C909" s="32">
        <v>29</v>
      </c>
      <c r="D909" s="32">
        <v>-0.121739097263502</v>
      </c>
      <c r="E909" s="32">
        <v>0.12608693993609901</v>
      </c>
      <c r="F909" s="32">
        <v>23</v>
      </c>
      <c r="G909" s="32">
        <v>85.259621033974696</v>
      </c>
      <c r="H909" s="32">
        <v>85.562237404010901</v>
      </c>
      <c r="I909" s="32">
        <v>106</v>
      </c>
      <c r="J909" s="32">
        <v>4.9221024788343</v>
      </c>
      <c r="K909" s="32">
        <v>5.7461400037137897</v>
      </c>
      <c r="L909" s="32">
        <v>116</v>
      </c>
      <c r="M909" s="32">
        <v>1.8243429697476901</v>
      </c>
      <c r="N909" s="32">
        <v>1.8612540987611701</v>
      </c>
      <c r="O909" s="32">
        <v>130</v>
      </c>
      <c r="P909" s="32" t="s">
        <v>176</v>
      </c>
    </row>
    <row r="910" spans="1:16" x14ac:dyDescent="0.2">
      <c r="A910" s="32">
        <v>31.049999237060501</v>
      </c>
      <c r="B910" s="32">
        <v>33.099999427795403</v>
      </c>
      <c r="C910" s="32">
        <v>2</v>
      </c>
      <c r="D910" s="32">
        <v>-14.8999996185303</v>
      </c>
      <c r="E910" s="32">
        <v>-13.3500003814697</v>
      </c>
      <c r="F910" s="32">
        <v>2</v>
      </c>
      <c r="G910" s="32">
        <v>94.160714149475098</v>
      </c>
      <c r="H910" s="32">
        <v>92.361111005147293</v>
      </c>
      <c r="I910" s="32">
        <v>23</v>
      </c>
      <c r="J910" s="32">
        <v>5.1593818285248503</v>
      </c>
      <c r="K910" s="32">
        <v>6.69845948900495</v>
      </c>
      <c r="L910" s="32">
        <v>52</v>
      </c>
      <c r="M910" s="32">
        <v>1.6702897210012799</v>
      </c>
      <c r="N910" s="32">
        <v>1.7119481468742499</v>
      </c>
      <c r="O910" s="32">
        <v>88</v>
      </c>
      <c r="P910" s="32" t="s">
        <v>181</v>
      </c>
    </row>
    <row r="911" spans="1:16" x14ac:dyDescent="0.2">
      <c r="A911" s="32">
        <v>15.702857398986801</v>
      </c>
      <c r="B911" s="32">
        <v>6.5228573662894096</v>
      </c>
      <c r="C911" s="32">
        <v>35</v>
      </c>
      <c r="D911" s="32">
        <v>14.985715048653701</v>
      </c>
      <c r="E911" s="32">
        <v>7.8428570883614697</v>
      </c>
      <c r="F911" s="32">
        <v>7</v>
      </c>
      <c r="G911" s="32">
        <v>90.815090288434703</v>
      </c>
      <c r="H911" s="32">
        <v>91.231978137676506</v>
      </c>
      <c r="I911" s="32">
        <v>60</v>
      </c>
      <c r="J911" s="32">
        <v>5.3531345626539402</v>
      </c>
      <c r="K911" s="32">
        <v>6.0842366943756696</v>
      </c>
      <c r="L911" s="32">
        <v>117</v>
      </c>
      <c r="M911" s="32">
        <v>1.73070699286151</v>
      </c>
      <c r="N911" s="32">
        <v>1.7293301077632199</v>
      </c>
      <c r="O911" s="32">
        <v>154</v>
      </c>
      <c r="P911" s="32" t="s">
        <v>179</v>
      </c>
    </row>
    <row r="912" spans="1:16" x14ac:dyDescent="0.2">
      <c r="A912" s="32">
        <v>8.0749998092651403</v>
      </c>
      <c r="B912" s="32">
        <v>12.624999642372099</v>
      </c>
      <c r="C912" s="32">
        <v>8</v>
      </c>
      <c r="D912" s="32">
        <v>-12.317646868088699</v>
      </c>
      <c r="E912" s="32">
        <v>-7.9647059160120302</v>
      </c>
      <c r="F912" s="32">
        <v>17</v>
      </c>
      <c r="G912" s="32">
        <v>91.999187004275399</v>
      </c>
      <c r="H912" s="32">
        <v>91.845374189104305</v>
      </c>
      <c r="I912" s="32">
        <v>34</v>
      </c>
      <c r="J912" s="32">
        <v>6.2608635446854999</v>
      </c>
      <c r="K912" s="32">
        <v>9.8885627068006094</v>
      </c>
      <c r="L912" s="32">
        <v>76</v>
      </c>
      <c r="M912" s="32">
        <v>1.65666684973985</v>
      </c>
      <c r="N912" s="32">
        <v>1.70047446154058</v>
      </c>
      <c r="O912" s="32">
        <v>128</v>
      </c>
      <c r="P912" s="32" t="s">
        <v>178</v>
      </c>
    </row>
    <row r="913" spans="1:16" x14ac:dyDescent="0.2">
      <c r="A913" s="32">
        <v>21.600000381469702</v>
      </c>
      <c r="B913" s="32">
        <v>22.299999237060501</v>
      </c>
      <c r="C913" s="32">
        <v>1</v>
      </c>
      <c r="D913" s="32">
        <v>-20.699999809265101</v>
      </c>
      <c r="E913" s="32">
        <v>-35.850000381469698</v>
      </c>
      <c r="F913" s="32">
        <v>2</v>
      </c>
      <c r="G913" s="32">
        <v>85.259259541829394</v>
      </c>
      <c r="H913" s="32">
        <v>87.3333333333333</v>
      </c>
      <c r="I913" s="32">
        <v>8</v>
      </c>
      <c r="J913" s="32">
        <v>8.69765400886536</v>
      </c>
      <c r="K913" s="32">
        <v>8.8027235746383692</v>
      </c>
      <c r="L913" s="32">
        <v>19</v>
      </c>
      <c r="M913" s="32">
        <v>1.61165272578215</v>
      </c>
      <c r="N913" s="32">
        <v>1.62826515161074</v>
      </c>
      <c r="O913" s="32">
        <v>39</v>
      </c>
      <c r="P913" s="32" t="s">
        <v>181</v>
      </c>
    </row>
    <row r="914" spans="1:16" x14ac:dyDescent="0.2">
      <c r="A914" s="32">
        <v>19.262500017881401</v>
      </c>
      <c r="B914" s="32">
        <v>20.296874925494201</v>
      </c>
      <c r="C914" s="32">
        <v>32</v>
      </c>
      <c r="D914" s="32">
        <v>20.957142727715599</v>
      </c>
      <c r="E914" s="32">
        <v>21.7857145411628</v>
      </c>
      <c r="F914" s="32">
        <v>28</v>
      </c>
      <c r="G914" s="32">
        <v>89.866631023467505</v>
      </c>
      <c r="H914" s="32">
        <v>89.359703802293396</v>
      </c>
      <c r="I914" s="32">
        <v>121</v>
      </c>
      <c r="J914" s="32">
        <v>4.2985001119383899</v>
      </c>
      <c r="K914" s="32">
        <v>5.1753548918401497</v>
      </c>
      <c r="L914" s="32">
        <v>136</v>
      </c>
      <c r="M914" s="32">
        <v>1.7742187816824699</v>
      </c>
      <c r="N914" s="32">
        <v>1.83720030320571</v>
      </c>
      <c r="O914" s="32">
        <v>149</v>
      </c>
      <c r="P914" s="32" t="s">
        <v>176</v>
      </c>
    </row>
    <row r="915" spans="1:16" x14ac:dyDescent="0.2">
      <c r="A915" s="32">
        <v>18.240000247955301</v>
      </c>
      <c r="B915" s="32">
        <v>9.9500000476837194</v>
      </c>
      <c r="C915" s="32">
        <v>10</v>
      </c>
      <c r="D915" s="32">
        <v>14.788888719346801</v>
      </c>
      <c r="E915" s="32">
        <v>8.0111113654242594</v>
      </c>
      <c r="F915" s="32">
        <v>9</v>
      </c>
      <c r="G915" s="32">
        <v>86.650691247755503</v>
      </c>
      <c r="H915" s="32">
        <v>85.025722844260102</v>
      </c>
      <c r="I915" s="32">
        <v>25</v>
      </c>
      <c r="J915" s="32">
        <v>3.9220509684604101</v>
      </c>
      <c r="K915" s="32">
        <v>4.2129226227601402</v>
      </c>
      <c r="L915" s="32">
        <v>40</v>
      </c>
      <c r="M915" s="32">
        <v>1.7636302788006599</v>
      </c>
      <c r="N915" s="32">
        <v>1.81041760821091</v>
      </c>
      <c r="O915" s="32">
        <v>76</v>
      </c>
      <c r="P915" s="32" t="s">
        <v>175</v>
      </c>
    </row>
    <row r="916" spans="1:16" x14ac:dyDescent="0.2">
      <c r="A916" s="32">
        <v>11.669412994492401</v>
      </c>
      <c r="B916" s="32">
        <v>11.327765130297101</v>
      </c>
      <c r="C916" s="32">
        <v>1772</v>
      </c>
      <c r="D916" s="32">
        <v>-0.63535785238675402</v>
      </c>
      <c r="E916" s="32">
        <v>-3.2133943871928099</v>
      </c>
      <c r="F916" s="32">
        <v>1202</v>
      </c>
      <c r="G916" s="32">
        <v>82.331212904142305</v>
      </c>
      <c r="H916" s="32">
        <v>81.382185327155298</v>
      </c>
      <c r="I916" s="32">
        <v>315</v>
      </c>
      <c r="J916" s="32">
        <v>5.9575800281904998</v>
      </c>
      <c r="K916" s="32">
        <v>6.3985155699737497</v>
      </c>
      <c r="L916" s="32">
        <v>730</v>
      </c>
      <c r="M916" s="32">
        <v>1.72415147591678</v>
      </c>
      <c r="N916" s="32">
        <v>1.7462190448764801</v>
      </c>
      <c r="O916" s="32">
        <v>1008</v>
      </c>
      <c r="P916" s="32" t="s">
        <v>176</v>
      </c>
    </row>
    <row r="917" spans="1:16" x14ac:dyDescent="0.2">
      <c r="A917" s="32">
        <v>4.7312499880790702</v>
      </c>
      <c r="B917" s="32">
        <v>14.7249998450279</v>
      </c>
      <c r="C917" s="32">
        <v>16</v>
      </c>
      <c r="D917" s="32">
        <v>-1.2176470195545901</v>
      </c>
      <c r="E917" s="32">
        <v>8.1617642570944398</v>
      </c>
      <c r="F917" s="32">
        <v>34</v>
      </c>
      <c r="G917" s="32">
        <v>87.573467379710706</v>
      </c>
      <c r="H917" s="32">
        <v>88.525105366664604</v>
      </c>
      <c r="I917" s="32">
        <v>111</v>
      </c>
      <c r="J917" s="32">
        <v>5.0575981241352199</v>
      </c>
      <c r="K917" s="32">
        <v>6.03866361341169</v>
      </c>
      <c r="L917" s="32">
        <v>155</v>
      </c>
      <c r="M917" s="32">
        <v>1.7814403546823001</v>
      </c>
      <c r="N917" s="32">
        <v>1.7839381089081601</v>
      </c>
      <c r="O917" s="32">
        <v>185</v>
      </c>
      <c r="P917" s="32" t="s">
        <v>176</v>
      </c>
    </row>
    <row r="918" spans="1:16" x14ac:dyDescent="0.2">
      <c r="A918" s="32">
        <v>14.2888888253106</v>
      </c>
      <c r="B918" s="32">
        <v>15.033333566453701</v>
      </c>
      <c r="C918" s="32">
        <v>9</v>
      </c>
      <c r="D918" s="32">
        <v>24.6000000635783</v>
      </c>
      <c r="E918" s="32">
        <v>34.466666539510101</v>
      </c>
      <c r="F918" s="32">
        <v>6</v>
      </c>
      <c r="G918" s="32">
        <v>88.419964297064396</v>
      </c>
      <c r="H918" s="32">
        <v>90.569631504562693</v>
      </c>
      <c r="I918" s="32">
        <v>51</v>
      </c>
      <c r="J918" s="32">
        <v>4.3050080812639697</v>
      </c>
      <c r="K918" s="32">
        <v>5.3399654010480102</v>
      </c>
      <c r="L918" s="32">
        <v>88</v>
      </c>
      <c r="M918" s="32">
        <v>1.7198612027698099</v>
      </c>
      <c r="N918" s="32">
        <v>1.7599759499231999</v>
      </c>
      <c r="O918" s="32">
        <v>108</v>
      </c>
      <c r="P918" s="32" t="s">
        <v>179</v>
      </c>
    </row>
    <row r="919" spans="1:16" x14ac:dyDescent="0.2">
      <c r="A919" s="32">
        <v>8.7639998626709001</v>
      </c>
      <c r="B919" s="32">
        <v>15.1559998321533</v>
      </c>
      <c r="C919" s="32">
        <v>50</v>
      </c>
      <c r="D919" s="32">
        <v>-4.2250002622604397</v>
      </c>
      <c r="E919" s="32">
        <v>-19.0687497854233</v>
      </c>
      <c r="F919" s="32">
        <v>16</v>
      </c>
      <c r="G919" s="32">
        <v>92.769409276262095</v>
      </c>
      <c r="H919" s="32">
        <v>92.385612585605699</v>
      </c>
      <c r="I919" s="32">
        <v>73</v>
      </c>
      <c r="J919" s="32">
        <v>5.3354497914547698</v>
      </c>
      <c r="K919" s="32">
        <v>6.4285038204958802</v>
      </c>
      <c r="L919" s="32">
        <v>136</v>
      </c>
      <c r="M919" s="32">
        <v>1.74603559131976</v>
      </c>
      <c r="N919" s="32">
        <v>1.7672885589718099</v>
      </c>
      <c r="O919" s="32">
        <v>161</v>
      </c>
      <c r="P919" s="32" t="s">
        <v>179</v>
      </c>
    </row>
    <row r="920" spans="1:16" x14ac:dyDescent="0.2">
      <c r="A920" s="32">
        <v>13.225000023841901</v>
      </c>
      <c r="B920" s="32">
        <v>28.199999332428</v>
      </c>
      <c r="C920" s="32">
        <v>8</v>
      </c>
      <c r="D920" s="32">
        <v>13.1875</v>
      </c>
      <c r="E920" s="32">
        <v>-2.42499899864197</v>
      </c>
      <c r="F920" s="32">
        <v>8</v>
      </c>
      <c r="G920" s="32">
        <v>85.696363553133907</v>
      </c>
      <c r="H920" s="32">
        <v>87.168787765502898</v>
      </c>
      <c r="I920" s="32">
        <v>52</v>
      </c>
      <c r="J920" s="32">
        <v>5.6329341322472999</v>
      </c>
      <c r="K920" s="32">
        <v>6.1403233058673798</v>
      </c>
      <c r="L920" s="32">
        <v>97</v>
      </c>
      <c r="M920" s="32">
        <v>1.7528257349263101</v>
      </c>
      <c r="N920" s="32">
        <v>1.78000915983449</v>
      </c>
      <c r="O920" s="32">
        <v>115</v>
      </c>
      <c r="P920" s="32" t="s">
        <v>176</v>
      </c>
    </row>
    <row r="921" spans="1:16" x14ac:dyDescent="0.2">
      <c r="A921" s="32">
        <v>22.800000190734899</v>
      </c>
      <c r="B921" s="32">
        <v>10.149999856948901</v>
      </c>
      <c r="C921" s="32">
        <v>2</v>
      </c>
      <c r="D921" s="32">
        <v>-10.625000357627901</v>
      </c>
      <c r="E921" s="32">
        <v>7.75</v>
      </c>
      <c r="F921" s="32">
        <v>4</v>
      </c>
      <c r="G921" s="32">
        <v>79.827777608235706</v>
      </c>
      <c r="H921" s="32">
        <v>79.4583333333333</v>
      </c>
      <c r="I921" s="32">
        <v>11</v>
      </c>
      <c r="J921" s="32">
        <v>8.8974871775683209</v>
      </c>
      <c r="K921" s="32">
        <v>9.8266430695851597</v>
      </c>
      <c r="L921" s="32">
        <v>32</v>
      </c>
      <c r="M921" s="32">
        <v>1.6727665687600799</v>
      </c>
      <c r="N921" s="32">
        <v>1.7253978810411801</v>
      </c>
      <c r="O921" s="32">
        <v>47</v>
      </c>
      <c r="P921" s="32" t="s">
        <v>178</v>
      </c>
    </row>
    <row r="922" spans="1:16" x14ac:dyDescent="0.2">
      <c r="A922" s="32">
        <v>1.01999969482422</v>
      </c>
      <c r="B922" s="32">
        <v>-1.34000015258789</v>
      </c>
      <c r="C922" s="32">
        <v>5</v>
      </c>
      <c r="D922" s="32">
        <v>27.025000333786</v>
      </c>
      <c r="E922" s="32">
        <v>37.8875008821487</v>
      </c>
      <c r="F922" s="32">
        <v>8</v>
      </c>
      <c r="G922" s="32">
        <v>88.124860238337902</v>
      </c>
      <c r="H922" s="32">
        <v>87.956762538236703</v>
      </c>
      <c r="I922" s="32">
        <v>61</v>
      </c>
      <c r="J922" s="32">
        <v>4.5140186427684297</v>
      </c>
      <c r="K922" s="32">
        <v>5.1591825840178496</v>
      </c>
      <c r="L922" s="32">
        <v>88</v>
      </c>
      <c r="M922" s="32">
        <v>1.92708930739185</v>
      </c>
      <c r="N922" s="32">
        <v>1.9579217998605001</v>
      </c>
      <c r="O922" s="32">
        <v>114</v>
      </c>
      <c r="P922" s="32" t="s">
        <v>176</v>
      </c>
    </row>
    <row r="923" spans="1:16" x14ac:dyDescent="0.2">
      <c r="A923" s="32">
        <v>16.2220928724422</v>
      </c>
      <c r="B923" s="32">
        <v>21.563953355301301</v>
      </c>
      <c r="C923" s="32">
        <v>172</v>
      </c>
      <c r="D923" s="32">
        <v>23.711764489903199</v>
      </c>
      <c r="E923" s="32">
        <v>19.302940957686499</v>
      </c>
      <c r="F923" s="32">
        <v>68</v>
      </c>
      <c r="G923" s="32">
        <v>84.6881607166235</v>
      </c>
      <c r="H923" s="32">
        <v>84.183774605071804</v>
      </c>
      <c r="I923" s="32">
        <v>136</v>
      </c>
      <c r="J923" s="32">
        <v>4.8617897420953202</v>
      </c>
      <c r="K923" s="32">
        <v>5.50918301713397</v>
      </c>
      <c r="L923" s="32">
        <v>170</v>
      </c>
      <c r="M923" s="32">
        <v>1.7835227575057599</v>
      </c>
      <c r="N923" s="32">
        <v>1.80851925525469</v>
      </c>
      <c r="O923" s="32">
        <v>194</v>
      </c>
      <c r="P923" s="32" t="s">
        <v>175</v>
      </c>
    </row>
    <row r="924" spans="1:16" x14ac:dyDescent="0.2">
      <c r="A924" s="32">
        <v>6.8299997329711903</v>
      </c>
      <c r="B924" s="32">
        <v>14.2</v>
      </c>
      <c r="C924" s="32">
        <v>10</v>
      </c>
      <c r="D924" s="32">
        <v>-3.8090910478071698</v>
      </c>
      <c r="E924" s="32">
        <v>0.54090916026722302</v>
      </c>
      <c r="F924" s="32">
        <v>22</v>
      </c>
      <c r="G924" s="32">
        <v>88.929166475931794</v>
      </c>
      <c r="H924" s="32">
        <v>87.419871697059094</v>
      </c>
      <c r="I924" s="32">
        <v>23</v>
      </c>
      <c r="J924" s="32">
        <v>5.1048305353453003</v>
      </c>
      <c r="K924" s="32">
        <v>7.0124615220462596</v>
      </c>
      <c r="L924" s="32">
        <v>78</v>
      </c>
      <c r="M924" s="32">
        <v>1.69852133779912</v>
      </c>
      <c r="N924" s="32">
        <v>1.7326196093816999</v>
      </c>
      <c r="O924" s="32">
        <v>148</v>
      </c>
      <c r="P924" s="32" t="s">
        <v>177</v>
      </c>
    </row>
    <row r="925" spans="1:16" x14ac:dyDescent="0.2">
      <c r="A925" s="32">
        <v>14.0000001271566</v>
      </c>
      <c r="B925" s="32">
        <v>13.246666908264199</v>
      </c>
      <c r="C925" s="32">
        <v>15</v>
      </c>
      <c r="D925" s="32">
        <v>1.31250011920929</v>
      </c>
      <c r="E925" s="32">
        <v>2.23749947547913</v>
      </c>
      <c r="F925" s="32">
        <v>8</v>
      </c>
      <c r="G925" s="32">
        <v>83.337194288099099</v>
      </c>
      <c r="H925" s="32">
        <v>85.1666668041332</v>
      </c>
      <c r="I925" s="32">
        <v>37</v>
      </c>
      <c r="J925" s="32">
        <v>5.60225838174423</v>
      </c>
      <c r="K925" s="32">
        <v>6.5719297929685903</v>
      </c>
      <c r="L925" s="32">
        <v>47</v>
      </c>
      <c r="M925" s="32">
        <v>1.77726338487683</v>
      </c>
      <c r="N925" s="32">
        <v>1.8069623329422699</v>
      </c>
      <c r="O925" s="32">
        <v>66</v>
      </c>
      <c r="P925" s="32" t="s">
        <v>179</v>
      </c>
    </row>
    <row r="926" spans="1:16" x14ac:dyDescent="0.2">
      <c r="A926" s="32">
        <v>14.800000190734901</v>
      </c>
      <c r="B926" s="32">
        <v>-12</v>
      </c>
      <c r="C926" s="32">
        <v>2</v>
      </c>
      <c r="D926" s="32">
        <v>-50</v>
      </c>
      <c r="E926" s="32">
        <v>-63.099998474121101</v>
      </c>
      <c r="F926" s="32">
        <v>1</v>
      </c>
      <c r="G926" s="32">
        <v>89.339682806105799</v>
      </c>
      <c r="H926" s="32">
        <v>88.755263077585298</v>
      </c>
      <c r="I926" s="32">
        <v>16</v>
      </c>
      <c r="J926" s="32">
        <v>3.6989480304090598</v>
      </c>
      <c r="K926" s="32">
        <v>7.7255670702135202</v>
      </c>
      <c r="L926" s="32">
        <v>37</v>
      </c>
      <c r="M926" s="32">
        <v>1.7942887433370001</v>
      </c>
      <c r="N926" s="32">
        <v>1.84226058959961</v>
      </c>
      <c r="O926" s="32">
        <v>75</v>
      </c>
      <c r="P926" s="32" t="s">
        <v>179</v>
      </c>
    </row>
    <row r="927" spans="1:16" x14ac:dyDescent="0.2">
      <c r="A927" s="32">
        <v>41.599998474121101</v>
      </c>
      <c r="B927" s="32">
        <v>18</v>
      </c>
      <c r="C927" s="32">
        <v>8</v>
      </c>
      <c r="D927" s="32">
        <v>25.086666806538901</v>
      </c>
      <c r="E927" s="32">
        <v>25.923333295186399</v>
      </c>
      <c r="F927" s="32">
        <v>30</v>
      </c>
      <c r="G927" s="32">
        <v>86.120506139902005</v>
      </c>
      <c r="H927" s="32">
        <v>89.762261810302704</v>
      </c>
      <c r="I927" s="32">
        <v>47</v>
      </c>
      <c r="J927" s="32">
        <v>4.5666897625163001</v>
      </c>
      <c r="K927" s="32">
        <v>5.5174386173054799</v>
      </c>
      <c r="L927" s="32">
        <v>67</v>
      </c>
      <c r="M927" s="32">
        <v>1.8462680752357701</v>
      </c>
      <c r="N927" s="32">
        <v>1.9094352882899599</v>
      </c>
      <c r="O927" s="32">
        <v>89</v>
      </c>
      <c r="P927" s="32" t="s">
        <v>176</v>
      </c>
    </row>
    <row r="928" spans="1:16" x14ac:dyDescent="0.2">
      <c r="A928" s="32">
        <v>20.675675727225599</v>
      </c>
      <c r="B928" s="32">
        <v>17.5081083452379</v>
      </c>
      <c r="C928" s="32">
        <v>37</v>
      </c>
      <c r="D928" s="32">
        <v>9.9416661262512207</v>
      </c>
      <c r="E928" s="32">
        <v>14.624999841054301</v>
      </c>
      <c r="F928" s="32">
        <v>12</v>
      </c>
      <c r="G928" s="32">
        <v>86.809135262261705</v>
      </c>
      <c r="H928" s="32">
        <v>85.8383514428441</v>
      </c>
      <c r="I928" s="32">
        <v>77</v>
      </c>
      <c r="J928" s="32">
        <v>4.8221156192504298</v>
      </c>
      <c r="K928" s="32">
        <v>5.3173339555406196</v>
      </c>
      <c r="L928" s="32">
        <v>116</v>
      </c>
      <c r="M928" s="32">
        <v>1.72753113895268</v>
      </c>
      <c r="N928" s="32">
        <v>1.7445844241551001</v>
      </c>
      <c r="O928" s="32">
        <v>154</v>
      </c>
      <c r="P928" s="32" t="s">
        <v>176</v>
      </c>
    </row>
    <row r="929" spans="1:16" x14ac:dyDescent="0.2">
      <c r="A929" s="32">
        <v>29.986667124430301</v>
      </c>
      <c r="B929" s="32">
        <v>24.4266662597656</v>
      </c>
      <c r="C929" s="32">
        <v>15</v>
      </c>
      <c r="D929" s="32">
        <v>-3.64925450709329</v>
      </c>
      <c r="E929" s="32">
        <v>-10.464179323680399</v>
      </c>
      <c r="F929" s="32">
        <v>67</v>
      </c>
      <c r="G929" s="32">
        <v>88.053084899902302</v>
      </c>
      <c r="H929" s="32">
        <v>90.558514722188306</v>
      </c>
      <c r="I929" s="32">
        <v>118</v>
      </c>
      <c r="J929" s="32">
        <v>5.8284048716626602</v>
      </c>
      <c r="K929" s="32">
        <v>6.7099457948791699</v>
      </c>
      <c r="L929" s="32">
        <v>192</v>
      </c>
      <c r="M929" s="32">
        <v>1.80381335718516</v>
      </c>
      <c r="N929" s="32">
        <v>1.8035429443031701</v>
      </c>
      <c r="O929" s="32">
        <v>227</v>
      </c>
      <c r="P929" s="32" t="s">
        <v>183</v>
      </c>
    </row>
    <row r="930" spans="1:16" x14ac:dyDescent="0.2">
      <c r="A930" s="32">
        <v>14.070000267028799</v>
      </c>
      <c r="B930" s="32">
        <v>18.010000038146998</v>
      </c>
      <c r="C930" s="32">
        <v>10</v>
      </c>
      <c r="D930" s="32">
        <v>5.1374999880790702</v>
      </c>
      <c r="E930" s="32">
        <v>2.4125000238418601</v>
      </c>
      <c r="F930" s="32">
        <v>16</v>
      </c>
      <c r="G930" s="32">
        <v>88.499210756878497</v>
      </c>
      <c r="H930" s="32">
        <v>90.053823493508702</v>
      </c>
      <c r="I930" s="32">
        <v>80</v>
      </c>
      <c r="J930" s="32">
        <v>4.5034660841188101</v>
      </c>
      <c r="K930" s="32">
        <v>5.7914352853123701</v>
      </c>
      <c r="L930" s="32">
        <v>121</v>
      </c>
      <c r="M930" s="32">
        <v>1.7747185402903101</v>
      </c>
      <c r="N930" s="32">
        <v>1.7948580339037099</v>
      </c>
      <c r="O930" s="32">
        <v>145</v>
      </c>
      <c r="P930" s="32" t="s">
        <v>176</v>
      </c>
    </row>
    <row r="931" spans="1:16" x14ac:dyDescent="0.2">
      <c r="A931" s="32">
        <v>40.599998474121101</v>
      </c>
      <c r="B931" s="32">
        <v>41.700000762939503</v>
      </c>
      <c r="C931" s="32">
        <v>1</v>
      </c>
      <c r="D931" s="32">
        <v>-12.300000190734901</v>
      </c>
      <c r="E931" s="32">
        <v>11</v>
      </c>
      <c r="F931" s="32">
        <v>1</v>
      </c>
      <c r="G931" s="32">
        <v>74.016666793823205</v>
      </c>
      <c r="H931" s="32">
        <v>76.9166666666667</v>
      </c>
      <c r="I931" s="32">
        <v>10</v>
      </c>
      <c r="J931" s="32">
        <v>8.6751416683197</v>
      </c>
      <c r="K931" s="32">
        <v>8.4184213976065294</v>
      </c>
      <c r="L931" s="32">
        <v>24</v>
      </c>
      <c r="M931" s="32">
        <v>1.6104042728742001</v>
      </c>
      <c r="N931" s="32">
        <v>1.63568405310313</v>
      </c>
      <c r="O931" s="32">
        <v>30</v>
      </c>
      <c r="P931" s="32" t="s">
        <v>182</v>
      </c>
    </row>
    <row r="932" spans="1:16" x14ac:dyDescent="0.2">
      <c r="A932" s="32">
        <v>22.1731706944908</v>
      </c>
      <c r="B932" s="32">
        <v>18.329268571807098</v>
      </c>
      <c r="C932" s="32">
        <v>41</v>
      </c>
      <c r="D932" s="32">
        <v>3.34074091028284</v>
      </c>
      <c r="E932" s="32">
        <v>16.396296713087299</v>
      </c>
      <c r="F932" s="32">
        <v>27</v>
      </c>
      <c r="G932" s="32">
        <v>89.570488124698798</v>
      </c>
      <c r="H932" s="32">
        <v>90.956785008527206</v>
      </c>
      <c r="I932" s="32">
        <v>67</v>
      </c>
      <c r="J932" s="32">
        <v>4.9732426243313297</v>
      </c>
      <c r="K932" s="32">
        <v>5.8506708985992804</v>
      </c>
      <c r="L932" s="32">
        <v>111</v>
      </c>
      <c r="M932" s="32">
        <v>1.7788526777065199</v>
      </c>
      <c r="N932" s="32">
        <v>1.8119357499209301</v>
      </c>
      <c r="O932" s="32">
        <v>132</v>
      </c>
      <c r="P932" s="32" t="s">
        <v>179</v>
      </c>
    </row>
    <row r="933" spans="1:16" x14ac:dyDescent="0.2">
      <c r="A933" s="32">
        <v>26.8099998950958</v>
      </c>
      <c r="B933" s="32">
        <v>38.630000162124603</v>
      </c>
      <c r="C933" s="32">
        <v>20</v>
      </c>
      <c r="D933" s="32">
        <v>52.200000762939503</v>
      </c>
      <c r="E933" s="32">
        <v>21.100000381469702</v>
      </c>
      <c r="F933" s="32">
        <v>1</v>
      </c>
      <c r="G933" s="32">
        <v>90.742011160220699</v>
      </c>
      <c r="H933" s="32">
        <v>92.283214257687902</v>
      </c>
      <c r="I933" s="32">
        <v>47</v>
      </c>
      <c r="J933" s="32">
        <v>5.2076067388057696</v>
      </c>
      <c r="K933" s="32">
        <v>6.4766734635829897</v>
      </c>
      <c r="L933" s="32">
        <v>99</v>
      </c>
      <c r="M933" s="32">
        <v>1.70351707513353</v>
      </c>
      <c r="N933" s="32">
        <v>1.7128456619988499</v>
      </c>
      <c r="O933" s="32">
        <v>113</v>
      </c>
      <c r="P933" s="32" t="s">
        <v>180</v>
      </c>
    </row>
    <row r="934" spans="1:16" x14ac:dyDescent="0.2">
      <c r="A934" s="32">
        <v>18.6967740212717</v>
      </c>
      <c r="B934" s="32">
        <v>10.367741892414699</v>
      </c>
      <c r="C934" s="32">
        <v>31</v>
      </c>
      <c r="D934" s="32">
        <v>8.6961533839885998</v>
      </c>
      <c r="E934" s="32">
        <v>0.138461406414325</v>
      </c>
      <c r="F934" s="32">
        <v>26</v>
      </c>
      <c r="G934" s="32">
        <v>79.019384199922698</v>
      </c>
      <c r="H934" s="32">
        <v>78.425401355443398</v>
      </c>
      <c r="I934" s="32">
        <v>86</v>
      </c>
      <c r="J934" s="32">
        <v>4.4878754102521503</v>
      </c>
      <c r="K934" s="32">
        <v>5.2066588731039101</v>
      </c>
      <c r="L934" s="32">
        <v>104</v>
      </c>
      <c r="M934" s="32">
        <v>1.76802690411514</v>
      </c>
      <c r="N934" s="32">
        <v>1.78002960062944</v>
      </c>
      <c r="O934" s="32">
        <v>104</v>
      </c>
      <c r="P934" s="32" t="s">
        <v>175</v>
      </c>
    </row>
    <row r="935" spans="1:16" x14ac:dyDescent="0.2">
      <c r="A935" s="32">
        <v>75.800003051757798</v>
      </c>
      <c r="B935" s="32">
        <v>69.800003051757798</v>
      </c>
      <c r="C935" s="32">
        <v>1</v>
      </c>
      <c r="D935" s="32">
        <v>-3.6499996185302699</v>
      </c>
      <c r="E935" s="32">
        <v>0.69999980926513705</v>
      </c>
      <c r="F935" s="32">
        <v>2</v>
      </c>
      <c r="G935" s="32">
        <v>93.085714067731601</v>
      </c>
      <c r="H935" s="32">
        <v>90.518707275390597</v>
      </c>
      <c r="I935" s="32">
        <v>7</v>
      </c>
      <c r="J935" s="32">
        <v>5.7222869450395804</v>
      </c>
      <c r="K935" s="32">
        <v>8.1017071973709793</v>
      </c>
      <c r="L935" s="32">
        <v>20</v>
      </c>
      <c r="M935" s="32">
        <v>1.6964428732472101</v>
      </c>
      <c r="N935" s="32">
        <v>1.7385202184800199</v>
      </c>
      <c r="O935" s="32">
        <v>31</v>
      </c>
      <c r="P935" s="32" t="s">
        <v>178</v>
      </c>
    </row>
    <row r="936" spans="1:16" x14ac:dyDescent="0.2">
      <c r="A936" s="32">
        <v>37.766665140787801</v>
      </c>
      <c r="B936" s="32">
        <v>29.566666444142701</v>
      </c>
      <c r="C936" s="32">
        <v>3</v>
      </c>
      <c r="D936" s="32">
        <v>-50.950000762939503</v>
      </c>
      <c r="E936" s="32">
        <v>-22.400000572204601</v>
      </c>
      <c r="F936" s="32">
        <v>2</v>
      </c>
      <c r="G936" s="32">
        <v>47.5</v>
      </c>
      <c r="H936" s="32">
        <v>37.5</v>
      </c>
      <c r="I936" s="32">
        <v>3</v>
      </c>
      <c r="J936" s="32">
        <v>16.334099210225599</v>
      </c>
      <c r="K936" s="32">
        <v>13.492243623733501</v>
      </c>
      <c r="L936" s="32">
        <v>19</v>
      </c>
      <c r="M936" s="32">
        <v>1.5890772229149199</v>
      </c>
      <c r="N936" s="32">
        <v>1.6377240391004699</v>
      </c>
      <c r="O936" s="32">
        <v>42</v>
      </c>
      <c r="P936" s="32" t="s">
        <v>178</v>
      </c>
    </row>
    <row r="937" spans="1:16" x14ac:dyDescent="0.2">
      <c r="A937" s="32">
        <v>9.8000001907348597</v>
      </c>
      <c r="B937" s="32">
        <v>9.6999998092651403</v>
      </c>
      <c r="C937" s="32">
        <v>1</v>
      </c>
      <c r="D937" s="32">
        <v>-15.7666676839193</v>
      </c>
      <c r="E937" s="32">
        <v>-10.9000002543132</v>
      </c>
      <c r="F937" s="32">
        <v>3</v>
      </c>
      <c r="G937" s="32">
        <v>71.736905097961397</v>
      </c>
      <c r="H937" s="32">
        <v>73.307575572620706</v>
      </c>
      <c r="I937" s="32">
        <v>11</v>
      </c>
      <c r="J937" s="32">
        <v>9.9432359337806702</v>
      </c>
      <c r="K937" s="32">
        <v>9.7127359005121097</v>
      </c>
      <c r="L937" s="32">
        <v>26</v>
      </c>
      <c r="M937" s="32">
        <v>1.6189824193716</v>
      </c>
      <c r="N937" s="32">
        <v>1.6607368558645199</v>
      </c>
      <c r="O937" s="32">
        <v>40</v>
      </c>
      <c r="P937" s="32" t="s">
        <v>181</v>
      </c>
    </row>
    <row r="938" spans="1:16" x14ac:dyDescent="0.2">
      <c r="A938" s="32">
        <v>-0.84999990463256803</v>
      </c>
      <c r="B938" s="32">
        <v>23.612500190734899</v>
      </c>
      <c r="C938" s="32">
        <v>8</v>
      </c>
      <c r="D938" s="32">
        <v>0.59090839732777001</v>
      </c>
      <c r="E938" s="32">
        <v>2.1636366410688899</v>
      </c>
      <c r="F938" s="32">
        <v>11</v>
      </c>
      <c r="G938" s="32">
        <v>91.379821705818202</v>
      </c>
      <c r="H938" s="32">
        <v>90.846804618835407</v>
      </c>
      <c r="I938" s="32">
        <v>37</v>
      </c>
      <c r="J938" s="32">
        <v>5.0496499788614004</v>
      </c>
      <c r="K938" s="32">
        <v>6.4323950145818003</v>
      </c>
      <c r="L938" s="32">
        <v>77</v>
      </c>
      <c r="M938" s="32">
        <v>1.7446272887435601</v>
      </c>
      <c r="N938" s="32">
        <v>1.76106628366545</v>
      </c>
      <c r="O938" s="32">
        <v>102</v>
      </c>
      <c r="P938" s="32" t="s">
        <v>180</v>
      </c>
    </row>
    <row r="939" spans="1:16" x14ac:dyDescent="0.2">
      <c r="A939" s="32">
        <v>3.7285713468279198</v>
      </c>
      <c r="B939" s="32">
        <v>21</v>
      </c>
      <c r="C939" s="32">
        <v>7</v>
      </c>
      <c r="D939" s="32">
        <v>2.7666668362087701</v>
      </c>
      <c r="E939" s="32">
        <v>2.4111107720269098</v>
      </c>
      <c r="F939" s="32">
        <v>9</v>
      </c>
      <c r="G939" s="32">
        <v>89.580423863728797</v>
      </c>
      <c r="H939" s="32">
        <v>87.806431361607096</v>
      </c>
      <c r="I939" s="32">
        <v>13</v>
      </c>
      <c r="J939" s="32">
        <v>5.3232459579744704</v>
      </c>
      <c r="K939" s="32">
        <v>5.81091200453894</v>
      </c>
      <c r="L939" s="32">
        <v>28</v>
      </c>
      <c r="M939" s="32">
        <v>1.8339587421644299</v>
      </c>
      <c r="N939" s="32">
        <v>1.8587204104378099</v>
      </c>
      <c r="O939" s="32">
        <v>42</v>
      </c>
      <c r="P939" s="32" t="s">
        <v>179</v>
      </c>
    </row>
    <row r="940" spans="1:16" x14ac:dyDescent="0.2">
      <c r="A940" s="32">
        <v>15.2946968728846</v>
      </c>
      <c r="B940" s="32">
        <v>22.878030256791501</v>
      </c>
      <c r="C940" s="32">
        <v>132</v>
      </c>
      <c r="D940" s="32">
        <v>-21.985714503697</v>
      </c>
      <c r="E940" s="32">
        <v>-9.8142860957554401</v>
      </c>
      <c r="F940" s="32">
        <v>7</v>
      </c>
      <c r="G940" s="32">
        <v>84.796443662335804</v>
      </c>
      <c r="H940" s="32">
        <v>85.426225774428403</v>
      </c>
      <c r="I940" s="32">
        <v>83</v>
      </c>
      <c r="J940" s="32">
        <v>4.6714637851392897</v>
      </c>
      <c r="K940" s="32">
        <v>5.3961774006590097</v>
      </c>
      <c r="L940" s="32">
        <v>142</v>
      </c>
      <c r="M940" s="32">
        <v>1.6622929793817001</v>
      </c>
      <c r="N940" s="32">
        <v>1.70097921807089</v>
      </c>
      <c r="O940" s="32">
        <v>162</v>
      </c>
      <c r="P940" s="32" t="s">
        <v>179</v>
      </c>
    </row>
    <row r="941" spans="1:16" x14ac:dyDescent="0.2">
      <c r="A941" s="32">
        <v>-16</v>
      </c>
      <c r="B941" s="32">
        <v>-6.8999996185302699</v>
      </c>
      <c r="C941" s="32">
        <v>4</v>
      </c>
      <c r="D941" s="32">
        <v>4.56250047683716</v>
      </c>
      <c r="E941" s="32">
        <v>-3.1374990940093999</v>
      </c>
      <c r="F941" s="32">
        <v>8</v>
      </c>
      <c r="G941" s="32">
        <v>89.006028472400104</v>
      </c>
      <c r="H941" s="32">
        <v>91.190277862548797</v>
      </c>
      <c r="I941" s="32">
        <v>49</v>
      </c>
      <c r="J941" s="32">
        <v>4.87689373890559</v>
      </c>
      <c r="K941" s="32">
        <v>6.8212039574634202</v>
      </c>
      <c r="L941" s="32">
        <v>86</v>
      </c>
      <c r="M941" s="32">
        <v>1.8187688299428599</v>
      </c>
      <c r="N941" s="32">
        <v>1.84916275126912</v>
      </c>
      <c r="O941" s="32">
        <v>107</v>
      </c>
      <c r="P941" s="32" t="s">
        <v>176</v>
      </c>
    </row>
    <row r="942" spans="1:16" x14ac:dyDescent="0.2">
      <c r="A942" s="32">
        <v>25.550000190734899</v>
      </c>
      <c r="B942" s="32">
        <v>14.349999427795399</v>
      </c>
      <c r="C942" s="32">
        <v>2</v>
      </c>
      <c r="D942" s="32">
        <v>1.94999980926514</v>
      </c>
      <c r="E942" s="32">
        <v>3.6999998092651398</v>
      </c>
      <c r="F942" s="32">
        <v>2</v>
      </c>
      <c r="G942" s="32">
        <v>91.089743394118102</v>
      </c>
      <c r="H942" s="32">
        <v>87.6111111111111</v>
      </c>
      <c r="I942" s="32">
        <v>9</v>
      </c>
      <c r="J942" s="32">
        <v>6.0884366499053097</v>
      </c>
      <c r="K942" s="32">
        <v>8.1555001656214401</v>
      </c>
      <c r="L942" s="32">
        <v>15</v>
      </c>
      <c r="M942" s="32">
        <v>1.6300564029</v>
      </c>
      <c r="N942" s="32">
        <v>1.6483355290962001</v>
      </c>
      <c r="O942" s="32">
        <v>33</v>
      </c>
      <c r="P942" s="32" t="s">
        <v>178</v>
      </c>
    </row>
    <row r="943" spans="1:16" x14ac:dyDescent="0.2">
      <c r="A943" s="32">
        <v>18.913500765911198</v>
      </c>
      <c r="B943" s="32">
        <v>18.590173279516002</v>
      </c>
      <c r="C943" s="32">
        <v>5770</v>
      </c>
      <c r="D943" s="32">
        <v>24.3722688650885</v>
      </c>
      <c r="E943" s="32">
        <v>20.128571398118002</v>
      </c>
      <c r="F943" s="32">
        <v>238</v>
      </c>
      <c r="G943" s="32">
        <v>62.955745293543899</v>
      </c>
      <c r="H943" s="32">
        <v>61.993063527345697</v>
      </c>
      <c r="I943" s="32">
        <v>94</v>
      </c>
      <c r="J943" s="32">
        <v>6.13433766055417</v>
      </c>
      <c r="K943" s="32">
        <v>7.3687195509474801</v>
      </c>
      <c r="L943" s="32">
        <v>146</v>
      </c>
      <c r="M943" s="32">
        <v>1.6467348394435599</v>
      </c>
      <c r="N943" s="32">
        <v>1.6680007272412201</v>
      </c>
      <c r="O943" s="32">
        <v>229</v>
      </c>
      <c r="P943" s="32" t="s">
        <v>176</v>
      </c>
    </row>
    <row r="944" spans="1:16" x14ac:dyDescent="0.2">
      <c r="A944" s="32">
        <v>29.350000208074398</v>
      </c>
      <c r="B944" s="32">
        <v>24.9500002427535</v>
      </c>
      <c r="C944" s="32">
        <v>22</v>
      </c>
      <c r="D944" s="32">
        <v>5.1833326551649304</v>
      </c>
      <c r="E944" s="32">
        <v>-1.0333329306708401</v>
      </c>
      <c r="F944" s="32">
        <v>18</v>
      </c>
      <c r="G944" s="32">
        <v>81.9959676804081</v>
      </c>
      <c r="H944" s="32">
        <v>83.619545237223306</v>
      </c>
      <c r="I944" s="32">
        <v>29</v>
      </c>
      <c r="J944" s="32">
        <v>3.0075103797410701</v>
      </c>
      <c r="K944" s="32">
        <v>6.1349913494006998</v>
      </c>
      <c r="L944" s="32">
        <v>36</v>
      </c>
      <c r="M944" s="32">
        <v>1.69288615570512</v>
      </c>
      <c r="N944" s="32">
        <v>1.71329992039259</v>
      </c>
      <c r="O944" s="32">
        <v>43</v>
      </c>
      <c r="P944" s="32" t="s">
        <v>177</v>
      </c>
    </row>
    <row r="945" spans="1:16" x14ac:dyDescent="0.2">
      <c r="A945" s="32">
        <v>24.3820516146146</v>
      </c>
      <c r="B945" s="32">
        <v>21.966665952633601</v>
      </c>
      <c r="C945" s="32">
        <v>78</v>
      </c>
      <c r="D945" s="32">
        <v>26.674666557312001</v>
      </c>
      <c r="E945" s="32">
        <v>19.895999565124502</v>
      </c>
      <c r="F945" s="32">
        <v>75</v>
      </c>
      <c r="G945" s="32">
        <v>78.317109771396801</v>
      </c>
      <c r="H945" s="32">
        <v>81.538284258144699</v>
      </c>
      <c r="I945" s="32">
        <v>41</v>
      </c>
      <c r="J945" s="32">
        <v>5.5951930102374803</v>
      </c>
      <c r="K945" s="32">
        <v>7.1703784816405296</v>
      </c>
      <c r="L945" s="32">
        <v>67</v>
      </c>
      <c r="M945" s="32">
        <v>1.9078712689725701</v>
      </c>
      <c r="N945" s="32">
        <v>1.93091371693189</v>
      </c>
      <c r="O945" s="32">
        <v>79</v>
      </c>
      <c r="P945" s="32" t="s">
        <v>176</v>
      </c>
    </row>
    <row r="946" spans="1:16" x14ac:dyDescent="0.2">
      <c r="A946" s="32">
        <v>23.886363723061301</v>
      </c>
      <c r="B946" s="32">
        <v>15.327272913672701</v>
      </c>
      <c r="C946" s="32">
        <v>44</v>
      </c>
      <c r="D946" s="32">
        <v>13.8999996185303</v>
      </c>
      <c r="E946" s="32">
        <v>22.600000381469702</v>
      </c>
      <c r="F946" s="32">
        <v>2</v>
      </c>
      <c r="G946" s="32">
        <v>80.523720877511195</v>
      </c>
      <c r="H946" s="32">
        <v>80.494170733860599</v>
      </c>
      <c r="I946" s="32">
        <v>42</v>
      </c>
      <c r="J946" s="32">
        <v>5.75950819618848</v>
      </c>
      <c r="K946" s="32">
        <v>6.6340132013280302</v>
      </c>
      <c r="L946" s="32">
        <v>47</v>
      </c>
      <c r="M946" s="32">
        <v>1.7896481825380901</v>
      </c>
      <c r="N946" s="32">
        <v>1.81061759043713</v>
      </c>
      <c r="O946" s="32">
        <v>49</v>
      </c>
      <c r="P946" s="32" t="s">
        <v>176</v>
      </c>
    </row>
    <row r="947" spans="1:16" x14ac:dyDescent="0.2">
      <c r="A947" s="32">
        <v>17.5</v>
      </c>
      <c r="B947" s="32">
        <v>22</v>
      </c>
      <c r="C947" s="32">
        <v>1</v>
      </c>
      <c r="D947" s="32">
        <v>28.600000381469702</v>
      </c>
      <c r="E947" s="32">
        <v>37.133334477742501</v>
      </c>
      <c r="F947" s="32">
        <v>3</v>
      </c>
      <c r="G947" s="32">
        <v>86.088455893776597</v>
      </c>
      <c r="H947" s="32">
        <v>87.744445107199894</v>
      </c>
      <c r="I947" s="32">
        <v>11</v>
      </c>
      <c r="J947" s="32">
        <v>3.9685028592745502</v>
      </c>
      <c r="K947" s="32">
        <v>5.5350254476070404</v>
      </c>
      <c r="L947" s="32">
        <v>12</v>
      </c>
      <c r="M947" s="32">
        <v>1.87603711088498</v>
      </c>
      <c r="N947" s="32">
        <v>1.93891930580139</v>
      </c>
      <c r="O947" s="32">
        <v>12</v>
      </c>
      <c r="P947" s="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4FB1-62FC-0F41-AD7E-E45EEDCF1718}">
  <dimension ref="A1:AA5662"/>
  <sheetViews>
    <sheetView tabSelected="1" topLeftCell="A5591" workbookViewId="0">
      <selection activeCell="AF5613" sqref="AF5613"/>
    </sheetView>
  </sheetViews>
  <sheetFormatPr baseColWidth="10" defaultColWidth="8.83203125" defaultRowHeight="15" x14ac:dyDescent="0.2"/>
  <cols>
    <col min="1" max="16384" width="8.83203125" style="32"/>
  </cols>
  <sheetData>
    <row r="1" spans="1:27" x14ac:dyDescent="0.2">
      <c r="A1" s="31" t="s">
        <v>6853</v>
      </c>
      <c r="B1" s="31" t="s">
        <v>6852</v>
      </c>
      <c r="C1" s="31" t="s">
        <v>6851</v>
      </c>
      <c r="D1" s="31" t="s">
        <v>6850</v>
      </c>
      <c r="E1" s="31" t="s">
        <v>6849</v>
      </c>
      <c r="F1" s="31" t="s">
        <v>6848</v>
      </c>
      <c r="G1" s="31" t="s">
        <v>6847</v>
      </c>
      <c r="H1" s="31" t="s">
        <v>6846</v>
      </c>
      <c r="I1" s="31" t="s">
        <v>6845</v>
      </c>
      <c r="J1" s="31" t="s">
        <v>6844</v>
      </c>
      <c r="K1" s="31" t="s">
        <v>6843</v>
      </c>
      <c r="L1" s="31" t="s">
        <v>6842</v>
      </c>
      <c r="M1" s="31" t="s">
        <v>6841</v>
      </c>
      <c r="N1" s="31" t="s">
        <v>6840</v>
      </c>
      <c r="O1" s="31" t="s">
        <v>6839</v>
      </c>
      <c r="P1" s="31" t="s">
        <v>6838</v>
      </c>
      <c r="Q1" s="31" t="s">
        <v>6837</v>
      </c>
      <c r="R1" s="31" t="s">
        <v>6836</v>
      </c>
      <c r="S1" s="31" t="s">
        <v>6835</v>
      </c>
      <c r="T1" s="31" t="s">
        <v>6834</v>
      </c>
      <c r="U1" s="31" t="s">
        <v>6833</v>
      </c>
      <c r="V1" s="31" t="s">
        <v>6832</v>
      </c>
      <c r="W1" s="31" t="s">
        <v>6831</v>
      </c>
      <c r="X1" s="31" t="s">
        <v>6830</v>
      </c>
      <c r="Y1" s="31" t="s">
        <v>6829</v>
      </c>
      <c r="Z1" s="31" t="s">
        <v>6828</v>
      </c>
      <c r="AA1" s="31" t="s">
        <v>6827</v>
      </c>
    </row>
    <row r="2" spans="1:27" x14ac:dyDescent="0.2">
      <c r="A2" s="32" t="s">
        <v>6826</v>
      </c>
      <c r="B2" s="32">
        <v>0.25285515551039101</v>
      </c>
      <c r="C2" s="32" t="s">
        <v>242</v>
      </c>
      <c r="D2" s="32">
        <v>-0.27104034547889699</v>
      </c>
      <c r="E2" s="32">
        <v>-0.145487028522821</v>
      </c>
      <c r="F2" s="32">
        <v>0.55060728744939302</v>
      </c>
      <c r="G2" s="32">
        <v>0.93100504453205302</v>
      </c>
      <c r="H2" s="32">
        <v>0.60681999898748595</v>
      </c>
      <c r="I2" s="32">
        <v>0.54857311710456702</v>
      </c>
      <c r="J2" s="32" t="s">
        <v>242</v>
      </c>
      <c r="K2" s="32">
        <v>0.22732536598074199</v>
      </c>
      <c r="L2" s="32">
        <v>0.80255177408364697</v>
      </c>
      <c r="M2" s="32">
        <v>0.241935483870968</v>
      </c>
      <c r="N2" s="32">
        <v>0.70454722812516402</v>
      </c>
      <c r="O2" s="32">
        <v>0.41008537508721399</v>
      </c>
      <c r="P2" s="32">
        <v>0.33379376153552898</v>
      </c>
      <c r="Q2" s="32" t="s">
        <v>242</v>
      </c>
      <c r="R2" s="32">
        <v>6.3467480346156596E-2</v>
      </c>
      <c r="S2" s="32">
        <v>0.96209432505327996</v>
      </c>
      <c r="T2" s="32">
        <v>0.228744939271255</v>
      </c>
      <c r="U2" s="32">
        <v>0.63658252775841795</v>
      </c>
      <c r="V2" s="32">
        <v>0.47469712697123501</v>
      </c>
      <c r="W2" s="32" t="s">
        <v>3598</v>
      </c>
      <c r="X2" s="32" t="s">
        <v>3598</v>
      </c>
      <c r="Y2" s="32" t="s">
        <v>5883</v>
      </c>
      <c r="Z2" s="32" t="s">
        <v>6825</v>
      </c>
      <c r="AA2" s="32" t="e">
        <v>#N/A</v>
      </c>
    </row>
    <row r="3" spans="1:27" x14ac:dyDescent="0.2">
      <c r="A3" s="32" t="s">
        <v>6824</v>
      </c>
      <c r="B3" s="32">
        <v>0.30662709691019902</v>
      </c>
      <c r="C3" s="32" t="s">
        <v>242</v>
      </c>
      <c r="D3" s="32">
        <v>-0.120723613672758</v>
      </c>
      <c r="E3" s="32">
        <v>0.49910014985218099</v>
      </c>
      <c r="F3" s="32">
        <v>0.32388663967611298</v>
      </c>
      <c r="G3" s="32">
        <v>0.83256436904517495</v>
      </c>
      <c r="H3" s="32">
        <v>0.54804502260904198</v>
      </c>
      <c r="I3" s="32">
        <v>0.590178772720654</v>
      </c>
      <c r="J3" s="32" t="s">
        <v>242</v>
      </c>
      <c r="K3" s="32">
        <v>0.44140634095259501</v>
      </c>
      <c r="L3" s="32">
        <v>1.2350913770865799</v>
      </c>
      <c r="M3" s="32">
        <v>0.16129032258064499</v>
      </c>
      <c r="N3" s="32">
        <v>0.47348957424791799</v>
      </c>
      <c r="O3" s="32">
        <v>0.32945942625066899</v>
      </c>
      <c r="P3" s="32">
        <v>0.28848531253632398</v>
      </c>
      <c r="Q3" s="32" t="s">
        <v>242</v>
      </c>
      <c r="R3" s="32">
        <v>-7.3138394452800001E-2</v>
      </c>
      <c r="S3" s="32">
        <v>0.41130824048930498</v>
      </c>
      <c r="T3" s="32">
        <v>0.36437246963562803</v>
      </c>
      <c r="U3" s="32">
        <v>0.85808445348284201</v>
      </c>
      <c r="V3" s="32">
        <v>0.52915200544922003</v>
      </c>
      <c r="W3" s="32" t="s">
        <v>3598</v>
      </c>
      <c r="X3" s="32" t="s">
        <v>3598</v>
      </c>
      <c r="Y3" s="32" t="s">
        <v>5883</v>
      </c>
      <c r="Z3" s="32" t="s">
        <v>2242</v>
      </c>
      <c r="AA3" s="32" t="e">
        <v>#N/A</v>
      </c>
    </row>
    <row r="4" spans="1:27" x14ac:dyDescent="0.2">
      <c r="A4" s="32" t="s">
        <v>6823</v>
      </c>
      <c r="B4" s="32">
        <v>0.27020003314114499</v>
      </c>
      <c r="C4" s="32" t="s">
        <v>242</v>
      </c>
      <c r="D4" s="32">
        <v>-0.22255362078270399</v>
      </c>
      <c r="E4" s="32">
        <v>6.2433411770361699E-2</v>
      </c>
      <c r="F4" s="32">
        <v>0.46761133603238902</v>
      </c>
      <c r="G4" s="32">
        <v>0.93100504453205302</v>
      </c>
      <c r="H4" s="32">
        <v>0.58805853182934498</v>
      </c>
      <c r="I4" s="32">
        <v>0.43598130165090399</v>
      </c>
      <c r="J4" s="32" t="s">
        <v>242</v>
      </c>
      <c r="K4" s="32">
        <v>-0.35201331452431001</v>
      </c>
      <c r="L4" s="32">
        <v>-0.36797224330205702</v>
      </c>
      <c r="M4" s="32">
        <v>0.66129032258064502</v>
      </c>
      <c r="N4" s="32">
        <v>0.96447268678212394</v>
      </c>
      <c r="O4" s="32">
        <v>0.63758586139138795</v>
      </c>
      <c r="P4" s="32">
        <v>0.38436655476404102</v>
      </c>
      <c r="Q4" s="32" t="s">
        <v>242</v>
      </c>
      <c r="R4" s="32">
        <v>0.21594545769049001</v>
      </c>
      <c r="S4" s="32">
        <v>1.5768757043118</v>
      </c>
      <c r="T4" s="32">
        <v>0.13360323886639699</v>
      </c>
      <c r="U4" s="32">
        <v>0.30817612507789799</v>
      </c>
      <c r="V4" s="32">
        <v>0.41451513141646001</v>
      </c>
      <c r="W4" s="32" t="s">
        <v>3598</v>
      </c>
      <c r="X4" s="32" t="s">
        <v>3598</v>
      </c>
      <c r="Y4" s="32" t="s">
        <v>5883</v>
      </c>
      <c r="Z4" s="32" t="s">
        <v>6822</v>
      </c>
      <c r="AA4" s="32" t="e">
        <v>#N/A</v>
      </c>
    </row>
    <row r="5" spans="1:27" x14ac:dyDescent="0.2">
      <c r="A5" s="32" t="s">
        <v>6821</v>
      </c>
      <c r="B5" s="32">
        <v>0.294239837231142</v>
      </c>
      <c r="C5" s="32" t="s">
        <v>242</v>
      </c>
      <c r="D5" s="32">
        <v>-0.15535156911787101</v>
      </c>
      <c r="E5" s="32">
        <v>0.350608788810303</v>
      </c>
      <c r="F5" s="32">
        <v>0.352226720647773</v>
      </c>
      <c r="G5" s="32">
        <v>0.89750334580929703</v>
      </c>
      <c r="H5" s="32">
        <v>0.56172791861064197</v>
      </c>
      <c r="I5" s="32">
        <v>0.37124606629939499</v>
      </c>
      <c r="J5" s="32" t="s">
        <v>242</v>
      </c>
      <c r="K5" s="32">
        <v>-0.685107027238814</v>
      </c>
      <c r="L5" s="32">
        <v>-1.04097096389948</v>
      </c>
      <c r="M5" s="32">
        <v>0.88709677419354804</v>
      </c>
      <c r="N5" s="32">
        <v>0.96802414816603699</v>
      </c>
      <c r="O5" s="32">
        <v>0.75336180690821097</v>
      </c>
      <c r="P5" s="32">
        <v>0.25545769483362002</v>
      </c>
      <c r="Q5" s="32" t="s">
        <v>242</v>
      </c>
      <c r="R5" s="32">
        <v>-0.172717318659247</v>
      </c>
      <c r="S5" s="32">
        <v>9.8124347673340592E-3</v>
      </c>
      <c r="T5" s="32">
        <v>0.49190283400809698</v>
      </c>
      <c r="U5" s="32">
        <v>0.91659158953230002</v>
      </c>
      <c r="V5" s="32">
        <v>0.56856318497019198</v>
      </c>
      <c r="W5" s="32" t="s">
        <v>3598</v>
      </c>
      <c r="X5" s="32" t="s">
        <v>3598</v>
      </c>
      <c r="Y5" s="32" t="s">
        <v>5883</v>
      </c>
      <c r="Z5" s="32" t="s">
        <v>2514</v>
      </c>
      <c r="AA5" s="32" t="e">
        <v>#N/A</v>
      </c>
    </row>
    <row r="6" spans="1:27" x14ac:dyDescent="0.2">
      <c r="A6" s="32" t="s">
        <v>6820</v>
      </c>
      <c r="B6" s="32">
        <v>0.20494921655628301</v>
      </c>
      <c r="C6" s="32" t="s">
        <v>242</v>
      </c>
      <c r="D6" s="32">
        <v>-0.40495896530599601</v>
      </c>
      <c r="E6" s="32">
        <v>-0.71975593557671402</v>
      </c>
      <c r="F6" s="32">
        <v>0.80971659919028305</v>
      </c>
      <c r="G6" s="32">
        <v>0.93100504453205302</v>
      </c>
      <c r="H6" s="32">
        <v>0.65724616293151294</v>
      </c>
      <c r="I6" s="32">
        <v>0.732073688083138</v>
      </c>
      <c r="J6" s="32" t="s">
        <v>242</v>
      </c>
      <c r="K6" s="32">
        <v>1.1715234698509001</v>
      </c>
      <c r="L6" s="32">
        <v>2.7102554972090802</v>
      </c>
      <c r="M6" s="32">
        <v>5.4435483870967701E-2</v>
      </c>
      <c r="N6" s="32">
        <v>2.9186881690910702E-2</v>
      </c>
      <c r="O6" s="32">
        <v>0.120694214811305</v>
      </c>
      <c r="P6" s="32">
        <v>0.394743184442088</v>
      </c>
      <c r="Q6" s="32" t="s">
        <v>242</v>
      </c>
      <c r="R6" s="32">
        <v>0.247231202533782</v>
      </c>
      <c r="S6" s="32">
        <v>1.70301781152545</v>
      </c>
      <c r="T6" s="32">
        <v>0.119433198380567</v>
      </c>
      <c r="U6" s="32">
        <v>0.256846806328143</v>
      </c>
      <c r="V6" s="32">
        <v>0.40236464927232302</v>
      </c>
      <c r="W6" s="32" t="s">
        <v>3598</v>
      </c>
      <c r="X6" s="32" t="s">
        <v>3598</v>
      </c>
      <c r="Y6" s="32" t="s">
        <v>5883</v>
      </c>
      <c r="Z6" s="32" t="s">
        <v>2514</v>
      </c>
      <c r="AA6" s="32" t="e">
        <v>#N/A</v>
      </c>
    </row>
    <row r="7" spans="1:27" x14ac:dyDescent="0.2">
      <c r="A7" s="32" t="s">
        <v>6819</v>
      </c>
      <c r="B7" s="32">
        <v>0.32484093157327398</v>
      </c>
      <c r="C7" s="32" t="s">
        <v>242</v>
      </c>
      <c r="D7" s="32">
        <v>-6.9807763715727694E-2</v>
      </c>
      <c r="E7" s="32">
        <v>0.71743714842858797</v>
      </c>
      <c r="F7" s="32">
        <v>0.27327935222672101</v>
      </c>
      <c r="G7" s="32">
        <v>0.72150970779860801</v>
      </c>
      <c r="H7" s="32">
        <v>0.52782666614804397</v>
      </c>
      <c r="I7" s="32">
        <v>0.5832052080622</v>
      </c>
      <c r="J7" s="32" t="s">
        <v>242</v>
      </c>
      <c r="K7" s="32">
        <v>0.40552401921040698</v>
      </c>
      <c r="L7" s="32">
        <v>1.1625929908884201</v>
      </c>
      <c r="M7" s="32">
        <v>0.16935483870967699</v>
      </c>
      <c r="N7" s="32">
        <v>0.51330729551245502</v>
      </c>
      <c r="O7" s="32">
        <v>0.342546183271633</v>
      </c>
      <c r="P7" s="32">
        <v>0.33887226154706601</v>
      </c>
      <c r="Q7" s="32" t="s">
        <v>242</v>
      </c>
      <c r="R7" s="32">
        <v>7.8779258879002501E-2</v>
      </c>
      <c r="S7" s="32">
        <v>1.02383042943553</v>
      </c>
      <c r="T7" s="32">
        <v>0.21659919028340099</v>
      </c>
      <c r="U7" s="32">
        <v>0.60187756184400398</v>
      </c>
      <c r="V7" s="32">
        <v>0.46860410089113402</v>
      </c>
      <c r="W7" s="32" t="s">
        <v>3598</v>
      </c>
      <c r="X7" s="32" t="s">
        <v>3598</v>
      </c>
      <c r="Y7" s="32" t="s">
        <v>5883</v>
      </c>
      <c r="Z7" s="32" t="s">
        <v>6818</v>
      </c>
      <c r="AA7" s="32" t="e">
        <v>#N/A</v>
      </c>
    </row>
    <row r="8" spans="1:27" x14ac:dyDescent="0.2">
      <c r="A8" s="32" t="s">
        <v>6817</v>
      </c>
      <c r="B8" s="32">
        <v>0.274796889834031</v>
      </c>
      <c r="C8" s="32" t="s">
        <v>242</v>
      </c>
      <c r="D8" s="32">
        <v>-0.20970334131226101</v>
      </c>
      <c r="E8" s="32">
        <v>0.117537892061123</v>
      </c>
      <c r="F8" s="32">
        <v>0.44129554655870401</v>
      </c>
      <c r="G8" s="32">
        <v>0.93100504453205302</v>
      </c>
      <c r="H8" s="32">
        <v>0.58305039123466795</v>
      </c>
      <c r="I8" s="32">
        <v>0.55029162077202098</v>
      </c>
      <c r="J8" s="32" t="s">
        <v>242</v>
      </c>
      <c r="K8" s="32">
        <v>0.23616788835356201</v>
      </c>
      <c r="L8" s="32">
        <v>0.82041763590152705</v>
      </c>
      <c r="M8" s="32">
        <v>0.241935483870968</v>
      </c>
      <c r="N8" s="32">
        <v>0.69535117071431096</v>
      </c>
      <c r="O8" s="32">
        <v>0.40665119808052302</v>
      </c>
      <c r="P8" s="32">
        <v>0.25700714269456298</v>
      </c>
      <c r="Q8" s="32" t="s">
        <v>242</v>
      </c>
      <c r="R8" s="32">
        <v>-0.168045702544043</v>
      </c>
      <c r="S8" s="32">
        <v>2.8648089913689601E-2</v>
      </c>
      <c r="T8" s="32">
        <v>0.48987854251012097</v>
      </c>
      <c r="U8" s="32">
        <v>0.91659158953230002</v>
      </c>
      <c r="V8" s="32">
        <v>0.56672633757615998</v>
      </c>
      <c r="W8" s="32" t="s">
        <v>3598</v>
      </c>
      <c r="X8" s="32" t="s">
        <v>3598</v>
      </c>
      <c r="Y8" s="32" t="s">
        <v>5883</v>
      </c>
      <c r="Z8" s="32" t="s">
        <v>614</v>
      </c>
      <c r="AA8" s="32" t="e">
        <v>#N/A</v>
      </c>
    </row>
    <row r="9" spans="1:27" x14ac:dyDescent="0.2">
      <c r="A9" s="32" t="s">
        <v>6816</v>
      </c>
      <c r="B9" s="32">
        <v>0.75611412894909602</v>
      </c>
      <c r="C9" s="32" t="s">
        <v>242</v>
      </c>
      <c r="D9" s="32">
        <v>1.13579456079601</v>
      </c>
      <c r="E9" s="32">
        <v>5.8872927677058797</v>
      </c>
      <c r="F9" s="32">
        <v>7.28744939271255E-2</v>
      </c>
      <c r="G9" s="32">
        <v>2.1084966056196099E-8</v>
      </c>
      <c r="H9" s="32">
        <v>0.128021276999535</v>
      </c>
      <c r="I9" s="32">
        <v>0.578853018351419</v>
      </c>
      <c r="J9" s="32" t="s">
        <v>242</v>
      </c>
      <c r="K9" s="32">
        <v>0.38312992391855999</v>
      </c>
      <c r="L9" s="32">
        <v>1.11734687273888</v>
      </c>
      <c r="M9" s="32">
        <v>0.18145161290322601</v>
      </c>
      <c r="N9" s="32">
        <v>0.53612076094441097</v>
      </c>
      <c r="O9" s="32">
        <v>0.35081171662891603</v>
      </c>
      <c r="P9" s="32">
        <v>0.15565083642038899</v>
      </c>
      <c r="Q9" s="32" t="s">
        <v>242</v>
      </c>
      <c r="R9" s="32">
        <v>-0.47363698167208301</v>
      </c>
      <c r="S9" s="32">
        <v>-1.2034762558037999</v>
      </c>
      <c r="T9" s="32">
        <v>0.95344129554655899</v>
      </c>
      <c r="U9" s="32">
        <v>0.93339636799923398</v>
      </c>
      <c r="V9" s="32">
        <v>0.68212060051702705</v>
      </c>
      <c r="W9" s="32" t="s">
        <v>3598</v>
      </c>
      <c r="X9" s="32" t="s">
        <v>3598</v>
      </c>
      <c r="Y9" s="32" t="s">
        <v>5883</v>
      </c>
      <c r="Z9" s="32" t="s">
        <v>612</v>
      </c>
      <c r="AA9" s="32" t="e">
        <v>#N/A</v>
      </c>
    </row>
    <row r="10" spans="1:27" x14ac:dyDescent="0.2">
      <c r="A10" s="32" t="s">
        <v>6815</v>
      </c>
      <c r="B10" s="32">
        <v>0.228624321076592</v>
      </c>
      <c r="C10" s="32" t="s">
        <v>242</v>
      </c>
      <c r="D10" s="32">
        <v>-0.33877641276988202</v>
      </c>
      <c r="E10" s="32">
        <v>-0.43595236770825102</v>
      </c>
      <c r="F10" s="32">
        <v>0.668016194331984</v>
      </c>
      <c r="G10" s="32">
        <v>0.93100504453205302</v>
      </c>
      <c r="H10" s="32">
        <v>0.63261091423930305</v>
      </c>
      <c r="I10" s="32">
        <v>0.46175533402994001</v>
      </c>
      <c r="J10" s="32" t="s">
        <v>242</v>
      </c>
      <c r="K10" s="32">
        <v>-0.21939360456048601</v>
      </c>
      <c r="L10" s="32">
        <v>-0.100020937934267</v>
      </c>
      <c r="M10" s="32">
        <v>0.54838709677419395</v>
      </c>
      <c r="N10" s="32">
        <v>0.95950178954328003</v>
      </c>
      <c r="O10" s="32">
        <v>0.58682827424762596</v>
      </c>
      <c r="P10" s="32">
        <v>0.31270415574147697</v>
      </c>
      <c r="Q10" s="32" t="s">
        <v>242</v>
      </c>
      <c r="R10" s="32">
        <v>-1.1810053991986E-4</v>
      </c>
      <c r="S10" s="32">
        <v>0.70572136025575505</v>
      </c>
      <c r="T10" s="32">
        <v>0.28947368421052599</v>
      </c>
      <c r="U10" s="32">
        <v>0.75693074346797795</v>
      </c>
      <c r="V10" s="32">
        <v>0.50004711529860302</v>
      </c>
      <c r="W10" s="32" t="s">
        <v>3598</v>
      </c>
      <c r="X10" s="32" t="s">
        <v>3598</v>
      </c>
      <c r="Y10" s="32" t="s">
        <v>5883</v>
      </c>
      <c r="Z10" s="32" t="s">
        <v>612</v>
      </c>
      <c r="AA10" s="32" t="e">
        <v>#N/A</v>
      </c>
    </row>
    <row r="11" spans="1:27" x14ac:dyDescent="0.2">
      <c r="A11" s="32" t="s">
        <v>6814</v>
      </c>
      <c r="B11" s="32">
        <v>0.232748249107359</v>
      </c>
      <c r="C11" s="32" t="s">
        <v>242</v>
      </c>
      <c r="D11" s="32">
        <v>-0.32724818136050099</v>
      </c>
      <c r="E11" s="32">
        <v>-0.38651708484559399</v>
      </c>
      <c r="F11" s="32">
        <v>0.63765182186234803</v>
      </c>
      <c r="G11" s="32">
        <v>0.93100504453205302</v>
      </c>
      <c r="H11" s="32">
        <v>0.62825990911890295</v>
      </c>
      <c r="I11" s="32">
        <v>0.51377066197409904</v>
      </c>
      <c r="J11" s="32" t="s">
        <v>242</v>
      </c>
      <c r="K11" s="32">
        <v>4.8250107691481602E-2</v>
      </c>
      <c r="L11" s="32">
        <v>0.440739421826425</v>
      </c>
      <c r="M11" s="32">
        <v>0.32661290322580599</v>
      </c>
      <c r="N11" s="32">
        <v>0.85158610326567097</v>
      </c>
      <c r="O11" s="32">
        <v>0.48075845824941599</v>
      </c>
      <c r="P11" s="32">
        <v>0.45833994407214201</v>
      </c>
      <c r="Q11" s="32" t="s">
        <v>242</v>
      </c>
      <c r="R11" s="32">
        <v>0.43897669759133801</v>
      </c>
      <c r="S11" s="32">
        <v>2.4761232918787699</v>
      </c>
      <c r="T11" s="32">
        <v>7.8947368421052697E-2</v>
      </c>
      <c r="U11" s="32">
        <v>5.4563209080893897E-2</v>
      </c>
      <c r="V11" s="32">
        <v>0.330339210531779</v>
      </c>
      <c r="W11" s="32" t="s">
        <v>3598</v>
      </c>
      <c r="X11" s="32" t="s">
        <v>3598</v>
      </c>
      <c r="Y11" s="32" t="s">
        <v>5883</v>
      </c>
      <c r="Z11" s="32" t="s">
        <v>610</v>
      </c>
      <c r="AA11" s="32" t="e">
        <v>#N/A</v>
      </c>
    </row>
    <row r="12" spans="1:27" x14ac:dyDescent="0.2">
      <c r="A12" s="32" t="s">
        <v>6813</v>
      </c>
      <c r="B12" s="32">
        <v>0.183409181656046</v>
      </c>
      <c r="C12" s="32" t="s">
        <v>242</v>
      </c>
      <c r="D12" s="32">
        <v>-0.46517303913159502</v>
      </c>
      <c r="E12" s="32">
        <v>-0.97796551397390696</v>
      </c>
      <c r="F12" s="32">
        <v>0.92510121457489902</v>
      </c>
      <c r="G12" s="32">
        <v>0.93100504453205302</v>
      </c>
      <c r="H12" s="32">
        <v>0.67909622782913803</v>
      </c>
      <c r="I12" s="32">
        <v>0.405084000341418</v>
      </c>
      <c r="J12" s="32" t="s">
        <v>242</v>
      </c>
      <c r="K12" s="32">
        <v>-0.51099469074318205</v>
      </c>
      <c r="L12" s="32">
        <v>-0.68918593995872102</v>
      </c>
      <c r="M12" s="32">
        <v>0.782258064516129</v>
      </c>
      <c r="N12" s="32">
        <v>0.96447268678212394</v>
      </c>
      <c r="O12" s="32">
        <v>0.69532261277057905</v>
      </c>
      <c r="P12" s="32">
        <v>0.16723942895420801</v>
      </c>
      <c r="Q12" s="32" t="s">
        <v>242</v>
      </c>
      <c r="R12" s="32">
        <v>-0.43869714471587401</v>
      </c>
      <c r="S12" s="32">
        <v>-1.06260108465369</v>
      </c>
      <c r="T12" s="32">
        <v>0.93522267206477705</v>
      </c>
      <c r="U12" s="32">
        <v>0.92511742722365997</v>
      </c>
      <c r="V12" s="32">
        <v>0.66955950186813196</v>
      </c>
      <c r="W12" s="32" t="s">
        <v>3598</v>
      </c>
      <c r="X12" s="32" t="s">
        <v>3598</v>
      </c>
      <c r="Y12" s="32" t="s">
        <v>5883</v>
      </c>
      <c r="Z12" s="32" t="s">
        <v>2643</v>
      </c>
      <c r="AA12" s="32" t="e">
        <v>#N/A</v>
      </c>
    </row>
    <row r="13" spans="1:27" x14ac:dyDescent="0.2">
      <c r="A13" s="32" t="s">
        <v>6812</v>
      </c>
      <c r="B13" s="32">
        <v>0.364644061263313</v>
      </c>
      <c r="C13" s="32" t="s">
        <v>242</v>
      </c>
      <c r="D13" s="32">
        <v>4.1459864249884799E-2</v>
      </c>
      <c r="E13" s="32">
        <v>1.1945742275352</v>
      </c>
      <c r="F13" s="32">
        <v>0.21052631578947401</v>
      </c>
      <c r="G13" s="32">
        <v>0.44751076624472902</v>
      </c>
      <c r="H13" s="32">
        <v>0.48346464450649401</v>
      </c>
      <c r="I13" s="32">
        <v>0.53613986544104197</v>
      </c>
      <c r="J13" s="32" t="s">
        <v>242</v>
      </c>
      <c r="K13" s="32">
        <v>0.163350346268064</v>
      </c>
      <c r="L13" s="32">
        <v>0.67329353601618103</v>
      </c>
      <c r="M13" s="32">
        <v>0.27016129032258102</v>
      </c>
      <c r="N13" s="32">
        <v>0.76327559354508701</v>
      </c>
      <c r="O13" s="32">
        <v>0.43512129780591502</v>
      </c>
      <c r="P13" s="32">
        <v>0.31372570793478799</v>
      </c>
      <c r="Q13" s="32" t="s">
        <v>242</v>
      </c>
      <c r="R13" s="32">
        <v>2.9618996389099402E-3</v>
      </c>
      <c r="S13" s="32">
        <v>0.718139722507383</v>
      </c>
      <c r="T13" s="32">
        <v>0.28542510121457498</v>
      </c>
      <c r="U13" s="32">
        <v>0.75162677602224104</v>
      </c>
      <c r="V13" s="32">
        <v>0.49881837473143698</v>
      </c>
      <c r="W13" s="32" t="s">
        <v>3598</v>
      </c>
      <c r="X13" s="32" t="s">
        <v>3598</v>
      </c>
      <c r="Y13" s="32" t="s">
        <v>5883</v>
      </c>
      <c r="Z13" s="32" t="s">
        <v>2643</v>
      </c>
      <c r="AA13" s="32" t="e">
        <v>#N/A</v>
      </c>
    </row>
    <row r="14" spans="1:27" x14ac:dyDescent="0.2">
      <c r="A14" s="32" t="s">
        <v>6811</v>
      </c>
      <c r="B14" s="32">
        <v>0.26479501292791702</v>
      </c>
      <c r="C14" s="32" t="s">
        <v>242</v>
      </c>
      <c r="D14" s="32">
        <v>-0.237663080338156</v>
      </c>
      <c r="E14" s="32">
        <v>-2.3588690662175202E-3</v>
      </c>
      <c r="F14" s="32">
        <v>0.50202429149797601</v>
      </c>
      <c r="G14" s="32">
        <v>0.93100504453205302</v>
      </c>
      <c r="H14" s="32">
        <v>0.59392878956406503</v>
      </c>
      <c r="I14" s="32">
        <v>0.459690622463232</v>
      </c>
      <c r="J14" s="32" t="s">
        <v>242</v>
      </c>
      <c r="K14" s="32">
        <v>-0.23001753197350999</v>
      </c>
      <c r="L14" s="32">
        <v>-0.121486037045318</v>
      </c>
      <c r="M14" s="32">
        <v>0.55846774193548399</v>
      </c>
      <c r="N14" s="32">
        <v>0.95950178954328003</v>
      </c>
      <c r="O14" s="32">
        <v>0.59096092680113799</v>
      </c>
      <c r="P14" s="32">
        <v>0.23654318200647101</v>
      </c>
      <c r="Q14" s="32" t="s">
        <v>242</v>
      </c>
      <c r="R14" s="32">
        <v>-0.22974495099320899</v>
      </c>
      <c r="S14" s="32">
        <v>-0.220119304049923</v>
      </c>
      <c r="T14" s="32">
        <v>0.60323886639676105</v>
      </c>
      <c r="U14" s="32">
        <v>0.91659158953230002</v>
      </c>
      <c r="V14" s="32">
        <v>0.59085501840674404</v>
      </c>
      <c r="W14" s="32" t="s">
        <v>3598</v>
      </c>
      <c r="X14" s="32" t="s">
        <v>3598</v>
      </c>
      <c r="Y14" s="32" t="s">
        <v>5883</v>
      </c>
      <c r="Z14" s="32" t="s">
        <v>2643</v>
      </c>
      <c r="AA14" s="32" t="e">
        <v>#N/A</v>
      </c>
    </row>
    <row r="15" spans="1:27" x14ac:dyDescent="0.2">
      <c r="A15" s="32" t="s">
        <v>6810</v>
      </c>
      <c r="B15" s="32">
        <v>0.248839342538268</v>
      </c>
      <c r="C15" s="32" t="s">
        <v>242</v>
      </c>
      <c r="D15" s="32">
        <v>-0.28226634673159601</v>
      </c>
      <c r="E15" s="32">
        <v>-0.19362629010046101</v>
      </c>
      <c r="F15" s="32">
        <v>0.56882591093117396</v>
      </c>
      <c r="G15" s="32">
        <v>0.93100504453205302</v>
      </c>
      <c r="H15" s="32">
        <v>0.61113035589083498</v>
      </c>
      <c r="I15" s="32">
        <v>0.52930952280371701</v>
      </c>
      <c r="J15" s="32" t="s">
        <v>242</v>
      </c>
      <c r="K15" s="32">
        <v>0.12820497024796401</v>
      </c>
      <c r="L15" s="32">
        <v>0.60228411075958299</v>
      </c>
      <c r="M15" s="32">
        <v>0.29435483870967699</v>
      </c>
      <c r="N15" s="32">
        <v>0.78981691353894601</v>
      </c>
      <c r="O15" s="32">
        <v>0.44899338342120398</v>
      </c>
      <c r="P15" s="32">
        <v>0.25385210670750202</v>
      </c>
      <c r="Q15" s="32" t="s">
        <v>242</v>
      </c>
      <c r="R15" s="32">
        <v>-0.177558198790433</v>
      </c>
      <c r="S15" s="32">
        <v>-9.7056819844023607E-3</v>
      </c>
      <c r="T15" s="32">
        <v>0.50607287449392702</v>
      </c>
      <c r="U15" s="32">
        <v>0.91659158953230002</v>
      </c>
      <c r="V15" s="32">
        <v>0.570465022334118</v>
      </c>
      <c r="W15" s="32" t="s">
        <v>3598</v>
      </c>
      <c r="X15" s="32" t="s">
        <v>3598</v>
      </c>
      <c r="Y15" s="32" t="s">
        <v>5883</v>
      </c>
      <c r="Z15" s="32" t="s">
        <v>2643</v>
      </c>
      <c r="AA15" s="32" t="e">
        <v>#N/A</v>
      </c>
    </row>
    <row r="16" spans="1:27" x14ac:dyDescent="0.2">
      <c r="A16" s="32" t="s">
        <v>6809</v>
      </c>
      <c r="B16" s="32">
        <v>0.267524751044806</v>
      </c>
      <c r="C16" s="32" t="s">
        <v>242</v>
      </c>
      <c r="D16" s="32">
        <v>-0.23003223604026299</v>
      </c>
      <c r="E16" s="32">
        <v>3.03636651154141E-2</v>
      </c>
      <c r="F16" s="32">
        <v>0.48987854251012097</v>
      </c>
      <c r="G16" s="32">
        <v>0.93100504453205302</v>
      </c>
      <c r="H16" s="32">
        <v>0.59096663971869301</v>
      </c>
      <c r="I16" s="32">
        <v>0.42825815247663401</v>
      </c>
      <c r="J16" s="32" t="s">
        <v>242</v>
      </c>
      <c r="K16" s="32">
        <v>-0.39175260670941903</v>
      </c>
      <c r="L16" s="32">
        <v>-0.44826343997483298</v>
      </c>
      <c r="M16" s="32">
        <v>0.6875</v>
      </c>
      <c r="N16" s="32">
        <v>0.96447268678212394</v>
      </c>
      <c r="O16" s="32">
        <v>0.65237949201968604</v>
      </c>
      <c r="P16" s="32">
        <v>0.27205893635929801</v>
      </c>
      <c r="Q16" s="32" t="s">
        <v>242</v>
      </c>
      <c r="R16" s="32">
        <v>-0.122664245304123</v>
      </c>
      <c r="S16" s="32">
        <v>0.21162320120936901</v>
      </c>
      <c r="T16" s="32">
        <v>0.42510121457489902</v>
      </c>
      <c r="U16" s="32">
        <v>0.90654522939682203</v>
      </c>
      <c r="V16" s="32">
        <v>0.54881351094731901</v>
      </c>
      <c r="W16" s="32" t="s">
        <v>3598</v>
      </c>
      <c r="X16" s="32" t="s">
        <v>3598</v>
      </c>
      <c r="Y16" s="32" t="s">
        <v>5883</v>
      </c>
      <c r="Z16" s="32" t="s">
        <v>2643</v>
      </c>
      <c r="AA16" s="32" t="e">
        <v>#N/A</v>
      </c>
    </row>
    <row r="17" spans="1:27" x14ac:dyDescent="0.2">
      <c r="A17" s="32" t="s">
        <v>6808</v>
      </c>
      <c r="B17" s="32">
        <v>0.19593674440707301</v>
      </c>
      <c r="C17" s="32" t="s">
        <v>242</v>
      </c>
      <c r="D17" s="32">
        <v>-0.43015287357295501</v>
      </c>
      <c r="E17" s="32">
        <v>-0.82779228021319595</v>
      </c>
      <c r="F17" s="32">
        <v>0.86639676113360298</v>
      </c>
      <c r="G17" s="32">
        <v>0.93100504453205302</v>
      </c>
      <c r="H17" s="32">
        <v>0.66645777977446397</v>
      </c>
      <c r="I17" s="32">
        <v>0.42576802310893602</v>
      </c>
      <c r="J17" s="32" t="s">
        <v>242</v>
      </c>
      <c r="K17" s="32">
        <v>-0.40456551194908003</v>
      </c>
      <c r="L17" s="32">
        <v>-0.47415125623877802</v>
      </c>
      <c r="M17" s="32">
        <v>0.69354838709677402</v>
      </c>
      <c r="N17" s="32">
        <v>0.96447268678212394</v>
      </c>
      <c r="O17" s="32">
        <v>0.65710154320040604</v>
      </c>
      <c r="P17" s="32">
        <v>0.28506533737732398</v>
      </c>
      <c r="Q17" s="32" t="s">
        <v>242</v>
      </c>
      <c r="R17" s="32">
        <v>-8.3449687571533301E-2</v>
      </c>
      <c r="S17" s="32">
        <v>0.36973377107489103</v>
      </c>
      <c r="T17" s="32">
        <v>0.38056680161943301</v>
      </c>
      <c r="U17" s="32">
        <v>0.86962428256493796</v>
      </c>
      <c r="V17" s="32">
        <v>0.53325300935709297</v>
      </c>
      <c r="W17" s="32" t="s">
        <v>3598</v>
      </c>
      <c r="X17" s="32" t="s">
        <v>3598</v>
      </c>
      <c r="Y17" s="32" t="s">
        <v>5883</v>
      </c>
      <c r="Z17" s="32" t="s">
        <v>2643</v>
      </c>
      <c r="AA17" s="32" t="e">
        <v>#N/A</v>
      </c>
    </row>
    <row r="18" spans="1:27" x14ac:dyDescent="0.2">
      <c r="A18" s="32" t="s">
        <v>6807</v>
      </c>
      <c r="B18" s="32">
        <v>0.322066789934074</v>
      </c>
      <c r="C18" s="32" t="s">
        <v>242</v>
      </c>
      <c r="D18" s="32">
        <v>-7.7562735805564997E-2</v>
      </c>
      <c r="E18" s="32">
        <v>0.68418233030087705</v>
      </c>
      <c r="F18" s="32">
        <v>0.28340080971659898</v>
      </c>
      <c r="G18" s="32">
        <v>0.74000573798893099</v>
      </c>
      <c r="H18" s="32">
        <v>0.53091205721769796</v>
      </c>
      <c r="I18" s="32">
        <v>0.58930259869906598</v>
      </c>
      <c r="J18" s="32" t="s">
        <v>242</v>
      </c>
      <c r="K18" s="32">
        <v>0.436898007025177</v>
      </c>
      <c r="L18" s="32">
        <v>1.22598252018126</v>
      </c>
      <c r="M18" s="32">
        <v>0.163306451612903</v>
      </c>
      <c r="N18" s="32">
        <v>0.477983871672017</v>
      </c>
      <c r="O18" s="32">
        <v>0.331092658677619</v>
      </c>
      <c r="P18" s="32">
        <v>0.37192042829175698</v>
      </c>
      <c r="Q18" s="32" t="s">
        <v>242</v>
      </c>
      <c r="R18" s="32">
        <v>0.17842013885570401</v>
      </c>
      <c r="S18" s="32">
        <v>1.4255760368308501</v>
      </c>
      <c r="T18" s="32">
        <v>0.15384615384615399</v>
      </c>
      <c r="U18" s="32">
        <v>0.37836010307917001</v>
      </c>
      <c r="V18" s="32">
        <v>0.42919651726442498</v>
      </c>
      <c r="W18" s="32" t="s">
        <v>3598</v>
      </c>
      <c r="X18" s="32" t="s">
        <v>3598</v>
      </c>
      <c r="Y18" s="32" t="s">
        <v>5883</v>
      </c>
      <c r="Z18" s="32" t="s">
        <v>6803</v>
      </c>
      <c r="AA18" s="32" t="s">
        <v>6806</v>
      </c>
    </row>
    <row r="19" spans="1:27" x14ac:dyDescent="0.2">
      <c r="A19" s="32" t="s">
        <v>6805</v>
      </c>
      <c r="B19" s="32">
        <v>1.4412130200339801</v>
      </c>
      <c r="C19" s="32" t="s">
        <v>242</v>
      </c>
      <c r="D19" s="32">
        <v>3.0509537235681501</v>
      </c>
      <c r="E19" s="32">
        <v>14.099865154274401</v>
      </c>
      <c r="F19" s="32">
        <v>1.01214574898786E-2</v>
      </c>
      <c r="G19" s="32">
        <v>6.6073256903167797E-44</v>
      </c>
      <c r="H19" s="32">
        <v>1.1405786511572899E-3</v>
      </c>
      <c r="I19" s="32">
        <v>0.632913127315893</v>
      </c>
      <c r="J19" s="32" t="s">
        <v>242</v>
      </c>
      <c r="K19" s="32">
        <v>0.66129501140066804</v>
      </c>
      <c r="L19" s="32">
        <v>1.6793651301978001</v>
      </c>
      <c r="M19" s="32">
        <v>0.11491935483871001</v>
      </c>
      <c r="N19" s="32">
        <v>0.26059891289961601</v>
      </c>
      <c r="O19" s="32">
        <v>0.25421157002788902</v>
      </c>
      <c r="P19" s="32">
        <v>0.48559871751892802</v>
      </c>
      <c r="Q19" s="32" t="s">
        <v>242</v>
      </c>
      <c r="R19" s="32">
        <v>0.52116244163898995</v>
      </c>
      <c r="S19" s="32">
        <v>2.80749091598426</v>
      </c>
      <c r="T19" s="32">
        <v>6.68016194331984E-2</v>
      </c>
      <c r="U19" s="32">
        <v>2.28310635967214E-2</v>
      </c>
      <c r="V19" s="32">
        <v>0.30112680784178097</v>
      </c>
      <c r="W19" s="32" t="s">
        <v>3598</v>
      </c>
      <c r="X19" s="32" t="s">
        <v>3598</v>
      </c>
      <c r="Y19" s="32" t="s">
        <v>5883</v>
      </c>
      <c r="Z19" s="32" t="s">
        <v>6803</v>
      </c>
      <c r="AA19" s="32" t="e">
        <v>#N/A</v>
      </c>
    </row>
    <row r="20" spans="1:27" x14ac:dyDescent="0.2">
      <c r="A20" s="32" t="s">
        <v>6804</v>
      </c>
      <c r="B20" s="32">
        <v>0.24152597544811799</v>
      </c>
      <c r="C20" s="32" t="s">
        <v>242</v>
      </c>
      <c r="D20" s="32">
        <v>-0.30271049308138198</v>
      </c>
      <c r="E20" s="32">
        <v>-0.28129473826024198</v>
      </c>
      <c r="F20" s="32">
        <v>0.60526315789473695</v>
      </c>
      <c r="G20" s="32">
        <v>0.93100504453205302</v>
      </c>
      <c r="H20" s="32">
        <v>0.61894474977752501</v>
      </c>
      <c r="I20" s="32">
        <v>0.727736103778996</v>
      </c>
      <c r="J20" s="32" t="s">
        <v>242</v>
      </c>
      <c r="K20" s="32">
        <v>1.14920452635385</v>
      </c>
      <c r="L20" s="32">
        <v>2.6651612193970098</v>
      </c>
      <c r="M20" s="32">
        <v>5.4435483870967701E-2</v>
      </c>
      <c r="N20" s="32">
        <v>3.30016666621014E-2</v>
      </c>
      <c r="O20" s="32">
        <v>0.125235827446672</v>
      </c>
      <c r="P20" s="32">
        <v>0.23939211961058299</v>
      </c>
      <c r="Q20" s="32" t="s">
        <v>242</v>
      </c>
      <c r="R20" s="32">
        <v>-0.221155347458907</v>
      </c>
      <c r="S20" s="32">
        <v>-0.18548657609750099</v>
      </c>
      <c r="T20" s="32">
        <v>0.59311740890688303</v>
      </c>
      <c r="U20" s="32">
        <v>0.91659158953230002</v>
      </c>
      <c r="V20" s="32">
        <v>0.58751426201968204</v>
      </c>
      <c r="W20" s="32" t="s">
        <v>3598</v>
      </c>
      <c r="X20" s="32" t="s">
        <v>3598</v>
      </c>
      <c r="Y20" s="32" t="s">
        <v>5883</v>
      </c>
      <c r="Z20" s="32" t="s">
        <v>6803</v>
      </c>
      <c r="AA20" s="32" t="e">
        <v>#N/A</v>
      </c>
    </row>
    <row r="21" spans="1:27" x14ac:dyDescent="0.2">
      <c r="A21" s="32" t="s">
        <v>6802</v>
      </c>
      <c r="B21" s="32">
        <v>0.68955699965653505</v>
      </c>
      <c r="C21" s="32" t="s">
        <v>242</v>
      </c>
      <c r="D21" s="32">
        <v>0.94973748542896497</v>
      </c>
      <c r="E21" s="32">
        <v>5.0894440932002398</v>
      </c>
      <c r="F21" s="32">
        <v>8.7044534412955496E-2</v>
      </c>
      <c r="G21" s="32">
        <v>1.71701721501224E-6</v>
      </c>
      <c r="H21" s="32">
        <v>0.17112282882902899</v>
      </c>
      <c r="I21" s="32">
        <v>0.47178453672577503</v>
      </c>
      <c r="J21" s="32" t="s">
        <v>242</v>
      </c>
      <c r="K21" s="32">
        <v>-0.16778856530508601</v>
      </c>
      <c r="L21" s="32">
        <v>4.2443906191769604E-3</v>
      </c>
      <c r="M21" s="32">
        <v>0.49798387096774199</v>
      </c>
      <c r="N21" s="32">
        <v>0.95721562436885399</v>
      </c>
      <c r="O21" s="32">
        <v>0.56662519073556505</v>
      </c>
      <c r="P21" s="32">
        <v>0.35839316169400398</v>
      </c>
      <c r="Q21" s="32" t="s">
        <v>242</v>
      </c>
      <c r="R21" s="32">
        <v>0.13763516104158399</v>
      </c>
      <c r="S21" s="32">
        <v>1.26113363439152</v>
      </c>
      <c r="T21" s="32">
        <v>0.178137651821862</v>
      </c>
      <c r="U21" s="32">
        <v>0.470450219459429</v>
      </c>
      <c r="V21" s="32">
        <v>0.44526438273934998</v>
      </c>
      <c r="W21" s="32" t="s">
        <v>3598</v>
      </c>
      <c r="X21" s="32" t="s">
        <v>3598</v>
      </c>
      <c r="Y21" s="32" t="s">
        <v>5883</v>
      </c>
      <c r="Z21" s="32" t="s">
        <v>6801</v>
      </c>
      <c r="AA21" s="32" t="e">
        <v>#N/A</v>
      </c>
    </row>
    <row r="22" spans="1:27" x14ac:dyDescent="0.2">
      <c r="A22" s="32" t="s">
        <v>6800</v>
      </c>
      <c r="B22" s="32">
        <v>0.30537482889953199</v>
      </c>
      <c r="C22" s="32" t="s">
        <v>242</v>
      </c>
      <c r="D22" s="32">
        <v>-0.124224265310186</v>
      </c>
      <c r="E22" s="32">
        <v>0.48408867950998802</v>
      </c>
      <c r="F22" s="32">
        <v>0.32591093117408898</v>
      </c>
      <c r="G22" s="32">
        <v>0.83794739809836805</v>
      </c>
      <c r="H22" s="32">
        <v>0.54943114494756995</v>
      </c>
      <c r="I22" s="32">
        <v>0.43834671310529599</v>
      </c>
      <c r="J22" s="32" t="s">
        <v>242</v>
      </c>
      <c r="K22" s="32">
        <v>-0.33984214253176598</v>
      </c>
      <c r="L22" s="32">
        <v>-0.34338101606933502</v>
      </c>
      <c r="M22" s="32">
        <v>0.64516129032258096</v>
      </c>
      <c r="N22" s="32">
        <v>0.96447268678212394</v>
      </c>
      <c r="O22" s="32">
        <v>0.633012295238087</v>
      </c>
      <c r="P22" s="32">
        <v>0.35248683723634899</v>
      </c>
      <c r="Q22" s="32" t="s">
        <v>242</v>
      </c>
      <c r="R22" s="32">
        <v>0.119827475340435</v>
      </c>
      <c r="S22" s="32">
        <v>1.18933419313823</v>
      </c>
      <c r="T22" s="32">
        <v>0.188259109311741</v>
      </c>
      <c r="U22" s="32">
        <v>0.51094708626648699</v>
      </c>
      <c r="V22" s="32">
        <v>0.45230990829013601</v>
      </c>
      <c r="W22" s="32" t="s">
        <v>3598</v>
      </c>
      <c r="X22" s="32" t="s">
        <v>3598</v>
      </c>
      <c r="Y22" s="32" t="s">
        <v>5883</v>
      </c>
      <c r="Z22" s="32" t="s">
        <v>1165</v>
      </c>
      <c r="AA22" s="32" t="e">
        <v>#N/A</v>
      </c>
    </row>
    <row r="23" spans="1:27" x14ac:dyDescent="0.2">
      <c r="A23" s="32" t="s">
        <v>6799</v>
      </c>
      <c r="B23" s="32">
        <v>0.15440990780407299</v>
      </c>
      <c r="C23" s="32" t="s">
        <v>242</v>
      </c>
      <c r="D23" s="32">
        <v>-0.546239036689112</v>
      </c>
      <c r="E23" s="32">
        <v>-1.3255921687041801</v>
      </c>
      <c r="F23" s="32">
        <v>0.97368421052631604</v>
      </c>
      <c r="G23" s="32">
        <v>0.94034827786321995</v>
      </c>
      <c r="H23" s="32">
        <v>0.70754918208622397</v>
      </c>
      <c r="I23" s="32">
        <v>0.33506024126418799</v>
      </c>
      <c r="J23" s="32" t="s">
        <v>242</v>
      </c>
      <c r="K23" s="32">
        <v>-0.871300384583788</v>
      </c>
      <c r="L23" s="32">
        <v>-1.4171650693232301</v>
      </c>
      <c r="M23" s="32">
        <v>0.95564516129032295</v>
      </c>
      <c r="N23" s="32">
        <v>0.97716376183009701</v>
      </c>
      <c r="O23" s="32">
        <v>0.808204919723022</v>
      </c>
      <c r="P23" s="32">
        <v>0.15451004917059699</v>
      </c>
      <c r="Q23" s="32" t="s">
        <v>242</v>
      </c>
      <c r="R23" s="32">
        <v>-0.47707647791747498</v>
      </c>
      <c r="S23" s="32">
        <v>-1.21734408303056</v>
      </c>
      <c r="T23" s="32">
        <v>0.95344129554655899</v>
      </c>
      <c r="U23" s="32">
        <v>0.93369569771039995</v>
      </c>
      <c r="V23" s="32">
        <v>0.68334616813139104</v>
      </c>
      <c r="W23" s="32" t="s">
        <v>3598</v>
      </c>
      <c r="X23" s="32" t="s">
        <v>3598</v>
      </c>
      <c r="Y23" s="32" t="s">
        <v>5883</v>
      </c>
      <c r="Z23" s="32" t="s">
        <v>1165</v>
      </c>
      <c r="AA23" s="32" t="e">
        <v>#N/A</v>
      </c>
    </row>
    <row r="24" spans="1:27" x14ac:dyDescent="0.2">
      <c r="A24" s="32" t="s">
        <v>6798</v>
      </c>
      <c r="B24" s="32">
        <v>0.53021618401779103</v>
      </c>
      <c r="C24" s="32" t="s">
        <v>242</v>
      </c>
      <c r="D24" s="32">
        <v>0.50430832615694898</v>
      </c>
      <c r="E24" s="32">
        <v>3.1793578274118701</v>
      </c>
      <c r="F24" s="32">
        <v>0.10728744939271299</v>
      </c>
      <c r="G24" s="32">
        <v>4.8921167865864004E-3</v>
      </c>
      <c r="H24" s="32">
        <v>0.30702236371257902</v>
      </c>
      <c r="I24" s="32">
        <v>0.54852532752849004</v>
      </c>
      <c r="J24" s="32" t="s">
        <v>242</v>
      </c>
      <c r="K24" s="32">
        <v>0.22707946578067201</v>
      </c>
      <c r="L24" s="32">
        <v>0.80205494537231103</v>
      </c>
      <c r="M24" s="32">
        <v>0.241935483870968</v>
      </c>
      <c r="N24" s="32">
        <v>0.70454722812516402</v>
      </c>
      <c r="O24" s="32">
        <v>0.41018097546371701</v>
      </c>
      <c r="P24" s="32">
        <v>0.24099478679820199</v>
      </c>
      <c r="Q24" s="32" t="s">
        <v>242</v>
      </c>
      <c r="R24" s="32">
        <v>-0.21632327401538301</v>
      </c>
      <c r="S24" s="32">
        <v>-0.16600396734292899</v>
      </c>
      <c r="T24" s="32">
        <v>0.57894736842105299</v>
      </c>
      <c r="U24" s="32">
        <v>0.91659158953230002</v>
      </c>
      <c r="V24" s="32">
        <v>0.58563211575211005</v>
      </c>
      <c r="W24" s="32" t="s">
        <v>3598</v>
      </c>
      <c r="X24" s="32" t="s">
        <v>3598</v>
      </c>
      <c r="Y24" s="32" t="s">
        <v>5883</v>
      </c>
      <c r="Z24" s="32" t="s">
        <v>1165</v>
      </c>
      <c r="AA24" s="32" t="e">
        <v>#N/A</v>
      </c>
    </row>
    <row r="25" spans="1:27" x14ac:dyDescent="0.2">
      <c r="A25" s="32" t="s">
        <v>6797</v>
      </c>
      <c r="B25" s="32">
        <v>2.2986593077259201</v>
      </c>
      <c r="C25" s="32" t="s">
        <v>242</v>
      </c>
      <c r="D25" s="32">
        <v>5.44790128227429</v>
      </c>
      <c r="E25" s="32">
        <v>24.378439235913302</v>
      </c>
      <c r="F25" s="32">
        <v>2.0242914979756699E-3</v>
      </c>
      <c r="G25" s="32">
        <v>1.36618916587852E-129</v>
      </c>
      <c r="H25" s="32">
        <v>2.5483815586148598E-8</v>
      </c>
      <c r="I25" s="32">
        <v>0.68814630461261606</v>
      </c>
      <c r="J25" s="32" t="s">
        <v>242</v>
      </c>
      <c r="K25" s="32">
        <v>0.945496095877842</v>
      </c>
      <c r="L25" s="32">
        <v>2.2535788092457598</v>
      </c>
      <c r="M25" s="32">
        <v>6.8548387096774202E-2</v>
      </c>
      <c r="N25" s="32">
        <v>8.8474018179904496E-2</v>
      </c>
      <c r="O25" s="32">
        <v>0.17220283152697899</v>
      </c>
      <c r="P25" s="32">
        <v>0.51489348524175405</v>
      </c>
      <c r="Q25" s="32" t="s">
        <v>242</v>
      </c>
      <c r="R25" s="32">
        <v>0.60948674891949695</v>
      </c>
      <c r="S25" s="32">
        <v>3.16360883148718</v>
      </c>
      <c r="T25" s="32">
        <v>5.6680161943319797E-2</v>
      </c>
      <c r="U25" s="32">
        <v>8.2036665860280508E-3</v>
      </c>
      <c r="V25" s="32">
        <v>0.27110092668229202</v>
      </c>
      <c r="W25" s="32" t="s">
        <v>3598</v>
      </c>
      <c r="X25" s="32" t="s">
        <v>3598</v>
      </c>
      <c r="Y25" s="32" t="s">
        <v>5883</v>
      </c>
      <c r="Z25" s="32" t="s">
        <v>5847</v>
      </c>
      <c r="AA25" s="32" t="e">
        <v>#N/A</v>
      </c>
    </row>
    <row r="26" spans="1:27" x14ac:dyDescent="0.2">
      <c r="A26" s="32" t="s">
        <v>6796</v>
      </c>
      <c r="B26" s="32">
        <v>0.21971438327707399</v>
      </c>
      <c r="C26" s="32" t="s">
        <v>242</v>
      </c>
      <c r="D26" s="32">
        <v>-0.36368369146866297</v>
      </c>
      <c r="E26" s="32">
        <v>-0.54275958939633795</v>
      </c>
      <c r="F26" s="32">
        <v>0.71659919028340102</v>
      </c>
      <c r="G26" s="32">
        <v>0.93100504453205302</v>
      </c>
      <c r="H26" s="32">
        <v>0.64195288853070098</v>
      </c>
      <c r="I26" s="32">
        <v>0.50156176725120305</v>
      </c>
      <c r="J26" s="32" t="s">
        <v>242</v>
      </c>
      <c r="K26" s="32">
        <v>-1.45704883766112E-2</v>
      </c>
      <c r="L26" s="32">
        <v>0.31381363737839801</v>
      </c>
      <c r="M26" s="32">
        <v>0.37096774193548399</v>
      </c>
      <c r="N26" s="32">
        <v>0.88742009055238802</v>
      </c>
      <c r="O26" s="32">
        <v>0.50581257819125003</v>
      </c>
      <c r="P26" s="32">
        <v>0.23292091872637499</v>
      </c>
      <c r="Q26" s="32" t="s">
        <v>242</v>
      </c>
      <c r="R26" s="32">
        <v>-0.24066614682002699</v>
      </c>
      <c r="S26" s="32">
        <v>-0.26415286188235398</v>
      </c>
      <c r="T26" s="32">
        <v>0.61740890688259098</v>
      </c>
      <c r="U26" s="32">
        <v>0.91659158953230002</v>
      </c>
      <c r="V26" s="32">
        <v>0.59509306061469802</v>
      </c>
      <c r="W26" s="32" t="s">
        <v>3598</v>
      </c>
      <c r="X26" s="32" t="s">
        <v>3598</v>
      </c>
      <c r="Y26" s="32" t="s">
        <v>5883</v>
      </c>
      <c r="Z26" s="32" t="s">
        <v>6795</v>
      </c>
      <c r="AA26" s="32" t="e">
        <v>#N/A</v>
      </c>
    </row>
    <row r="27" spans="1:27" x14ac:dyDescent="0.2">
      <c r="A27" s="32" t="s">
        <v>6794</v>
      </c>
      <c r="B27" s="32">
        <v>0.519972483015672</v>
      </c>
      <c r="C27" s="32" t="s">
        <v>242</v>
      </c>
      <c r="D27" s="32">
        <v>0.47567258014977098</v>
      </c>
      <c r="E27" s="32">
        <v>3.0565622177838301</v>
      </c>
      <c r="F27" s="32">
        <v>0.11133603238866401</v>
      </c>
      <c r="G27" s="32">
        <v>7.2014034381007496E-3</v>
      </c>
      <c r="H27" s="32">
        <v>0.31715382923153601</v>
      </c>
      <c r="I27" s="32">
        <v>0.510639013045872</v>
      </c>
      <c r="J27" s="32" t="s">
        <v>242</v>
      </c>
      <c r="K27" s="32">
        <v>3.2136277831165003E-2</v>
      </c>
      <c r="L27" s="32">
        <v>0.408182257082782</v>
      </c>
      <c r="M27" s="32">
        <v>0.33467741935483902</v>
      </c>
      <c r="N27" s="32">
        <v>0.86487247658538002</v>
      </c>
      <c r="O27" s="32">
        <v>0.48718168640800402</v>
      </c>
      <c r="P27" s="32">
        <v>0.238452745319718</v>
      </c>
      <c r="Q27" s="32" t="s">
        <v>242</v>
      </c>
      <c r="R27" s="32">
        <v>-0.223987579627559</v>
      </c>
      <c r="S27" s="32">
        <v>-0.19690595369779601</v>
      </c>
      <c r="T27" s="32">
        <v>0.60121457489878505</v>
      </c>
      <c r="U27" s="32">
        <v>0.91659158953230002</v>
      </c>
      <c r="V27" s="32">
        <v>0.58861651612954102</v>
      </c>
      <c r="W27" s="32" t="s">
        <v>3598</v>
      </c>
      <c r="X27" s="32" t="s">
        <v>3598</v>
      </c>
      <c r="Y27" s="32" t="s">
        <v>5883</v>
      </c>
      <c r="Z27" s="32" t="s">
        <v>2337</v>
      </c>
      <c r="AA27" s="32" t="e">
        <v>#N/A</v>
      </c>
    </row>
    <row r="28" spans="1:27" x14ac:dyDescent="0.2">
      <c r="A28" s="32" t="s">
        <v>6793</v>
      </c>
      <c r="B28" s="32">
        <v>0.28210700240061898</v>
      </c>
      <c r="C28" s="32" t="s">
        <v>242</v>
      </c>
      <c r="D28" s="32">
        <v>-0.189268292817835</v>
      </c>
      <c r="E28" s="32">
        <v>0.20516732685994399</v>
      </c>
      <c r="F28" s="32">
        <v>0.39878542510121501</v>
      </c>
      <c r="G28" s="32">
        <v>0.93100504453205302</v>
      </c>
      <c r="H28" s="32">
        <v>0.57505872758807197</v>
      </c>
      <c r="I28" s="32">
        <v>0.53500912615334795</v>
      </c>
      <c r="J28" s="32" t="s">
        <v>242</v>
      </c>
      <c r="K28" s="32">
        <v>0.15753215242965601</v>
      </c>
      <c r="L28" s="32">
        <v>0.66153817450687302</v>
      </c>
      <c r="M28" s="32">
        <v>0.27620967741935498</v>
      </c>
      <c r="N28" s="32">
        <v>0.76674005267404399</v>
      </c>
      <c r="O28" s="32">
        <v>0.43741273512726198</v>
      </c>
      <c r="P28" s="32">
        <v>0.25675454240100798</v>
      </c>
      <c r="Q28" s="32" t="s">
        <v>242</v>
      </c>
      <c r="R28" s="32">
        <v>-0.16880729745267101</v>
      </c>
      <c r="S28" s="32">
        <v>2.5577388317844001E-2</v>
      </c>
      <c r="T28" s="32">
        <v>0.48987854251012097</v>
      </c>
      <c r="U28" s="32">
        <v>0.91659158953230002</v>
      </c>
      <c r="V28" s="32">
        <v>0.56702589091621702</v>
      </c>
      <c r="W28" s="32" t="s">
        <v>3598</v>
      </c>
      <c r="X28" s="32" t="s">
        <v>3598</v>
      </c>
      <c r="Y28" s="32" t="s">
        <v>5883</v>
      </c>
      <c r="Z28" s="32" t="s">
        <v>6792</v>
      </c>
      <c r="AA28" s="32" t="e">
        <v>#N/A</v>
      </c>
    </row>
    <row r="29" spans="1:27" x14ac:dyDescent="0.2">
      <c r="A29" s="32" t="s">
        <v>6791</v>
      </c>
      <c r="B29" s="32">
        <v>0.98266627661316797</v>
      </c>
      <c r="C29" s="32" t="s">
        <v>242</v>
      </c>
      <c r="D29" s="32">
        <v>1.7691095859560799</v>
      </c>
      <c r="E29" s="32">
        <v>8.6030699149692005</v>
      </c>
      <c r="F29" s="32">
        <v>4.0485829959514198E-2</v>
      </c>
      <c r="G29" s="32">
        <v>6.6168619495440399E-17</v>
      </c>
      <c r="H29" s="32">
        <v>3.84377942499734E-2</v>
      </c>
      <c r="I29" s="32">
        <v>0.48763210594253498</v>
      </c>
      <c r="J29" s="32" t="s">
        <v>242</v>
      </c>
      <c r="K29" s="32">
        <v>-8.6245250613365604E-2</v>
      </c>
      <c r="L29" s="32">
        <v>0.168998465421656</v>
      </c>
      <c r="M29" s="32">
        <v>0.421370967741935</v>
      </c>
      <c r="N29" s="32">
        <v>0.92399842670810595</v>
      </c>
      <c r="O29" s="32">
        <v>0.53436427004911302</v>
      </c>
      <c r="P29" s="32">
        <v>0.73947037868818699</v>
      </c>
      <c r="Q29" s="32" t="s">
        <v>242</v>
      </c>
      <c r="R29" s="32">
        <v>1.2865905489065701</v>
      </c>
      <c r="S29" s="32">
        <v>5.8936477217407903</v>
      </c>
      <c r="T29" s="32">
        <v>3.0364372469635598E-2</v>
      </c>
      <c r="U29" s="32">
        <v>3.6432305432532901E-8</v>
      </c>
      <c r="V29" s="32">
        <v>9.9118519799827401E-2</v>
      </c>
      <c r="W29" s="32" t="s">
        <v>3598</v>
      </c>
      <c r="X29" s="32" t="s">
        <v>3598</v>
      </c>
      <c r="Y29" s="32" t="s">
        <v>5883</v>
      </c>
      <c r="Z29" s="32" t="s">
        <v>599</v>
      </c>
      <c r="AA29" s="32" t="e">
        <v>#N/A</v>
      </c>
    </row>
    <row r="30" spans="1:27" x14ac:dyDescent="0.2">
      <c r="A30" s="32" t="s">
        <v>6790</v>
      </c>
      <c r="B30" s="32">
        <v>0.41341722821856502</v>
      </c>
      <c r="C30" s="32" t="s">
        <v>242</v>
      </c>
      <c r="D30" s="32">
        <v>0.17780277591895799</v>
      </c>
      <c r="E30" s="32">
        <v>1.7792389662387</v>
      </c>
      <c r="F30" s="32">
        <v>0.17206477732793499</v>
      </c>
      <c r="G30" s="32">
        <v>0.17664338341895799</v>
      </c>
      <c r="H30" s="32">
        <v>0.42943893361017199</v>
      </c>
      <c r="I30" s="32">
        <v>0.54653001016196701</v>
      </c>
      <c r="J30" s="32" t="s">
        <v>242</v>
      </c>
      <c r="K30" s="32">
        <v>0.21681260468021901</v>
      </c>
      <c r="L30" s="32">
        <v>0.78131128038732001</v>
      </c>
      <c r="M30" s="32">
        <v>0.24395161290322601</v>
      </c>
      <c r="N30" s="32">
        <v>0.71115658852961605</v>
      </c>
      <c r="O30" s="32">
        <v>0.41417719424494898</v>
      </c>
      <c r="P30" s="32">
        <v>0.23588814260597199</v>
      </c>
      <c r="Q30" s="32" t="s">
        <v>242</v>
      </c>
      <c r="R30" s="32">
        <v>-0.23171990781273</v>
      </c>
      <c r="S30" s="32">
        <v>-0.228082202683733</v>
      </c>
      <c r="T30" s="32">
        <v>0.60526315789473695</v>
      </c>
      <c r="U30" s="32">
        <v>0.91659158953230002</v>
      </c>
      <c r="V30" s="32">
        <v>0.59162221600996301</v>
      </c>
      <c r="W30" s="32" t="s">
        <v>3598</v>
      </c>
      <c r="X30" s="32" t="s">
        <v>3598</v>
      </c>
      <c r="Y30" s="32" t="s">
        <v>5883</v>
      </c>
      <c r="Z30" s="32" t="s">
        <v>599</v>
      </c>
      <c r="AA30" s="32" t="e">
        <v>#N/A</v>
      </c>
    </row>
    <row r="31" spans="1:27" x14ac:dyDescent="0.2">
      <c r="A31" s="32" t="s">
        <v>6789</v>
      </c>
      <c r="B31" s="32">
        <v>0.77932136732818702</v>
      </c>
      <c r="C31" s="32" t="s">
        <v>242</v>
      </c>
      <c r="D31" s="32">
        <v>1.2006692172911799</v>
      </c>
      <c r="E31" s="32">
        <v>6.1654878247418496</v>
      </c>
      <c r="F31" s="32">
        <v>7.0850202429149703E-2</v>
      </c>
      <c r="G31" s="32">
        <v>3.9461986757367701E-9</v>
      </c>
      <c r="H31" s="32">
        <v>0.11493976973167901</v>
      </c>
      <c r="I31" s="32">
        <v>0.75941447078164204</v>
      </c>
      <c r="J31" s="32" t="s">
        <v>242</v>
      </c>
      <c r="K31" s="32">
        <v>1.31220485871301</v>
      </c>
      <c r="L31" s="32">
        <v>2.9944950103013399</v>
      </c>
      <c r="M31" s="32">
        <v>4.6370967741935498E-2</v>
      </c>
      <c r="N31" s="32">
        <v>1.33465382886209E-2</v>
      </c>
      <c r="O31" s="32">
        <v>9.4725511469229806E-2</v>
      </c>
      <c r="P31" s="32">
        <v>1.36726341252258</v>
      </c>
      <c r="Q31" s="32" t="s">
        <v>242</v>
      </c>
      <c r="R31" s="32">
        <v>3.17939903107606</v>
      </c>
      <c r="S31" s="32">
        <v>13.5253295528327</v>
      </c>
      <c r="T31" s="32">
        <v>1.01214574898786E-2</v>
      </c>
      <c r="U31" s="32">
        <v>2.77654009895167E-40</v>
      </c>
      <c r="V31" s="32">
        <v>7.3790387384614002E-4</v>
      </c>
      <c r="W31" s="32" t="s">
        <v>3598</v>
      </c>
      <c r="X31" s="32" t="s">
        <v>3598</v>
      </c>
      <c r="Y31" s="32" t="s">
        <v>5883</v>
      </c>
      <c r="Z31" s="32" t="s">
        <v>806</v>
      </c>
      <c r="AA31" s="32" t="e">
        <v>#N/A</v>
      </c>
    </row>
    <row r="32" spans="1:27" x14ac:dyDescent="0.2">
      <c r="A32" s="32" t="s">
        <v>6788</v>
      </c>
      <c r="B32" s="32">
        <v>0.486288244945351</v>
      </c>
      <c r="C32" s="32" t="s">
        <v>242</v>
      </c>
      <c r="D32" s="32">
        <v>0.38151000300821702</v>
      </c>
      <c r="E32" s="32">
        <v>2.6527749003049501</v>
      </c>
      <c r="F32" s="32">
        <v>0.125506072874494</v>
      </c>
      <c r="G32" s="32">
        <v>2.3587428311532599E-2</v>
      </c>
      <c r="H32" s="32">
        <v>0.351412425075184</v>
      </c>
      <c r="I32" s="32">
        <v>0.56717327289872199</v>
      </c>
      <c r="J32" s="32" t="s">
        <v>242</v>
      </c>
      <c r="K32" s="32">
        <v>0.32303205364320697</v>
      </c>
      <c r="L32" s="32">
        <v>0.99592221576671303</v>
      </c>
      <c r="M32" s="32">
        <v>0.20766129032258099</v>
      </c>
      <c r="N32" s="32">
        <v>0.60289827539787999</v>
      </c>
      <c r="O32" s="32">
        <v>0.37333548349791601</v>
      </c>
      <c r="P32" s="32">
        <v>0.58687182528057602</v>
      </c>
      <c r="Q32" s="32" t="s">
        <v>242</v>
      </c>
      <c r="R32" s="32">
        <v>0.82650287559716296</v>
      </c>
      <c r="S32" s="32">
        <v>4.0386038701408404</v>
      </c>
      <c r="T32" s="32">
        <v>4.4534412955465598E-2</v>
      </c>
      <c r="U32" s="32">
        <v>3.6762508193423002E-4</v>
      </c>
      <c r="V32" s="32">
        <v>0.20425944375705099</v>
      </c>
      <c r="W32" s="32" t="s">
        <v>3598</v>
      </c>
      <c r="X32" s="32" t="s">
        <v>3598</v>
      </c>
      <c r="Y32" s="32" t="s">
        <v>5883</v>
      </c>
      <c r="Z32" s="32" t="s">
        <v>806</v>
      </c>
      <c r="AA32" s="32" t="e">
        <v>#N/A</v>
      </c>
    </row>
    <row r="33" spans="1:27" x14ac:dyDescent="0.2">
      <c r="A33" s="32" t="s">
        <v>6787</v>
      </c>
      <c r="B33" s="32">
        <v>0.40406776644204001</v>
      </c>
      <c r="C33" s="32" t="s">
        <v>242</v>
      </c>
      <c r="D33" s="32">
        <v>0.15166683026015601</v>
      </c>
      <c r="E33" s="32">
        <v>1.66716298331954</v>
      </c>
      <c r="F33" s="32">
        <v>0.18218623481781401</v>
      </c>
      <c r="G33" s="32">
        <v>0.216903534505411</v>
      </c>
      <c r="H33" s="32">
        <v>0.43972486004088701</v>
      </c>
      <c r="I33" s="32">
        <v>0.585542957889158</v>
      </c>
      <c r="J33" s="32" t="s">
        <v>242</v>
      </c>
      <c r="K33" s="32">
        <v>0.417552858914639</v>
      </c>
      <c r="L33" s="32">
        <v>1.1868966430505901</v>
      </c>
      <c r="M33" s="32">
        <v>0.165322580645161</v>
      </c>
      <c r="N33" s="32">
        <v>0.499945332210461</v>
      </c>
      <c r="O33" s="32">
        <v>0.33813703475478102</v>
      </c>
      <c r="P33" s="32">
        <v>0.26214404295522498</v>
      </c>
      <c r="Q33" s="32" t="s">
        <v>242</v>
      </c>
      <c r="R33" s="32">
        <v>-0.15255784609865999</v>
      </c>
      <c r="S33" s="32">
        <v>9.1094129093158602E-2</v>
      </c>
      <c r="T33" s="32">
        <v>0.46558704453441302</v>
      </c>
      <c r="U33" s="32">
        <v>0.91659158953230002</v>
      </c>
      <c r="V33" s="32">
        <v>0.56062651514427098</v>
      </c>
      <c r="W33" s="32" t="s">
        <v>3598</v>
      </c>
      <c r="X33" s="32" t="s">
        <v>3598</v>
      </c>
      <c r="Y33" s="32" t="s">
        <v>5883</v>
      </c>
      <c r="Z33" s="32" t="s">
        <v>806</v>
      </c>
      <c r="AA33" s="32" t="e">
        <v>#N/A</v>
      </c>
    </row>
    <row r="34" spans="1:27" x14ac:dyDescent="0.2">
      <c r="A34" s="32" t="s">
        <v>6786</v>
      </c>
      <c r="B34" s="32">
        <v>0.22085985882797701</v>
      </c>
      <c r="C34" s="32" t="s">
        <v>242</v>
      </c>
      <c r="D34" s="32">
        <v>-0.360481572729908</v>
      </c>
      <c r="E34" s="32">
        <v>-0.52902828578272698</v>
      </c>
      <c r="F34" s="32">
        <v>0.71457489878542502</v>
      </c>
      <c r="G34" s="32">
        <v>0.93100504453205302</v>
      </c>
      <c r="H34" s="32">
        <v>0.64075648275430097</v>
      </c>
      <c r="I34" s="32">
        <v>0.31558458581268201</v>
      </c>
      <c r="J34" s="32" t="s">
        <v>242</v>
      </c>
      <c r="K34" s="32">
        <v>-0.97151193624750498</v>
      </c>
      <c r="L34" s="32">
        <v>-1.6196373571042</v>
      </c>
      <c r="M34" s="32">
        <v>0.97177419354838701</v>
      </c>
      <c r="N34" s="32">
        <v>0.97983728002152304</v>
      </c>
      <c r="O34" s="32">
        <v>0.83435329393447</v>
      </c>
      <c r="P34" s="32">
        <v>0.22046274081490699</v>
      </c>
      <c r="Q34" s="32" t="s">
        <v>242</v>
      </c>
      <c r="R34" s="32">
        <v>-0.27822780098362299</v>
      </c>
      <c r="S34" s="32">
        <v>-0.41559903106768797</v>
      </c>
      <c r="T34" s="32">
        <v>0.67611336032388702</v>
      </c>
      <c r="U34" s="32">
        <v>0.91659158953230002</v>
      </c>
      <c r="V34" s="32">
        <v>0.60958125251990303</v>
      </c>
      <c r="W34" s="32" t="s">
        <v>3598</v>
      </c>
      <c r="X34" s="32" t="s">
        <v>3598</v>
      </c>
      <c r="Y34" s="32" t="s">
        <v>5883</v>
      </c>
      <c r="Z34" s="32" t="s">
        <v>806</v>
      </c>
      <c r="AA34" s="32" t="e">
        <v>#N/A</v>
      </c>
    </row>
    <row r="35" spans="1:27" x14ac:dyDescent="0.2">
      <c r="A35" s="32" t="s">
        <v>6785</v>
      </c>
      <c r="B35" s="32">
        <v>0.22079486242183299</v>
      </c>
      <c r="C35" s="32" t="s">
        <v>242</v>
      </c>
      <c r="D35" s="32">
        <v>-0.36066326688296102</v>
      </c>
      <c r="E35" s="32">
        <v>-0.52980742540368897</v>
      </c>
      <c r="F35" s="32">
        <v>0.71457489878542502</v>
      </c>
      <c r="G35" s="32">
        <v>0.93100504453205302</v>
      </c>
      <c r="H35" s="32">
        <v>0.64082440611536395</v>
      </c>
      <c r="I35" s="32">
        <v>0.434155214012789</v>
      </c>
      <c r="J35" s="32" t="s">
        <v>242</v>
      </c>
      <c r="K35" s="32">
        <v>-0.361409407823713</v>
      </c>
      <c r="L35" s="32">
        <v>-0.38695656671536599</v>
      </c>
      <c r="M35" s="32">
        <v>0.66532258064516103</v>
      </c>
      <c r="N35" s="32">
        <v>0.96447268678212394</v>
      </c>
      <c r="O35" s="32">
        <v>0.64110329190424398</v>
      </c>
      <c r="P35" s="32">
        <v>0.29773043875738803</v>
      </c>
      <c r="Q35" s="32" t="s">
        <v>242</v>
      </c>
      <c r="R35" s="32">
        <v>-4.52641550349525E-2</v>
      </c>
      <c r="S35" s="32">
        <v>0.52369537765855001</v>
      </c>
      <c r="T35" s="32">
        <v>0.334008097165992</v>
      </c>
      <c r="U35" s="32">
        <v>0.83154998302364003</v>
      </c>
      <c r="V35" s="32">
        <v>0.51805162086133805</v>
      </c>
      <c r="W35" s="32" t="s">
        <v>3598</v>
      </c>
      <c r="X35" s="32" t="s">
        <v>3598</v>
      </c>
      <c r="Y35" s="32" t="s">
        <v>5883</v>
      </c>
      <c r="Z35" s="32" t="s">
        <v>806</v>
      </c>
      <c r="AA35" s="32" t="e">
        <v>#N/A</v>
      </c>
    </row>
    <row r="36" spans="1:27" x14ac:dyDescent="0.2">
      <c r="A36" s="32" t="s">
        <v>6784</v>
      </c>
      <c r="B36" s="32">
        <v>0.35089474708943502</v>
      </c>
      <c r="C36" s="32" t="s">
        <v>242</v>
      </c>
      <c r="D36" s="32">
        <v>3.0243546255189799E-3</v>
      </c>
      <c r="E36" s="32">
        <v>1.02975533877619</v>
      </c>
      <c r="F36" s="32">
        <v>0.23279352226720701</v>
      </c>
      <c r="G36" s="32">
        <v>0.53928029333141703</v>
      </c>
      <c r="H36" s="32">
        <v>0.49879345890826898</v>
      </c>
      <c r="I36" s="32">
        <v>0.55608757901712802</v>
      </c>
      <c r="J36" s="32" t="s">
        <v>242</v>
      </c>
      <c r="K36" s="32">
        <v>0.26599086250539999</v>
      </c>
      <c r="L36" s="32">
        <v>0.88067342183345698</v>
      </c>
      <c r="M36" s="32">
        <v>0.233870967741935</v>
      </c>
      <c r="N36" s="32">
        <v>0.66334175950643004</v>
      </c>
      <c r="O36" s="32">
        <v>0.39512312313852399</v>
      </c>
      <c r="P36" s="32">
        <v>0.29749480144690699</v>
      </c>
      <c r="Q36" s="32" t="s">
        <v>242</v>
      </c>
      <c r="R36" s="32">
        <v>-4.5974606212262001E-2</v>
      </c>
      <c r="S36" s="32">
        <v>0.52083088429177504</v>
      </c>
      <c r="T36" s="32">
        <v>0.334008097165992</v>
      </c>
      <c r="U36" s="32">
        <v>0.83217835330271805</v>
      </c>
      <c r="V36" s="32">
        <v>0.51833475509556604</v>
      </c>
      <c r="W36" s="32" t="s">
        <v>3598</v>
      </c>
      <c r="X36" s="32" t="s">
        <v>3598</v>
      </c>
      <c r="Y36" s="32" t="s">
        <v>5883</v>
      </c>
      <c r="Z36" s="32" t="s">
        <v>806</v>
      </c>
      <c r="AA36" s="32" t="s">
        <v>6783</v>
      </c>
    </row>
    <row r="37" spans="1:27" x14ac:dyDescent="0.2">
      <c r="A37" s="32" t="s">
        <v>6782</v>
      </c>
      <c r="B37" s="32">
        <v>0.25147269570012898</v>
      </c>
      <c r="C37" s="32" t="s">
        <v>242</v>
      </c>
      <c r="D37" s="32">
        <v>-0.27490494168134599</v>
      </c>
      <c r="E37" s="32">
        <v>-0.16205916345260299</v>
      </c>
      <c r="F37" s="32">
        <v>0.55870445344129505</v>
      </c>
      <c r="G37" s="32">
        <v>0.93100504453205302</v>
      </c>
      <c r="H37" s="32">
        <v>0.60830536476974895</v>
      </c>
      <c r="I37" s="32">
        <v>0.346628033397823</v>
      </c>
      <c r="J37" s="32" t="s">
        <v>242</v>
      </c>
      <c r="K37" s="32">
        <v>-0.81177856761997302</v>
      </c>
      <c r="L37" s="32">
        <v>-1.2969042984493699</v>
      </c>
      <c r="M37" s="32">
        <v>0.94354838709677402</v>
      </c>
      <c r="N37" s="32">
        <v>0.97412916782867798</v>
      </c>
      <c r="O37" s="32">
        <v>0.79154064889203202</v>
      </c>
      <c r="P37" s="32">
        <v>0.164872470599119</v>
      </c>
      <c r="Q37" s="32" t="s">
        <v>242</v>
      </c>
      <c r="R37" s="32">
        <v>-0.44583357122906803</v>
      </c>
      <c r="S37" s="32">
        <v>-1.0913746964969999</v>
      </c>
      <c r="T37" s="32">
        <v>0.94129554655870495</v>
      </c>
      <c r="U37" s="32">
        <v>0.92650015401253905</v>
      </c>
      <c r="V37" s="32">
        <v>0.67214126512688199</v>
      </c>
      <c r="W37" s="32" t="s">
        <v>3598</v>
      </c>
      <c r="X37" s="32" t="s">
        <v>3598</v>
      </c>
      <c r="Y37" s="32" t="s">
        <v>5883</v>
      </c>
      <c r="Z37" s="32" t="s">
        <v>806</v>
      </c>
      <c r="AA37" s="32" t="e">
        <v>#N/A</v>
      </c>
    </row>
    <row r="38" spans="1:27" x14ac:dyDescent="0.2">
      <c r="A38" s="32" t="s">
        <v>6781</v>
      </c>
      <c r="B38" s="32">
        <v>0.43003245845742</v>
      </c>
      <c r="C38" s="32" t="s">
        <v>242</v>
      </c>
      <c r="D38" s="32">
        <v>0.22424980838039099</v>
      </c>
      <c r="E38" s="32">
        <v>1.9784128122801401</v>
      </c>
      <c r="F38" s="32">
        <v>0.16396761133603199</v>
      </c>
      <c r="G38" s="32">
        <v>0.11962086603394199</v>
      </c>
      <c r="H38" s="32">
        <v>0.41128146435787699</v>
      </c>
      <c r="I38" s="32">
        <v>1.5172582914702499</v>
      </c>
      <c r="J38" s="32" t="s">
        <v>242</v>
      </c>
      <c r="K38" s="32">
        <v>5.2116733710342302</v>
      </c>
      <c r="L38" s="32">
        <v>10.8731706491041</v>
      </c>
      <c r="M38" s="32">
        <v>6.0483870967742402E-3</v>
      </c>
      <c r="N38" s="32">
        <v>2.3420256137906299E-26</v>
      </c>
      <c r="O38" s="32">
        <v>9.3572417128201206E-8</v>
      </c>
      <c r="P38" s="32">
        <v>0.41717330994041402</v>
      </c>
      <c r="Q38" s="32" t="s">
        <v>242</v>
      </c>
      <c r="R38" s="32">
        <v>0.314858476987671</v>
      </c>
      <c r="S38" s="32">
        <v>1.9756866243492699</v>
      </c>
      <c r="T38" s="32">
        <v>0.105263157894737</v>
      </c>
      <c r="U38" s="32">
        <v>0.159844333640901</v>
      </c>
      <c r="V38" s="32">
        <v>0.37643455489535099</v>
      </c>
      <c r="W38" s="32" t="s">
        <v>3598</v>
      </c>
      <c r="X38" s="32" t="s">
        <v>3598</v>
      </c>
      <c r="Y38" s="32" t="s">
        <v>5883</v>
      </c>
      <c r="Z38" s="32" t="s">
        <v>597</v>
      </c>
      <c r="AA38" s="32" t="e">
        <v>#N/A</v>
      </c>
    </row>
    <row r="39" spans="1:27" x14ac:dyDescent="0.2">
      <c r="A39" s="32" t="s">
        <v>6780</v>
      </c>
      <c r="B39" s="32">
        <v>1.4912735749567001</v>
      </c>
      <c r="C39" s="32" t="s">
        <v>242</v>
      </c>
      <c r="D39" s="32">
        <v>3.1908954629306199</v>
      </c>
      <c r="E39" s="32">
        <v>14.69996236121</v>
      </c>
      <c r="F39" s="32">
        <v>1.01214574898786E-2</v>
      </c>
      <c r="G39" s="32">
        <v>1.17022220722364E-47</v>
      </c>
      <c r="H39" s="32">
        <v>7.0916294128062001E-4</v>
      </c>
      <c r="I39" s="32">
        <v>0.57527090853114304</v>
      </c>
      <c r="J39" s="32" t="s">
        <v>242</v>
      </c>
      <c r="K39" s="32">
        <v>0.36469825756393698</v>
      </c>
      <c r="L39" s="32">
        <v>1.0801066385295599</v>
      </c>
      <c r="M39" s="32">
        <v>0.18951612903225801</v>
      </c>
      <c r="N39" s="32">
        <v>0.55247946836867101</v>
      </c>
      <c r="O39" s="32">
        <v>0.35766832971071</v>
      </c>
      <c r="P39" s="32">
        <v>0.76554848613006599</v>
      </c>
      <c r="Q39" s="32" t="s">
        <v>242</v>
      </c>
      <c r="R39" s="32">
        <v>1.3652165614690699</v>
      </c>
      <c r="S39" s="32">
        <v>6.2106627378805603</v>
      </c>
      <c r="T39" s="32">
        <v>2.8340080971659999E-2</v>
      </c>
      <c r="U39" s="32">
        <v>5.25851123081911E-9</v>
      </c>
      <c r="V39" s="32">
        <v>8.6092497286198805E-2</v>
      </c>
      <c r="W39" s="32" t="s">
        <v>3598</v>
      </c>
      <c r="X39" s="32" t="s">
        <v>3598</v>
      </c>
      <c r="Y39" s="32" t="s">
        <v>5883</v>
      </c>
      <c r="Z39" s="32" t="s">
        <v>597</v>
      </c>
      <c r="AA39" s="32" t="e">
        <v>#N/A</v>
      </c>
    </row>
    <row r="40" spans="1:27" x14ac:dyDescent="0.2">
      <c r="A40" s="32" t="s">
        <v>6779</v>
      </c>
      <c r="B40" s="32">
        <v>0.227162287389128</v>
      </c>
      <c r="C40" s="32" t="s">
        <v>242</v>
      </c>
      <c r="D40" s="32">
        <v>-0.34286345370552701</v>
      </c>
      <c r="E40" s="32">
        <v>-0.45347838861727702</v>
      </c>
      <c r="F40" s="32">
        <v>0.68016194331983804</v>
      </c>
      <c r="G40" s="32">
        <v>0.93100504453205302</v>
      </c>
      <c r="H40" s="32">
        <v>0.63414940661299701</v>
      </c>
      <c r="I40" s="32">
        <v>0.61739528104965402</v>
      </c>
      <c r="J40" s="32" t="s">
        <v>242</v>
      </c>
      <c r="K40" s="32">
        <v>0.58144827881233596</v>
      </c>
      <c r="L40" s="32">
        <v>1.51803891230581</v>
      </c>
      <c r="M40" s="32">
        <v>0.125</v>
      </c>
      <c r="N40" s="32">
        <v>0.33104940189299198</v>
      </c>
      <c r="O40" s="32">
        <v>0.280469183542428</v>
      </c>
      <c r="P40" s="32">
        <v>0.538198716347702</v>
      </c>
      <c r="Q40" s="32" t="s">
        <v>242</v>
      </c>
      <c r="R40" s="32">
        <v>0.67975248418392198</v>
      </c>
      <c r="S40" s="32">
        <v>3.4469157482816302</v>
      </c>
      <c r="T40" s="32">
        <v>5.0607287449392697E-2</v>
      </c>
      <c r="U40" s="32">
        <v>3.2754394721552201E-3</v>
      </c>
      <c r="V40" s="32">
        <v>0.24833059879961999</v>
      </c>
      <c r="W40" s="32" t="s">
        <v>3598</v>
      </c>
      <c r="X40" s="32" t="s">
        <v>3598</v>
      </c>
      <c r="Y40" s="32" t="s">
        <v>5883</v>
      </c>
      <c r="Z40" s="32" t="s">
        <v>597</v>
      </c>
      <c r="AA40" s="32" t="e">
        <v>#N/A</v>
      </c>
    </row>
    <row r="41" spans="1:27" x14ac:dyDescent="0.2">
      <c r="A41" s="32" t="s">
        <v>6778</v>
      </c>
      <c r="B41" s="32">
        <v>0.25084975554878902</v>
      </c>
      <c r="C41" s="32" t="s">
        <v>242</v>
      </c>
      <c r="D41" s="32">
        <v>-0.27664633924339399</v>
      </c>
      <c r="E41" s="32">
        <v>-0.169526612534702</v>
      </c>
      <c r="F41" s="32">
        <v>0.56072874493927105</v>
      </c>
      <c r="G41" s="32">
        <v>0.93100504453205302</v>
      </c>
      <c r="H41" s="32">
        <v>0.60897416039095797</v>
      </c>
      <c r="I41" s="32">
        <v>0.52133007260650399</v>
      </c>
      <c r="J41" s="32" t="s">
        <v>242</v>
      </c>
      <c r="K41" s="32">
        <v>8.7146886853687794E-2</v>
      </c>
      <c r="L41" s="32">
        <v>0.51932836425405404</v>
      </c>
      <c r="M41" s="32">
        <v>0.3125</v>
      </c>
      <c r="N41" s="32">
        <v>0.822691356875625</v>
      </c>
      <c r="O41" s="32">
        <v>0.46527737840135902</v>
      </c>
      <c r="P41" s="32">
        <v>0.19355551370698201</v>
      </c>
      <c r="Q41" s="32" t="s">
        <v>242</v>
      </c>
      <c r="R41" s="32">
        <v>-0.35935362582827601</v>
      </c>
      <c r="S41" s="32">
        <v>-0.74269312924588904</v>
      </c>
      <c r="T41" s="32">
        <v>0.834008097165992</v>
      </c>
      <c r="U41" s="32">
        <v>0.91692901123497905</v>
      </c>
      <c r="V41" s="32">
        <v>0.64033471895525096</v>
      </c>
      <c r="W41" s="32" t="s">
        <v>3598</v>
      </c>
      <c r="X41" s="32" t="s">
        <v>3598</v>
      </c>
      <c r="Y41" s="32" t="s">
        <v>5883</v>
      </c>
      <c r="Z41" s="32" t="s">
        <v>597</v>
      </c>
      <c r="AA41" s="32" t="e">
        <v>#N/A</v>
      </c>
    </row>
    <row r="42" spans="1:27" x14ac:dyDescent="0.2">
      <c r="A42" s="32" t="s">
        <v>6777</v>
      </c>
      <c r="B42" s="32">
        <v>0.12069927464479301</v>
      </c>
      <c r="C42" s="32" t="s">
        <v>242</v>
      </c>
      <c r="D42" s="32">
        <v>-0.64047539996158898</v>
      </c>
      <c r="E42" s="32">
        <v>-1.7296958953636099</v>
      </c>
      <c r="F42" s="32">
        <v>0.99392712550607298</v>
      </c>
      <c r="G42" s="32">
        <v>0.96549139838947595</v>
      </c>
      <c r="H42" s="32">
        <v>0.73906821138252698</v>
      </c>
      <c r="I42" s="32">
        <v>0.40413044300231299</v>
      </c>
      <c r="J42" s="32" t="s">
        <v>242</v>
      </c>
      <c r="K42" s="32">
        <v>-0.51590119880859497</v>
      </c>
      <c r="L42" s="32">
        <v>-0.699099287237823</v>
      </c>
      <c r="M42" s="32">
        <v>0.78427419354838701</v>
      </c>
      <c r="N42" s="32">
        <v>0.96447268678212394</v>
      </c>
      <c r="O42" s="32">
        <v>0.69703829161962805</v>
      </c>
      <c r="P42" s="32">
        <v>0.114796498075163</v>
      </c>
      <c r="Q42" s="32" t="s">
        <v>242</v>
      </c>
      <c r="R42" s="32">
        <v>-0.59681362426870099</v>
      </c>
      <c r="S42" s="32">
        <v>-1.70011654148239</v>
      </c>
      <c r="T42" s="32">
        <v>0.98987854251012097</v>
      </c>
      <c r="U42" s="32">
        <v>0.96671616751406997</v>
      </c>
      <c r="V42" s="32">
        <v>0.72468408964650899</v>
      </c>
      <c r="W42" s="32" t="s">
        <v>3598</v>
      </c>
      <c r="X42" s="32" t="s">
        <v>3598</v>
      </c>
      <c r="Y42" s="32" t="s">
        <v>5883</v>
      </c>
      <c r="Z42" s="32" t="s">
        <v>6774</v>
      </c>
      <c r="AA42" s="32" t="e">
        <v>#N/A</v>
      </c>
    </row>
    <row r="43" spans="1:27" x14ac:dyDescent="0.2">
      <c r="A43" s="32" t="s">
        <v>6776</v>
      </c>
      <c r="B43" s="32">
        <v>1.2231801470366399</v>
      </c>
      <c r="C43" s="32" t="s">
        <v>242</v>
      </c>
      <c r="D43" s="32">
        <v>2.44145389815586</v>
      </c>
      <c r="E43" s="32">
        <v>11.486212183231601</v>
      </c>
      <c r="F43" s="32">
        <v>1.8218623481781399E-2</v>
      </c>
      <c r="G43" s="32">
        <v>1.9211342390325499E-29</v>
      </c>
      <c r="H43" s="32">
        <v>7.3141279688649103E-3</v>
      </c>
      <c r="I43" s="32">
        <v>0.46226549058802802</v>
      </c>
      <c r="J43" s="32" t="s">
        <v>242</v>
      </c>
      <c r="K43" s="32">
        <v>-0.21676860534519801</v>
      </c>
      <c r="L43" s="32">
        <v>-9.4717261983553E-2</v>
      </c>
      <c r="M43" s="32">
        <v>0.54637096774193505</v>
      </c>
      <c r="N43" s="32">
        <v>0.95950178954328003</v>
      </c>
      <c r="O43" s="32">
        <v>0.58580566023523695</v>
      </c>
      <c r="P43" s="32">
        <v>0.34973898131546899</v>
      </c>
      <c r="Q43" s="32" t="s">
        <v>242</v>
      </c>
      <c r="R43" s="32">
        <v>0.111542635091325</v>
      </c>
      <c r="S43" s="32">
        <v>1.15593025111332</v>
      </c>
      <c r="T43" s="32">
        <v>0.19230769230769201</v>
      </c>
      <c r="U43" s="32">
        <v>0.52661085042760203</v>
      </c>
      <c r="V43" s="32">
        <v>0.45559302930165602</v>
      </c>
      <c r="W43" s="32" t="s">
        <v>3598</v>
      </c>
      <c r="X43" s="32" t="s">
        <v>3598</v>
      </c>
      <c r="Y43" s="32" t="s">
        <v>5883</v>
      </c>
      <c r="Z43" s="32" t="s">
        <v>6774</v>
      </c>
      <c r="AA43" s="32" t="e">
        <v>#N/A</v>
      </c>
    </row>
    <row r="44" spans="1:27" x14ac:dyDescent="0.2">
      <c r="A44" s="32" t="s">
        <v>6775</v>
      </c>
      <c r="B44" s="32">
        <v>6.6138590071325096E-3</v>
      </c>
      <c r="C44" s="32" t="s">
        <v>242</v>
      </c>
      <c r="D44" s="32">
        <v>-0.95939538646330902</v>
      </c>
      <c r="E44" s="32">
        <v>-3.0972863941489401</v>
      </c>
      <c r="F44" s="32">
        <v>1</v>
      </c>
      <c r="G44" s="32">
        <v>0.99902349454726402</v>
      </c>
      <c r="H44" s="32">
        <v>0.83132020080339997</v>
      </c>
      <c r="I44" s="32">
        <v>0.52476705930365997</v>
      </c>
      <c r="J44" s="32" t="s">
        <v>242</v>
      </c>
      <c r="K44" s="32">
        <v>0.104831825408241</v>
      </c>
      <c r="L44" s="32">
        <v>0.55505987333618301</v>
      </c>
      <c r="M44" s="32">
        <v>0.30040322580645201</v>
      </c>
      <c r="N44" s="32">
        <v>0.80831051829128497</v>
      </c>
      <c r="O44" s="32">
        <v>0.45825462807734602</v>
      </c>
      <c r="P44" s="32">
        <v>2.32870210067164E-2</v>
      </c>
      <c r="Q44" s="32" t="s">
        <v>242</v>
      </c>
      <c r="R44" s="32">
        <v>-0.87271651751383705</v>
      </c>
      <c r="S44" s="32">
        <v>-2.8125392283837098</v>
      </c>
      <c r="T44" s="32">
        <v>1</v>
      </c>
      <c r="U44" s="32">
        <v>0.99807131823284501</v>
      </c>
      <c r="V44" s="32">
        <v>0.80859119382431099</v>
      </c>
      <c r="W44" s="32" t="s">
        <v>3598</v>
      </c>
      <c r="X44" s="32" t="s">
        <v>3598</v>
      </c>
      <c r="Y44" s="32" t="s">
        <v>5883</v>
      </c>
      <c r="Z44" s="32" t="s">
        <v>6774</v>
      </c>
      <c r="AA44" s="32" t="e">
        <v>#N/A</v>
      </c>
    </row>
    <row r="45" spans="1:27" x14ac:dyDescent="0.2">
      <c r="A45" s="32" t="s">
        <v>6773</v>
      </c>
      <c r="B45" s="32">
        <v>0.19650253780296401</v>
      </c>
      <c r="C45" s="32" t="s">
        <v>242</v>
      </c>
      <c r="D45" s="32">
        <v>-0.42857122686402399</v>
      </c>
      <c r="E45" s="32">
        <v>-0.82100987364377598</v>
      </c>
      <c r="F45" s="32">
        <v>0.86437246963562797</v>
      </c>
      <c r="G45" s="32">
        <v>0.93100504453205302</v>
      </c>
      <c r="H45" s="32">
        <v>0.66588235569364096</v>
      </c>
      <c r="I45" s="32">
        <v>0.46464414344447602</v>
      </c>
      <c r="J45" s="32" t="s">
        <v>242</v>
      </c>
      <c r="K45" s="32">
        <v>-0.204529300013088</v>
      </c>
      <c r="L45" s="32">
        <v>-6.9988374841298703E-2</v>
      </c>
      <c r="M45" s="32">
        <v>0.54233870967741904</v>
      </c>
      <c r="N45" s="32">
        <v>0.95950178954328003</v>
      </c>
      <c r="O45" s="32">
        <v>0.58103005110179795</v>
      </c>
      <c r="P45" s="32">
        <v>0.25645312571670498</v>
      </c>
      <c r="Q45" s="32" t="s">
        <v>242</v>
      </c>
      <c r="R45" s="32">
        <v>-0.16971607475023301</v>
      </c>
      <c r="S45" s="32">
        <v>2.1913256813969901E-2</v>
      </c>
      <c r="T45" s="32">
        <v>0.48987854251012097</v>
      </c>
      <c r="U45" s="32">
        <v>0.91659158953230002</v>
      </c>
      <c r="V45" s="32">
        <v>0.56738328417515704</v>
      </c>
      <c r="W45" s="32" t="s">
        <v>3598</v>
      </c>
      <c r="X45" s="32" t="s">
        <v>3598</v>
      </c>
      <c r="Y45" s="32" t="s">
        <v>5883</v>
      </c>
      <c r="Z45" s="32" t="s">
        <v>5800</v>
      </c>
      <c r="AA45" s="32" t="e">
        <v>#N/A</v>
      </c>
    </row>
    <row r="46" spans="1:27" x14ac:dyDescent="0.2">
      <c r="A46" s="32" t="s">
        <v>6772</v>
      </c>
      <c r="B46" s="32">
        <v>1.60199132104432</v>
      </c>
      <c r="C46" s="32" t="s">
        <v>242</v>
      </c>
      <c r="D46" s="32">
        <v>3.5004013002052998</v>
      </c>
      <c r="E46" s="32">
        <v>16.027183169847401</v>
      </c>
      <c r="F46" s="32">
        <v>6.0728744939271299E-3</v>
      </c>
      <c r="G46" s="32">
        <v>1.82523729984476E-56</v>
      </c>
      <c r="H46" s="32">
        <v>2.3227911712739001E-4</v>
      </c>
      <c r="I46" s="32">
        <v>0.66754610233669998</v>
      </c>
      <c r="J46" s="32" t="s">
        <v>242</v>
      </c>
      <c r="K46" s="32">
        <v>0.83949821355772003</v>
      </c>
      <c r="L46" s="32">
        <v>2.03941553787647</v>
      </c>
      <c r="M46" s="32">
        <v>8.2661290322580599E-2</v>
      </c>
      <c r="N46" s="32">
        <v>0.13789054801060399</v>
      </c>
      <c r="O46" s="32">
        <v>0.200594895628986</v>
      </c>
      <c r="P46" s="32">
        <v>1.0772163460689499</v>
      </c>
      <c r="Q46" s="32" t="s">
        <v>242</v>
      </c>
      <c r="R46" s="32">
        <v>2.3049013574420698</v>
      </c>
      <c r="S46" s="32">
        <v>9.9994112837243296</v>
      </c>
      <c r="T46" s="32">
        <v>1.8218623481781399E-2</v>
      </c>
      <c r="U46" s="32">
        <v>2.7291310650921302E-22</v>
      </c>
      <c r="V46" s="32">
        <v>1.0586049288613701E-2</v>
      </c>
      <c r="W46" s="32" t="s">
        <v>3598</v>
      </c>
      <c r="X46" s="32" t="s">
        <v>3598</v>
      </c>
      <c r="Y46" s="32" t="s">
        <v>5883</v>
      </c>
      <c r="Z46" s="32" t="s">
        <v>1813</v>
      </c>
      <c r="AA46" s="32" t="e">
        <v>#N/A</v>
      </c>
    </row>
    <row r="47" spans="1:27" x14ac:dyDescent="0.2">
      <c r="A47" s="32" t="s">
        <v>6771</v>
      </c>
      <c r="B47" s="32">
        <v>0.35169803544801598</v>
      </c>
      <c r="C47" s="32" t="s">
        <v>242</v>
      </c>
      <c r="D47" s="32">
        <v>5.2699064433697996E-3</v>
      </c>
      <c r="E47" s="32">
        <v>1.03938469868025</v>
      </c>
      <c r="F47" s="32">
        <v>0.23279352226720701</v>
      </c>
      <c r="G47" s="32">
        <v>0.53343404139540895</v>
      </c>
      <c r="H47" s="32">
        <v>0.49789762123716502</v>
      </c>
      <c r="I47" s="32">
        <v>0.45704503282908798</v>
      </c>
      <c r="J47" s="32" t="s">
        <v>242</v>
      </c>
      <c r="K47" s="32">
        <v>-0.243630354554147</v>
      </c>
      <c r="L47" s="32">
        <v>-0.14899004516912501</v>
      </c>
      <c r="M47" s="32">
        <v>0.56451612903225801</v>
      </c>
      <c r="N47" s="32">
        <v>0.95950178954328003</v>
      </c>
      <c r="O47" s="32">
        <v>0.59624144150083003</v>
      </c>
      <c r="P47" s="32">
        <v>0.27768946493853403</v>
      </c>
      <c r="Q47" s="32" t="s">
        <v>242</v>
      </c>
      <c r="R47" s="32">
        <v>-0.105688089661263</v>
      </c>
      <c r="S47" s="32">
        <v>0.28006996684986701</v>
      </c>
      <c r="T47" s="32">
        <v>0.39878542510121501</v>
      </c>
      <c r="U47" s="32">
        <v>0.89644824843491699</v>
      </c>
      <c r="V47" s="32">
        <v>0.54208508475247896</v>
      </c>
      <c r="W47" s="32" t="s">
        <v>3598</v>
      </c>
      <c r="X47" s="32" t="s">
        <v>3598</v>
      </c>
      <c r="Y47" s="32" t="s">
        <v>5883</v>
      </c>
      <c r="Z47" s="32" t="s">
        <v>1813</v>
      </c>
      <c r="AA47" s="32" t="e">
        <v>#N/A</v>
      </c>
    </row>
    <row r="48" spans="1:27" x14ac:dyDescent="0.2">
      <c r="A48" s="32" t="s">
        <v>6770</v>
      </c>
      <c r="B48" s="32">
        <v>0.36499431580504199</v>
      </c>
      <c r="C48" s="32" t="s">
        <v>242</v>
      </c>
      <c r="D48" s="32">
        <v>4.2438983036417403E-2</v>
      </c>
      <c r="E48" s="32">
        <v>1.19877287800027</v>
      </c>
      <c r="F48" s="32">
        <v>0.21052631578947401</v>
      </c>
      <c r="G48" s="32">
        <v>0.44496206956649398</v>
      </c>
      <c r="H48" s="32">
        <v>0.48307437617985299</v>
      </c>
      <c r="I48" s="32">
        <v>0.51883103459751001</v>
      </c>
      <c r="J48" s="32" t="s">
        <v>242</v>
      </c>
      <c r="K48" s="32">
        <v>7.4288142398514598E-2</v>
      </c>
      <c r="L48" s="32">
        <v>0.49334793221198198</v>
      </c>
      <c r="M48" s="32">
        <v>0.32056451612903197</v>
      </c>
      <c r="N48" s="32">
        <v>0.828861063521243</v>
      </c>
      <c r="O48" s="32">
        <v>0.47039055597791501</v>
      </c>
      <c r="P48" s="32">
        <v>0.288830708983222</v>
      </c>
      <c r="Q48" s="32" t="s">
        <v>242</v>
      </c>
      <c r="R48" s="32">
        <v>-7.2097017296373703E-2</v>
      </c>
      <c r="S48" s="32">
        <v>0.41550700607963298</v>
      </c>
      <c r="T48" s="32">
        <v>0.36234817813765202</v>
      </c>
      <c r="U48" s="32">
        <v>0.85808445348284201</v>
      </c>
      <c r="V48" s="32">
        <v>0.528737650048551</v>
      </c>
      <c r="W48" s="32" t="s">
        <v>3598</v>
      </c>
      <c r="X48" s="32" t="s">
        <v>3598</v>
      </c>
      <c r="Y48" s="32" t="s">
        <v>5883</v>
      </c>
      <c r="Z48" s="32" t="s">
        <v>1813</v>
      </c>
      <c r="AA48" s="32" t="e">
        <v>#N/A</v>
      </c>
    </row>
    <row r="49" spans="1:27" x14ac:dyDescent="0.2">
      <c r="A49" s="32" t="s">
        <v>6769</v>
      </c>
      <c r="B49" s="32">
        <v>0.26935785267781198</v>
      </c>
      <c r="C49" s="32" t="s">
        <v>242</v>
      </c>
      <c r="D49" s="32">
        <v>-0.224907893504567</v>
      </c>
      <c r="E49" s="32">
        <v>5.2337835631384597E-2</v>
      </c>
      <c r="F49" s="32">
        <v>0.47368421052631599</v>
      </c>
      <c r="G49" s="32">
        <v>0.93100504453205302</v>
      </c>
      <c r="H49" s="32">
        <v>0.58897453576143</v>
      </c>
      <c r="I49" s="32">
        <v>0.54272659289455205</v>
      </c>
      <c r="J49" s="32" t="s">
        <v>242</v>
      </c>
      <c r="K49" s="32">
        <v>0.19724220578189799</v>
      </c>
      <c r="L49" s="32">
        <v>0.74177029562115004</v>
      </c>
      <c r="M49" s="32">
        <v>0.25604838709677402</v>
      </c>
      <c r="N49" s="32">
        <v>0.730298517426478</v>
      </c>
      <c r="O49" s="32">
        <v>0.42181900193326999</v>
      </c>
      <c r="P49" s="32">
        <v>0.19752632926331401</v>
      </c>
      <c r="Q49" s="32" t="s">
        <v>242</v>
      </c>
      <c r="R49" s="32">
        <v>-0.34738153795681498</v>
      </c>
      <c r="S49" s="32">
        <v>-0.69442244240696305</v>
      </c>
      <c r="T49" s="32">
        <v>0.81578947368421095</v>
      </c>
      <c r="U49" s="32">
        <v>0.91659158953230002</v>
      </c>
      <c r="V49" s="32">
        <v>0.63584764932020699</v>
      </c>
      <c r="W49" s="32" t="s">
        <v>3598</v>
      </c>
      <c r="X49" s="32" t="s">
        <v>3598</v>
      </c>
      <c r="Y49" s="32" t="s">
        <v>5883</v>
      </c>
      <c r="Z49" s="32" t="s">
        <v>2129</v>
      </c>
      <c r="AA49" s="32" t="e">
        <v>#N/A</v>
      </c>
    </row>
    <row r="50" spans="1:27" x14ac:dyDescent="0.2">
      <c r="A50" s="32" t="s">
        <v>6768</v>
      </c>
      <c r="B50" s="32">
        <v>0.30169202697945202</v>
      </c>
      <c r="C50" s="32" t="s">
        <v>242</v>
      </c>
      <c r="D50" s="32">
        <v>-0.134519351076194</v>
      </c>
      <c r="E50" s="32">
        <v>0.439941363337637</v>
      </c>
      <c r="F50" s="32">
        <v>0.334008097165992</v>
      </c>
      <c r="G50" s="32">
        <v>0.86404819225399399</v>
      </c>
      <c r="H50" s="32">
        <v>0.55350404489457505</v>
      </c>
      <c r="I50" s="32">
        <v>0.45182931816484001</v>
      </c>
      <c r="J50" s="32" t="s">
        <v>242</v>
      </c>
      <c r="K50" s="32">
        <v>-0.27046769827492601</v>
      </c>
      <c r="L50" s="32">
        <v>-0.20321351832065301</v>
      </c>
      <c r="M50" s="32">
        <v>0.58870967741935498</v>
      </c>
      <c r="N50" s="32">
        <v>0.95950178954328003</v>
      </c>
      <c r="O50" s="32">
        <v>0.60659976789594094</v>
      </c>
      <c r="P50" s="32">
        <v>0.27357524745399803</v>
      </c>
      <c r="Q50" s="32" t="s">
        <v>242</v>
      </c>
      <c r="R50" s="32">
        <v>-0.118092537198148</v>
      </c>
      <c r="S50" s="32">
        <v>0.23005603370039501</v>
      </c>
      <c r="T50" s="32">
        <v>0.41497975708502</v>
      </c>
      <c r="U50" s="32">
        <v>0.90268930664591396</v>
      </c>
      <c r="V50" s="32">
        <v>0.54700283173542497</v>
      </c>
      <c r="W50" s="32" t="s">
        <v>3598</v>
      </c>
      <c r="X50" s="32" t="s">
        <v>3598</v>
      </c>
      <c r="Y50" s="32" t="s">
        <v>5883</v>
      </c>
      <c r="Z50" s="32" t="s">
        <v>2235</v>
      </c>
      <c r="AA50" s="32" t="e">
        <v>#N/A</v>
      </c>
    </row>
    <row r="51" spans="1:27" x14ac:dyDescent="0.2">
      <c r="A51" s="32" t="s">
        <v>6767</v>
      </c>
      <c r="B51" s="32">
        <v>0.171574760597657</v>
      </c>
      <c r="C51" s="32" t="s">
        <v>242</v>
      </c>
      <c r="D51" s="32">
        <v>-0.498255562284108</v>
      </c>
      <c r="E51" s="32">
        <v>-1.1198297628581</v>
      </c>
      <c r="F51" s="32">
        <v>0.94534412955465597</v>
      </c>
      <c r="G51" s="32">
        <v>0.93437392883612702</v>
      </c>
      <c r="H51" s="32">
        <v>0.69084803763411096</v>
      </c>
      <c r="I51" s="32">
        <v>0.90048691185567697</v>
      </c>
      <c r="J51" s="32" t="s">
        <v>242</v>
      </c>
      <c r="K51" s="32">
        <v>2.0380899644655899</v>
      </c>
      <c r="L51" s="32">
        <v>4.4611085452464803</v>
      </c>
      <c r="M51" s="32">
        <v>2.6209677419354899E-2</v>
      </c>
      <c r="N51" s="32">
        <v>5.68447891522931E-5</v>
      </c>
      <c r="O51" s="32">
        <v>2.0770468302291598E-2</v>
      </c>
      <c r="P51" s="32">
        <v>0.239095922485804</v>
      </c>
      <c r="Q51" s="32" t="s">
        <v>242</v>
      </c>
      <c r="R51" s="32">
        <v>-0.22204838768069801</v>
      </c>
      <c r="S51" s="32">
        <v>-0.18908725672593099</v>
      </c>
      <c r="T51" s="32">
        <v>0.59311740890688303</v>
      </c>
      <c r="U51" s="32">
        <v>0.91659158953230002</v>
      </c>
      <c r="V51" s="32">
        <v>0.58786189225142504</v>
      </c>
      <c r="W51" s="32" t="s">
        <v>3598</v>
      </c>
      <c r="X51" s="32" t="s">
        <v>3598</v>
      </c>
      <c r="Y51" s="32" t="s">
        <v>5883</v>
      </c>
      <c r="Z51" s="32" t="s">
        <v>2235</v>
      </c>
      <c r="AA51" s="32" t="e">
        <v>#N/A</v>
      </c>
    </row>
    <row r="52" spans="1:27" x14ac:dyDescent="0.2">
      <c r="A52" s="32" t="s">
        <v>6766</v>
      </c>
      <c r="B52" s="32">
        <v>0.273576170107592</v>
      </c>
      <c r="C52" s="32" t="s">
        <v>242</v>
      </c>
      <c r="D52" s="32">
        <v>-0.21311580132305599</v>
      </c>
      <c r="E52" s="32">
        <v>0.102904604447389</v>
      </c>
      <c r="F52" s="32">
        <v>0.44939271255060698</v>
      </c>
      <c r="G52" s="32">
        <v>0.93100504453205302</v>
      </c>
      <c r="H52" s="32">
        <v>0.58438167996312296</v>
      </c>
      <c r="I52" s="32">
        <v>0.452481259426677</v>
      </c>
      <c r="J52" s="32" t="s">
        <v>242</v>
      </c>
      <c r="K52" s="32">
        <v>-0.26711314902214101</v>
      </c>
      <c r="L52" s="32">
        <v>-0.196435824028835</v>
      </c>
      <c r="M52" s="32">
        <v>0.58266129032258096</v>
      </c>
      <c r="N52" s="32">
        <v>0.95950178954328003</v>
      </c>
      <c r="O52" s="32">
        <v>0.60530897807361095</v>
      </c>
      <c r="P52" s="32">
        <v>0.21597208510775401</v>
      </c>
      <c r="Q52" s="32" t="s">
        <v>242</v>
      </c>
      <c r="R52" s="32">
        <v>-0.29176721724806798</v>
      </c>
      <c r="S52" s="32">
        <v>-0.47018908499142997</v>
      </c>
      <c r="T52" s="32">
        <v>0.69433198380566796</v>
      </c>
      <c r="U52" s="32">
        <v>0.91659158953230002</v>
      </c>
      <c r="V52" s="32">
        <v>0.61476769400451903</v>
      </c>
      <c r="W52" s="32" t="s">
        <v>3598</v>
      </c>
      <c r="X52" s="32" t="s">
        <v>3598</v>
      </c>
      <c r="Y52" s="32" t="s">
        <v>5883</v>
      </c>
      <c r="Z52" s="32" t="s">
        <v>2235</v>
      </c>
      <c r="AA52" s="32" t="e">
        <v>#N/A</v>
      </c>
    </row>
    <row r="53" spans="1:27" x14ac:dyDescent="0.2">
      <c r="A53" s="32" t="s">
        <v>6765</v>
      </c>
      <c r="B53" s="32">
        <v>0.71559786042725504</v>
      </c>
      <c r="C53" s="32" t="s">
        <v>242</v>
      </c>
      <c r="D53" s="32">
        <v>1.02253338943713</v>
      </c>
      <c r="E53" s="32">
        <v>5.4016069894931098</v>
      </c>
      <c r="F53" s="32">
        <v>7.8947368421052697E-2</v>
      </c>
      <c r="G53" s="32">
        <v>3.2970845948604701E-7</v>
      </c>
      <c r="H53" s="32">
        <v>0.153264258946573</v>
      </c>
      <c r="I53" s="32">
        <v>0.50863538270012698</v>
      </c>
      <c r="J53" s="32" t="s">
        <v>242</v>
      </c>
      <c r="K53" s="32">
        <v>2.1826642481145801E-2</v>
      </c>
      <c r="L53" s="32">
        <v>0.38735216892577201</v>
      </c>
      <c r="M53" s="32">
        <v>0.342741935483871</v>
      </c>
      <c r="N53" s="32">
        <v>0.87173348225328096</v>
      </c>
      <c r="O53" s="32">
        <v>0.49129312081013099</v>
      </c>
      <c r="P53" s="32">
        <v>0.19520044979433299</v>
      </c>
      <c r="Q53" s="32" t="s">
        <v>242</v>
      </c>
      <c r="R53" s="32">
        <v>-0.35439411081144101</v>
      </c>
      <c r="S53" s="32">
        <v>-0.72269668427982303</v>
      </c>
      <c r="T53" s="32">
        <v>0.82388663967611298</v>
      </c>
      <c r="U53" s="32">
        <v>0.91659158953230002</v>
      </c>
      <c r="V53" s="32">
        <v>0.63847822627733297</v>
      </c>
      <c r="W53" s="32" t="s">
        <v>3598</v>
      </c>
      <c r="X53" s="32" t="s">
        <v>3598</v>
      </c>
      <c r="Y53" s="32" t="s">
        <v>5883</v>
      </c>
      <c r="Z53" s="32" t="s">
        <v>2233</v>
      </c>
      <c r="AA53" s="32" t="e">
        <v>#N/A</v>
      </c>
    </row>
    <row r="54" spans="1:27" x14ac:dyDescent="0.2">
      <c r="A54" s="32" t="s">
        <v>6764</v>
      </c>
      <c r="B54" s="32">
        <v>0.37759232238054502</v>
      </c>
      <c r="C54" s="32" t="s">
        <v>242</v>
      </c>
      <c r="D54" s="32">
        <v>7.7656070729454296E-2</v>
      </c>
      <c r="E54" s="32">
        <v>1.3497905519071001</v>
      </c>
      <c r="F54" s="32">
        <v>0.20040485829959501</v>
      </c>
      <c r="G54" s="32">
        <v>0.36190175496286398</v>
      </c>
      <c r="H54" s="32">
        <v>0.46905081950428301</v>
      </c>
      <c r="I54" s="32">
        <v>0.38948662837824799</v>
      </c>
      <c r="J54" s="32" t="s">
        <v>242</v>
      </c>
      <c r="K54" s="32">
        <v>-0.59125062103509396</v>
      </c>
      <c r="L54" s="32">
        <v>-0.85133892077198203</v>
      </c>
      <c r="M54" s="32">
        <v>0.83064516129032295</v>
      </c>
      <c r="N54" s="32">
        <v>0.96447268678212394</v>
      </c>
      <c r="O54" s="32">
        <v>0.722823745187963</v>
      </c>
      <c r="P54" s="32">
        <v>0.143589726586341</v>
      </c>
      <c r="Q54" s="32" t="s">
        <v>242</v>
      </c>
      <c r="R54" s="32">
        <v>-0.51000146768561505</v>
      </c>
      <c r="S54" s="32">
        <v>-1.35009552015134</v>
      </c>
      <c r="T54" s="32">
        <v>0.97368421052631604</v>
      </c>
      <c r="U54" s="32">
        <v>0.941098482672585</v>
      </c>
      <c r="V54" s="32">
        <v>0.69497478322063899</v>
      </c>
      <c r="W54" s="32" t="s">
        <v>3598</v>
      </c>
      <c r="X54" s="32" t="s">
        <v>3598</v>
      </c>
      <c r="Y54" s="32" t="s">
        <v>5883</v>
      </c>
      <c r="Z54" s="32" t="s">
        <v>593</v>
      </c>
      <c r="AA54" s="32" t="e">
        <v>#N/A</v>
      </c>
    </row>
    <row r="55" spans="1:27" x14ac:dyDescent="0.2">
      <c r="A55" s="32" t="s">
        <v>6763</v>
      </c>
      <c r="B55" s="32">
        <v>0.16279692756658101</v>
      </c>
      <c r="C55" s="32" t="s">
        <v>242</v>
      </c>
      <c r="D55" s="32">
        <v>-0.52279354881059303</v>
      </c>
      <c r="E55" s="32">
        <v>-1.22505338838575</v>
      </c>
      <c r="F55" s="32">
        <v>0.96558704453441302</v>
      </c>
      <c r="G55" s="32">
        <v>0.93811115167558201</v>
      </c>
      <c r="H55" s="32">
        <v>0.69944103527742696</v>
      </c>
      <c r="I55" s="32">
        <v>0.42752779980545602</v>
      </c>
      <c r="J55" s="32" t="s">
        <v>242</v>
      </c>
      <c r="K55" s="32">
        <v>-0.39551062012379201</v>
      </c>
      <c r="L55" s="32">
        <v>-0.455856312861116</v>
      </c>
      <c r="M55" s="32">
        <v>0.69153225806451601</v>
      </c>
      <c r="N55" s="32">
        <v>0.96447268678212394</v>
      </c>
      <c r="O55" s="32">
        <v>0.65376695726308698</v>
      </c>
      <c r="P55" s="32">
        <v>0.126788150887367</v>
      </c>
      <c r="Q55" s="32" t="s">
        <v>242</v>
      </c>
      <c r="R55" s="32">
        <v>-0.56065855255734598</v>
      </c>
      <c r="S55" s="32">
        <v>-1.5543416221069699</v>
      </c>
      <c r="T55" s="32">
        <v>0.98582995951416996</v>
      </c>
      <c r="U55" s="32">
        <v>0.95787929589508403</v>
      </c>
      <c r="V55" s="32">
        <v>0.71248483630168702</v>
      </c>
      <c r="W55" s="32" t="s">
        <v>3598</v>
      </c>
      <c r="X55" s="32" t="s">
        <v>3598</v>
      </c>
      <c r="Y55" s="32" t="s">
        <v>5883</v>
      </c>
      <c r="Z55" s="32" t="s">
        <v>593</v>
      </c>
      <c r="AA55" s="32" t="e">
        <v>#N/A</v>
      </c>
    </row>
    <row r="56" spans="1:27" x14ac:dyDescent="0.2">
      <c r="A56" s="32" t="s">
        <v>6762</v>
      </c>
      <c r="B56" s="32">
        <v>0.21826448723000899</v>
      </c>
      <c r="C56" s="32" t="s">
        <v>242</v>
      </c>
      <c r="D56" s="32">
        <v>-0.36773680224688599</v>
      </c>
      <c r="E56" s="32">
        <v>-0.56014011123701801</v>
      </c>
      <c r="F56" s="32">
        <v>0.72064777327935203</v>
      </c>
      <c r="G56" s="32">
        <v>0.93100504453205302</v>
      </c>
      <c r="H56" s="32">
        <v>0.64346525188291703</v>
      </c>
      <c r="I56" s="32">
        <v>0.428550360609322</v>
      </c>
      <c r="J56" s="32" t="s">
        <v>242</v>
      </c>
      <c r="K56" s="32">
        <v>-0.39024905626623402</v>
      </c>
      <c r="L56" s="32">
        <v>-0.44522559360910402</v>
      </c>
      <c r="M56" s="32">
        <v>0.6875</v>
      </c>
      <c r="N56" s="32">
        <v>0.96447268678212394</v>
      </c>
      <c r="O56" s="32">
        <v>0.65182380505960302</v>
      </c>
      <c r="P56" s="32">
        <v>0.47804161187301802</v>
      </c>
      <c r="Q56" s="32" t="s">
        <v>242</v>
      </c>
      <c r="R56" s="32">
        <v>0.49837761782553802</v>
      </c>
      <c r="S56" s="32">
        <v>2.71562397457958</v>
      </c>
      <c r="T56" s="32">
        <v>7.0850202429149703E-2</v>
      </c>
      <c r="U56" s="32">
        <v>2.93940999604244E-2</v>
      </c>
      <c r="V56" s="32">
        <v>0.30910895471819899</v>
      </c>
      <c r="W56" s="32" t="s">
        <v>3598</v>
      </c>
      <c r="X56" s="32" t="s">
        <v>3598</v>
      </c>
      <c r="Y56" s="32" t="s">
        <v>5883</v>
      </c>
      <c r="Z56" s="32" t="s">
        <v>3092</v>
      </c>
      <c r="AA56" s="32" t="e">
        <v>#N/A</v>
      </c>
    </row>
    <row r="57" spans="1:27" x14ac:dyDescent="0.2">
      <c r="A57" s="32" t="s">
        <v>6761</v>
      </c>
      <c r="B57" s="32">
        <v>0.165123175140412</v>
      </c>
      <c r="C57" s="32" t="s">
        <v>242</v>
      </c>
      <c r="D57" s="32">
        <v>-0.51629064183778295</v>
      </c>
      <c r="E57" s="32">
        <v>-1.19716766730552</v>
      </c>
      <c r="F57" s="32">
        <v>0.95748987854251</v>
      </c>
      <c r="G57" s="32">
        <v>0.93744325476003798</v>
      </c>
      <c r="H57" s="32">
        <v>0.69717428436626405</v>
      </c>
      <c r="I57" s="32">
        <v>0.40285319907907102</v>
      </c>
      <c r="J57" s="32" t="s">
        <v>242</v>
      </c>
      <c r="K57" s="32">
        <v>-0.52247322898852</v>
      </c>
      <c r="L57" s="32">
        <v>-0.71237773631682999</v>
      </c>
      <c r="M57" s="32">
        <v>0.78427419354838701</v>
      </c>
      <c r="N57" s="32">
        <v>0.96447268678212394</v>
      </c>
      <c r="O57" s="32">
        <v>0.69932955936062702</v>
      </c>
      <c r="P57" s="32">
        <v>0.32424490801177902</v>
      </c>
      <c r="Q57" s="32" t="s">
        <v>242</v>
      </c>
      <c r="R57" s="32">
        <v>3.4677497070367901E-2</v>
      </c>
      <c r="S57" s="32">
        <v>0.84601496765762596</v>
      </c>
      <c r="T57" s="32">
        <v>0.25910931174089102</v>
      </c>
      <c r="U57" s="32">
        <v>0.68829260417134497</v>
      </c>
      <c r="V57" s="32">
        <v>0.486168452434732</v>
      </c>
      <c r="W57" s="32" t="s">
        <v>3598</v>
      </c>
      <c r="X57" s="32" t="s">
        <v>3598</v>
      </c>
      <c r="Y57" s="32" t="s">
        <v>5883</v>
      </c>
      <c r="Z57" s="32" t="s">
        <v>3092</v>
      </c>
      <c r="AA57" s="32" t="e">
        <v>#N/A</v>
      </c>
    </row>
    <row r="58" spans="1:27" x14ac:dyDescent="0.2">
      <c r="A58" s="32" t="s">
        <v>6760</v>
      </c>
      <c r="B58" s="32">
        <v>0.83901281314301401</v>
      </c>
      <c r="C58" s="32" t="s">
        <v>242</v>
      </c>
      <c r="D58" s="32">
        <v>1.36753362311492</v>
      </c>
      <c r="E58" s="32">
        <v>6.8810346253459498</v>
      </c>
      <c r="F58" s="32">
        <v>5.8704453441295601E-2</v>
      </c>
      <c r="G58" s="32">
        <v>3.7879870710603598E-11</v>
      </c>
      <c r="H58" s="32">
        <v>8.5729052880248E-2</v>
      </c>
      <c r="I58" s="32">
        <v>0.43947746777046798</v>
      </c>
      <c r="J58" s="32" t="s">
        <v>242</v>
      </c>
      <c r="K58" s="32">
        <v>-0.33402386956889002</v>
      </c>
      <c r="L58" s="32">
        <v>-0.33162549469310798</v>
      </c>
      <c r="M58" s="32">
        <v>0.64112903225806495</v>
      </c>
      <c r="N58" s="32">
        <v>0.96447268678212394</v>
      </c>
      <c r="O58" s="32">
        <v>0.63081922660132195</v>
      </c>
      <c r="P58" s="32">
        <v>0.26271632640125803</v>
      </c>
      <c r="Q58" s="32" t="s">
        <v>242</v>
      </c>
      <c r="R58" s="32">
        <v>-0.15083240012765001</v>
      </c>
      <c r="S58" s="32">
        <v>9.8051016063782706E-2</v>
      </c>
      <c r="T58" s="32">
        <v>0.46558704453441302</v>
      </c>
      <c r="U58" s="32">
        <v>0.91659158953230002</v>
      </c>
      <c r="V58" s="32">
        <v>0.55994603647877395</v>
      </c>
      <c r="W58" s="32" t="s">
        <v>3598</v>
      </c>
      <c r="X58" s="32" t="s">
        <v>3598</v>
      </c>
      <c r="Y58" s="32" t="s">
        <v>5883</v>
      </c>
      <c r="Z58" s="32" t="s">
        <v>3092</v>
      </c>
      <c r="AA58" s="32" t="e">
        <v>#N/A</v>
      </c>
    </row>
    <row r="59" spans="1:27" x14ac:dyDescent="0.2">
      <c r="A59" s="32" t="s">
        <v>6759</v>
      </c>
      <c r="B59" s="32">
        <v>0.20591029129812399</v>
      </c>
      <c r="C59" s="32" t="s">
        <v>242</v>
      </c>
      <c r="D59" s="32">
        <v>-0.40227232966565701</v>
      </c>
      <c r="E59" s="32">
        <v>-0.70823512305026204</v>
      </c>
      <c r="F59" s="32">
        <v>0.80364372469635603</v>
      </c>
      <c r="G59" s="32">
        <v>0.93100504453205302</v>
      </c>
      <c r="H59" s="32">
        <v>0.65625819185938505</v>
      </c>
      <c r="I59" s="32">
        <v>0.34010109202233701</v>
      </c>
      <c r="J59" s="32" t="s">
        <v>242</v>
      </c>
      <c r="K59" s="32">
        <v>-0.84536279919996804</v>
      </c>
      <c r="L59" s="32">
        <v>-1.3647595116306399</v>
      </c>
      <c r="M59" s="32">
        <v>0.94959677419354804</v>
      </c>
      <c r="N59" s="32">
        <v>0.97569871544525399</v>
      </c>
      <c r="O59" s="32">
        <v>0.80104584591744699</v>
      </c>
      <c r="P59" s="32">
        <v>0.151798136742468</v>
      </c>
      <c r="Q59" s="32" t="s">
        <v>242</v>
      </c>
      <c r="R59" s="32">
        <v>-0.485252947821118</v>
      </c>
      <c r="S59" s="32">
        <v>-1.25031108280572</v>
      </c>
      <c r="T59" s="32">
        <v>0.95546558704453399</v>
      </c>
      <c r="U59" s="32">
        <v>0.93520957706385899</v>
      </c>
      <c r="V59" s="32">
        <v>0.68625153622023505</v>
      </c>
      <c r="W59" s="32" t="s">
        <v>3598</v>
      </c>
      <c r="X59" s="32" t="s">
        <v>3598</v>
      </c>
      <c r="Y59" s="32" t="s">
        <v>5883</v>
      </c>
      <c r="Z59" s="32" t="s">
        <v>1808</v>
      </c>
      <c r="AA59" s="32" t="e">
        <v>#N/A</v>
      </c>
    </row>
    <row r="60" spans="1:27" x14ac:dyDescent="0.2">
      <c r="A60" s="32" t="s">
        <v>6758</v>
      </c>
      <c r="B60" s="32">
        <v>0.23300410329416901</v>
      </c>
      <c r="C60" s="32" t="s">
        <v>242</v>
      </c>
      <c r="D60" s="32">
        <v>-0.32653295397277998</v>
      </c>
      <c r="E60" s="32">
        <v>-0.38345005166699397</v>
      </c>
      <c r="F60" s="32">
        <v>0.63765182186234803</v>
      </c>
      <c r="G60" s="32">
        <v>0.93100504453205302</v>
      </c>
      <c r="H60" s="32">
        <v>0.62798941962903598</v>
      </c>
      <c r="I60" s="32">
        <v>0.49265567420773998</v>
      </c>
      <c r="J60" s="32" t="s">
        <v>242</v>
      </c>
      <c r="K60" s="32">
        <v>-6.0396591912336699E-2</v>
      </c>
      <c r="L60" s="32">
        <v>0.22122435132380899</v>
      </c>
      <c r="M60" s="32">
        <v>0.39516129032258102</v>
      </c>
      <c r="N60" s="32">
        <v>0.91494110089911496</v>
      </c>
      <c r="O60" s="32">
        <v>0.52408011351788397</v>
      </c>
      <c r="P60" s="32">
        <v>0.16439993413446799</v>
      </c>
      <c r="Q60" s="32" t="s">
        <v>242</v>
      </c>
      <c r="R60" s="32">
        <v>-0.44725827806750201</v>
      </c>
      <c r="S60" s="32">
        <v>-1.0971190226641301</v>
      </c>
      <c r="T60" s="32">
        <v>0.94129554655870495</v>
      </c>
      <c r="U60" s="32">
        <v>0.92690726077866403</v>
      </c>
      <c r="V60" s="32">
        <v>0.672655706249083</v>
      </c>
      <c r="W60" s="32" t="s">
        <v>3598</v>
      </c>
      <c r="X60" s="32" t="s">
        <v>3598</v>
      </c>
      <c r="Y60" s="32" t="s">
        <v>5883</v>
      </c>
      <c r="Z60" s="32" t="s">
        <v>1162</v>
      </c>
      <c r="AA60" s="32" t="e">
        <v>#N/A</v>
      </c>
    </row>
    <row r="61" spans="1:27" x14ac:dyDescent="0.2">
      <c r="A61" s="32" t="s">
        <v>6757</v>
      </c>
      <c r="B61" s="32">
        <v>0.104528088191585</v>
      </c>
      <c r="C61" s="32" t="s">
        <v>242</v>
      </c>
      <c r="D61" s="32">
        <v>-0.68568113056745095</v>
      </c>
      <c r="E61" s="32">
        <v>-1.9235467993015201</v>
      </c>
      <c r="F61" s="32">
        <v>0.99797570850202399</v>
      </c>
      <c r="G61" s="32">
        <v>0.975724395779761</v>
      </c>
      <c r="H61" s="32">
        <v>0.75354289585567003</v>
      </c>
      <c r="I61" s="32">
        <v>0.243470540330991</v>
      </c>
      <c r="J61" s="32" t="s">
        <v>242</v>
      </c>
      <c r="K61" s="32">
        <v>-1.3425731522595901</v>
      </c>
      <c r="L61" s="32">
        <v>-2.36934746602329</v>
      </c>
      <c r="M61" s="32">
        <v>0.99596774193548399</v>
      </c>
      <c r="N61" s="32">
        <v>0.99583988192426798</v>
      </c>
      <c r="O61" s="32">
        <v>0.91029488569305705</v>
      </c>
      <c r="P61" s="32">
        <v>0.45523328432888099</v>
      </c>
      <c r="Q61" s="32" t="s">
        <v>242</v>
      </c>
      <c r="R61" s="32">
        <v>0.42961005668208102</v>
      </c>
      <c r="S61" s="32">
        <v>2.4383575993013502</v>
      </c>
      <c r="T61" s="32">
        <v>7.8947368421052697E-2</v>
      </c>
      <c r="U61" s="32">
        <v>5.9489571955313202E-2</v>
      </c>
      <c r="V61" s="32">
        <v>0.33373966017115297</v>
      </c>
      <c r="W61" s="32" t="s">
        <v>3598</v>
      </c>
      <c r="X61" s="32" t="s">
        <v>3598</v>
      </c>
      <c r="Y61" s="32" t="s">
        <v>5883</v>
      </c>
      <c r="Z61" s="32" t="s">
        <v>1162</v>
      </c>
      <c r="AA61" s="32" t="e">
        <v>#N/A</v>
      </c>
    </row>
    <row r="62" spans="1:27" x14ac:dyDescent="0.2">
      <c r="A62" s="32" t="s">
        <v>6756</v>
      </c>
      <c r="B62" s="32">
        <v>0.25654102851681798</v>
      </c>
      <c r="C62" s="32" t="s">
        <v>242</v>
      </c>
      <c r="D62" s="32">
        <v>-0.260736674646945</v>
      </c>
      <c r="E62" s="32">
        <v>-0.101302897929576</v>
      </c>
      <c r="F62" s="32">
        <v>0.53238866396761098</v>
      </c>
      <c r="G62" s="32">
        <v>0.93100504453205302</v>
      </c>
      <c r="H62" s="32">
        <v>0.60285220912781201</v>
      </c>
      <c r="I62" s="32">
        <v>0.46169022287699502</v>
      </c>
      <c r="J62" s="32" t="s">
        <v>242</v>
      </c>
      <c r="K62" s="32">
        <v>-0.219728632548812</v>
      </c>
      <c r="L62" s="32">
        <v>-0.100697844759287</v>
      </c>
      <c r="M62" s="32">
        <v>0.54838709677419395</v>
      </c>
      <c r="N62" s="32">
        <v>0.95950178954328003</v>
      </c>
      <c r="O62" s="32">
        <v>0.58695874798959202</v>
      </c>
      <c r="P62" s="32">
        <v>0.32368928009236098</v>
      </c>
      <c r="Q62" s="32" t="s">
        <v>242</v>
      </c>
      <c r="R62" s="32">
        <v>3.30022678433394E-2</v>
      </c>
      <c r="S62" s="32">
        <v>0.83926055136286504</v>
      </c>
      <c r="T62" s="32">
        <v>0.25910931174089102</v>
      </c>
      <c r="U62" s="32">
        <v>0.68990565853604802</v>
      </c>
      <c r="V62" s="32">
        <v>0.48683638957520903</v>
      </c>
      <c r="W62" s="32" t="s">
        <v>3598</v>
      </c>
      <c r="X62" s="32" t="s">
        <v>3598</v>
      </c>
      <c r="Y62" s="32" t="s">
        <v>5883</v>
      </c>
      <c r="Z62" s="32" t="s">
        <v>1162</v>
      </c>
      <c r="AA62" s="32" t="s">
        <v>6755</v>
      </c>
    </row>
    <row r="63" spans="1:27" x14ac:dyDescent="0.2">
      <c r="A63" s="32" t="s">
        <v>6754</v>
      </c>
      <c r="B63" s="32">
        <v>2.7515133927501698</v>
      </c>
      <c r="C63" s="32" t="s">
        <v>242</v>
      </c>
      <c r="D63" s="32">
        <v>6.71383188239483</v>
      </c>
      <c r="E63" s="32">
        <v>29.806994152891299</v>
      </c>
      <c r="F63" s="32">
        <v>2.0242914979756699E-3</v>
      </c>
      <c r="G63" s="32">
        <v>2.1890168155099301E-193</v>
      </c>
      <c r="H63" s="32">
        <v>9.4789360832245306E-12</v>
      </c>
      <c r="I63" s="32">
        <v>0.59584811264117699</v>
      </c>
      <c r="J63" s="32" t="s">
        <v>242</v>
      </c>
      <c r="K63" s="32">
        <v>0.47057780333337801</v>
      </c>
      <c r="L63" s="32">
        <v>1.2940308169824399</v>
      </c>
      <c r="M63" s="32">
        <v>0.15322580645161299</v>
      </c>
      <c r="N63" s="32">
        <v>0.442666245046546</v>
      </c>
      <c r="O63" s="32">
        <v>0.31897113083440498</v>
      </c>
      <c r="P63" s="32">
        <v>0.48030900864110099</v>
      </c>
      <c r="Q63" s="32" t="s">
        <v>242</v>
      </c>
      <c r="R63" s="32">
        <v>0.50521386417389103</v>
      </c>
      <c r="S63" s="32">
        <v>2.7431872793412899</v>
      </c>
      <c r="T63" s="32">
        <v>6.88259109311741E-2</v>
      </c>
      <c r="U63" s="32">
        <v>2.7250716008757201E-2</v>
      </c>
      <c r="V63" s="32">
        <v>0.306704316823878</v>
      </c>
      <c r="W63" s="32" t="s">
        <v>3598</v>
      </c>
      <c r="X63" s="32" t="s">
        <v>3598</v>
      </c>
      <c r="Y63" s="32" t="s">
        <v>5883</v>
      </c>
      <c r="Z63" s="32" t="s">
        <v>1162</v>
      </c>
      <c r="AA63" s="32" t="e">
        <v>#N/A</v>
      </c>
    </row>
    <row r="64" spans="1:27" x14ac:dyDescent="0.2">
      <c r="A64" s="32" t="s">
        <v>6753</v>
      </c>
      <c r="B64" s="32">
        <v>0.36239852564507702</v>
      </c>
      <c r="C64" s="32" t="s">
        <v>242</v>
      </c>
      <c r="D64" s="32">
        <v>3.5182583450633E-2</v>
      </c>
      <c r="E64" s="32">
        <v>1.1676560350649501</v>
      </c>
      <c r="F64" s="32">
        <v>0.218623481781376</v>
      </c>
      <c r="G64" s="32">
        <v>0.460587638381243</v>
      </c>
      <c r="H64" s="32">
        <v>0.48596707501308201</v>
      </c>
      <c r="I64" s="32">
        <v>0.97619780443604898</v>
      </c>
      <c r="J64" s="32" t="s">
        <v>242</v>
      </c>
      <c r="K64" s="32">
        <v>2.4276586771703199</v>
      </c>
      <c r="L64" s="32">
        <v>5.2482120996740704</v>
      </c>
      <c r="M64" s="32">
        <v>2.21774193548387E-2</v>
      </c>
      <c r="N64" s="32">
        <v>1.25278108335196E-6</v>
      </c>
      <c r="O64" s="32">
        <v>7.59831877982446E-3</v>
      </c>
      <c r="P64" s="32">
        <v>0.28802935333339003</v>
      </c>
      <c r="Q64" s="32" t="s">
        <v>242</v>
      </c>
      <c r="R64" s="32">
        <v>-7.4513120517480297E-2</v>
      </c>
      <c r="S64" s="32">
        <v>0.40576543358127398</v>
      </c>
      <c r="T64" s="32">
        <v>0.36639676113360298</v>
      </c>
      <c r="U64" s="32">
        <v>0.85808445348284201</v>
      </c>
      <c r="V64" s="32">
        <v>0.529698949236585</v>
      </c>
      <c r="W64" s="32" t="s">
        <v>3598</v>
      </c>
      <c r="X64" s="32" t="s">
        <v>3598</v>
      </c>
      <c r="Y64" s="32" t="s">
        <v>5883</v>
      </c>
      <c r="Z64" s="32" t="s">
        <v>1162</v>
      </c>
      <c r="AA64" s="32" t="e">
        <v>#N/A</v>
      </c>
    </row>
    <row r="65" spans="1:27" x14ac:dyDescent="0.2">
      <c r="A65" s="32" t="s">
        <v>6752</v>
      </c>
      <c r="B65" s="32">
        <v>0.37158904113108499</v>
      </c>
      <c r="C65" s="32" t="s">
        <v>242</v>
      </c>
      <c r="D65" s="32">
        <v>6.0874202825107603E-2</v>
      </c>
      <c r="E65" s="32">
        <v>1.2778266610591</v>
      </c>
      <c r="F65" s="32">
        <v>0.206477732793522</v>
      </c>
      <c r="G65" s="32">
        <v>0.40297702707677302</v>
      </c>
      <c r="H65" s="32">
        <v>0.47572969724855602</v>
      </c>
      <c r="I65" s="32">
        <v>0.675281641026097</v>
      </c>
      <c r="J65" s="32" t="s">
        <v>242</v>
      </c>
      <c r="K65" s="32">
        <v>0.87930125571716899</v>
      </c>
      <c r="L65" s="32">
        <v>2.1198355380947098</v>
      </c>
      <c r="M65" s="32">
        <v>7.6612903225806495E-2</v>
      </c>
      <c r="N65" s="32">
        <v>0.117862148706045</v>
      </c>
      <c r="O65" s="32">
        <v>0.18961897761389199</v>
      </c>
      <c r="P65" s="32">
        <v>0.37014021307969802</v>
      </c>
      <c r="Q65" s="32" t="s">
        <v>242</v>
      </c>
      <c r="R65" s="32">
        <v>0.173052754587529</v>
      </c>
      <c r="S65" s="32">
        <v>1.4039350893257101</v>
      </c>
      <c r="T65" s="32">
        <v>0.157894736842105</v>
      </c>
      <c r="U65" s="32">
        <v>0.38822687533239802</v>
      </c>
      <c r="V65" s="32">
        <v>0.431304980469085</v>
      </c>
      <c r="W65" s="32" t="s">
        <v>3598</v>
      </c>
      <c r="X65" s="32" t="s">
        <v>3598</v>
      </c>
      <c r="Y65" s="32" t="s">
        <v>5883</v>
      </c>
      <c r="Z65" s="32" t="s">
        <v>2334</v>
      </c>
      <c r="AA65" s="32" t="e">
        <v>#N/A</v>
      </c>
    </row>
    <row r="66" spans="1:27" x14ac:dyDescent="0.2">
      <c r="A66" s="32" t="s">
        <v>6751</v>
      </c>
      <c r="B66" s="32">
        <v>0.30815111636396902</v>
      </c>
      <c r="C66" s="32" t="s">
        <v>242</v>
      </c>
      <c r="D66" s="32">
        <v>-0.116463294674856</v>
      </c>
      <c r="E66" s="32">
        <v>0.51736922055933698</v>
      </c>
      <c r="F66" s="32">
        <v>0.32186234817813802</v>
      </c>
      <c r="G66" s="32">
        <v>0.82331017876250501</v>
      </c>
      <c r="H66" s="32">
        <v>0.54635731264848397</v>
      </c>
      <c r="I66" s="32">
        <v>0.44655572254556802</v>
      </c>
      <c r="J66" s="32" t="s">
        <v>242</v>
      </c>
      <c r="K66" s="32">
        <v>-0.29760286716154499</v>
      </c>
      <c r="L66" s="32">
        <v>-0.25803873190714199</v>
      </c>
      <c r="M66" s="32">
        <v>0.61491935483870996</v>
      </c>
      <c r="N66" s="32">
        <v>0.96060061438371502</v>
      </c>
      <c r="O66" s="32">
        <v>0.61699685699733098</v>
      </c>
      <c r="P66" s="32">
        <v>0.33125787006989099</v>
      </c>
      <c r="Q66" s="32" t="s">
        <v>242</v>
      </c>
      <c r="R66" s="32">
        <v>5.5821717145020003E-2</v>
      </c>
      <c r="S66" s="32">
        <v>0.93126710050488504</v>
      </c>
      <c r="T66" s="32">
        <v>0.238866396761134</v>
      </c>
      <c r="U66" s="32">
        <v>0.65195185605490402</v>
      </c>
      <c r="V66" s="32">
        <v>0.47774191706830499</v>
      </c>
      <c r="W66" s="32" t="s">
        <v>3598</v>
      </c>
      <c r="X66" s="32" t="s">
        <v>3598</v>
      </c>
      <c r="Y66" s="32" t="s">
        <v>5883</v>
      </c>
      <c r="Z66" s="32" t="s">
        <v>2334</v>
      </c>
      <c r="AA66" s="32" t="e">
        <v>#N/A</v>
      </c>
    </row>
    <row r="67" spans="1:27" x14ac:dyDescent="0.2">
      <c r="A67" s="32" t="s">
        <v>6750</v>
      </c>
      <c r="B67" s="32">
        <v>0.60387489882901602</v>
      </c>
      <c r="C67" s="32" t="s">
        <v>242</v>
      </c>
      <c r="D67" s="32">
        <v>0.71021752324432297</v>
      </c>
      <c r="E67" s="32">
        <v>4.0623362341217</v>
      </c>
      <c r="F67" s="32">
        <v>9.7165991902833995E-2</v>
      </c>
      <c r="G67" s="32">
        <v>1.9233160454994099E-4</v>
      </c>
      <c r="H67" s="32">
        <v>0.238784627979336</v>
      </c>
      <c r="I67" s="32">
        <v>0.54711295972611895</v>
      </c>
      <c r="J67" s="32" t="s">
        <v>242</v>
      </c>
      <c r="K67" s="32">
        <v>0.21981215868808299</v>
      </c>
      <c r="L67" s="32">
        <v>0.78737172503877995</v>
      </c>
      <c r="M67" s="32">
        <v>0.24395161290322601</v>
      </c>
      <c r="N67" s="32">
        <v>0.71104373310109303</v>
      </c>
      <c r="O67" s="32">
        <v>0.41300872497568603</v>
      </c>
      <c r="P67" s="32">
        <v>0.167023397127746</v>
      </c>
      <c r="Q67" s="32" t="s">
        <v>242</v>
      </c>
      <c r="R67" s="32">
        <v>-0.439348484968963</v>
      </c>
      <c r="S67" s="32">
        <v>-1.0652272465829999</v>
      </c>
      <c r="T67" s="32">
        <v>0.93522267206477705</v>
      </c>
      <c r="U67" s="32">
        <v>0.92511742722365997</v>
      </c>
      <c r="V67" s="32">
        <v>0.66979547621618196</v>
      </c>
      <c r="W67" s="32" t="s">
        <v>3598</v>
      </c>
      <c r="X67" s="32" t="s">
        <v>3598</v>
      </c>
      <c r="Y67" s="32" t="s">
        <v>5883</v>
      </c>
      <c r="Z67" s="32" t="s">
        <v>5778</v>
      </c>
      <c r="AA67" s="32" t="e">
        <v>#N/A</v>
      </c>
    </row>
    <row r="68" spans="1:27" x14ac:dyDescent="0.2">
      <c r="A68" s="32" t="s">
        <v>6749</v>
      </c>
      <c r="B68" s="32">
        <v>0.30059554728785298</v>
      </c>
      <c r="C68" s="32" t="s">
        <v>242</v>
      </c>
      <c r="D68" s="32">
        <v>-0.137584504378127</v>
      </c>
      <c r="E68" s="32">
        <v>0.426797393970823</v>
      </c>
      <c r="F68" s="32">
        <v>0.33603238866396801</v>
      </c>
      <c r="G68" s="32">
        <v>0.86711804056733699</v>
      </c>
      <c r="H68" s="32">
        <v>0.55471559861714503</v>
      </c>
      <c r="I68" s="32">
        <v>0.42850853504211101</v>
      </c>
      <c r="J68" s="32" t="s">
        <v>242</v>
      </c>
      <c r="K68" s="32">
        <v>-0.39046426879142399</v>
      </c>
      <c r="L68" s="32">
        <v>-0.44566041945114498</v>
      </c>
      <c r="M68" s="32">
        <v>0.6875</v>
      </c>
      <c r="N68" s="32">
        <v>0.96447268678212394</v>
      </c>
      <c r="O68" s="32">
        <v>0.65190336401564997</v>
      </c>
      <c r="P68" s="32">
        <v>0.26395983688338398</v>
      </c>
      <c r="Q68" s="32" t="s">
        <v>242</v>
      </c>
      <c r="R68" s="32">
        <v>-0.14708319129387501</v>
      </c>
      <c r="S68" s="32">
        <v>0.113167584489603</v>
      </c>
      <c r="T68" s="32">
        <v>0.45546558704453399</v>
      </c>
      <c r="U68" s="32">
        <v>0.91659158953230002</v>
      </c>
      <c r="V68" s="32">
        <v>0.55846682150827498</v>
      </c>
      <c r="W68" s="32" t="s">
        <v>3598</v>
      </c>
      <c r="X68" s="32" t="s">
        <v>3598</v>
      </c>
      <c r="Y68" s="32" t="s">
        <v>5883</v>
      </c>
      <c r="Z68" s="32" t="s">
        <v>1159</v>
      </c>
      <c r="AA68" s="32" t="e">
        <v>#N/A</v>
      </c>
    </row>
    <row r="69" spans="1:27" x14ac:dyDescent="0.2">
      <c r="A69" s="32" t="s">
        <v>6748</v>
      </c>
      <c r="B69" s="32">
        <v>1.41942424084134</v>
      </c>
      <c r="C69" s="32" t="s">
        <v>242</v>
      </c>
      <c r="D69" s="32">
        <v>2.9900442977036299</v>
      </c>
      <c r="E69" s="32">
        <v>13.838673772032999</v>
      </c>
      <c r="F69" s="32">
        <v>1.01214574898786E-2</v>
      </c>
      <c r="G69" s="32">
        <v>2.4796676705364101E-42</v>
      </c>
      <c r="H69" s="32">
        <v>1.39468495943996E-3</v>
      </c>
      <c r="I69" s="32">
        <v>0.51435237811010004</v>
      </c>
      <c r="J69" s="32" t="s">
        <v>242</v>
      </c>
      <c r="K69" s="32">
        <v>5.1243315122245697E-2</v>
      </c>
      <c r="L69" s="32">
        <v>0.44678704354516202</v>
      </c>
      <c r="M69" s="32">
        <v>0.32661290322580599</v>
      </c>
      <c r="N69" s="32">
        <v>0.84970627632788098</v>
      </c>
      <c r="O69" s="32">
        <v>0.47956581834336198</v>
      </c>
      <c r="P69" s="32">
        <v>0.23042899507394701</v>
      </c>
      <c r="Q69" s="32" t="s">
        <v>242</v>
      </c>
      <c r="R69" s="32">
        <v>-0.24817934618993101</v>
      </c>
      <c r="S69" s="32">
        <v>-0.29444559760538103</v>
      </c>
      <c r="T69" s="32">
        <v>0.63157894736842102</v>
      </c>
      <c r="U69" s="32">
        <v>0.91659158953230002</v>
      </c>
      <c r="V69" s="32">
        <v>0.59800217705260195</v>
      </c>
      <c r="W69" s="32" t="s">
        <v>3598</v>
      </c>
      <c r="X69" s="32" t="s">
        <v>3598</v>
      </c>
      <c r="Y69" s="32" t="s">
        <v>5883</v>
      </c>
      <c r="Z69" s="32" t="s">
        <v>1159</v>
      </c>
      <c r="AA69" s="32" t="e">
        <v>#N/A</v>
      </c>
    </row>
    <row r="70" spans="1:27" x14ac:dyDescent="0.2">
      <c r="A70" s="32" t="s">
        <v>6747</v>
      </c>
      <c r="B70" s="32">
        <v>0.35548953060746002</v>
      </c>
      <c r="C70" s="32" t="s">
        <v>242</v>
      </c>
      <c r="D70" s="32">
        <v>1.5868838640906401E-2</v>
      </c>
      <c r="E70" s="32">
        <v>1.08483496703633</v>
      </c>
      <c r="F70" s="32">
        <v>0.228744939271255</v>
      </c>
      <c r="G70" s="32">
        <v>0.51061917930658196</v>
      </c>
      <c r="H70" s="32">
        <v>0.493669515016886</v>
      </c>
      <c r="I70" s="32">
        <v>0.54101804046667101</v>
      </c>
      <c r="J70" s="32" t="s">
        <v>242</v>
      </c>
      <c r="K70" s="32">
        <v>0.18845088729081499</v>
      </c>
      <c r="L70" s="32">
        <v>0.72400788861368204</v>
      </c>
      <c r="M70" s="32">
        <v>0.26209677419354799</v>
      </c>
      <c r="N70" s="32">
        <v>0.73841871799685999</v>
      </c>
      <c r="O70" s="32">
        <v>0.42526160596311602</v>
      </c>
      <c r="P70" s="32">
        <v>0.27359797532614799</v>
      </c>
      <c r="Q70" s="32" t="s">
        <v>242</v>
      </c>
      <c r="R70" s="32">
        <v>-0.118024012211618</v>
      </c>
      <c r="S70" s="32">
        <v>0.230332322030466</v>
      </c>
      <c r="T70" s="32">
        <v>0.41497975708502</v>
      </c>
      <c r="U70" s="32">
        <v>0.90268930664591396</v>
      </c>
      <c r="V70" s="32">
        <v>0.54697568407055797</v>
      </c>
      <c r="W70" s="32" t="s">
        <v>3598</v>
      </c>
      <c r="X70" s="32" t="s">
        <v>3598</v>
      </c>
      <c r="Y70" s="32" t="s">
        <v>5883</v>
      </c>
      <c r="Z70" s="32" t="s">
        <v>1159</v>
      </c>
      <c r="AA70" s="32" t="e">
        <v>#N/A</v>
      </c>
    </row>
    <row r="71" spans="1:27" x14ac:dyDescent="0.2">
      <c r="A71" s="32" t="s">
        <v>6746</v>
      </c>
      <c r="B71" s="32">
        <v>0.195317251273249</v>
      </c>
      <c r="C71" s="32" t="s">
        <v>242</v>
      </c>
      <c r="D71" s="32">
        <v>-0.43188463517256798</v>
      </c>
      <c r="E71" s="32">
        <v>-0.83521840842726802</v>
      </c>
      <c r="F71" s="32">
        <v>0.86639676113360298</v>
      </c>
      <c r="G71" s="32">
        <v>0.93100504453205302</v>
      </c>
      <c r="H71" s="32">
        <v>0.66708736876897701</v>
      </c>
      <c r="I71" s="32">
        <v>0.377995891361111</v>
      </c>
      <c r="J71" s="32" t="s">
        <v>242</v>
      </c>
      <c r="K71" s="32">
        <v>-0.65037595261196002</v>
      </c>
      <c r="L71" s="32">
        <v>-0.97079861330672201</v>
      </c>
      <c r="M71" s="32">
        <v>0.86895161290322598</v>
      </c>
      <c r="N71" s="32">
        <v>0.96742986521899099</v>
      </c>
      <c r="O71" s="32">
        <v>0.74227529665875702</v>
      </c>
      <c r="P71" s="32">
        <v>0.20005399111494801</v>
      </c>
      <c r="Q71" s="32" t="s">
        <v>242</v>
      </c>
      <c r="R71" s="32">
        <v>-0.33976058720556601</v>
      </c>
      <c r="S71" s="32">
        <v>-0.66369526005764801</v>
      </c>
      <c r="T71" s="32">
        <v>0.79959514170040502</v>
      </c>
      <c r="U71" s="32">
        <v>0.91659158953230002</v>
      </c>
      <c r="V71" s="32">
        <v>0.63298158455363496</v>
      </c>
      <c r="W71" s="32" t="s">
        <v>3598</v>
      </c>
      <c r="X71" s="32" t="s">
        <v>3598</v>
      </c>
      <c r="Y71" s="32" t="s">
        <v>5883</v>
      </c>
      <c r="Z71" s="32" t="s">
        <v>804</v>
      </c>
      <c r="AA71" s="32" t="e">
        <v>#N/A</v>
      </c>
    </row>
    <row r="72" spans="1:27" x14ac:dyDescent="0.2">
      <c r="A72" s="32" t="s">
        <v>6745</v>
      </c>
      <c r="B72" s="32">
        <v>0.25639642940916602</v>
      </c>
      <c r="C72" s="32" t="s">
        <v>242</v>
      </c>
      <c r="D72" s="32">
        <v>-0.26114089411008101</v>
      </c>
      <c r="E72" s="32">
        <v>-0.10303626905903</v>
      </c>
      <c r="F72" s="32">
        <v>0.53238866396761098</v>
      </c>
      <c r="G72" s="32">
        <v>0.93100504453205302</v>
      </c>
      <c r="H72" s="32">
        <v>0.603008071734357</v>
      </c>
      <c r="I72" s="32">
        <v>0.58866148842725396</v>
      </c>
      <c r="J72" s="32" t="s">
        <v>242</v>
      </c>
      <c r="K72" s="32">
        <v>0.43359918839050299</v>
      </c>
      <c r="L72" s="32">
        <v>1.2193174267379601</v>
      </c>
      <c r="M72" s="32">
        <v>0.163306451612903</v>
      </c>
      <c r="N72" s="32">
        <v>0.482270869403918</v>
      </c>
      <c r="O72" s="32">
        <v>0.332289762122848</v>
      </c>
      <c r="P72" s="32">
        <v>0.53238980863644803</v>
      </c>
      <c r="Q72" s="32" t="s">
        <v>242</v>
      </c>
      <c r="R72" s="32">
        <v>0.66223851191053495</v>
      </c>
      <c r="S72" s="32">
        <v>3.3763005406427302</v>
      </c>
      <c r="T72" s="32">
        <v>5.0607287449392697E-2</v>
      </c>
      <c r="U72" s="32">
        <v>4.1590019393767897E-3</v>
      </c>
      <c r="V72" s="32">
        <v>0.25390918814611602</v>
      </c>
      <c r="W72" s="32" t="s">
        <v>3598</v>
      </c>
      <c r="X72" s="32" t="s">
        <v>3598</v>
      </c>
      <c r="Y72" s="32" t="s">
        <v>5883</v>
      </c>
      <c r="Z72" s="32" t="s">
        <v>804</v>
      </c>
      <c r="AA72" s="32" t="e">
        <v>#N/A</v>
      </c>
    </row>
    <row r="73" spans="1:27" x14ac:dyDescent="0.2">
      <c r="A73" s="32" t="s">
        <v>6744</v>
      </c>
      <c r="B73" s="32">
        <v>0.13580442757411701</v>
      </c>
      <c r="C73" s="32" t="s">
        <v>242</v>
      </c>
      <c r="D73" s="32">
        <v>-0.59824971194177501</v>
      </c>
      <c r="E73" s="32">
        <v>-1.5486239896043901</v>
      </c>
      <c r="F73" s="32">
        <v>0.98785425101214597</v>
      </c>
      <c r="G73" s="32">
        <v>0.95445255569884901</v>
      </c>
      <c r="H73" s="32">
        <v>0.72516333714667203</v>
      </c>
      <c r="I73" s="32">
        <v>0.47905186770820202</v>
      </c>
      <c r="J73" s="32" t="s">
        <v>242</v>
      </c>
      <c r="K73" s="32">
        <v>-0.13039467548113901</v>
      </c>
      <c r="L73" s="32">
        <v>7.9796822409588394E-2</v>
      </c>
      <c r="M73" s="32">
        <v>0.46169354838709697</v>
      </c>
      <c r="N73" s="32">
        <v>0.94122050763521803</v>
      </c>
      <c r="O73" s="32">
        <v>0.55187291051158704</v>
      </c>
      <c r="P73" s="32">
        <v>0.21576116310301299</v>
      </c>
      <c r="Q73" s="32" t="s">
        <v>242</v>
      </c>
      <c r="R73" s="32">
        <v>-0.29240315128704703</v>
      </c>
      <c r="S73" s="32">
        <v>-0.47275313005820202</v>
      </c>
      <c r="T73" s="32">
        <v>0.69433198380566796</v>
      </c>
      <c r="U73" s="32">
        <v>0.91659158953230002</v>
      </c>
      <c r="V73" s="32">
        <v>0.61501080045606304</v>
      </c>
      <c r="W73" s="32" t="s">
        <v>3598</v>
      </c>
      <c r="X73" s="32" t="s">
        <v>3598</v>
      </c>
      <c r="Y73" s="32" t="s">
        <v>5883</v>
      </c>
      <c r="Z73" s="32" t="s">
        <v>804</v>
      </c>
      <c r="AA73" s="32" t="e">
        <v>#N/A</v>
      </c>
    </row>
    <row r="74" spans="1:27" x14ac:dyDescent="0.2">
      <c r="A74" s="32" t="s">
        <v>6743</v>
      </c>
      <c r="B74" s="32">
        <v>0.26825643614117001</v>
      </c>
      <c r="C74" s="32" t="s">
        <v>242</v>
      </c>
      <c r="D74" s="32">
        <v>-0.22798684750614001</v>
      </c>
      <c r="E74" s="32">
        <v>3.9134686199025402E-2</v>
      </c>
      <c r="F74" s="32">
        <v>0.48380566801619401</v>
      </c>
      <c r="G74" s="32">
        <v>0.93100504453205302</v>
      </c>
      <c r="H74" s="32">
        <v>0.59017176727056497</v>
      </c>
      <c r="I74" s="32">
        <v>0.46448355540240599</v>
      </c>
      <c r="J74" s="32" t="s">
        <v>242</v>
      </c>
      <c r="K74" s="32">
        <v>-0.20535560220941401</v>
      </c>
      <c r="L74" s="32">
        <v>-7.1657875944823798E-2</v>
      </c>
      <c r="M74" s="32">
        <v>0.54233870967741904</v>
      </c>
      <c r="N74" s="32">
        <v>0.95950178954328003</v>
      </c>
      <c r="O74" s="32">
        <v>0.58135284734466597</v>
      </c>
      <c r="P74" s="32">
        <v>0.18208357478440099</v>
      </c>
      <c r="Q74" s="32" t="s">
        <v>242</v>
      </c>
      <c r="R74" s="32">
        <v>-0.39394174982666802</v>
      </c>
      <c r="S74" s="32">
        <v>-0.88215021641380398</v>
      </c>
      <c r="T74" s="32">
        <v>0.89068825910931204</v>
      </c>
      <c r="U74" s="32">
        <v>0.921138861159286</v>
      </c>
      <c r="V74" s="32">
        <v>0.65318797717718402</v>
      </c>
      <c r="W74" s="32" t="s">
        <v>3598</v>
      </c>
      <c r="X74" s="32" t="s">
        <v>3598</v>
      </c>
      <c r="Y74" s="32" t="s">
        <v>5883</v>
      </c>
      <c r="Z74" s="32" t="s">
        <v>804</v>
      </c>
      <c r="AA74" s="32" t="e">
        <v>#N/A</v>
      </c>
    </row>
    <row r="75" spans="1:27" x14ac:dyDescent="0.2">
      <c r="A75" s="32" t="s">
        <v>6742</v>
      </c>
      <c r="B75" s="32">
        <v>0.17328188966599301</v>
      </c>
      <c r="C75" s="32" t="s">
        <v>242</v>
      </c>
      <c r="D75" s="32">
        <v>-0.49348336965644102</v>
      </c>
      <c r="E75" s="32">
        <v>-1.0993656791624999</v>
      </c>
      <c r="F75" s="32">
        <v>0.93927125506072895</v>
      </c>
      <c r="G75" s="32">
        <v>0.93355553647585998</v>
      </c>
      <c r="H75" s="32">
        <v>0.68916445615477195</v>
      </c>
      <c r="I75" s="32">
        <v>0.41999478007698299</v>
      </c>
      <c r="J75" s="32" t="s">
        <v>242</v>
      </c>
      <c r="K75" s="32">
        <v>-0.43427160547719301</v>
      </c>
      <c r="L75" s="32">
        <v>-0.53417089087986502</v>
      </c>
      <c r="M75" s="32">
        <v>0.72177419354838701</v>
      </c>
      <c r="N75" s="32">
        <v>0.96447268678212394</v>
      </c>
      <c r="O75" s="32">
        <v>0.66795438971056598</v>
      </c>
      <c r="P75" s="32">
        <v>0.14753949209019299</v>
      </c>
      <c r="Q75" s="32" t="s">
        <v>242</v>
      </c>
      <c r="R75" s="32">
        <v>-0.49809284614101401</v>
      </c>
      <c r="S75" s="32">
        <v>-1.3020807254526601</v>
      </c>
      <c r="T75" s="32">
        <v>0.97165991902834004</v>
      </c>
      <c r="U75" s="32">
        <v>0.937966295534998</v>
      </c>
      <c r="V75" s="32">
        <v>0.69079069869684395</v>
      </c>
      <c r="W75" s="32" t="s">
        <v>3598</v>
      </c>
      <c r="X75" s="32" t="s">
        <v>3598</v>
      </c>
      <c r="Y75" s="32" t="s">
        <v>5883</v>
      </c>
      <c r="Z75" s="32" t="s">
        <v>804</v>
      </c>
      <c r="AA75" s="32" t="e">
        <v>#N/A</v>
      </c>
    </row>
    <row r="76" spans="1:27" x14ac:dyDescent="0.2">
      <c r="A76" s="32" t="s">
        <v>6741</v>
      </c>
      <c r="B76" s="32">
        <v>0.81840115078735098</v>
      </c>
      <c r="C76" s="32" t="s">
        <v>242</v>
      </c>
      <c r="D76" s="32">
        <v>1.3099147675977201</v>
      </c>
      <c r="E76" s="32">
        <v>6.63395384429937</v>
      </c>
      <c r="F76" s="32">
        <v>6.4777327935222603E-2</v>
      </c>
      <c r="G76" s="32">
        <v>1.9979298820203701E-10</v>
      </c>
      <c r="H76" s="32">
        <v>9.5112335384870295E-2</v>
      </c>
      <c r="I76" s="32">
        <v>0.62450232496404301</v>
      </c>
      <c r="J76" s="32" t="s">
        <v>242</v>
      </c>
      <c r="K76" s="32">
        <v>0.61801741509514596</v>
      </c>
      <c r="L76" s="32">
        <v>1.5919249719708799</v>
      </c>
      <c r="M76" s="32">
        <v>0.12298387096774201</v>
      </c>
      <c r="N76" s="32">
        <v>0.29860049836931202</v>
      </c>
      <c r="O76" s="32">
        <v>0.26828192946741197</v>
      </c>
      <c r="P76" s="32">
        <v>0.30713959275507302</v>
      </c>
      <c r="Q76" s="32" t="s">
        <v>242</v>
      </c>
      <c r="R76" s="32">
        <v>-1.68953686085082E-2</v>
      </c>
      <c r="S76" s="32">
        <v>0.63807649649877896</v>
      </c>
      <c r="T76" s="32">
        <v>0.30971659919028299</v>
      </c>
      <c r="U76" s="32">
        <v>0.78354271675374298</v>
      </c>
      <c r="V76" s="32">
        <v>0.50673995622204904</v>
      </c>
      <c r="W76" s="32" t="s">
        <v>3598</v>
      </c>
      <c r="X76" s="32" t="s">
        <v>3598</v>
      </c>
      <c r="Y76" s="32" t="s">
        <v>5883</v>
      </c>
      <c r="Z76" s="32" t="s">
        <v>804</v>
      </c>
      <c r="AA76" s="32" t="e">
        <v>#N/A</v>
      </c>
    </row>
    <row r="77" spans="1:27" x14ac:dyDescent="0.2">
      <c r="A77" s="32" t="s">
        <v>6740</v>
      </c>
      <c r="B77" s="32">
        <v>0.191048582140627</v>
      </c>
      <c r="C77" s="32" t="s">
        <v>242</v>
      </c>
      <c r="D77" s="32">
        <v>-0.44381748298266799</v>
      </c>
      <c r="E77" s="32">
        <v>-0.88638876456440696</v>
      </c>
      <c r="F77" s="32">
        <v>0.88259109311740902</v>
      </c>
      <c r="G77" s="32">
        <v>0.93100504453205302</v>
      </c>
      <c r="H77" s="32">
        <v>0.67141272634649896</v>
      </c>
      <c r="I77" s="32">
        <v>0.40946824330259102</v>
      </c>
      <c r="J77" s="32" t="s">
        <v>242</v>
      </c>
      <c r="K77" s="32">
        <v>-0.48843566616483503</v>
      </c>
      <c r="L77" s="32">
        <v>-0.64360659066560999</v>
      </c>
      <c r="M77" s="32">
        <v>0.76209677419354804</v>
      </c>
      <c r="N77" s="32">
        <v>0.96447268678212394</v>
      </c>
      <c r="O77" s="32">
        <v>0.68737935796381</v>
      </c>
      <c r="P77" s="32">
        <v>0.35126782569257697</v>
      </c>
      <c r="Q77" s="32" t="s">
        <v>242</v>
      </c>
      <c r="R77" s="32">
        <v>0.11615213129301601</v>
      </c>
      <c r="S77" s="32">
        <v>1.1745154427712901</v>
      </c>
      <c r="T77" s="32">
        <v>0.19028340080971701</v>
      </c>
      <c r="U77" s="32">
        <v>0.51857659611818896</v>
      </c>
      <c r="V77" s="32">
        <v>0.45376598678783497</v>
      </c>
      <c r="W77" s="32" t="s">
        <v>3598</v>
      </c>
      <c r="X77" s="32" t="s">
        <v>3598</v>
      </c>
      <c r="Y77" s="32" t="s">
        <v>5883</v>
      </c>
      <c r="Z77" s="32" t="s">
        <v>590</v>
      </c>
      <c r="AA77" s="32" t="e">
        <v>#N/A</v>
      </c>
    </row>
    <row r="78" spans="1:27" x14ac:dyDescent="0.2">
      <c r="A78" s="32" t="s">
        <v>6739</v>
      </c>
      <c r="B78" s="32">
        <v>0.28396389985925002</v>
      </c>
      <c r="C78" s="32" t="s">
        <v>242</v>
      </c>
      <c r="D78" s="32">
        <v>-0.18407743025988599</v>
      </c>
      <c r="E78" s="32">
        <v>0.22742674807910701</v>
      </c>
      <c r="F78" s="32">
        <v>0.38866396761133598</v>
      </c>
      <c r="G78" s="32">
        <v>0.93100504453205302</v>
      </c>
      <c r="H78" s="32">
        <v>0.57302364401867101</v>
      </c>
      <c r="I78" s="32">
        <v>0.34927719063841101</v>
      </c>
      <c r="J78" s="32" t="s">
        <v>242</v>
      </c>
      <c r="K78" s="32">
        <v>-0.79814738799977702</v>
      </c>
      <c r="L78" s="32">
        <v>-1.2693632008709601</v>
      </c>
      <c r="M78" s="32">
        <v>0.93951612903225801</v>
      </c>
      <c r="N78" s="32">
        <v>0.97386344277898595</v>
      </c>
      <c r="O78" s="32">
        <v>0.78760751777197802</v>
      </c>
      <c r="P78" s="32">
        <v>0.42104781934359797</v>
      </c>
      <c r="Q78" s="32" t="s">
        <v>242</v>
      </c>
      <c r="R78" s="32">
        <v>0.32654019989211303</v>
      </c>
      <c r="S78" s="32">
        <v>2.02278657835175</v>
      </c>
      <c r="T78" s="32">
        <v>0.105263157894737</v>
      </c>
      <c r="U78" s="32">
        <v>0.14708953810995601</v>
      </c>
      <c r="V78" s="32">
        <v>0.37200783974360102</v>
      </c>
      <c r="W78" s="32" t="s">
        <v>3598</v>
      </c>
      <c r="X78" s="32" t="s">
        <v>3598</v>
      </c>
      <c r="Y78" s="32" t="s">
        <v>5883</v>
      </c>
      <c r="Z78" s="32" t="s">
        <v>590</v>
      </c>
      <c r="AA78" s="32" t="e">
        <v>#N/A</v>
      </c>
    </row>
    <row r="79" spans="1:27" x14ac:dyDescent="0.2">
      <c r="A79" s="32" t="s">
        <v>6738</v>
      </c>
      <c r="B79" s="32">
        <v>0.27499733076898802</v>
      </c>
      <c r="C79" s="32" t="s">
        <v>242</v>
      </c>
      <c r="D79" s="32">
        <v>-0.20914301885637501</v>
      </c>
      <c r="E79" s="32">
        <v>0.11994066297344901</v>
      </c>
      <c r="F79" s="32">
        <v>0.44129554655870401</v>
      </c>
      <c r="G79" s="32">
        <v>0.93100504453205302</v>
      </c>
      <c r="H79" s="32">
        <v>0.58283170349803204</v>
      </c>
      <c r="I79" s="32">
        <v>0.55081229408023002</v>
      </c>
      <c r="J79" s="32" t="s">
        <v>242</v>
      </c>
      <c r="K79" s="32">
        <v>0.238847001272534</v>
      </c>
      <c r="L79" s="32">
        <v>0.82583064580828902</v>
      </c>
      <c r="M79" s="32">
        <v>0.241935483870968</v>
      </c>
      <c r="N79" s="32">
        <v>0.69304905579456699</v>
      </c>
      <c r="O79" s="32">
        <v>0.40561211150883397</v>
      </c>
      <c r="P79" s="32">
        <v>0.191191593997867</v>
      </c>
      <c r="Q79" s="32" t="s">
        <v>242</v>
      </c>
      <c r="R79" s="32">
        <v>-0.36648089076342599</v>
      </c>
      <c r="S79" s="32">
        <v>-0.77142980219687796</v>
      </c>
      <c r="T79" s="32">
        <v>0.84817813765182204</v>
      </c>
      <c r="U79" s="32">
        <v>0.91850855140963505</v>
      </c>
      <c r="V79" s="32">
        <v>0.64299686537488698</v>
      </c>
      <c r="W79" s="32" t="s">
        <v>3598</v>
      </c>
      <c r="X79" s="32" t="s">
        <v>3598</v>
      </c>
      <c r="Y79" s="32" t="s">
        <v>5883</v>
      </c>
      <c r="Z79" s="32" t="s">
        <v>590</v>
      </c>
      <c r="AA79" s="32" t="e">
        <v>#N/A</v>
      </c>
    </row>
    <row r="80" spans="1:27" x14ac:dyDescent="0.2">
      <c r="A80" s="32" t="s">
        <v>6737</v>
      </c>
      <c r="B80" s="32">
        <v>0.401879873948357</v>
      </c>
      <c r="C80" s="32" t="s">
        <v>242</v>
      </c>
      <c r="D80" s="32">
        <v>0.145550687888648</v>
      </c>
      <c r="E80" s="32">
        <v>1.6409357835499601</v>
      </c>
      <c r="F80" s="32">
        <v>0.18421052631578899</v>
      </c>
      <c r="G80" s="32">
        <v>0.227185363579856</v>
      </c>
      <c r="H80" s="32">
        <v>0.44213804932556</v>
      </c>
      <c r="I80" s="32">
        <v>0.55558145752043697</v>
      </c>
      <c r="J80" s="32" t="s">
        <v>242</v>
      </c>
      <c r="K80" s="32">
        <v>0.263386625608723</v>
      </c>
      <c r="L80" s="32">
        <v>0.87541169508000605</v>
      </c>
      <c r="M80" s="32">
        <v>0.233870967741935</v>
      </c>
      <c r="N80" s="32">
        <v>0.66655467187980699</v>
      </c>
      <c r="O80" s="32">
        <v>0.39612629900367902</v>
      </c>
      <c r="P80" s="32">
        <v>0.275680481148116</v>
      </c>
      <c r="Q80" s="32" t="s">
        <v>242</v>
      </c>
      <c r="R80" s="32">
        <v>-0.111745215742799</v>
      </c>
      <c r="S80" s="32">
        <v>0.25564802479891902</v>
      </c>
      <c r="T80" s="32">
        <v>0.40688259109311697</v>
      </c>
      <c r="U80" s="32">
        <v>0.89947717781332803</v>
      </c>
      <c r="V80" s="32">
        <v>0.54448728657901801</v>
      </c>
      <c r="W80" s="32" t="s">
        <v>3598</v>
      </c>
      <c r="X80" s="32" t="s">
        <v>3598</v>
      </c>
      <c r="Y80" s="32" t="s">
        <v>5883</v>
      </c>
      <c r="Z80" s="32" t="s">
        <v>1804</v>
      </c>
      <c r="AA80" s="32" t="e">
        <v>#N/A</v>
      </c>
    </row>
    <row r="81" spans="1:27" x14ac:dyDescent="0.2">
      <c r="A81" s="32" t="s">
        <v>6736</v>
      </c>
      <c r="B81" s="32">
        <v>1.0245201988735699</v>
      </c>
      <c r="C81" s="32" t="s">
        <v>242</v>
      </c>
      <c r="D81" s="32">
        <v>1.8861101004190799</v>
      </c>
      <c r="E81" s="32">
        <v>9.1047907186346109</v>
      </c>
      <c r="F81" s="32">
        <v>3.4412955465587099E-2</v>
      </c>
      <c r="G81" s="32">
        <v>7.8412937366262803E-19</v>
      </c>
      <c r="H81" s="32">
        <v>2.9640059752000701E-2</v>
      </c>
      <c r="I81" s="32">
        <v>0.64537344573976996</v>
      </c>
      <c r="J81" s="32" t="s">
        <v>242</v>
      </c>
      <c r="K81" s="32">
        <v>0.72540930252631497</v>
      </c>
      <c r="L81" s="32">
        <v>1.8089047589945599</v>
      </c>
      <c r="M81" s="32">
        <v>9.2741935483870996E-2</v>
      </c>
      <c r="N81" s="32">
        <v>0.21123608060669499</v>
      </c>
      <c r="O81" s="32">
        <v>0.23410048391316299</v>
      </c>
      <c r="P81" s="32">
        <v>3.1485983555056101</v>
      </c>
      <c r="Q81" s="32" t="s">
        <v>242</v>
      </c>
      <c r="R81" s="32">
        <v>8.5501593102552604</v>
      </c>
      <c r="S81" s="32">
        <v>35.179888916800998</v>
      </c>
      <c r="T81" s="32">
        <v>4.0485829959514604E-3</v>
      </c>
      <c r="U81" s="32">
        <v>3.8306591102144697E-269</v>
      </c>
      <c r="V81" s="32">
        <v>6.1459366819574497E-18</v>
      </c>
      <c r="W81" s="32" t="s">
        <v>3598</v>
      </c>
      <c r="X81" s="32" t="s">
        <v>3598</v>
      </c>
      <c r="Y81" s="32" t="s">
        <v>5883</v>
      </c>
      <c r="Z81" s="32" t="s">
        <v>1804</v>
      </c>
      <c r="AA81" s="32" t="e">
        <v>#N/A</v>
      </c>
    </row>
    <row r="82" spans="1:27" x14ac:dyDescent="0.2">
      <c r="A82" s="32" t="s">
        <v>6735</v>
      </c>
      <c r="B82" s="32">
        <v>0.267879625407212</v>
      </c>
      <c r="C82" s="32" t="s">
        <v>242</v>
      </c>
      <c r="D82" s="32">
        <v>-0.22904020277960599</v>
      </c>
      <c r="E82" s="32">
        <v>3.4617695339845302E-2</v>
      </c>
      <c r="F82" s="32">
        <v>0.48582995951417002</v>
      </c>
      <c r="G82" s="32">
        <v>0.93100504453205302</v>
      </c>
      <c r="H82" s="32">
        <v>0.59058116537959204</v>
      </c>
      <c r="I82" s="32">
        <v>0.97999012576143596</v>
      </c>
      <c r="J82" s="32" t="s">
        <v>242</v>
      </c>
      <c r="K82" s="32">
        <v>2.4471719821459001</v>
      </c>
      <c r="L82" s="32">
        <v>5.2876377291048096</v>
      </c>
      <c r="M82" s="32">
        <v>2.21774193548387E-2</v>
      </c>
      <c r="N82" s="32">
        <v>1.02373252184375E-6</v>
      </c>
      <c r="O82" s="32">
        <v>7.1991058519562303E-3</v>
      </c>
      <c r="P82" s="32">
        <v>0.35230252717944399</v>
      </c>
      <c r="Q82" s="32" t="s">
        <v>242</v>
      </c>
      <c r="R82" s="32">
        <v>0.11927177685342</v>
      </c>
      <c r="S82" s="32">
        <v>1.1870936526467499</v>
      </c>
      <c r="T82" s="32">
        <v>0.188259109311741</v>
      </c>
      <c r="U82" s="32">
        <v>0.51168887371395899</v>
      </c>
      <c r="V82" s="32">
        <v>0.452530021335112</v>
      </c>
      <c r="W82" s="32" t="s">
        <v>3598</v>
      </c>
      <c r="X82" s="32" t="s">
        <v>3598</v>
      </c>
      <c r="Y82" s="32" t="s">
        <v>5883</v>
      </c>
      <c r="Z82" s="32" t="s">
        <v>1804</v>
      </c>
      <c r="AA82" s="32" t="e">
        <v>#N/A</v>
      </c>
    </row>
    <row r="83" spans="1:27" x14ac:dyDescent="0.2">
      <c r="A83" s="32" t="s">
        <v>6734</v>
      </c>
      <c r="B83" s="32">
        <v>0.86391769021725795</v>
      </c>
      <c r="C83" s="32" t="s">
        <v>242</v>
      </c>
      <c r="D83" s="32">
        <v>1.4371539423814199</v>
      </c>
      <c r="E83" s="32">
        <v>7.1795800009295103</v>
      </c>
      <c r="F83" s="32">
        <v>5.4655870445344097E-2</v>
      </c>
      <c r="G83" s="32">
        <v>4.7350538313129801E-12</v>
      </c>
      <c r="H83" s="32">
        <v>7.5337128328078304E-2</v>
      </c>
      <c r="I83" s="32">
        <v>6.8664297530363498</v>
      </c>
      <c r="J83" s="32" t="s">
        <v>242</v>
      </c>
      <c r="K83" s="32">
        <v>32.735716072116297</v>
      </c>
      <c r="L83" s="32">
        <v>66.484083783852498</v>
      </c>
      <c r="M83" s="32">
        <v>0</v>
      </c>
      <c r="N83" s="32">
        <v>0</v>
      </c>
      <c r="O83" s="32">
        <v>2.4244561553808202E-235</v>
      </c>
      <c r="P83" s="32">
        <v>1.1847337169616801</v>
      </c>
      <c r="Q83" s="32" t="s">
        <v>242</v>
      </c>
      <c r="R83" s="32">
        <v>2.6290683689224701</v>
      </c>
      <c r="S83" s="32">
        <v>11.306431785301299</v>
      </c>
      <c r="T83" s="32">
        <v>1.4170040485829901E-2</v>
      </c>
      <c r="U83" s="32">
        <v>2.46553963488437E-28</v>
      </c>
      <c r="V83" s="32">
        <v>4.2809572785510296E-3</v>
      </c>
      <c r="W83" s="32" t="s">
        <v>3598</v>
      </c>
      <c r="X83" s="32" t="s">
        <v>3598</v>
      </c>
      <c r="Y83" s="32" t="s">
        <v>5883</v>
      </c>
      <c r="Z83" s="32" t="s">
        <v>2636</v>
      </c>
      <c r="AA83" s="32" t="e">
        <v>#N/A</v>
      </c>
    </row>
    <row r="84" spans="1:27" x14ac:dyDescent="0.2">
      <c r="A84" s="32" t="s">
        <v>6733</v>
      </c>
      <c r="B84" s="32">
        <v>0.469521337682893</v>
      </c>
      <c r="C84" s="32" t="s">
        <v>242</v>
      </c>
      <c r="D84" s="32">
        <v>0.33463896512900099</v>
      </c>
      <c r="E84" s="32">
        <v>2.4517828371390502</v>
      </c>
      <c r="F84" s="32">
        <v>0.135627530364372</v>
      </c>
      <c r="G84" s="32">
        <v>3.9369546968266E-2</v>
      </c>
      <c r="H84" s="32">
        <v>0.36894872398417999</v>
      </c>
      <c r="I84" s="32">
        <v>0.43847826774325599</v>
      </c>
      <c r="J84" s="32" t="s">
        <v>242</v>
      </c>
      <c r="K84" s="32">
        <v>-0.33916523107010599</v>
      </c>
      <c r="L84" s="32">
        <v>-0.34201335126431098</v>
      </c>
      <c r="M84" s="32">
        <v>0.64314516129032295</v>
      </c>
      <c r="N84" s="32">
        <v>0.96447268678212394</v>
      </c>
      <c r="O84" s="32">
        <v>0.63275736993907905</v>
      </c>
      <c r="P84" s="32">
        <v>0.294396868111446</v>
      </c>
      <c r="Q84" s="32" t="s">
        <v>242</v>
      </c>
      <c r="R84" s="32">
        <v>-5.53149368284531E-2</v>
      </c>
      <c r="S84" s="32">
        <v>0.48317127312061398</v>
      </c>
      <c r="T84" s="32">
        <v>0.33805668016194301</v>
      </c>
      <c r="U84" s="32">
        <v>0.84575357576524302</v>
      </c>
      <c r="V84" s="32">
        <v>0.52205621874146901</v>
      </c>
      <c r="W84" s="32" t="s">
        <v>3598</v>
      </c>
      <c r="X84" s="32" t="s">
        <v>3598</v>
      </c>
      <c r="Y84" s="32" t="s">
        <v>5883</v>
      </c>
      <c r="Z84" s="32" t="s">
        <v>948</v>
      </c>
      <c r="AA84" s="32" t="e">
        <v>#N/A</v>
      </c>
    </row>
    <row r="85" spans="1:27" x14ac:dyDescent="0.2">
      <c r="A85" s="32" t="s">
        <v>6732</v>
      </c>
      <c r="B85" s="32">
        <v>0.54486643271372504</v>
      </c>
      <c r="C85" s="32" t="s">
        <v>242</v>
      </c>
      <c r="D85" s="32">
        <v>0.54526235249098498</v>
      </c>
      <c r="E85" s="32">
        <v>3.3549766022519099</v>
      </c>
      <c r="F85" s="32">
        <v>0.105263157894737</v>
      </c>
      <c r="G85" s="32">
        <v>2.7198739685729599E-3</v>
      </c>
      <c r="H85" s="32">
        <v>0.29278654644548102</v>
      </c>
      <c r="I85" s="32">
        <v>0.39443377288210801</v>
      </c>
      <c r="J85" s="32" t="s">
        <v>242</v>
      </c>
      <c r="K85" s="32">
        <v>-0.56579519909713205</v>
      </c>
      <c r="L85" s="32">
        <v>-0.79990754953142396</v>
      </c>
      <c r="M85" s="32">
        <v>0.81653225806451601</v>
      </c>
      <c r="N85" s="32">
        <v>0.96447268678212394</v>
      </c>
      <c r="O85" s="32">
        <v>0.71423349476527398</v>
      </c>
      <c r="P85" s="32">
        <v>0.238064145330288</v>
      </c>
      <c r="Q85" s="32" t="s">
        <v>242</v>
      </c>
      <c r="R85" s="32">
        <v>-0.22515921632392499</v>
      </c>
      <c r="S85" s="32">
        <v>-0.20162991735947899</v>
      </c>
      <c r="T85" s="32">
        <v>0.60121457489878505</v>
      </c>
      <c r="U85" s="32">
        <v>0.91659158953230002</v>
      </c>
      <c r="V85" s="32">
        <v>0.58907229225817803</v>
      </c>
      <c r="W85" s="32" t="s">
        <v>3598</v>
      </c>
      <c r="X85" s="32" t="s">
        <v>3598</v>
      </c>
      <c r="Y85" s="32" t="s">
        <v>5883</v>
      </c>
      <c r="Z85" s="32" t="s">
        <v>948</v>
      </c>
      <c r="AA85" s="32" t="e">
        <v>#N/A</v>
      </c>
    </row>
    <row r="86" spans="1:27" x14ac:dyDescent="0.2">
      <c r="A86" s="32" t="s">
        <v>6731</v>
      </c>
      <c r="B86" s="32">
        <v>0.70181030496336205</v>
      </c>
      <c r="C86" s="32" t="s">
        <v>242</v>
      </c>
      <c r="D86" s="32">
        <v>0.98399097822830695</v>
      </c>
      <c r="E86" s="32">
        <v>5.2363296860927901</v>
      </c>
      <c r="F86" s="32">
        <v>8.5020242914979796E-2</v>
      </c>
      <c r="G86" s="32">
        <v>7.9800248309911199E-7</v>
      </c>
      <c r="H86" s="32">
        <v>0.162559974390384</v>
      </c>
      <c r="I86" s="32">
        <v>0.45852213628745803</v>
      </c>
      <c r="J86" s="32" t="s">
        <v>242</v>
      </c>
      <c r="K86" s="32">
        <v>-0.236029951584417</v>
      </c>
      <c r="L86" s="32">
        <v>-0.13363382174188401</v>
      </c>
      <c r="M86" s="32">
        <v>0.56048387096774199</v>
      </c>
      <c r="N86" s="32">
        <v>0.95950178954328003</v>
      </c>
      <c r="O86" s="32">
        <v>0.59329528566115497</v>
      </c>
      <c r="P86" s="32">
        <v>0.30815870060818401</v>
      </c>
      <c r="Q86" s="32" t="s">
        <v>242</v>
      </c>
      <c r="R86" s="32">
        <v>-1.3822738163994E-2</v>
      </c>
      <c r="S86" s="32">
        <v>0.65046514445653802</v>
      </c>
      <c r="T86" s="32">
        <v>0.30566801619433198</v>
      </c>
      <c r="U86" s="32">
        <v>0.77928232724412405</v>
      </c>
      <c r="V86" s="32">
        <v>0.50551429908287704</v>
      </c>
      <c r="W86" s="32" t="s">
        <v>3598</v>
      </c>
      <c r="X86" s="32" t="s">
        <v>3598</v>
      </c>
      <c r="Y86" s="32" t="s">
        <v>5883</v>
      </c>
      <c r="Z86" s="32" t="s">
        <v>948</v>
      </c>
      <c r="AA86" s="32" t="e">
        <v>#N/A</v>
      </c>
    </row>
    <row r="87" spans="1:27" x14ac:dyDescent="0.2">
      <c r="A87" s="32" t="s">
        <v>6730</v>
      </c>
      <c r="B87" s="32">
        <v>2.51008929284317</v>
      </c>
      <c r="C87" s="32" t="s">
        <v>242</v>
      </c>
      <c r="D87" s="32">
        <v>6.0389430698925199</v>
      </c>
      <c r="E87" s="32">
        <v>26.912940575883201</v>
      </c>
      <c r="F87" s="32">
        <v>2.0242914979756699E-3</v>
      </c>
      <c r="G87" s="32">
        <v>8.4355078659344097E-158</v>
      </c>
      <c r="H87" s="32">
        <v>7.7563479725787695E-10</v>
      </c>
      <c r="I87" s="32">
        <v>0.65564146438651705</v>
      </c>
      <c r="J87" s="32" t="s">
        <v>242</v>
      </c>
      <c r="K87" s="32">
        <v>0.77824316394189796</v>
      </c>
      <c r="L87" s="32">
        <v>1.91565285954302</v>
      </c>
      <c r="M87" s="32">
        <v>8.8709677419354899E-2</v>
      </c>
      <c r="N87" s="32">
        <v>0.175825127453762</v>
      </c>
      <c r="O87" s="32">
        <v>0.21821283743193101</v>
      </c>
      <c r="P87" s="32">
        <v>0.432809687732162</v>
      </c>
      <c r="Q87" s="32" t="s">
        <v>242</v>
      </c>
      <c r="R87" s="32">
        <v>0.362002466996381</v>
      </c>
      <c r="S87" s="32">
        <v>2.1657681541944198</v>
      </c>
      <c r="T87" s="32">
        <v>0.10121457489878501</v>
      </c>
      <c r="U87" s="32">
        <v>0.10811835530849701</v>
      </c>
      <c r="V87" s="32">
        <v>0.35867509345063597</v>
      </c>
      <c r="W87" s="32" t="s">
        <v>3598</v>
      </c>
      <c r="X87" s="32" t="s">
        <v>3598</v>
      </c>
      <c r="Y87" s="32" t="s">
        <v>5883</v>
      </c>
      <c r="Z87" s="32" t="s">
        <v>948</v>
      </c>
      <c r="AA87" s="32" t="e">
        <v>#N/A</v>
      </c>
    </row>
    <row r="88" spans="1:27" x14ac:dyDescent="0.2">
      <c r="A88" s="32" t="s">
        <v>6729</v>
      </c>
      <c r="B88" s="32">
        <v>0.95547757719802795</v>
      </c>
      <c r="C88" s="32" t="s">
        <v>242</v>
      </c>
      <c r="D88" s="32">
        <v>1.69310495730122</v>
      </c>
      <c r="E88" s="32">
        <v>8.2771473876536206</v>
      </c>
      <c r="F88" s="32">
        <v>4.4534412955465598E-2</v>
      </c>
      <c r="G88" s="32">
        <v>1.0261459963946801E-15</v>
      </c>
      <c r="H88" s="32">
        <v>4.5217745430556101E-2</v>
      </c>
      <c r="I88" s="32">
        <v>0.52300960812399999</v>
      </c>
      <c r="J88" s="32" t="s">
        <v>242</v>
      </c>
      <c r="K88" s="32">
        <v>9.5788899478200601E-2</v>
      </c>
      <c r="L88" s="32">
        <v>0.53678910643464495</v>
      </c>
      <c r="M88" s="32">
        <v>0.30645161290322598</v>
      </c>
      <c r="N88" s="32">
        <v>0.81658309163522202</v>
      </c>
      <c r="O88" s="32">
        <v>0.46184411687537902</v>
      </c>
      <c r="P88" s="32">
        <v>0.266645321701656</v>
      </c>
      <c r="Q88" s="32" t="s">
        <v>242</v>
      </c>
      <c r="R88" s="32">
        <v>-0.13898640115952801</v>
      </c>
      <c r="S88" s="32">
        <v>0.14581332056937499</v>
      </c>
      <c r="T88" s="32">
        <v>0.44331983805668002</v>
      </c>
      <c r="U88" s="32">
        <v>0.91439533174342902</v>
      </c>
      <c r="V88" s="32">
        <v>0.55526955247584797</v>
      </c>
      <c r="W88" s="32" t="s">
        <v>3598</v>
      </c>
      <c r="X88" s="32" t="s">
        <v>3598</v>
      </c>
      <c r="Y88" s="32" t="s">
        <v>5883</v>
      </c>
      <c r="Z88" s="32" t="s">
        <v>2636</v>
      </c>
      <c r="AA88" s="32" t="e">
        <v>#N/A</v>
      </c>
    </row>
    <row r="89" spans="1:27" x14ac:dyDescent="0.2">
      <c r="A89" s="32" t="s">
        <v>6728</v>
      </c>
      <c r="B89" s="32">
        <v>0.204476054165318</v>
      </c>
      <c r="C89" s="32" t="s">
        <v>242</v>
      </c>
      <c r="D89" s="32">
        <v>-0.40628166674417898</v>
      </c>
      <c r="E89" s="32">
        <v>-0.72542793481210799</v>
      </c>
      <c r="F89" s="32">
        <v>0.81578947368421095</v>
      </c>
      <c r="G89" s="32">
        <v>0.93100504453205302</v>
      </c>
      <c r="H89" s="32">
        <v>0.65773217281196605</v>
      </c>
      <c r="I89" s="32">
        <v>0.40148063690429803</v>
      </c>
      <c r="J89" s="32" t="s">
        <v>242</v>
      </c>
      <c r="K89" s="32">
        <v>-0.52953571711023795</v>
      </c>
      <c r="L89" s="32">
        <v>-0.72664713045044005</v>
      </c>
      <c r="M89" s="32">
        <v>0.79032258064516103</v>
      </c>
      <c r="N89" s="32">
        <v>0.96447268678212394</v>
      </c>
      <c r="O89" s="32">
        <v>0.70178306291512305</v>
      </c>
      <c r="P89" s="32">
        <v>0.25108685322398</v>
      </c>
      <c r="Q89" s="32" t="s">
        <v>242</v>
      </c>
      <c r="R89" s="32">
        <v>-0.18589549303690001</v>
      </c>
      <c r="S89" s="32">
        <v>-4.3321115146612403E-2</v>
      </c>
      <c r="T89" s="32">
        <v>0.51619433198380604</v>
      </c>
      <c r="U89" s="32">
        <v>0.91659158953230002</v>
      </c>
      <c r="V89" s="32">
        <v>0.57373664168204996</v>
      </c>
      <c r="W89" s="32" t="s">
        <v>3598</v>
      </c>
      <c r="X89" s="32" t="s">
        <v>3598</v>
      </c>
      <c r="Y89" s="32" t="s">
        <v>5883</v>
      </c>
      <c r="Z89" s="32" t="s">
        <v>798</v>
      </c>
      <c r="AA89" s="32" t="e">
        <v>#N/A</v>
      </c>
    </row>
    <row r="90" spans="1:27" x14ac:dyDescent="0.2">
      <c r="A90" s="32" t="s">
        <v>6727</v>
      </c>
      <c r="B90" s="32">
        <v>0.50556420460960905</v>
      </c>
      <c r="C90" s="32" t="s">
        <v>242</v>
      </c>
      <c r="D90" s="32">
        <v>0.43539496947454698</v>
      </c>
      <c r="E90" s="32">
        <v>2.88384404393268</v>
      </c>
      <c r="F90" s="32">
        <v>0.121457489878543</v>
      </c>
      <c r="G90" s="32">
        <v>1.2152690091636E-2</v>
      </c>
      <c r="H90" s="32">
        <v>0.33163788058657701</v>
      </c>
      <c r="I90" s="32">
        <v>0.52552315872203703</v>
      </c>
      <c r="J90" s="32" t="s">
        <v>242</v>
      </c>
      <c r="K90" s="32">
        <v>0.10872231813729601</v>
      </c>
      <c r="L90" s="32">
        <v>0.56292041386638403</v>
      </c>
      <c r="M90" s="32">
        <v>0.30040322580645201</v>
      </c>
      <c r="N90" s="32">
        <v>0.80575863453412599</v>
      </c>
      <c r="O90" s="32">
        <v>0.45671136973655502</v>
      </c>
      <c r="P90" s="32">
        <v>0.33483800857032198</v>
      </c>
      <c r="Q90" s="32" t="s">
        <v>242</v>
      </c>
      <c r="R90" s="32">
        <v>6.6615905923394003E-2</v>
      </c>
      <c r="S90" s="32">
        <v>0.97478857410208397</v>
      </c>
      <c r="T90" s="32">
        <v>0.22469635627530399</v>
      </c>
      <c r="U90" s="32">
        <v>0.62953368360536799</v>
      </c>
      <c r="V90" s="32">
        <v>0.473443741389107</v>
      </c>
      <c r="W90" s="32" t="s">
        <v>3598</v>
      </c>
      <c r="X90" s="32" t="s">
        <v>3598</v>
      </c>
      <c r="Y90" s="32" t="s">
        <v>5883</v>
      </c>
      <c r="Z90" s="32" t="s">
        <v>798</v>
      </c>
      <c r="AA90" s="32" t="e">
        <v>#N/A</v>
      </c>
    </row>
    <row r="91" spans="1:27" x14ac:dyDescent="0.2">
      <c r="A91" s="32" t="s">
        <v>6726</v>
      </c>
      <c r="B91" s="32">
        <v>0.67408431504491695</v>
      </c>
      <c r="C91" s="32" t="s">
        <v>242</v>
      </c>
      <c r="D91" s="32">
        <v>0.90648438125344799</v>
      </c>
      <c r="E91" s="32">
        <v>4.9039664285287197</v>
      </c>
      <c r="F91" s="32">
        <v>9.1093117408906896E-2</v>
      </c>
      <c r="G91" s="32">
        <v>4.3226359638753103E-6</v>
      </c>
      <c r="H91" s="32">
        <v>0.18233976406215499</v>
      </c>
      <c r="I91" s="32">
        <v>0.45723257149373697</v>
      </c>
      <c r="J91" s="32" t="s">
        <v>242</v>
      </c>
      <c r="K91" s="32">
        <v>-0.242665378529168</v>
      </c>
      <c r="L91" s="32">
        <v>-0.14704036072469101</v>
      </c>
      <c r="M91" s="32">
        <v>0.56451612903225801</v>
      </c>
      <c r="N91" s="32">
        <v>0.95950178954328003</v>
      </c>
      <c r="O91" s="32">
        <v>0.59586768510235</v>
      </c>
      <c r="P91" s="32">
        <v>0.82109675224316603</v>
      </c>
      <c r="Q91" s="32" t="s">
        <v>242</v>
      </c>
      <c r="R91" s="32">
        <v>1.53269568850956</v>
      </c>
      <c r="S91" s="32">
        <v>6.88592778606814</v>
      </c>
      <c r="T91" s="32">
        <v>2.6315789473684199E-2</v>
      </c>
      <c r="U91" s="32">
        <v>6.3978338680196504E-11</v>
      </c>
      <c r="V91" s="32">
        <v>6.26754259962361E-2</v>
      </c>
      <c r="W91" s="32" t="s">
        <v>3598</v>
      </c>
      <c r="X91" s="32" t="s">
        <v>3598</v>
      </c>
      <c r="Y91" s="32" t="s">
        <v>5883</v>
      </c>
      <c r="Z91" s="32" t="s">
        <v>798</v>
      </c>
      <c r="AA91" s="32" t="e">
        <v>#N/A</v>
      </c>
    </row>
    <row r="92" spans="1:27" x14ac:dyDescent="0.2">
      <c r="A92" s="32" t="s">
        <v>6725</v>
      </c>
      <c r="B92" s="32">
        <v>0.241938956760717</v>
      </c>
      <c r="C92" s="32" t="s">
        <v>242</v>
      </c>
      <c r="D92" s="32">
        <v>-0.30155602479195698</v>
      </c>
      <c r="E92" s="32">
        <v>-0.276344155259518</v>
      </c>
      <c r="F92" s="32">
        <v>0.60526315789473695</v>
      </c>
      <c r="G92" s="32">
        <v>0.93100504453205302</v>
      </c>
      <c r="H92" s="32">
        <v>0.61850473235413705</v>
      </c>
      <c r="I92" s="32">
        <v>0.489406389389623</v>
      </c>
      <c r="J92" s="32" t="s">
        <v>242</v>
      </c>
      <c r="K92" s="32">
        <v>-7.7115714625907106E-2</v>
      </c>
      <c r="L92" s="32">
        <v>0.18744422349116999</v>
      </c>
      <c r="M92" s="32">
        <v>0.40927419354838701</v>
      </c>
      <c r="N92" s="32">
        <v>0.92074500972177897</v>
      </c>
      <c r="O92" s="32">
        <v>0.53073425411811304</v>
      </c>
      <c r="P92" s="32">
        <v>0.24753300622021901</v>
      </c>
      <c r="Q92" s="32" t="s">
        <v>242</v>
      </c>
      <c r="R92" s="32">
        <v>-0.19661041242994601</v>
      </c>
      <c r="S92" s="32">
        <v>-8.6522979690138696E-2</v>
      </c>
      <c r="T92" s="32">
        <v>0.540485829959514</v>
      </c>
      <c r="U92" s="32">
        <v>0.91659158953230002</v>
      </c>
      <c r="V92" s="32">
        <v>0.57793378914128102</v>
      </c>
      <c r="W92" s="32" t="s">
        <v>3598</v>
      </c>
      <c r="X92" s="32" t="s">
        <v>3598</v>
      </c>
      <c r="Y92" s="32" t="s">
        <v>5883</v>
      </c>
      <c r="Z92" s="32" t="s">
        <v>6724</v>
      </c>
      <c r="AA92" s="32" t="e">
        <v>#N/A</v>
      </c>
    </row>
    <row r="93" spans="1:27" x14ac:dyDescent="0.2">
      <c r="A93" s="32" t="s">
        <v>6723</v>
      </c>
      <c r="B93" s="32">
        <v>0.37969273526466302</v>
      </c>
      <c r="C93" s="32" t="s">
        <v>242</v>
      </c>
      <c r="D93" s="32">
        <v>8.3527668294375301E-2</v>
      </c>
      <c r="E93" s="32">
        <v>1.3749690963143</v>
      </c>
      <c r="F93" s="32">
        <v>0.198380566801619</v>
      </c>
      <c r="G93" s="32">
        <v>0.34843789923319801</v>
      </c>
      <c r="H93" s="32">
        <v>0.466715989070068</v>
      </c>
      <c r="I93" s="32">
        <v>0.48041131391737402</v>
      </c>
      <c r="J93" s="32" t="s">
        <v>242</v>
      </c>
      <c r="K93" s="32">
        <v>-0.123399675268506</v>
      </c>
      <c r="L93" s="32">
        <v>9.3929860692767403E-2</v>
      </c>
      <c r="M93" s="32">
        <v>0.45766129032258102</v>
      </c>
      <c r="N93" s="32">
        <v>0.93926799636035396</v>
      </c>
      <c r="O93" s="32">
        <v>0.54910469289650199</v>
      </c>
      <c r="P93" s="32">
        <v>0.14499745487198901</v>
      </c>
      <c r="Q93" s="32" t="s">
        <v>242</v>
      </c>
      <c r="R93" s="32">
        <v>-0.50575713890835905</v>
      </c>
      <c r="S93" s="32">
        <v>-1.3329826600179999</v>
      </c>
      <c r="T93" s="32">
        <v>0.97368421052631604</v>
      </c>
      <c r="U93" s="32">
        <v>0.93943163303539601</v>
      </c>
      <c r="V93" s="32">
        <v>0.69348642461926602</v>
      </c>
      <c r="W93" s="32" t="s">
        <v>3598</v>
      </c>
      <c r="X93" s="32" t="s">
        <v>3598</v>
      </c>
      <c r="Y93" s="32" t="s">
        <v>5883</v>
      </c>
      <c r="Z93" s="32" t="s">
        <v>2634</v>
      </c>
      <c r="AA93" s="32" t="e">
        <v>#N/A</v>
      </c>
    </row>
    <row r="94" spans="1:27" x14ac:dyDescent="0.2">
      <c r="A94" s="32" t="s">
        <v>6722</v>
      </c>
      <c r="B94" s="32">
        <v>0.30847394919808102</v>
      </c>
      <c r="C94" s="32" t="s">
        <v>242</v>
      </c>
      <c r="D94" s="32">
        <v>-0.115560831879573</v>
      </c>
      <c r="E94" s="32">
        <v>0.52123915532847598</v>
      </c>
      <c r="F94" s="32">
        <v>0.32186234817813802</v>
      </c>
      <c r="G94" s="32">
        <v>0.82185516478751497</v>
      </c>
      <c r="H94" s="32">
        <v>0.54599969675070104</v>
      </c>
      <c r="I94" s="32">
        <v>0.68348164127581401</v>
      </c>
      <c r="J94" s="32" t="s">
        <v>242</v>
      </c>
      <c r="K94" s="32">
        <v>0.92149417449790505</v>
      </c>
      <c r="L94" s="32">
        <v>2.2050841611512699</v>
      </c>
      <c r="M94" s="32">
        <v>6.8548387096774202E-2</v>
      </c>
      <c r="N94" s="32">
        <v>9.8096085666901603E-2</v>
      </c>
      <c r="O94" s="32">
        <v>0.17839624064346801</v>
      </c>
      <c r="P94" s="32">
        <v>0.30494904084760999</v>
      </c>
      <c r="Q94" s="32" t="s">
        <v>242</v>
      </c>
      <c r="R94" s="32">
        <v>-2.3499926173848201E-2</v>
      </c>
      <c r="S94" s="32">
        <v>0.61144734598058503</v>
      </c>
      <c r="T94" s="32">
        <v>0.311740890688259</v>
      </c>
      <c r="U94" s="32">
        <v>0.79209098998370597</v>
      </c>
      <c r="V94" s="32">
        <v>0.50937425131282699</v>
      </c>
      <c r="W94" s="32" t="s">
        <v>3598</v>
      </c>
      <c r="X94" s="32" t="s">
        <v>3598</v>
      </c>
      <c r="Y94" s="32" t="s">
        <v>5883</v>
      </c>
      <c r="Z94" s="32" t="s">
        <v>6721</v>
      </c>
      <c r="AA94" s="32" t="e">
        <v>#N/A</v>
      </c>
    </row>
    <row r="95" spans="1:27" x14ac:dyDescent="0.2">
      <c r="A95" s="32" t="s">
        <v>6720</v>
      </c>
      <c r="B95" s="32">
        <v>0.36126234694543602</v>
      </c>
      <c r="C95" s="32" t="s">
        <v>242</v>
      </c>
      <c r="D95" s="32">
        <v>3.20064535875135E-2</v>
      </c>
      <c r="E95" s="32">
        <v>1.1540361767695899</v>
      </c>
      <c r="F95" s="32">
        <v>0.218623481781376</v>
      </c>
      <c r="G95" s="32">
        <v>0.46889183190125899</v>
      </c>
      <c r="H95" s="32">
        <v>0.48723345215852099</v>
      </c>
      <c r="I95" s="32">
        <v>0.47276940602724399</v>
      </c>
      <c r="J95" s="32" t="s">
        <v>242</v>
      </c>
      <c r="K95" s="32">
        <v>-0.162720942234229</v>
      </c>
      <c r="L95" s="32">
        <v>1.4483262483083899E-2</v>
      </c>
      <c r="M95" s="32">
        <v>0.49395161290322598</v>
      </c>
      <c r="N95" s="32">
        <v>0.95357599389950598</v>
      </c>
      <c r="O95" s="32">
        <v>0.564630921381856</v>
      </c>
      <c r="P95" s="32">
        <v>0.40153787148970399</v>
      </c>
      <c r="Q95" s="32" t="s">
        <v>242</v>
      </c>
      <c r="R95" s="32">
        <v>0.26771731911086999</v>
      </c>
      <c r="S95" s="32">
        <v>1.78561651347748</v>
      </c>
      <c r="T95" s="32">
        <v>0.109311740890688</v>
      </c>
      <c r="U95" s="32">
        <v>0.225635179603529</v>
      </c>
      <c r="V95" s="32">
        <v>0.39445845878567598</v>
      </c>
      <c r="W95" s="32" t="s">
        <v>3598</v>
      </c>
      <c r="X95" s="32" t="s">
        <v>3598</v>
      </c>
      <c r="Y95" s="32" t="s">
        <v>5883</v>
      </c>
      <c r="Z95" s="32" t="s">
        <v>1151</v>
      </c>
      <c r="AA95" s="32" t="e">
        <v>#N/A</v>
      </c>
    </row>
    <row r="96" spans="1:27" x14ac:dyDescent="0.2">
      <c r="A96" s="32" t="s">
        <v>6719</v>
      </c>
      <c r="B96" s="32">
        <v>2.6961764226506499</v>
      </c>
      <c r="C96" s="32" t="s">
        <v>242</v>
      </c>
      <c r="D96" s="32">
        <v>6.5591401923260904</v>
      </c>
      <c r="E96" s="32">
        <v>29.1436463085005</v>
      </c>
      <c r="F96" s="32">
        <v>2.0242914979756699E-3</v>
      </c>
      <c r="G96" s="32">
        <v>6.61929233004752E-185</v>
      </c>
      <c r="H96" s="32">
        <v>2.70594531751068E-11</v>
      </c>
      <c r="I96" s="32">
        <v>0.73248137539039204</v>
      </c>
      <c r="J96" s="32" t="s">
        <v>242</v>
      </c>
      <c r="K96" s="32">
        <v>1.1736212158166499</v>
      </c>
      <c r="L96" s="32">
        <v>2.7144938850777098</v>
      </c>
      <c r="M96" s="32">
        <v>5.4435483870967701E-2</v>
      </c>
      <c r="N96" s="32">
        <v>2.8860284860501802E-2</v>
      </c>
      <c r="O96" s="32">
        <v>0.12027338972156</v>
      </c>
      <c r="P96" s="32">
        <v>1.1337069834832501</v>
      </c>
      <c r="Q96" s="32" t="s">
        <v>242</v>
      </c>
      <c r="R96" s="32">
        <v>2.4752217526969602</v>
      </c>
      <c r="S96" s="32">
        <v>10.6861321422664</v>
      </c>
      <c r="T96" s="32">
        <v>1.4170040485829901E-2</v>
      </c>
      <c r="U96" s="32">
        <v>2.2605367240155101E-25</v>
      </c>
      <c r="V96" s="32">
        <v>6.6576735851986103E-3</v>
      </c>
      <c r="W96" s="32" t="s">
        <v>3598</v>
      </c>
      <c r="X96" s="32" t="s">
        <v>3598</v>
      </c>
      <c r="Y96" s="32" t="s">
        <v>5883</v>
      </c>
      <c r="Z96" s="32" t="s">
        <v>796</v>
      </c>
      <c r="AA96" s="32" t="e">
        <v>#N/A</v>
      </c>
    </row>
    <row r="97" spans="1:27" x14ac:dyDescent="0.2">
      <c r="A97" s="32" t="s">
        <v>6718</v>
      </c>
      <c r="B97" s="32">
        <v>0.23900158333268501</v>
      </c>
      <c r="C97" s="32" t="s">
        <v>242</v>
      </c>
      <c r="D97" s="32">
        <v>-0.30976730305905698</v>
      </c>
      <c r="E97" s="32">
        <v>-0.31155570240696201</v>
      </c>
      <c r="F97" s="32">
        <v>0.61943319838056699</v>
      </c>
      <c r="G97" s="32">
        <v>0.93100504453205302</v>
      </c>
      <c r="H97" s="32">
        <v>0.62163104112191503</v>
      </c>
      <c r="I97" s="32">
        <v>0.55316158680330596</v>
      </c>
      <c r="J97" s="32" t="s">
        <v>242</v>
      </c>
      <c r="K97" s="32">
        <v>0.25093523469183499</v>
      </c>
      <c r="L97" s="32">
        <v>0.85025429991804302</v>
      </c>
      <c r="M97" s="32">
        <v>0.23790322580645201</v>
      </c>
      <c r="N97" s="32">
        <v>0.67856221919444104</v>
      </c>
      <c r="O97" s="32">
        <v>0.40093209120501</v>
      </c>
      <c r="P97" s="32">
        <v>11.0645754112468</v>
      </c>
      <c r="Q97" s="32" t="s">
        <v>242</v>
      </c>
      <c r="R97" s="32">
        <v>32.416987561360898</v>
      </c>
      <c r="S97" s="32">
        <v>131.40940249177399</v>
      </c>
      <c r="T97" s="32">
        <v>0</v>
      </c>
      <c r="U97" s="32">
        <v>0</v>
      </c>
      <c r="V97" s="32">
        <v>7.90934310034448E-231</v>
      </c>
      <c r="W97" s="32" t="s">
        <v>3598</v>
      </c>
      <c r="X97" s="32" t="s">
        <v>3598</v>
      </c>
      <c r="Y97" s="32" t="s">
        <v>5883</v>
      </c>
      <c r="Z97" s="32" t="s">
        <v>796</v>
      </c>
      <c r="AA97" s="32" t="e">
        <v>#N/A</v>
      </c>
    </row>
    <row r="98" spans="1:27" x14ac:dyDescent="0.2">
      <c r="A98" s="32" t="s">
        <v>6717</v>
      </c>
      <c r="B98" s="32">
        <v>0.46888750063082202</v>
      </c>
      <c r="C98" s="32" t="s">
        <v>242</v>
      </c>
      <c r="D98" s="32">
        <v>0.33286710583427198</v>
      </c>
      <c r="E98" s="32">
        <v>2.4441847622637898</v>
      </c>
      <c r="F98" s="32">
        <v>0.135627530364372</v>
      </c>
      <c r="G98" s="32">
        <v>4.0169275685018303E-2</v>
      </c>
      <c r="H98" s="32">
        <v>0.36961730028637702</v>
      </c>
      <c r="I98" s="32">
        <v>0.50708755632393598</v>
      </c>
      <c r="J98" s="32" t="s">
        <v>242</v>
      </c>
      <c r="K98" s="32">
        <v>1.3862336311818199E-2</v>
      </c>
      <c r="L98" s="32">
        <v>0.37126069779374998</v>
      </c>
      <c r="M98" s="32">
        <v>0.35282258064516098</v>
      </c>
      <c r="N98" s="32">
        <v>0.875450567324082</v>
      </c>
      <c r="O98" s="32">
        <v>0.49446990505517202</v>
      </c>
      <c r="P98" s="32">
        <v>0.32470598512709098</v>
      </c>
      <c r="Q98" s="32" t="s">
        <v>242</v>
      </c>
      <c r="R98" s="32">
        <v>3.6067653742651501E-2</v>
      </c>
      <c r="S98" s="32">
        <v>0.85161998978119502</v>
      </c>
      <c r="T98" s="32">
        <v>0.25910931174089102</v>
      </c>
      <c r="U98" s="32">
        <v>0.68829260417134497</v>
      </c>
      <c r="V98" s="32">
        <v>0.48561420705606101</v>
      </c>
      <c r="W98" s="32" t="s">
        <v>3598</v>
      </c>
      <c r="X98" s="32" t="s">
        <v>3598</v>
      </c>
      <c r="Y98" s="32" t="s">
        <v>5883</v>
      </c>
      <c r="Z98" s="32" t="s">
        <v>2862</v>
      </c>
      <c r="AA98" s="32" t="e">
        <v>#N/A</v>
      </c>
    </row>
    <row r="99" spans="1:27" x14ac:dyDescent="0.2">
      <c r="A99" s="32" t="s">
        <v>6716</v>
      </c>
      <c r="B99" s="32">
        <v>0.80749741220137405</v>
      </c>
      <c r="C99" s="32" t="s">
        <v>242</v>
      </c>
      <c r="D99" s="32">
        <v>1.2794339200395899</v>
      </c>
      <c r="E99" s="32">
        <v>6.5032460828552496</v>
      </c>
      <c r="F99" s="32">
        <v>6.4777327935222603E-2</v>
      </c>
      <c r="G99" s="32">
        <v>4.6939155085920703E-10</v>
      </c>
      <c r="H99" s="32">
        <v>0.100372147728023</v>
      </c>
      <c r="I99" s="32">
        <v>0.464213037258913</v>
      </c>
      <c r="J99" s="32" t="s">
        <v>242</v>
      </c>
      <c r="K99" s="32">
        <v>-0.20674754729594</v>
      </c>
      <c r="L99" s="32">
        <v>-7.4470229425589299E-2</v>
      </c>
      <c r="M99" s="32">
        <v>0.54233870967741904</v>
      </c>
      <c r="N99" s="32">
        <v>0.95950178954328003</v>
      </c>
      <c r="O99" s="32">
        <v>0.58189648891658097</v>
      </c>
      <c r="P99" s="32">
        <v>0.35669617110940499</v>
      </c>
      <c r="Q99" s="32" t="s">
        <v>242</v>
      </c>
      <c r="R99" s="32">
        <v>0.13251870068032101</v>
      </c>
      <c r="S99" s="32">
        <v>1.24050439590998</v>
      </c>
      <c r="T99" s="32">
        <v>0.18421052631578899</v>
      </c>
      <c r="U99" s="32">
        <v>0.48200912914919197</v>
      </c>
      <c r="V99" s="32">
        <v>0.44728701623207701</v>
      </c>
      <c r="W99" s="32" t="s">
        <v>3598</v>
      </c>
      <c r="X99" s="32" t="s">
        <v>3598</v>
      </c>
      <c r="Y99" s="32" t="s">
        <v>5883</v>
      </c>
      <c r="Z99" s="32" t="s">
        <v>2862</v>
      </c>
      <c r="AA99" s="32" t="e">
        <v>#N/A</v>
      </c>
    </row>
    <row r="100" spans="1:27" x14ac:dyDescent="0.2">
      <c r="A100" s="32" t="s">
        <v>6715</v>
      </c>
      <c r="B100" s="32">
        <v>0.245390671438209</v>
      </c>
      <c r="C100" s="32" t="s">
        <v>242</v>
      </c>
      <c r="D100" s="32">
        <v>-0.29190693167869097</v>
      </c>
      <c r="E100" s="32">
        <v>-0.23496698035008101</v>
      </c>
      <c r="F100" s="32">
        <v>0.59311740890688303</v>
      </c>
      <c r="G100" s="32">
        <v>0.93100504453205302</v>
      </c>
      <c r="H100" s="32">
        <v>0.61482110825563596</v>
      </c>
      <c r="I100" s="32">
        <v>0.68883030122997302</v>
      </c>
      <c r="J100" s="32" t="s">
        <v>242</v>
      </c>
      <c r="K100" s="32">
        <v>0.94901558524900598</v>
      </c>
      <c r="L100" s="32">
        <v>2.2606897565663999</v>
      </c>
      <c r="M100" s="32">
        <v>6.8548387096774202E-2</v>
      </c>
      <c r="N100" s="32">
        <v>8.7409057328244499E-2</v>
      </c>
      <c r="O100" s="32">
        <v>0.17130634273310499</v>
      </c>
      <c r="P100" s="32">
        <v>0.25872159521455401</v>
      </c>
      <c r="Q100" s="32" t="s">
        <v>242</v>
      </c>
      <c r="R100" s="32">
        <v>-0.162876594100303</v>
      </c>
      <c r="S100" s="32">
        <v>4.9489602071232999E-2</v>
      </c>
      <c r="T100" s="32">
        <v>0.48380566801619401</v>
      </c>
      <c r="U100" s="32">
        <v>0.91659158953230002</v>
      </c>
      <c r="V100" s="32">
        <v>0.56469220004024601</v>
      </c>
      <c r="W100" s="32" t="s">
        <v>3598</v>
      </c>
      <c r="X100" s="32" t="s">
        <v>3598</v>
      </c>
      <c r="Y100" s="32" t="s">
        <v>5883</v>
      </c>
      <c r="Z100" s="32" t="s">
        <v>584</v>
      </c>
      <c r="AA100" s="32" t="e">
        <v>#N/A</v>
      </c>
    </row>
    <row r="101" spans="1:27" x14ac:dyDescent="0.2">
      <c r="A101" s="32" t="s">
        <v>6714</v>
      </c>
      <c r="B101" s="32">
        <v>1.9819639199625501</v>
      </c>
      <c r="C101" s="32" t="s">
        <v>242</v>
      </c>
      <c r="D101" s="32">
        <v>4.5625954066185201</v>
      </c>
      <c r="E101" s="32">
        <v>20.5820766518483</v>
      </c>
      <c r="F101" s="32">
        <v>2.0242914979756699E-3</v>
      </c>
      <c r="G101" s="32">
        <v>1.23575144509278E-92</v>
      </c>
      <c r="H101" s="32">
        <v>2.5262560816421002E-6</v>
      </c>
      <c r="I101" s="32">
        <v>0.75078947470632196</v>
      </c>
      <c r="J101" s="32" t="s">
        <v>242</v>
      </c>
      <c r="K101" s="32">
        <v>1.2678251333705901</v>
      </c>
      <c r="L101" s="32">
        <v>2.90482805702112</v>
      </c>
      <c r="M101" s="32">
        <v>4.6370967741935498E-2</v>
      </c>
      <c r="N101" s="32">
        <v>1.7219885697728799E-2</v>
      </c>
      <c r="O101" s="32">
        <v>0.102430202306712</v>
      </c>
      <c r="P101" s="32">
        <v>0.90166749188437201</v>
      </c>
      <c r="Q101" s="32" t="s">
        <v>242</v>
      </c>
      <c r="R101" s="32">
        <v>1.7756180708687399</v>
      </c>
      <c r="S101" s="32">
        <v>7.8653751782793</v>
      </c>
      <c r="T101" s="32">
        <v>2.4291497975708499E-2</v>
      </c>
      <c r="U101" s="32">
        <v>4.8000176757285401E-14</v>
      </c>
      <c r="V101" s="32">
        <v>3.7897944720374499E-2</v>
      </c>
      <c r="W101" s="32" t="s">
        <v>3598</v>
      </c>
      <c r="X101" s="32" t="s">
        <v>3598</v>
      </c>
      <c r="Y101" s="32" t="s">
        <v>5883</v>
      </c>
      <c r="Z101" s="32" t="s">
        <v>6713</v>
      </c>
      <c r="AA101" s="32" t="s">
        <v>6712</v>
      </c>
    </row>
    <row r="102" spans="1:27" x14ac:dyDescent="0.2">
      <c r="A102" s="32" t="s">
        <v>6711</v>
      </c>
      <c r="B102" s="32">
        <v>0.347308955095181</v>
      </c>
      <c r="C102" s="32" t="s">
        <v>242</v>
      </c>
      <c r="D102" s="32">
        <v>-6.9995448187141701E-3</v>
      </c>
      <c r="E102" s="32">
        <v>0.98677092192892502</v>
      </c>
      <c r="F102" s="32">
        <v>0.238866396761134</v>
      </c>
      <c r="G102" s="32">
        <v>0.56358449804287203</v>
      </c>
      <c r="H102" s="32">
        <v>0.50279239157016598</v>
      </c>
      <c r="I102" s="32">
        <v>0.35597946845080503</v>
      </c>
      <c r="J102" s="32" t="s">
        <v>242</v>
      </c>
      <c r="K102" s="32">
        <v>-0.76366096668606498</v>
      </c>
      <c r="L102" s="32">
        <v>-1.1996851597186</v>
      </c>
      <c r="M102" s="32">
        <v>0.92540322580645196</v>
      </c>
      <c r="N102" s="32">
        <v>0.97131185947090004</v>
      </c>
      <c r="O102" s="32">
        <v>0.77746534629272401</v>
      </c>
      <c r="P102" s="32">
        <v>0.34361237724784399</v>
      </c>
      <c r="Q102" s="32" t="s">
        <v>242</v>
      </c>
      <c r="R102" s="32">
        <v>9.3070801985330701E-2</v>
      </c>
      <c r="S102" s="32">
        <v>1.0814530103201101</v>
      </c>
      <c r="T102" s="32">
        <v>0.206477732793522</v>
      </c>
      <c r="U102" s="32">
        <v>0.56699795452804203</v>
      </c>
      <c r="V102" s="32">
        <v>0.46292365668462399</v>
      </c>
      <c r="W102" s="32" t="s">
        <v>3598</v>
      </c>
      <c r="X102" s="32" t="s">
        <v>3598</v>
      </c>
      <c r="Y102" s="32" t="s">
        <v>5883</v>
      </c>
      <c r="Z102" s="32" t="s">
        <v>1148</v>
      </c>
      <c r="AA102" s="32" t="e">
        <v>#N/A</v>
      </c>
    </row>
    <row r="103" spans="1:27" x14ac:dyDescent="0.2">
      <c r="A103" s="32" t="s">
        <v>6710</v>
      </c>
      <c r="B103" s="32">
        <v>0.28276403234336001</v>
      </c>
      <c r="C103" s="32" t="s">
        <v>242</v>
      </c>
      <c r="D103" s="32">
        <v>-0.187431598974902</v>
      </c>
      <c r="E103" s="32">
        <v>0.21304342480013899</v>
      </c>
      <c r="F103" s="32">
        <v>0.396761133603239</v>
      </c>
      <c r="G103" s="32">
        <v>0.93100504453205302</v>
      </c>
      <c r="H103" s="32">
        <v>0.57433887540470996</v>
      </c>
      <c r="I103" s="32">
        <v>0.59199378729211505</v>
      </c>
      <c r="J103" s="32" t="s">
        <v>242</v>
      </c>
      <c r="K103" s="32">
        <v>0.45074545803398203</v>
      </c>
      <c r="L103" s="32">
        <v>1.25396058298081</v>
      </c>
      <c r="M103" s="32">
        <v>0.15927419354838701</v>
      </c>
      <c r="N103" s="32">
        <v>0.462615537426108</v>
      </c>
      <c r="O103" s="32">
        <v>0.32608650766534197</v>
      </c>
      <c r="P103" s="32">
        <v>0.16104174601644999</v>
      </c>
      <c r="Q103" s="32" t="s">
        <v>242</v>
      </c>
      <c r="R103" s="32">
        <v>-0.457383282028891</v>
      </c>
      <c r="S103" s="32">
        <v>-1.13794238620026</v>
      </c>
      <c r="T103" s="32">
        <v>0.94736842105263197</v>
      </c>
      <c r="U103" s="32">
        <v>0.92847886942571201</v>
      </c>
      <c r="V103" s="32">
        <v>0.67630221071969399</v>
      </c>
      <c r="W103" s="32" t="s">
        <v>3598</v>
      </c>
      <c r="X103" s="32" t="s">
        <v>3598</v>
      </c>
      <c r="Y103" s="32" t="s">
        <v>5883</v>
      </c>
      <c r="Z103" s="32" t="s">
        <v>944</v>
      </c>
      <c r="AA103" s="32" t="e">
        <v>#N/A</v>
      </c>
    </row>
    <row r="104" spans="1:27" x14ac:dyDescent="0.2">
      <c r="A104" s="32" t="s">
        <v>6709</v>
      </c>
      <c r="B104" s="32">
        <v>0.220435110712973</v>
      </c>
      <c r="C104" s="32" t="s">
        <v>242</v>
      </c>
      <c r="D104" s="32">
        <v>-0.361668934517973</v>
      </c>
      <c r="E104" s="32">
        <v>-0.53411992245871598</v>
      </c>
      <c r="F104" s="32">
        <v>0.71457489878542502</v>
      </c>
      <c r="G104" s="32">
        <v>0.93100504453205302</v>
      </c>
      <c r="H104" s="32">
        <v>0.64120027781748001</v>
      </c>
      <c r="I104" s="32">
        <v>0.50741695722945201</v>
      </c>
      <c r="J104" s="32" t="s">
        <v>242</v>
      </c>
      <c r="K104" s="32">
        <v>1.55572613398056E-2</v>
      </c>
      <c r="L104" s="32">
        <v>0.37468520666858901</v>
      </c>
      <c r="M104" s="32">
        <v>0.35080645161290303</v>
      </c>
      <c r="N104" s="32">
        <v>0.87476649533356199</v>
      </c>
      <c r="O104" s="32">
        <v>0.49379380103135401</v>
      </c>
      <c r="P104" s="32">
        <v>0.30593731697565102</v>
      </c>
      <c r="Q104" s="32" t="s">
        <v>242</v>
      </c>
      <c r="R104" s="32">
        <v>-2.0520253993581299E-2</v>
      </c>
      <c r="S104" s="32">
        <v>0.62346119220695495</v>
      </c>
      <c r="T104" s="32">
        <v>0.30971659919028299</v>
      </c>
      <c r="U104" s="32">
        <v>0.78747891525724201</v>
      </c>
      <c r="V104" s="32">
        <v>0.50818582243644195</v>
      </c>
      <c r="W104" s="32" t="s">
        <v>3598</v>
      </c>
      <c r="X104" s="32" t="s">
        <v>3598</v>
      </c>
      <c r="Y104" s="32" t="s">
        <v>5883</v>
      </c>
      <c r="Z104" s="32" t="s">
        <v>944</v>
      </c>
      <c r="AA104" s="32" t="e">
        <v>#N/A</v>
      </c>
    </row>
    <row r="105" spans="1:27" x14ac:dyDescent="0.2">
      <c r="A105" s="32" t="s">
        <v>6708</v>
      </c>
      <c r="B105" s="32">
        <v>0.83460874738421598</v>
      </c>
      <c r="C105" s="32" t="s">
        <v>242</v>
      </c>
      <c r="D105" s="32">
        <v>1.3552222809113801</v>
      </c>
      <c r="E105" s="32">
        <v>6.8282412121467804</v>
      </c>
      <c r="F105" s="32">
        <v>6.0728744939271301E-2</v>
      </c>
      <c r="G105" s="32">
        <v>5.4190499256325203E-11</v>
      </c>
      <c r="H105" s="32">
        <v>8.76733739654557E-2</v>
      </c>
      <c r="I105" s="32">
        <v>0.52645752278968305</v>
      </c>
      <c r="J105" s="32" t="s">
        <v>242</v>
      </c>
      <c r="K105" s="32">
        <v>0.113530067651595</v>
      </c>
      <c r="L105" s="32">
        <v>0.57263422457060997</v>
      </c>
      <c r="M105" s="32">
        <v>0.30040322580645201</v>
      </c>
      <c r="N105" s="32">
        <v>0.80042547804672404</v>
      </c>
      <c r="O105" s="32">
        <v>0.45480516331860499</v>
      </c>
      <c r="P105" s="32">
        <v>0.18764711492891101</v>
      </c>
      <c r="Q105" s="32" t="s">
        <v>242</v>
      </c>
      <c r="R105" s="32">
        <v>-0.37716756564673098</v>
      </c>
      <c r="S105" s="32">
        <v>-0.81451778669715302</v>
      </c>
      <c r="T105" s="32">
        <v>0.86437246963562797</v>
      </c>
      <c r="U105" s="32">
        <v>0.92034773379864798</v>
      </c>
      <c r="V105" s="32">
        <v>0.64697545887610297</v>
      </c>
      <c r="W105" s="32" t="s">
        <v>3598</v>
      </c>
      <c r="X105" s="32" t="s">
        <v>3598</v>
      </c>
      <c r="Y105" s="32" t="s">
        <v>5883</v>
      </c>
      <c r="Z105" s="32" t="s">
        <v>944</v>
      </c>
      <c r="AA105" s="32" t="e">
        <v>#N/A</v>
      </c>
    </row>
    <row r="106" spans="1:27" x14ac:dyDescent="0.2">
      <c r="A106" s="32" t="s">
        <v>6707</v>
      </c>
      <c r="B106" s="32">
        <v>0.28738580971504102</v>
      </c>
      <c r="C106" s="32" t="s">
        <v>242</v>
      </c>
      <c r="D106" s="32">
        <v>-0.17451165501228399</v>
      </c>
      <c r="E106" s="32">
        <v>0.26844663988845002</v>
      </c>
      <c r="F106" s="32">
        <v>0.36032388663967602</v>
      </c>
      <c r="G106" s="32">
        <v>0.93100504453205302</v>
      </c>
      <c r="H106" s="32">
        <v>0.56926831403342304</v>
      </c>
      <c r="I106" s="32">
        <v>0.55273192762310797</v>
      </c>
      <c r="J106" s="32" t="s">
        <v>242</v>
      </c>
      <c r="K106" s="32">
        <v>0.24872443294288399</v>
      </c>
      <c r="L106" s="32">
        <v>0.845787488652188</v>
      </c>
      <c r="M106" s="32">
        <v>0.23790322580645201</v>
      </c>
      <c r="N106" s="32">
        <v>0.68136115760634397</v>
      </c>
      <c r="O106" s="32">
        <v>0.40178697394555901</v>
      </c>
      <c r="P106" s="32">
        <v>0.20911896335963101</v>
      </c>
      <c r="Q106" s="32" t="s">
        <v>242</v>
      </c>
      <c r="R106" s="32">
        <v>-0.31242951560929499</v>
      </c>
      <c r="S106" s="32">
        <v>-0.55349814054428703</v>
      </c>
      <c r="T106" s="32">
        <v>0.74493927125506099</v>
      </c>
      <c r="U106" s="32">
        <v>0.91659158953230002</v>
      </c>
      <c r="V106" s="32">
        <v>0.62264293899796497</v>
      </c>
      <c r="W106" s="32" t="s">
        <v>3598</v>
      </c>
      <c r="X106" s="32" t="s">
        <v>3598</v>
      </c>
      <c r="Y106" s="32" t="s">
        <v>5883</v>
      </c>
      <c r="Z106" s="32" t="s">
        <v>1784</v>
      </c>
      <c r="AA106" s="32" t="e">
        <v>#N/A</v>
      </c>
    </row>
    <row r="107" spans="1:27" x14ac:dyDescent="0.2">
      <c r="A107" s="32" t="s">
        <v>6706</v>
      </c>
      <c r="B107" s="32">
        <v>0.31189408001461999</v>
      </c>
      <c r="C107" s="32" t="s">
        <v>242</v>
      </c>
      <c r="D107" s="32">
        <v>-0.106000029845867</v>
      </c>
      <c r="E107" s="32">
        <v>0.56223772103609704</v>
      </c>
      <c r="F107" s="32">
        <v>0.30161943319838103</v>
      </c>
      <c r="G107" s="32">
        <v>0.80783734742054902</v>
      </c>
      <c r="H107" s="32">
        <v>0.54220883574647505</v>
      </c>
      <c r="I107" s="32">
        <v>0.55070043871858598</v>
      </c>
      <c r="J107" s="32" t="s">
        <v>242</v>
      </c>
      <c r="K107" s="32">
        <v>0.23827145199871599</v>
      </c>
      <c r="L107" s="32">
        <v>0.82466777809228298</v>
      </c>
      <c r="M107" s="32">
        <v>0.241935483870968</v>
      </c>
      <c r="N107" s="32">
        <v>0.693173766693442</v>
      </c>
      <c r="O107" s="32">
        <v>0.405835280891154</v>
      </c>
      <c r="P107" s="32">
        <v>0.26639742533972999</v>
      </c>
      <c r="Q107" s="32" t="s">
        <v>242</v>
      </c>
      <c r="R107" s="32">
        <v>-0.139733813620744</v>
      </c>
      <c r="S107" s="32">
        <v>0.14279980168760301</v>
      </c>
      <c r="T107" s="32">
        <v>0.44331983805668002</v>
      </c>
      <c r="U107" s="32">
        <v>0.91505904279254102</v>
      </c>
      <c r="V107" s="32">
        <v>0.55556484545521001</v>
      </c>
      <c r="W107" s="32" t="s">
        <v>3598</v>
      </c>
      <c r="X107" s="32" t="s">
        <v>3598</v>
      </c>
      <c r="Y107" s="32" t="s">
        <v>5883</v>
      </c>
      <c r="Z107" s="32" t="s">
        <v>1957</v>
      </c>
      <c r="AA107" s="32" t="e">
        <v>#N/A</v>
      </c>
    </row>
    <row r="108" spans="1:27" x14ac:dyDescent="0.2">
      <c r="A108" s="32" t="s">
        <v>6705</v>
      </c>
      <c r="B108" s="32">
        <v>0.30802374941775101</v>
      </c>
      <c r="C108" s="32" t="s">
        <v>242</v>
      </c>
      <c r="D108" s="32">
        <v>-0.1168193425057</v>
      </c>
      <c r="E108" s="32">
        <v>0.515842418693089</v>
      </c>
      <c r="F108" s="32">
        <v>0.32388663967611298</v>
      </c>
      <c r="G108" s="32">
        <v>0.82341931911147803</v>
      </c>
      <c r="H108" s="32">
        <v>0.54649839220207097</v>
      </c>
      <c r="I108" s="32">
        <v>0.45569399022367602</v>
      </c>
      <c r="J108" s="32" t="s">
        <v>242</v>
      </c>
      <c r="K108" s="32">
        <v>-0.250582114210669</v>
      </c>
      <c r="L108" s="32">
        <v>-0.163035718131886</v>
      </c>
      <c r="M108" s="32">
        <v>0.57056451612903203</v>
      </c>
      <c r="N108" s="32">
        <v>0.95950178954328003</v>
      </c>
      <c r="O108" s="32">
        <v>0.59893139429846398</v>
      </c>
      <c r="P108" s="32">
        <v>0.28499230932133002</v>
      </c>
      <c r="Q108" s="32" t="s">
        <v>242</v>
      </c>
      <c r="R108" s="32">
        <v>-8.3669868612691503E-2</v>
      </c>
      <c r="S108" s="32">
        <v>0.368846015304993</v>
      </c>
      <c r="T108" s="32">
        <v>0.38056680161943301</v>
      </c>
      <c r="U108" s="32">
        <v>0.86962428256493796</v>
      </c>
      <c r="V108" s="32">
        <v>0.53334054276007004</v>
      </c>
      <c r="W108" s="32" t="s">
        <v>3598</v>
      </c>
      <c r="X108" s="32" t="s">
        <v>3598</v>
      </c>
      <c r="Y108" s="32" t="s">
        <v>5883</v>
      </c>
      <c r="Z108" s="32" t="s">
        <v>1957</v>
      </c>
      <c r="AA108" s="32" t="e">
        <v>#N/A</v>
      </c>
    </row>
    <row r="109" spans="1:27" x14ac:dyDescent="0.2">
      <c r="A109" s="32" t="s">
        <v>6704</v>
      </c>
      <c r="B109" s="32">
        <v>0.25431054808131698</v>
      </c>
      <c r="C109" s="32" t="s">
        <v>242</v>
      </c>
      <c r="D109" s="32">
        <v>-0.26697186944731899</v>
      </c>
      <c r="E109" s="32">
        <v>-0.12804061750809001</v>
      </c>
      <c r="F109" s="32">
        <v>0.54251012145749</v>
      </c>
      <c r="G109" s="32">
        <v>0.93100504453205302</v>
      </c>
      <c r="H109" s="32">
        <v>0.60525458992125702</v>
      </c>
      <c r="I109" s="32">
        <v>0.493721113380652</v>
      </c>
      <c r="J109" s="32" t="s">
        <v>242</v>
      </c>
      <c r="K109" s="32">
        <v>-5.49143983611802E-2</v>
      </c>
      <c r="L109" s="32">
        <v>0.23230084152810801</v>
      </c>
      <c r="M109" s="32">
        <v>0.38911290322580599</v>
      </c>
      <c r="N109" s="32">
        <v>0.91031471494641703</v>
      </c>
      <c r="O109" s="32">
        <v>0.52189666952260205</v>
      </c>
      <c r="P109" s="32">
        <v>0.24129963556373599</v>
      </c>
      <c r="Q109" s="32" t="s">
        <v>242</v>
      </c>
      <c r="R109" s="32">
        <v>-0.21540414892465501</v>
      </c>
      <c r="S109" s="32">
        <v>-0.162298114203802</v>
      </c>
      <c r="T109" s="32">
        <v>0.57894736842105299</v>
      </c>
      <c r="U109" s="32">
        <v>0.91659158953230002</v>
      </c>
      <c r="V109" s="32">
        <v>0.58527388222234999</v>
      </c>
      <c r="W109" s="32" t="s">
        <v>3598</v>
      </c>
      <c r="X109" s="32" t="s">
        <v>3598</v>
      </c>
      <c r="Y109" s="32" t="s">
        <v>5883</v>
      </c>
      <c r="Z109" s="32" t="s">
        <v>1957</v>
      </c>
      <c r="AA109" s="32" t="e">
        <v>#N/A</v>
      </c>
    </row>
    <row r="110" spans="1:27" x14ac:dyDescent="0.2">
      <c r="A110" s="32" t="s">
        <v>6703</v>
      </c>
      <c r="B110" s="32">
        <v>9.5613387189279198E-2</v>
      </c>
      <c r="C110" s="32" t="s">
        <v>242</v>
      </c>
      <c r="D110" s="32">
        <v>-0.71060172455776405</v>
      </c>
      <c r="E110" s="32">
        <v>-2.0304111195314301</v>
      </c>
      <c r="F110" s="32">
        <v>1</v>
      </c>
      <c r="G110" s="32">
        <v>0.98057477456966102</v>
      </c>
      <c r="H110" s="32">
        <v>0.76133446293838303</v>
      </c>
      <c r="I110" s="32">
        <v>0.499998799489558</v>
      </c>
      <c r="J110" s="32" t="s">
        <v>242</v>
      </c>
      <c r="K110" s="32">
        <v>-2.26127042077965E-2</v>
      </c>
      <c r="L110" s="32">
        <v>0.29756475378030101</v>
      </c>
      <c r="M110" s="32">
        <v>0.375</v>
      </c>
      <c r="N110" s="32">
        <v>0.89171911686209404</v>
      </c>
      <c r="O110" s="32">
        <v>0.50902039503645002</v>
      </c>
      <c r="P110" s="32">
        <v>0.58634270977887903</v>
      </c>
      <c r="Q110" s="32" t="s">
        <v>242</v>
      </c>
      <c r="R110" s="32">
        <v>0.824907581836826</v>
      </c>
      <c r="S110" s="32">
        <v>4.0321717484968902</v>
      </c>
      <c r="T110" s="32">
        <v>4.4534412955465598E-2</v>
      </c>
      <c r="U110" s="32">
        <v>3.7692557692029898E-4</v>
      </c>
      <c r="V110" s="32">
        <v>0.20471203077282599</v>
      </c>
      <c r="W110" s="32" t="s">
        <v>3598</v>
      </c>
      <c r="X110" s="32" t="s">
        <v>3598</v>
      </c>
      <c r="Y110" s="32" t="s">
        <v>5883</v>
      </c>
      <c r="Z110" s="32" t="s">
        <v>1957</v>
      </c>
      <c r="AA110" s="32" t="s">
        <v>6702</v>
      </c>
    </row>
    <row r="111" spans="1:27" x14ac:dyDescent="0.2">
      <c r="A111" s="32" t="s">
        <v>6701</v>
      </c>
      <c r="B111" s="32">
        <v>0.35440669224613403</v>
      </c>
      <c r="C111" s="32" t="s">
        <v>242</v>
      </c>
      <c r="D111" s="32">
        <v>1.28418189850865E-2</v>
      </c>
      <c r="E111" s="32">
        <v>1.0718545221092299</v>
      </c>
      <c r="F111" s="32">
        <v>0.228744939271255</v>
      </c>
      <c r="G111" s="32">
        <v>0.51775388556769997</v>
      </c>
      <c r="H111" s="32">
        <v>0.49487699625770898</v>
      </c>
      <c r="I111" s="32">
        <v>0.61425978483614596</v>
      </c>
      <c r="J111" s="32" t="s">
        <v>242</v>
      </c>
      <c r="K111" s="32">
        <v>0.56531465283123805</v>
      </c>
      <c r="L111" s="32">
        <v>1.48544175051794</v>
      </c>
      <c r="M111" s="32">
        <v>0.12701612903225801</v>
      </c>
      <c r="N111" s="32">
        <v>0.34730953463244901</v>
      </c>
      <c r="O111" s="32">
        <v>0.28592988196845698</v>
      </c>
      <c r="P111" s="32">
        <v>0.41576210753135501</v>
      </c>
      <c r="Q111" s="32" t="s">
        <v>242</v>
      </c>
      <c r="R111" s="32">
        <v>0.31060367365923702</v>
      </c>
      <c r="S111" s="32">
        <v>1.95853153150054</v>
      </c>
      <c r="T111" s="32">
        <v>0.105263157894737</v>
      </c>
      <c r="U111" s="32">
        <v>0.16473271885541299</v>
      </c>
      <c r="V111" s="32">
        <v>0.37805096703290397</v>
      </c>
      <c r="W111" s="32" t="s">
        <v>3598</v>
      </c>
      <c r="X111" s="32" t="s">
        <v>3598</v>
      </c>
      <c r="Y111" s="32" t="s">
        <v>5883</v>
      </c>
      <c r="Z111" s="32" t="s">
        <v>1957</v>
      </c>
      <c r="AA111" s="32" t="e">
        <v>#N/A</v>
      </c>
    </row>
    <row r="112" spans="1:27" x14ac:dyDescent="0.2">
      <c r="A112" s="32" t="s">
        <v>6700</v>
      </c>
      <c r="B112" s="32">
        <v>0.29336851675659698</v>
      </c>
      <c r="C112" s="32" t="s">
        <v>242</v>
      </c>
      <c r="D112" s="32">
        <v>-0.157787301261437</v>
      </c>
      <c r="E112" s="32">
        <v>0.34016389893787202</v>
      </c>
      <c r="F112" s="32">
        <v>0.352226720647773</v>
      </c>
      <c r="G112" s="32">
        <v>0.90179398560580704</v>
      </c>
      <c r="H112" s="32">
        <v>0.56268779728628504</v>
      </c>
      <c r="I112" s="32">
        <v>0.64140058597581195</v>
      </c>
      <c r="J112" s="32" t="s">
        <v>242</v>
      </c>
      <c r="K112" s="32">
        <v>0.70496704103324703</v>
      </c>
      <c r="L112" s="32">
        <v>1.7676022206823301</v>
      </c>
      <c r="M112" s="32">
        <v>9.8790322580645101E-2</v>
      </c>
      <c r="N112" s="32">
        <v>0.22596338374462499</v>
      </c>
      <c r="O112" s="32">
        <v>0.240415373682004</v>
      </c>
      <c r="P112" s="32">
        <v>0.63916469606954796</v>
      </c>
      <c r="Q112" s="32" t="s">
        <v>242</v>
      </c>
      <c r="R112" s="32">
        <v>0.98416692099412095</v>
      </c>
      <c r="S112" s="32">
        <v>4.6742951416070904</v>
      </c>
      <c r="T112" s="32">
        <v>3.6437246963562799E-2</v>
      </c>
      <c r="U112" s="32">
        <v>2.31916147782285E-5</v>
      </c>
      <c r="V112" s="32">
        <v>0.16251672364250899</v>
      </c>
      <c r="W112" s="32" t="s">
        <v>3598</v>
      </c>
      <c r="X112" s="32" t="s">
        <v>3598</v>
      </c>
      <c r="Y112" s="32" t="s">
        <v>5883</v>
      </c>
      <c r="Z112" s="32" t="s">
        <v>1957</v>
      </c>
      <c r="AA112" s="32" t="e">
        <v>#N/A</v>
      </c>
    </row>
    <row r="113" spans="1:27" x14ac:dyDescent="0.2">
      <c r="A113" s="32" t="s">
        <v>6699</v>
      </c>
      <c r="B113" s="32">
        <v>0.20868800238825899</v>
      </c>
      <c r="C113" s="32" t="s">
        <v>242</v>
      </c>
      <c r="D113" s="32">
        <v>-0.39450737935697699</v>
      </c>
      <c r="E113" s="32">
        <v>-0.67493751639294297</v>
      </c>
      <c r="F113" s="32">
        <v>0.78340080971659898</v>
      </c>
      <c r="G113" s="32">
        <v>0.93100504453205302</v>
      </c>
      <c r="H113" s="32">
        <v>0.65339675993512403</v>
      </c>
      <c r="I113" s="32">
        <v>0.54528094957213702</v>
      </c>
      <c r="J113" s="32" t="s">
        <v>242</v>
      </c>
      <c r="K113" s="32">
        <v>0.2103855912151</v>
      </c>
      <c r="L113" s="32">
        <v>0.768325830124575</v>
      </c>
      <c r="M113" s="32">
        <v>0.24596774193548401</v>
      </c>
      <c r="N113" s="32">
        <v>0.71783952242461402</v>
      </c>
      <c r="O113" s="32">
        <v>0.41668336877361301</v>
      </c>
      <c r="P113" s="32">
        <v>0.202226024261911</v>
      </c>
      <c r="Q113" s="32" t="s">
        <v>242</v>
      </c>
      <c r="R113" s="32">
        <v>-0.333211864071424</v>
      </c>
      <c r="S113" s="32">
        <v>-0.63729123036817703</v>
      </c>
      <c r="T113" s="32">
        <v>0.77935222672064797</v>
      </c>
      <c r="U113" s="32">
        <v>0.91659158953230002</v>
      </c>
      <c r="V113" s="32">
        <v>0.63051281842817697</v>
      </c>
      <c r="W113" s="32" t="s">
        <v>3598</v>
      </c>
      <c r="X113" s="32" t="s">
        <v>3598</v>
      </c>
      <c r="Y113" s="32" t="s">
        <v>5883</v>
      </c>
      <c r="Z113" s="32" t="s">
        <v>1957</v>
      </c>
      <c r="AA113" s="32" t="e">
        <v>#N/A</v>
      </c>
    </row>
    <row r="114" spans="1:27" x14ac:dyDescent="0.2">
      <c r="A114" s="32" t="s">
        <v>6698</v>
      </c>
      <c r="B114" s="32">
        <v>0.29927781235812201</v>
      </c>
      <c r="C114" s="32" t="s">
        <v>242</v>
      </c>
      <c r="D114" s="32">
        <v>-0.14126816546358401</v>
      </c>
      <c r="E114" s="32">
        <v>0.41100114376877001</v>
      </c>
      <c r="F114" s="32">
        <v>0.33805668016194301</v>
      </c>
      <c r="G114" s="32">
        <v>0.87387735067253802</v>
      </c>
      <c r="H114" s="32">
        <v>0.55617095117456405</v>
      </c>
      <c r="I114" s="32">
        <v>0.61749272242049102</v>
      </c>
      <c r="J114" s="32" t="s">
        <v>242</v>
      </c>
      <c r="K114" s="32">
        <v>0.58194966121726699</v>
      </c>
      <c r="L114" s="32">
        <v>1.5190519296764999</v>
      </c>
      <c r="M114" s="32">
        <v>0.125</v>
      </c>
      <c r="N114" s="32">
        <v>0.330694417442364</v>
      </c>
      <c r="O114" s="32">
        <v>0.28030029420248198</v>
      </c>
      <c r="P114" s="32">
        <v>0.48644008491576901</v>
      </c>
      <c r="Q114" s="32" t="s">
        <v>242</v>
      </c>
      <c r="R114" s="32">
        <v>0.52369918107305902</v>
      </c>
      <c r="S114" s="32">
        <v>2.81771888591972</v>
      </c>
      <c r="T114" s="32">
        <v>6.68016194331984E-2</v>
      </c>
      <c r="U114" s="32">
        <v>2.2224082130630599E-2</v>
      </c>
      <c r="V114" s="32">
        <v>0.30024389265610502</v>
      </c>
      <c r="W114" s="32" t="s">
        <v>3598</v>
      </c>
      <c r="X114" s="32" t="s">
        <v>3598</v>
      </c>
      <c r="Y114" s="32" t="s">
        <v>5883</v>
      </c>
      <c r="Z114" s="32" t="s">
        <v>1957</v>
      </c>
      <c r="AA114" s="32" t="e">
        <v>#N/A</v>
      </c>
    </row>
    <row r="115" spans="1:27" x14ac:dyDescent="0.2">
      <c r="A115" s="32" t="s">
        <v>6697</v>
      </c>
      <c r="B115" s="32">
        <v>0.92136466062951505</v>
      </c>
      <c r="C115" s="32" t="s">
        <v>242</v>
      </c>
      <c r="D115" s="32">
        <v>1.59774403118497</v>
      </c>
      <c r="E115" s="32">
        <v>7.8682213183203897</v>
      </c>
      <c r="F115" s="32">
        <v>4.4534412955465598E-2</v>
      </c>
      <c r="G115" s="32">
        <v>2.6865015108663701E-14</v>
      </c>
      <c r="H115" s="32">
        <v>5.5049977590547299E-2</v>
      </c>
      <c r="I115" s="32">
        <v>0.48099095190372798</v>
      </c>
      <c r="J115" s="32" t="s">
        <v>242</v>
      </c>
      <c r="K115" s="32">
        <v>-0.12041716091049599</v>
      </c>
      <c r="L115" s="32">
        <v>9.9955877607788096E-2</v>
      </c>
      <c r="M115" s="32">
        <v>0.45161290322580599</v>
      </c>
      <c r="N115" s="32">
        <v>0.93907041963106697</v>
      </c>
      <c r="O115" s="32">
        <v>0.54792365106201302</v>
      </c>
      <c r="P115" s="32">
        <v>0.38561867052381599</v>
      </c>
      <c r="Q115" s="32" t="s">
        <v>242</v>
      </c>
      <c r="R115" s="32">
        <v>0.21972061160751299</v>
      </c>
      <c r="S115" s="32">
        <v>1.59209688164143</v>
      </c>
      <c r="T115" s="32">
        <v>0.12955465587044501</v>
      </c>
      <c r="U115" s="32">
        <v>0.30279807404346898</v>
      </c>
      <c r="V115" s="32">
        <v>0.41304437558421098</v>
      </c>
      <c r="W115" s="32" t="s">
        <v>3598</v>
      </c>
      <c r="X115" s="32" t="s">
        <v>3598</v>
      </c>
      <c r="Y115" s="32" t="s">
        <v>5883</v>
      </c>
      <c r="Z115" s="32" t="s">
        <v>1957</v>
      </c>
      <c r="AA115" s="32" t="e">
        <v>#N/A</v>
      </c>
    </row>
    <row r="116" spans="1:27" x14ac:dyDescent="0.2">
      <c r="A116" s="32" t="s">
        <v>6696</v>
      </c>
      <c r="B116" s="32">
        <v>0.229636975658222</v>
      </c>
      <c r="C116" s="32" t="s">
        <v>242</v>
      </c>
      <c r="D116" s="32">
        <v>-0.33594558830648003</v>
      </c>
      <c r="E116" s="32">
        <v>-0.42381324565966699</v>
      </c>
      <c r="F116" s="32">
        <v>0.65587044534412997</v>
      </c>
      <c r="G116" s="32">
        <v>0.93100504453205302</v>
      </c>
      <c r="H116" s="32">
        <v>0.63154405083292697</v>
      </c>
      <c r="I116" s="32">
        <v>0.39203197011590302</v>
      </c>
      <c r="J116" s="32" t="s">
        <v>242</v>
      </c>
      <c r="K116" s="32">
        <v>-0.57815362177466001</v>
      </c>
      <c r="L116" s="32">
        <v>-0.82487710714570195</v>
      </c>
      <c r="M116" s="32">
        <v>0.82258064516129004</v>
      </c>
      <c r="N116" s="32">
        <v>0.96447268678212394</v>
      </c>
      <c r="O116" s="32">
        <v>0.71841979627965902</v>
      </c>
      <c r="P116" s="32">
        <v>0.27095164737988398</v>
      </c>
      <c r="Q116" s="32" t="s">
        <v>242</v>
      </c>
      <c r="R116" s="32">
        <v>-0.12600274359813499</v>
      </c>
      <c r="S116" s="32">
        <v>0.19816259121445901</v>
      </c>
      <c r="T116" s="32">
        <v>0.42712550607287397</v>
      </c>
      <c r="U116" s="32">
        <v>0.90803699301470098</v>
      </c>
      <c r="V116" s="32">
        <v>0.55013512359533101</v>
      </c>
      <c r="W116" s="32" t="s">
        <v>3598</v>
      </c>
      <c r="X116" s="32" t="s">
        <v>3598</v>
      </c>
      <c r="Y116" s="32" t="s">
        <v>5883</v>
      </c>
      <c r="Z116" s="32" t="s">
        <v>6695</v>
      </c>
      <c r="AA116" s="32" t="e">
        <v>#N/A</v>
      </c>
    </row>
    <row r="117" spans="1:27" x14ac:dyDescent="0.2">
      <c r="A117" s="32" t="s">
        <v>6694</v>
      </c>
      <c r="B117" s="32">
        <v>3.1951417081895599</v>
      </c>
      <c r="C117" s="32" t="s">
        <v>242</v>
      </c>
      <c r="D117" s="32">
        <v>7.9539723120976298</v>
      </c>
      <c r="E117" s="32">
        <v>35.124955837967299</v>
      </c>
      <c r="F117" s="32">
        <v>2.0242914979756699E-3</v>
      </c>
      <c r="G117" s="32">
        <v>2.6459833383057299E-268</v>
      </c>
      <c r="H117" s="32">
        <v>9.0312255537482401E-16</v>
      </c>
      <c r="I117" s="32">
        <v>0.60725229528585301</v>
      </c>
      <c r="J117" s="32" t="s">
        <v>242</v>
      </c>
      <c r="K117" s="32">
        <v>0.529257771313148</v>
      </c>
      <c r="L117" s="32">
        <v>1.4125906752675199</v>
      </c>
      <c r="M117" s="32">
        <v>0.141129032258065</v>
      </c>
      <c r="N117" s="32">
        <v>0.38267805147744599</v>
      </c>
      <c r="O117" s="32">
        <v>0.298313322715277</v>
      </c>
      <c r="P117" s="32">
        <v>0.53870517003887197</v>
      </c>
      <c r="Q117" s="32" t="s">
        <v>242</v>
      </c>
      <c r="R117" s="32">
        <v>0.68127945213483698</v>
      </c>
      <c r="S117" s="32">
        <v>3.45307238466477</v>
      </c>
      <c r="T117" s="32">
        <v>5.0607287449392697E-2</v>
      </c>
      <c r="U117" s="32">
        <v>3.2279012095591101E-3</v>
      </c>
      <c r="V117" s="32">
        <v>0.24784734125031799</v>
      </c>
      <c r="W117" s="32" t="s">
        <v>3598</v>
      </c>
      <c r="X117" s="32" t="s">
        <v>3598</v>
      </c>
      <c r="Y117" s="32" t="s">
        <v>5883</v>
      </c>
      <c r="Z117" s="32" t="s">
        <v>1781</v>
      </c>
      <c r="AA117" s="32" t="e">
        <v>#N/A</v>
      </c>
    </row>
    <row r="118" spans="1:27" x14ac:dyDescent="0.2">
      <c r="A118" s="32" t="s">
        <v>6693</v>
      </c>
      <c r="B118" s="32">
        <v>2.9494994282215901</v>
      </c>
      <c r="C118" s="32" t="s">
        <v>242</v>
      </c>
      <c r="D118" s="32">
        <v>7.2672917914213704</v>
      </c>
      <c r="E118" s="32">
        <v>32.1803371388418</v>
      </c>
      <c r="F118" s="32">
        <v>2.0242914979756699E-3</v>
      </c>
      <c r="G118" s="32">
        <v>2.7685800437098E-225</v>
      </c>
      <c r="H118" s="32">
        <v>1.8338300549000801E-13</v>
      </c>
      <c r="I118" s="32">
        <v>0.32151266781593302</v>
      </c>
      <c r="J118" s="32" t="s">
        <v>242</v>
      </c>
      <c r="K118" s="32">
        <v>-0.94100912223876898</v>
      </c>
      <c r="L118" s="32">
        <v>-1.5580079896952299</v>
      </c>
      <c r="M118" s="32">
        <v>0.967741935483871</v>
      </c>
      <c r="N118" s="32">
        <v>0.97983728002152304</v>
      </c>
      <c r="O118" s="32">
        <v>0.82664990779233904</v>
      </c>
      <c r="P118" s="32">
        <v>0.40061616271279099</v>
      </c>
      <c r="Q118" s="32" t="s">
        <v>242</v>
      </c>
      <c r="R118" s="32">
        <v>0.26493834881810402</v>
      </c>
      <c r="S118" s="32">
        <v>1.77441188432866</v>
      </c>
      <c r="T118" s="32">
        <v>0.11133603238866401</v>
      </c>
      <c r="U118" s="32">
        <v>0.22956667693442401</v>
      </c>
      <c r="V118" s="32">
        <v>0.395528477749024</v>
      </c>
      <c r="W118" s="32" t="s">
        <v>3598</v>
      </c>
      <c r="X118" s="32" t="s">
        <v>3598</v>
      </c>
      <c r="Y118" s="32" t="s">
        <v>5883</v>
      </c>
      <c r="Z118" s="32" t="s">
        <v>580</v>
      </c>
      <c r="AA118" s="32" t="e">
        <v>#N/A</v>
      </c>
    </row>
    <row r="119" spans="1:27" x14ac:dyDescent="0.2">
      <c r="A119" s="32" t="s">
        <v>6692</v>
      </c>
      <c r="B119" s="32">
        <v>0.349753661270784</v>
      </c>
      <c r="C119" s="32" t="s">
        <v>242</v>
      </c>
      <c r="D119" s="32">
        <v>-1.6549283962526999E-4</v>
      </c>
      <c r="E119" s="32">
        <v>1.0160766567539099</v>
      </c>
      <c r="F119" s="32">
        <v>0.23279352226720701</v>
      </c>
      <c r="G119" s="32">
        <v>0.54715925579847202</v>
      </c>
      <c r="H119" s="32">
        <v>0.50006602209052897</v>
      </c>
      <c r="I119" s="32">
        <v>0.53345564961536296</v>
      </c>
      <c r="J119" s="32" t="s">
        <v>242</v>
      </c>
      <c r="K119" s="32">
        <v>0.149538773478572</v>
      </c>
      <c r="L119" s="32">
        <v>0.64538796331408299</v>
      </c>
      <c r="M119" s="32">
        <v>0.282258064516129</v>
      </c>
      <c r="N119" s="32">
        <v>0.77309734420183895</v>
      </c>
      <c r="O119" s="32">
        <v>0.44056425824683798</v>
      </c>
      <c r="P119" s="32">
        <v>0.31674348599715302</v>
      </c>
      <c r="Q119" s="32" t="s">
        <v>242</v>
      </c>
      <c r="R119" s="32">
        <v>1.20605605126409E-2</v>
      </c>
      <c r="S119" s="32">
        <v>0.75482493684968799</v>
      </c>
      <c r="T119" s="32">
        <v>0.27732793522267202</v>
      </c>
      <c r="U119" s="32">
        <v>0.73139562287166104</v>
      </c>
      <c r="V119" s="32">
        <v>0.49518864912732402</v>
      </c>
      <c r="W119" s="32" t="s">
        <v>3598</v>
      </c>
      <c r="X119" s="32" t="s">
        <v>3598</v>
      </c>
      <c r="Y119" s="32" t="s">
        <v>5883</v>
      </c>
      <c r="Z119" s="32" t="e">
        <v>#N/A</v>
      </c>
      <c r="AA119" s="32" t="e">
        <v>#N/A</v>
      </c>
    </row>
    <row r="120" spans="1:27" x14ac:dyDescent="0.2">
      <c r="A120" s="32" t="s">
        <v>6691</v>
      </c>
      <c r="B120" s="32">
        <v>0.49963262295605498</v>
      </c>
      <c r="C120" s="32" t="s">
        <v>242</v>
      </c>
      <c r="D120" s="32">
        <v>0.418813534149867</v>
      </c>
      <c r="E120" s="32">
        <v>2.8127396466981298</v>
      </c>
      <c r="F120" s="32">
        <v>0.121457489878543</v>
      </c>
      <c r="G120" s="32">
        <v>1.4998720368719499E-2</v>
      </c>
      <c r="H120" s="32">
        <v>0.33767620642981599</v>
      </c>
      <c r="I120" s="32">
        <v>1.1495873292840599</v>
      </c>
      <c r="J120" s="32" t="s">
        <v>242</v>
      </c>
      <c r="K120" s="32">
        <v>3.31983061821329</v>
      </c>
      <c r="L120" s="32">
        <v>7.0507996357212299</v>
      </c>
      <c r="M120" s="32">
        <v>1.6129032258064498E-2</v>
      </c>
      <c r="N120" s="32">
        <v>1.8649063586315299E-11</v>
      </c>
      <c r="O120" s="32">
        <v>4.5036039935846998E-4</v>
      </c>
      <c r="P120" s="32">
        <v>0.50418767493811001</v>
      </c>
      <c r="Q120" s="32" t="s">
        <v>242</v>
      </c>
      <c r="R120" s="32">
        <v>0.57720851794348804</v>
      </c>
      <c r="S120" s="32">
        <v>3.0334650841403499</v>
      </c>
      <c r="T120" s="32">
        <v>5.8704453441295601E-2</v>
      </c>
      <c r="U120" s="32">
        <v>1.2068946799142499E-2</v>
      </c>
      <c r="V120" s="32">
        <v>0.28189930180421202</v>
      </c>
      <c r="W120" s="32" t="s">
        <v>3598</v>
      </c>
      <c r="X120" s="32" t="s">
        <v>3598</v>
      </c>
      <c r="Y120" s="32" t="s">
        <v>5883</v>
      </c>
      <c r="Z120" s="32" t="s">
        <v>580</v>
      </c>
      <c r="AA120" s="32" t="e">
        <v>#N/A</v>
      </c>
    </row>
    <row r="121" spans="1:27" x14ac:dyDescent="0.2">
      <c r="A121" s="32" t="s">
        <v>6690</v>
      </c>
      <c r="B121" s="32">
        <v>0.197633456972201</v>
      </c>
      <c r="C121" s="32" t="s">
        <v>242</v>
      </c>
      <c r="D121" s="32">
        <v>-0.425409799751089</v>
      </c>
      <c r="E121" s="32">
        <v>-0.80745306358091895</v>
      </c>
      <c r="F121" s="32">
        <v>0.86437246963562797</v>
      </c>
      <c r="G121" s="32">
        <v>0.93100504453205302</v>
      </c>
      <c r="H121" s="32">
        <v>0.66473101829648196</v>
      </c>
      <c r="I121" s="32">
        <v>0.56099145568048703</v>
      </c>
      <c r="J121" s="32" t="s">
        <v>242</v>
      </c>
      <c r="K121" s="32">
        <v>0.291223650733058</v>
      </c>
      <c r="L121" s="32">
        <v>0.93165497310901202</v>
      </c>
      <c r="M121" s="32">
        <v>0.21572580645161299</v>
      </c>
      <c r="N121" s="32">
        <v>0.63654243906559904</v>
      </c>
      <c r="O121" s="32">
        <v>0.38544013772161501</v>
      </c>
      <c r="P121" s="32">
        <v>0.20831226111744799</v>
      </c>
      <c r="Q121" s="32" t="s">
        <v>242</v>
      </c>
      <c r="R121" s="32">
        <v>-0.31486173891267399</v>
      </c>
      <c r="S121" s="32">
        <v>-0.56330470817561895</v>
      </c>
      <c r="T121" s="32">
        <v>0.748987854251012</v>
      </c>
      <c r="U121" s="32">
        <v>0.91659158953230002</v>
      </c>
      <c r="V121" s="32">
        <v>0.62356668349265099</v>
      </c>
      <c r="W121" s="32" t="s">
        <v>3598</v>
      </c>
      <c r="X121" s="32" t="s">
        <v>3598</v>
      </c>
      <c r="Y121" s="32" t="s">
        <v>5883</v>
      </c>
      <c r="Z121" s="32" t="s">
        <v>580</v>
      </c>
      <c r="AA121" s="32" t="e">
        <v>#N/A</v>
      </c>
    </row>
    <row r="122" spans="1:27" x14ac:dyDescent="0.2">
      <c r="A122" s="32" t="s">
        <v>6689</v>
      </c>
      <c r="B122" s="32">
        <v>0.24162991761596</v>
      </c>
      <c r="C122" s="32" t="s">
        <v>242</v>
      </c>
      <c r="D122" s="32">
        <v>-0.30241992802905099</v>
      </c>
      <c r="E122" s="32">
        <v>-0.28004873919569401</v>
      </c>
      <c r="F122" s="32">
        <v>0.60526315789473695</v>
      </c>
      <c r="G122" s="32">
        <v>0.93100504453205302</v>
      </c>
      <c r="H122" s="32">
        <v>0.61883401742027</v>
      </c>
      <c r="I122" s="32">
        <v>0.491141788854212</v>
      </c>
      <c r="J122" s="32" t="s">
        <v>242</v>
      </c>
      <c r="K122" s="32">
        <v>-6.8186255304966303E-2</v>
      </c>
      <c r="L122" s="32">
        <v>0.205485736942883</v>
      </c>
      <c r="M122" s="32">
        <v>0.39919354838709697</v>
      </c>
      <c r="N122" s="32">
        <v>0.918863241228834</v>
      </c>
      <c r="O122" s="32">
        <v>0.52718131590824402</v>
      </c>
      <c r="P122" s="32">
        <v>0.388633960106822</v>
      </c>
      <c r="Q122" s="32" t="s">
        <v>242</v>
      </c>
      <c r="R122" s="32">
        <v>0.228811769666488</v>
      </c>
      <c r="S122" s="32">
        <v>1.62875184511811</v>
      </c>
      <c r="T122" s="32">
        <v>0.12955465587044501</v>
      </c>
      <c r="U122" s="32">
        <v>0.286133996662012</v>
      </c>
      <c r="V122" s="32">
        <v>0.40950760929000801</v>
      </c>
      <c r="W122" s="32" t="s">
        <v>3598</v>
      </c>
      <c r="X122" s="32" t="s">
        <v>3598</v>
      </c>
      <c r="Y122" s="32" t="s">
        <v>5883</v>
      </c>
      <c r="Z122" s="32" t="s">
        <v>1146</v>
      </c>
      <c r="AA122" s="32" t="e">
        <v>#N/A</v>
      </c>
    </row>
    <row r="123" spans="1:27" x14ac:dyDescent="0.2">
      <c r="A123" s="32" t="s">
        <v>6688</v>
      </c>
      <c r="B123" s="32">
        <v>0.165256640330845</v>
      </c>
      <c r="C123" s="32" t="s">
        <v>242</v>
      </c>
      <c r="D123" s="32">
        <v>-0.51591754667488698</v>
      </c>
      <c r="E123" s="32">
        <v>-1.19556776318689</v>
      </c>
      <c r="F123" s="32">
        <v>0.95748987854251</v>
      </c>
      <c r="G123" s="32">
        <v>0.93744325476003798</v>
      </c>
      <c r="H123" s="32">
        <v>0.69704400081223095</v>
      </c>
      <c r="I123" s="32">
        <v>0.43784723156083699</v>
      </c>
      <c r="J123" s="32" t="s">
        <v>242</v>
      </c>
      <c r="K123" s="32">
        <v>-0.34241221370201802</v>
      </c>
      <c r="L123" s="32">
        <v>-0.34857371272916798</v>
      </c>
      <c r="M123" s="32">
        <v>0.65120967741935498</v>
      </c>
      <c r="N123" s="32">
        <v>0.96447268678212394</v>
      </c>
      <c r="O123" s="32">
        <v>0.63397965089116504</v>
      </c>
      <c r="P123" s="32">
        <v>0.369115902168761</v>
      </c>
      <c r="Q123" s="32" t="s">
        <v>242</v>
      </c>
      <c r="R123" s="32">
        <v>0.16996443682019399</v>
      </c>
      <c r="S123" s="32">
        <v>1.3914831910932</v>
      </c>
      <c r="T123" s="32">
        <v>0.15991902834008101</v>
      </c>
      <c r="U123" s="32">
        <v>0.39391473899995399</v>
      </c>
      <c r="V123" s="32">
        <v>0.43251905248575201</v>
      </c>
      <c r="W123" s="32" t="s">
        <v>3598</v>
      </c>
      <c r="X123" s="32" t="s">
        <v>3598</v>
      </c>
      <c r="Y123" s="32" t="s">
        <v>5883</v>
      </c>
      <c r="Z123" s="32" t="s">
        <v>1146</v>
      </c>
      <c r="AA123" s="32" t="e">
        <v>#N/A</v>
      </c>
    </row>
    <row r="124" spans="1:27" x14ac:dyDescent="0.2">
      <c r="A124" s="32" t="s">
        <v>6687</v>
      </c>
      <c r="B124" s="32">
        <v>0.21783877431350299</v>
      </c>
      <c r="C124" s="32" t="s">
        <v>242</v>
      </c>
      <c r="D124" s="32">
        <v>-0.36892686108855899</v>
      </c>
      <c r="E124" s="32">
        <v>-0.56524331339978995</v>
      </c>
      <c r="F124" s="32">
        <v>0.72064777327935203</v>
      </c>
      <c r="G124" s="32">
        <v>0.93100504453205302</v>
      </c>
      <c r="H124" s="32">
        <v>0.64390887939711605</v>
      </c>
      <c r="I124" s="32">
        <v>1.6060593677880799</v>
      </c>
      <c r="J124" s="32" t="s">
        <v>242</v>
      </c>
      <c r="K124" s="32">
        <v>5.6685973328170096</v>
      </c>
      <c r="L124" s="32">
        <v>11.7963620212381</v>
      </c>
      <c r="M124" s="32">
        <v>6.0483870967742402E-3</v>
      </c>
      <c r="N124" s="32">
        <v>6.8259074737449799E-31</v>
      </c>
      <c r="O124" s="32">
        <v>7.1985637708987401E-9</v>
      </c>
      <c r="P124" s="32">
        <v>0.45055499651583403</v>
      </c>
      <c r="Q124" s="32" t="s">
        <v>242</v>
      </c>
      <c r="R124" s="32">
        <v>0.415504925886857</v>
      </c>
      <c r="S124" s="32">
        <v>2.3814866208430798</v>
      </c>
      <c r="T124" s="32">
        <v>8.2995951417003999E-2</v>
      </c>
      <c r="U124" s="32">
        <v>6.7975037454413106E-2</v>
      </c>
      <c r="V124" s="32">
        <v>0.33888615495202801</v>
      </c>
      <c r="W124" s="32" t="s">
        <v>3598</v>
      </c>
      <c r="X124" s="32" t="s">
        <v>3598</v>
      </c>
      <c r="Y124" s="32" t="s">
        <v>5883</v>
      </c>
      <c r="Z124" s="32" t="s">
        <v>575</v>
      </c>
      <c r="AA124" s="32" t="e">
        <v>#N/A</v>
      </c>
    </row>
    <row r="125" spans="1:27" x14ac:dyDescent="0.2">
      <c r="A125" s="32" t="s">
        <v>6686</v>
      </c>
      <c r="B125" s="32">
        <v>0.213221290131555</v>
      </c>
      <c r="C125" s="32" t="s">
        <v>242</v>
      </c>
      <c r="D125" s="32">
        <v>-0.38183480365727301</v>
      </c>
      <c r="E125" s="32">
        <v>-0.62059506419307298</v>
      </c>
      <c r="F125" s="32">
        <v>0.74493927125506099</v>
      </c>
      <c r="G125" s="32">
        <v>0.93100504453205302</v>
      </c>
      <c r="H125" s="32">
        <v>0.64870804918936598</v>
      </c>
      <c r="I125" s="32">
        <v>0.313848309647417</v>
      </c>
      <c r="J125" s="32" t="s">
        <v>242</v>
      </c>
      <c r="K125" s="32">
        <v>-0.98044590661226105</v>
      </c>
      <c r="L125" s="32">
        <v>-1.6376879848880099</v>
      </c>
      <c r="M125" s="32">
        <v>0.97580645161290303</v>
      </c>
      <c r="N125" s="32">
        <v>0.97995317162547202</v>
      </c>
      <c r="O125" s="32">
        <v>0.836566970609815</v>
      </c>
      <c r="P125" s="32">
        <v>0.71705273445203099</v>
      </c>
      <c r="Q125" s="32" t="s">
        <v>242</v>
      </c>
      <c r="R125" s="32">
        <v>1.21900090570634</v>
      </c>
      <c r="S125" s="32">
        <v>5.6211306357068596</v>
      </c>
      <c r="T125" s="32">
        <v>3.2388663967611302E-2</v>
      </c>
      <c r="U125" s="32">
        <v>1.72662088281123E-7</v>
      </c>
      <c r="V125" s="32">
        <v>0.111421924362841</v>
      </c>
      <c r="W125" s="32" t="s">
        <v>3598</v>
      </c>
      <c r="X125" s="32" t="s">
        <v>3598</v>
      </c>
      <c r="Y125" s="32" t="s">
        <v>5883</v>
      </c>
      <c r="Z125" s="32" t="s">
        <v>575</v>
      </c>
      <c r="AA125" s="32" t="e">
        <v>#N/A</v>
      </c>
    </row>
    <row r="126" spans="1:27" x14ac:dyDescent="0.2">
      <c r="A126" s="32" t="s">
        <v>6685</v>
      </c>
      <c r="B126" s="32">
        <v>0.25798642096403701</v>
      </c>
      <c r="C126" s="32" t="s">
        <v>242</v>
      </c>
      <c r="D126" s="32">
        <v>-0.25669615345341501</v>
      </c>
      <c r="E126" s="32">
        <v>-8.39763626596291E-2</v>
      </c>
      <c r="F126" s="32">
        <v>0.52631578947368396</v>
      </c>
      <c r="G126" s="32">
        <v>0.93100504453205302</v>
      </c>
      <c r="H126" s="32">
        <v>0.601293329411696</v>
      </c>
      <c r="I126" s="32">
        <v>0.398494352584991</v>
      </c>
      <c r="J126" s="32" t="s">
        <v>242</v>
      </c>
      <c r="K126" s="32">
        <v>-0.54490157661067395</v>
      </c>
      <c r="L126" s="32">
        <v>-0.75769305953868005</v>
      </c>
      <c r="M126" s="32">
        <v>0.80241935483870996</v>
      </c>
      <c r="N126" s="32">
        <v>0.96447268678212394</v>
      </c>
      <c r="O126" s="32">
        <v>0.70708939406257199</v>
      </c>
      <c r="P126" s="32">
        <v>0.241919397495196</v>
      </c>
      <c r="Q126" s="32" t="s">
        <v>242</v>
      </c>
      <c r="R126" s="32">
        <v>-0.21353555437586</v>
      </c>
      <c r="S126" s="32">
        <v>-0.15476406139177901</v>
      </c>
      <c r="T126" s="32">
        <v>0.57085020242914997</v>
      </c>
      <c r="U126" s="32">
        <v>0.91659158953230002</v>
      </c>
      <c r="V126" s="32">
        <v>0.58454536991582695</v>
      </c>
      <c r="W126" s="32" t="s">
        <v>3598</v>
      </c>
      <c r="X126" s="32" t="s">
        <v>3598</v>
      </c>
      <c r="Y126" s="32" t="s">
        <v>5883</v>
      </c>
      <c r="Z126" s="32" t="s">
        <v>575</v>
      </c>
      <c r="AA126" s="32" t="e">
        <v>#N/A</v>
      </c>
    </row>
    <row r="127" spans="1:27" x14ac:dyDescent="0.2">
      <c r="A127" s="32" t="s">
        <v>6684</v>
      </c>
      <c r="B127" s="32">
        <v>0.25925416324656603</v>
      </c>
      <c r="C127" s="32" t="s">
        <v>242</v>
      </c>
      <c r="D127" s="32">
        <v>-0.25315224427473698</v>
      </c>
      <c r="E127" s="32">
        <v>-6.8779395625728004E-2</v>
      </c>
      <c r="F127" s="32">
        <v>0.52024291497975705</v>
      </c>
      <c r="G127" s="32">
        <v>0.93100504453205302</v>
      </c>
      <c r="H127" s="32">
        <v>0.59992471587616103</v>
      </c>
      <c r="I127" s="32">
        <v>0.409931878522799</v>
      </c>
      <c r="J127" s="32" t="s">
        <v>242</v>
      </c>
      <c r="K127" s="32">
        <v>-0.48605004145820102</v>
      </c>
      <c r="L127" s="32">
        <v>-0.63878655860224298</v>
      </c>
      <c r="M127" s="32">
        <v>0.76209677419354804</v>
      </c>
      <c r="N127" s="32">
        <v>0.96447268678212394</v>
      </c>
      <c r="O127" s="32">
        <v>0.68653415669478501</v>
      </c>
      <c r="P127" s="32">
        <v>0.70698326100920905</v>
      </c>
      <c r="Q127" s="32" t="s">
        <v>242</v>
      </c>
      <c r="R127" s="32">
        <v>1.18864124302079</v>
      </c>
      <c r="S127" s="32">
        <v>5.4987224320782104</v>
      </c>
      <c r="T127" s="32">
        <v>3.2388663967611302E-2</v>
      </c>
      <c r="U127" s="32">
        <v>3.4158220348115698E-7</v>
      </c>
      <c r="V127" s="32">
        <v>0.117290435534638</v>
      </c>
      <c r="W127" s="32" t="s">
        <v>3598</v>
      </c>
      <c r="X127" s="32" t="s">
        <v>3598</v>
      </c>
      <c r="Y127" s="32" t="s">
        <v>5883</v>
      </c>
      <c r="Z127" s="32" t="s">
        <v>792</v>
      </c>
      <c r="AA127" s="32" t="e">
        <v>#N/A</v>
      </c>
    </row>
    <row r="128" spans="1:27" x14ac:dyDescent="0.2">
      <c r="A128" s="32" t="s">
        <v>6683</v>
      </c>
      <c r="B128" s="32">
        <v>0.32505833540715201</v>
      </c>
      <c r="C128" s="32" t="s">
        <v>242</v>
      </c>
      <c r="D128" s="32">
        <v>-6.9200022337233602E-2</v>
      </c>
      <c r="E128" s="32">
        <v>0.72004326083961701</v>
      </c>
      <c r="F128" s="32">
        <v>0.27327935222672101</v>
      </c>
      <c r="G128" s="32">
        <v>0.72019720465875803</v>
      </c>
      <c r="H128" s="32">
        <v>0.52758479733530195</v>
      </c>
      <c r="I128" s="32">
        <v>0.67489555187010197</v>
      </c>
      <c r="J128" s="32" t="s">
        <v>242</v>
      </c>
      <c r="K128" s="32">
        <v>0.87731464255803104</v>
      </c>
      <c r="L128" s="32">
        <v>2.1158216883479701</v>
      </c>
      <c r="M128" s="32">
        <v>7.6612903225806495E-2</v>
      </c>
      <c r="N128" s="32">
        <v>0.118749586649713</v>
      </c>
      <c r="O128" s="32">
        <v>0.19015788058605201</v>
      </c>
      <c r="P128" s="32">
        <v>0.18223464055696501</v>
      </c>
      <c r="Q128" s="32" t="s">
        <v>242</v>
      </c>
      <c r="R128" s="32">
        <v>-0.39348628351808401</v>
      </c>
      <c r="S128" s="32">
        <v>-0.88031380560698702</v>
      </c>
      <c r="T128" s="32">
        <v>0.89068825910931204</v>
      </c>
      <c r="U128" s="32">
        <v>0.921138861159286</v>
      </c>
      <c r="V128" s="32">
        <v>0.65301982357772304</v>
      </c>
      <c r="W128" s="32" t="s">
        <v>3598</v>
      </c>
      <c r="X128" s="32" t="s">
        <v>3598</v>
      </c>
      <c r="Y128" s="32" t="s">
        <v>5883</v>
      </c>
      <c r="Z128" s="32" t="s">
        <v>792</v>
      </c>
      <c r="AA128" s="32" t="e">
        <v>#N/A</v>
      </c>
    </row>
    <row r="129" spans="1:27" x14ac:dyDescent="0.2">
      <c r="A129" s="32" t="s">
        <v>6682</v>
      </c>
      <c r="B129" s="32">
        <v>0.21004357619417199</v>
      </c>
      <c r="C129" s="32" t="s">
        <v>242</v>
      </c>
      <c r="D129" s="32">
        <v>-0.39071794161449802</v>
      </c>
      <c r="E129" s="32">
        <v>-0.65868767545572304</v>
      </c>
      <c r="F129" s="32">
        <v>0.77125506072874495</v>
      </c>
      <c r="G129" s="32">
        <v>0.93100504453205302</v>
      </c>
      <c r="H129" s="32">
        <v>0.65199713224546996</v>
      </c>
      <c r="I129" s="32">
        <v>0.398280802636371</v>
      </c>
      <c r="J129" s="32" t="s">
        <v>242</v>
      </c>
      <c r="K129" s="32">
        <v>-0.54600039311840198</v>
      </c>
      <c r="L129" s="32">
        <v>-0.75991316179712798</v>
      </c>
      <c r="M129" s="32">
        <v>0.80241935483870996</v>
      </c>
      <c r="N129" s="32">
        <v>0.96447268678212394</v>
      </c>
      <c r="O129" s="32">
        <v>0.70746716650890995</v>
      </c>
      <c r="P129" s="32">
        <v>0.164794558518262</v>
      </c>
      <c r="Q129" s="32" t="s">
        <v>242</v>
      </c>
      <c r="R129" s="32">
        <v>-0.446068477702318</v>
      </c>
      <c r="S129" s="32">
        <v>-1.09232182426021</v>
      </c>
      <c r="T129" s="32">
        <v>0.94129554655870495</v>
      </c>
      <c r="U129" s="32">
        <v>0.92650015401253905</v>
      </c>
      <c r="V129" s="32">
        <v>0.67222610899787205</v>
      </c>
      <c r="W129" s="32" t="s">
        <v>3598</v>
      </c>
      <c r="X129" s="32" t="s">
        <v>3598</v>
      </c>
      <c r="Y129" s="32" t="s">
        <v>5883</v>
      </c>
      <c r="Z129" s="32" t="s">
        <v>792</v>
      </c>
      <c r="AA129" s="32" t="e">
        <v>#N/A</v>
      </c>
    </row>
    <row r="130" spans="1:27" x14ac:dyDescent="0.2">
      <c r="A130" s="32" t="s">
        <v>6681</v>
      </c>
      <c r="B130" s="32">
        <v>0.53502429608597701</v>
      </c>
      <c r="C130" s="32" t="s">
        <v>242</v>
      </c>
      <c r="D130" s="32">
        <v>0.51774915930213194</v>
      </c>
      <c r="E130" s="32">
        <v>3.2369947159203099</v>
      </c>
      <c r="F130" s="32">
        <v>0.10728744939271299</v>
      </c>
      <c r="G130" s="32">
        <v>4.0462968396625699E-3</v>
      </c>
      <c r="H130" s="32">
        <v>0.30231664723993601</v>
      </c>
      <c r="I130" s="32">
        <v>0.43346200656137401</v>
      </c>
      <c r="J130" s="32" t="s">
        <v>242</v>
      </c>
      <c r="K130" s="32">
        <v>-0.36497629133652798</v>
      </c>
      <c r="L130" s="32">
        <v>-0.394163271462454</v>
      </c>
      <c r="M130" s="32">
        <v>0.66935483870967705</v>
      </c>
      <c r="N130" s="32">
        <v>0.96447268678212394</v>
      </c>
      <c r="O130" s="32">
        <v>0.64243544797108898</v>
      </c>
      <c r="P130" s="32">
        <v>0.212125415916813</v>
      </c>
      <c r="Q130" s="32" t="s">
        <v>242</v>
      </c>
      <c r="R130" s="32">
        <v>-0.30336500135892602</v>
      </c>
      <c r="S130" s="32">
        <v>-0.51695060318703701</v>
      </c>
      <c r="T130" s="32">
        <v>0.72064777327935203</v>
      </c>
      <c r="U130" s="32">
        <v>0.91659158953230002</v>
      </c>
      <c r="V130" s="32">
        <v>0.61919414272250195</v>
      </c>
      <c r="W130" s="32" t="s">
        <v>3598</v>
      </c>
      <c r="X130" s="32" t="s">
        <v>3598</v>
      </c>
      <c r="Y130" s="32" t="s">
        <v>5883</v>
      </c>
      <c r="Z130" s="32" t="s">
        <v>792</v>
      </c>
      <c r="AA130" s="32" t="e">
        <v>#N/A</v>
      </c>
    </row>
    <row r="131" spans="1:27" x14ac:dyDescent="0.2">
      <c r="A131" s="32" t="s">
        <v>6680</v>
      </c>
      <c r="B131" s="32">
        <v>0.21900812185950999</v>
      </c>
      <c r="C131" s="32" t="s">
        <v>242</v>
      </c>
      <c r="D131" s="32">
        <v>-0.36565800939963899</v>
      </c>
      <c r="E131" s="32">
        <v>-0.551225846006973</v>
      </c>
      <c r="F131" s="32">
        <v>0.71862348178137703</v>
      </c>
      <c r="G131" s="32">
        <v>0.93100504453205302</v>
      </c>
      <c r="H131" s="32">
        <v>0.64268985852472205</v>
      </c>
      <c r="I131" s="32">
        <v>0.50771535685981195</v>
      </c>
      <c r="J131" s="32" t="s">
        <v>242</v>
      </c>
      <c r="K131" s="32">
        <v>1.7092669996459999E-2</v>
      </c>
      <c r="L131" s="32">
        <v>0.37778742091665102</v>
      </c>
      <c r="M131" s="32">
        <v>0.35080645161290303</v>
      </c>
      <c r="N131" s="32">
        <v>0.87326991834463197</v>
      </c>
      <c r="O131" s="32">
        <v>0.49318134327748597</v>
      </c>
      <c r="P131" s="32">
        <v>0.20177420921678299</v>
      </c>
      <c r="Q131" s="32" t="s">
        <v>242</v>
      </c>
      <c r="R131" s="32">
        <v>-0.33457409541790301</v>
      </c>
      <c r="S131" s="32">
        <v>-0.64278365937755799</v>
      </c>
      <c r="T131" s="32">
        <v>0.78137651821862297</v>
      </c>
      <c r="U131" s="32">
        <v>0.91659158953230002</v>
      </c>
      <c r="V131" s="32">
        <v>0.63102680568210101</v>
      </c>
      <c r="W131" s="32" t="s">
        <v>3598</v>
      </c>
      <c r="X131" s="32" t="s">
        <v>3598</v>
      </c>
      <c r="Y131" s="32" t="s">
        <v>5883</v>
      </c>
      <c r="Z131" s="32" t="s">
        <v>792</v>
      </c>
      <c r="AA131" s="32" t="e">
        <v>#N/A</v>
      </c>
    </row>
    <row r="132" spans="1:27" x14ac:dyDescent="0.2">
      <c r="A132" s="32" t="s">
        <v>6679</v>
      </c>
      <c r="B132" s="32">
        <v>0.36545487132691001</v>
      </c>
      <c r="C132" s="32" t="s">
        <v>242</v>
      </c>
      <c r="D132" s="32">
        <v>4.3726442612178201E-2</v>
      </c>
      <c r="E132" s="32">
        <v>1.2042937533229301</v>
      </c>
      <c r="F132" s="32">
        <v>0.21052631578947401</v>
      </c>
      <c r="G132" s="32">
        <v>0.44185436085109198</v>
      </c>
      <c r="H132" s="32">
        <v>0.482561230607152</v>
      </c>
      <c r="I132" s="32">
        <v>0.98351110478332204</v>
      </c>
      <c r="J132" s="32" t="s">
        <v>242</v>
      </c>
      <c r="K132" s="32">
        <v>2.4652891013379699</v>
      </c>
      <c r="L132" s="32">
        <v>5.3242424369445596</v>
      </c>
      <c r="M132" s="32">
        <v>2.0161290322580599E-2</v>
      </c>
      <c r="N132" s="32">
        <v>8.5145663608760296E-7</v>
      </c>
      <c r="O132" s="32">
        <v>6.8451370982081901E-3</v>
      </c>
      <c r="P132" s="32">
        <v>0.19569005699900099</v>
      </c>
      <c r="Q132" s="32" t="s">
        <v>242</v>
      </c>
      <c r="R132" s="32">
        <v>-0.35291793535236199</v>
      </c>
      <c r="S132" s="32">
        <v>-0.71674483995078198</v>
      </c>
      <c r="T132" s="32">
        <v>0.82388663967611298</v>
      </c>
      <c r="U132" s="32">
        <v>0.91659158953230002</v>
      </c>
      <c r="V132" s="32">
        <v>0.63792501777511201</v>
      </c>
      <c r="W132" s="32" t="s">
        <v>3598</v>
      </c>
      <c r="X132" s="32" t="s">
        <v>3598</v>
      </c>
      <c r="Y132" s="32" t="s">
        <v>5883</v>
      </c>
      <c r="Z132" s="32" t="s">
        <v>792</v>
      </c>
      <c r="AA132" s="32" t="e">
        <v>#N/A</v>
      </c>
    </row>
    <row r="133" spans="1:27" x14ac:dyDescent="0.2">
      <c r="A133" s="32" t="s">
        <v>6678</v>
      </c>
      <c r="B133" s="32">
        <v>0.20584222234919899</v>
      </c>
      <c r="C133" s="32" t="s">
        <v>242</v>
      </c>
      <c r="D133" s="32">
        <v>-0.40246261295604002</v>
      </c>
      <c r="E133" s="32">
        <v>-0.70905109455101301</v>
      </c>
      <c r="F133" s="32">
        <v>0.80566801619433204</v>
      </c>
      <c r="G133" s="32">
        <v>0.93100504453205302</v>
      </c>
      <c r="H133" s="32">
        <v>0.65632820098771705</v>
      </c>
      <c r="I133" s="32">
        <v>0.49379017843447898</v>
      </c>
      <c r="J133" s="32" t="s">
        <v>242</v>
      </c>
      <c r="K133" s="32">
        <v>-5.4559025663868103E-2</v>
      </c>
      <c r="L133" s="32">
        <v>0.23301885379161499</v>
      </c>
      <c r="M133" s="32">
        <v>0.38911290322580599</v>
      </c>
      <c r="N133" s="32">
        <v>0.91011873068236504</v>
      </c>
      <c r="O133" s="32">
        <v>0.52175510855396101</v>
      </c>
      <c r="P133" s="32">
        <v>0.18947487054850001</v>
      </c>
      <c r="Q133" s="32" t="s">
        <v>242</v>
      </c>
      <c r="R133" s="32">
        <v>-0.37165684610439997</v>
      </c>
      <c r="S133" s="32">
        <v>-0.792298920602867</v>
      </c>
      <c r="T133" s="32">
        <v>0.86032388663967596</v>
      </c>
      <c r="U133" s="32">
        <v>0.91864389981730599</v>
      </c>
      <c r="V133" s="32">
        <v>0.64492582058960501</v>
      </c>
      <c r="W133" s="32" t="s">
        <v>3598</v>
      </c>
      <c r="X133" s="32" t="s">
        <v>3598</v>
      </c>
      <c r="Y133" s="32" t="s">
        <v>5883</v>
      </c>
      <c r="Z133" s="32" t="s">
        <v>1143</v>
      </c>
      <c r="AA133" s="32" t="e">
        <v>#N/A</v>
      </c>
    </row>
    <row r="134" spans="1:27" x14ac:dyDescent="0.2">
      <c r="A134" s="32" t="s">
        <v>6677</v>
      </c>
      <c r="B134" s="32">
        <v>0.39148632977875802</v>
      </c>
      <c r="C134" s="32" t="s">
        <v>242</v>
      </c>
      <c r="D134" s="32">
        <v>0.11649606291536201</v>
      </c>
      <c r="E134" s="32">
        <v>1.5163439400123599</v>
      </c>
      <c r="F134" s="32">
        <v>0.19028340080971701</v>
      </c>
      <c r="G134" s="32">
        <v>0.28030484035499398</v>
      </c>
      <c r="H134" s="32">
        <v>0.45362970309640699</v>
      </c>
      <c r="I134" s="32">
        <v>0.57276874272828504</v>
      </c>
      <c r="J134" s="32" t="s">
        <v>242</v>
      </c>
      <c r="K134" s="32">
        <v>0.35182341911505499</v>
      </c>
      <c r="L134" s="32">
        <v>1.0540936894006601</v>
      </c>
      <c r="M134" s="32">
        <v>0.19758064516129001</v>
      </c>
      <c r="N134" s="32">
        <v>0.565789856862426</v>
      </c>
      <c r="O134" s="32">
        <v>0.36248534706921198</v>
      </c>
      <c r="P134" s="32">
        <v>0.25826233979462598</v>
      </c>
      <c r="Q134" s="32" t="s">
        <v>242</v>
      </c>
      <c r="R134" s="32">
        <v>-0.16426125832477301</v>
      </c>
      <c r="S134" s="32">
        <v>4.3906725143325297E-2</v>
      </c>
      <c r="T134" s="32">
        <v>0.48380566801619401</v>
      </c>
      <c r="U134" s="32">
        <v>0.91659158953230002</v>
      </c>
      <c r="V134" s="32">
        <v>0.56523726062014201</v>
      </c>
      <c r="W134" s="32" t="s">
        <v>3598</v>
      </c>
      <c r="X134" s="32" t="s">
        <v>3598</v>
      </c>
      <c r="Y134" s="32" t="s">
        <v>5883</v>
      </c>
      <c r="Z134" s="32" t="s">
        <v>5625</v>
      </c>
      <c r="AA134" s="32" t="e">
        <v>#N/A</v>
      </c>
    </row>
    <row r="135" spans="1:27" x14ac:dyDescent="0.2">
      <c r="A135" s="32" t="s">
        <v>6676</v>
      </c>
      <c r="B135" s="32">
        <v>9.2482311588014496E-2</v>
      </c>
      <c r="C135" s="32" t="s">
        <v>242</v>
      </c>
      <c r="D135" s="32">
        <v>-0.71935448741452201</v>
      </c>
      <c r="E135" s="32">
        <v>-2.06794465718245</v>
      </c>
      <c r="F135" s="32">
        <v>1</v>
      </c>
      <c r="G135" s="32">
        <v>0.98223897445527297</v>
      </c>
      <c r="H135" s="32">
        <v>0.76403873418442403</v>
      </c>
      <c r="I135" s="32">
        <v>0.33596811031377</v>
      </c>
      <c r="J135" s="32" t="s">
        <v>242</v>
      </c>
      <c r="K135" s="32">
        <v>-0.86662896459524996</v>
      </c>
      <c r="L135" s="32">
        <v>-1.40772670541645</v>
      </c>
      <c r="M135" s="32">
        <v>0.95564516129032295</v>
      </c>
      <c r="N135" s="32">
        <v>0.97716376183009701</v>
      </c>
      <c r="O135" s="32">
        <v>0.806927330946834</v>
      </c>
      <c r="P135" s="32">
        <v>9.7910142899908098E-2</v>
      </c>
      <c r="Q135" s="32" t="s">
        <v>242</v>
      </c>
      <c r="R135" s="32">
        <v>-0.64772632094746196</v>
      </c>
      <c r="S135" s="32">
        <v>-1.90539325377282</v>
      </c>
      <c r="T135" s="32">
        <v>0.99797570850202399</v>
      </c>
      <c r="U135" s="32">
        <v>0.976638609049024</v>
      </c>
      <c r="V135" s="32">
        <v>0.741419011437353</v>
      </c>
      <c r="W135" s="32" t="s">
        <v>3598</v>
      </c>
      <c r="X135" s="32" t="s">
        <v>3598</v>
      </c>
      <c r="Y135" s="32" t="s">
        <v>5883</v>
      </c>
      <c r="Z135" s="32" t="s">
        <v>790</v>
      </c>
      <c r="AA135" s="32" t="e">
        <v>#N/A</v>
      </c>
    </row>
    <row r="136" spans="1:27" x14ac:dyDescent="0.2">
      <c r="A136" s="32" t="s">
        <v>6675</v>
      </c>
      <c r="B136" s="32">
        <v>0.20074853249668501</v>
      </c>
      <c r="C136" s="32" t="s">
        <v>242</v>
      </c>
      <c r="D136" s="32">
        <v>-0.41670176429653399</v>
      </c>
      <c r="E136" s="32">
        <v>-0.77011132566926499</v>
      </c>
      <c r="F136" s="32">
        <v>0.84008097165991902</v>
      </c>
      <c r="G136" s="32">
        <v>0.93100504453205302</v>
      </c>
      <c r="H136" s="32">
        <v>0.66155171813857006</v>
      </c>
      <c r="I136" s="32">
        <v>0.39580293582874099</v>
      </c>
      <c r="J136" s="32" t="s">
        <v>242</v>
      </c>
      <c r="K136" s="32">
        <v>-0.55875020162815403</v>
      </c>
      <c r="L136" s="32">
        <v>-0.78567349436239597</v>
      </c>
      <c r="M136" s="32">
        <v>0.81048387096774199</v>
      </c>
      <c r="N136" s="32">
        <v>0.96447268678212394</v>
      </c>
      <c r="O136" s="32">
        <v>0.71183389359643401</v>
      </c>
      <c r="P136" s="32">
        <v>0.22461028005158601</v>
      </c>
      <c r="Q136" s="32" t="s">
        <v>242</v>
      </c>
      <c r="R136" s="32">
        <v>-0.265722887701347</v>
      </c>
      <c r="S136" s="32">
        <v>-0.36518002650662101</v>
      </c>
      <c r="T136" s="32">
        <v>0.66194331983805699</v>
      </c>
      <c r="U136" s="32">
        <v>0.91659158953230002</v>
      </c>
      <c r="V136" s="32">
        <v>0.60477368247196595</v>
      </c>
      <c r="W136" s="32" t="s">
        <v>3598</v>
      </c>
      <c r="X136" s="32" t="s">
        <v>3598</v>
      </c>
      <c r="Y136" s="32" t="s">
        <v>5883</v>
      </c>
      <c r="Z136" s="32" t="s">
        <v>5619</v>
      </c>
      <c r="AA136" s="32" t="s">
        <v>5621</v>
      </c>
    </row>
    <row r="137" spans="1:27" x14ac:dyDescent="0.2">
      <c r="A137" s="32" t="s">
        <v>6674</v>
      </c>
      <c r="B137" s="32">
        <v>0.42284149132639898</v>
      </c>
      <c r="C137" s="32" t="s">
        <v>242</v>
      </c>
      <c r="D137" s="32">
        <v>0.204147824901247</v>
      </c>
      <c r="E137" s="32">
        <v>1.8922116245955001</v>
      </c>
      <c r="F137" s="32">
        <v>0.165991902834008</v>
      </c>
      <c r="G137" s="32">
        <v>0.142531375997277</v>
      </c>
      <c r="H137" s="32">
        <v>0.41911899116684598</v>
      </c>
      <c r="I137" s="32">
        <v>0.54221347286962196</v>
      </c>
      <c r="J137" s="32" t="s">
        <v>242</v>
      </c>
      <c r="K137" s="32">
        <v>0.19460195811393399</v>
      </c>
      <c r="L137" s="32">
        <v>0.73643581095580002</v>
      </c>
      <c r="M137" s="32">
        <v>0.25806451612903197</v>
      </c>
      <c r="N137" s="32">
        <v>0.732787512905544</v>
      </c>
      <c r="O137" s="32">
        <v>0.42285228500644101</v>
      </c>
      <c r="P137" s="32">
        <v>0.240252552102941</v>
      </c>
      <c r="Q137" s="32" t="s">
        <v>242</v>
      </c>
      <c r="R137" s="32">
        <v>-0.21856112638269701</v>
      </c>
      <c r="S137" s="32">
        <v>-0.17502684388494399</v>
      </c>
      <c r="T137" s="32">
        <v>0.58502024291498</v>
      </c>
      <c r="U137" s="32">
        <v>0.91659158953230002</v>
      </c>
      <c r="V137" s="32">
        <v>0.58650403135463502</v>
      </c>
      <c r="W137" s="32" t="s">
        <v>3598</v>
      </c>
      <c r="X137" s="32" t="s">
        <v>3598</v>
      </c>
      <c r="Y137" s="32" t="s">
        <v>5883</v>
      </c>
      <c r="Z137" s="32" t="s">
        <v>790</v>
      </c>
      <c r="AA137" s="32" t="e">
        <v>#N/A</v>
      </c>
    </row>
    <row r="138" spans="1:27" x14ac:dyDescent="0.2">
      <c r="A138" s="32" t="s">
        <v>6673</v>
      </c>
      <c r="B138" s="32">
        <v>0.29074263084008301</v>
      </c>
      <c r="C138" s="32" t="s">
        <v>242</v>
      </c>
      <c r="D138" s="32">
        <v>-0.16512783200648401</v>
      </c>
      <c r="E138" s="32">
        <v>0.30868628534241999</v>
      </c>
      <c r="F138" s="32">
        <v>0.354251012145749</v>
      </c>
      <c r="G138" s="32">
        <v>0.91651777107028798</v>
      </c>
      <c r="H138" s="32">
        <v>0.56557831653226198</v>
      </c>
      <c r="I138" s="32">
        <v>0.57438226521894298</v>
      </c>
      <c r="J138" s="32" t="s">
        <v>242</v>
      </c>
      <c r="K138" s="32">
        <v>0.36012576317919798</v>
      </c>
      <c r="L138" s="32">
        <v>1.0708681487190199</v>
      </c>
      <c r="M138" s="32">
        <v>0.195564516129032</v>
      </c>
      <c r="N138" s="32">
        <v>0.55598437438319404</v>
      </c>
      <c r="O138" s="32">
        <v>0.35937654366015298</v>
      </c>
      <c r="P138" s="32">
        <v>0.246802620047407</v>
      </c>
      <c r="Q138" s="32" t="s">
        <v>242</v>
      </c>
      <c r="R138" s="32">
        <v>-0.19881254126644199</v>
      </c>
      <c r="S138" s="32">
        <v>-9.5401821257852903E-2</v>
      </c>
      <c r="T138" s="32">
        <v>0.54453441295546601</v>
      </c>
      <c r="U138" s="32">
        <v>0.91659158953230002</v>
      </c>
      <c r="V138" s="32">
        <v>0.57879530734243101</v>
      </c>
      <c r="W138" s="32" t="s">
        <v>3598</v>
      </c>
      <c r="X138" s="32" t="s">
        <v>3598</v>
      </c>
      <c r="Y138" s="32" t="s">
        <v>5883</v>
      </c>
      <c r="Z138" s="32" t="s">
        <v>1140</v>
      </c>
      <c r="AA138" s="32" t="s">
        <v>6672</v>
      </c>
    </row>
    <row r="139" spans="1:27" x14ac:dyDescent="0.2">
      <c r="A139" s="32" t="s">
        <v>6671</v>
      </c>
      <c r="B139" s="32">
        <v>1.06309115784641</v>
      </c>
      <c r="C139" s="32" t="s">
        <v>242</v>
      </c>
      <c r="D139" s="32">
        <v>1.9939332577106801</v>
      </c>
      <c r="E139" s="32">
        <v>9.56715724222102</v>
      </c>
      <c r="F139" s="32">
        <v>2.8340080971659999E-2</v>
      </c>
      <c r="G139" s="32">
        <v>1.0651744025304E-20</v>
      </c>
      <c r="H139" s="32">
        <v>2.3079674418894601E-2</v>
      </c>
      <c r="I139" s="32">
        <v>0.49190283315361799</v>
      </c>
      <c r="J139" s="32" t="s">
        <v>242</v>
      </c>
      <c r="K139" s="32">
        <v>-6.4270318800636606E-2</v>
      </c>
      <c r="L139" s="32">
        <v>0.21339768531284101</v>
      </c>
      <c r="M139" s="32">
        <v>0.39717741935483902</v>
      </c>
      <c r="N139" s="32">
        <v>0.91691892115782503</v>
      </c>
      <c r="O139" s="32">
        <v>0.52562250662822996</v>
      </c>
      <c r="P139" s="32">
        <v>0.39442658252430501</v>
      </c>
      <c r="Q139" s="32" t="s">
        <v>242</v>
      </c>
      <c r="R139" s="32">
        <v>0.246276641455283</v>
      </c>
      <c r="S139" s="32">
        <v>1.69916908276706</v>
      </c>
      <c r="T139" s="32">
        <v>0.121457489878543</v>
      </c>
      <c r="U139" s="32">
        <v>0.25782952595956499</v>
      </c>
      <c r="V139" s="32">
        <v>0.40273404529964302</v>
      </c>
      <c r="W139" s="32" t="s">
        <v>3598</v>
      </c>
      <c r="X139" s="32" t="s">
        <v>3598</v>
      </c>
      <c r="Y139" s="32" t="s">
        <v>5883</v>
      </c>
      <c r="Z139" s="32" t="s">
        <v>1140</v>
      </c>
      <c r="AA139" s="32" t="s">
        <v>6670</v>
      </c>
    </row>
    <row r="140" spans="1:27" x14ac:dyDescent="0.2">
      <c r="A140" s="32" t="s">
        <v>6669</v>
      </c>
      <c r="B140" s="32">
        <v>0.40547924225860399</v>
      </c>
      <c r="C140" s="32" t="s">
        <v>242</v>
      </c>
      <c r="D140" s="32">
        <v>0.155612539234876</v>
      </c>
      <c r="E140" s="32">
        <v>1.6840829454830599</v>
      </c>
      <c r="F140" s="32">
        <v>0.18218623481781401</v>
      </c>
      <c r="G140" s="32">
        <v>0.21108772193960701</v>
      </c>
      <c r="H140" s="32">
        <v>0.438169220237769</v>
      </c>
      <c r="I140" s="32">
        <v>0.83093706911912901</v>
      </c>
      <c r="J140" s="32" t="s">
        <v>242</v>
      </c>
      <c r="K140" s="32">
        <v>1.68022279660819</v>
      </c>
      <c r="L140" s="32">
        <v>3.7380563322547502</v>
      </c>
      <c r="M140" s="32">
        <v>2.6209677419354899E-2</v>
      </c>
      <c r="N140" s="32">
        <v>1.10275566852237E-3</v>
      </c>
      <c r="O140" s="32">
        <v>4.6456987760049299E-2</v>
      </c>
      <c r="P140" s="32">
        <v>0.30290264842209602</v>
      </c>
      <c r="Q140" s="32" t="s">
        <v>242</v>
      </c>
      <c r="R140" s="32">
        <v>-2.96698400341577E-2</v>
      </c>
      <c r="S140" s="32">
        <v>0.58657065087345195</v>
      </c>
      <c r="T140" s="32">
        <v>0.31781376518218601</v>
      </c>
      <c r="U140" s="32">
        <v>0.80222744550522695</v>
      </c>
      <c r="V140" s="32">
        <v>0.51183481725313396</v>
      </c>
      <c r="W140" s="32" t="s">
        <v>3598</v>
      </c>
      <c r="X140" s="32" t="s">
        <v>3598</v>
      </c>
      <c r="Y140" s="32" t="s">
        <v>5883</v>
      </c>
      <c r="Z140" s="32" t="s">
        <v>1140</v>
      </c>
      <c r="AA140" s="32" t="s">
        <v>6668</v>
      </c>
    </row>
    <row r="141" spans="1:27" x14ac:dyDescent="0.2">
      <c r="A141" s="32" t="s">
        <v>6667</v>
      </c>
      <c r="B141" s="32">
        <v>0.19871610792670999</v>
      </c>
      <c r="C141" s="32" t="s">
        <v>242</v>
      </c>
      <c r="D141" s="32">
        <v>-0.42238330398150697</v>
      </c>
      <c r="E141" s="32">
        <v>-0.79447486517919497</v>
      </c>
      <c r="F141" s="32">
        <v>0.85829959514169996</v>
      </c>
      <c r="G141" s="32">
        <v>0.93100504453205302</v>
      </c>
      <c r="H141" s="32">
        <v>0.66362736875965</v>
      </c>
      <c r="I141" s="32">
        <v>0.33864190170686298</v>
      </c>
      <c r="J141" s="32" t="s">
        <v>242</v>
      </c>
      <c r="K141" s="32">
        <v>-0.85287103049161594</v>
      </c>
      <c r="L141" s="32">
        <v>-1.3799295069213</v>
      </c>
      <c r="M141" s="32">
        <v>0.95362903225806495</v>
      </c>
      <c r="N141" s="32">
        <v>0.97583905249559</v>
      </c>
      <c r="O141" s="32">
        <v>0.80313458582308705</v>
      </c>
      <c r="P141" s="32">
        <v>0.41819336390164102</v>
      </c>
      <c r="Q141" s="32" t="s">
        <v>242</v>
      </c>
      <c r="R141" s="32">
        <v>0.31793395996696999</v>
      </c>
      <c r="S141" s="32">
        <v>1.98808677354347</v>
      </c>
      <c r="T141" s="32">
        <v>0.105263157894737</v>
      </c>
      <c r="U141" s="32">
        <v>0.156218545792467</v>
      </c>
      <c r="V141" s="32">
        <v>0.37526751588111301</v>
      </c>
      <c r="W141" s="32" t="s">
        <v>3598</v>
      </c>
      <c r="X141" s="32" t="s">
        <v>3598</v>
      </c>
      <c r="Y141" s="32" t="s">
        <v>5883</v>
      </c>
      <c r="Z141" s="32" t="s">
        <v>6665</v>
      </c>
      <c r="AA141" s="32" t="e">
        <v>#N/A</v>
      </c>
    </row>
    <row r="142" spans="1:27" x14ac:dyDescent="0.2">
      <c r="A142" s="32" t="s">
        <v>6666</v>
      </c>
      <c r="B142" s="32">
        <v>0.38968381306380101</v>
      </c>
      <c r="C142" s="32" t="s">
        <v>242</v>
      </c>
      <c r="D142" s="32">
        <v>0.111457218965064</v>
      </c>
      <c r="E142" s="32">
        <v>1.49473640394389</v>
      </c>
      <c r="F142" s="32">
        <v>0.19028340080971701</v>
      </c>
      <c r="G142" s="32">
        <v>0.28966648049710803</v>
      </c>
      <c r="H142" s="32">
        <v>0.45562689424178399</v>
      </c>
      <c r="I142" s="32">
        <v>0.64307110766269504</v>
      </c>
      <c r="J142" s="32" t="s">
        <v>242</v>
      </c>
      <c r="K142" s="32">
        <v>0.71356267319296296</v>
      </c>
      <c r="L142" s="32">
        <v>1.78496925351845</v>
      </c>
      <c r="M142" s="32">
        <v>9.8790322580645101E-2</v>
      </c>
      <c r="N142" s="32">
        <v>0.21942669524879899</v>
      </c>
      <c r="O142" s="32">
        <v>0.23774882287684199</v>
      </c>
      <c r="P142" s="32">
        <v>0.426284293120818</v>
      </c>
      <c r="Q142" s="32" t="s">
        <v>242</v>
      </c>
      <c r="R142" s="32">
        <v>0.342328272470176</v>
      </c>
      <c r="S142" s="32">
        <v>2.08644306963282</v>
      </c>
      <c r="T142" s="32">
        <v>0.105263157894737</v>
      </c>
      <c r="U142" s="32">
        <v>0.128445263162833</v>
      </c>
      <c r="V142" s="32">
        <v>0.36605193055204599</v>
      </c>
      <c r="W142" s="32" t="s">
        <v>3598</v>
      </c>
      <c r="X142" s="32" t="s">
        <v>3598</v>
      </c>
      <c r="Y142" s="32" t="s">
        <v>5883</v>
      </c>
      <c r="Z142" s="32" t="s">
        <v>6665</v>
      </c>
      <c r="AA142" s="32" t="e">
        <v>#N/A</v>
      </c>
    </row>
    <row r="143" spans="1:27" x14ac:dyDescent="0.2">
      <c r="A143" s="32" t="s">
        <v>6664</v>
      </c>
      <c r="B143" s="32">
        <v>0.37845950280258001</v>
      </c>
      <c r="C143" s="32" t="s">
        <v>242</v>
      </c>
      <c r="D143" s="32">
        <v>8.0080229566445602E-2</v>
      </c>
      <c r="E143" s="32">
        <v>1.3601858132056499</v>
      </c>
      <c r="F143" s="32">
        <v>0.20040485829959501</v>
      </c>
      <c r="G143" s="32">
        <v>0.356419699829507</v>
      </c>
      <c r="H143" s="32">
        <v>0.46808672338083201</v>
      </c>
      <c r="I143" s="32">
        <v>0.59833163684119195</v>
      </c>
      <c r="J143" s="32" t="s">
        <v>242</v>
      </c>
      <c r="K143" s="32">
        <v>0.48335672182973299</v>
      </c>
      <c r="L143" s="32">
        <v>1.3198499647789499</v>
      </c>
      <c r="M143" s="32">
        <v>0.15322580645161299</v>
      </c>
      <c r="N143" s="32">
        <v>0.42889327818904099</v>
      </c>
      <c r="O143" s="32">
        <v>0.314421235876919</v>
      </c>
      <c r="P143" s="32">
        <v>0.63787052769768704</v>
      </c>
      <c r="Q143" s="32" t="s">
        <v>242</v>
      </c>
      <c r="R143" s="32">
        <v>0.98026497761534204</v>
      </c>
      <c r="S143" s="32">
        <v>4.6585627573377302</v>
      </c>
      <c r="T143" s="32">
        <v>3.6437246963562799E-2</v>
      </c>
      <c r="U143" s="32">
        <v>2.48978235341309E-5</v>
      </c>
      <c r="V143" s="32">
        <v>0.16347766882881001</v>
      </c>
      <c r="W143" s="32" t="s">
        <v>3598</v>
      </c>
      <c r="X143" s="32" t="s">
        <v>3598</v>
      </c>
      <c r="Y143" s="32" t="s">
        <v>5883</v>
      </c>
      <c r="Z143" s="32" t="s">
        <v>5617</v>
      </c>
      <c r="AA143" s="32" t="e">
        <v>#N/A</v>
      </c>
    </row>
    <row r="144" spans="1:27" x14ac:dyDescent="0.2">
      <c r="A144" s="32" t="s">
        <v>6663</v>
      </c>
      <c r="B144" s="32">
        <v>0.68542442311761298</v>
      </c>
      <c r="C144" s="32" t="s">
        <v>242</v>
      </c>
      <c r="D144" s="32">
        <v>0.93818507755418201</v>
      </c>
      <c r="E144" s="32">
        <v>5.0399051369844603</v>
      </c>
      <c r="F144" s="32">
        <v>9.1093117408906896E-2</v>
      </c>
      <c r="G144" s="32">
        <v>2.1935793616136398E-6</v>
      </c>
      <c r="H144" s="32">
        <v>0.174074652874526</v>
      </c>
      <c r="I144" s="32">
        <v>0.51567432341026997</v>
      </c>
      <c r="J144" s="32" t="s">
        <v>242</v>
      </c>
      <c r="K144" s="32">
        <v>5.8045355242251503E-2</v>
      </c>
      <c r="L144" s="32">
        <v>0.46053021588219101</v>
      </c>
      <c r="M144" s="32">
        <v>0.32258064516128998</v>
      </c>
      <c r="N144" s="32">
        <v>0.84469121471963504</v>
      </c>
      <c r="O144" s="32">
        <v>0.47685625057288999</v>
      </c>
      <c r="P144" s="32">
        <v>0.192659072103644</v>
      </c>
      <c r="Q144" s="32" t="s">
        <v>242</v>
      </c>
      <c r="R144" s="32">
        <v>-0.36205641509021302</v>
      </c>
      <c r="S144" s="32">
        <v>-0.753590601387366</v>
      </c>
      <c r="T144" s="32">
        <v>0.84008097165991902</v>
      </c>
      <c r="U144" s="32">
        <v>0.91764688901779901</v>
      </c>
      <c r="V144" s="32">
        <v>0.64134506354019105</v>
      </c>
      <c r="W144" s="32" t="s">
        <v>3598</v>
      </c>
      <c r="X144" s="32" t="s">
        <v>3598</v>
      </c>
      <c r="Y144" s="32" t="s">
        <v>5883</v>
      </c>
      <c r="Z144" s="32" t="s">
        <v>1947</v>
      </c>
      <c r="AA144" s="32" t="e">
        <v>#N/A</v>
      </c>
    </row>
    <row r="145" spans="1:27" x14ac:dyDescent="0.2">
      <c r="A145" s="32" t="s">
        <v>6662</v>
      </c>
      <c r="B145" s="32">
        <v>0.26189788187291102</v>
      </c>
      <c r="C145" s="32" t="s">
        <v>242</v>
      </c>
      <c r="D145" s="32">
        <v>-0.24576186309484699</v>
      </c>
      <c r="E145" s="32">
        <v>-3.7088013737486103E-2</v>
      </c>
      <c r="F145" s="32">
        <v>0.51012145748987803</v>
      </c>
      <c r="G145" s="32">
        <v>0.93100504453205302</v>
      </c>
      <c r="H145" s="32">
        <v>0.59706670971293596</v>
      </c>
      <c r="I145" s="32">
        <v>0.57647462702653196</v>
      </c>
      <c r="J145" s="32" t="s">
        <v>242</v>
      </c>
      <c r="K145" s="32">
        <v>0.37089196429127302</v>
      </c>
      <c r="L145" s="32">
        <v>1.0926207045240299</v>
      </c>
      <c r="M145" s="32">
        <v>0.1875</v>
      </c>
      <c r="N145" s="32">
        <v>0.549479135887328</v>
      </c>
      <c r="O145" s="32">
        <v>0.355359000273759</v>
      </c>
      <c r="P145" s="32">
        <v>0.16171688165734399</v>
      </c>
      <c r="Q145" s="32" t="s">
        <v>242</v>
      </c>
      <c r="R145" s="32">
        <v>-0.45534773464491601</v>
      </c>
      <c r="S145" s="32">
        <v>-1.12973519031491</v>
      </c>
      <c r="T145" s="32">
        <v>0.94534412955465597</v>
      </c>
      <c r="U145" s="32">
        <v>0.92835869724339903</v>
      </c>
      <c r="V145" s="32">
        <v>0.67557045507612601</v>
      </c>
      <c r="W145" s="32" t="s">
        <v>3598</v>
      </c>
      <c r="X145" s="32" t="s">
        <v>3598</v>
      </c>
      <c r="Y145" s="32" t="s">
        <v>5883</v>
      </c>
      <c r="Z145" s="32" t="s">
        <v>1947</v>
      </c>
      <c r="AA145" s="32" t="e">
        <v>#N/A</v>
      </c>
    </row>
    <row r="146" spans="1:27" x14ac:dyDescent="0.2">
      <c r="A146" s="32" t="s">
        <v>6661</v>
      </c>
      <c r="B146" s="32">
        <v>0.22592241033713201</v>
      </c>
      <c r="C146" s="32" t="s">
        <v>242</v>
      </c>
      <c r="D146" s="32">
        <v>-0.346329467047163</v>
      </c>
      <c r="E146" s="32">
        <v>-0.46834132325702499</v>
      </c>
      <c r="F146" s="32">
        <v>0.68623481781376505</v>
      </c>
      <c r="G146" s="32">
        <v>0.93100504453205302</v>
      </c>
      <c r="H146" s="32">
        <v>0.63545243711379995</v>
      </c>
      <c r="I146" s="32">
        <v>0.44204771742190802</v>
      </c>
      <c r="J146" s="32" t="s">
        <v>242</v>
      </c>
      <c r="K146" s="32">
        <v>-0.32079870719243903</v>
      </c>
      <c r="L146" s="32">
        <v>-0.30490473408039298</v>
      </c>
      <c r="M146" s="32">
        <v>0.63306451612903203</v>
      </c>
      <c r="N146" s="32">
        <v>0.96447268678212394</v>
      </c>
      <c r="O146" s="32">
        <v>0.62581853041444302</v>
      </c>
      <c r="P146" s="32">
        <v>0.28742181159515301</v>
      </c>
      <c r="Q146" s="32" t="s">
        <v>242</v>
      </c>
      <c r="R146" s="32">
        <v>-7.6344870940679294E-2</v>
      </c>
      <c r="S146" s="32">
        <v>0.39837993390948501</v>
      </c>
      <c r="T146" s="32">
        <v>0.36842105263157898</v>
      </c>
      <c r="U146" s="32">
        <v>0.86194798888465296</v>
      </c>
      <c r="V146" s="32">
        <v>0.53042763593099895</v>
      </c>
      <c r="W146" s="32" t="s">
        <v>3598</v>
      </c>
      <c r="X146" s="32" t="s">
        <v>3598</v>
      </c>
      <c r="Y146" s="32" t="s">
        <v>5883</v>
      </c>
      <c r="Z146" s="32" t="s">
        <v>2480</v>
      </c>
      <c r="AA146" s="32" t="e">
        <v>#N/A</v>
      </c>
    </row>
    <row r="147" spans="1:27" x14ac:dyDescent="0.2">
      <c r="A147" s="32" t="s">
        <v>6660</v>
      </c>
      <c r="B147" s="32">
        <v>0.44402965355526303</v>
      </c>
      <c r="C147" s="32" t="s">
        <v>242</v>
      </c>
      <c r="D147" s="32">
        <v>0.26337825654105601</v>
      </c>
      <c r="E147" s="32">
        <v>2.1462031553179499</v>
      </c>
      <c r="F147" s="32">
        <v>0.15182186234817799</v>
      </c>
      <c r="G147" s="32">
        <v>8.3183209129814195E-2</v>
      </c>
      <c r="H147" s="32">
        <v>0.39612952395804601</v>
      </c>
      <c r="I147" s="32">
        <v>0.46013528304928902</v>
      </c>
      <c r="J147" s="32" t="s">
        <v>242</v>
      </c>
      <c r="K147" s="32">
        <v>-0.22772954082458499</v>
      </c>
      <c r="L147" s="32">
        <v>-0.11686326856549301</v>
      </c>
      <c r="M147" s="32">
        <v>0.55645161290322598</v>
      </c>
      <c r="N147" s="32">
        <v>0.95950178954328003</v>
      </c>
      <c r="O147" s="32">
        <v>0.59007174723988198</v>
      </c>
      <c r="P147" s="32">
        <v>0.24352436329857599</v>
      </c>
      <c r="Q147" s="32" t="s">
        <v>242</v>
      </c>
      <c r="R147" s="32">
        <v>-0.208696550560105</v>
      </c>
      <c r="S147" s="32">
        <v>-0.13525350982294901</v>
      </c>
      <c r="T147" s="32">
        <v>0.55870445344129505</v>
      </c>
      <c r="U147" s="32">
        <v>0.91659158953230002</v>
      </c>
      <c r="V147" s="32">
        <v>0.58265743344701304</v>
      </c>
      <c r="W147" s="32" t="s">
        <v>3598</v>
      </c>
      <c r="X147" s="32" t="s">
        <v>3598</v>
      </c>
      <c r="Y147" s="32" t="s">
        <v>5883</v>
      </c>
      <c r="Z147" s="32" t="s">
        <v>569</v>
      </c>
      <c r="AA147" s="32" t="e">
        <v>#N/A</v>
      </c>
    </row>
    <row r="148" spans="1:27" x14ac:dyDescent="0.2">
      <c r="A148" s="32" t="s">
        <v>6659</v>
      </c>
      <c r="B148" s="32">
        <v>0.370368513264837</v>
      </c>
      <c r="C148" s="32" t="s">
        <v>242</v>
      </c>
      <c r="D148" s="32">
        <v>5.7462279149734702E-2</v>
      </c>
      <c r="E148" s="32">
        <v>1.2631956733552401</v>
      </c>
      <c r="F148" s="32">
        <v>0.206477732793522</v>
      </c>
      <c r="G148" s="32">
        <v>0.41078823198430597</v>
      </c>
      <c r="H148" s="32">
        <v>0.47708847665701998</v>
      </c>
      <c r="I148" s="32">
        <v>0.51420266569255801</v>
      </c>
      <c r="J148" s="32" t="s">
        <v>242</v>
      </c>
      <c r="K148" s="32">
        <v>5.0472973209871298E-2</v>
      </c>
      <c r="L148" s="32">
        <v>0.44523060731817499</v>
      </c>
      <c r="M148" s="32">
        <v>0.32661290322580599</v>
      </c>
      <c r="N148" s="32">
        <v>0.85077479503555398</v>
      </c>
      <c r="O148" s="32">
        <v>0.47987274309996703</v>
      </c>
      <c r="P148" s="32">
        <v>0.20485940417190401</v>
      </c>
      <c r="Q148" s="32" t="s">
        <v>242</v>
      </c>
      <c r="R148" s="32">
        <v>-0.325272171271766</v>
      </c>
      <c r="S148" s="32">
        <v>-0.60527890061881695</v>
      </c>
      <c r="T148" s="32">
        <v>0.75910931174089102</v>
      </c>
      <c r="U148" s="32">
        <v>0.91659158953230002</v>
      </c>
      <c r="V148" s="32">
        <v>0.62751245460381999</v>
      </c>
      <c r="W148" s="32" t="s">
        <v>3598</v>
      </c>
      <c r="X148" s="32" t="s">
        <v>3598</v>
      </c>
      <c r="Y148" s="32" t="s">
        <v>5883</v>
      </c>
      <c r="Z148" s="32" t="s">
        <v>569</v>
      </c>
      <c r="AA148" s="32" t="e">
        <v>#N/A</v>
      </c>
    </row>
    <row r="149" spans="1:27" x14ac:dyDescent="0.2">
      <c r="A149" s="32" t="s">
        <v>6658</v>
      </c>
      <c r="B149" s="32">
        <v>0.22519093143840899</v>
      </c>
      <c r="C149" s="32" t="s">
        <v>242</v>
      </c>
      <c r="D149" s="32">
        <v>-0.34837427916625302</v>
      </c>
      <c r="E149" s="32">
        <v>-0.477109872561641</v>
      </c>
      <c r="F149" s="32">
        <v>0.69230769230769196</v>
      </c>
      <c r="G149" s="32">
        <v>0.93100504453205302</v>
      </c>
      <c r="H149" s="32">
        <v>0.63622044180592796</v>
      </c>
      <c r="I149" s="32">
        <v>0.37157946191053798</v>
      </c>
      <c r="J149" s="32" t="s">
        <v>242</v>
      </c>
      <c r="K149" s="32">
        <v>-0.68339154754193498</v>
      </c>
      <c r="L149" s="32">
        <v>-1.03750492537296</v>
      </c>
      <c r="M149" s="32">
        <v>0.88709677419354804</v>
      </c>
      <c r="N149" s="32">
        <v>0.96802414816603699</v>
      </c>
      <c r="O149" s="32">
        <v>0.75282027018318098</v>
      </c>
      <c r="P149" s="32">
        <v>0.232590446473498</v>
      </c>
      <c r="Q149" s="32" t="s">
        <v>242</v>
      </c>
      <c r="R149" s="32">
        <v>-0.24166252723467599</v>
      </c>
      <c r="S149" s="32">
        <v>-0.26817020350933901</v>
      </c>
      <c r="T149" s="32">
        <v>0.61943319838056699</v>
      </c>
      <c r="U149" s="32">
        <v>0.91659158953230002</v>
      </c>
      <c r="V149" s="32">
        <v>0.59547916603284601</v>
      </c>
      <c r="W149" s="32" t="s">
        <v>3598</v>
      </c>
      <c r="X149" s="32" t="s">
        <v>3598</v>
      </c>
      <c r="Y149" s="32" t="s">
        <v>5883</v>
      </c>
      <c r="Z149" s="32" t="s">
        <v>569</v>
      </c>
      <c r="AA149" s="32" t="e">
        <v>#N/A</v>
      </c>
    </row>
    <row r="150" spans="1:27" x14ac:dyDescent="0.2">
      <c r="A150" s="32" t="s">
        <v>6657</v>
      </c>
      <c r="B150" s="32">
        <v>0.26026451540668799</v>
      </c>
      <c r="C150" s="32" t="s">
        <v>242</v>
      </c>
      <c r="D150" s="32">
        <v>-0.25032785611375102</v>
      </c>
      <c r="E150" s="32">
        <v>-5.66678736850212E-2</v>
      </c>
      <c r="F150" s="32">
        <v>0.52024291497975705</v>
      </c>
      <c r="G150" s="32">
        <v>0.93100504453205302</v>
      </c>
      <c r="H150" s="32">
        <v>0.59883309199152901</v>
      </c>
      <c r="I150" s="32">
        <v>0.52993500890053902</v>
      </c>
      <c r="J150" s="32" t="s">
        <v>242</v>
      </c>
      <c r="K150" s="32">
        <v>0.13142339503796199</v>
      </c>
      <c r="L150" s="32">
        <v>0.60878677257314995</v>
      </c>
      <c r="M150" s="32">
        <v>0.29233870967741898</v>
      </c>
      <c r="N150" s="32">
        <v>0.78649026973715497</v>
      </c>
      <c r="O150" s="32">
        <v>0.44772019130324298</v>
      </c>
      <c r="P150" s="32">
        <v>0.20856038577969699</v>
      </c>
      <c r="Q150" s="32" t="s">
        <v>242</v>
      </c>
      <c r="R150" s="32">
        <v>-0.314113638121442</v>
      </c>
      <c r="S150" s="32">
        <v>-0.56028841399158003</v>
      </c>
      <c r="T150" s="32">
        <v>0.748987854251012</v>
      </c>
      <c r="U150" s="32">
        <v>0.91659158953230002</v>
      </c>
      <c r="V150" s="32">
        <v>0.62328263416579199</v>
      </c>
      <c r="W150" s="32" t="s">
        <v>3598</v>
      </c>
      <c r="X150" s="32" t="s">
        <v>3598</v>
      </c>
      <c r="Y150" s="32" t="s">
        <v>5883</v>
      </c>
      <c r="Z150" s="32" t="s">
        <v>785</v>
      </c>
      <c r="AA150" s="32" t="e">
        <v>#N/A</v>
      </c>
    </row>
    <row r="151" spans="1:27" x14ac:dyDescent="0.2">
      <c r="A151" s="32" t="s">
        <v>6656</v>
      </c>
      <c r="B151" s="32">
        <v>0.202619021954446</v>
      </c>
      <c r="C151" s="32" t="s">
        <v>242</v>
      </c>
      <c r="D151" s="32">
        <v>-0.411472905995176</v>
      </c>
      <c r="E151" s="32">
        <v>-0.74768897136381296</v>
      </c>
      <c r="F151" s="32">
        <v>0.82793522267206499</v>
      </c>
      <c r="G151" s="32">
        <v>0.93100504453205302</v>
      </c>
      <c r="H151" s="32">
        <v>0.65963709785316205</v>
      </c>
      <c r="I151" s="32">
        <v>0.33134414077811702</v>
      </c>
      <c r="J151" s="32" t="s">
        <v>242</v>
      </c>
      <c r="K151" s="32">
        <v>-0.89042149692708095</v>
      </c>
      <c r="L151" s="32">
        <v>-1.4557982937049401</v>
      </c>
      <c r="M151" s="32">
        <v>0.96169354838709697</v>
      </c>
      <c r="N151" s="32">
        <v>0.97788484015938604</v>
      </c>
      <c r="O151" s="32">
        <v>0.81338019813654605</v>
      </c>
      <c r="P151" s="32">
        <v>0.15742032153972799</v>
      </c>
      <c r="Q151" s="32" t="s">
        <v>242</v>
      </c>
      <c r="R151" s="32">
        <v>-0.468301948846853</v>
      </c>
      <c r="S151" s="32">
        <v>-1.18196574723195</v>
      </c>
      <c r="T151" s="32">
        <v>0.95344129554655899</v>
      </c>
      <c r="U151" s="32">
        <v>0.93137225679320901</v>
      </c>
      <c r="V151" s="32">
        <v>0.68021566251563004</v>
      </c>
      <c r="W151" s="32" t="s">
        <v>3598</v>
      </c>
      <c r="X151" s="32" t="s">
        <v>3598</v>
      </c>
      <c r="Y151" s="32" t="s">
        <v>5883</v>
      </c>
      <c r="Z151" s="32" t="s">
        <v>2115</v>
      </c>
      <c r="AA151" s="32" t="e">
        <v>#N/A</v>
      </c>
    </row>
    <row r="152" spans="1:27" x14ac:dyDescent="0.2">
      <c r="A152" s="32" t="s">
        <v>6655</v>
      </c>
      <c r="B152" s="32">
        <v>0.62548945059896599</v>
      </c>
      <c r="C152" s="32" t="s">
        <v>242</v>
      </c>
      <c r="D152" s="32">
        <v>0.77063990519546299</v>
      </c>
      <c r="E152" s="32">
        <v>4.3214390779941398</v>
      </c>
      <c r="F152" s="32">
        <v>9.7165991902833995E-2</v>
      </c>
      <c r="G152" s="32">
        <v>6.3960575096131894E-5</v>
      </c>
      <c r="H152" s="32">
        <v>0.220460200581202</v>
      </c>
      <c r="I152" s="32">
        <v>0.41884835314318603</v>
      </c>
      <c r="J152" s="32" t="s">
        <v>242</v>
      </c>
      <c r="K152" s="32">
        <v>-0.44017051974947202</v>
      </c>
      <c r="L152" s="32">
        <v>-0.54608934387558405</v>
      </c>
      <c r="M152" s="32">
        <v>0.72177419354838701</v>
      </c>
      <c r="N152" s="32">
        <v>0.96447268678212394</v>
      </c>
      <c r="O152" s="32">
        <v>0.67009319517203503</v>
      </c>
      <c r="P152" s="32">
        <v>0.23006328633220199</v>
      </c>
      <c r="Q152" s="32" t="s">
        <v>242</v>
      </c>
      <c r="R152" s="32">
        <v>-0.24928196531927799</v>
      </c>
      <c r="S152" s="32">
        <v>-0.29889128688421002</v>
      </c>
      <c r="T152" s="32">
        <v>0.63157894736842102</v>
      </c>
      <c r="U152" s="32">
        <v>0.91659158953230002</v>
      </c>
      <c r="V152" s="32">
        <v>0.59842865966800596</v>
      </c>
      <c r="W152" s="32" t="s">
        <v>3598</v>
      </c>
      <c r="X152" s="32" t="s">
        <v>3598</v>
      </c>
      <c r="Y152" s="32" t="s">
        <v>5883</v>
      </c>
      <c r="Z152" s="32" t="s">
        <v>2115</v>
      </c>
      <c r="AA152" s="32" t="e">
        <v>#N/A</v>
      </c>
    </row>
    <row r="153" spans="1:27" x14ac:dyDescent="0.2">
      <c r="A153" s="32" t="s">
        <v>6654</v>
      </c>
      <c r="B153" s="32">
        <v>0.42948263740346998</v>
      </c>
      <c r="C153" s="32" t="s">
        <v>242</v>
      </c>
      <c r="D153" s="32">
        <v>0.222712811542331</v>
      </c>
      <c r="E153" s="32">
        <v>1.97182187298075</v>
      </c>
      <c r="F153" s="32">
        <v>0.16396761133603199</v>
      </c>
      <c r="G153" s="32">
        <v>0.120849041133364</v>
      </c>
      <c r="H153" s="32">
        <v>0.41187951480590901</v>
      </c>
      <c r="I153" s="32">
        <v>0.62302969577184397</v>
      </c>
      <c r="J153" s="32" t="s">
        <v>242</v>
      </c>
      <c r="K153" s="32">
        <v>0.61044003436241501</v>
      </c>
      <c r="L153" s="32">
        <v>1.5766152637898101</v>
      </c>
      <c r="M153" s="32">
        <v>0.12298387096774201</v>
      </c>
      <c r="N153" s="32">
        <v>0.30619527688026199</v>
      </c>
      <c r="O153" s="32">
        <v>0.27078517750595699</v>
      </c>
      <c r="P153" s="32">
        <v>0.26890416080822499</v>
      </c>
      <c r="Q153" s="32" t="s">
        <v>242</v>
      </c>
      <c r="R153" s="32">
        <v>-0.13217595633082899</v>
      </c>
      <c r="S153" s="32">
        <v>0.17327259526644501</v>
      </c>
      <c r="T153" s="32">
        <v>0.43319838056680199</v>
      </c>
      <c r="U153" s="32">
        <v>0.91134196400152201</v>
      </c>
      <c r="V153" s="32">
        <v>0.55257744084197502</v>
      </c>
      <c r="W153" s="32" t="s">
        <v>3598</v>
      </c>
      <c r="X153" s="32" t="s">
        <v>3598</v>
      </c>
      <c r="Y153" s="32" t="s">
        <v>5883</v>
      </c>
      <c r="Z153" s="32" t="s">
        <v>6653</v>
      </c>
      <c r="AA153" s="32" t="e">
        <v>#N/A</v>
      </c>
    </row>
    <row r="154" spans="1:27" x14ac:dyDescent="0.2">
      <c r="A154" s="32" t="s">
        <v>6652</v>
      </c>
      <c r="B154" s="32">
        <v>0.51486259754919095</v>
      </c>
      <c r="C154" s="32" t="s">
        <v>242</v>
      </c>
      <c r="D154" s="32">
        <v>0.46138815479279699</v>
      </c>
      <c r="E154" s="32">
        <v>2.9953078429386202</v>
      </c>
      <c r="F154" s="32">
        <v>0.11740890688259099</v>
      </c>
      <c r="G154" s="32">
        <v>8.6707540286901797E-3</v>
      </c>
      <c r="H154" s="32">
        <v>0.32226007416043201</v>
      </c>
      <c r="I154" s="32">
        <v>0.44488199035986298</v>
      </c>
      <c r="J154" s="32" t="s">
        <v>242</v>
      </c>
      <c r="K154" s="32">
        <v>-0.306215018871491</v>
      </c>
      <c r="L154" s="32">
        <v>-0.27543914164514299</v>
      </c>
      <c r="M154" s="32">
        <v>0.62298387096774199</v>
      </c>
      <c r="N154" s="32">
        <v>0.96284173873332701</v>
      </c>
      <c r="O154" s="32">
        <v>0.62027953104478395</v>
      </c>
      <c r="P154" s="32">
        <v>0.305669969401347</v>
      </c>
      <c r="Q154" s="32" t="s">
        <v>242</v>
      </c>
      <c r="R154" s="32">
        <v>-2.1326312246950498E-2</v>
      </c>
      <c r="S154" s="32">
        <v>0.62021121727024697</v>
      </c>
      <c r="T154" s="32">
        <v>0.30971659919028299</v>
      </c>
      <c r="U154" s="32">
        <v>0.78815745310659502</v>
      </c>
      <c r="V154" s="32">
        <v>0.50850732276395905</v>
      </c>
      <c r="W154" s="32" t="s">
        <v>3598</v>
      </c>
      <c r="X154" s="32" t="s">
        <v>3598</v>
      </c>
      <c r="Y154" s="32" t="s">
        <v>5883</v>
      </c>
      <c r="Z154" s="32" t="s">
        <v>783</v>
      </c>
      <c r="AA154" s="32" t="e">
        <v>#N/A</v>
      </c>
    </row>
    <row r="155" spans="1:27" x14ac:dyDescent="0.2">
      <c r="A155" s="32" t="s">
        <v>6651</v>
      </c>
      <c r="B155" s="32">
        <v>0.55934658226237599</v>
      </c>
      <c r="C155" s="32" t="s">
        <v>242</v>
      </c>
      <c r="D155" s="32">
        <v>0.58574087529591201</v>
      </c>
      <c r="E155" s="32">
        <v>3.5285563261196802</v>
      </c>
      <c r="F155" s="32">
        <v>0.103238866396761</v>
      </c>
      <c r="G155" s="32">
        <v>1.49895608447807E-3</v>
      </c>
      <c r="H155" s="32">
        <v>0.27902483059198802</v>
      </c>
      <c r="I155" s="32">
        <v>0.79087784310062503</v>
      </c>
      <c r="J155" s="32" t="s">
        <v>242</v>
      </c>
      <c r="K155" s="32">
        <v>1.4740989407124201</v>
      </c>
      <c r="L155" s="32">
        <v>3.3215936792314502</v>
      </c>
      <c r="M155" s="32">
        <v>3.4274193548387101E-2</v>
      </c>
      <c r="N155" s="32">
        <v>4.7353963809548798E-3</v>
      </c>
      <c r="O155" s="32">
        <v>7.0227476852640594E-2</v>
      </c>
      <c r="P155" s="32">
        <v>0.527114490790904</v>
      </c>
      <c r="Q155" s="32" t="s">
        <v>242</v>
      </c>
      <c r="R155" s="32">
        <v>0.64633332369396901</v>
      </c>
      <c r="S155" s="32">
        <v>3.3121718466539298</v>
      </c>
      <c r="T155" s="32">
        <v>5.2631578947368501E-2</v>
      </c>
      <c r="U155" s="32">
        <v>5.1178238057345204E-3</v>
      </c>
      <c r="V155" s="32">
        <v>0.25903175558524899</v>
      </c>
      <c r="W155" s="32" t="s">
        <v>3598</v>
      </c>
      <c r="X155" s="32" t="s">
        <v>3598</v>
      </c>
      <c r="Y155" s="32" t="s">
        <v>5883</v>
      </c>
      <c r="Z155" s="32" t="s">
        <v>2477</v>
      </c>
      <c r="AA155" s="32" t="e">
        <v>#N/A</v>
      </c>
    </row>
    <row r="156" spans="1:27" x14ac:dyDescent="0.2">
      <c r="A156" s="32" t="s">
        <v>6650</v>
      </c>
      <c r="B156" s="32">
        <v>0.280392878976507</v>
      </c>
      <c r="C156" s="32" t="s">
        <v>242</v>
      </c>
      <c r="D156" s="32">
        <v>-0.19406003781192199</v>
      </c>
      <c r="E156" s="32">
        <v>0.184619398840765</v>
      </c>
      <c r="F156" s="32">
        <v>0.40283400809716602</v>
      </c>
      <c r="G156" s="32">
        <v>0.93100504453205302</v>
      </c>
      <c r="H156" s="32">
        <v>0.57693556402586499</v>
      </c>
      <c r="I156" s="32">
        <v>0.37708420833093098</v>
      </c>
      <c r="J156" s="32" t="s">
        <v>242</v>
      </c>
      <c r="K156" s="32">
        <v>-0.65506699735277596</v>
      </c>
      <c r="L156" s="32">
        <v>-0.98027662801647597</v>
      </c>
      <c r="M156" s="32">
        <v>0.87298387096774199</v>
      </c>
      <c r="N156" s="32">
        <v>0.96742986521899099</v>
      </c>
      <c r="O156" s="32">
        <v>0.74378769031036496</v>
      </c>
      <c r="P156" s="32">
        <v>0.21663001306962401</v>
      </c>
      <c r="Q156" s="32" t="s">
        <v>242</v>
      </c>
      <c r="R156" s="32">
        <v>-0.28978355135856398</v>
      </c>
      <c r="S156" s="32">
        <v>-0.462191071948648</v>
      </c>
      <c r="T156" s="32">
        <v>0.69433198380566796</v>
      </c>
      <c r="U156" s="32">
        <v>0.91659158953230002</v>
      </c>
      <c r="V156" s="32">
        <v>0.61400908384180197</v>
      </c>
      <c r="W156" s="32" t="s">
        <v>3598</v>
      </c>
      <c r="X156" s="32" t="s">
        <v>3598</v>
      </c>
      <c r="Y156" s="32" t="s">
        <v>5883</v>
      </c>
      <c r="Z156" s="32" t="s">
        <v>5570</v>
      </c>
      <c r="AA156" s="32" t="e">
        <v>#N/A</v>
      </c>
    </row>
    <row r="157" spans="1:27" x14ac:dyDescent="0.2">
      <c r="A157" s="32" t="s">
        <v>6649</v>
      </c>
      <c r="B157" s="32">
        <v>0.18945583433575</v>
      </c>
      <c r="C157" s="32" t="s">
        <v>242</v>
      </c>
      <c r="D157" s="32">
        <v>-0.44826992859626902</v>
      </c>
      <c r="E157" s="32">
        <v>-0.90548171130729205</v>
      </c>
      <c r="F157" s="32">
        <v>0.89676113360323895</v>
      </c>
      <c r="G157" s="32">
        <v>0.93100504453205302</v>
      </c>
      <c r="H157" s="32">
        <v>0.67302079977256801</v>
      </c>
      <c r="I157" s="32">
        <v>0.34482962616757301</v>
      </c>
      <c r="J157" s="32" t="s">
        <v>242</v>
      </c>
      <c r="K157" s="32">
        <v>-0.82103223199678099</v>
      </c>
      <c r="L157" s="32">
        <v>-1.3156008515475299</v>
      </c>
      <c r="M157" s="32">
        <v>0.94354838709677402</v>
      </c>
      <c r="N157" s="32">
        <v>0.974223139958868</v>
      </c>
      <c r="O157" s="32">
        <v>0.79418604552667704</v>
      </c>
      <c r="P157" s="32">
        <v>0.19478432434559101</v>
      </c>
      <c r="Q157" s="32" t="s">
        <v>242</v>
      </c>
      <c r="R157" s="32">
        <v>-0.35564873731504398</v>
      </c>
      <c r="S157" s="32">
        <v>-0.72775525749657699</v>
      </c>
      <c r="T157" s="32">
        <v>0.82388663967611298</v>
      </c>
      <c r="U157" s="32">
        <v>0.91659158953230002</v>
      </c>
      <c r="V157" s="32">
        <v>0.63894818013010102</v>
      </c>
      <c r="W157" s="32" t="s">
        <v>3598</v>
      </c>
      <c r="X157" s="32" t="s">
        <v>3598</v>
      </c>
      <c r="Y157" s="32" t="s">
        <v>5883</v>
      </c>
      <c r="Z157" s="32" t="s">
        <v>1759</v>
      </c>
      <c r="AA157" s="32" t="e">
        <v>#N/A</v>
      </c>
    </row>
    <row r="158" spans="1:27" x14ac:dyDescent="0.2">
      <c r="A158" s="32" t="s">
        <v>6648</v>
      </c>
      <c r="B158" s="32">
        <v>1.2465790603429501</v>
      </c>
      <c r="C158" s="32" t="s">
        <v>242</v>
      </c>
      <c r="D158" s="32">
        <v>2.5068643721774002</v>
      </c>
      <c r="E158" s="32">
        <v>11.766704929309199</v>
      </c>
      <c r="F158" s="32">
        <v>1.4170040485829901E-2</v>
      </c>
      <c r="G158" s="32">
        <v>7.4890393093563196E-31</v>
      </c>
      <c r="H158" s="32">
        <v>6.0903720081847803E-3</v>
      </c>
      <c r="I158" s="32">
        <v>0.436163843524359</v>
      </c>
      <c r="J158" s="32" t="s">
        <v>242</v>
      </c>
      <c r="K158" s="32">
        <v>-0.35107404937721098</v>
      </c>
      <c r="L158" s="32">
        <v>-0.36607450636445998</v>
      </c>
      <c r="M158" s="32">
        <v>0.66129032258064502</v>
      </c>
      <c r="N158" s="32">
        <v>0.96447268678212394</v>
      </c>
      <c r="O158" s="32">
        <v>0.63723360201621204</v>
      </c>
      <c r="P158" s="32">
        <v>0.39496748967928402</v>
      </c>
      <c r="Q158" s="32" t="s">
        <v>242</v>
      </c>
      <c r="R158" s="32">
        <v>0.24790748728477</v>
      </c>
      <c r="S158" s="32">
        <v>1.7057445480629201</v>
      </c>
      <c r="T158" s="32">
        <v>0.119433198380567</v>
      </c>
      <c r="U158" s="32">
        <v>0.25589478606309302</v>
      </c>
      <c r="V158" s="32">
        <v>0.40210299334786098</v>
      </c>
      <c r="W158" s="32" t="s">
        <v>3598</v>
      </c>
      <c r="X158" s="32" t="s">
        <v>3598</v>
      </c>
      <c r="Y158" s="32" t="s">
        <v>5883</v>
      </c>
      <c r="Z158" s="32" t="s">
        <v>2473</v>
      </c>
      <c r="AA158" s="32" t="e">
        <v>#N/A</v>
      </c>
    </row>
    <row r="159" spans="1:27" x14ac:dyDescent="0.2">
      <c r="A159" s="32" t="s">
        <v>6647</v>
      </c>
      <c r="B159" s="32">
        <v>0.403845462072353</v>
      </c>
      <c r="C159" s="32" t="s">
        <v>242</v>
      </c>
      <c r="D159" s="32">
        <v>0.151045389682641</v>
      </c>
      <c r="E159" s="32">
        <v>1.66449812609722</v>
      </c>
      <c r="F159" s="32">
        <v>0.18218623481781401</v>
      </c>
      <c r="G159" s="32">
        <v>0.217797330701157</v>
      </c>
      <c r="H159" s="32">
        <v>0.43996995541332201</v>
      </c>
      <c r="I159" s="32">
        <v>0.52895057427860503</v>
      </c>
      <c r="J159" s="32" t="s">
        <v>242</v>
      </c>
      <c r="K159" s="32">
        <v>0.12635800860097601</v>
      </c>
      <c r="L159" s="32">
        <v>0.59855241971298401</v>
      </c>
      <c r="M159" s="32">
        <v>0.296370967741935</v>
      </c>
      <c r="N159" s="32">
        <v>0.79108788292169596</v>
      </c>
      <c r="O159" s="32">
        <v>0.44972426997397602</v>
      </c>
      <c r="P159" s="32">
        <v>0.41959449769755802</v>
      </c>
      <c r="Q159" s="32" t="s">
        <v>242</v>
      </c>
      <c r="R159" s="32">
        <v>0.32215840622654202</v>
      </c>
      <c r="S159" s="32">
        <v>2.0051194686467002</v>
      </c>
      <c r="T159" s="32">
        <v>0.105263157894737</v>
      </c>
      <c r="U159" s="32">
        <v>0.15200926882476701</v>
      </c>
      <c r="V159" s="32">
        <v>0.373666346526215</v>
      </c>
      <c r="W159" s="32" t="s">
        <v>3598</v>
      </c>
      <c r="X159" s="32" t="s">
        <v>3598</v>
      </c>
      <c r="Y159" s="32" t="s">
        <v>5883</v>
      </c>
      <c r="Z159" s="32" t="s">
        <v>5552</v>
      </c>
      <c r="AA159" s="32" t="s">
        <v>6646</v>
      </c>
    </row>
    <row r="160" spans="1:27" x14ac:dyDescent="0.2">
      <c r="A160" s="32" t="s">
        <v>6645</v>
      </c>
      <c r="B160" s="32">
        <v>0.19238184121531299</v>
      </c>
      <c r="C160" s="32" t="s">
        <v>242</v>
      </c>
      <c r="D160" s="32">
        <v>-0.44009042493825701</v>
      </c>
      <c r="E160" s="32">
        <v>-0.87040641982061095</v>
      </c>
      <c r="F160" s="32">
        <v>0.87854251012145701</v>
      </c>
      <c r="G160" s="32">
        <v>0.93100504453205302</v>
      </c>
      <c r="H160" s="32">
        <v>0.67006419171232101</v>
      </c>
      <c r="I160" s="32">
        <v>0.31578997340187498</v>
      </c>
      <c r="J160" s="32" t="s">
        <v>242</v>
      </c>
      <c r="K160" s="32">
        <v>-0.97045511897854397</v>
      </c>
      <c r="L160" s="32">
        <v>-1.6175021121483</v>
      </c>
      <c r="M160" s="32">
        <v>0.97177419354838701</v>
      </c>
      <c r="N160" s="32">
        <v>0.97983728002152304</v>
      </c>
      <c r="O160" s="32">
        <v>0.83409015713354195</v>
      </c>
      <c r="P160" s="32">
        <v>0.20270575206888999</v>
      </c>
      <c r="Q160" s="32" t="s">
        <v>242</v>
      </c>
      <c r="R160" s="32">
        <v>-0.33176547519285299</v>
      </c>
      <c r="S160" s="32">
        <v>-0.63145948361235504</v>
      </c>
      <c r="T160" s="32">
        <v>0.77935222672064797</v>
      </c>
      <c r="U160" s="32">
        <v>0.91659158953230002</v>
      </c>
      <c r="V160" s="32">
        <v>0.62996682205558796</v>
      </c>
      <c r="W160" s="32" t="s">
        <v>3598</v>
      </c>
      <c r="X160" s="32" t="s">
        <v>3598</v>
      </c>
      <c r="Y160" s="32" t="s">
        <v>5883</v>
      </c>
      <c r="Z160" s="32" t="s">
        <v>561</v>
      </c>
      <c r="AA160" s="32" t="e">
        <v>#N/A</v>
      </c>
    </row>
    <row r="161" spans="1:27" x14ac:dyDescent="0.2">
      <c r="A161" s="32" t="s">
        <v>6644</v>
      </c>
      <c r="B161" s="32">
        <v>0.21835239676719401</v>
      </c>
      <c r="C161" s="32" t="s">
        <v>242</v>
      </c>
      <c r="D161" s="32">
        <v>-0.36749105559946599</v>
      </c>
      <c r="E161" s="32">
        <v>-0.559086302149019</v>
      </c>
      <c r="F161" s="32">
        <v>0.72064777327935203</v>
      </c>
      <c r="G161" s="32">
        <v>0.93100504453205302</v>
      </c>
      <c r="H161" s="32">
        <v>0.64337361878100896</v>
      </c>
      <c r="I161" s="32">
        <v>0.38322068496140399</v>
      </c>
      <c r="J161" s="32" t="s">
        <v>242</v>
      </c>
      <c r="K161" s="32">
        <v>-0.62349189342782596</v>
      </c>
      <c r="L161" s="32">
        <v>-0.91648075396335105</v>
      </c>
      <c r="M161" s="32">
        <v>0.85282258064516103</v>
      </c>
      <c r="N161" s="32">
        <v>0.96603858615650995</v>
      </c>
      <c r="O161" s="32">
        <v>0.73351933611341702</v>
      </c>
      <c r="P161" s="32">
        <v>0.28937344360299</v>
      </c>
      <c r="Q161" s="32" t="s">
        <v>242</v>
      </c>
      <c r="R161" s="32">
        <v>-7.0460661624203003E-2</v>
      </c>
      <c r="S161" s="32">
        <v>0.42210468670614598</v>
      </c>
      <c r="T161" s="32">
        <v>0.35829959514170001</v>
      </c>
      <c r="U161" s="32">
        <v>0.85808445348284201</v>
      </c>
      <c r="V161" s="32">
        <v>0.52808649491358495</v>
      </c>
      <c r="W161" s="32" t="s">
        <v>3598</v>
      </c>
      <c r="X161" s="32" t="s">
        <v>3598</v>
      </c>
      <c r="Y161" s="32" t="s">
        <v>5883</v>
      </c>
      <c r="Z161" s="32" t="s">
        <v>6643</v>
      </c>
      <c r="AA161" s="32" t="e">
        <v>#N/A</v>
      </c>
    </row>
    <row r="162" spans="1:27" x14ac:dyDescent="0.2">
      <c r="A162" s="32" t="s">
        <v>6642</v>
      </c>
      <c r="B162" s="32">
        <v>0.30312045680988597</v>
      </c>
      <c r="C162" s="32" t="s">
        <v>242</v>
      </c>
      <c r="D162" s="32">
        <v>-0.130526248016574</v>
      </c>
      <c r="E162" s="32">
        <v>0.45706456049097</v>
      </c>
      <c r="F162" s="32">
        <v>0.331983805668016</v>
      </c>
      <c r="G162" s="32">
        <v>0.85459279700038104</v>
      </c>
      <c r="H162" s="32">
        <v>0.55192495556732202</v>
      </c>
      <c r="I162" s="32">
        <v>0.463391719695529</v>
      </c>
      <c r="J162" s="32" t="s">
        <v>242</v>
      </c>
      <c r="K162" s="32">
        <v>-0.21097361853859101</v>
      </c>
      <c r="L162" s="32">
        <v>-8.30087890888144E-2</v>
      </c>
      <c r="M162" s="32">
        <v>0.54435483870967705</v>
      </c>
      <c r="N162" s="32">
        <v>0.95950178954328003</v>
      </c>
      <c r="O162" s="32">
        <v>0.58354607130967495</v>
      </c>
      <c r="P162" s="32">
        <v>0.244760461582298</v>
      </c>
      <c r="Q162" s="32" t="s">
        <v>242</v>
      </c>
      <c r="R162" s="32">
        <v>-0.204969689651927</v>
      </c>
      <c r="S162" s="32">
        <v>-0.120227046793078</v>
      </c>
      <c r="T162" s="32">
        <v>0.55263157894736803</v>
      </c>
      <c r="U162" s="32">
        <v>0.91659158953230002</v>
      </c>
      <c r="V162" s="32">
        <v>0.58120209680522195</v>
      </c>
      <c r="W162" s="32" t="s">
        <v>3598</v>
      </c>
      <c r="X162" s="32" t="s">
        <v>3598</v>
      </c>
      <c r="Y162" s="32" t="s">
        <v>5883</v>
      </c>
      <c r="Z162" s="32" t="s">
        <v>561</v>
      </c>
      <c r="AA162" s="32" t="e">
        <v>#N/A</v>
      </c>
    </row>
    <row r="163" spans="1:27" x14ac:dyDescent="0.2">
      <c r="A163" s="32" t="s">
        <v>6641</v>
      </c>
      <c r="B163" s="32">
        <v>0.20167681259307799</v>
      </c>
      <c r="C163" s="32" t="s">
        <v>242</v>
      </c>
      <c r="D163" s="32">
        <v>-0.414106804422331</v>
      </c>
      <c r="E163" s="32">
        <v>-0.75898363653439305</v>
      </c>
      <c r="F163" s="32">
        <v>0.831983805668016</v>
      </c>
      <c r="G163" s="32">
        <v>0.93100504453205302</v>
      </c>
      <c r="H163" s="32">
        <v>0.66060205511688896</v>
      </c>
      <c r="I163" s="32">
        <v>0.427703748285295</v>
      </c>
      <c r="J163" s="32" t="s">
        <v>242</v>
      </c>
      <c r="K163" s="32">
        <v>-0.39460528113679799</v>
      </c>
      <c r="L163" s="32">
        <v>-0.45402712198570599</v>
      </c>
      <c r="M163" s="32">
        <v>0.68951612903225801</v>
      </c>
      <c r="N163" s="32">
        <v>0.96447268678212394</v>
      </c>
      <c r="O163" s="32">
        <v>0.65343289229455404</v>
      </c>
      <c r="P163" s="32">
        <v>0.176549830528519</v>
      </c>
      <c r="Q163" s="32" t="s">
        <v>242</v>
      </c>
      <c r="R163" s="32">
        <v>-0.41062609880982798</v>
      </c>
      <c r="S163" s="32">
        <v>-0.94942043640586504</v>
      </c>
      <c r="T163" s="32">
        <v>0.91497975708502</v>
      </c>
      <c r="U163" s="32">
        <v>0.92325695239069105</v>
      </c>
      <c r="V163" s="32">
        <v>0.65932663830296401</v>
      </c>
      <c r="W163" s="32" t="s">
        <v>3598</v>
      </c>
      <c r="X163" s="32" t="s">
        <v>3598</v>
      </c>
      <c r="Y163" s="32" t="s">
        <v>5883</v>
      </c>
      <c r="Z163" s="32" t="s">
        <v>561</v>
      </c>
      <c r="AA163" s="32" t="e">
        <v>#N/A</v>
      </c>
    </row>
    <row r="164" spans="1:27" x14ac:dyDescent="0.2">
      <c r="A164" s="32" t="s">
        <v>6640</v>
      </c>
      <c r="B164" s="32">
        <v>0.21680363111664899</v>
      </c>
      <c r="C164" s="32" t="s">
        <v>242</v>
      </c>
      <c r="D164" s="32">
        <v>-0.37182055133391601</v>
      </c>
      <c r="E164" s="32">
        <v>-0.57765201606338801</v>
      </c>
      <c r="F164" s="32">
        <v>0.72874493927125505</v>
      </c>
      <c r="G164" s="32">
        <v>0.93100504453205302</v>
      </c>
      <c r="H164" s="32">
        <v>0.64498676938338195</v>
      </c>
      <c r="I164" s="32">
        <v>1.8622501076265101</v>
      </c>
      <c r="J164" s="32" t="s">
        <v>242</v>
      </c>
      <c r="K164" s="32">
        <v>6.98682108271906</v>
      </c>
      <c r="L164" s="32">
        <v>14.4597653317221</v>
      </c>
      <c r="M164" s="32">
        <v>4.0322580645161298E-3</v>
      </c>
      <c r="N164" s="32">
        <v>4.8868410517710698E-46</v>
      </c>
      <c r="O164" s="32">
        <v>1.40592224010743E-12</v>
      </c>
      <c r="P164" s="32">
        <v>0.211417063640226</v>
      </c>
      <c r="Q164" s="32" t="s">
        <v>242</v>
      </c>
      <c r="R164" s="32">
        <v>-0.305500697560109</v>
      </c>
      <c r="S164" s="32">
        <v>-0.52556159264996205</v>
      </c>
      <c r="T164" s="32">
        <v>0.72469635627530404</v>
      </c>
      <c r="U164" s="32">
        <v>0.91659158953230002</v>
      </c>
      <c r="V164" s="32">
        <v>0.62000758061401695</v>
      </c>
      <c r="W164" s="32" t="s">
        <v>3598</v>
      </c>
      <c r="X164" s="32" t="s">
        <v>3598</v>
      </c>
      <c r="Y164" s="32" t="s">
        <v>5883</v>
      </c>
      <c r="Z164" s="32" t="s">
        <v>3067</v>
      </c>
      <c r="AA164" s="32" t="e">
        <v>#N/A</v>
      </c>
    </row>
    <row r="165" spans="1:27" x14ac:dyDescent="0.2">
      <c r="A165" s="32" t="s">
        <v>6639</v>
      </c>
      <c r="B165" s="32">
        <v>0.26232606899111799</v>
      </c>
      <c r="C165" s="32" t="s">
        <v>242</v>
      </c>
      <c r="D165" s="32">
        <v>-0.24456488774794899</v>
      </c>
      <c r="E165" s="32">
        <v>-3.1955152264445098E-2</v>
      </c>
      <c r="F165" s="32">
        <v>0.50607287449392702</v>
      </c>
      <c r="G165" s="32">
        <v>0.93100504453205302</v>
      </c>
      <c r="H165" s="32">
        <v>0.59660332298082897</v>
      </c>
      <c r="I165" s="32">
        <v>1.76884217604884</v>
      </c>
      <c r="J165" s="32" t="s">
        <v>242</v>
      </c>
      <c r="K165" s="32">
        <v>6.5061926497297904</v>
      </c>
      <c r="L165" s="32">
        <v>13.488680294275699</v>
      </c>
      <c r="M165" s="32">
        <v>6.0483870967742402E-3</v>
      </c>
      <c r="N165" s="32">
        <v>3.6345032813763101E-40</v>
      </c>
      <c r="O165" s="32">
        <v>3.8539682962953302E-11</v>
      </c>
      <c r="P165" s="32">
        <v>0.28507648391761398</v>
      </c>
      <c r="Q165" s="32" t="s">
        <v>242</v>
      </c>
      <c r="R165" s="32">
        <v>-8.34160805308823E-2</v>
      </c>
      <c r="S165" s="32">
        <v>0.36986927249722101</v>
      </c>
      <c r="T165" s="32">
        <v>0.38056680161943301</v>
      </c>
      <c r="U165" s="32">
        <v>0.86962428256493796</v>
      </c>
      <c r="V165" s="32">
        <v>0.53323964867085505</v>
      </c>
      <c r="W165" s="32" t="s">
        <v>3598</v>
      </c>
      <c r="X165" s="32" t="s">
        <v>3598</v>
      </c>
      <c r="Y165" s="32" t="s">
        <v>5883</v>
      </c>
      <c r="Z165" s="32" t="s">
        <v>5528</v>
      </c>
      <c r="AA165" s="32" t="e">
        <v>#N/A</v>
      </c>
    </row>
    <row r="166" spans="1:27" x14ac:dyDescent="0.2">
      <c r="A166" s="32" t="s">
        <v>6638</v>
      </c>
      <c r="B166" s="32">
        <v>0.29066138954396298</v>
      </c>
      <c r="C166" s="32" t="s">
        <v>242</v>
      </c>
      <c r="D166" s="32">
        <v>-0.16535493792459799</v>
      </c>
      <c r="E166" s="32">
        <v>0.30771241130198601</v>
      </c>
      <c r="F166" s="32">
        <v>0.354251012145749</v>
      </c>
      <c r="G166" s="32">
        <v>0.91651777107028798</v>
      </c>
      <c r="H166" s="32">
        <v>0.56566769015717699</v>
      </c>
      <c r="I166" s="32">
        <v>0.469395271343792</v>
      </c>
      <c r="J166" s="32" t="s">
        <v>242</v>
      </c>
      <c r="K166" s="32">
        <v>-0.18008247715114201</v>
      </c>
      <c r="L166" s="32">
        <v>-2.05948261769223E-2</v>
      </c>
      <c r="M166" s="32">
        <v>0.51814516129032295</v>
      </c>
      <c r="N166" s="32">
        <v>0.95950178954328003</v>
      </c>
      <c r="O166" s="32">
        <v>0.57145609053901003</v>
      </c>
      <c r="P166" s="32">
        <v>0.25273422080541702</v>
      </c>
      <c r="Q166" s="32" t="s">
        <v>242</v>
      </c>
      <c r="R166" s="32">
        <v>-0.180928647017042</v>
      </c>
      <c r="S166" s="32">
        <v>-2.32951120487534E-2</v>
      </c>
      <c r="T166" s="32">
        <v>0.51012145748987803</v>
      </c>
      <c r="U166" s="32">
        <v>0.91659158953230002</v>
      </c>
      <c r="V166" s="32">
        <v>0.57178820857490298</v>
      </c>
      <c r="W166" s="32" t="s">
        <v>3598</v>
      </c>
      <c r="X166" s="32" t="s">
        <v>3598</v>
      </c>
      <c r="Y166" s="32" t="s">
        <v>5883</v>
      </c>
      <c r="Z166" s="32" t="s">
        <v>6637</v>
      </c>
      <c r="AA166" s="32" t="e">
        <v>#N/A</v>
      </c>
    </row>
    <row r="167" spans="1:27" x14ac:dyDescent="0.2">
      <c r="A167" s="32" t="s">
        <v>6636</v>
      </c>
      <c r="B167" s="32">
        <v>1.7806917838677501</v>
      </c>
      <c r="C167" s="32" t="s">
        <v>242</v>
      </c>
      <c r="D167" s="32">
        <v>3.9999493701576099</v>
      </c>
      <c r="E167" s="32">
        <v>18.1693417772373</v>
      </c>
      <c r="F167" s="32">
        <v>6.0728744939271299E-3</v>
      </c>
      <c r="G167" s="32">
        <v>2.3659514663288499E-72</v>
      </c>
      <c r="H167" s="32">
        <v>3.1678018322516902E-5</v>
      </c>
      <c r="I167" s="32">
        <v>0.38373145599430603</v>
      </c>
      <c r="J167" s="32" t="s">
        <v>242</v>
      </c>
      <c r="K167" s="32">
        <v>-0.62086373244605797</v>
      </c>
      <c r="L167" s="32">
        <v>-0.911170689826025</v>
      </c>
      <c r="M167" s="32">
        <v>0.85282258064516103</v>
      </c>
      <c r="N167" s="32">
        <v>0.96603858615650995</v>
      </c>
      <c r="O167" s="32">
        <v>0.73265535724637998</v>
      </c>
      <c r="P167" s="32">
        <v>0.39569354736034501</v>
      </c>
      <c r="Q167" s="32" t="s">
        <v>242</v>
      </c>
      <c r="R167" s="32">
        <v>0.250096565632555</v>
      </c>
      <c r="S167" s="32">
        <v>1.7145707709011</v>
      </c>
      <c r="T167" s="32">
        <v>0.11740890688259099</v>
      </c>
      <c r="U167" s="32">
        <v>0.25412321218518902</v>
      </c>
      <c r="V167" s="32">
        <v>0.40125633591654902</v>
      </c>
      <c r="W167" s="32" t="s">
        <v>3598</v>
      </c>
      <c r="X167" s="32" t="s">
        <v>3598</v>
      </c>
      <c r="Y167" s="32" t="s">
        <v>5883</v>
      </c>
      <c r="Z167" s="32" t="s">
        <v>1750</v>
      </c>
      <c r="AA167" s="32" t="e">
        <v>#N/A</v>
      </c>
    </row>
    <row r="168" spans="1:27" x14ac:dyDescent="0.2">
      <c r="A168" s="32" t="s">
        <v>6635</v>
      </c>
      <c r="B168" s="32">
        <v>0.374090378110156</v>
      </c>
      <c r="C168" s="32" t="s">
        <v>242</v>
      </c>
      <c r="D168" s="32">
        <v>6.7866563339751204E-2</v>
      </c>
      <c r="E168" s="32">
        <v>1.30781125346048</v>
      </c>
      <c r="F168" s="32">
        <v>0.20445344129554699</v>
      </c>
      <c r="G168" s="32">
        <v>0.38658664549752297</v>
      </c>
      <c r="H168" s="32">
        <v>0.47294592797555901</v>
      </c>
      <c r="I168" s="32">
        <v>0.52093046923044395</v>
      </c>
      <c r="J168" s="32" t="s">
        <v>242</v>
      </c>
      <c r="K168" s="32">
        <v>8.5090736575984399E-2</v>
      </c>
      <c r="L168" s="32">
        <v>0.51517401833448195</v>
      </c>
      <c r="M168" s="32">
        <v>0.31451612903225801</v>
      </c>
      <c r="N168" s="32">
        <v>0.822842780980508</v>
      </c>
      <c r="O168" s="32">
        <v>0.46609462736970197</v>
      </c>
      <c r="P168" s="32">
        <v>0.28831956911321299</v>
      </c>
      <c r="Q168" s="32" t="s">
        <v>242</v>
      </c>
      <c r="R168" s="32">
        <v>-7.36381141696828E-2</v>
      </c>
      <c r="S168" s="32">
        <v>0.40929340279183202</v>
      </c>
      <c r="T168" s="32">
        <v>0.36639676113360298</v>
      </c>
      <c r="U168" s="32">
        <v>0.85808445348284201</v>
      </c>
      <c r="V168" s="32">
        <v>0.52935082863448901</v>
      </c>
      <c r="W168" s="32" t="s">
        <v>3598</v>
      </c>
      <c r="X168" s="32" t="s">
        <v>3598</v>
      </c>
      <c r="Y168" s="32" t="s">
        <v>5883</v>
      </c>
      <c r="Z168" s="32" t="s">
        <v>557</v>
      </c>
      <c r="AA168" s="32" t="s">
        <v>6634</v>
      </c>
    </row>
    <row r="169" spans="1:27" x14ac:dyDescent="0.2">
      <c r="A169" s="32" t="s">
        <v>6633</v>
      </c>
      <c r="B169" s="32">
        <v>0.37615966900012798</v>
      </c>
      <c r="C169" s="32" t="s">
        <v>242</v>
      </c>
      <c r="D169" s="32">
        <v>7.3651160950316402E-2</v>
      </c>
      <c r="E169" s="32">
        <v>1.33261672526011</v>
      </c>
      <c r="F169" s="32">
        <v>0.20242914979757101</v>
      </c>
      <c r="G169" s="32">
        <v>0.37168395071466798</v>
      </c>
      <c r="H169" s="32">
        <v>0.470643980548479</v>
      </c>
      <c r="I169" s="32">
        <v>1.23673174367872</v>
      </c>
      <c r="J169" s="32" t="s">
        <v>242</v>
      </c>
      <c r="K169" s="32">
        <v>3.7682302629420299</v>
      </c>
      <c r="L169" s="32">
        <v>7.9567680635234996</v>
      </c>
      <c r="M169" s="32">
        <v>1.2096774193548401E-2</v>
      </c>
      <c r="N169" s="32">
        <v>2.1179731547254001E-14</v>
      </c>
      <c r="O169" s="32">
        <v>8.2204506234043198E-5</v>
      </c>
      <c r="P169" s="32">
        <v>0.39548024819647798</v>
      </c>
      <c r="Q169" s="32" t="s">
        <v>242</v>
      </c>
      <c r="R169" s="32">
        <v>0.24945346441153499</v>
      </c>
      <c r="S169" s="32">
        <v>1.7119778282181799</v>
      </c>
      <c r="T169" s="32">
        <v>0.11740890688259099</v>
      </c>
      <c r="U169" s="32">
        <v>0.25431194168982202</v>
      </c>
      <c r="V169" s="32">
        <v>0.40150501663124599</v>
      </c>
      <c r="W169" s="32" t="s">
        <v>3598</v>
      </c>
      <c r="X169" s="32" t="s">
        <v>3598</v>
      </c>
      <c r="Y169" s="32" t="s">
        <v>5883</v>
      </c>
      <c r="Z169" s="32" t="s">
        <v>553</v>
      </c>
      <c r="AA169" s="32" t="s">
        <v>6632</v>
      </c>
    </row>
    <row r="170" spans="1:27" x14ac:dyDescent="0.2">
      <c r="A170" s="32" t="s">
        <v>6631</v>
      </c>
      <c r="B170" s="32">
        <v>0.27370486212551498</v>
      </c>
      <c r="C170" s="32" t="s">
        <v>242</v>
      </c>
      <c r="D170" s="32">
        <v>-0.21275604932154299</v>
      </c>
      <c r="E170" s="32">
        <v>0.104447290512895</v>
      </c>
      <c r="F170" s="32">
        <v>0.44939271255060698</v>
      </c>
      <c r="G170" s="32">
        <v>0.93100504453205302</v>
      </c>
      <c r="H170" s="32">
        <v>0.58424137680216104</v>
      </c>
      <c r="I170" s="32">
        <v>0.30513647837956598</v>
      </c>
      <c r="J170" s="32" t="s">
        <v>242</v>
      </c>
      <c r="K170" s="32">
        <v>-1.0252724405051801</v>
      </c>
      <c r="L170" s="32">
        <v>-1.7282576918719801</v>
      </c>
      <c r="M170" s="32">
        <v>0.97580645161290303</v>
      </c>
      <c r="N170" s="32">
        <v>0.98272223663152103</v>
      </c>
      <c r="O170" s="32">
        <v>0.84738267209443396</v>
      </c>
      <c r="P170" s="32">
        <v>0.35931003097170899</v>
      </c>
      <c r="Q170" s="32" t="s">
        <v>242</v>
      </c>
      <c r="R170" s="32">
        <v>0.140399540147994</v>
      </c>
      <c r="S170" s="32">
        <v>1.27227943281717</v>
      </c>
      <c r="T170" s="32">
        <v>0.176113360323887</v>
      </c>
      <c r="U170" s="32">
        <v>0.46550699217230002</v>
      </c>
      <c r="V170" s="32">
        <v>0.44417216058162401</v>
      </c>
      <c r="W170" s="32" t="s">
        <v>3598</v>
      </c>
      <c r="X170" s="32" t="s">
        <v>3598</v>
      </c>
      <c r="Y170" s="32" t="s">
        <v>5883</v>
      </c>
      <c r="Z170" s="32" t="s">
        <v>6630</v>
      </c>
      <c r="AA170" s="32" t="e">
        <v>#N/A</v>
      </c>
    </row>
    <row r="171" spans="1:27" x14ac:dyDescent="0.2">
      <c r="A171" s="32" t="s">
        <v>6629</v>
      </c>
      <c r="B171" s="32">
        <v>0.33131253190754401</v>
      </c>
      <c r="C171" s="32" t="s">
        <v>242</v>
      </c>
      <c r="D171" s="32">
        <v>-5.1716733589626002E-2</v>
      </c>
      <c r="E171" s="32">
        <v>0.79501497973695101</v>
      </c>
      <c r="F171" s="32">
        <v>0.269230769230769</v>
      </c>
      <c r="G171" s="32">
        <v>0.67609454306092798</v>
      </c>
      <c r="H171" s="32">
        <v>0.52062279819706303</v>
      </c>
      <c r="I171" s="32">
        <v>0.62526291187206195</v>
      </c>
      <c r="J171" s="32" t="s">
        <v>242</v>
      </c>
      <c r="K171" s="32">
        <v>0.62193099810227004</v>
      </c>
      <c r="L171" s="32">
        <v>1.5998321652207399</v>
      </c>
      <c r="M171" s="32">
        <v>0.120967741935484</v>
      </c>
      <c r="N171" s="32">
        <v>0.29526564391455201</v>
      </c>
      <c r="O171" s="32">
        <v>0.26699362061653897</v>
      </c>
      <c r="P171" s="32">
        <v>0.245174516245312</v>
      </c>
      <c r="Q171" s="32" t="s">
        <v>242</v>
      </c>
      <c r="R171" s="32">
        <v>-0.20372130660847601</v>
      </c>
      <c r="S171" s="32">
        <v>-0.115193646805337</v>
      </c>
      <c r="T171" s="32">
        <v>0.55060728744939302</v>
      </c>
      <c r="U171" s="32">
        <v>0.91659158953230002</v>
      </c>
      <c r="V171" s="32">
        <v>0.58071435445725506</v>
      </c>
      <c r="W171" s="32" t="s">
        <v>3598</v>
      </c>
      <c r="X171" s="32" t="s">
        <v>3598</v>
      </c>
      <c r="Y171" s="32" t="s">
        <v>5883</v>
      </c>
      <c r="Z171" s="32" t="s">
        <v>553</v>
      </c>
      <c r="AA171" s="32" t="e">
        <v>#N/A</v>
      </c>
    </row>
    <row r="172" spans="1:27" x14ac:dyDescent="0.2">
      <c r="A172" s="32" t="s">
        <v>6628</v>
      </c>
      <c r="B172" s="32">
        <v>0.27258171748856203</v>
      </c>
      <c r="C172" s="32" t="s">
        <v>242</v>
      </c>
      <c r="D172" s="32">
        <v>-0.215895743124247</v>
      </c>
      <c r="E172" s="32">
        <v>9.0983677081912295E-2</v>
      </c>
      <c r="F172" s="32">
        <v>0.45748987854251</v>
      </c>
      <c r="G172" s="32">
        <v>0.93100504453205302</v>
      </c>
      <c r="H172" s="32">
        <v>0.585465492323889</v>
      </c>
      <c r="I172" s="32">
        <v>0.77490279643138504</v>
      </c>
      <c r="J172" s="32" t="s">
        <v>242</v>
      </c>
      <c r="K172" s="32">
        <v>1.39189969362619</v>
      </c>
      <c r="L172" s="32">
        <v>3.1555143267504802</v>
      </c>
      <c r="M172" s="32">
        <v>3.8306451612903199E-2</v>
      </c>
      <c r="N172" s="32">
        <v>8.1562892600027196E-3</v>
      </c>
      <c r="O172" s="32">
        <v>8.1976387325047903E-2</v>
      </c>
      <c r="P172" s="32">
        <v>0.37996037780923098</v>
      </c>
      <c r="Q172" s="32" t="s">
        <v>242</v>
      </c>
      <c r="R172" s="32">
        <v>0.20266074654442201</v>
      </c>
      <c r="S172" s="32">
        <v>1.52331260501264</v>
      </c>
      <c r="T172" s="32">
        <v>0.14170040485829999</v>
      </c>
      <c r="U172" s="32">
        <v>0.33104354453754298</v>
      </c>
      <c r="V172" s="32">
        <v>0.41970010308376099</v>
      </c>
      <c r="W172" s="32" t="s">
        <v>3598</v>
      </c>
      <c r="X172" s="32" t="s">
        <v>3598</v>
      </c>
      <c r="Y172" s="32" t="s">
        <v>5883</v>
      </c>
      <c r="Z172" s="32" t="s">
        <v>2470</v>
      </c>
      <c r="AA172" s="32" t="e">
        <v>#N/A</v>
      </c>
    </row>
    <row r="173" spans="1:27" x14ac:dyDescent="0.2">
      <c r="A173" s="32" t="s">
        <v>6627</v>
      </c>
      <c r="B173" s="32">
        <v>0.27421455522579702</v>
      </c>
      <c r="C173" s="32" t="s">
        <v>242</v>
      </c>
      <c r="D173" s="32">
        <v>-0.21133122814038399</v>
      </c>
      <c r="E173" s="32">
        <v>0.110557198929723</v>
      </c>
      <c r="F173" s="32">
        <v>0.44736842105263203</v>
      </c>
      <c r="G173" s="32">
        <v>0.93100504453205302</v>
      </c>
      <c r="H173" s="32">
        <v>0.58368559168947498</v>
      </c>
      <c r="I173" s="32">
        <v>0.33669148625777101</v>
      </c>
      <c r="J173" s="32" t="s">
        <v>242</v>
      </c>
      <c r="K173" s="32">
        <v>-0.86290684977528598</v>
      </c>
      <c r="L173" s="32">
        <v>-1.40020636379445</v>
      </c>
      <c r="M173" s="32">
        <v>0.95564516129032295</v>
      </c>
      <c r="N173" s="32">
        <v>0.97716376183009701</v>
      </c>
      <c r="O173" s="32">
        <v>0.80590565786347101</v>
      </c>
      <c r="P173" s="32">
        <v>0.228407890899918</v>
      </c>
      <c r="Q173" s="32" t="s">
        <v>242</v>
      </c>
      <c r="R173" s="32">
        <v>-0.25427301546909598</v>
      </c>
      <c r="S173" s="32">
        <v>-0.319014879474397</v>
      </c>
      <c r="T173" s="32">
        <v>0.63967611336032404</v>
      </c>
      <c r="U173" s="32">
        <v>0.91659158953230002</v>
      </c>
      <c r="V173" s="32">
        <v>0.60035767731241896</v>
      </c>
      <c r="W173" s="32" t="s">
        <v>3598</v>
      </c>
      <c r="X173" s="32" t="s">
        <v>3598</v>
      </c>
      <c r="Y173" s="32" t="s">
        <v>5883</v>
      </c>
      <c r="Z173" s="32" t="s">
        <v>5486</v>
      </c>
      <c r="AA173" s="32" t="e">
        <v>#N/A</v>
      </c>
    </row>
    <row r="174" spans="1:27" x14ac:dyDescent="0.2">
      <c r="A174" s="32" t="s">
        <v>6626</v>
      </c>
      <c r="B174" s="32">
        <v>0.22759255864033001</v>
      </c>
      <c r="C174" s="32" t="s">
        <v>242</v>
      </c>
      <c r="D174" s="32">
        <v>-0.341660652270667</v>
      </c>
      <c r="E174" s="32">
        <v>-0.44832054375379399</v>
      </c>
      <c r="F174" s="32">
        <v>0.67813765182186203</v>
      </c>
      <c r="G174" s="32">
        <v>0.93100504453205302</v>
      </c>
      <c r="H174" s="32">
        <v>0.63369685654652097</v>
      </c>
      <c r="I174" s="32">
        <v>0.37730908957710502</v>
      </c>
      <c r="J174" s="32" t="s">
        <v>242</v>
      </c>
      <c r="K174" s="32">
        <v>-0.65390987590568095</v>
      </c>
      <c r="L174" s="32">
        <v>-0.97793872362577206</v>
      </c>
      <c r="M174" s="32">
        <v>0.87298387096774199</v>
      </c>
      <c r="N174" s="32">
        <v>0.96742986521899099</v>
      </c>
      <c r="O174" s="32">
        <v>0.74341506455952899</v>
      </c>
      <c r="P174" s="32">
        <v>0.19087330189322699</v>
      </c>
      <c r="Q174" s="32" t="s">
        <v>242</v>
      </c>
      <c r="R174" s="32">
        <v>-0.367440547788912</v>
      </c>
      <c r="S174" s="32">
        <v>-0.77529907748514504</v>
      </c>
      <c r="T174" s="32">
        <v>0.85222672064777305</v>
      </c>
      <c r="U174" s="32">
        <v>0.91850855140963505</v>
      </c>
      <c r="V174" s="32">
        <v>0.64335478458982998</v>
      </c>
      <c r="W174" s="32" t="s">
        <v>3598</v>
      </c>
      <c r="X174" s="32" t="s">
        <v>3598</v>
      </c>
      <c r="Y174" s="32" t="s">
        <v>5883</v>
      </c>
      <c r="Z174" s="32" t="s">
        <v>550</v>
      </c>
      <c r="AA174" s="32" t="e">
        <v>#N/A</v>
      </c>
    </row>
    <row r="175" spans="1:27" x14ac:dyDescent="0.2">
      <c r="A175" s="32" t="s">
        <v>6625</v>
      </c>
      <c r="B175" s="32">
        <v>0.19601484011637699</v>
      </c>
      <c r="C175" s="32" t="s">
        <v>242</v>
      </c>
      <c r="D175" s="32">
        <v>-0.42993456098306199</v>
      </c>
      <c r="E175" s="32">
        <v>-0.82685611366252698</v>
      </c>
      <c r="F175" s="32">
        <v>0.86639676113360298</v>
      </c>
      <c r="G175" s="32">
        <v>0.93100504453205302</v>
      </c>
      <c r="H175" s="32">
        <v>0.66637837800923405</v>
      </c>
      <c r="I175" s="32">
        <v>0.41280048561473798</v>
      </c>
      <c r="J175" s="32" t="s">
        <v>242</v>
      </c>
      <c r="K175" s="32">
        <v>-0.47128968751209099</v>
      </c>
      <c r="L175" s="32">
        <v>-0.60896402235458003</v>
      </c>
      <c r="M175" s="32">
        <v>0.75403225806451601</v>
      </c>
      <c r="N175" s="32">
        <v>0.96447268678212394</v>
      </c>
      <c r="O175" s="32">
        <v>0.68128306052882703</v>
      </c>
      <c r="P175" s="32">
        <v>0.239693483713036</v>
      </c>
      <c r="Q175" s="32" t="s">
        <v>242</v>
      </c>
      <c r="R175" s="32">
        <v>-0.220246728696669</v>
      </c>
      <c r="S175" s="32">
        <v>-0.18182308379784001</v>
      </c>
      <c r="T175" s="32">
        <v>0.58906882591093102</v>
      </c>
      <c r="U175" s="32">
        <v>0.91659158953230002</v>
      </c>
      <c r="V175" s="32">
        <v>0.58716049712163498</v>
      </c>
      <c r="W175" s="32" t="s">
        <v>3598</v>
      </c>
      <c r="X175" s="32" t="s">
        <v>3598</v>
      </c>
      <c r="Y175" s="32" t="s">
        <v>5883</v>
      </c>
      <c r="Z175" s="32" t="s">
        <v>777</v>
      </c>
      <c r="AA175" s="32" t="e">
        <v>#N/A</v>
      </c>
    </row>
    <row r="176" spans="1:27" x14ac:dyDescent="0.2">
      <c r="A176" s="32" t="s">
        <v>6624</v>
      </c>
      <c r="B176" s="32">
        <v>0.22004797000750501</v>
      </c>
      <c r="C176" s="32" t="s">
        <v>242</v>
      </c>
      <c r="D176" s="32">
        <v>-0.36275116670227098</v>
      </c>
      <c r="E176" s="32">
        <v>-0.53876074308887101</v>
      </c>
      <c r="F176" s="32">
        <v>0.71659919028340102</v>
      </c>
      <c r="G176" s="32">
        <v>0.93100504453205302</v>
      </c>
      <c r="H176" s="32">
        <v>0.64160461307876004</v>
      </c>
      <c r="I176" s="32">
        <v>0.46425290149090398</v>
      </c>
      <c r="J176" s="32" t="s">
        <v>242</v>
      </c>
      <c r="K176" s="32">
        <v>-0.206542426777473</v>
      </c>
      <c r="L176" s="32">
        <v>-7.4055793964254393E-2</v>
      </c>
      <c r="M176" s="32">
        <v>0.54233870967741904</v>
      </c>
      <c r="N176" s="32">
        <v>0.95950178954328003</v>
      </c>
      <c r="O176" s="32">
        <v>0.58181638633434996</v>
      </c>
      <c r="P176" s="32">
        <v>0.18831818265080599</v>
      </c>
      <c r="Q176" s="32" t="s">
        <v>242</v>
      </c>
      <c r="R176" s="32">
        <v>-0.37514428311943798</v>
      </c>
      <c r="S176" s="32">
        <v>-0.80636004192362298</v>
      </c>
      <c r="T176" s="32">
        <v>0.86234817813765197</v>
      </c>
      <c r="U176" s="32">
        <v>0.92034773379864798</v>
      </c>
      <c r="V176" s="32">
        <v>0.64622341763402302</v>
      </c>
      <c r="W176" s="32" t="s">
        <v>3598</v>
      </c>
      <c r="X176" s="32" t="s">
        <v>3598</v>
      </c>
      <c r="Y176" s="32" t="s">
        <v>5883</v>
      </c>
      <c r="Z176" s="32" t="s">
        <v>6623</v>
      </c>
      <c r="AA176" s="32" t="e">
        <v>#N/A</v>
      </c>
    </row>
    <row r="177" spans="1:27" x14ac:dyDescent="0.2">
      <c r="A177" s="32" t="s">
        <v>6622</v>
      </c>
      <c r="B177" s="32">
        <v>0.300628191121593</v>
      </c>
      <c r="C177" s="32" t="s">
        <v>242</v>
      </c>
      <c r="D177" s="32">
        <v>-0.13749325019846101</v>
      </c>
      <c r="E177" s="32">
        <v>0.42718870951819299</v>
      </c>
      <c r="F177" s="32">
        <v>0.33603238866396801</v>
      </c>
      <c r="G177" s="32">
        <v>0.86711804056733699</v>
      </c>
      <c r="H177" s="32">
        <v>0.55467953618037102</v>
      </c>
      <c r="I177" s="32">
        <v>0.62431161634869703</v>
      </c>
      <c r="J177" s="32" t="s">
        <v>242</v>
      </c>
      <c r="K177" s="32">
        <v>0.617036128159407</v>
      </c>
      <c r="L177" s="32">
        <v>1.58994233216988</v>
      </c>
      <c r="M177" s="32">
        <v>0.12298387096774201</v>
      </c>
      <c r="N177" s="32">
        <v>0.299512971137946</v>
      </c>
      <c r="O177" s="32">
        <v>0.26860544809543402</v>
      </c>
      <c r="P177" s="32">
        <v>0.18928809487060799</v>
      </c>
      <c r="Q177" s="32" t="s">
        <v>242</v>
      </c>
      <c r="R177" s="32">
        <v>-0.37221997848772198</v>
      </c>
      <c r="S177" s="32">
        <v>-0.79456943408522995</v>
      </c>
      <c r="T177" s="32">
        <v>0.86032388663967596</v>
      </c>
      <c r="U177" s="32">
        <v>0.91864389981730599</v>
      </c>
      <c r="V177" s="32">
        <v>0.64513546380337305</v>
      </c>
      <c r="W177" s="32" t="s">
        <v>3598</v>
      </c>
      <c r="X177" s="32" t="s">
        <v>3598</v>
      </c>
      <c r="Y177" s="32" t="s">
        <v>5883</v>
      </c>
      <c r="Z177" s="32" t="s">
        <v>775</v>
      </c>
      <c r="AA177" s="32" t="s">
        <v>6620</v>
      </c>
    </row>
    <row r="178" spans="1:27" x14ac:dyDescent="0.2">
      <c r="A178" s="32" t="s">
        <v>6621</v>
      </c>
      <c r="B178" s="32">
        <v>0.691479643940768</v>
      </c>
      <c r="C178" s="32" t="s">
        <v>242</v>
      </c>
      <c r="D178" s="32">
        <v>0.95511213989945898</v>
      </c>
      <c r="E178" s="32">
        <v>5.1124916496382298</v>
      </c>
      <c r="F178" s="32">
        <v>8.7044534412955496E-2</v>
      </c>
      <c r="G178" s="32">
        <v>1.52787912830459E-6</v>
      </c>
      <c r="H178" s="32">
        <v>0.169760495203368</v>
      </c>
      <c r="I178" s="32">
        <v>0.38294588024700799</v>
      </c>
      <c r="J178" s="32" t="s">
        <v>242</v>
      </c>
      <c r="K178" s="32">
        <v>-0.62490589496953097</v>
      </c>
      <c r="L178" s="32">
        <v>-0.919337671377779</v>
      </c>
      <c r="M178" s="32">
        <v>0.85483870967741904</v>
      </c>
      <c r="N178" s="32">
        <v>0.96603858615650995</v>
      </c>
      <c r="O178" s="32">
        <v>0.73398358844522305</v>
      </c>
      <c r="P178" s="32">
        <v>0.23128613368914699</v>
      </c>
      <c r="Q178" s="32" t="s">
        <v>242</v>
      </c>
      <c r="R178" s="32">
        <v>-0.24559505621886099</v>
      </c>
      <c r="S178" s="32">
        <v>-0.28402590696880903</v>
      </c>
      <c r="T178" s="32">
        <v>0.62753036437247001</v>
      </c>
      <c r="U178" s="32">
        <v>0.91659158953230002</v>
      </c>
      <c r="V178" s="32">
        <v>0.59700214169402199</v>
      </c>
      <c r="W178" s="32" t="s">
        <v>3598</v>
      </c>
      <c r="X178" s="32" t="s">
        <v>3598</v>
      </c>
      <c r="Y178" s="32" t="s">
        <v>5883</v>
      </c>
      <c r="Z178" s="32" t="s">
        <v>775</v>
      </c>
      <c r="AA178" s="32" t="s">
        <v>6620</v>
      </c>
    </row>
    <row r="179" spans="1:27" x14ac:dyDescent="0.2">
      <c r="A179" s="32" t="s">
        <v>6619</v>
      </c>
      <c r="B179" s="32">
        <v>0.25895580473176699</v>
      </c>
      <c r="C179" s="32" t="s">
        <v>242</v>
      </c>
      <c r="D179" s="32">
        <v>-0.25398629035310999</v>
      </c>
      <c r="E179" s="32">
        <v>-7.2355946298654994E-2</v>
      </c>
      <c r="F179" s="32">
        <v>0.52226720647773295</v>
      </c>
      <c r="G179" s="32">
        <v>0.93100504453205302</v>
      </c>
      <c r="H179" s="32">
        <v>0.60024692519849199</v>
      </c>
      <c r="I179" s="32">
        <v>0.447605174053609</v>
      </c>
      <c r="J179" s="32" t="s">
        <v>242</v>
      </c>
      <c r="K179" s="32">
        <v>-0.29220293778415002</v>
      </c>
      <c r="L179" s="32">
        <v>-0.24712845223633301</v>
      </c>
      <c r="M179" s="32">
        <v>0.61088709677419395</v>
      </c>
      <c r="N179" s="32">
        <v>0.95993391735905598</v>
      </c>
      <c r="O179" s="32">
        <v>0.61493426720950295</v>
      </c>
      <c r="P179" s="32">
        <v>0.293188089030538</v>
      </c>
      <c r="Q179" s="32" t="s">
        <v>242</v>
      </c>
      <c r="R179" s="32">
        <v>-5.89594297968426E-2</v>
      </c>
      <c r="S179" s="32">
        <v>0.46847691231633398</v>
      </c>
      <c r="T179" s="32">
        <v>0.34008097165991902</v>
      </c>
      <c r="U179" s="32">
        <v>0.850538085855991</v>
      </c>
      <c r="V179" s="32">
        <v>0.52350778890039096</v>
      </c>
      <c r="W179" s="32" t="s">
        <v>3598</v>
      </c>
      <c r="X179" s="32" t="s">
        <v>3598</v>
      </c>
      <c r="Y179" s="32" t="s">
        <v>5883</v>
      </c>
      <c r="Z179" s="32" t="s">
        <v>775</v>
      </c>
      <c r="AA179" s="32" t="e">
        <v>#N/A</v>
      </c>
    </row>
    <row r="180" spans="1:27" x14ac:dyDescent="0.2">
      <c r="A180" s="32" t="s">
        <v>6618</v>
      </c>
      <c r="B180" s="32">
        <v>0.42993519103125699</v>
      </c>
      <c r="C180" s="32" t="s">
        <v>242</v>
      </c>
      <c r="D180" s="32">
        <v>0.22397790222950101</v>
      </c>
      <c r="E180" s="32">
        <v>1.9772468261887699</v>
      </c>
      <c r="F180" s="32">
        <v>0.16396761133603199</v>
      </c>
      <c r="G180" s="32">
        <v>0.11973822241146501</v>
      </c>
      <c r="H180" s="32">
        <v>0.41138724895532702</v>
      </c>
      <c r="I180" s="32">
        <v>0.54811549690855699</v>
      </c>
      <c r="J180" s="32" t="s">
        <v>242</v>
      </c>
      <c r="K180" s="32">
        <v>0.22497069144724299</v>
      </c>
      <c r="L180" s="32">
        <v>0.79779427525380098</v>
      </c>
      <c r="M180" s="32">
        <v>0.24395161290322601</v>
      </c>
      <c r="N180" s="32">
        <v>0.70594710481028</v>
      </c>
      <c r="O180" s="32">
        <v>0.41100103733971999</v>
      </c>
      <c r="P180" s="32">
        <v>0.256992006013809</v>
      </c>
      <c r="Q180" s="32" t="s">
        <v>242</v>
      </c>
      <c r="R180" s="32">
        <v>-0.16809133993754499</v>
      </c>
      <c r="S180" s="32">
        <v>2.8464082883877299E-2</v>
      </c>
      <c r="T180" s="32">
        <v>0.48987854251012097</v>
      </c>
      <c r="U180" s="32">
        <v>0.91659158953230002</v>
      </c>
      <c r="V180" s="32">
        <v>0.56674428892697104</v>
      </c>
      <c r="W180" s="32" t="s">
        <v>3598</v>
      </c>
      <c r="X180" s="32" t="s">
        <v>3598</v>
      </c>
      <c r="Y180" s="32" t="s">
        <v>5883</v>
      </c>
      <c r="Z180" s="32" t="s">
        <v>775</v>
      </c>
      <c r="AA180" s="32" t="e">
        <v>#N/A</v>
      </c>
    </row>
    <row r="181" spans="1:27" x14ac:dyDescent="0.2">
      <c r="A181" s="32" t="s">
        <v>6617</v>
      </c>
      <c r="B181" s="32">
        <v>0.209713297647836</v>
      </c>
      <c r="C181" s="32" t="s">
        <v>242</v>
      </c>
      <c r="D181" s="32">
        <v>-0.39164121852022898</v>
      </c>
      <c r="E181" s="32">
        <v>-0.66264686515053395</v>
      </c>
      <c r="F181" s="32">
        <v>0.77125506072874495</v>
      </c>
      <c r="G181" s="32">
        <v>0.93100504453205302</v>
      </c>
      <c r="H181" s="32">
        <v>0.65233833602765401</v>
      </c>
      <c r="I181" s="32">
        <v>0.38737498702487499</v>
      </c>
      <c r="J181" s="32" t="s">
        <v>242</v>
      </c>
      <c r="K181" s="32">
        <v>-0.60211602462090297</v>
      </c>
      <c r="L181" s="32">
        <v>-0.87329191007470097</v>
      </c>
      <c r="M181" s="32">
        <v>0.83870967741935498</v>
      </c>
      <c r="N181" s="32">
        <v>0.96447268678212394</v>
      </c>
      <c r="O181" s="32">
        <v>0.72645154576764603</v>
      </c>
      <c r="P181" s="32">
        <v>0.17463200375062499</v>
      </c>
      <c r="Q181" s="32" t="s">
        <v>242</v>
      </c>
      <c r="R181" s="32">
        <v>-0.41640838468572999</v>
      </c>
      <c r="S181" s="32">
        <v>-0.97273424045788603</v>
      </c>
      <c r="T181" s="32">
        <v>0.91902834008097201</v>
      </c>
      <c r="U181" s="32">
        <v>0.92325695239069105</v>
      </c>
      <c r="V181" s="32">
        <v>0.661444402995367</v>
      </c>
      <c r="W181" s="32" t="s">
        <v>3598</v>
      </c>
      <c r="X181" s="32" t="s">
        <v>3598</v>
      </c>
      <c r="Y181" s="32" t="s">
        <v>5883</v>
      </c>
      <c r="Z181" s="32" t="s">
        <v>6614</v>
      </c>
      <c r="AA181" s="32" t="e">
        <v>#N/A</v>
      </c>
    </row>
    <row r="182" spans="1:27" x14ac:dyDescent="0.2">
      <c r="A182" s="32" t="s">
        <v>6616</v>
      </c>
      <c r="B182" s="32">
        <v>0.293126914949771</v>
      </c>
      <c r="C182" s="32" t="s">
        <v>242</v>
      </c>
      <c r="D182" s="32">
        <v>-0.15846268684460599</v>
      </c>
      <c r="E182" s="32">
        <v>0.33726771511230003</v>
      </c>
      <c r="F182" s="32">
        <v>0.352226720647773</v>
      </c>
      <c r="G182" s="32">
        <v>0.90203115833222203</v>
      </c>
      <c r="H182" s="32">
        <v>0.56295388964280901</v>
      </c>
      <c r="I182" s="32">
        <v>0.39756486376838901</v>
      </c>
      <c r="J182" s="32" t="s">
        <v>242</v>
      </c>
      <c r="K182" s="32">
        <v>-0.54968424062923205</v>
      </c>
      <c r="L182" s="32">
        <v>-0.76735618628852698</v>
      </c>
      <c r="M182" s="32">
        <v>0.80241935483870996</v>
      </c>
      <c r="N182" s="32">
        <v>0.96447268678212394</v>
      </c>
      <c r="O182" s="32">
        <v>0.70873201607400105</v>
      </c>
      <c r="P182" s="32">
        <v>0.15830668023584399</v>
      </c>
      <c r="Q182" s="32" t="s">
        <v>242</v>
      </c>
      <c r="R182" s="32">
        <v>-0.46562955975071002</v>
      </c>
      <c r="S182" s="32">
        <v>-1.17119084660002</v>
      </c>
      <c r="T182" s="32">
        <v>0.95141700404858298</v>
      </c>
      <c r="U182" s="32">
        <v>0.93105778440916698</v>
      </c>
      <c r="V182" s="32">
        <v>0.67925965968865099</v>
      </c>
      <c r="W182" s="32" t="s">
        <v>3598</v>
      </c>
      <c r="X182" s="32" t="s">
        <v>3598</v>
      </c>
      <c r="Y182" s="32" t="s">
        <v>5883</v>
      </c>
      <c r="Z182" s="32" t="s">
        <v>6614</v>
      </c>
      <c r="AA182" s="32" t="e">
        <v>#N/A</v>
      </c>
    </row>
    <row r="183" spans="1:27" x14ac:dyDescent="0.2">
      <c r="A183" s="32" t="s">
        <v>6615</v>
      </c>
      <c r="B183" s="32">
        <v>0.355148451509609</v>
      </c>
      <c r="C183" s="32" t="s">
        <v>242</v>
      </c>
      <c r="D183" s="32">
        <v>1.49153693418329E-2</v>
      </c>
      <c r="E183" s="32">
        <v>1.0807463065274601</v>
      </c>
      <c r="F183" s="32">
        <v>0.228744939271255</v>
      </c>
      <c r="G183" s="32">
        <v>0.51362006769716695</v>
      </c>
      <c r="H183" s="32">
        <v>0.49404984916249101</v>
      </c>
      <c r="I183" s="32">
        <v>0.46510755836476703</v>
      </c>
      <c r="J183" s="32" t="s">
        <v>242</v>
      </c>
      <c r="K183" s="32">
        <v>-0.20214480885477201</v>
      </c>
      <c r="L183" s="32">
        <v>-6.5170633054026497E-2</v>
      </c>
      <c r="M183" s="32">
        <v>0.54233870967741904</v>
      </c>
      <c r="N183" s="32">
        <v>0.95950178954328003</v>
      </c>
      <c r="O183" s="32">
        <v>0.58009824076696404</v>
      </c>
      <c r="P183" s="32">
        <v>0.26681531559626298</v>
      </c>
      <c r="Q183" s="32" t="s">
        <v>242</v>
      </c>
      <c r="R183" s="32">
        <v>-0.138473866186554</v>
      </c>
      <c r="S183" s="32">
        <v>0.147879828553619</v>
      </c>
      <c r="T183" s="32">
        <v>0.44129554655870401</v>
      </c>
      <c r="U183" s="32">
        <v>0.91439533174342902</v>
      </c>
      <c r="V183" s="32">
        <v>0.55506703880802299</v>
      </c>
      <c r="W183" s="32" t="s">
        <v>3598</v>
      </c>
      <c r="X183" s="32" t="s">
        <v>3598</v>
      </c>
      <c r="Y183" s="32" t="s">
        <v>5883</v>
      </c>
      <c r="Z183" s="32" t="s">
        <v>6614</v>
      </c>
      <c r="AA183" s="32" t="e">
        <v>#N/A</v>
      </c>
    </row>
    <row r="184" spans="1:27" x14ac:dyDescent="0.2">
      <c r="A184" s="32" t="s">
        <v>6613</v>
      </c>
      <c r="B184" s="32">
        <v>0.279068887539415</v>
      </c>
      <c r="C184" s="32" t="s">
        <v>242</v>
      </c>
      <c r="D184" s="32">
        <v>-0.19776118864602099</v>
      </c>
      <c r="E184" s="32">
        <v>0.168748149218541</v>
      </c>
      <c r="F184" s="32">
        <v>0.41093117408906898</v>
      </c>
      <c r="G184" s="32">
        <v>0.93100504453205302</v>
      </c>
      <c r="H184" s="32">
        <v>0.57838404331687598</v>
      </c>
      <c r="I184" s="32">
        <v>0.42549991705293699</v>
      </c>
      <c r="J184" s="32" t="s">
        <v>242</v>
      </c>
      <c r="K184" s="32">
        <v>-0.40594504569309098</v>
      </c>
      <c r="L184" s="32">
        <v>-0.47693853324011798</v>
      </c>
      <c r="M184" s="32">
        <v>0.69556451612903203</v>
      </c>
      <c r="N184" s="32">
        <v>0.96447268678212394</v>
      </c>
      <c r="O184" s="32">
        <v>0.65760851041419499</v>
      </c>
      <c r="P184" s="32">
        <v>0.23884441987885199</v>
      </c>
      <c r="Q184" s="32" t="s">
        <v>242</v>
      </c>
      <c r="R184" s="32">
        <v>-0.22280667304238899</v>
      </c>
      <c r="S184" s="32">
        <v>-0.19214461444178799</v>
      </c>
      <c r="T184" s="32">
        <v>0.59514170040485803</v>
      </c>
      <c r="U184" s="32">
        <v>0.91659158953230002</v>
      </c>
      <c r="V184" s="32">
        <v>0.58815701289154398</v>
      </c>
      <c r="W184" s="32" t="s">
        <v>3598</v>
      </c>
      <c r="X184" s="32" t="s">
        <v>3598</v>
      </c>
      <c r="Y184" s="32" t="s">
        <v>5883</v>
      </c>
      <c r="Z184" s="32" t="s">
        <v>770</v>
      </c>
      <c r="AA184" s="32" t="e">
        <v>#N/A</v>
      </c>
    </row>
    <row r="185" spans="1:27" x14ac:dyDescent="0.2">
      <c r="A185" s="32" t="s">
        <v>6612</v>
      </c>
      <c r="B185" s="32">
        <v>0.19350495414793301</v>
      </c>
      <c r="C185" s="32" t="s">
        <v>242</v>
      </c>
      <c r="D185" s="32">
        <v>-0.43695081976340699</v>
      </c>
      <c r="E185" s="32">
        <v>-0.85694318644298195</v>
      </c>
      <c r="F185" s="32">
        <v>0.87246963562752999</v>
      </c>
      <c r="G185" s="32">
        <v>0.93100504453205302</v>
      </c>
      <c r="H185" s="32">
        <v>0.668926492465585</v>
      </c>
      <c r="I185" s="32">
        <v>0.38634451612598703</v>
      </c>
      <c r="J185" s="32" t="s">
        <v>242</v>
      </c>
      <c r="K185" s="32">
        <v>-0.60741828969634704</v>
      </c>
      <c r="L185" s="32">
        <v>-0.88400486404480705</v>
      </c>
      <c r="M185" s="32">
        <v>0.842741935483871</v>
      </c>
      <c r="N185" s="32">
        <v>0.96447710627797101</v>
      </c>
      <c r="O185" s="32">
        <v>0.72821332313732801</v>
      </c>
      <c r="P185" s="32">
        <v>0.25688107137946298</v>
      </c>
      <c r="Q185" s="32" t="s">
        <v>242</v>
      </c>
      <c r="R185" s="32">
        <v>-0.168425810066299</v>
      </c>
      <c r="S185" s="32">
        <v>2.71155208773644E-2</v>
      </c>
      <c r="T185" s="32">
        <v>0.48987854251012097</v>
      </c>
      <c r="U185" s="32">
        <v>0.91659158953230002</v>
      </c>
      <c r="V185" s="32">
        <v>0.56687584768259203</v>
      </c>
      <c r="W185" s="32" t="s">
        <v>3598</v>
      </c>
      <c r="X185" s="32" t="s">
        <v>3598</v>
      </c>
      <c r="Y185" s="32" t="s">
        <v>5883</v>
      </c>
      <c r="Z185" s="32" t="s">
        <v>770</v>
      </c>
      <c r="AA185" s="32" t="e">
        <v>#N/A</v>
      </c>
    </row>
    <row r="186" spans="1:27" x14ac:dyDescent="0.2">
      <c r="A186" s="32" t="s">
        <v>6611</v>
      </c>
      <c r="B186" s="32">
        <v>0.22102859128470301</v>
      </c>
      <c r="C186" s="32" t="s">
        <v>242</v>
      </c>
      <c r="D186" s="32">
        <v>-0.36000988971485498</v>
      </c>
      <c r="E186" s="32">
        <v>-0.527005617912644</v>
      </c>
      <c r="F186" s="32">
        <v>0.71255060728744901</v>
      </c>
      <c r="G186" s="32">
        <v>0.93100504453205302</v>
      </c>
      <c r="H186" s="32">
        <v>0.64058013108067702</v>
      </c>
      <c r="I186" s="32">
        <v>0.39785647805477597</v>
      </c>
      <c r="J186" s="32" t="s">
        <v>242</v>
      </c>
      <c r="K186" s="32">
        <v>-0.548183745808975</v>
      </c>
      <c r="L186" s="32">
        <v>-0.76432451365181797</v>
      </c>
      <c r="M186" s="32">
        <v>0.80241935483870996</v>
      </c>
      <c r="N186" s="32">
        <v>0.96447268678212394</v>
      </c>
      <c r="O186" s="32">
        <v>0.70821712913035695</v>
      </c>
      <c r="P186" s="32">
        <v>0.24921323055074401</v>
      </c>
      <c r="Q186" s="32" t="s">
        <v>242</v>
      </c>
      <c r="R186" s="32">
        <v>-0.19154450265815201</v>
      </c>
      <c r="S186" s="32">
        <v>-6.60975579279557E-2</v>
      </c>
      <c r="T186" s="32">
        <v>0.53036437246963597</v>
      </c>
      <c r="U186" s="32">
        <v>0.91659158953230002</v>
      </c>
      <c r="V186" s="32">
        <v>0.57595049107528995</v>
      </c>
      <c r="W186" s="32" t="s">
        <v>3598</v>
      </c>
      <c r="X186" s="32" t="s">
        <v>3598</v>
      </c>
      <c r="Y186" s="32" t="s">
        <v>5883</v>
      </c>
      <c r="Z186" s="32" t="s">
        <v>770</v>
      </c>
      <c r="AA186" s="32" t="e">
        <v>#N/A</v>
      </c>
    </row>
    <row r="187" spans="1:27" x14ac:dyDescent="0.2">
      <c r="A187" s="32" t="s">
        <v>6610</v>
      </c>
      <c r="B187" s="32">
        <v>0.26407043384067602</v>
      </c>
      <c r="C187" s="32" t="s">
        <v>242</v>
      </c>
      <c r="D187" s="32">
        <v>-0.23968860438459599</v>
      </c>
      <c r="E187" s="32">
        <v>-1.10447073899873E-2</v>
      </c>
      <c r="F187" s="32">
        <v>0.50202429149797601</v>
      </c>
      <c r="G187" s="32">
        <v>0.93100504453205302</v>
      </c>
      <c r="H187" s="32">
        <v>0.59471416507489305</v>
      </c>
      <c r="I187" s="32">
        <v>0.55384410694933595</v>
      </c>
      <c r="J187" s="32" t="s">
        <v>242</v>
      </c>
      <c r="K187" s="32">
        <v>0.25444712691264898</v>
      </c>
      <c r="L187" s="32">
        <v>0.85734989758700797</v>
      </c>
      <c r="M187" s="32">
        <v>0.23790322580645201</v>
      </c>
      <c r="N187" s="32">
        <v>0.67526675835185601</v>
      </c>
      <c r="O187" s="32">
        <v>0.39957507332654602</v>
      </c>
      <c r="P187" s="32">
        <v>0.30913531609533301</v>
      </c>
      <c r="Q187" s="32" t="s">
        <v>242</v>
      </c>
      <c r="R187" s="32">
        <v>-1.08782230479159E-2</v>
      </c>
      <c r="S187" s="32">
        <v>0.66233723966555402</v>
      </c>
      <c r="T187" s="32">
        <v>0.30566801619433198</v>
      </c>
      <c r="U187" s="32">
        <v>0.77070290208337799</v>
      </c>
      <c r="V187" s="32">
        <v>0.50433969751906504</v>
      </c>
      <c r="W187" s="32" t="s">
        <v>3598</v>
      </c>
      <c r="X187" s="32" t="s">
        <v>3598</v>
      </c>
      <c r="Y187" s="32" t="s">
        <v>5883</v>
      </c>
      <c r="Z187" s="32" t="s">
        <v>770</v>
      </c>
      <c r="AA187" s="32" t="e">
        <v>#N/A</v>
      </c>
    </row>
    <row r="188" spans="1:27" x14ac:dyDescent="0.2">
      <c r="A188" s="32" t="s">
        <v>6609</v>
      </c>
      <c r="B188" s="32">
        <v>0.28616555405576299</v>
      </c>
      <c r="C188" s="32" t="s">
        <v>242</v>
      </c>
      <c r="D188" s="32">
        <v>-0.177922817746892</v>
      </c>
      <c r="E188" s="32">
        <v>0.253818915245559</v>
      </c>
      <c r="F188" s="32">
        <v>0.376518218623482</v>
      </c>
      <c r="G188" s="32">
        <v>0.93100504453205302</v>
      </c>
      <c r="H188" s="32">
        <v>0.57060820460936601</v>
      </c>
      <c r="I188" s="32">
        <v>0.50080048202830296</v>
      </c>
      <c r="J188" s="32" t="s">
        <v>242</v>
      </c>
      <c r="K188" s="32">
        <v>-1.8487664547419399E-2</v>
      </c>
      <c r="L188" s="32">
        <v>0.305899184326058</v>
      </c>
      <c r="M188" s="32">
        <v>0.37298387096774199</v>
      </c>
      <c r="N188" s="32">
        <v>0.88913388792556802</v>
      </c>
      <c r="O188" s="32">
        <v>0.50737509092479904</v>
      </c>
      <c r="P188" s="32">
        <v>0.25966720565935397</v>
      </c>
      <c r="Q188" s="32" t="s">
        <v>242</v>
      </c>
      <c r="R188" s="32">
        <v>-0.16002555980351399</v>
      </c>
      <c r="S188" s="32">
        <v>6.0984788640600598E-2</v>
      </c>
      <c r="T188" s="32">
        <v>0.479757085020243</v>
      </c>
      <c r="U188" s="32">
        <v>0.91659158953230002</v>
      </c>
      <c r="V188" s="32">
        <v>0.56356953006877897</v>
      </c>
      <c r="W188" s="32" t="s">
        <v>3598</v>
      </c>
      <c r="X188" s="32" t="s">
        <v>3598</v>
      </c>
      <c r="Y188" s="32" t="s">
        <v>5883</v>
      </c>
      <c r="Z188" s="32" t="s">
        <v>770</v>
      </c>
      <c r="AA188" s="32" t="e">
        <v>#N/A</v>
      </c>
    </row>
    <row r="189" spans="1:27" x14ac:dyDescent="0.2">
      <c r="A189" s="32" t="s">
        <v>6608</v>
      </c>
      <c r="B189" s="32">
        <v>0.42377505484302103</v>
      </c>
      <c r="C189" s="32" t="s">
        <v>242</v>
      </c>
      <c r="D189" s="32">
        <v>0.20675755430842499</v>
      </c>
      <c r="E189" s="32">
        <v>1.9034026483403801</v>
      </c>
      <c r="F189" s="32">
        <v>0.165991902834008</v>
      </c>
      <c r="G189" s="32">
        <v>0.13953685711634101</v>
      </c>
      <c r="H189" s="32">
        <v>0.418099603284598</v>
      </c>
      <c r="I189" s="32">
        <v>0.60620186945909305</v>
      </c>
      <c r="J189" s="32" t="s">
        <v>242</v>
      </c>
      <c r="K189" s="32">
        <v>0.523852828600468</v>
      </c>
      <c r="L189" s="32">
        <v>1.4016702664105301</v>
      </c>
      <c r="M189" s="32">
        <v>0.14314516129032301</v>
      </c>
      <c r="N189" s="32">
        <v>0.38754198361834902</v>
      </c>
      <c r="O189" s="32">
        <v>0.30019045305790198</v>
      </c>
      <c r="P189" s="32">
        <v>0.28672016128342798</v>
      </c>
      <c r="Q189" s="32" t="s">
        <v>242</v>
      </c>
      <c r="R189" s="32">
        <v>-7.8460360584516095E-2</v>
      </c>
      <c r="S189" s="32">
        <v>0.38985041598370501</v>
      </c>
      <c r="T189" s="32">
        <v>0.37246963562752999</v>
      </c>
      <c r="U189" s="32">
        <v>0.86333615972345001</v>
      </c>
      <c r="V189" s="32">
        <v>0.53126906967400001</v>
      </c>
      <c r="W189" s="32" t="s">
        <v>3598</v>
      </c>
      <c r="X189" s="32" t="s">
        <v>3598</v>
      </c>
      <c r="Y189" s="32" t="s">
        <v>5883</v>
      </c>
      <c r="Z189" s="32" t="s">
        <v>770</v>
      </c>
      <c r="AA189" s="32" t="e">
        <v>#N/A</v>
      </c>
    </row>
    <row r="190" spans="1:27" x14ac:dyDescent="0.2">
      <c r="A190" s="32" t="s">
        <v>6607</v>
      </c>
      <c r="B190" s="32">
        <v>0.17965623287100099</v>
      </c>
      <c r="C190" s="32" t="s">
        <v>242</v>
      </c>
      <c r="D190" s="32">
        <v>-0.47566421689676702</v>
      </c>
      <c r="E190" s="32">
        <v>-1.02295371051216</v>
      </c>
      <c r="F190" s="32">
        <v>0.92914979757085003</v>
      </c>
      <c r="G190" s="32">
        <v>0.93100504453205302</v>
      </c>
      <c r="H190" s="32">
        <v>0.68284319119928005</v>
      </c>
      <c r="I190" s="32">
        <v>0.423407373413757</v>
      </c>
      <c r="J190" s="32" t="s">
        <v>242</v>
      </c>
      <c r="K190" s="32">
        <v>-0.41671218241556901</v>
      </c>
      <c r="L190" s="32">
        <v>-0.49869297939784601</v>
      </c>
      <c r="M190" s="32">
        <v>0.70967741935483897</v>
      </c>
      <c r="N190" s="32">
        <v>0.96447268678212394</v>
      </c>
      <c r="O190" s="32">
        <v>0.66155552873462298</v>
      </c>
      <c r="P190" s="32">
        <v>0.192850818206078</v>
      </c>
      <c r="Q190" s="32" t="s">
        <v>242</v>
      </c>
      <c r="R190" s="32">
        <v>-0.36147829677804699</v>
      </c>
      <c r="S190" s="32">
        <v>-0.75125966560557</v>
      </c>
      <c r="T190" s="32">
        <v>0.84008097165991902</v>
      </c>
      <c r="U190" s="32">
        <v>0.91745276823262201</v>
      </c>
      <c r="V190" s="32">
        <v>0.64112903680267197</v>
      </c>
      <c r="W190" s="32" t="s">
        <v>3598</v>
      </c>
      <c r="X190" s="32" t="s">
        <v>3598</v>
      </c>
      <c r="Y190" s="32" t="s">
        <v>5883</v>
      </c>
      <c r="Z190" s="32" t="s">
        <v>770</v>
      </c>
      <c r="AA190" s="32" t="e">
        <v>#N/A</v>
      </c>
    </row>
    <row r="191" spans="1:27" x14ac:dyDescent="0.2">
      <c r="A191" s="32" t="s">
        <v>6606</v>
      </c>
      <c r="B191" s="32">
        <v>0.3689729478039</v>
      </c>
      <c r="C191" s="32" t="s">
        <v>242</v>
      </c>
      <c r="D191" s="32">
        <v>5.3561046766290102E-2</v>
      </c>
      <c r="E191" s="32">
        <v>1.24646643540539</v>
      </c>
      <c r="F191" s="32">
        <v>0.208502024291498</v>
      </c>
      <c r="G191" s="32">
        <v>0.41904252408918902</v>
      </c>
      <c r="H191" s="32">
        <v>0.47864244605792</v>
      </c>
      <c r="I191" s="32">
        <v>0.49641661197175602</v>
      </c>
      <c r="J191" s="32" t="s">
        <v>242</v>
      </c>
      <c r="K191" s="32">
        <v>-4.1044770353310098E-2</v>
      </c>
      <c r="L191" s="32">
        <v>0.26032371181404201</v>
      </c>
      <c r="M191" s="32">
        <v>0.38709677419354799</v>
      </c>
      <c r="N191" s="32">
        <v>0.90270752381063601</v>
      </c>
      <c r="O191" s="32">
        <v>0.51636989783301601</v>
      </c>
      <c r="P191" s="32">
        <v>0.19526179894048401</v>
      </c>
      <c r="Q191" s="32" t="s">
        <v>242</v>
      </c>
      <c r="R191" s="32">
        <v>-0.354209141915721</v>
      </c>
      <c r="S191" s="32">
        <v>-0.72195090161132702</v>
      </c>
      <c r="T191" s="32">
        <v>0.82388663967611298</v>
      </c>
      <c r="U191" s="32">
        <v>0.91659158953230002</v>
      </c>
      <c r="V191" s="32">
        <v>0.63840892354562295</v>
      </c>
      <c r="W191" s="32" t="s">
        <v>3598</v>
      </c>
      <c r="X191" s="32" t="s">
        <v>3598</v>
      </c>
      <c r="Y191" s="32" t="s">
        <v>5883</v>
      </c>
      <c r="Z191" s="32" t="s">
        <v>770</v>
      </c>
      <c r="AA191" s="32" t="e">
        <v>#N/A</v>
      </c>
    </row>
    <row r="192" spans="1:27" x14ac:dyDescent="0.2">
      <c r="A192" s="32" t="s">
        <v>6605</v>
      </c>
      <c r="B192" s="32">
        <v>0.31131240952320199</v>
      </c>
      <c r="C192" s="32" t="s">
        <v>242</v>
      </c>
      <c r="D192" s="32">
        <v>-0.10762606016915301</v>
      </c>
      <c r="E192" s="32">
        <v>0.55526498895600496</v>
      </c>
      <c r="F192" s="32">
        <v>0.30769230769230799</v>
      </c>
      <c r="G192" s="32">
        <v>0.81011292898156795</v>
      </c>
      <c r="H192" s="32">
        <v>0.54285383798252596</v>
      </c>
      <c r="I192" s="32">
        <v>0.65196396489353503</v>
      </c>
      <c r="J192" s="32" t="s">
        <v>242</v>
      </c>
      <c r="K192" s="32">
        <v>0.75932067214942101</v>
      </c>
      <c r="L192" s="32">
        <v>1.87742093777221</v>
      </c>
      <c r="M192" s="32">
        <v>9.0725806451612906E-2</v>
      </c>
      <c r="N192" s="32">
        <v>0.188742191112312</v>
      </c>
      <c r="O192" s="32">
        <v>0.223830377191713</v>
      </c>
      <c r="P192" s="32">
        <v>0.421263041701056</v>
      </c>
      <c r="Q192" s="32" t="s">
        <v>242</v>
      </c>
      <c r="R192" s="32">
        <v>0.32718909958005798</v>
      </c>
      <c r="S192" s="32">
        <v>2.0254029000796701</v>
      </c>
      <c r="T192" s="32">
        <v>0.105263157894737</v>
      </c>
      <c r="U192" s="32">
        <v>0.14657680901548301</v>
      </c>
      <c r="V192" s="32">
        <v>0.37176243242813001</v>
      </c>
      <c r="W192" s="32" t="s">
        <v>3598</v>
      </c>
      <c r="X192" s="32" t="s">
        <v>3598</v>
      </c>
      <c r="Y192" s="32" t="s">
        <v>5883</v>
      </c>
      <c r="Z192" s="32" t="s">
        <v>770</v>
      </c>
      <c r="AA192" s="32" t="e">
        <v>#N/A</v>
      </c>
    </row>
    <row r="193" spans="1:27" x14ac:dyDescent="0.2">
      <c r="A193" s="32" t="s">
        <v>6604</v>
      </c>
      <c r="B193" s="32">
        <v>0.398777378902538</v>
      </c>
      <c r="C193" s="32" t="s">
        <v>242</v>
      </c>
      <c r="D193" s="32">
        <v>0.136877820523404</v>
      </c>
      <c r="E193" s="32">
        <v>1.6037448531976899</v>
      </c>
      <c r="F193" s="32">
        <v>0.188259109311741</v>
      </c>
      <c r="G193" s="32">
        <v>0.24247938869816399</v>
      </c>
      <c r="H193" s="32">
        <v>0.44556368523388201</v>
      </c>
      <c r="I193" s="32">
        <v>0.87425386788533499</v>
      </c>
      <c r="J193" s="32" t="s">
        <v>242</v>
      </c>
      <c r="K193" s="32">
        <v>1.9031084205747499</v>
      </c>
      <c r="L193" s="32">
        <v>4.1883852758623297</v>
      </c>
      <c r="M193" s="32">
        <v>2.6209677419354899E-2</v>
      </c>
      <c r="N193" s="32">
        <v>1.8323005129133001E-4</v>
      </c>
      <c r="O193" s="32">
        <v>2.8513199708715801E-2</v>
      </c>
      <c r="P193" s="32">
        <v>0.68414699116918198</v>
      </c>
      <c r="Q193" s="32" t="s">
        <v>242</v>
      </c>
      <c r="R193" s="32">
        <v>1.1197894352995199</v>
      </c>
      <c r="S193" s="32">
        <v>5.2211163800269498</v>
      </c>
      <c r="T193" s="32">
        <v>3.2388663967611302E-2</v>
      </c>
      <c r="U193" s="32">
        <v>1.5362444232586501E-6</v>
      </c>
      <c r="V193" s="32">
        <v>0.13140175117417999</v>
      </c>
      <c r="W193" s="32" t="s">
        <v>3598</v>
      </c>
      <c r="X193" s="32" t="s">
        <v>3598</v>
      </c>
      <c r="Y193" s="32" t="s">
        <v>5883</v>
      </c>
      <c r="Z193" s="32" t="s">
        <v>1739</v>
      </c>
      <c r="AA193" s="32" t="e">
        <v>#N/A</v>
      </c>
    </row>
    <row r="194" spans="1:27" x14ac:dyDescent="0.2">
      <c r="A194" s="32" t="s">
        <v>6603</v>
      </c>
      <c r="B194" s="32">
        <v>0.42102283456770501</v>
      </c>
      <c r="C194" s="32" t="s">
        <v>242</v>
      </c>
      <c r="D194" s="32">
        <v>0.19906386227822601</v>
      </c>
      <c r="E194" s="32">
        <v>1.8704106109441101</v>
      </c>
      <c r="F194" s="32">
        <v>0.165991902834008</v>
      </c>
      <c r="G194" s="32">
        <v>0.14898767168143501</v>
      </c>
      <c r="H194" s="32">
        <v>0.42110639459539201</v>
      </c>
      <c r="I194" s="32">
        <v>0.45128349814802299</v>
      </c>
      <c r="J194" s="32" t="s">
        <v>242</v>
      </c>
      <c r="K194" s="32">
        <v>-0.27327620302335498</v>
      </c>
      <c r="L194" s="32">
        <v>-0.20888795776618099</v>
      </c>
      <c r="M194" s="32">
        <v>0.594758064516129</v>
      </c>
      <c r="N194" s="32">
        <v>0.95950178954328003</v>
      </c>
      <c r="O194" s="32">
        <v>0.60767954669814195</v>
      </c>
      <c r="P194" s="32">
        <v>0.36540341914165497</v>
      </c>
      <c r="Q194" s="32" t="s">
        <v>242</v>
      </c>
      <c r="R194" s="32">
        <v>0.15877122666190899</v>
      </c>
      <c r="S194" s="32">
        <v>1.3463528890043801</v>
      </c>
      <c r="T194" s="32">
        <v>0.168016194331984</v>
      </c>
      <c r="U194" s="32">
        <v>0.419254546060158</v>
      </c>
      <c r="V194" s="32">
        <v>0.43692455950692999</v>
      </c>
      <c r="W194" s="32" t="s">
        <v>3598</v>
      </c>
      <c r="X194" s="32" t="s">
        <v>3598</v>
      </c>
      <c r="Y194" s="32" t="s">
        <v>5883</v>
      </c>
      <c r="Z194" s="32" t="s">
        <v>6602</v>
      </c>
      <c r="AA194" s="32" t="e">
        <v>#N/A</v>
      </c>
    </row>
    <row r="195" spans="1:27" x14ac:dyDescent="0.2">
      <c r="A195" s="32" t="s">
        <v>6601</v>
      </c>
      <c r="B195" s="32">
        <v>0.227202721813964</v>
      </c>
      <c r="C195" s="32" t="s">
        <v>242</v>
      </c>
      <c r="D195" s="32">
        <v>-0.34275042132403599</v>
      </c>
      <c r="E195" s="32">
        <v>-0.45299368393420297</v>
      </c>
      <c r="F195" s="32">
        <v>0.68016194331983804</v>
      </c>
      <c r="G195" s="32">
        <v>0.93100504453205302</v>
      </c>
      <c r="H195" s="32">
        <v>0.634106886487385</v>
      </c>
      <c r="I195" s="32">
        <v>0.35740927183559501</v>
      </c>
      <c r="J195" s="32" t="s">
        <v>242</v>
      </c>
      <c r="K195" s="32">
        <v>-0.75630394519220201</v>
      </c>
      <c r="L195" s="32">
        <v>-1.18482067604994</v>
      </c>
      <c r="M195" s="32">
        <v>0.92338709677419395</v>
      </c>
      <c r="N195" s="32">
        <v>0.97131185947090004</v>
      </c>
      <c r="O195" s="32">
        <v>0.77526650835661504</v>
      </c>
      <c r="P195" s="32">
        <v>0.28074429250986999</v>
      </c>
      <c r="Q195" s="32" t="s">
        <v>242</v>
      </c>
      <c r="R195" s="32">
        <v>-9.6477723781167896E-2</v>
      </c>
      <c r="S195" s="32">
        <v>0.317205568579773</v>
      </c>
      <c r="T195" s="32">
        <v>0.39271255060728699</v>
      </c>
      <c r="U195" s="32">
        <v>0.88644407413865101</v>
      </c>
      <c r="V195" s="32">
        <v>0.53842941738375905</v>
      </c>
      <c r="W195" s="32" t="s">
        <v>3598</v>
      </c>
      <c r="X195" s="32" t="s">
        <v>3598</v>
      </c>
      <c r="Y195" s="32" t="s">
        <v>5883</v>
      </c>
      <c r="Z195" s="32" t="s">
        <v>5458</v>
      </c>
      <c r="AA195" s="32" t="e">
        <v>#N/A</v>
      </c>
    </row>
    <row r="196" spans="1:27" x14ac:dyDescent="0.2">
      <c r="A196" s="32" t="s">
        <v>6600</v>
      </c>
      <c r="B196" s="32">
        <v>0.29531166155280703</v>
      </c>
      <c r="C196" s="32" t="s">
        <v>242</v>
      </c>
      <c r="D196" s="32">
        <v>-0.152355338650663</v>
      </c>
      <c r="E196" s="32">
        <v>0.36345720374996299</v>
      </c>
      <c r="F196" s="32">
        <v>0.35020242914979799</v>
      </c>
      <c r="G196" s="32">
        <v>0.89036103675108902</v>
      </c>
      <c r="H196" s="32">
        <v>0.56054665981408303</v>
      </c>
      <c r="I196" s="32">
        <v>0.42884621338064999</v>
      </c>
      <c r="J196" s="32" t="s">
        <v>242</v>
      </c>
      <c r="K196" s="32">
        <v>-0.38872675241604898</v>
      </c>
      <c r="L196" s="32">
        <v>-0.44214985694873199</v>
      </c>
      <c r="M196" s="32">
        <v>0.6875</v>
      </c>
      <c r="N196" s="32">
        <v>0.96447268678212394</v>
      </c>
      <c r="O196" s="32">
        <v>0.65126085488279595</v>
      </c>
      <c r="P196" s="32">
        <v>0.229713771455998</v>
      </c>
      <c r="Q196" s="32" t="s">
        <v>242</v>
      </c>
      <c r="R196" s="32">
        <v>-0.25033575962196902</v>
      </c>
      <c r="S196" s="32">
        <v>-0.30314011760813703</v>
      </c>
      <c r="T196" s="32">
        <v>0.63360323886639702</v>
      </c>
      <c r="U196" s="32">
        <v>0.91659158953230002</v>
      </c>
      <c r="V196" s="32">
        <v>0.59883614777250604</v>
      </c>
      <c r="W196" s="32" t="s">
        <v>3598</v>
      </c>
      <c r="X196" s="32" t="s">
        <v>3598</v>
      </c>
      <c r="Y196" s="32" t="s">
        <v>5883</v>
      </c>
      <c r="Z196" s="32" t="s">
        <v>6598</v>
      </c>
      <c r="AA196" s="32" t="e">
        <v>#N/A</v>
      </c>
    </row>
    <row r="197" spans="1:27" x14ac:dyDescent="0.2">
      <c r="A197" s="32" t="s">
        <v>6599</v>
      </c>
      <c r="B197" s="32">
        <v>0.40577748211278902</v>
      </c>
      <c r="C197" s="32" t="s">
        <v>242</v>
      </c>
      <c r="D197" s="32">
        <v>0.15644625360352801</v>
      </c>
      <c r="E197" s="32">
        <v>1.6876580737206299</v>
      </c>
      <c r="F197" s="32">
        <v>0.18218623481781401</v>
      </c>
      <c r="G197" s="32">
        <v>0.20992133866954099</v>
      </c>
      <c r="H197" s="32">
        <v>0.43784064044383603</v>
      </c>
      <c r="I197" s="32">
        <v>0.61230978257451796</v>
      </c>
      <c r="J197" s="32" t="s">
        <v>242</v>
      </c>
      <c r="K197" s="32">
        <v>0.555280959594465</v>
      </c>
      <c r="L197" s="32">
        <v>1.4651691892132399</v>
      </c>
      <c r="M197" s="32">
        <v>0.13508064516129001</v>
      </c>
      <c r="N197" s="32">
        <v>0.35580970018219998</v>
      </c>
      <c r="O197" s="32">
        <v>0.28935125015728602</v>
      </c>
      <c r="P197" s="32">
        <v>0.201794822780965</v>
      </c>
      <c r="Q197" s="32" t="s">
        <v>242</v>
      </c>
      <c r="R197" s="32">
        <v>-0.33451194511194199</v>
      </c>
      <c r="S197" s="32">
        <v>-0.64253307334877297</v>
      </c>
      <c r="T197" s="32">
        <v>0.78137651821862297</v>
      </c>
      <c r="U197" s="32">
        <v>0.91659158953230002</v>
      </c>
      <c r="V197" s="32">
        <v>0.63100336067181295</v>
      </c>
      <c r="W197" s="32" t="s">
        <v>3598</v>
      </c>
      <c r="X197" s="32" t="s">
        <v>3598</v>
      </c>
      <c r="Y197" s="32" t="s">
        <v>5883</v>
      </c>
      <c r="Z197" s="32" t="s">
        <v>6598</v>
      </c>
      <c r="AA197" s="32" t="e">
        <v>#N/A</v>
      </c>
    </row>
    <row r="198" spans="1:27" x14ac:dyDescent="0.2">
      <c r="A198" s="32" t="s">
        <v>6597</v>
      </c>
      <c r="B198" s="32">
        <v>0.24897636802342901</v>
      </c>
      <c r="C198" s="32" t="s">
        <v>242</v>
      </c>
      <c r="D198" s="32">
        <v>-0.28188329894556902</v>
      </c>
      <c r="E198" s="32">
        <v>-0.19198370721157601</v>
      </c>
      <c r="F198" s="32">
        <v>0.56882591093117396</v>
      </c>
      <c r="G198" s="32">
        <v>0.93100504453205302</v>
      </c>
      <c r="H198" s="32">
        <v>0.61098350200663398</v>
      </c>
      <c r="I198" s="32">
        <v>0.457235815570044</v>
      </c>
      <c r="J198" s="32" t="s">
        <v>242</v>
      </c>
      <c r="K198" s="32">
        <v>-0.24264868620673599</v>
      </c>
      <c r="L198" s="32">
        <v>-0.14700663474545</v>
      </c>
      <c r="M198" s="32">
        <v>0.56451612903225801</v>
      </c>
      <c r="N198" s="32">
        <v>0.95950178954328003</v>
      </c>
      <c r="O198" s="32">
        <v>0.59586121902832101</v>
      </c>
      <c r="P198" s="32">
        <v>0.27989945511625502</v>
      </c>
      <c r="Q198" s="32" t="s">
        <v>242</v>
      </c>
      <c r="R198" s="32">
        <v>-9.9024925324520299E-2</v>
      </c>
      <c r="S198" s="32">
        <v>0.306935416093849</v>
      </c>
      <c r="T198" s="32">
        <v>0.396761133603239</v>
      </c>
      <c r="U198" s="32">
        <v>0.88739089062559795</v>
      </c>
      <c r="V198" s="32">
        <v>0.539440760090801</v>
      </c>
      <c r="W198" s="32" t="s">
        <v>3598</v>
      </c>
      <c r="X198" s="32" t="s">
        <v>3598</v>
      </c>
      <c r="Y198" s="32" t="s">
        <v>5883</v>
      </c>
      <c r="Z198" s="32" t="s">
        <v>2831</v>
      </c>
      <c r="AA198" s="32" t="e">
        <v>#N/A</v>
      </c>
    </row>
    <row r="199" spans="1:27" x14ac:dyDescent="0.2">
      <c r="A199" s="32" t="s">
        <v>6596</v>
      </c>
      <c r="B199" s="32">
        <v>0.32738669045252899</v>
      </c>
      <c r="C199" s="32" t="s">
        <v>242</v>
      </c>
      <c r="D199" s="32">
        <v>-6.2691224034731E-2</v>
      </c>
      <c r="E199" s="32">
        <v>0.74795424507943598</v>
      </c>
      <c r="F199" s="32">
        <v>0.269230769230769</v>
      </c>
      <c r="G199" s="32">
        <v>0.70605246673468702</v>
      </c>
      <c r="H199" s="32">
        <v>0.52499380707295995</v>
      </c>
      <c r="I199" s="32">
        <v>0.49716156841422099</v>
      </c>
      <c r="J199" s="32" t="s">
        <v>242</v>
      </c>
      <c r="K199" s="32">
        <v>-3.7211613558809198E-2</v>
      </c>
      <c r="L199" s="32">
        <v>0.26806840803639198</v>
      </c>
      <c r="M199" s="32">
        <v>0.38508064516128998</v>
      </c>
      <c r="N199" s="32">
        <v>0.90100401609886904</v>
      </c>
      <c r="O199" s="32">
        <v>0.51484186062713</v>
      </c>
      <c r="P199" s="32">
        <v>0.55123534166799404</v>
      </c>
      <c r="Q199" s="32" t="s">
        <v>242</v>
      </c>
      <c r="R199" s="32">
        <v>0.71905816878892703</v>
      </c>
      <c r="S199" s="32">
        <v>3.6053937358246801</v>
      </c>
      <c r="T199" s="32">
        <v>4.8582995951416998E-2</v>
      </c>
      <c r="U199" s="32">
        <v>1.8972263860007701E-3</v>
      </c>
      <c r="V199" s="32">
        <v>0.236052539992233</v>
      </c>
      <c r="W199" s="32" t="s">
        <v>3598</v>
      </c>
      <c r="X199" s="32" t="s">
        <v>3598</v>
      </c>
      <c r="Y199" s="32" t="s">
        <v>5883</v>
      </c>
      <c r="Z199" s="32" t="s">
        <v>2831</v>
      </c>
      <c r="AA199" s="32" t="e">
        <v>#N/A</v>
      </c>
    </row>
    <row r="200" spans="1:27" x14ac:dyDescent="0.2">
      <c r="A200" s="32" t="s">
        <v>6595</v>
      </c>
      <c r="B200" s="32">
        <v>0.31405129504951501</v>
      </c>
      <c r="C200" s="32" t="s">
        <v>242</v>
      </c>
      <c r="D200" s="32">
        <v>-9.9969644752692793E-2</v>
      </c>
      <c r="E200" s="32">
        <v>0.58809717703289699</v>
      </c>
      <c r="F200" s="32">
        <v>0.29959514170040502</v>
      </c>
      <c r="G200" s="32">
        <v>0.79133647504862503</v>
      </c>
      <c r="H200" s="32">
        <v>0.53981578766599403</v>
      </c>
      <c r="I200" s="32">
        <v>0.62888679519713697</v>
      </c>
      <c r="J200" s="32" t="s">
        <v>242</v>
      </c>
      <c r="K200" s="32">
        <v>0.64057760909610095</v>
      </c>
      <c r="L200" s="32">
        <v>1.6375066840222501</v>
      </c>
      <c r="M200" s="32">
        <v>0.116935483870968</v>
      </c>
      <c r="N200" s="32">
        <v>0.27845494514397001</v>
      </c>
      <c r="O200" s="32">
        <v>0.26089857548289203</v>
      </c>
      <c r="P200" s="32">
        <v>0.44030521030325898</v>
      </c>
      <c r="Q200" s="32" t="s">
        <v>242</v>
      </c>
      <c r="R200" s="32">
        <v>0.38460161661454501</v>
      </c>
      <c r="S200" s="32">
        <v>2.2568864692082</v>
      </c>
      <c r="T200" s="32">
        <v>9.9190283400809695E-2</v>
      </c>
      <c r="U200" s="32">
        <v>8.9089040562572996E-2</v>
      </c>
      <c r="V200" s="32">
        <v>0.35026629810364002</v>
      </c>
      <c r="W200" s="32" t="s">
        <v>3598</v>
      </c>
      <c r="X200" s="32" t="s">
        <v>3598</v>
      </c>
      <c r="Y200" s="32" t="s">
        <v>5883</v>
      </c>
      <c r="Z200" s="32" t="s">
        <v>2831</v>
      </c>
      <c r="AA200" s="32" t="e">
        <v>#N/A</v>
      </c>
    </row>
    <row r="201" spans="1:27" x14ac:dyDescent="0.2">
      <c r="A201" s="32" t="s">
        <v>6594</v>
      </c>
      <c r="B201" s="32">
        <v>0.28421259042011199</v>
      </c>
      <c r="C201" s="32" t="s">
        <v>242</v>
      </c>
      <c r="D201" s="32">
        <v>-0.18338222842475099</v>
      </c>
      <c r="E201" s="32">
        <v>0.23040790782045101</v>
      </c>
      <c r="F201" s="32">
        <v>0.38866396761133598</v>
      </c>
      <c r="G201" s="32">
        <v>0.93100504453205302</v>
      </c>
      <c r="H201" s="32">
        <v>0.57275094046098696</v>
      </c>
      <c r="I201" s="32">
        <v>0.374002274677599</v>
      </c>
      <c r="J201" s="32" t="s">
        <v>242</v>
      </c>
      <c r="K201" s="32">
        <v>-0.67092501837261198</v>
      </c>
      <c r="L201" s="32">
        <v>-1.01231694415028</v>
      </c>
      <c r="M201" s="32">
        <v>0.87701612903225801</v>
      </c>
      <c r="N201" s="32">
        <v>0.96802414816603699</v>
      </c>
      <c r="O201" s="32">
        <v>0.74886585122600802</v>
      </c>
      <c r="P201" s="32">
        <v>0.154413332378359</v>
      </c>
      <c r="Q201" s="32" t="s">
        <v>242</v>
      </c>
      <c r="R201" s="32">
        <v>-0.477368080969516</v>
      </c>
      <c r="S201" s="32">
        <v>-1.21851980774603</v>
      </c>
      <c r="T201" s="32">
        <v>0.95344129554655899</v>
      </c>
      <c r="U201" s="32">
        <v>0.93369569771039995</v>
      </c>
      <c r="V201" s="32">
        <v>0.68344998042286298</v>
      </c>
      <c r="W201" s="32" t="s">
        <v>3598</v>
      </c>
      <c r="X201" s="32" t="s">
        <v>3598</v>
      </c>
      <c r="Y201" s="32" t="s">
        <v>5883</v>
      </c>
      <c r="Z201" s="32" t="s">
        <v>2831</v>
      </c>
      <c r="AA201" s="32" t="e">
        <v>#N/A</v>
      </c>
    </row>
    <row r="202" spans="1:27" x14ac:dyDescent="0.2">
      <c r="A202" s="32" t="s">
        <v>6593</v>
      </c>
      <c r="B202" s="32">
        <v>0.35791134135824698</v>
      </c>
      <c r="C202" s="32" t="s">
        <v>242</v>
      </c>
      <c r="D202" s="32">
        <v>2.2638887622484401E-2</v>
      </c>
      <c r="E202" s="32">
        <v>1.1138662446463501</v>
      </c>
      <c r="F202" s="32">
        <v>0.22064777327935201</v>
      </c>
      <c r="G202" s="32">
        <v>0.493777231055886</v>
      </c>
      <c r="H202" s="32">
        <v>0.49096916196575302</v>
      </c>
      <c r="I202" s="32">
        <v>0.61490476415069895</v>
      </c>
      <c r="J202" s="32" t="s">
        <v>242</v>
      </c>
      <c r="K202" s="32">
        <v>0.568633379539219</v>
      </c>
      <c r="L202" s="32">
        <v>1.4921470671997901</v>
      </c>
      <c r="M202" s="32">
        <v>0.12701612903225801</v>
      </c>
      <c r="N202" s="32">
        <v>0.34368329423497801</v>
      </c>
      <c r="O202" s="32">
        <v>0.28480248368334898</v>
      </c>
      <c r="P202" s="32">
        <v>8.9136733383811109</v>
      </c>
      <c r="Q202" s="32" t="s">
        <v>242</v>
      </c>
      <c r="R202" s="32">
        <v>25.931975035863299</v>
      </c>
      <c r="S202" s="32">
        <v>105.26224987096801</v>
      </c>
      <c r="T202" s="32">
        <v>0</v>
      </c>
      <c r="U202" s="32">
        <v>0</v>
      </c>
      <c r="V202" s="32">
        <v>1.4521311878990601E-148</v>
      </c>
      <c r="W202" s="32" t="s">
        <v>3598</v>
      </c>
      <c r="X202" s="32" t="s">
        <v>3598</v>
      </c>
      <c r="Y202" s="32" t="s">
        <v>5883</v>
      </c>
      <c r="Z202" s="32" t="s">
        <v>1129</v>
      </c>
      <c r="AA202" s="32" t="e">
        <v>#N/A</v>
      </c>
    </row>
    <row r="203" spans="1:27" x14ac:dyDescent="0.2">
      <c r="A203" s="32" t="s">
        <v>6592</v>
      </c>
      <c r="B203" s="32">
        <v>0.25880086597348201</v>
      </c>
      <c r="C203" s="32" t="s">
        <v>242</v>
      </c>
      <c r="D203" s="32">
        <v>-0.254419413784572</v>
      </c>
      <c r="E203" s="32">
        <v>-7.4213263226848694E-2</v>
      </c>
      <c r="F203" s="32">
        <v>0.52226720647773295</v>
      </c>
      <c r="G203" s="32">
        <v>0.93100504453205302</v>
      </c>
      <c r="H203" s="32">
        <v>0.60041422286550805</v>
      </c>
      <c r="I203" s="32">
        <v>0.44870711361258298</v>
      </c>
      <c r="J203" s="32" t="s">
        <v>242</v>
      </c>
      <c r="K203" s="32">
        <v>-0.28653293230888199</v>
      </c>
      <c r="L203" s="32">
        <v>-0.235672497695678</v>
      </c>
      <c r="M203" s="32">
        <v>0.60887096774193505</v>
      </c>
      <c r="N203" s="32">
        <v>0.95950178954328003</v>
      </c>
      <c r="O203" s="32">
        <v>0.61276501300938102</v>
      </c>
      <c r="P203" s="32">
        <v>0.243721218282547</v>
      </c>
      <c r="Q203" s="32" t="s">
        <v>242</v>
      </c>
      <c r="R203" s="32">
        <v>-0.20810302886850299</v>
      </c>
      <c r="S203" s="32">
        <v>-0.13286046860782999</v>
      </c>
      <c r="T203" s="32">
        <v>0.55870445344129505</v>
      </c>
      <c r="U203" s="32">
        <v>0.91659158953230002</v>
      </c>
      <c r="V203" s="32">
        <v>0.58242573888097804</v>
      </c>
      <c r="W203" s="32" t="s">
        <v>3598</v>
      </c>
      <c r="X203" s="32" t="s">
        <v>3598</v>
      </c>
      <c r="Y203" s="32" t="s">
        <v>5883</v>
      </c>
      <c r="Z203" s="32" t="s">
        <v>992</v>
      </c>
      <c r="AA203" s="32" t="e">
        <v>#N/A</v>
      </c>
    </row>
    <row r="204" spans="1:27" x14ac:dyDescent="0.2">
      <c r="A204" s="32" t="s">
        <v>6591</v>
      </c>
      <c r="B204" s="32">
        <v>0.76008804215040604</v>
      </c>
      <c r="C204" s="32" t="s">
        <v>242</v>
      </c>
      <c r="D204" s="32">
        <v>1.1469034333669399</v>
      </c>
      <c r="E204" s="32">
        <v>5.9349297588737002</v>
      </c>
      <c r="F204" s="32">
        <v>7.28744939271255E-2</v>
      </c>
      <c r="G204" s="32">
        <v>1.6063433273583902E-8</v>
      </c>
      <c r="H204" s="32">
        <v>0.12571076677562801</v>
      </c>
      <c r="I204" s="32">
        <v>0.416192328160084</v>
      </c>
      <c r="J204" s="32" t="s">
        <v>242</v>
      </c>
      <c r="K204" s="32">
        <v>-0.453837037185919</v>
      </c>
      <c r="L204" s="32">
        <v>-0.57370183969484401</v>
      </c>
      <c r="M204" s="32">
        <v>0.73185483870967705</v>
      </c>
      <c r="N204" s="32">
        <v>0.96447268678212394</v>
      </c>
      <c r="O204" s="32">
        <v>0.67502693807372804</v>
      </c>
      <c r="P204" s="32">
        <v>0.435162230275427</v>
      </c>
      <c r="Q204" s="32" t="s">
        <v>242</v>
      </c>
      <c r="R204" s="32">
        <v>0.369095429550234</v>
      </c>
      <c r="S204" s="32">
        <v>2.1943665221544002</v>
      </c>
      <c r="T204" s="32">
        <v>0.10121457489878501</v>
      </c>
      <c r="U204" s="32">
        <v>0.101455876030613</v>
      </c>
      <c r="V204" s="32">
        <v>0.35602829775537698</v>
      </c>
      <c r="W204" s="32" t="s">
        <v>3598</v>
      </c>
      <c r="X204" s="32" t="s">
        <v>3598</v>
      </c>
      <c r="Y204" s="32" t="s">
        <v>5883</v>
      </c>
      <c r="Z204" s="32" t="s">
        <v>1249</v>
      </c>
      <c r="AA204" s="32" t="e">
        <v>#N/A</v>
      </c>
    </row>
    <row r="205" spans="1:27" x14ac:dyDescent="0.2">
      <c r="A205" s="32" t="s">
        <v>6590</v>
      </c>
      <c r="B205" s="32">
        <v>0.237411393338371</v>
      </c>
      <c r="C205" s="32" t="s">
        <v>242</v>
      </c>
      <c r="D205" s="32">
        <v>-0.314212598443111</v>
      </c>
      <c r="E205" s="32">
        <v>-0.33061798758454702</v>
      </c>
      <c r="F205" s="32">
        <v>0.623481781376518</v>
      </c>
      <c r="G205" s="32">
        <v>0.93100504453205302</v>
      </c>
      <c r="H205" s="32">
        <v>0.62332021263325699</v>
      </c>
      <c r="I205" s="32">
        <v>0.55555599614104401</v>
      </c>
      <c r="J205" s="32" t="s">
        <v>242</v>
      </c>
      <c r="K205" s="32">
        <v>0.263255614647737</v>
      </c>
      <c r="L205" s="32">
        <v>0.87514699416923403</v>
      </c>
      <c r="M205" s="32">
        <v>0.233870967741935</v>
      </c>
      <c r="N205" s="32">
        <v>0.66655467187980699</v>
      </c>
      <c r="O205" s="32">
        <v>0.39617678386175897</v>
      </c>
      <c r="P205" s="32">
        <v>0.51633422451639299</v>
      </c>
      <c r="Q205" s="32" t="s">
        <v>242</v>
      </c>
      <c r="R205" s="32">
        <v>0.61383060648506205</v>
      </c>
      <c r="S205" s="32">
        <v>3.1811229852815299</v>
      </c>
      <c r="T205" s="32">
        <v>5.6680161943319797E-2</v>
      </c>
      <c r="U205" s="32">
        <v>7.7907964740095799E-3</v>
      </c>
      <c r="V205" s="32">
        <v>0.26966363495326001</v>
      </c>
      <c r="W205" s="32" t="s">
        <v>3598</v>
      </c>
      <c r="X205" s="32" t="s">
        <v>3598</v>
      </c>
      <c r="Y205" s="32" t="s">
        <v>5883</v>
      </c>
      <c r="Z205" s="32" t="s">
        <v>2462</v>
      </c>
      <c r="AA205" s="32" t="e">
        <v>#N/A</v>
      </c>
    </row>
    <row r="206" spans="1:27" x14ac:dyDescent="0.2">
      <c r="A206" s="32" t="s">
        <v>6589</v>
      </c>
      <c r="B206" s="32">
        <v>0.187803459692614</v>
      </c>
      <c r="C206" s="32" t="s">
        <v>242</v>
      </c>
      <c r="D206" s="32">
        <v>-0.452889058008556</v>
      </c>
      <c r="E206" s="32">
        <v>-0.92528943037249201</v>
      </c>
      <c r="F206" s="32">
        <v>0.90485829959514197</v>
      </c>
      <c r="G206" s="32">
        <v>0.93100504453205302</v>
      </c>
      <c r="H206" s="32">
        <v>0.67468568479727098</v>
      </c>
      <c r="I206" s="32">
        <v>0.39289447195118898</v>
      </c>
      <c r="J206" s="32" t="s">
        <v>242</v>
      </c>
      <c r="K206" s="32">
        <v>-0.57371563777756396</v>
      </c>
      <c r="L206" s="32">
        <v>-0.81591038865757004</v>
      </c>
      <c r="M206" s="32">
        <v>0.82258064516129004</v>
      </c>
      <c r="N206" s="32">
        <v>0.96447268678212394</v>
      </c>
      <c r="O206" s="32">
        <v>0.71691987775747701</v>
      </c>
      <c r="P206" s="32">
        <v>0.15781756710058001</v>
      </c>
      <c r="Q206" s="32" t="s">
        <v>242</v>
      </c>
      <c r="R206" s="32">
        <v>-0.46710424558071001</v>
      </c>
      <c r="S206" s="32">
        <v>-1.1771366848406</v>
      </c>
      <c r="T206" s="32">
        <v>0.95344129554655899</v>
      </c>
      <c r="U206" s="32">
        <v>0.93137225679320901</v>
      </c>
      <c r="V206" s="32">
        <v>0.67978735159432502</v>
      </c>
      <c r="W206" s="32" t="s">
        <v>3598</v>
      </c>
      <c r="X206" s="32" t="s">
        <v>3598</v>
      </c>
      <c r="Y206" s="32" t="s">
        <v>5883</v>
      </c>
      <c r="Z206" s="32" t="s">
        <v>1247</v>
      </c>
      <c r="AA206" s="32" t="e">
        <v>#N/A</v>
      </c>
    </row>
    <row r="207" spans="1:27" x14ac:dyDescent="0.2">
      <c r="A207" s="32" t="s">
        <v>6588</v>
      </c>
      <c r="B207" s="32">
        <v>0.20792690732437499</v>
      </c>
      <c r="C207" s="32" t="s">
        <v>242</v>
      </c>
      <c r="D207" s="32">
        <v>-0.39663498196195102</v>
      </c>
      <c r="E207" s="32">
        <v>-0.68406108729130599</v>
      </c>
      <c r="F207" s="32">
        <v>0.793522267206478</v>
      </c>
      <c r="G207" s="32">
        <v>0.93100504453205302</v>
      </c>
      <c r="H207" s="32">
        <v>0.65418167390200899</v>
      </c>
      <c r="I207" s="32">
        <v>0.50394537752760704</v>
      </c>
      <c r="J207" s="32" t="s">
        <v>242</v>
      </c>
      <c r="K207" s="32">
        <v>-2.3056747504507299E-3</v>
      </c>
      <c r="L207" s="32">
        <v>0.33859406271727699</v>
      </c>
      <c r="M207" s="32">
        <v>0.36088709677419401</v>
      </c>
      <c r="N207" s="32">
        <v>0.88186754308229598</v>
      </c>
      <c r="O207" s="32">
        <v>0.50091983032781795</v>
      </c>
      <c r="P207" s="32">
        <v>0.23221941792971701</v>
      </c>
      <c r="Q207" s="32" t="s">
        <v>242</v>
      </c>
      <c r="R207" s="32">
        <v>-0.242781185672964</v>
      </c>
      <c r="S207" s="32">
        <v>-0.27268056224827197</v>
      </c>
      <c r="T207" s="32">
        <v>0.625506072874494</v>
      </c>
      <c r="U207" s="32">
        <v>0.91659158953230002</v>
      </c>
      <c r="V207" s="32">
        <v>0.59591254437990304</v>
      </c>
      <c r="W207" s="32" t="s">
        <v>3598</v>
      </c>
      <c r="X207" s="32" t="s">
        <v>3598</v>
      </c>
      <c r="Y207" s="32" t="s">
        <v>5883</v>
      </c>
      <c r="Z207" s="32" t="s">
        <v>1247</v>
      </c>
      <c r="AA207" s="32" t="e">
        <v>#N/A</v>
      </c>
    </row>
    <row r="208" spans="1:27" x14ac:dyDescent="0.2">
      <c r="A208" s="32" t="s">
        <v>6587</v>
      </c>
      <c r="B208" s="32">
        <v>0.27901430524987098</v>
      </c>
      <c r="C208" s="32" t="s">
        <v>242</v>
      </c>
      <c r="D208" s="32">
        <v>-0.197913770664916</v>
      </c>
      <c r="E208" s="32">
        <v>0.16809384805160801</v>
      </c>
      <c r="F208" s="32">
        <v>0.41093117408906898</v>
      </c>
      <c r="G208" s="32">
        <v>0.93100504453205302</v>
      </c>
      <c r="H208" s="32">
        <v>0.57844373507237301</v>
      </c>
      <c r="I208" s="32">
        <v>0.47429645464364101</v>
      </c>
      <c r="J208" s="32" t="s">
        <v>242</v>
      </c>
      <c r="K208" s="32">
        <v>-0.15486354756547899</v>
      </c>
      <c r="L208" s="32">
        <v>3.0358724425021601E-2</v>
      </c>
      <c r="M208" s="32">
        <v>0.47983870967741898</v>
      </c>
      <c r="N208" s="32">
        <v>0.952806474120792</v>
      </c>
      <c r="O208" s="32">
        <v>0.56153555414149303</v>
      </c>
      <c r="P208" s="32">
        <v>0.33486177574088599</v>
      </c>
      <c r="Q208" s="32" t="s">
        <v>242</v>
      </c>
      <c r="R208" s="32">
        <v>6.6687564415311804E-2</v>
      </c>
      <c r="S208" s="32">
        <v>0.97507749652395803</v>
      </c>
      <c r="T208" s="32">
        <v>0.22469635627530399</v>
      </c>
      <c r="U208" s="32">
        <v>0.62953368360536799</v>
      </c>
      <c r="V208" s="32">
        <v>0.47341521721601698</v>
      </c>
      <c r="W208" s="32" t="s">
        <v>3598</v>
      </c>
      <c r="X208" s="32" t="s">
        <v>3598</v>
      </c>
      <c r="Y208" s="32" t="s">
        <v>5883</v>
      </c>
      <c r="Z208" s="32" t="s">
        <v>1940</v>
      </c>
      <c r="AA208" s="32" t="e">
        <v>#N/A</v>
      </c>
    </row>
    <row r="209" spans="1:27" x14ac:dyDescent="0.2">
      <c r="A209" s="32" t="s">
        <v>6586</v>
      </c>
      <c r="B209" s="32">
        <v>0.31001621880006802</v>
      </c>
      <c r="C209" s="32" t="s">
        <v>242</v>
      </c>
      <c r="D209" s="32">
        <v>-0.111249495519017</v>
      </c>
      <c r="E209" s="32">
        <v>0.53972699834025994</v>
      </c>
      <c r="F209" s="32">
        <v>0.31578947368421101</v>
      </c>
      <c r="G209" s="32">
        <v>0.81650621090686704</v>
      </c>
      <c r="H209" s="32">
        <v>0.54429074827785995</v>
      </c>
      <c r="I209" s="32">
        <v>0.39806592217686998</v>
      </c>
      <c r="J209" s="32" t="s">
        <v>242</v>
      </c>
      <c r="K209" s="32">
        <v>-0.54710605574025695</v>
      </c>
      <c r="L209" s="32">
        <v>-0.76214709627717903</v>
      </c>
      <c r="M209" s="32">
        <v>0.80241935483870996</v>
      </c>
      <c r="N209" s="32">
        <v>0.96447268678212394</v>
      </c>
      <c r="O209" s="32">
        <v>0.70784706394433905</v>
      </c>
      <c r="P209" s="32">
        <v>0.93323781816594897</v>
      </c>
      <c r="Q209" s="32" t="s">
        <v>242</v>
      </c>
      <c r="R209" s="32">
        <v>1.87080323245877</v>
      </c>
      <c r="S209" s="32">
        <v>8.2491556162577009</v>
      </c>
      <c r="T209" s="32">
        <v>2.0242914979757099E-2</v>
      </c>
      <c r="U209" s="32">
        <v>2.1603568170275599E-15</v>
      </c>
      <c r="V209" s="32">
        <v>3.06861797102757E-2</v>
      </c>
      <c r="W209" s="32" t="s">
        <v>3598</v>
      </c>
      <c r="X209" s="32" t="s">
        <v>3598</v>
      </c>
      <c r="Y209" s="32" t="s">
        <v>5883</v>
      </c>
      <c r="Z209" s="32" t="s">
        <v>1940</v>
      </c>
      <c r="AA209" s="32" t="e">
        <v>#N/A</v>
      </c>
    </row>
    <row r="210" spans="1:27" x14ac:dyDescent="0.2">
      <c r="A210" s="32" t="s">
        <v>6585</v>
      </c>
      <c r="B210" s="32">
        <v>0.13331851751378199</v>
      </c>
      <c r="C210" s="32" t="s">
        <v>242</v>
      </c>
      <c r="D210" s="32">
        <v>-0.60519894728842605</v>
      </c>
      <c r="E210" s="32">
        <v>-1.5784236529561599</v>
      </c>
      <c r="F210" s="32">
        <v>0.98987854251012097</v>
      </c>
      <c r="G210" s="32">
        <v>0.95610846198159705</v>
      </c>
      <c r="H210" s="32">
        <v>0.72747659239328799</v>
      </c>
      <c r="I210" s="32">
        <v>0.397974548626437</v>
      </c>
      <c r="J210" s="32" t="s">
        <v>242</v>
      </c>
      <c r="K210" s="32">
        <v>-0.54757621631034403</v>
      </c>
      <c r="L210" s="32">
        <v>-0.76309703153583297</v>
      </c>
      <c r="M210" s="32">
        <v>0.80241935483870996</v>
      </c>
      <c r="N210" s="32">
        <v>0.96447268678212394</v>
      </c>
      <c r="O210" s="32">
        <v>0.70800853801483898</v>
      </c>
      <c r="P210" s="32">
        <v>0.166974260697482</v>
      </c>
      <c r="Q210" s="32" t="s">
        <v>242</v>
      </c>
      <c r="R210" s="32">
        <v>-0.43949663228340302</v>
      </c>
      <c r="S210" s="32">
        <v>-1.06582456700849</v>
      </c>
      <c r="T210" s="32">
        <v>0.93522267206477705</v>
      </c>
      <c r="U210" s="32">
        <v>0.92511742722365997</v>
      </c>
      <c r="V210" s="32">
        <v>0.669849139150128</v>
      </c>
      <c r="W210" s="32" t="s">
        <v>3598</v>
      </c>
      <c r="X210" s="32" t="s">
        <v>3598</v>
      </c>
      <c r="Y210" s="32" t="s">
        <v>5883</v>
      </c>
      <c r="Z210" s="32" t="s">
        <v>1940</v>
      </c>
      <c r="AA210" s="32" t="e">
        <v>#N/A</v>
      </c>
    </row>
    <row r="211" spans="1:27" x14ac:dyDescent="0.2">
      <c r="A211" s="32" t="s">
        <v>6584</v>
      </c>
      <c r="B211" s="32">
        <v>0.241446487336724</v>
      </c>
      <c r="C211" s="32" t="s">
        <v>242</v>
      </c>
      <c r="D211" s="32">
        <v>-0.30293269806062001</v>
      </c>
      <c r="E211" s="32">
        <v>-0.28224759612820299</v>
      </c>
      <c r="F211" s="32">
        <v>0.60526315789473695</v>
      </c>
      <c r="G211" s="32">
        <v>0.93100504453205302</v>
      </c>
      <c r="H211" s="32">
        <v>0.61902942400636096</v>
      </c>
      <c r="I211" s="32">
        <v>0.37913611865096603</v>
      </c>
      <c r="J211" s="32" t="s">
        <v>242</v>
      </c>
      <c r="K211" s="32">
        <v>-0.644508938469598</v>
      </c>
      <c r="L211" s="32">
        <v>-0.95894461288336097</v>
      </c>
      <c r="M211" s="32">
        <v>0.86290322580645196</v>
      </c>
      <c r="N211" s="32">
        <v>0.96742986521899099</v>
      </c>
      <c r="O211" s="32">
        <v>0.74037726835203499</v>
      </c>
      <c r="P211" s="32">
        <v>0.25876737686273099</v>
      </c>
      <c r="Q211" s="32" t="s">
        <v>242</v>
      </c>
      <c r="R211" s="32">
        <v>-0.16273856152057201</v>
      </c>
      <c r="S211" s="32">
        <v>5.0046140538146003E-2</v>
      </c>
      <c r="T211" s="32">
        <v>0.48380566801619401</v>
      </c>
      <c r="U211" s="32">
        <v>0.91659158953230002</v>
      </c>
      <c r="V211" s="32">
        <v>0.56463785800514099</v>
      </c>
      <c r="W211" s="32" t="s">
        <v>3598</v>
      </c>
      <c r="X211" s="32" t="s">
        <v>3598</v>
      </c>
      <c r="Y211" s="32" t="s">
        <v>5883</v>
      </c>
      <c r="Z211" s="32" t="s">
        <v>1940</v>
      </c>
      <c r="AA211" s="32" t="e">
        <v>#N/A</v>
      </c>
    </row>
    <row r="212" spans="1:27" x14ac:dyDescent="0.2">
      <c r="A212" s="32" t="s">
        <v>6583</v>
      </c>
      <c r="B212" s="32">
        <v>0.33212227253601501</v>
      </c>
      <c r="C212" s="32" t="s">
        <v>242</v>
      </c>
      <c r="D212" s="32">
        <v>-4.9453144778921397E-2</v>
      </c>
      <c r="E212" s="32">
        <v>0.80472168575005898</v>
      </c>
      <c r="F212" s="32">
        <v>0.269230769230769</v>
      </c>
      <c r="G212" s="32">
        <v>0.67152761655445004</v>
      </c>
      <c r="H212" s="32">
        <v>0.51972091173560298</v>
      </c>
      <c r="I212" s="32">
        <v>0.55394861000175399</v>
      </c>
      <c r="J212" s="32" t="s">
        <v>242</v>
      </c>
      <c r="K212" s="32">
        <v>0.25498484504298602</v>
      </c>
      <c r="L212" s="32">
        <v>0.85843632942268999</v>
      </c>
      <c r="M212" s="32">
        <v>0.23790322580645201</v>
      </c>
      <c r="N212" s="32">
        <v>0.67526675835185601</v>
      </c>
      <c r="O212" s="32">
        <v>0.39936740217210998</v>
      </c>
      <c r="P212" s="32">
        <v>1.37382030154401</v>
      </c>
      <c r="Q212" s="32" t="s">
        <v>242</v>
      </c>
      <c r="R212" s="32">
        <v>3.1991681818750202</v>
      </c>
      <c r="S212" s="32">
        <v>13.605037494967201</v>
      </c>
      <c r="T212" s="32">
        <v>1.01214574898786E-2</v>
      </c>
      <c r="U212" s="32">
        <v>9.5313054282076096E-41</v>
      </c>
      <c r="V212" s="32">
        <v>6.8912370717021999E-4</v>
      </c>
      <c r="W212" s="32" t="s">
        <v>3598</v>
      </c>
      <c r="X212" s="32" t="s">
        <v>3598</v>
      </c>
      <c r="Y212" s="32" t="s">
        <v>5883</v>
      </c>
      <c r="Z212" s="32" t="s">
        <v>1940</v>
      </c>
      <c r="AA212" s="32" t="e">
        <v>#N/A</v>
      </c>
    </row>
    <row r="213" spans="1:27" x14ac:dyDescent="0.2">
      <c r="A213" s="32" t="s">
        <v>6582</v>
      </c>
      <c r="B213" s="32">
        <v>0.241404534289096</v>
      </c>
      <c r="C213" s="32" t="s">
        <v>242</v>
      </c>
      <c r="D213" s="32">
        <v>-0.30304997567501202</v>
      </c>
      <c r="E213" s="32">
        <v>-0.28275050518988498</v>
      </c>
      <c r="F213" s="32">
        <v>0.60526315789473695</v>
      </c>
      <c r="G213" s="32">
        <v>0.93100504453205302</v>
      </c>
      <c r="H213" s="32">
        <v>0.61907411193838002</v>
      </c>
      <c r="I213" s="32">
        <v>0.72949017812437</v>
      </c>
      <c r="J213" s="32" t="s">
        <v>242</v>
      </c>
      <c r="K213" s="32">
        <v>1.1582300768582301</v>
      </c>
      <c r="L213" s="32">
        <v>2.6833968801443602</v>
      </c>
      <c r="M213" s="32">
        <v>5.4435483870967701E-2</v>
      </c>
      <c r="N213" s="32">
        <v>3.1493502716049303E-2</v>
      </c>
      <c r="O213" s="32">
        <v>0.12338507870111599</v>
      </c>
      <c r="P213" s="32">
        <v>0.46374753865227802</v>
      </c>
      <c r="Q213" s="32" t="s">
        <v>242</v>
      </c>
      <c r="R213" s="32">
        <v>0.45528070279333599</v>
      </c>
      <c r="S213" s="32">
        <v>2.5418599902538199</v>
      </c>
      <c r="T213" s="32">
        <v>7.69230769230769E-2</v>
      </c>
      <c r="U213" s="32">
        <v>4.6237510192409501E-2</v>
      </c>
      <c r="V213" s="32">
        <v>0.32445365364990397</v>
      </c>
      <c r="W213" s="32" t="s">
        <v>3598</v>
      </c>
      <c r="X213" s="32" t="s">
        <v>3598</v>
      </c>
      <c r="Y213" s="32" t="s">
        <v>5883</v>
      </c>
      <c r="Z213" s="32" t="s">
        <v>1127</v>
      </c>
      <c r="AA213" s="32" t="e">
        <v>#N/A</v>
      </c>
    </row>
    <row r="214" spans="1:27" x14ac:dyDescent="0.2">
      <c r="A214" s="32" t="s">
        <v>6581</v>
      </c>
      <c r="B214" s="32">
        <v>0.339283536712498</v>
      </c>
      <c r="C214" s="32" t="s">
        <v>242</v>
      </c>
      <c r="D214" s="32">
        <v>-2.9434194400963901E-2</v>
      </c>
      <c r="E214" s="32">
        <v>0.89056681145967598</v>
      </c>
      <c r="F214" s="32">
        <v>0.26113360323886597</v>
      </c>
      <c r="G214" s="32">
        <v>0.61897407637636104</v>
      </c>
      <c r="H214" s="32">
        <v>0.51174084928816999</v>
      </c>
      <c r="I214" s="32">
        <v>0.65915558288428699</v>
      </c>
      <c r="J214" s="32" t="s">
        <v>242</v>
      </c>
      <c r="K214" s="32">
        <v>0.79632498245982297</v>
      </c>
      <c r="L214" s="32">
        <v>1.9521862441856499</v>
      </c>
      <c r="M214" s="32">
        <v>8.6693548387096794E-2</v>
      </c>
      <c r="N214" s="32">
        <v>0.16565288717061899</v>
      </c>
      <c r="O214" s="32">
        <v>0.212921584255297</v>
      </c>
      <c r="P214" s="32">
        <v>0.332706200916149</v>
      </c>
      <c r="Q214" s="32" t="s">
        <v>242</v>
      </c>
      <c r="R214" s="32">
        <v>6.0188463449995698E-2</v>
      </c>
      <c r="S214" s="32">
        <v>0.94887354022163495</v>
      </c>
      <c r="T214" s="32">
        <v>0.23481781376518199</v>
      </c>
      <c r="U214" s="32">
        <v>0.64193891741860398</v>
      </c>
      <c r="V214" s="32">
        <v>0.47600276694529298</v>
      </c>
      <c r="W214" s="32" t="s">
        <v>3598</v>
      </c>
      <c r="X214" s="32" t="s">
        <v>3598</v>
      </c>
      <c r="Y214" s="32" t="s">
        <v>5883</v>
      </c>
      <c r="Z214" s="32" t="s">
        <v>1127</v>
      </c>
      <c r="AA214" s="32" t="e">
        <v>#N/A</v>
      </c>
    </row>
    <row r="215" spans="1:27" x14ac:dyDescent="0.2">
      <c r="A215" s="32" t="s">
        <v>6580</v>
      </c>
      <c r="B215" s="32">
        <v>2.2048116151320398</v>
      </c>
      <c r="C215" s="32" t="s">
        <v>242</v>
      </c>
      <c r="D215" s="32">
        <v>5.1855548229309196</v>
      </c>
      <c r="E215" s="32">
        <v>23.253446948275599</v>
      </c>
      <c r="F215" s="32">
        <v>2.0242914979756699E-3</v>
      </c>
      <c r="G215" s="32">
        <v>5.7166286584769203E-118</v>
      </c>
      <c r="H215" s="32">
        <v>1.0768635903110799E-7</v>
      </c>
      <c r="I215" s="32">
        <v>0.34686878492815998</v>
      </c>
      <c r="J215" s="32" t="s">
        <v>242</v>
      </c>
      <c r="K215" s="32">
        <v>-0.81053978597893805</v>
      </c>
      <c r="L215" s="32">
        <v>-1.29440140383535</v>
      </c>
      <c r="M215" s="32">
        <v>0.94153225806451601</v>
      </c>
      <c r="N215" s="32">
        <v>0.97412916782867798</v>
      </c>
      <c r="O215" s="32">
        <v>0.79118499591639402</v>
      </c>
      <c r="P215" s="32">
        <v>1.4161672564877801</v>
      </c>
      <c r="Q215" s="32" t="s">
        <v>242</v>
      </c>
      <c r="R215" s="32">
        <v>3.32684509320049</v>
      </c>
      <c r="S215" s="32">
        <v>14.1198225741717</v>
      </c>
      <c r="T215" s="32">
        <v>1.01214574898786E-2</v>
      </c>
      <c r="U215" s="32">
        <v>7.44531264206989E-44</v>
      </c>
      <c r="V215" s="32">
        <v>4.3917593218817998E-4</v>
      </c>
      <c r="W215" s="32" t="s">
        <v>3598</v>
      </c>
      <c r="X215" s="32" t="s">
        <v>3598</v>
      </c>
      <c r="Y215" s="32" t="s">
        <v>5883</v>
      </c>
      <c r="Z215" s="32" t="s">
        <v>3058</v>
      </c>
      <c r="AA215" s="32" t="e">
        <v>#N/A</v>
      </c>
    </row>
    <row r="216" spans="1:27" x14ac:dyDescent="0.2">
      <c r="A216" s="32" t="s">
        <v>6579</v>
      </c>
      <c r="B216" s="32">
        <v>0.222281979393918</v>
      </c>
      <c r="C216" s="32" t="s">
        <v>242</v>
      </c>
      <c r="D216" s="32">
        <v>-0.35650610689881301</v>
      </c>
      <c r="E216" s="32">
        <v>-0.51198072047179199</v>
      </c>
      <c r="F216" s="32">
        <v>0.70445344129554699</v>
      </c>
      <c r="G216" s="32">
        <v>0.93100504453205302</v>
      </c>
      <c r="H216" s="32">
        <v>0.63926921025101702</v>
      </c>
      <c r="I216" s="32">
        <v>0.53198428684791499</v>
      </c>
      <c r="J216" s="32" t="s">
        <v>242</v>
      </c>
      <c r="K216" s="32">
        <v>0.14196790910621199</v>
      </c>
      <c r="L216" s="32">
        <v>0.63009142110410599</v>
      </c>
      <c r="M216" s="32">
        <v>0.28830645161290303</v>
      </c>
      <c r="N216" s="32">
        <v>0.78010150452371596</v>
      </c>
      <c r="O216" s="32">
        <v>0.44355267686097499</v>
      </c>
      <c r="P216" s="32">
        <v>0.19135395526111601</v>
      </c>
      <c r="Q216" s="32" t="s">
        <v>242</v>
      </c>
      <c r="R216" s="32">
        <v>-0.36599136832578999</v>
      </c>
      <c r="S216" s="32">
        <v>-0.76945607927223403</v>
      </c>
      <c r="T216" s="32">
        <v>0.84615384615384603</v>
      </c>
      <c r="U216" s="32">
        <v>0.91850855140963505</v>
      </c>
      <c r="V216" s="32">
        <v>0.64281424175633495</v>
      </c>
      <c r="W216" s="32" t="s">
        <v>3598</v>
      </c>
      <c r="X216" s="32" t="s">
        <v>3598</v>
      </c>
      <c r="Y216" s="32" t="s">
        <v>5883</v>
      </c>
      <c r="Z216" s="32" t="s">
        <v>539</v>
      </c>
      <c r="AA216" s="32" t="e">
        <v>#N/A</v>
      </c>
    </row>
    <row r="217" spans="1:27" x14ac:dyDescent="0.2">
      <c r="A217" s="32" t="s">
        <v>6578</v>
      </c>
      <c r="B217" s="32">
        <v>0.35385993429905099</v>
      </c>
      <c r="C217" s="32" t="s">
        <v>242</v>
      </c>
      <c r="D217" s="32">
        <v>1.13133849067346E-2</v>
      </c>
      <c r="E217" s="32">
        <v>1.0653003015772999</v>
      </c>
      <c r="F217" s="32">
        <v>0.230769230769231</v>
      </c>
      <c r="G217" s="32">
        <v>0.52026777535472901</v>
      </c>
      <c r="H217" s="32">
        <v>0.49548670870449302</v>
      </c>
      <c r="I217" s="32">
        <v>0.59146963901798</v>
      </c>
      <c r="J217" s="32" t="s">
        <v>242</v>
      </c>
      <c r="K217" s="32">
        <v>0.44804846475518201</v>
      </c>
      <c r="L217" s="32">
        <v>1.2485114467263301</v>
      </c>
      <c r="M217" s="32">
        <v>0.16129032258064499</v>
      </c>
      <c r="N217" s="32">
        <v>0.46590825954353599</v>
      </c>
      <c r="O217" s="32">
        <v>0.32705910994467002</v>
      </c>
      <c r="P217" s="32">
        <v>0.30794983628910899</v>
      </c>
      <c r="Q217" s="32" t="s">
        <v>242</v>
      </c>
      <c r="R217" s="32">
        <v>-1.4452468239768699E-2</v>
      </c>
      <c r="S217" s="32">
        <v>0.64792611336963601</v>
      </c>
      <c r="T217" s="32">
        <v>0.30566801619433198</v>
      </c>
      <c r="U217" s="32">
        <v>0.77952614008069998</v>
      </c>
      <c r="V217" s="32">
        <v>0.50576549992595399</v>
      </c>
      <c r="W217" s="32" t="s">
        <v>3598</v>
      </c>
      <c r="X217" s="32" t="s">
        <v>3598</v>
      </c>
      <c r="Y217" s="32" t="s">
        <v>5883</v>
      </c>
      <c r="Z217" s="32" t="s">
        <v>3058</v>
      </c>
      <c r="AA217" s="32" t="e">
        <v>#N/A</v>
      </c>
    </row>
    <row r="218" spans="1:27" x14ac:dyDescent="0.2">
      <c r="A218" s="32" t="s">
        <v>6577</v>
      </c>
      <c r="B218" s="32">
        <v>0.19990441813041099</v>
      </c>
      <c r="C218" s="32" t="s">
        <v>242</v>
      </c>
      <c r="D218" s="32">
        <v>-0.41906144314587102</v>
      </c>
      <c r="E218" s="32">
        <v>-0.78023008432699903</v>
      </c>
      <c r="F218" s="32">
        <v>0.84615384615384603</v>
      </c>
      <c r="G218" s="32">
        <v>0.93100504453205302</v>
      </c>
      <c r="H218" s="32">
        <v>0.66241438583954004</v>
      </c>
      <c r="I218" s="32">
        <v>0.39033488330704402</v>
      </c>
      <c r="J218" s="32" t="s">
        <v>242</v>
      </c>
      <c r="K218" s="32">
        <v>-0.58688594417825302</v>
      </c>
      <c r="L218" s="32">
        <v>-0.84252031559166496</v>
      </c>
      <c r="M218" s="32">
        <v>0.82661290322580605</v>
      </c>
      <c r="N218" s="32">
        <v>0.96447268678212394</v>
      </c>
      <c r="O218" s="32">
        <v>0.72135984478315096</v>
      </c>
      <c r="P218" s="32">
        <v>0.167559103563895</v>
      </c>
      <c r="Q218" s="32" t="s">
        <v>242</v>
      </c>
      <c r="R218" s="32">
        <v>-0.43773331941017501</v>
      </c>
      <c r="S218" s="32">
        <v>-1.0587150031282</v>
      </c>
      <c r="T218" s="32">
        <v>0.93522267206477705</v>
      </c>
      <c r="U218" s="32">
        <v>0.92511742722365997</v>
      </c>
      <c r="V218" s="32">
        <v>0.66921019346773802</v>
      </c>
      <c r="W218" s="32" t="s">
        <v>3598</v>
      </c>
      <c r="X218" s="32" t="s">
        <v>3598</v>
      </c>
      <c r="Y218" s="32" t="s">
        <v>5883</v>
      </c>
      <c r="Z218" s="32" t="s">
        <v>6576</v>
      </c>
      <c r="AA218" s="32" t="e">
        <v>#N/A</v>
      </c>
    </row>
    <row r="219" spans="1:27" x14ac:dyDescent="0.2">
      <c r="A219" s="32" t="s">
        <v>6575</v>
      </c>
      <c r="B219" s="32">
        <v>2.8561298671066799</v>
      </c>
      <c r="C219" s="32" t="s">
        <v>242</v>
      </c>
      <c r="D219" s="32">
        <v>7.0062819243493797</v>
      </c>
      <c r="E219" s="32">
        <v>31.061076417015101</v>
      </c>
      <c r="F219" s="32">
        <v>2.0242914979756699E-3</v>
      </c>
      <c r="G219" s="32">
        <v>6.1851145706303694E-210</v>
      </c>
      <c r="H219" s="32">
        <v>1.22367267309698E-12</v>
      </c>
      <c r="I219" s="32">
        <v>0.52457006650597804</v>
      </c>
      <c r="J219" s="32" t="s">
        <v>242</v>
      </c>
      <c r="K219" s="32">
        <v>0.10381820335216201</v>
      </c>
      <c r="L219" s="32">
        <v>0.55301190208703599</v>
      </c>
      <c r="M219" s="32">
        <v>0.30040322580645201</v>
      </c>
      <c r="N219" s="32">
        <v>0.80907020393197704</v>
      </c>
      <c r="O219" s="32">
        <v>0.45865681017248899</v>
      </c>
      <c r="P219" s="32">
        <v>0.541372741384889</v>
      </c>
      <c r="Q219" s="32" t="s">
        <v>242</v>
      </c>
      <c r="R219" s="32">
        <v>0.689322232794084</v>
      </c>
      <c r="S219" s="32">
        <v>3.4855003580212101</v>
      </c>
      <c r="T219" s="32">
        <v>5.0607287449392697E-2</v>
      </c>
      <c r="U219" s="32">
        <v>2.89062644547316E-3</v>
      </c>
      <c r="V219" s="32">
        <v>0.24531025496317899</v>
      </c>
      <c r="W219" s="32" t="s">
        <v>3598</v>
      </c>
      <c r="X219" s="32" t="s">
        <v>3598</v>
      </c>
      <c r="Y219" s="32" t="s">
        <v>5883</v>
      </c>
      <c r="Z219" s="32" t="s">
        <v>1728</v>
      </c>
      <c r="AA219" s="32" t="e">
        <v>#N/A</v>
      </c>
    </row>
    <row r="220" spans="1:27" x14ac:dyDescent="0.2">
      <c r="A220" s="32" t="s">
        <v>6574</v>
      </c>
      <c r="B220" s="32">
        <v>0.27673383740867102</v>
      </c>
      <c r="C220" s="32" t="s">
        <v>242</v>
      </c>
      <c r="D220" s="32">
        <v>-0.204288702719712</v>
      </c>
      <c r="E220" s="32">
        <v>0.140756908137078</v>
      </c>
      <c r="F220" s="32">
        <v>0.42712550607287397</v>
      </c>
      <c r="G220" s="32">
        <v>0.93100504453205302</v>
      </c>
      <c r="H220" s="32">
        <v>0.58093605112846602</v>
      </c>
      <c r="I220" s="32">
        <v>0.50294389484643098</v>
      </c>
      <c r="J220" s="32" t="s">
        <v>242</v>
      </c>
      <c r="K220" s="32">
        <v>-7.4587815968375198E-3</v>
      </c>
      <c r="L220" s="32">
        <v>0.32818247528004302</v>
      </c>
      <c r="M220" s="32">
        <v>0.36895161290322598</v>
      </c>
      <c r="N220" s="32">
        <v>0.88461275123681204</v>
      </c>
      <c r="O220" s="32">
        <v>0.50297559574880402</v>
      </c>
      <c r="P220" s="32">
        <v>0.379019398069396</v>
      </c>
      <c r="Q220" s="32" t="s">
        <v>242</v>
      </c>
      <c r="R220" s="32">
        <v>0.19982367391519701</v>
      </c>
      <c r="S220" s="32">
        <v>1.51187371098722</v>
      </c>
      <c r="T220" s="32">
        <v>0.14372469635627499</v>
      </c>
      <c r="U220" s="32">
        <v>0.336275744539833</v>
      </c>
      <c r="V220" s="32">
        <v>0.42080924280356002</v>
      </c>
      <c r="W220" s="32" t="s">
        <v>3598</v>
      </c>
      <c r="X220" s="32" t="s">
        <v>3598</v>
      </c>
      <c r="Y220" s="32" t="s">
        <v>5883</v>
      </c>
      <c r="Z220" s="32" t="s">
        <v>1122</v>
      </c>
      <c r="AA220" s="32" t="e">
        <v>#N/A</v>
      </c>
    </row>
    <row r="221" spans="1:27" x14ac:dyDescent="0.2">
      <c r="A221" s="32" t="s">
        <v>6573</v>
      </c>
      <c r="B221" s="32">
        <v>0.94107269564281004</v>
      </c>
      <c r="C221" s="32" t="s">
        <v>242</v>
      </c>
      <c r="D221" s="32">
        <v>1.6528368423500499</v>
      </c>
      <c r="E221" s="32">
        <v>8.10446993330123</v>
      </c>
      <c r="F221" s="32">
        <v>4.4534412955465598E-2</v>
      </c>
      <c r="G221" s="32">
        <v>4.1422231615799297E-15</v>
      </c>
      <c r="H221" s="32">
        <v>4.9182036865072602E-2</v>
      </c>
      <c r="I221" s="32">
        <v>0.45091262753970401</v>
      </c>
      <c r="J221" s="32" t="s">
        <v>242</v>
      </c>
      <c r="K221" s="32">
        <v>-0.27518450948413697</v>
      </c>
      <c r="L221" s="32">
        <v>-0.21274359285502001</v>
      </c>
      <c r="M221" s="32">
        <v>0.594758064516129</v>
      </c>
      <c r="N221" s="32">
        <v>0.95950178954328003</v>
      </c>
      <c r="O221" s="32">
        <v>0.60841275632096303</v>
      </c>
      <c r="P221" s="32">
        <v>0.28222539715621597</v>
      </c>
      <c r="Q221" s="32" t="s">
        <v>242</v>
      </c>
      <c r="R221" s="32">
        <v>-9.2012163817143403E-2</v>
      </c>
      <c r="S221" s="32">
        <v>0.335210418602442</v>
      </c>
      <c r="T221" s="32">
        <v>0.39068825910931199</v>
      </c>
      <c r="U221" s="32">
        <v>0.88203870210561097</v>
      </c>
      <c r="V221" s="32">
        <v>0.53665581236872795</v>
      </c>
      <c r="W221" s="32" t="s">
        <v>3598</v>
      </c>
      <c r="X221" s="32" t="s">
        <v>3598</v>
      </c>
      <c r="Y221" s="32" t="s">
        <v>5883</v>
      </c>
      <c r="Z221" s="32" t="s">
        <v>2101</v>
      </c>
      <c r="AA221" s="32" t="e">
        <v>#N/A</v>
      </c>
    </row>
    <row r="222" spans="1:27" x14ac:dyDescent="0.2">
      <c r="A222" s="32" t="s">
        <v>6572</v>
      </c>
      <c r="B222" s="32">
        <v>0.206109177207389</v>
      </c>
      <c r="C222" s="32" t="s">
        <v>242</v>
      </c>
      <c r="D222" s="32">
        <v>-0.40171635420513302</v>
      </c>
      <c r="E222" s="32">
        <v>-0.70585099289363196</v>
      </c>
      <c r="F222" s="32">
        <v>0.80364372469635603</v>
      </c>
      <c r="G222" s="32">
        <v>0.93100504453205302</v>
      </c>
      <c r="H222" s="32">
        <v>0.65605360637840404</v>
      </c>
      <c r="I222" s="32">
        <v>1.19092741774088</v>
      </c>
      <c r="J222" s="32" t="s">
        <v>242</v>
      </c>
      <c r="K222" s="32">
        <v>3.5325451232777301</v>
      </c>
      <c r="L222" s="32">
        <v>7.480578356533</v>
      </c>
      <c r="M222" s="32">
        <v>1.41129032258065E-2</v>
      </c>
      <c r="N222" s="32">
        <v>8.3444755661344303E-13</v>
      </c>
      <c r="O222" s="32">
        <v>2.0578999001082999E-4</v>
      </c>
      <c r="P222" s="32">
        <v>0.35039953753256797</v>
      </c>
      <c r="Q222" s="32" t="s">
        <v>242</v>
      </c>
      <c r="R222" s="32">
        <v>0.113534225222612</v>
      </c>
      <c r="S222" s="32">
        <v>1.16396021418836</v>
      </c>
      <c r="T222" s="32">
        <v>0.19230769230769201</v>
      </c>
      <c r="U222" s="32">
        <v>0.52289839427907603</v>
      </c>
      <c r="V222" s="32">
        <v>0.454803515342872</v>
      </c>
      <c r="W222" s="32" t="s">
        <v>3598</v>
      </c>
      <c r="X222" s="32" t="s">
        <v>3598</v>
      </c>
      <c r="Y222" s="32" t="s">
        <v>5883</v>
      </c>
      <c r="Z222" s="32" t="s">
        <v>2101</v>
      </c>
      <c r="AA222" s="32" t="e">
        <v>#N/A</v>
      </c>
    </row>
    <row r="223" spans="1:27" x14ac:dyDescent="0.2">
      <c r="A223" s="32" t="s">
        <v>6571</v>
      </c>
      <c r="B223" s="32">
        <v>0.21777642496560801</v>
      </c>
      <c r="C223" s="32" t="s">
        <v>242</v>
      </c>
      <c r="D223" s="32">
        <v>-0.36910115552468797</v>
      </c>
      <c r="E223" s="32">
        <v>-0.56599072160539299</v>
      </c>
      <c r="F223" s="32">
        <v>0.72064777327935203</v>
      </c>
      <c r="G223" s="32">
        <v>0.93100504453205302</v>
      </c>
      <c r="H223" s="32">
        <v>0.64397383615773796</v>
      </c>
      <c r="I223" s="32">
        <v>0.47607088373808198</v>
      </c>
      <c r="J223" s="32" t="s">
        <v>242</v>
      </c>
      <c r="K223" s="32">
        <v>-0.145733262152802</v>
      </c>
      <c r="L223" s="32">
        <v>4.8805996669657403E-2</v>
      </c>
      <c r="M223" s="32">
        <v>0.47177419354838701</v>
      </c>
      <c r="N223" s="32">
        <v>0.95093457684927896</v>
      </c>
      <c r="O223" s="32">
        <v>0.55793401885982497</v>
      </c>
      <c r="P223" s="32">
        <v>0.16793718621871301</v>
      </c>
      <c r="Q223" s="32" t="s">
        <v>242</v>
      </c>
      <c r="R223" s="32">
        <v>-0.43659339268682601</v>
      </c>
      <c r="S223" s="32">
        <v>-1.05411889203438</v>
      </c>
      <c r="T223" s="32">
        <v>0.93319838056680204</v>
      </c>
      <c r="U223" s="32">
        <v>0.92511742722365997</v>
      </c>
      <c r="V223" s="32">
        <v>0.66879687236281704</v>
      </c>
      <c r="W223" s="32" t="s">
        <v>3598</v>
      </c>
      <c r="X223" s="32" t="s">
        <v>3598</v>
      </c>
      <c r="Y223" s="32" t="s">
        <v>5883</v>
      </c>
      <c r="Z223" s="32" t="s">
        <v>1120</v>
      </c>
      <c r="AA223" s="32" t="e">
        <v>#N/A</v>
      </c>
    </row>
    <row r="224" spans="1:27" x14ac:dyDescent="0.2">
      <c r="A224" s="32" t="s">
        <v>6570</v>
      </c>
      <c r="B224" s="32">
        <v>0.437535958029866</v>
      </c>
      <c r="C224" s="32" t="s">
        <v>242</v>
      </c>
      <c r="D224" s="32">
        <v>0.245225460430085</v>
      </c>
      <c r="E224" s="32">
        <v>2.0683604595368998</v>
      </c>
      <c r="F224" s="32">
        <v>0.15384615384615399</v>
      </c>
      <c r="G224" s="32">
        <v>9.8801700256936104E-2</v>
      </c>
      <c r="H224" s="32">
        <v>0.40314093178100802</v>
      </c>
      <c r="I224" s="32">
        <v>0.57584249517811803</v>
      </c>
      <c r="J224" s="32" t="s">
        <v>242</v>
      </c>
      <c r="K224" s="32">
        <v>0.36763934393436898</v>
      </c>
      <c r="L224" s="32">
        <v>1.08604895232568</v>
      </c>
      <c r="M224" s="32">
        <v>0.1875</v>
      </c>
      <c r="N224" s="32">
        <v>0.54975323466133996</v>
      </c>
      <c r="O224" s="32">
        <v>0.35657108702205098</v>
      </c>
      <c r="P224" s="32">
        <v>0.59583433256149099</v>
      </c>
      <c r="Q224" s="32" t="s">
        <v>242</v>
      </c>
      <c r="R224" s="32">
        <v>0.85352501328991104</v>
      </c>
      <c r="S224" s="32">
        <v>4.1475553880623197</v>
      </c>
      <c r="T224" s="32">
        <v>4.2510121457489898E-2</v>
      </c>
      <c r="U224" s="32">
        <v>2.34857549395913E-4</v>
      </c>
      <c r="V224" s="32">
        <v>0.196684111283212</v>
      </c>
      <c r="W224" s="32" t="s">
        <v>3598</v>
      </c>
      <c r="X224" s="32" t="s">
        <v>3598</v>
      </c>
      <c r="Y224" s="32" t="s">
        <v>5883</v>
      </c>
      <c r="Z224" s="32" t="s">
        <v>1120</v>
      </c>
      <c r="AA224" s="32" t="e">
        <v>#N/A</v>
      </c>
    </row>
    <row r="225" spans="1:27" x14ac:dyDescent="0.2">
      <c r="A225" s="32" t="s">
        <v>6569</v>
      </c>
      <c r="B225" s="32">
        <v>0.169983570179675</v>
      </c>
      <c r="C225" s="32" t="s">
        <v>242</v>
      </c>
      <c r="D225" s="32">
        <v>-0.50270365430172603</v>
      </c>
      <c r="E225" s="32">
        <v>-1.1389040405405499</v>
      </c>
      <c r="F225" s="32">
        <v>0.94736842105263197</v>
      </c>
      <c r="G225" s="32">
        <v>0.93579277126234095</v>
      </c>
      <c r="H225" s="32">
        <v>0.69241367996347203</v>
      </c>
      <c r="I225" s="32">
        <v>0.42167036400890201</v>
      </c>
      <c r="J225" s="32" t="s">
        <v>242</v>
      </c>
      <c r="K225" s="32">
        <v>-0.425649925648316</v>
      </c>
      <c r="L225" s="32">
        <v>-0.51675123006744905</v>
      </c>
      <c r="M225" s="32">
        <v>0.71370967741935498</v>
      </c>
      <c r="N225" s="32">
        <v>0.96447268678212394</v>
      </c>
      <c r="O225" s="32">
        <v>0.66481852251382301</v>
      </c>
      <c r="P225" s="32">
        <v>0.29431341909767</v>
      </c>
      <c r="Q225" s="32" t="s">
        <v>242</v>
      </c>
      <c r="R225" s="32">
        <v>-5.5566537264572197E-2</v>
      </c>
      <c r="S225" s="32">
        <v>0.48215683637484102</v>
      </c>
      <c r="T225" s="32">
        <v>0.33805668016194301</v>
      </c>
      <c r="U225" s="32">
        <v>0.84632022153164699</v>
      </c>
      <c r="V225" s="32">
        <v>0.52215643865279204</v>
      </c>
      <c r="W225" s="32" t="s">
        <v>3598</v>
      </c>
      <c r="X225" s="32" t="s">
        <v>3598</v>
      </c>
      <c r="Y225" s="32" t="s">
        <v>5883</v>
      </c>
      <c r="Z225" s="32" t="s">
        <v>1120</v>
      </c>
      <c r="AA225" s="32" t="e">
        <v>#N/A</v>
      </c>
    </row>
    <row r="226" spans="1:27" x14ac:dyDescent="0.2">
      <c r="A226" s="32" t="s">
        <v>6568</v>
      </c>
      <c r="B226" s="32">
        <v>0.38053265065617597</v>
      </c>
      <c r="C226" s="32" t="s">
        <v>242</v>
      </c>
      <c r="D226" s="32">
        <v>8.5875609122977301E-2</v>
      </c>
      <c r="E226" s="32">
        <v>1.38503752007202</v>
      </c>
      <c r="F226" s="32">
        <v>0.198380566801619</v>
      </c>
      <c r="G226" s="32">
        <v>0.34303326012461999</v>
      </c>
      <c r="H226" s="32">
        <v>0.46578265048456202</v>
      </c>
      <c r="I226" s="32">
        <v>0.47212107638263401</v>
      </c>
      <c r="J226" s="32" t="s">
        <v>242</v>
      </c>
      <c r="K226" s="32">
        <v>-0.16605690799095099</v>
      </c>
      <c r="L226" s="32">
        <v>7.7431151895940202E-3</v>
      </c>
      <c r="M226" s="32">
        <v>0.49596774193548399</v>
      </c>
      <c r="N226" s="32">
        <v>0.95590030935669101</v>
      </c>
      <c r="O226" s="32">
        <v>0.56594391715483505</v>
      </c>
      <c r="P226" s="32">
        <v>0.23413426660401199</v>
      </c>
      <c r="Q226" s="32" t="s">
        <v>242</v>
      </c>
      <c r="R226" s="32">
        <v>-0.237007878838639</v>
      </c>
      <c r="S226" s="32">
        <v>-0.24940296111329699</v>
      </c>
      <c r="T226" s="32">
        <v>0.61538461538461497</v>
      </c>
      <c r="U226" s="32">
        <v>0.91659158953230002</v>
      </c>
      <c r="V226" s="32">
        <v>0.59367466102301003</v>
      </c>
      <c r="W226" s="32" t="s">
        <v>3598</v>
      </c>
      <c r="X226" s="32" t="s">
        <v>3598</v>
      </c>
      <c r="Y226" s="32" t="s">
        <v>5883</v>
      </c>
      <c r="Z226" s="32" t="s">
        <v>1120</v>
      </c>
      <c r="AA226" s="32" t="e">
        <v>#N/A</v>
      </c>
    </row>
    <row r="227" spans="1:27" x14ac:dyDescent="0.2">
      <c r="A227" s="32" t="s">
        <v>6567</v>
      </c>
      <c r="B227" s="32">
        <v>0.17407892771543501</v>
      </c>
      <c r="C227" s="32" t="s">
        <v>242</v>
      </c>
      <c r="D227" s="32">
        <v>-0.49125529026041398</v>
      </c>
      <c r="E227" s="32">
        <v>-1.08981124437786</v>
      </c>
      <c r="F227" s="32">
        <v>0.93927125506072895</v>
      </c>
      <c r="G227" s="32">
        <v>0.93270350457598605</v>
      </c>
      <c r="H227" s="32">
        <v>0.68837705112404601</v>
      </c>
      <c r="I227" s="32">
        <v>0.61006909777333895</v>
      </c>
      <c r="J227" s="32" t="s">
        <v>242</v>
      </c>
      <c r="K227" s="32">
        <v>0.54375156582003803</v>
      </c>
      <c r="L227" s="32">
        <v>1.4418746418733299</v>
      </c>
      <c r="M227" s="32">
        <v>0.13709677419354799</v>
      </c>
      <c r="N227" s="32">
        <v>0.36756563135088599</v>
      </c>
      <c r="O227" s="32">
        <v>0.29330622125720701</v>
      </c>
      <c r="P227" s="32">
        <v>0.31139674007421903</v>
      </c>
      <c r="Q227" s="32" t="s">
        <v>242</v>
      </c>
      <c r="R227" s="32">
        <v>-4.0599847777749503E-3</v>
      </c>
      <c r="S227" s="32">
        <v>0.68982793701632295</v>
      </c>
      <c r="T227" s="32">
        <v>0.293522267206478</v>
      </c>
      <c r="U227" s="32">
        <v>0.76282532764106903</v>
      </c>
      <c r="V227" s="32">
        <v>0.50161969513593796</v>
      </c>
      <c r="W227" s="32" t="s">
        <v>3598</v>
      </c>
      <c r="X227" s="32" t="s">
        <v>3598</v>
      </c>
      <c r="Y227" s="32" t="s">
        <v>5883</v>
      </c>
      <c r="Z227" s="32" t="s">
        <v>1936</v>
      </c>
      <c r="AA227" s="32" t="e">
        <v>#N/A</v>
      </c>
    </row>
    <row r="228" spans="1:27" x14ac:dyDescent="0.2">
      <c r="A228" s="32" t="s">
        <v>6566</v>
      </c>
      <c r="B228" s="32">
        <v>0.36727369928675802</v>
      </c>
      <c r="C228" s="32" t="s">
        <v>242</v>
      </c>
      <c r="D228" s="32">
        <v>4.8810883819336501E-2</v>
      </c>
      <c r="E228" s="32">
        <v>1.2260968192355299</v>
      </c>
      <c r="F228" s="32">
        <v>0.21052631578947401</v>
      </c>
      <c r="G228" s="32">
        <v>0.43006848027783401</v>
      </c>
      <c r="H228" s="32">
        <v>0.48053500424054602</v>
      </c>
      <c r="I228" s="32">
        <v>0.80747884160030503</v>
      </c>
      <c r="J228" s="32" t="s">
        <v>242</v>
      </c>
      <c r="K228" s="32">
        <v>1.5595190090106299</v>
      </c>
      <c r="L228" s="32">
        <v>3.4941805353733799</v>
      </c>
      <c r="M228" s="32">
        <v>3.0241935483871E-2</v>
      </c>
      <c r="N228" s="32">
        <v>2.6652623509489598E-3</v>
      </c>
      <c r="O228" s="32">
        <v>5.9436794514239201E-2</v>
      </c>
      <c r="P228" s="32">
        <v>0.20709143112221001</v>
      </c>
      <c r="Q228" s="32" t="s">
        <v>242</v>
      </c>
      <c r="R228" s="32">
        <v>-0.318542565627424</v>
      </c>
      <c r="S228" s="32">
        <v>-0.57814556430395003</v>
      </c>
      <c r="T228" s="32">
        <v>0.751012145748988</v>
      </c>
      <c r="U228" s="32">
        <v>0.91659158953230002</v>
      </c>
      <c r="V228" s="32">
        <v>0.62496329396514905</v>
      </c>
      <c r="W228" s="32" t="s">
        <v>3598</v>
      </c>
      <c r="X228" s="32" t="s">
        <v>3598</v>
      </c>
      <c r="Y228" s="32" t="s">
        <v>5883</v>
      </c>
      <c r="Z228" s="32" t="s">
        <v>1114</v>
      </c>
      <c r="AA228" s="32" t="e">
        <v>#N/A</v>
      </c>
    </row>
    <row r="229" spans="1:27" x14ac:dyDescent="0.2">
      <c r="A229" s="32" t="s">
        <v>6565</v>
      </c>
      <c r="B229" s="32">
        <v>2.39844195232163</v>
      </c>
      <c r="C229" s="32" t="s">
        <v>242</v>
      </c>
      <c r="D229" s="32">
        <v>5.7268385985798096</v>
      </c>
      <c r="E229" s="32">
        <v>25.5745763225868</v>
      </c>
      <c r="F229" s="32">
        <v>2.0242914979756699E-3</v>
      </c>
      <c r="G229" s="32">
        <v>1.47927176484263E-142</v>
      </c>
      <c r="H229" s="32">
        <v>5.1159714815293499E-9</v>
      </c>
      <c r="I229" s="32">
        <v>1.27027049739652</v>
      </c>
      <c r="J229" s="32" t="s">
        <v>242</v>
      </c>
      <c r="K229" s="32">
        <v>3.9408031737381202</v>
      </c>
      <c r="L229" s="32">
        <v>8.3054427569875902</v>
      </c>
      <c r="M229" s="32">
        <v>1.00806451612904E-2</v>
      </c>
      <c r="N229" s="32">
        <v>1.2292021961122299E-15</v>
      </c>
      <c r="O229" s="32">
        <v>4.0604620702542098E-5</v>
      </c>
      <c r="P229" s="32">
        <v>0.623947875484126</v>
      </c>
      <c r="Q229" s="32" t="s">
        <v>242</v>
      </c>
      <c r="R229" s="32">
        <v>0.93828790430637499</v>
      </c>
      <c r="S229" s="32">
        <v>4.4893139026795597</v>
      </c>
      <c r="T229" s="32">
        <v>3.8461538461538401E-2</v>
      </c>
      <c r="U229" s="32">
        <v>5.4661498385183801E-5</v>
      </c>
      <c r="V229" s="32">
        <v>0.17404823705210401</v>
      </c>
      <c r="W229" s="32" t="s">
        <v>3598</v>
      </c>
      <c r="X229" s="32" t="s">
        <v>3598</v>
      </c>
      <c r="Y229" s="32" t="s">
        <v>5883</v>
      </c>
      <c r="Z229" s="32" t="s">
        <v>1114</v>
      </c>
      <c r="AA229" s="32" t="e">
        <v>#N/A</v>
      </c>
    </row>
    <row r="230" spans="1:27" x14ac:dyDescent="0.2">
      <c r="A230" s="32" t="s">
        <v>6564</v>
      </c>
      <c r="B230" s="32">
        <v>0.26963945231386299</v>
      </c>
      <c r="C230" s="32" t="s">
        <v>242</v>
      </c>
      <c r="D230" s="32">
        <v>-0.22412069602076701</v>
      </c>
      <c r="E230" s="32">
        <v>5.5713490482373798E-2</v>
      </c>
      <c r="F230" s="32">
        <v>0.47165991902833998</v>
      </c>
      <c r="G230" s="32">
        <v>0.93100504453205302</v>
      </c>
      <c r="H230" s="32">
        <v>0.58866830551530103</v>
      </c>
      <c r="I230" s="32">
        <v>0.71583601660476104</v>
      </c>
      <c r="J230" s="32" t="s">
        <v>242</v>
      </c>
      <c r="K230" s="32">
        <v>1.0879728926543899</v>
      </c>
      <c r="L230" s="32">
        <v>2.54144585171864</v>
      </c>
      <c r="M230" s="32">
        <v>5.8467741935483902E-2</v>
      </c>
      <c r="N230" s="32">
        <v>4.5616521666396702E-2</v>
      </c>
      <c r="O230" s="32">
        <v>0.13830353728664099</v>
      </c>
      <c r="P230" s="32">
        <v>0.33692448296025901</v>
      </c>
      <c r="Q230" s="32" t="s">
        <v>242</v>
      </c>
      <c r="R230" s="32">
        <v>7.2906667703565006E-2</v>
      </c>
      <c r="S230" s="32">
        <v>1.00015252023489</v>
      </c>
      <c r="T230" s="32">
        <v>0.22267206477732801</v>
      </c>
      <c r="U230" s="32">
        <v>0.61400151971504402</v>
      </c>
      <c r="V230" s="32">
        <v>0.47094019400324899</v>
      </c>
      <c r="W230" s="32" t="s">
        <v>3598</v>
      </c>
      <c r="X230" s="32" t="s">
        <v>3598</v>
      </c>
      <c r="Y230" s="32" t="s">
        <v>5883</v>
      </c>
      <c r="Z230" s="32" t="s">
        <v>1114</v>
      </c>
      <c r="AA230" s="32" t="e">
        <v>#N/A</v>
      </c>
    </row>
    <row r="231" spans="1:27" x14ac:dyDescent="0.2">
      <c r="A231" s="32" t="s">
        <v>6563</v>
      </c>
      <c r="B231" s="32">
        <v>0.25573993110809301</v>
      </c>
      <c r="C231" s="32" t="s">
        <v>242</v>
      </c>
      <c r="D231" s="32">
        <v>-0.262976101775727</v>
      </c>
      <c r="E231" s="32">
        <v>-0.11090599398397299</v>
      </c>
      <c r="F231" s="32">
        <v>0.53441295546558698</v>
      </c>
      <c r="G231" s="32">
        <v>0.93100504453205302</v>
      </c>
      <c r="H231" s="32">
        <v>0.60371550049395695</v>
      </c>
      <c r="I231" s="32">
        <v>0.51478889195611799</v>
      </c>
      <c r="J231" s="32" t="s">
        <v>242</v>
      </c>
      <c r="K231" s="32">
        <v>5.3489387401613998E-2</v>
      </c>
      <c r="L231" s="32">
        <v>0.45132511710429801</v>
      </c>
      <c r="M231" s="32">
        <v>0.32661290322580599</v>
      </c>
      <c r="N231" s="32">
        <v>0.84742367174306699</v>
      </c>
      <c r="O231" s="32">
        <v>0.47867099308607902</v>
      </c>
      <c r="P231" s="32">
        <v>0.56631268156421399</v>
      </c>
      <c r="Q231" s="32" t="s">
        <v>242</v>
      </c>
      <c r="R231" s="32">
        <v>0.76451664842482203</v>
      </c>
      <c r="S231" s="32">
        <v>3.7886793964577499</v>
      </c>
      <c r="T231" s="32">
        <v>4.4534412955465598E-2</v>
      </c>
      <c r="U231" s="32">
        <v>9.6549508747465797E-4</v>
      </c>
      <c r="V231" s="32">
        <v>0.222279709657696</v>
      </c>
      <c r="W231" s="32" t="s">
        <v>3598</v>
      </c>
      <c r="X231" s="32" t="s">
        <v>3598</v>
      </c>
      <c r="Y231" s="32" t="s">
        <v>5883</v>
      </c>
      <c r="Z231" s="32" t="s">
        <v>1114</v>
      </c>
      <c r="AA231" s="32" t="e">
        <v>#N/A</v>
      </c>
    </row>
    <row r="232" spans="1:27" x14ac:dyDescent="0.2">
      <c r="A232" s="32" t="s">
        <v>6562</v>
      </c>
      <c r="B232" s="32">
        <v>0.240028885575226</v>
      </c>
      <c r="C232" s="32" t="s">
        <v>242</v>
      </c>
      <c r="D232" s="32">
        <v>-0.306895531803344</v>
      </c>
      <c r="E232" s="32">
        <v>-0.29924099260442799</v>
      </c>
      <c r="F232" s="32">
        <v>0.61336032388663997</v>
      </c>
      <c r="G232" s="32">
        <v>0.93100504453205302</v>
      </c>
      <c r="H232" s="32">
        <v>0.62053855491132504</v>
      </c>
      <c r="I232" s="32">
        <v>0.37765398153681201</v>
      </c>
      <c r="J232" s="32" t="s">
        <v>242</v>
      </c>
      <c r="K232" s="32">
        <v>-0.65213524200313699</v>
      </c>
      <c r="L232" s="32">
        <v>-0.97435316706810704</v>
      </c>
      <c r="M232" s="32">
        <v>0.87096774193548399</v>
      </c>
      <c r="N232" s="32">
        <v>0.96742986521899099</v>
      </c>
      <c r="O232" s="32">
        <v>0.74284303447299704</v>
      </c>
      <c r="P232" s="32">
        <v>0.237312313729616</v>
      </c>
      <c r="Q232" s="32" t="s">
        <v>242</v>
      </c>
      <c r="R232" s="32">
        <v>-0.227426003551913</v>
      </c>
      <c r="S232" s="32">
        <v>-0.21076945739522801</v>
      </c>
      <c r="T232" s="32">
        <v>0.60121457489878505</v>
      </c>
      <c r="U232" s="32">
        <v>0.91659158953230002</v>
      </c>
      <c r="V232" s="32">
        <v>0.58995374895913899</v>
      </c>
      <c r="W232" s="32" t="s">
        <v>3598</v>
      </c>
      <c r="X232" s="32" t="s">
        <v>3598</v>
      </c>
      <c r="Y232" s="32" t="s">
        <v>5883</v>
      </c>
      <c r="Z232" s="32" t="s">
        <v>5373</v>
      </c>
      <c r="AA232" s="32" t="e">
        <v>#N/A</v>
      </c>
    </row>
    <row r="233" spans="1:27" x14ac:dyDescent="0.2">
      <c r="A233" s="32" t="s">
        <v>6561</v>
      </c>
      <c r="B233" s="32">
        <v>0.16119265031685501</v>
      </c>
      <c r="C233" s="32" t="s">
        <v>242</v>
      </c>
      <c r="D233" s="32">
        <v>-0.52727822440184102</v>
      </c>
      <c r="E233" s="32">
        <v>-1.2442845434977301</v>
      </c>
      <c r="F233" s="32">
        <v>0.96558704453441302</v>
      </c>
      <c r="G233" s="32">
        <v>0.93833498879402399</v>
      </c>
      <c r="H233" s="32">
        <v>0.70099980314333199</v>
      </c>
      <c r="I233" s="32">
        <v>0.39171567200214102</v>
      </c>
      <c r="J233" s="32" t="s">
        <v>242</v>
      </c>
      <c r="K233" s="32">
        <v>-0.57978112667930104</v>
      </c>
      <c r="L233" s="32">
        <v>-0.82816539712770998</v>
      </c>
      <c r="M233" s="32">
        <v>0.82258064516129004</v>
      </c>
      <c r="N233" s="32">
        <v>0.96447268678212394</v>
      </c>
      <c r="O233" s="32">
        <v>0.71896888672354198</v>
      </c>
      <c r="P233" s="32">
        <v>0.37410467245189999</v>
      </c>
      <c r="Q233" s="32" t="s">
        <v>242</v>
      </c>
      <c r="R233" s="32">
        <v>0.18500567843742799</v>
      </c>
      <c r="S233" s="32">
        <v>1.45212850806459</v>
      </c>
      <c r="T233" s="32">
        <v>0.14979757085020201</v>
      </c>
      <c r="U233" s="32">
        <v>0.36590614605038002</v>
      </c>
      <c r="V233" s="32">
        <v>0.42661229085533298</v>
      </c>
      <c r="W233" s="32" t="s">
        <v>3598</v>
      </c>
      <c r="X233" s="32" t="s">
        <v>3598</v>
      </c>
      <c r="Y233" s="32" t="s">
        <v>5883</v>
      </c>
      <c r="Z233" s="32" t="s">
        <v>6560</v>
      </c>
      <c r="AA233" s="32" t="e">
        <v>#N/A</v>
      </c>
    </row>
    <row r="234" spans="1:27" x14ac:dyDescent="0.2">
      <c r="A234" s="32" t="s">
        <v>6559</v>
      </c>
      <c r="B234" s="32">
        <v>0.58125806384235201</v>
      </c>
      <c r="C234" s="32" t="s">
        <v>242</v>
      </c>
      <c r="D234" s="32">
        <v>0.64699330945377997</v>
      </c>
      <c r="E234" s="32">
        <v>3.7912185941720602</v>
      </c>
      <c r="F234" s="32">
        <v>9.9190283400809695E-2</v>
      </c>
      <c r="G234" s="32">
        <v>5.6201334977016204E-4</v>
      </c>
      <c r="H234" s="32">
        <v>0.25881813681210503</v>
      </c>
      <c r="I234" s="32">
        <v>0.46636765860148</v>
      </c>
      <c r="J234" s="32" t="s">
        <v>242</v>
      </c>
      <c r="K234" s="32">
        <v>-0.19566099113232199</v>
      </c>
      <c r="L234" s="32">
        <v>-5.2070412709920799E-2</v>
      </c>
      <c r="M234" s="32">
        <v>0.53427419354838701</v>
      </c>
      <c r="N234" s="32">
        <v>0.95950178954328003</v>
      </c>
      <c r="O234" s="32">
        <v>0.57756224062082395</v>
      </c>
      <c r="P234" s="32">
        <v>0.26711218202396603</v>
      </c>
      <c r="Q234" s="32" t="s">
        <v>242</v>
      </c>
      <c r="R234" s="32">
        <v>-0.13757880800313299</v>
      </c>
      <c r="S234" s="32">
        <v>0.15148864547330601</v>
      </c>
      <c r="T234" s="32">
        <v>0.44129554655870401</v>
      </c>
      <c r="U234" s="32">
        <v>0.91439533174342902</v>
      </c>
      <c r="V234" s="32">
        <v>0.55471334749884005</v>
      </c>
      <c r="W234" s="32" t="s">
        <v>3598</v>
      </c>
      <c r="X234" s="32" t="s">
        <v>3598</v>
      </c>
      <c r="Y234" s="32" t="s">
        <v>5883</v>
      </c>
      <c r="Z234" s="32" t="s">
        <v>1713</v>
      </c>
      <c r="AA234" s="32" t="e">
        <v>#N/A</v>
      </c>
    </row>
    <row r="235" spans="1:27" x14ac:dyDescent="0.2">
      <c r="A235" s="32" t="s">
        <v>6558</v>
      </c>
      <c r="B235" s="32">
        <v>0.22513538835150201</v>
      </c>
      <c r="C235" s="32" t="s">
        <v>242</v>
      </c>
      <c r="D235" s="32">
        <v>-0.34852954704539002</v>
      </c>
      <c r="E235" s="32">
        <v>-0.47777569121604202</v>
      </c>
      <c r="F235" s="32">
        <v>0.69230769230769196</v>
      </c>
      <c r="G235" s="32">
        <v>0.93100504453205302</v>
      </c>
      <c r="H235" s="32">
        <v>0.63627873608595198</v>
      </c>
      <c r="I235" s="32">
        <v>0.395093701494799</v>
      </c>
      <c r="J235" s="32" t="s">
        <v>242</v>
      </c>
      <c r="K235" s="32">
        <v>-0.56239955110830397</v>
      </c>
      <c r="L235" s="32">
        <v>-0.79304681735651295</v>
      </c>
      <c r="M235" s="32">
        <v>0.8125</v>
      </c>
      <c r="N235" s="32">
        <v>0.96447268678212394</v>
      </c>
      <c r="O235" s="32">
        <v>0.71307808757981195</v>
      </c>
      <c r="P235" s="32">
        <v>0.176817075078673</v>
      </c>
      <c r="Q235" s="32" t="s">
        <v>242</v>
      </c>
      <c r="R235" s="32">
        <v>-0.40982035117632098</v>
      </c>
      <c r="S235" s="32">
        <v>-0.94617171386842402</v>
      </c>
      <c r="T235" s="32">
        <v>0.91093117408906898</v>
      </c>
      <c r="U235" s="32">
        <v>0.92325695239069105</v>
      </c>
      <c r="V235" s="32">
        <v>0.65903113190710105</v>
      </c>
      <c r="W235" s="32" t="s">
        <v>3598</v>
      </c>
      <c r="X235" s="32" t="s">
        <v>3598</v>
      </c>
      <c r="Y235" s="32" t="s">
        <v>5883</v>
      </c>
      <c r="Z235" s="32" t="s">
        <v>3051</v>
      </c>
      <c r="AA235" s="32" t="e">
        <v>#N/A</v>
      </c>
    </row>
    <row r="236" spans="1:27" x14ac:dyDescent="0.2">
      <c r="A236" s="32" t="s">
        <v>6557</v>
      </c>
      <c r="B236" s="32">
        <v>0.50848844478591404</v>
      </c>
      <c r="C236" s="32" t="s">
        <v>242</v>
      </c>
      <c r="D236" s="32">
        <v>0.44356953440331198</v>
      </c>
      <c r="E236" s="32">
        <v>2.9188981571944801</v>
      </c>
      <c r="F236" s="32">
        <v>0.121457489878543</v>
      </c>
      <c r="G236" s="32">
        <v>1.0914077559740099E-2</v>
      </c>
      <c r="H236" s="32">
        <v>0.32867691806697502</v>
      </c>
      <c r="I236" s="32">
        <v>0.52739019091412398</v>
      </c>
      <c r="J236" s="32" t="s">
        <v>242</v>
      </c>
      <c r="K236" s="32">
        <v>0.118329090727874</v>
      </c>
      <c r="L236" s="32">
        <v>0.58233040395548297</v>
      </c>
      <c r="M236" s="32">
        <v>0.296370967741935</v>
      </c>
      <c r="N236" s="32">
        <v>0.79768916790917299</v>
      </c>
      <c r="O236" s="32">
        <v>0.45290345412411798</v>
      </c>
      <c r="P236" s="32">
        <v>0.240402384218947</v>
      </c>
      <c r="Q236" s="32" t="s">
        <v>242</v>
      </c>
      <c r="R236" s="32">
        <v>-0.218109379573173</v>
      </c>
      <c r="S236" s="32">
        <v>-0.173205429858658</v>
      </c>
      <c r="T236" s="32">
        <v>0.58502024291498</v>
      </c>
      <c r="U236" s="32">
        <v>0.91659158953230002</v>
      </c>
      <c r="V236" s="32">
        <v>0.58632805525569898</v>
      </c>
      <c r="W236" s="32" t="s">
        <v>3598</v>
      </c>
      <c r="X236" s="32" t="s">
        <v>3598</v>
      </c>
      <c r="Y236" s="32" t="s">
        <v>5883</v>
      </c>
      <c r="Z236" s="32" t="s">
        <v>3051</v>
      </c>
      <c r="AA236" s="32" t="e">
        <v>#N/A</v>
      </c>
    </row>
    <row r="237" spans="1:27" x14ac:dyDescent="0.2">
      <c r="A237" s="32" t="s">
        <v>6556</v>
      </c>
      <c r="B237" s="32">
        <v>0.209076053313479</v>
      </c>
      <c r="C237" s="32" t="s">
        <v>242</v>
      </c>
      <c r="D237" s="32">
        <v>-0.39342260269958002</v>
      </c>
      <c r="E237" s="32">
        <v>-0.67028578457069898</v>
      </c>
      <c r="F237" s="32">
        <v>0.78137651821862297</v>
      </c>
      <c r="G237" s="32">
        <v>0.93100504453205302</v>
      </c>
      <c r="H237" s="32">
        <v>0.652996310855118</v>
      </c>
      <c r="I237" s="32">
        <v>0.45711677996598399</v>
      </c>
      <c r="J237" s="32" t="s">
        <v>242</v>
      </c>
      <c r="K237" s="32">
        <v>-0.24326118125809501</v>
      </c>
      <c r="L237" s="32">
        <v>-0.148244149505418</v>
      </c>
      <c r="M237" s="32">
        <v>0.56451612903225801</v>
      </c>
      <c r="N237" s="32">
        <v>0.95950178954328003</v>
      </c>
      <c r="O237" s="32">
        <v>0.59609846293763602</v>
      </c>
      <c r="P237" s="32">
        <v>0.25672006702989097</v>
      </c>
      <c r="Q237" s="32" t="s">
        <v>242</v>
      </c>
      <c r="R237" s="32">
        <v>-0.168911241382212</v>
      </c>
      <c r="S237" s="32">
        <v>2.5158293091884901E-2</v>
      </c>
      <c r="T237" s="32">
        <v>0.48987854251012097</v>
      </c>
      <c r="U237" s="32">
        <v>0.91659158953230002</v>
      </c>
      <c r="V237" s="32">
        <v>0.56706677154613205</v>
      </c>
      <c r="W237" s="32" t="s">
        <v>3598</v>
      </c>
      <c r="X237" s="32" t="s">
        <v>3598</v>
      </c>
      <c r="Y237" s="32" t="s">
        <v>5883</v>
      </c>
      <c r="Z237" s="32" t="s">
        <v>3051</v>
      </c>
      <c r="AA237" s="32" t="e">
        <v>#N/A</v>
      </c>
    </row>
    <row r="238" spans="1:27" x14ac:dyDescent="0.2">
      <c r="A238" s="32" t="s">
        <v>6555</v>
      </c>
      <c r="B238" s="32">
        <v>0.229592463195261</v>
      </c>
      <c r="C238" s="32" t="s">
        <v>242</v>
      </c>
      <c r="D238" s="32">
        <v>-0.33607002063647901</v>
      </c>
      <c r="E238" s="32">
        <v>-0.42434683552374303</v>
      </c>
      <c r="F238" s="32">
        <v>0.65587044534412997</v>
      </c>
      <c r="G238" s="32">
        <v>0.93100504453205302</v>
      </c>
      <c r="H238" s="32">
        <v>0.63159096749487997</v>
      </c>
      <c r="I238" s="32">
        <v>0.58120607436157201</v>
      </c>
      <c r="J238" s="32" t="s">
        <v>242</v>
      </c>
      <c r="K238" s="32">
        <v>0.39523752124775702</v>
      </c>
      <c r="L238" s="32">
        <v>1.14180965063298</v>
      </c>
      <c r="M238" s="32">
        <v>0.171370967741935</v>
      </c>
      <c r="N238" s="32">
        <v>0.52539315668569397</v>
      </c>
      <c r="O238" s="32">
        <v>0.34633380209181902</v>
      </c>
      <c r="P238" s="32">
        <v>0.24122181038969601</v>
      </c>
      <c r="Q238" s="32" t="s">
        <v>242</v>
      </c>
      <c r="R238" s="32">
        <v>-0.21563879337212499</v>
      </c>
      <c r="S238" s="32">
        <v>-0.16324418549595701</v>
      </c>
      <c r="T238" s="32">
        <v>0.57894736842105299</v>
      </c>
      <c r="U238" s="32">
        <v>0.91659158953230002</v>
      </c>
      <c r="V238" s="32">
        <v>0.585365342805231</v>
      </c>
      <c r="W238" s="32" t="s">
        <v>3598</v>
      </c>
      <c r="X238" s="32" t="s">
        <v>3598</v>
      </c>
      <c r="Y238" s="32" t="s">
        <v>5883</v>
      </c>
      <c r="Z238" s="32" t="s">
        <v>3051</v>
      </c>
      <c r="AA238" s="32" t="e">
        <v>#N/A</v>
      </c>
    </row>
    <row r="239" spans="1:27" x14ac:dyDescent="0.2">
      <c r="A239" s="32" t="s">
        <v>6554</v>
      </c>
      <c r="B239" s="32">
        <v>0.19138662377101401</v>
      </c>
      <c r="C239" s="32" t="s">
        <v>242</v>
      </c>
      <c r="D239" s="32">
        <v>-0.44287250476965501</v>
      </c>
      <c r="E239" s="32">
        <v>-0.88233651547255498</v>
      </c>
      <c r="F239" s="32">
        <v>0.88259109311740902</v>
      </c>
      <c r="G239" s="32">
        <v>0.93100504453205302</v>
      </c>
      <c r="H239" s="32">
        <v>0.67107102198699498</v>
      </c>
      <c r="I239" s="32">
        <v>0.35271990976281897</v>
      </c>
      <c r="J239" s="32" t="s">
        <v>242</v>
      </c>
      <c r="K239" s="32">
        <v>-0.78043295336838403</v>
      </c>
      <c r="L239" s="32">
        <v>-1.23357209648211</v>
      </c>
      <c r="M239" s="32">
        <v>0.93145161290322598</v>
      </c>
      <c r="N239" s="32">
        <v>0.972970224250435</v>
      </c>
      <c r="O239" s="32">
        <v>0.78243196125153003</v>
      </c>
      <c r="P239" s="32">
        <v>0.212544646622806</v>
      </c>
      <c r="Q239" s="32" t="s">
        <v>242</v>
      </c>
      <c r="R239" s="32">
        <v>-0.30210101244295801</v>
      </c>
      <c r="S239" s="32">
        <v>-0.51185428132691901</v>
      </c>
      <c r="T239" s="32">
        <v>0.71862348178137703</v>
      </c>
      <c r="U239" s="32">
        <v>0.91659158953230002</v>
      </c>
      <c r="V239" s="32">
        <v>0.618712469667269</v>
      </c>
      <c r="W239" s="32" t="s">
        <v>3598</v>
      </c>
      <c r="X239" s="32" t="s">
        <v>3598</v>
      </c>
      <c r="Y239" s="32" t="s">
        <v>5883</v>
      </c>
      <c r="Z239" s="32" t="s">
        <v>532</v>
      </c>
      <c r="AA239" s="32" t="e">
        <v>#N/A</v>
      </c>
    </row>
    <row r="240" spans="1:27" x14ac:dyDescent="0.2">
      <c r="A240" s="32" t="s">
        <v>6553</v>
      </c>
      <c r="B240" s="32">
        <v>0.30687453198058001</v>
      </c>
      <c r="C240" s="32" t="s">
        <v>242</v>
      </c>
      <c r="D240" s="32">
        <v>-0.120031921497515</v>
      </c>
      <c r="E240" s="32">
        <v>0.50206625949404904</v>
      </c>
      <c r="F240" s="32">
        <v>0.32388663967611298</v>
      </c>
      <c r="G240" s="32">
        <v>0.83037856779260599</v>
      </c>
      <c r="H240" s="32">
        <v>0.54777106946986198</v>
      </c>
      <c r="I240" s="32">
        <v>0.562765830958317</v>
      </c>
      <c r="J240" s="32" t="s">
        <v>242</v>
      </c>
      <c r="K240" s="32">
        <v>0.300353659233559</v>
      </c>
      <c r="L240" s="32">
        <v>0.95010168586683197</v>
      </c>
      <c r="M240" s="32">
        <v>0.211693548387097</v>
      </c>
      <c r="N240" s="32">
        <v>0.62870291597592198</v>
      </c>
      <c r="O240" s="32">
        <v>0.38195370364640502</v>
      </c>
      <c r="P240" s="32">
        <v>0.37034863531597301</v>
      </c>
      <c r="Q240" s="32" t="s">
        <v>242</v>
      </c>
      <c r="R240" s="32">
        <v>0.17368115177487201</v>
      </c>
      <c r="S240" s="32">
        <v>1.40646874629234</v>
      </c>
      <c r="T240" s="32">
        <v>0.157894736842105</v>
      </c>
      <c r="U240" s="32">
        <v>0.38706536657795299</v>
      </c>
      <c r="V240" s="32">
        <v>0.43105802554384298</v>
      </c>
      <c r="W240" s="32" t="s">
        <v>3598</v>
      </c>
      <c r="X240" s="32" t="s">
        <v>3598</v>
      </c>
      <c r="Y240" s="32" t="s">
        <v>5883</v>
      </c>
      <c r="Z240" s="32" t="s">
        <v>1112</v>
      </c>
      <c r="AA240" s="32" t="e">
        <v>#N/A</v>
      </c>
    </row>
    <row r="241" spans="1:27" x14ac:dyDescent="0.2">
      <c r="A241" s="32" t="s">
        <v>6552</v>
      </c>
      <c r="B241" s="32">
        <v>0.38599554637344502</v>
      </c>
      <c r="C241" s="32" t="s">
        <v>242</v>
      </c>
      <c r="D241" s="32">
        <v>0.101146856711234</v>
      </c>
      <c r="E241" s="32">
        <v>1.4505235792412401</v>
      </c>
      <c r="F241" s="32">
        <v>0.19433198380566799</v>
      </c>
      <c r="G241" s="32">
        <v>0.311043141523898</v>
      </c>
      <c r="H241" s="32">
        <v>0.45971694123383899</v>
      </c>
      <c r="I241" s="32">
        <v>0.324926931983959</v>
      </c>
      <c r="J241" s="32" t="s">
        <v>242</v>
      </c>
      <c r="K241" s="32">
        <v>-0.92344110195212703</v>
      </c>
      <c r="L241" s="32">
        <v>-1.5225127079620899</v>
      </c>
      <c r="M241" s="32">
        <v>0.96572580645161299</v>
      </c>
      <c r="N241" s="32">
        <v>0.97895006131291096</v>
      </c>
      <c r="O241" s="32">
        <v>0.82211130970553803</v>
      </c>
      <c r="P241" s="32">
        <v>0.21284140142880001</v>
      </c>
      <c r="Q241" s="32" t="s">
        <v>242</v>
      </c>
      <c r="R241" s="32">
        <v>-0.30120629080120898</v>
      </c>
      <c r="S241" s="32">
        <v>-0.50824682132156496</v>
      </c>
      <c r="T241" s="32">
        <v>0.71255060728744901</v>
      </c>
      <c r="U241" s="32">
        <v>0.91659158953230002</v>
      </c>
      <c r="V241" s="32">
        <v>0.61837140345517405</v>
      </c>
      <c r="W241" s="32" t="s">
        <v>3598</v>
      </c>
      <c r="X241" s="32" t="s">
        <v>3598</v>
      </c>
      <c r="Y241" s="32" t="s">
        <v>5883</v>
      </c>
      <c r="Z241" s="32" t="s">
        <v>530</v>
      </c>
      <c r="AA241" s="32" t="e">
        <v>#N/A</v>
      </c>
    </row>
    <row r="242" spans="1:27" x14ac:dyDescent="0.2">
      <c r="A242" s="32" t="s">
        <v>6551</v>
      </c>
      <c r="B242" s="32">
        <v>0.30193604721813599</v>
      </c>
      <c r="C242" s="32" t="s">
        <v>242</v>
      </c>
      <c r="D242" s="32">
        <v>-0.13383720488956299</v>
      </c>
      <c r="E242" s="32">
        <v>0.44286653793660802</v>
      </c>
      <c r="F242" s="32">
        <v>0.334008097165992</v>
      </c>
      <c r="G242" s="32">
        <v>0.86167476229818196</v>
      </c>
      <c r="H242" s="32">
        <v>0.55323434670230298</v>
      </c>
      <c r="I242" s="32">
        <v>0.56106920723129206</v>
      </c>
      <c r="J242" s="32" t="s">
        <v>242</v>
      </c>
      <c r="K242" s="32">
        <v>0.29162371960723998</v>
      </c>
      <c r="L242" s="32">
        <v>0.93246329169983999</v>
      </c>
      <c r="M242" s="32">
        <v>0.21572580645161299</v>
      </c>
      <c r="N242" s="32">
        <v>0.63654243906559904</v>
      </c>
      <c r="O242" s="32">
        <v>0.38528716887308301</v>
      </c>
      <c r="P242" s="32">
        <v>0.43601142964779099</v>
      </c>
      <c r="Q242" s="32" t="s">
        <v>242</v>
      </c>
      <c r="R242" s="32">
        <v>0.37165578254626103</v>
      </c>
      <c r="S242" s="32">
        <v>2.2046897004500501</v>
      </c>
      <c r="T242" s="32">
        <v>0.10121457489878501</v>
      </c>
      <c r="U242" s="32">
        <v>9.9197025586048607E-2</v>
      </c>
      <c r="V242" s="32">
        <v>0.35507457539390103</v>
      </c>
      <c r="W242" s="32" t="s">
        <v>3598</v>
      </c>
      <c r="X242" s="32" t="s">
        <v>3598</v>
      </c>
      <c r="Y242" s="32" t="s">
        <v>5883</v>
      </c>
      <c r="Z242" s="32" t="s">
        <v>2821</v>
      </c>
      <c r="AA242" s="32" t="e">
        <v>#N/A</v>
      </c>
    </row>
    <row r="243" spans="1:27" x14ac:dyDescent="0.2">
      <c r="A243" s="32" t="s">
        <v>6550</v>
      </c>
      <c r="B243" s="32">
        <v>0.222875053786805</v>
      </c>
      <c r="C243" s="32" t="s">
        <v>242</v>
      </c>
      <c r="D243" s="32">
        <v>-0.35484819754802599</v>
      </c>
      <c r="E243" s="32">
        <v>-0.50487128496461497</v>
      </c>
      <c r="F243" s="32">
        <v>0.70242914979757098</v>
      </c>
      <c r="G243" s="32">
        <v>0.93100504453205302</v>
      </c>
      <c r="H243" s="32">
        <v>0.63864834075480703</v>
      </c>
      <c r="I243" s="32">
        <v>0.41862658265746</v>
      </c>
      <c r="J243" s="32" t="s">
        <v>242</v>
      </c>
      <c r="K243" s="32">
        <v>-0.44131163484791502</v>
      </c>
      <c r="L243" s="32">
        <v>-0.54839490826179804</v>
      </c>
      <c r="M243" s="32">
        <v>0.72580645161290303</v>
      </c>
      <c r="N243" s="32">
        <v>0.96447268678212394</v>
      </c>
      <c r="O243" s="32">
        <v>0.67050629789846306</v>
      </c>
      <c r="P243" s="32">
        <v>0.23535894319646</v>
      </c>
      <c r="Q243" s="32" t="s">
        <v>242</v>
      </c>
      <c r="R243" s="32">
        <v>-0.233315454556799</v>
      </c>
      <c r="S243" s="32">
        <v>-0.23451534434179</v>
      </c>
      <c r="T243" s="32">
        <v>0.60931174089068796</v>
      </c>
      <c r="U243" s="32">
        <v>0.91659158953230002</v>
      </c>
      <c r="V243" s="32">
        <v>0.59224177063497896</v>
      </c>
      <c r="W243" s="32" t="s">
        <v>3598</v>
      </c>
      <c r="X243" s="32" t="s">
        <v>3598</v>
      </c>
      <c r="Y243" s="32" t="s">
        <v>5883</v>
      </c>
      <c r="Z243" s="32" t="s">
        <v>2821</v>
      </c>
      <c r="AA243" s="32" t="e">
        <v>#N/A</v>
      </c>
    </row>
    <row r="244" spans="1:27" x14ac:dyDescent="0.2">
      <c r="A244" s="32" t="s">
        <v>6549</v>
      </c>
      <c r="B244" s="32">
        <v>0.25937229232144499</v>
      </c>
      <c r="C244" s="32" t="s">
        <v>242</v>
      </c>
      <c r="D244" s="32">
        <v>-0.25282202044414898</v>
      </c>
      <c r="E244" s="32">
        <v>-6.7363332060261502E-2</v>
      </c>
      <c r="F244" s="32">
        <v>0.52024291497975705</v>
      </c>
      <c r="G244" s="32">
        <v>0.93100504453205302</v>
      </c>
      <c r="H244" s="32">
        <v>0.59979712473817004</v>
      </c>
      <c r="I244" s="32">
        <v>0.57578074640716903</v>
      </c>
      <c r="J244" s="32" t="s">
        <v>242</v>
      </c>
      <c r="K244" s="32">
        <v>0.367321617007771</v>
      </c>
      <c r="L244" s="32">
        <v>1.0854070014063599</v>
      </c>
      <c r="M244" s="32">
        <v>0.1875</v>
      </c>
      <c r="N244" s="32">
        <v>0.54975323466133996</v>
      </c>
      <c r="O244" s="32">
        <v>0.356689565675404</v>
      </c>
      <c r="P244" s="32">
        <v>0.221589345898039</v>
      </c>
      <c r="Q244" s="32" t="s">
        <v>242</v>
      </c>
      <c r="R244" s="32">
        <v>-0.274831064252757</v>
      </c>
      <c r="S244" s="32">
        <v>-0.40190360744815501</v>
      </c>
      <c r="T244" s="32">
        <v>0.67206477732793501</v>
      </c>
      <c r="U244" s="32">
        <v>0.91659158953230002</v>
      </c>
      <c r="V244" s="32">
        <v>0.60827698454455803</v>
      </c>
      <c r="W244" s="32" t="s">
        <v>3598</v>
      </c>
      <c r="X244" s="32" t="s">
        <v>3598</v>
      </c>
      <c r="Y244" s="32" t="s">
        <v>5883</v>
      </c>
      <c r="Z244" s="32" t="s">
        <v>2821</v>
      </c>
      <c r="AA244" s="32" t="e">
        <v>#N/A</v>
      </c>
    </row>
    <row r="245" spans="1:27" x14ac:dyDescent="0.2">
      <c r="A245" s="32" t="s">
        <v>6548</v>
      </c>
      <c r="B245" s="32">
        <v>0.264268483859814</v>
      </c>
      <c r="C245" s="32" t="s">
        <v>242</v>
      </c>
      <c r="D245" s="32">
        <v>-0.23913496561247899</v>
      </c>
      <c r="E245" s="32">
        <v>-8.6705974045589492E-3</v>
      </c>
      <c r="F245" s="32">
        <v>0.50202429149797601</v>
      </c>
      <c r="G245" s="32">
        <v>0.93100504453205302</v>
      </c>
      <c r="H245" s="32">
        <v>0.59449953523025301</v>
      </c>
      <c r="I245" s="32">
        <v>0.480854511666506</v>
      </c>
      <c r="J245" s="32" t="s">
        <v>242</v>
      </c>
      <c r="K245" s="32">
        <v>-0.121119211114423</v>
      </c>
      <c r="L245" s="32">
        <v>9.8537421266514005E-2</v>
      </c>
      <c r="M245" s="32">
        <v>0.45161290322580599</v>
      </c>
      <c r="N245" s="32">
        <v>0.93907041963106697</v>
      </c>
      <c r="O245" s="32">
        <v>0.548201693536019</v>
      </c>
      <c r="P245" s="32">
        <v>0.32680916040229702</v>
      </c>
      <c r="Q245" s="32" t="s">
        <v>242</v>
      </c>
      <c r="R245" s="32">
        <v>4.2408769024044897E-2</v>
      </c>
      <c r="S245" s="32">
        <v>0.87718695798624102</v>
      </c>
      <c r="T245" s="32">
        <v>0.248987854251012</v>
      </c>
      <c r="U245" s="32">
        <v>0.678437316969425</v>
      </c>
      <c r="V245" s="32">
        <v>0.48308641898473897</v>
      </c>
      <c r="W245" s="32" t="s">
        <v>3598</v>
      </c>
      <c r="X245" s="32" t="s">
        <v>3598</v>
      </c>
      <c r="Y245" s="32" t="s">
        <v>5883</v>
      </c>
      <c r="Z245" s="32" t="s">
        <v>6547</v>
      </c>
      <c r="AA245" s="32" t="e">
        <v>#N/A</v>
      </c>
    </row>
    <row r="246" spans="1:27" x14ac:dyDescent="0.2">
      <c r="A246" s="32" t="s">
        <v>6546</v>
      </c>
      <c r="B246" s="32">
        <v>1.4221907811979</v>
      </c>
      <c r="C246" s="32" t="s">
        <v>242</v>
      </c>
      <c r="D246" s="32">
        <v>2.99777802079383</v>
      </c>
      <c r="E246" s="32">
        <v>13.8718374703463</v>
      </c>
      <c r="F246" s="32">
        <v>1.01214574898786E-2</v>
      </c>
      <c r="G246" s="32">
        <v>1.5717088705945599E-42</v>
      </c>
      <c r="H246" s="32">
        <v>1.3597783928796299E-3</v>
      </c>
      <c r="I246" s="32">
        <v>0.33964721692314398</v>
      </c>
      <c r="J246" s="32" t="s">
        <v>242</v>
      </c>
      <c r="K246" s="32">
        <v>-0.84769820342114399</v>
      </c>
      <c r="L246" s="32">
        <v>-1.3694780757852201</v>
      </c>
      <c r="M246" s="32">
        <v>0.95362903225806495</v>
      </c>
      <c r="N246" s="32">
        <v>0.97569871544525399</v>
      </c>
      <c r="O246" s="32">
        <v>0.80169696641859101</v>
      </c>
      <c r="P246" s="32">
        <v>0.66821198869262</v>
      </c>
      <c r="Q246" s="32" t="s">
        <v>242</v>
      </c>
      <c r="R246" s="32">
        <v>1.0717450859272399</v>
      </c>
      <c r="S246" s="32">
        <v>5.0274046592453097</v>
      </c>
      <c r="T246" s="32">
        <v>3.4412955465587099E-2</v>
      </c>
      <c r="U246" s="32">
        <v>4.1633684147212899E-6</v>
      </c>
      <c r="V246" s="32">
        <v>0.14191727207966501</v>
      </c>
      <c r="W246" s="32" t="s">
        <v>3598</v>
      </c>
      <c r="X246" s="32" t="s">
        <v>3598</v>
      </c>
      <c r="Y246" s="32" t="s">
        <v>5883</v>
      </c>
      <c r="Z246" s="32" t="s">
        <v>930</v>
      </c>
      <c r="AA246" s="32" t="e">
        <v>#N/A</v>
      </c>
    </row>
    <row r="247" spans="1:27" x14ac:dyDescent="0.2">
      <c r="A247" s="32" t="s">
        <v>6545</v>
      </c>
      <c r="B247" s="32">
        <v>0.24999989509154599</v>
      </c>
      <c r="C247" s="32" t="s">
        <v>242</v>
      </c>
      <c r="D247" s="32">
        <v>-0.27902208099826398</v>
      </c>
      <c r="E247" s="32">
        <v>-0.179714252033774</v>
      </c>
      <c r="F247" s="32">
        <v>0.56477732793522295</v>
      </c>
      <c r="G247" s="32">
        <v>0.93100504453205302</v>
      </c>
      <c r="H247" s="32">
        <v>0.60988606036927995</v>
      </c>
      <c r="I247" s="32">
        <v>0.17142811672696601</v>
      </c>
      <c r="J247" s="32" t="s">
        <v>242</v>
      </c>
      <c r="K247" s="32">
        <v>-1.7132658394942</v>
      </c>
      <c r="L247" s="32">
        <v>-3.1183129814953299</v>
      </c>
      <c r="M247" s="32">
        <v>0.99798387096774199</v>
      </c>
      <c r="N247" s="32">
        <v>0.99988687543017796</v>
      </c>
      <c r="O247" s="32">
        <v>0.95666817804677595</v>
      </c>
      <c r="P247" s="32">
        <v>0.91023685620336903</v>
      </c>
      <c r="Q247" s="32" t="s">
        <v>242</v>
      </c>
      <c r="R247" s="32">
        <v>1.8014548747127199</v>
      </c>
      <c r="S247" s="32">
        <v>7.96954750650323</v>
      </c>
      <c r="T247" s="32">
        <v>2.4291497975708499E-2</v>
      </c>
      <c r="U247" s="32">
        <v>2.11631570203688E-14</v>
      </c>
      <c r="V247" s="32">
        <v>3.5815606832896897E-2</v>
      </c>
      <c r="W247" s="32" t="s">
        <v>3598</v>
      </c>
      <c r="X247" s="32" t="s">
        <v>3598</v>
      </c>
      <c r="Y247" s="32" t="s">
        <v>5883</v>
      </c>
      <c r="Z247" s="32" t="s">
        <v>930</v>
      </c>
      <c r="AA247" s="32" t="e">
        <v>#N/A</v>
      </c>
    </row>
    <row r="248" spans="1:27" x14ac:dyDescent="0.2">
      <c r="A248" s="32" t="s">
        <v>6544</v>
      </c>
      <c r="B248" s="32">
        <v>0.70025298589455298</v>
      </c>
      <c r="C248" s="32" t="s">
        <v>242</v>
      </c>
      <c r="D248" s="32">
        <v>0.97963757184741795</v>
      </c>
      <c r="E248" s="32">
        <v>5.21766143870836</v>
      </c>
      <c r="F248" s="32">
        <v>8.5020242914979796E-2</v>
      </c>
      <c r="G248" s="32">
        <v>8.8123033784319405E-7</v>
      </c>
      <c r="H248" s="32">
        <v>0.16363252592085301</v>
      </c>
      <c r="I248" s="32">
        <v>1.33448981113319</v>
      </c>
      <c r="J248" s="32" t="s">
        <v>242</v>
      </c>
      <c r="K248" s="32">
        <v>4.2712422232661398</v>
      </c>
      <c r="L248" s="32">
        <v>8.9730778671056601</v>
      </c>
      <c r="M248" s="32">
        <v>8.0645161290322492E-3</v>
      </c>
      <c r="N248" s="32">
        <v>3.8137960405141998E-18</v>
      </c>
      <c r="O248" s="32">
        <v>9.7193565554538798E-6</v>
      </c>
      <c r="P248" s="32">
        <v>0.41067454543591497</v>
      </c>
      <c r="Q248" s="32" t="s">
        <v>242</v>
      </c>
      <c r="R248" s="32">
        <v>0.295264572763204</v>
      </c>
      <c r="S248" s="32">
        <v>1.8966852651105199</v>
      </c>
      <c r="T248" s="32">
        <v>0.10728744939271299</v>
      </c>
      <c r="U248" s="32">
        <v>0.185293654139221</v>
      </c>
      <c r="V248" s="32">
        <v>0.38389588876242198</v>
      </c>
      <c r="W248" s="32" t="s">
        <v>3598</v>
      </c>
      <c r="X248" s="32" t="s">
        <v>3598</v>
      </c>
      <c r="Y248" s="32" t="s">
        <v>5883</v>
      </c>
      <c r="Z248" s="32" t="s">
        <v>930</v>
      </c>
      <c r="AA248" s="32" t="e">
        <v>#N/A</v>
      </c>
    </row>
    <row r="249" spans="1:27" x14ac:dyDescent="0.2">
      <c r="A249" s="32" t="s">
        <v>6543</v>
      </c>
      <c r="B249" s="32">
        <v>0.18542597730211699</v>
      </c>
      <c r="C249" s="32" t="s">
        <v>242</v>
      </c>
      <c r="D249" s="32">
        <v>-0.45953518930980403</v>
      </c>
      <c r="E249" s="32">
        <v>-0.95378932503562697</v>
      </c>
      <c r="F249" s="32">
        <v>0.917004048582996</v>
      </c>
      <c r="G249" s="32">
        <v>0.93100504453205302</v>
      </c>
      <c r="H249" s="32">
        <v>0.67707505587679695</v>
      </c>
      <c r="I249" s="32">
        <v>0.45865577328703799</v>
      </c>
      <c r="J249" s="32" t="s">
        <v>242</v>
      </c>
      <c r="K249" s="32">
        <v>-0.23534232537738101</v>
      </c>
      <c r="L249" s="32">
        <v>-0.13224450834472201</v>
      </c>
      <c r="M249" s="32">
        <v>0.56048387096774199</v>
      </c>
      <c r="N249" s="32">
        <v>0.95950178954328003</v>
      </c>
      <c r="O249" s="32">
        <v>0.59302847671179304</v>
      </c>
      <c r="P249" s="32">
        <v>0.16321362090574201</v>
      </c>
      <c r="Q249" s="32" t="s">
        <v>242</v>
      </c>
      <c r="R249" s="32">
        <v>-0.45083503604477299</v>
      </c>
      <c r="S249" s="32">
        <v>-1.11154028034894</v>
      </c>
      <c r="T249" s="32">
        <v>0.94331983805667996</v>
      </c>
      <c r="U249" s="32">
        <v>0.92744359202319404</v>
      </c>
      <c r="V249" s="32">
        <v>0.67394577613018003</v>
      </c>
      <c r="W249" s="32" t="s">
        <v>3598</v>
      </c>
      <c r="X249" s="32" t="s">
        <v>3598</v>
      </c>
      <c r="Y249" s="32" t="s">
        <v>5883</v>
      </c>
      <c r="Z249" s="32" t="s">
        <v>1704</v>
      </c>
      <c r="AA249" s="32" t="e">
        <v>#N/A</v>
      </c>
    </row>
    <row r="250" spans="1:27" x14ac:dyDescent="0.2">
      <c r="A250" s="32" t="s">
        <v>6542</v>
      </c>
      <c r="B250" s="32">
        <v>0.31750267570241197</v>
      </c>
      <c r="C250" s="32" t="s">
        <v>242</v>
      </c>
      <c r="D250" s="32">
        <v>-9.0321485388219297E-2</v>
      </c>
      <c r="E250" s="32">
        <v>0.62947034784716804</v>
      </c>
      <c r="F250" s="32">
        <v>0.291497975708502</v>
      </c>
      <c r="G250" s="32">
        <v>0.76871203644433905</v>
      </c>
      <c r="H250" s="32">
        <v>0.53598412647021298</v>
      </c>
      <c r="I250" s="32">
        <v>0.75095379290826303</v>
      </c>
      <c r="J250" s="32" t="s">
        <v>242</v>
      </c>
      <c r="K250" s="32">
        <v>1.2686706290215199</v>
      </c>
      <c r="L250" s="32">
        <v>2.9065363375128199</v>
      </c>
      <c r="M250" s="32">
        <v>4.6370967741935498E-2</v>
      </c>
      <c r="N250" s="32">
        <v>1.7154540967065601E-2</v>
      </c>
      <c r="O250" s="32">
        <v>0.10227928105855701</v>
      </c>
      <c r="P250" s="32">
        <v>0.22007069240334301</v>
      </c>
      <c r="Q250" s="32" t="s">
        <v>242</v>
      </c>
      <c r="R250" s="32">
        <v>-0.27940983474130499</v>
      </c>
      <c r="S250" s="32">
        <v>-0.420364915010628</v>
      </c>
      <c r="T250" s="32">
        <v>0.67813765182186203</v>
      </c>
      <c r="U250" s="32">
        <v>0.91659158953230002</v>
      </c>
      <c r="V250" s="32">
        <v>0.610034837756121</v>
      </c>
      <c r="W250" s="32" t="s">
        <v>3598</v>
      </c>
      <c r="X250" s="32" t="s">
        <v>3598</v>
      </c>
      <c r="Y250" s="32" t="s">
        <v>5883</v>
      </c>
      <c r="Z250" s="32" t="s">
        <v>1704</v>
      </c>
      <c r="AA250" s="32" t="e">
        <v>#N/A</v>
      </c>
    </row>
    <row r="251" spans="1:27" x14ac:dyDescent="0.2">
      <c r="A251" s="32" t="s">
        <v>6541</v>
      </c>
      <c r="B251" s="32">
        <v>0.196252860751815</v>
      </c>
      <c r="C251" s="32" t="s">
        <v>242</v>
      </c>
      <c r="D251" s="32">
        <v>-0.42926918638266298</v>
      </c>
      <c r="E251" s="32">
        <v>-0.824002858864607</v>
      </c>
      <c r="F251" s="32">
        <v>0.86639676113360298</v>
      </c>
      <c r="G251" s="32">
        <v>0.93100504453205302</v>
      </c>
      <c r="H251" s="32">
        <v>0.66613633080698698</v>
      </c>
      <c r="I251" s="32">
        <v>0.40439870780541198</v>
      </c>
      <c r="J251" s="32" t="s">
        <v>242</v>
      </c>
      <c r="K251" s="32">
        <v>-0.51452084823490996</v>
      </c>
      <c r="L251" s="32">
        <v>-0.69631035987412304</v>
      </c>
      <c r="M251" s="32">
        <v>0.78427419354838701</v>
      </c>
      <c r="N251" s="32">
        <v>0.96447268678212394</v>
      </c>
      <c r="O251" s="32">
        <v>0.69655605592193603</v>
      </c>
      <c r="P251" s="32">
        <v>0.27039889145345403</v>
      </c>
      <c r="Q251" s="32" t="s">
        <v>242</v>
      </c>
      <c r="R251" s="32">
        <v>-0.12766931370918699</v>
      </c>
      <c r="S251" s="32">
        <v>0.19144308791733899</v>
      </c>
      <c r="T251" s="32">
        <v>0.43117408906882598</v>
      </c>
      <c r="U251" s="32">
        <v>0.90803699301470098</v>
      </c>
      <c r="V251" s="32">
        <v>0.55079466228233398</v>
      </c>
      <c r="W251" s="32" t="s">
        <v>3598</v>
      </c>
      <c r="X251" s="32" t="s">
        <v>3598</v>
      </c>
      <c r="Y251" s="32" t="s">
        <v>5883</v>
      </c>
      <c r="Z251" s="32" t="s">
        <v>3046</v>
      </c>
      <c r="AA251" s="32" t="e">
        <v>#N/A</v>
      </c>
    </row>
    <row r="252" spans="1:27" x14ac:dyDescent="0.2">
      <c r="A252" s="32" t="s">
        <v>6540</v>
      </c>
      <c r="B252" s="32">
        <v>0.41167968270764199</v>
      </c>
      <c r="C252" s="32" t="s">
        <v>242</v>
      </c>
      <c r="D252" s="32">
        <v>0.17294555567049499</v>
      </c>
      <c r="E252" s="32">
        <v>1.75841026768277</v>
      </c>
      <c r="F252" s="32">
        <v>0.17408906882591099</v>
      </c>
      <c r="G252" s="32">
        <v>0.18404736134594599</v>
      </c>
      <c r="H252" s="32">
        <v>0.43134711144578802</v>
      </c>
      <c r="I252" s="32">
        <v>0.67904959485667005</v>
      </c>
      <c r="J252" s="32" t="s">
        <v>242</v>
      </c>
      <c r="K252" s="32">
        <v>0.89868917829051698</v>
      </c>
      <c r="L252" s="32">
        <v>2.1590078388282601</v>
      </c>
      <c r="M252" s="32">
        <v>7.0564516129032306E-2</v>
      </c>
      <c r="N252" s="32">
        <v>0.108525755425742</v>
      </c>
      <c r="O252" s="32">
        <v>0.18440912139072399</v>
      </c>
      <c r="P252" s="32">
        <v>0.53150983802169105</v>
      </c>
      <c r="Q252" s="32" t="s">
        <v>242</v>
      </c>
      <c r="R252" s="32">
        <v>0.65958538300673197</v>
      </c>
      <c r="S252" s="32">
        <v>3.3656032958652302</v>
      </c>
      <c r="T252" s="32">
        <v>5.2631578947368501E-2</v>
      </c>
      <c r="U252" s="32">
        <v>4.2978843393309402E-3</v>
      </c>
      <c r="V252" s="32">
        <v>0.25475996845716098</v>
      </c>
      <c r="W252" s="32" t="s">
        <v>3598</v>
      </c>
      <c r="X252" s="32" t="s">
        <v>3598</v>
      </c>
      <c r="Y252" s="32" t="s">
        <v>5883</v>
      </c>
      <c r="Z252" s="32" t="s">
        <v>6539</v>
      </c>
      <c r="AA252" s="32" t="e">
        <v>#N/A</v>
      </c>
    </row>
    <row r="253" spans="1:27" x14ac:dyDescent="0.2">
      <c r="A253" s="32" t="s">
        <v>6538</v>
      </c>
      <c r="B253" s="32">
        <v>0.596854128437179</v>
      </c>
      <c r="C253" s="32" t="s">
        <v>242</v>
      </c>
      <c r="D253" s="32">
        <v>0.69059131610749003</v>
      </c>
      <c r="E253" s="32">
        <v>3.9781752672850201</v>
      </c>
      <c r="F253" s="32">
        <v>9.7165991902833995E-2</v>
      </c>
      <c r="G253" s="32">
        <v>2.7075399044643899E-4</v>
      </c>
      <c r="H253" s="32">
        <v>0.24491120310664699</v>
      </c>
      <c r="I253" s="32">
        <v>0.52237871451274398</v>
      </c>
      <c r="J253" s="32" t="s">
        <v>242</v>
      </c>
      <c r="K253" s="32">
        <v>9.2542650443035002E-2</v>
      </c>
      <c r="L253" s="32">
        <v>0.53023022716429502</v>
      </c>
      <c r="M253" s="32">
        <v>0.30645161290322598</v>
      </c>
      <c r="N253" s="32">
        <v>0.81937604934183805</v>
      </c>
      <c r="O253" s="32">
        <v>0.46313345321656302</v>
      </c>
      <c r="P253" s="32">
        <v>0.230443672631715</v>
      </c>
      <c r="Q253" s="32" t="s">
        <v>242</v>
      </c>
      <c r="R253" s="32">
        <v>-0.248135093061361</v>
      </c>
      <c r="S253" s="32">
        <v>-0.294267171842577</v>
      </c>
      <c r="T253" s="32">
        <v>0.63157894736842102</v>
      </c>
      <c r="U253" s="32">
        <v>0.91659158953230002</v>
      </c>
      <c r="V253" s="32">
        <v>0.59798505792288803</v>
      </c>
      <c r="W253" s="32" t="s">
        <v>3598</v>
      </c>
      <c r="X253" s="32" t="s">
        <v>3598</v>
      </c>
      <c r="Y253" s="32" t="s">
        <v>5883</v>
      </c>
      <c r="Z253" s="32" t="s">
        <v>1238</v>
      </c>
      <c r="AA253" s="32" t="e">
        <v>#N/A</v>
      </c>
    </row>
    <row r="254" spans="1:27" x14ac:dyDescent="0.2">
      <c r="A254" s="32" t="s">
        <v>6537</v>
      </c>
      <c r="B254" s="32">
        <v>0.308805372257417</v>
      </c>
      <c r="C254" s="32" t="s">
        <v>242</v>
      </c>
      <c r="D254" s="32">
        <v>-0.114634355545862</v>
      </c>
      <c r="E254" s="32">
        <v>0.52521206478840199</v>
      </c>
      <c r="F254" s="32">
        <v>0.31983805668016202</v>
      </c>
      <c r="G254" s="32">
        <v>0.82177076141187699</v>
      </c>
      <c r="H254" s="32">
        <v>0.54563252629208803</v>
      </c>
      <c r="I254" s="32">
        <v>0.444324334595397</v>
      </c>
      <c r="J254" s="32" t="s">
        <v>242</v>
      </c>
      <c r="K254" s="32">
        <v>-0.309084424196026</v>
      </c>
      <c r="L254" s="32">
        <v>-0.28123662757350298</v>
      </c>
      <c r="M254" s="32">
        <v>0.62298387096774199</v>
      </c>
      <c r="N254" s="32">
        <v>0.96284173873332701</v>
      </c>
      <c r="O254" s="32">
        <v>0.62137134641150205</v>
      </c>
      <c r="P254" s="32">
        <v>0.21816528038675201</v>
      </c>
      <c r="Q254" s="32" t="s">
        <v>242</v>
      </c>
      <c r="R254" s="32">
        <v>-0.28515468986497999</v>
      </c>
      <c r="S254" s="32">
        <v>-0.443527800681639</v>
      </c>
      <c r="T254" s="32">
        <v>0.68825910931174095</v>
      </c>
      <c r="U254" s="32">
        <v>0.91659158953230002</v>
      </c>
      <c r="V254" s="32">
        <v>0.61223718397802696</v>
      </c>
      <c r="W254" s="32" t="s">
        <v>3598</v>
      </c>
      <c r="X254" s="32" t="s">
        <v>3598</v>
      </c>
      <c r="Y254" s="32" t="s">
        <v>5883</v>
      </c>
      <c r="Z254" s="32" t="s">
        <v>1701</v>
      </c>
      <c r="AA254" s="32" t="e">
        <v>#N/A</v>
      </c>
    </row>
    <row r="255" spans="1:27" x14ac:dyDescent="0.2">
      <c r="A255" s="32" t="s">
        <v>6536</v>
      </c>
      <c r="B255" s="32">
        <v>0.308289228678509</v>
      </c>
      <c r="C255" s="32" t="s">
        <v>242</v>
      </c>
      <c r="D255" s="32">
        <v>-0.116077208712485</v>
      </c>
      <c r="E255" s="32">
        <v>0.51902483173518299</v>
      </c>
      <c r="F255" s="32">
        <v>0.32186234817813802</v>
      </c>
      <c r="G255" s="32">
        <v>0.82241624285931303</v>
      </c>
      <c r="H255" s="32">
        <v>0.54620432424564702</v>
      </c>
      <c r="I255" s="32">
        <v>0.61344207164127296</v>
      </c>
      <c r="J255" s="32" t="s">
        <v>242</v>
      </c>
      <c r="K255" s="32">
        <v>0.56110712778654004</v>
      </c>
      <c r="L255" s="32">
        <v>1.4769406624941299</v>
      </c>
      <c r="M255" s="32">
        <v>0.12903225806451599</v>
      </c>
      <c r="N255" s="32">
        <v>0.350529179732748</v>
      </c>
      <c r="O255" s="32">
        <v>0.28736225468146598</v>
      </c>
      <c r="P255" s="32">
        <v>0.29633759338455901</v>
      </c>
      <c r="Q255" s="32" t="s">
        <v>242</v>
      </c>
      <c r="R255" s="32">
        <v>-4.9463611534078203E-2</v>
      </c>
      <c r="S255" s="32">
        <v>0.50676343965914705</v>
      </c>
      <c r="T255" s="32">
        <v>0.33603238866396801</v>
      </c>
      <c r="U255" s="32">
        <v>0.83636801657707704</v>
      </c>
      <c r="V255" s="32">
        <v>0.51972508226282499</v>
      </c>
      <c r="W255" s="32" t="s">
        <v>3598</v>
      </c>
      <c r="X255" s="32" t="s">
        <v>3598</v>
      </c>
      <c r="Y255" s="32" t="s">
        <v>5883</v>
      </c>
      <c r="Z255" s="32" t="s">
        <v>525</v>
      </c>
      <c r="AA255" s="32" t="e">
        <v>#N/A</v>
      </c>
    </row>
    <row r="256" spans="1:27" x14ac:dyDescent="0.2">
      <c r="A256" s="32" t="s">
        <v>6535</v>
      </c>
      <c r="B256" s="32">
        <v>0.28791438004575298</v>
      </c>
      <c r="C256" s="32" t="s">
        <v>242</v>
      </c>
      <c r="D256" s="32">
        <v>-0.17303406349198699</v>
      </c>
      <c r="E256" s="32">
        <v>0.27478283771163797</v>
      </c>
      <c r="F256" s="32">
        <v>0.35829959514170001</v>
      </c>
      <c r="G256" s="32">
        <v>0.92983181131945003</v>
      </c>
      <c r="H256" s="32">
        <v>0.56868767367236095</v>
      </c>
      <c r="I256" s="32">
        <v>0.55287281510896302</v>
      </c>
      <c r="J256" s="32" t="s">
        <v>242</v>
      </c>
      <c r="K256" s="32">
        <v>0.249449366365672</v>
      </c>
      <c r="L256" s="32">
        <v>0.84725217936063402</v>
      </c>
      <c r="M256" s="32">
        <v>0.23790322580645201</v>
      </c>
      <c r="N256" s="32">
        <v>0.68037363693496999</v>
      </c>
      <c r="O256" s="32">
        <v>0.401506601432018</v>
      </c>
      <c r="P256" s="32">
        <v>0.21900656131413801</v>
      </c>
      <c r="Q256" s="32" t="s">
        <v>242</v>
      </c>
      <c r="R256" s="32">
        <v>-0.28261821113803698</v>
      </c>
      <c r="S256" s="32">
        <v>-0.43330088190051902</v>
      </c>
      <c r="T256" s="32">
        <v>0.68421052631578905</v>
      </c>
      <c r="U256" s="32">
        <v>0.91659158953230002</v>
      </c>
      <c r="V256" s="32">
        <v>0.61126524061707799</v>
      </c>
      <c r="W256" s="32" t="s">
        <v>3598</v>
      </c>
      <c r="X256" s="32" t="s">
        <v>3598</v>
      </c>
      <c r="Y256" s="32" t="s">
        <v>5883</v>
      </c>
      <c r="Z256" s="32" t="s">
        <v>1693</v>
      </c>
      <c r="AA256" s="32" t="e">
        <v>#N/A</v>
      </c>
    </row>
    <row r="257" spans="1:27" x14ac:dyDescent="0.2">
      <c r="A257" s="32" t="s">
        <v>6534</v>
      </c>
      <c r="B257" s="32">
        <v>0.186773554081198</v>
      </c>
      <c r="C257" s="32" t="s">
        <v>242</v>
      </c>
      <c r="D257" s="32">
        <v>-0.45576810684976898</v>
      </c>
      <c r="E257" s="32">
        <v>-0.937635347867258</v>
      </c>
      <c r="F257" s="32">
        <v>0.90890688259109298</v>
      </c>
      <c r="G257" s="32">
        <v>0.93100504453205302</v>
      </c>
      <c r="H257" s="32">
        <v>0.67572162967794502</v>
      </c>
      <c r="I257" s="32">
        <v>0.41796715691241199</v>
      </c>
      <c r="J257" s="32" t="s">
        <v>242</v>
      </c>
      <c r="K257" s="32">
        <v>-0.44470469534248003</v>
      </c>
      <c r="L257" s="32">
        <v>-0.555250412537585</v>
      </c>
      <c r="M257" s="32">
        <v>0.72782258064516103</v>
      </c>
      <c r="N257" s="32">
        <v>0.96447268678212394</v>
      </c>
      <c r="O257" s="32">
        <v>0.67173341215368898</v>
      </c>
      <c r="P257" s="32">
        <v>0.31195850629154598</v>
      </c>
      <c r="Q257" s="32" t="s">
        <v>242</v>
      </c>
      <c r="R257" s="32">
        <v>-2.3662484604771499E-3</v>
      </c>
      <c r="S257" s="32">
        <v>0.69665697270648796</v>
      </c>
      <c r="T257" s="32">
        <v>0.293522267206478</v>
      </c>
      <c r="U257" s="32">
        <v>0.75945805041685099</v>
      </c>
      <c r="V257" s="32">
        <v>0.50094399567589298</v>
      </c>
      <c r="W257" s="32" t="s">
        <v>3598</v>
      </c>
      <c r="X257" s="32" t="s">
        <v>3598</v>
      </c>
      <c r="Y257" s="32" t="s">
        <v>5883</v>
      </c>
      <c r="Z257" s="32" t="s">
        <v>1693</v>
      </c>
      <c r="AA257" s="32" t="e">
        <v>#N/A</v>
      </c>
    </row>
    <row r="258" spans="1:27" x14ac:dyDescent="0.2">
      <c r="A258" s="32" t="s">
        <v>6533</v>
      </c>
      <c r="B258" s="32">
        <v>0.29946767847824401</v>
      </c>
      <c r="C258" s="32" t="s">
        <v>242</v>
      </c>
      <c r="D258" s="32">
        <v>-0.140737404365612</v>
      </c>
      <c r="E258" s="32">
        <v>0.41327714986883601</v>
      </c>
      <c r="F258" s="32">
        <v>0.33805668016194301</v>
      </c>
      <c r="G258" s="32">
        <v>0.872769344438171</v>
      </c>
      <c r="H258" s="32">
        <v>0.55596130262128196</v>
      </c>
      <c r="I258" s="32">
        <v>0.43011330041703699</v>
      </c>
      <c r="J258" s="32" t="s">
        <v>242</v>
      </c>
      <c r="K258" s="32">
        <v>-0.38220698427137401</v>
      </c>
      <c r="L258" s="32">
        <v>-0.42897700062490601</v>
      </c>
      <c r="M258" s="32">
        <v>0.67943548387096797</v>
      </c>
      <c r="N258" s="32">
        <v>0.96447268678212394</v>
      </c>
      <c r="O258" s="32">
        <v>0.64884607914596104</v>
      </c>
      <c r="P258" s="32">
        <v>0.313195571352341</v>
      </c>
      <c r="Q258" s="32" t="s">
        <v>242</v>
      </c>
      <c r="R258" s="32">
        <v>1.3635272998037699E-3</v>
      </c>
      <c r="S258" s="32">
        <v>0.71169518823221201</v>
      </c>
      <c r="T258" s="32">
        <v>0.28744939271255099</v>
      </c>
      <c r="U258" s="32">
        <v>0.75494994046206898</v>
      </c>
      <c r="V258" s="32">
        <v>0.49945603147818501</v>
      </c>
      <c r="W258" s="32" t="s">
        <v>3598</v>
      </c>
      <c r="X258" s="32" t="s">
        <v>3598</v>
      </c>
      <c r="Y258" s="32" t="s">
        <v>5883</v>
      </c>
      <c r="Z258" s="32" t="s">
        <v>1693</v>
      </c>
      <c r="AA258" s="32" t="e">
        <v>#N/A</v>
      </c>
    </row>
    <row r="259" spans="1:27" x14ac:dyDescent="0.2">
      <c r="A259" s="32" t="s">
        <v>6532</v>
      </c>
      <c r="B259" s="32">
        <v>0.109164935084127</v>
      </c>
      <c r="C259" s="32" t="s">
        <v>242</v>
      </c>
      <c r="D259" s="32">
        <v>-0.67271906052445096</v>
      </c>
      <c r="E259" s="32">
        <v>-1.8679629394442501</v>
      </c>
      <c r="F259" s="32">
        <v>0.99595141700404899</v>
      </c>
      <c r="G259" s="32">
        <v>0.97324247579940604</v>
      </c>
      <c r="H259" s="32">
        <v>0.74943698045539797</v>
      </c>
      <c r="I259" s="32">
        <v>0.335383572138929</v>
      </c>
      <c r="J259" s="32" t="s">
        <v>242</v>
      </c>
      <c r="K259" s="32">
        <v>-0.86963669276405797</v>
      </c>
      <c r="L259" s="32">
        <v>-1.4138036655398201</v>
      </c>
      <c r="M259" s="32">
        <v>0.95564516129032295</v>
      </c>
      <c r="N259" s="32">
        <v>0.97716376183009701</v>
      </c>
      <c r="O259" s="32">
        <v>0.80775051052915703</v>
      </c>
      <c r="P259" s="32">
        <v>0.27563479136298602</v>
      </c>
      <c r="Q259" s="32" t="s">
        <v>242</v>
      </c>
      <c r="R259" s="32">
        <v>-0.111882971353616</v>
      </c>
      <c r="S259" s="32">
        <v>0.255092603052815</v>
      </c>
      <c r="T259" s="32">
        <v>0.40688259109311697</v>
      </c>
      <c r="U259" s="32">
        <v>0.89947717781332803</v>
      </c>
      <c r="V259" s="32">
        <v>0.54454190064396502</v>
      </c>
      <c r="W259" s="32" t="s">
        <v>3598</v>
      </c>
      <c r="X259" s="32" t="s">
        <v>3598</v>
      </c>
      <c r="Y259" s="32" t="s">
        <v>5883</v>
      </c>
      <c r="Z259" s="32" t="s">
        <v>5309</v>
      </c>
      <c r="AA259" s="32" t="e">
        <v>#N/A</v>
      </c>
    </row>
    <row r="260" spans="1:27" x14ac:dyDescent="0.2">
      <c r="A260" s="32" t="s">
        <v>6531</v>
      </c>
      <c r="B260" s="32">
        <v>0.278707518122843</v>
      </c>
      <c r="C260" s="32" t="s">
        <v>242</v>
      </c>
      <c r="D260" s="32">
        <v>-0.19877137850079801</v>
      </c>
      <c r="E260" s="32">
        <v>0.16441626001173301</v>
      </c>
      <c r="F260" s="32">
        <v>0.41295546558704499</v>
      </c>
      <c r="G260" s="32">
        <v>0.93100504453205302</v>
      </c>
      <c r="H260" s="32">
        <v>0.57877920706592201</v>
      </c>
      <c r="I260" s="32">
        <v>0.49476426018091602</v>
      </c>
      <c r="J260" s="32" t="s">
        <v>242</v>
      </c>
      <c r="K260" s="32">
        <v>-4.9546909717330501E-2</v>
      </c>
      <c r="L260" s="32">
        <v>0.243145576364722</v>
      </c>
      <c r="M260" s="32">
        <v>0.38911290322580599</v>
      </c>
      <c r="N260" s="32">
        <v>0.90678269914445897</v>
      </c>
      <c r="O260" s="32">
        <v>0.51975827273394704</v>
      </c>
      <c r="P260" s="32">
        <v>0.23280674763877099</v>
      </c>
      <c r="Q260" s="32" t="s">
        <v>242</v>
      </c>
      <c r="R260" s="32">
        <v>-0.241010374919717</v>
      </c>
      <c r="S260" s="32">
        <v>-0.26554076739889299</v>
      </c>
      <c r="T260" s="32">
        <v>0.61943319838056699</v>
      </c>
      <c r="U260" s="32">
        <v>0.91659158953230002</v>
      </c>
      <c r="V260" s="32">
        <v>0.59522646225724096</v>
      </c>
      <c r="W260" s="32" t="s">
        <v>3598</v>
      </c>
      <c r="X260" s="32" t="s">
        <v>3598</v>
      </c>
      <c r="Y260" s="32" t="s">
        <v>5883</v>
      </c>
      <c r="Z260" s="32" t="s">
        <v>1689</v>
      </c>
      <c r="AA260" s="32" t="e">
        <v>#N/A</v>
      </c>
    </row>
    <row r="261" spans="1:27" x14ac:dyDescent="0.2">
      <c r="A261" s="32" t="s">
        <v>6530</v>
      </c>
      <c r="B261" s="32">
        <v>0.43503769934187098</v>
      </c>
      <c r="C261" s="32" t="s">
        <v>242</v>
      </c>
      <c r="D261" s="32">
        <v>0.23824170512183801</v>
      </c>
      <c r="E261" s="32">
        <v>2.0384127679225701</v>
      </c>
      <c r="F261" s="32">
        <v>0.15384615384615399</v>
      </c>
      <c r="G261" s="32">
        <v>0.10527803923461899</v>
      </c>
      <c r="H261" s="32">
        <v>0.40584681608291501</v>
      </c>
      <c r="I261" s="32">
        <v>0.66897373620096201</v>
      </c>
      <c r="J261" s="32" t="s">
        <v>242</v>
      </c>
      <c r="K261" s="32">
        <v>0.84684407183199595</v>
      </c>
      <c r="L261" s="32">
        <v>2.05425746683391</v>
      </c>
      <c r="M261" s="32">
        <v>8.0645161290322606E-2</v>
      </c>
      <c r="N261" s="32">
        <v>0.13414078295186199</v>
      </c>
      <c r="O261" s="32">
        <v>0.198541019744917</v>
      </c>
      <c r="P261" s="32">
        <v>0.15426190479004301</v>
      </c>
      <c r="Q261" s="32" t="s">
        <v>242</v>
      </c>
      <c r="R261" s="32">
        <v>-0.47782463815978699</v>
      </c>
      <c r="S261" s="32">
        <v>-1.2203606169175201</v>
      </c>
      <c r="T261" s="32">
        <v>0.95546558704453399</v>
      </c>
      <c r="U261" s="32">
        <v>0.93369569771039995</v>
      </c>
      <c r="V261" s="32">
        <v>0.68361248827002596</v>
      </c>
      <c r="W261" s="32" t="s">
        <v>3598</v>
      </c>
      <c r="X261" s="32" t="s">
        <v>3598</v>
      </c>
      <c r="Y261" s="32" t="s">
        <v>5883</v>
      </c>
      <c r="Z261" s="32" t="s">
        <v>1689</v>
      </c>
      <c r="AA261" s="32" t="e">
        <v>#N/A</v>
      </c>
    </row>
    <row r="262" spans="1:27" x14ac:dyDescent="0.2">
      <c r="A262" s="32" t="s">
        <v>6529</v>
      </c>
      <c r="B262" s="32">
        <v>0.94273532881355204</v>
      </c>
      <c r="C262" s="32" t="s">
        <v>242</v>
      </c>
      <c r="D262" s="32">
        <v>1.6574846489553601</v>
      </c>
      <c r="E262" s="32">
        <v>8.1244006257088799</v>
      </c>
      <c r="F262" s="32">
        <v>4.4534412955465598E-2</v>
      </c>
      <c r="G262" s="32">
        <v>3.5545584392637603E-15</v>
      </c>
      <c r="H262" s="32">
        <v>4.8710764981446601E-2</v>
      </c>
      <c r="I262" s="32">
        <v>1.64377684685332</v>
      </c>
      <c r="J262" s="32" t="s">
        <v>242</v>
      </c>
      <c r="K262" s="32">
        <v>5.8626717818841003</v>
      </c>
      <c r="L262" s="32">
        <v>12.1884794672818</v>
      </c>
      <c r="M262" s="32">
        <v>6.0483870967742402E-3</v>
      </c>
      <c r="N262" s="32">
        <v>6.1794559594152901E-33</v>
      </c>
      <c r="O262" s="32">
        <v>2.27738999125544E-9</v>
      </c>
      <c r="P262" s="32">
        <v>0.48369147355802</v>
      </c>
      <c r="Q262" s="32" t="s">
        <v>242</v>
      </c>
      <c r="R262" s="32">
        <v>0.51541206316676602</v>
      </c>
      <c r="S262" s="32">
        <v>2.7843057605278201</v>
      </c>
      <c r="T262" s="32">
        <v>6.88259109311741E-2</v>
      </c>
      <c r="U262" s="32">
        <v>2.4371577136338699E-2</v>
      </c>
      <c r="V262" s="32">
        <v>0.30313255230463299</v>
      </c>
      <c r="W262" s="32" t="s">
        <v>3598</v>
      </c>
      <c r="X262" s="32" t="s">
        <v>3598</v>
      </c>
      <c r="Y262" s="32" t="s">
        <v>5883</v>
      </c>
      <c r="Z262" s="32" t="s">
        <v>1689</v>
      </c>
      <c r="AA262" s="32" t="e">
        <v>#N/A</v>
      </c>
    </row>
    <row r="263" spans="1:27" x14ac:dyDescent="0.2">
      <c r="A263" s="32" t="s">
        <v>6528</v>
      </c>
      <c r="B263" s="32">
        <v>0.243677419036822</v>
      </c>
      <c r="C263" s="32" t="s">
        <v>242</v>
      </c>
      <c r="D263" s="32">
        <v>-0.29669624177297699</v>
      </c>
      <c r="E263" s="32">
        <v>-0.255504467048633</v>
      </c>
      <c r="F263" s="32">
        <v>0.59514170040485803</v>
      </c>
      <c r="G263" s="32">
        <v>0.93100504453205302</v>
      </c>
      <c r="H263" s="32">
        <v>0.61665078672661899</v>
      </c>
      <c r="I263" s="32">
        <v>0.35402899740418398</v>
      </c>
      <c r="J263" s="32" t="s">
        <v>242</v>
      </c>
      <c r="K263" s="32">
        <v>-0.77369707204558802</v>
      </c>
      <c r="L263" s="32">
        <v>-1.2199625945932999</v>
      </c>
      <c r="M263" s="32">
        <v>0.92741935483870996</v>
      </c>
      <c r="N263" s="32">
        <v>0.972970224250435</v>
      </c>
      <c r="O263" s="32">
        <v>0.780445024048257</v>
      </c>
      <c r="P263" s="32">
        <v>0.20391935558121899</v>
      </c>
      <c r="Q263" s="32" t="s">
        <v>242</v>
      </c>
      <c r="R263" s="32">
        <v>-0.32810643646778498</v>
      </c>
      <c r="S263" s="32">
        <v>-0.61670647525445199</v>
      </c>
      <c r="T263" s="32">
        <v>0.77125506072874495</v>
      </c>
      <c r="U263" s="32">
        <v>0.91659158953230002</v>
      </c>
      <c r="V263" s="32">
        <v>0.62858440622340195</v>
      </c>
      <c r="W263" s="32" t="s">
        <v>3598</v>
      </c>
      <c r="X263" s="32" t="s">
        <v>3598</v>
      </c>
      <c r="Y263" s="32" t="s">
        <v>5883</v>
      </c>
      <c r="Z263" s="32" t="s">
        <v>2092</v>
      </c>
      <c r="AA263" s="32" t="e">
        <v>#N/A</v>
      </c>
    </row>
    <row r="264" spans="1:27" x14ac:dyDescent="0.2">
      <c r="A264" s="32" t="s">
        <v>6527</v>
      </c>
      <c r="B264" s="32">
        <v>0.26378022165541098</v>
      </c>
      <c r="C264" s="32" t="s">
        <v>242</v>
      </c>
      <c r="D264" s="32">
        <v>-0.240499877812407</v>
      </c>
      <c r="E264" s="32">
        <v>-1.4523604538958301E-2</v>
      </c>
      <c r="F264" s="32">
        <v>0.50202429149797601</v>
      </c>
      <c r="G264" s="32">
        <v>0.93100504453205302</v>
      </c>
      <c r="H264" s="32">
        <v>0.59502862101299703</v>
      </c>
      <c r="I264" s="32">
        <v>0.48727836569541999</v>
      </c>
      <c r="J264" s="32" t="s">
        <v>242</v>
      </c>
      <c r="K264" s="32">
        <v>-8.8065413181838206E-2</v>
      </c>
      <c r="L264" s="32">
        <v>0.16532092053532799</v>
      </c>
      <c r="M264" s="32">
        <v>0.421370967741935</v>
      </c>
      <c r="N264" s="32">
        <v>0.92406438118977496</v>
      </c>
      <c r="O264" s="32">
        <v>0.53508765708862305</v>
      </c>
      <c r="P264" s="32">
        <v>0.87205542826200799</v>
      </c>
      <c r="Q264" s="32" t="s">
        <v>242</v>
      </c>
      <c r="R264" s="32">
        <v>1.6863371101409399</v>
      </c>
      <c r="S264" s="32">
        <v>7.5054000977218598</v>
      </c>
      <c r="T264" s="32">
        <v>2.6315789473684199E-2</v>
      </c>
      <c r="U264" s="32">
        <v>7.5040428345961203E-13</v>
      </c>
      <c r="V264" s="32">
        <v>4.5865443561019799E-2</v>
      </c>
      <c r="W264" s="32" t="s">
        <v>3598</v>
      </c>
      <c r="X264" s="32" t="s">
        <v>3598</v>
      </c>
      <c r="Y264" s="32" t="s">
        <v>5883</v>
      </c>
      <c r="Z264" s="32" t="s">
        <v>2092</v>
      </c>
      <c r="AA264" s="32" t="e">
        <v>#N/A</v>
      </c>
    </row>
    <row r="265" spans="1:27" x14ac:dyDescent="0.2">
      <c r="A265" s="32" t="s">
        <v>6526</v>
      </c>
      <c r="B265" s="32">
        <v>0.161887123650505</v>
      </c>
      <c r="C265" s="32" t="s">
        <v>242</v>
      </c>
      <c r="D265" s="32">
        <v>-0.52533685946088204</v>
      </c>
      <c r="E265" s="32">
        <v>-1.2359595956728799</v>
      </c>
      <c r="F265" s="32">
        <v>0.96558704453441302</v>
      </c>
      <c r="G265" s="32">
        <v>0.93833498879402399</v>
      </c>
      <c r="H265" s="32">
        <v>0.70032548088725799</v>
      </c>
      <c r="I265" s="32">
        <v>0.45300598823368698</v>
      </c>
      <c r="J265" s="32" t="s">
        <v>242</v>
      </c>
      <c r="K265" s="32">
        <v>-0.26441316862435599</v>
      </c>
      <c r="L265" s="32">
        <v>-0.19098065245402801</v>
      </c>
      <c r="M265" s="32">
        <v>0.58064516129032295</v>
      </c>
      <c r="N265" s="32">
        <v>0.95950178954328003</v>
      </c>
      <c r="O265" s="32">
        <v>0.60426921729189598</v>
      </c>
      <c r="P265" s="32">
        <v>0.15395268108829999</v>
      </c>
      <c r="Q265" s="32" t="s">
        <v>242</v>
      </c>
      <c r="R265" s="32">
        <v>-0.47875695377019201</v>
      </c>
      <c r="S265" s="32">
        <v>-1.22411965338201</v>
      </c>
      <c r="T265" s="32">
        <v>0.95546558704453399</v>
      </c>
      <c r="U265" s="32">
        <v>0.93369569771039995</v>
      </c>
      <c r="V265" s="32">
        <v>0.683944228356832</v>
      </c>
      <c r="W265" s="32" t="s">
        <v>3598</v>
      </c>
      <c r="X265" s="32" t="s">
        <v>3598</v>
      </c>
      <c r="Y265" s="32" t="s">
        <v>5883</v>
      </c>
      <c r="Z265" s="32" t="s">
        <v>518</v>
      </c>
      <c r="AA265" s="32" t="e">
        <v>#N/A</v>
      </c>
    </row>
    <row r="266" spans="1:27" x14ac:dyDescent="0.2">
      <c r="A266" s="32" t="s">
        <v>6525</v>
      </c>
      <c r="B266" s="32">
        <v>0.26409159855569497</v>
      </c>
      <c r="C266" s="32" t="s">
        <v>242</v>
      </c>
      <c r="D266" s="32">
        <v>-0.23962943949844201</v>
      </c>
      <c r="E266" s="32">
        <v>-1.07909969309656E-2</v>
      </c>
      <c r="F266" s="32">
        <v>0.50202429149797601</v>
      </c>
      <c r="G266" s="32">
        <v>0.93100504453205302</v>
      </c>
      <c r="H266" s="32">
        <v>0.59469122990650802</v>
      </c>
      <c r="I266" s="32">
        <v>0.42900309202980602</v>
      </c>
      <c r="J266" s="32" t="s">
        <v>242</v>
      </c>
      <c r="K266" s="32">
        <v>-0.38791953681840202</v>
      </c>
      <c r="L266" s="32">
        <v>-0.440518919336506</v>
      </c>
      <c r="M266" s="32">
        <v>0.68548387096774199</v>
      </c>
      <c r="N266" s="32">
        <v>0.96447268678212394</v>
      </c>
      <c r="O266" s="32">
        <v>0.65096221011383104</v>
      </c>
      <c r="P266" s="32">
        <v>0.28970403819224499</v>
      </c>
      <c r="Q266" s="32" t="s">
        <v>242</v>
      </c>
      <c r="R266" s="32">
        <v>-6.9463912362939098E-2</v>
      </c>
      <c r="S266" s="32">
        <v>0.42612351549891597</v>
      </c>
      <c r="T266" s="32">
        <v>0.35829959514170001</v>
      </c>
      <c r="U266" s="32">
        <v>0.857750118858432</v>
      </c>
      <c r="V266" s="32">
        <v>0.52768982149857802</v>
      </c>
      <c r="W266" s="32" t="s">
        <v>3598</v>
      </c>
      <c r="X266" s="32" t="s">
        <v>3598</v>
      </c>
      <c r="Y266" s="32" t="s">
        <v>5883</v>
      </c>
      <c r="Z266" s="32" t="s">
        <v>518</v>
      </c>
      <c r="AA266" s="32" t="e">
        <v>#N/A</v>
      </c>
    </row>
    <row r="267" spans="1:27" x14ac:dyDescent="0.2">
      <c r="A267" s="32" t="s">
        <v>6524</v>
      </c>
      <c r="B267" s="32">
        <v>0.213309013831007</v>
      </c>
      <c r="C267" s="32" t="s">
        <v>242</v>
      </c>
      <c r="D267" s="32">
        <v>-0.38158957650979902</v>
      </c>
      <c r="E267" s="32">
        <v>-0.61954348282117899</v>
      </c>
      <c r="F267" s="32">
        <v>0.74493927125506099</v>
      </c>
      <c r="G267" s="32">
        <v>0.93100504453205302</v>
      </c>
      <c r="H267" s="32">
        <v>0.64861709151511504</v>
      </c>
      <c r="I267" s="32">
        <v>0.50864768728095799</v>
      </c>
      <c r="J267" s="32" t="s">
        <v>242</v>
      </c>
      <c r="K267" s="32">
        <v>2.1889955427958099E-2</v>
      </c>
      <c r="L267" s="32">
        <v>0.38748008947958501</v>
      </c>
      <c r="M267" s="32">
        <v>0.342741935483871</v>
      </c>
      <c r="N267" s="32">
        <v>0.87173348225328096</v>
      </c>
      <c r="O267" s="32">
        <v>0.49126786863203398</v>
      </c>
      <c r="P267" s="32">
        <v>0.21592148630331101</v>
      </c>
      <c r="Q267" s="32" t="s">
        <v>242</v>
      </c>
      <c r="R267" s="32">
        <v>-0.29191977364974098</v>
      </c>
      <c r="S267" s="32">
        <v>-0.47080418257253098</v>
      </c>
      <c r="T267" s="32">
        <v>0.69433198380566796</v>
      </c>
      <c r="U267" s="32">
        <v>0.91659158953230002</v>
      </c>
      <c r="V267" s="32">
        <v>0.61482601776278101</v>
      </c>
      <c r="W267" s="32" t="s">
        <v>3598</v>
      </c>
      <c r="X267" s="32" t="s">
        <v>3598</v>
      </c>
      <c r="Y267" s="32" t="s">
        <v>5883</v>
      </c>
      <c r="Z267" s="32" t="s">
        <v>2213</v>
      </c>
      <c r="AA267" s="32" t="e">
        <v>#N/A</v>
      </c>
    </row>
    <row r="268" spans="1:27" x14ac:dyDescent="0.2">
      <c r="A268" s="32" t="s">
        <v>6523</v>
      </c>
      <c r="B268" s="32">
        <v>0.31845897586262101</v>
      </c>
      <c r="C268" s="32" t="s">
        <v>242</v>
      </c>
      <c r="D268" s="32">
        <v>-8.7648196848393797E-2</v>
      </c>
      <c r="E268" s="32">
        <v>0.64093392542874195</v>
      </c>
      <c r="F268" s="32">
        <v>0.291497975708502</v>
      </c>
      <c r="G268" s="32">
        <v>0.76373071276785998</v>
      </c>
      <c r="H268" s="32">
        <v>0.53492185299657602</v>
      </c>
      <c r="I268" s="32">
        <v>0.43623263688795899</v>
      </c>
      <c r="J268" s="32" t="s">
        <v>242</v>
      </c>
      <c r="K268" s="32">
        <v>-0.35072007465591398</v>
      </c>
      <c r="L268" s="32">
        <v>-0.36535931863961502</v>
      </c>
      <c r="M268" s="32">
        <v>0.657258064516129</v>
      </c>
      <c r="N268" s="32">
        <v>0.96447268678212394</v>
      </c>
      <c r="O268" s="32">
        <v>0.63710081816996</v>
      </c>
      <c r="P268" s="32">
        <v>0.44288791895743301</v>
      </c>
      <c r="Q268" s="32" t="s">
        <v>242</v>
      </c>
      <c r="R268" s="32">
        <v>0.39238853457019102</v>
      </c>
      <c r="S268" s="32">
        <v>2.2882828206310299</v>
      </c>
      <c r="T268" s="32">
        <v>8.7044534412955496E-2</v>
      </c>
      <c r="U268" s="32">
        <v>8.3708088040260101E-2</v>
      </c>
      <c r="V268" s="32">
        <v>0.34738557814021398</v>
      </c>
      <c r="W268" s="32" t="s">
        <v>3598</v>
      </c>
      <c r="X268" s="32" t="s">
        <v>3598</v>
      </c>
      <c r="Y268" s="32" t="s">
        <v>5883</v>
      </c>
      <c r="Z268" s="32" t="s">
        <v>1683</v>
      </c>
      <c r="AA268" s="32" t="e">
        <v>#N/A</v>
      </c>
    </row>
    <row r="269" spans="1:27" x14ac:dyDescent="0.2">
      <c r="A269" s="32" t="s">
        <v>6522</v>
      </c>
      <c r="B269" s="32">
        <v>1.2793973454451399</v>
      </c>
      <c r="C269" s="32" t="s">
        <v>242</v>
      </c>
      <c r="D269" s="32">
        <v>2.5986062217670201</v>
      </c>
      <c r="E269" s="32">
        <v>12.1601116995026</v>
      </c>
      <c r="F269" s="32">
        <v>1.4170040485829901E-2</v>
      </c>
      <c r="G269" s="32">
        <v>6.9312152937860504E-33</v>
      </c>
      <c r="H269" s="32">
        <v>4.6801540083751796E-3</v>
      </c>
      <c r="I269" s="32">
        <v>0.46268702774908699</v>
      </c>
      <c r="J269" s="32" t="s">
        <v>242</v>
      </c>
      <c r="K269" s="32">
        <v>-0.214599595264957</v>
      </c>
      <c r="L269" s="32">
        <v>-9.03348886356172E-2</v>
      </c>
      <c r="M269" s="32">
        <v>0.54637096774193505</v>
      </c>
      <c r="N269" s="32">
        <v>0.95950178954328003</v>
      </c>
      <c r="O269" s="32">
        <v>0.58496024524242196</v>
      </c>
      <c r="P269" s="32">
        <v>0.31692325567799401</v>
      </c>
      <c r="Q269" s="32" t="s">
        <v>242</v>
      </c>
      <c r="R269" s="32">
        <v>1.2602569675522301E-2</v>
      </c>
      <c r="S269" s="32">
        <v>0.75701028286837502</v>
      </c>
      <c r="T269" s="32">
        <v>0.27732793522267202</v>
      </c>
      <c r="U269" s="32">
        <v>0.73089028082961105</v>
      </c>
      <c r="V269" s="32">
        <v>0.49497243519871198</v>
      </c>
      <c r="W269" s="32" t="s">
        <v>3598</v>
      </c>
      <c r="X269" s="32" t="s">
        <v>3598</v>
      </c>
      <c r="Y269" s="32" t="s">
        <v>5883</v>
      </c>
      <c r="Z269" s="32" t="s">
        <v>1685</v>
      </c>
      <c r="AA269" s="32" t="e">
        <v>#N/A</v>
      </c>
    </row>
    <row r="270" spans="1:27" x14ac:dyDescent="0.2">
      <c r="A270" s="32" t="s">
        <v>6521</v>
      </c>
      <c r="B270" s="32">
        <v>0.26368364150006501</v>
      </c>
      <c r="C270" s="32" t="s">
        <v>242</v>
      </c>
      <c r="D270" s="32">
        <v>-0.24076986273262599</v>
      </c>
      <c r="E270" s="32">
        <v>-1.5681352022135098E-2</v>
      </c>
      <c r="F270" s="32">
        <v>0.50202429149797601</v>
      </c>
      <c r="G270" s="32">
        <v>0.93100504453205302</v>
      </c>
      <c r="H270" s="32">
        <v>0.59513325568823605</v>
      </c>
      <c r="I270" s="32">
        <v>0.82685388848489105</v>
      </c>
      <c r="J270" s="32" t="s">
        <v>242</v>
      </c>
      <c r="K270" s="32">
        <v>1.65921288153247</v>
      </c>
      <c r="L270" s="32">
        <v>3.6956068790645502</v>
      </c>
      <c r="M270" s="32">
        <v>2.6209677419354899E-2</v>
      </c>
      <c r="N270" s="32">
        <v>1.28596052795024E-3</v>
      </c>
      <c r="O270" s="32">
        <v>4.8536451393879999E-2</v>
      </c>
      <c r="P270" s="32">
        <v>0.16048591429745901</v>
      </c>
      <c r="Q270" s="32" t="s">
        <v>242</v>
      </c>
      <c r="R270" s="32">
        <v>-0.45905912571568402</v>
      </c>
      <c r="S270" s="32">
        <v>-1.14469927995719</v>
      </c>
      <c r="T270" s="32">
        <v>0.94736842105263197</v>
      </c>
      <c r="U270" s="32">
        <v>0.92907577999232105</v>
      </c>
      <c r="V270" s="32">
        <v>0.67690414607092697</v>
      </c>
      <c r="W270" s="32" t="s">
        <v>3598</v>
      </c>
      <c r="X270" s="32" t="s">
        <v>3598</v>
      </c>
      <c r="Y270" s="32" t="s">
        <v>5883</v>
      </c>
      <c r="Z270" s="32" t="s">
        <v>1685</v>
      </c>
      <c r="AA270" s="32" t="e">
        <v>#N/A</v>
      </c>
    </row>
    <row r="271" spans="1:27" x14ac:dyDescent="0.2">
      <c r="A271" s="32" t="s">
        <v>6520</v>
      </c>
      <c r="B271" s="32">
        <v>1.4228382844979199</v>
      </c>
      <c r="C271" s="32" t="s">
        <v>242</v>
      </c>
      <c r="D271" s="32">
        <v>2.99958808339077</v>
      </c>
      <c r="E271" s="32">
        <v>13.8795993683601</v>
      </c>
      <c r="F271" s="32">
        <v>1.01214574898786E-2</v>
      </c>
      <c r="G271" s="32">
        <v>1.4188441801938399E-42</v>
      </c>
      <c r="H271" s="32">
        <v>1.35172471197641E-3</v>
      </c>
      <c r="I271" s="32">
        <v>0.40652069636825799</v>
      </c>
      <c r="J271" s="32" t="s">
        <v>242</v>
      </c>
      <c r="K271" s="32">
        <v>-0.50360220331305405</v>
      </c>
      <c r="L271" s="32">
        <v>-0.67424979918931305</v>
      </c>
      <c r="M271" s="32">
        <v>0.77016129032258096</v>
      </c>
      <c r="N271" s="32">
        <v>0.96447268678212394</v>
      </c>
      <c r="O271" s="32">
        <v>0.69272952801851195</v>
      </c>
      <c r="P271" s="32">
        <v>0.38068200243161698</v>
      </c>
      <c r="Q271" s="32" t="s">
        <v>242</v>
      </c>
      <c r="R271" s="32">
        <v>0.20483645913213999</v>
      </c>
      <c r="S271" s="32">
        <v>1.5320849379674899</v>
      </c>
      <c r="T271" s="32">
        <v>0.13967611336032401</v>
      </c>
      <c r="U271" s="32">
        <v>0.32801232546550002</v>
      </c>
      <c r="V271" s="32">
        <v>0.418849950326666</v>
      </c>
      <c r="W271" s="32" t="s">
        <v>3598</v>
      </c>
      <c r="X271" s="32" t="s">
        <v>3598</v>
      </c>
      <c r="Y271" s="32" t="s">
        <v>5883</v>
      </c>
      <c r="Z271" s="32" t="s">
        <v>1683</v>
      </c>
      <c r="AA271" s="32" t="e">
        <v>#N/A</v>
      </c>
    </row>
    <row r="272" spans="1:27" x14ac:dyDescent="0.2">
      <c r="A272" s="32" t="s">
        <v>6519</v>
      </c>
      <c r="B272" s="32">
        <v>0.25207916785960599</v>
      </c>
      <c r="C272" s="32" t="s">
        <v>242</v>
      </c>
      <c r="D272" s="32">
        <v>-0.27320957955435399</v>
      </c>
      <c r="E272" s="32">
        <v>-0.15478912320737601</v>
      </c>
      <c r="F272" s="32">
        <v>0.55465587044534403</v>
      </c>
      <c r="G272" s="32">
        <v>0.93100504453205302</v>
      </c>
      <c r="H272" s="32">
        <v>0.60765394170106601</v>
      </c>
      <c r="I272" s="32">
        <v>1.6215834240534499</v>
      </c>
      <c r="J272" s="32" t="s">
        <v>242</v>
      </c>
      <c r="K272" s="32">
        <v>5.7484760188176196</v>
      </c>
      <c r="L272" s="32">
        <v>11.957752799356699</v>
      </c>
      <c r="M272" s="32">
        <v>6.0483870967742402E-3</v>
      </c>
      <c r="N272" s="32">
        <v>9.9641645217038295E-32</v>
      </c>
      <c r="O272" s="32">
        <v>4.5025707525286203E-9</v>
      </c>
      <c r="P272" s="32">
        <v>0.41238384764889102</v>
      </c>
      <c r="Q272" s="32" t="s">
        <v>242</v>
      </c>
      <c r="R272" s="32">
        <v>0.30041815292886898</v>
      </c>
      <c r="S272" s="32">
        <v>1.9174641682514799</v>
      </c>
      <c r="T272" s="32">
        <v>0.105263157894737</v>
      </c>
      <c r="U272" s="32">
        <v>0.177683877279606</v>
      </c>
      <c r="V272" s="32">
        <v>0.38192910938616198</v>
      </c>
      <c r="W272" s="32" t="s">
        <v>3598</v>
      </c>
      <c r="X272" s="32" t="s">
        <v>3598</v>
      </c>
      <c r="Y272" s="32" t="s">
        <v>5883</v>
      </c>
      <c r="Z272" s="32" t="s">
        <v>5273</v>
      </c>
      <c r="AA272" s="32" t="e">
        <v>#N/A</v>
      </c>
    </row>
    <row r="273" spans="1:27" x14ac:dyDescent="0.2">
      <c r="A273" s="32" t="s">
        <v>6518</v>
      </c>
      <c r="B273" s="32">
        <v>0.16461435047492301</v>
      </c>
      <c r="C273" s="32" t="s">
        <v>242</v>
      </c>
      <c r="D273" s="32">
        <v>-0.51771303535357605</v>
      </c>
      <c r="E273" s="32">
        <v>-1.2032671654243701</v>
      </c>
      <c r="F273" s="32">
        <v>0.95748987854251</v>
      </c>
      <c r="G273" s="32">
        <v>0.93744325476003798</v>
      </c>
      <c r="H273" s="32">
        <v>0.69767074900535297</v>
      </c>
      <c r="I273" s="32">
        <v>0.29832127022543797</v>
      </c>
      <c r="J273" s="32" t="s">
        <v>242</v>
      </c>
      <c r="K273" s="32">
        <v>-1.06033994237884</v>
      </c>
      <c r="L273" s="32">
        <v>-1.79910977641957</v>
      </c>
      <c r="M273" s="32">
        <v>0.97782258064516103</v>
      </c>
      <c r="N273" s="32">
        <v>0.98396701688869503</v>
      </c>
      <c r="O273" s="32">
        <v>0.85550501297236003</v>
      </c>
      <c r="P273" s="32">
        <v>0.48713541835590002</v>
      </c>
      <c r="Q273" s="32" t="s">
        <v>242</v>
      </c>
      <c r="R273" s="32">
        <v>0.52579562522341405</v>
      </c>
      <c r="S273" s="32">
        <v>2.8261716136430399</v>
      </c>
      <c r="T273" s="32">
        <v>6.68016194331984E-2</v>
      </c>
      <c r="U273" s="32">
        <v>2.17164895298818E-2</v>
      </c>
      <c r="V273" s="32">
        <v>0.29951510723459801</v>
      </c>
      <c r="W273" s="32" t="s">
        <v>3598</v>
      </c>
      <c r="X273" s="32" t="s">
        <v>3598</v>
      </c>
      <c r="Y273" s="32" t="s">
        <v>5883</v>
      </c>
      <c r="Z273" s="32" t="s">
        <v>6517</v>
      </c>
      <c r="AA273" s="32" t="e">
        <v>#N/A</v>
      </c>
    </row>
    <row r="274" spans="1:27" x14ac:dyDescent="0.2">
      <c r="A274" s="32" t="s">
        <v>6516</v>
      </c>
      <c r="B274" s="32">
        <v>2.7509842387672401</v>
      </c>
      <c r="C274" s="32" t="s">
        <v>242</v>
      </c>
      <c r="D274" s="32">
        <v>6.7123526593043703</v>
      </c>
      <c r="E274" s="32">
        <v>29.8006509585801</v>
      </c>
      <c r="F274" s="32">
        <v>2.0242914979756699E-3</v>
      </c>
      <c r="G274" s="32">
        <v>2.5821405912913602E-193</v>
      </c>
      <c r="H274" s="32">
        <v>9.5755574295074406E-12</v>
      </c>
      <c r="I274" s="32">
        <v>0.32692314643195802</v>
      </c>
      <c r="J274" s="32" t="s">
        <v>242</v>
      </c>
      <c r="K274" s="32">
        <v>-0.91316962493890896</v>
      </c>
      <c r="L274" s="32">
        <v>-1.5017597167626799</v>
      </c>
      <c r="M274" s="32">
        <v>0.96572580645161299</v>
      </c>
      <c r="N274" s="32">
        <v>0.97889828721606398</v>
      </c>
      <c r="O274" s="32">
        <v>0.81942333170196002</v>
      </c>
      <c r="P274" s="32">
        <v>0.16331713710977899</v>
      </c>
      <c r="Q274" s="32" t="s">
        <v>242</v>
      </c>
      <c r="R274" s="32">
        <v>-0.45052293263093501</v>
      </c>
      <c r="S274" s="32">
        <v>-1.1102818994957</v>
      </c>
      <c r="T274" s="32">
        <v>0.94331983805667996</v>
      </c>
      <c r="U274" s="32">
        <v>0.92744359202319404</v>
      </c>
      <c r="V274" s="32">
        <v>0.67383328883566695</v>
      </c>
      <c r="W274" s="32" t="s">
        <v>3598</v>
      </c>
      <c r="X274" s="32" t="s">
        <v>3598</v>
      </c>
      <c r="Y274" s="32" t="s">
        <v>5883</v>
      </c>
      <c r="Z274" s="32" t="s">
        <v>2451</v>
      </c>
      <c r="AA274" s="32" t="e">
        <v>#N/A</v>
      </c>
    </row>
    <row r="275" spans="1:27" x14ac:dyDescent="0.2">
      <c r="A275" s="32" t="s">
        <v>6515</v>
      </c>
      <c r="B275" s="32">
        <v>0.29697100467389598</v>
      </c>
      <c r="C275" s="32" t="s">
        <v>242</v>
      </c>
      <c r="D275" s="32">
        <v>-0.147716729212099</v>
      </c>
      <c r="E275" s="32">
        <v>0.383348456930237</v>
      </c>
      <c r="F275" s="32">
        <v>0.34210526315789502</v>
      </c>
      <c r="G275" s="32">
        <v>0.88400890444830804</v>
      </c>
      <c r="H275" s="32">
        <v>0.55871683576156395</v>
      </c>
      <c r="I275" s="32">
        <v>0.49558024957997898</v>
      </c>
      <c r="J275" s="32" t="s">
        <v>242</v>
      </c>
      <c r="K275" s="32">
        <v>-4.5348254425607602E-2</v>
      </c>
      <c r="L275" s="32">
        <v>0.25162874350868097</v>
      </c>
      <c r="M275" s="32">
        <v>0.38911290322580599</v>
      </c>
      <c r="N275" s="32">
        <v>0.90545270060862804</v>
      </c>
      <c r="O275" s="32">
        <v>0.51808513724761696</v>
      </c>
      <c r="P275" s="32">
        <v>0.23796085517611201</v>
      </c>
      <c r="Q275" s="32" t="s">
        <v>242</v>
      </c>
      <c r="R275" s="32">
        <v>-0.225470638192936</v>
      </c>
      <c r="S275" s="32">
        <v>-0.20288555026789301</v>
      </c>
      <c r="T275" s="32">
        <v>0.60121457489878505</v>
      </c>
      <c r="U275" s="32">
        <v>0.91659158953230002</v>
      </c>
      <c r="V275" s="32">
        <v>0.58919341767842104</v>
      </c>
      <c r="W275" s="32" t="s">
        <v>3598</v>
      </c>
      <c r="X275" s="32" t="s">
        <v>3598</v>
      </c>
      <c r="Y275" s="32" t="s">
        <v>5883</v>
      </c>
      <c r="Z275" s="32" t="s">
        <v>2449</v>
      </c>
      <c r="AA275" s="32" t="e">
        <v>#N/A</v>
      </c>
    </row>
    <row r="276" spans="1:27" x14ac:dyDescent="0.2">
      <c r="A276" s="32" t="s">
        <v>6514</v>
      </c>
      <c r="B276" s="32">
        <v>0.574731211958044</v>
      </c>
      <c r="C276" s="32" t="s">
        <v>242</v>
      </c>
      <c r="D276" s="32">
        <v>0.628747826425052</v>
      </c>
      <c r="E276" s="32">
        <v>3.7129784389859801</v>
      </c>
      <c r="F276" s="32">
        <v>9.9190283400809695E-2</v>
      </c>
      <c r="G276" s="32">
        <v>7.5788707099543604E-4</v>
      </c>
      <c r="H276" s="32">
        <v>0.26475708089157701</v>
      </c>
      <c r="I276" s="32">
        <v>0.45657147091892702</v>
      </c>
      <c r="J276" s="32" t="s">
        <v>242</v>
      </c>
      <c r="K276" s="32">
        <v>-0.24606705682299901</v>
      </c>
      <c r="L276" s="32">
        <v>-0.15391327682081199</v>
      </c>
      <c r="M276" s="32">
        <v>0.56451612903225801</v>
      </c>
      <c r="N276" s="32">
        <v>0.95950178954328003</v>
      </c>
      <c r="O276" s="32">
        <v>0.59718483800462496</v>
      </c>
      <c r="P276" s="32">
        <v>0.23338968629872001</v>
      </c>
      <c r="Q276" s="32" t="s">
        <v>242</v>
      </c>
      <c r="R276" s="32">
        <v>-0.239252803266847</v>
      </c>
      <c r="S276" s="32">
        <v>-0.25845435174913001</v>
      </c>
      <c r="T276" s="32">
        <v>0.61538461538461497</v>
      </c>
      <c r="U276" s="32">
        <v>0.91659158953230002</v>
      </c>
      <c r="V276" s="32">
        <v>0.59454521988575904</v>
      </c>
      <c r="W276" s="32" t="s">
        <v>3598</v>
      </c>
      <c r="X276" s="32" t="s">
        <v>3598</v>
      </c>
      <c r="Y276" s="32" t="s">
        <v>5883</v>
      </c>
      <c r="Z276" s="32" t="s">
        <v>2449</v>
      </c>
      <c r="AA276" s="32" t="e">
        <v>#N/A</v>
      </c>
    </row>
    <row r="277" spans="1:27" x14ac:dyDescent="0.2">
      <c r="A277" s="32" t="s">
        <v>6513</v>
      </c>
      <c r="B277" s="32">
        <v>0.32826106751721601</v>
      </c>
      <c r="C277" s="32" t="s">
        <v>242</v>
      </c>
      <c r="D277" s="32">
        <v>-6.0246947348628302E-2</v>
      </c>
      <c r="E277" s="32">
        <v>0.75843577560056696</v>
      </c>
      <c r="F277" s="32">
        <v>0.269230769230769</v>
      </c>
      <c r="G277" s="32">
        <v>0.69895438706074497</v>
      </c>
      <c r="H277" s="32">
        <v>0.52402052249053699</v>
      </c>
      <c r="I277" s="32">
        <v>0.55211570560221801</v>
      </c>
      <c r="J277" s="32" t="s">
        <v>242</v>
      </c>
      <c r="K277" s="32">
        <v>0.245553676249405</v>
      </c>
      <c r="L277" s="32">
        <v>0.83938113777679302</v>
      </c>
      <c r="M277" s="32">
        <v>0.23790322580645201</v>
      </c>
      <c r="N277" s="32">
        <v>0.68542763665906603</v>
      </c>
      <c r="O277" s="32">
        <v>0.40301387617665502</v>
      </c>
      <c r="P277" s="32">
        <v>0.50296182912915999</v>
      </c>
      <c r="Q277" s="32" t="s">
        <v>242</v>
      </c>
      <c r="R277" s="32">
        <v>0.57351256845064302</v>
      </c>
      <c r="S277" s="32">
        <v>3.0185632539452198</v>
      </c>
      <c r="T277" s="32">
        <v>5.8704453441295601E-2</v>
      </c>
      <c r="U277" s="32">
        <v>1.26340972485694E-2</v>
      </c>
      <c r="V277" s="32">
        <v>0.28314884581956001</v>
      </c>
      <c r="W277" s="32" t="s">
        <v>3598</v>
      </c>
      <c r="X277" s="32" t="s">
        <v>3598</v>
      </c>
      <c r="Y277" s="32" t="s">
        <v>5883</v>
      </c>
      <c r="Z277" s="32" t="s">
        <v>2449</v>
      </c>
      <c r="AA277" s="32" t="e">
        <v>#N/A</v>
      </c>
    </row>
    <row r="278" spans="1:27" x14ac:dyDescent="0.2">
      <c r="A278" s="32" t="s">
        <v>6512</v>
      </c>
      <c r="B278" s="32">
        <v>0.167258012677861</v>
      </c>
      <c r="C278" s="32" t="s">
        <v>242</v>
      </c>
      <c r="D278" s="32">
        <v>-0.51032281190245599</v>
      </c>
      <c r="E278" s="32">
        <v>-1.17157645990756</v>
      </c>
      <c r="F278" s="32">
        <v>0.95344129554655899</v>
      </c>
      <c r="G278" s="32">
        <v>0.93738178749183998</v>
      </c>
      <c r="H278" s="32">
        <v>0.69508733818049295</v>
      </c>
      <c r="I278" s="32">
        <v>0.33073895374277601</v>
      </c>
      <c r="J278" s="32" t="s">
        <v>242</v>
      </c>
      <c r="K278" s="32">
        <v>-0.89353547334801497</v>
      </c>
      <c r="L278" s="32">
        <v>-1.4620899229590001</v>
      </c>
      <c r="M278" s="32">
        <v>0.96169354838709697</v>
      </c>
      <c r="N278" s="32">
        <v>0.97788484015938604</v>
      </c>
      <c r="O278" s="32">
        <v>0.81421475789936304</v>
      </c>
      <c r="P278" s="32">
        <v>0.41772311829205599</v>
      </c>
      <c r="Q278" s="32" t="s">
        <v>242</v>
      </c>
      <c r="R278" s="32">
        <v>0.31651616010211803</v>
      </c>
      <c r="S278" s="32">
        <v>1.9823702958487399</v>
      </c>
      <c r="T278" s="32">
        <v>0.105263157894737</v>
      </c>
      <c r="U278" s="32">
        <v>0.15796629926196701</v>
      </c>
      <c r="V278" s="32">
        <v>0.37580538060190899</v>
      </c>
      <c r="W278" s="32" t="s">
        <v>3598</v>
      </c>
      <c r="X278" s="32" t="s">
        <v>3598</v>
      </c>
      <c r="Y278" s="32" t="s">
        <v>5883</v>
      </c>
      <c r="Z278" s="32" t="s">
        <v>5264</v>
      </c>
      <c r="AA278" s="32" t="e">
        <v>#N/A</v>
      </c>
    </row>
    <row r="279" spans="1:27" x14ac:dyDescent="0.2">
      <c r="A279" s="32" t="s">
        <v>6511</v>
      </c>
      <c r="B279" s="32">
        <v>0.43932132112074601</v>
      </c>
      <c r="C279" s="32" t="s">
        <v>242</v>
      </c>
      <c r="D279" s="32">
        <v>0.25021635229528599</v>
      </c>
      <c r="E279" s="32">
        <v>2.0897623678029298</v>
      </c>
      <c r="F279" s="32">
        <v>0.15384615384615399</v>
      </c>
      <c r="G279" s="32">
        <v>9.4279198208142304E-2</v>
      </c>
      <c r="H279" s="32">
        <v>0.40121002004551398</v>
      </c>
      <c r="I279" s="32">
        <v>0.39458668904111799</v>
      </c>
      <c r="J279" s="32" t="s">
        <v>242</v>
      </c>
      <c r="K279" s="32">
        <v>-0.56500837240434498</v>
      </c>
      <c r="L279" s="32">
        <v>-0.79831780665317398</v>
      </c>
      <c r="M279" s="32">
        <v>0.81653225806451601</v>
      </c>
      <c r="N279" s="32">
        <v>0.96447268678212394</v>
      </c>
      <c r="O279" s="32">
        <v>0.71396596525707501</v>
      </c>
      <c r="P279" s="32">
        <v>0.31154669718879002</v>
      </c>
      <c r="Q279" s="32" t="s">
        <v>242</v>
      </c>
      <c r="R279" s="32">
        <v>-3.6078610950883998E-3</v>
      </c>
      <c r="S279" s="32">
        <v>0.69165087057091601</v>
      </c>
      <c r="T279" s="32">
        <v>0.293522267206478</v>
      </c>
      <c r="U279" s="32">
        <v>0.76241542063072198</v>
      </c>
      <c r="V279" s="32">
        <v>0.50143932521011103</v>
      </c>
      <c r="W279" s="32" t="s">
        <v>3598</v>
      </c>
      <c r="X279" s="32" t="s">
        <v>3598</v>
      </c>
      <c r="Y279" s="32" t="s">
        <v>5883</v>
      </c>
      <c r="Z279" s="32" t="s">
        <v>5260</v>
      </c>
      <c r="AA279" s="32" t="e">
        <v>#N/A</v>
      </c>
    </row>
    <row r="280" spans="1:27" x14ac:dyDescent="0.2">
      <c r="A280" s="32" t="s">
        <v>6510</v>
      </c>
      <c r="B280" s="32">
        <v>0.263989078485594</v>
      </c>
      <c r="C280" s="32" t="s">
        <v>242</v>
      </c>
      <c r="D280" s="32">
        <v>-0.23991602914874899</v>
      </c>
      <c r="E280" s="32">
        <v>-1.2019948703822799E-2</v>
      </c>
      <c r="F280" s="32">
        <v>0.50202429149797601</v>
      </c>
      <c r="G280" s="32">
        <v>0.93100504453205302</v>
      </c>
      <c r="H280" s="32">
        <v>0.59480232287272605</v>
      </c>
      <c r="I280" s="32">
        <v>0.42269638358063699</v>
      </c>
      <c r="J280" s="32" t="s">
        <v>242</v>
      </c>
      <c r="K280" s="32">
        <v>-0.42037056477766899</v>
      </c>
      <c r="L280" s="32">
        <v>-0.50608455286552001</v>
      </c>
      <c r="M280" s="32">
        <v>0.71169354838709697</v>
      </c>
      <c r="N280" s="32">
        <v>0.96447268678212394</v>
      </c>
      <c r="O280" s="32">
        <v>0.66289261609725203</v>
      </c>
      <c r="P280" s="32">
        <v>0.19437418135176701</v>
      </c>
      <c r="Q280" s="32" t="s">
        <v>242</v>
      </c>
      <c r="R280" s="32">
        <v>-0.35688532659809202</v>
      </c>
      <c r="S280" s="32">
        <v>-0.73274110580234397</v>
      </c>
      <c r="T280" s="32">
        <v>0.82591093117408898</v>
      </c>
      <c r="U280" s="32">
        <v>0.91659158953230002</v>
      </c>
      <c r="V280" s="32">
        <v>0.63941117251319901</v>
      </c>
      <c r="W280" s="32" t="s">
        <v>3598</v>
      </c>
      <c r="X280" s="32" t="s">
        <v>3598</v>
      </c>
      <c r="Y280" s="32" t="s">
        <v>5883</v>
      </c>
      <c r="Z280" s="32" t="s">
        <v>758</v>
      </c>
      <c r="AA280" s="32" t="e">
        <v>#N/A</v>
      </c>
    </row>
    <row r="281" spans="1:27" x14ac:dyDescent="0.2">
      <c r="A281" s="32" t="s">
        <v>6509</v>
      </c>
      <c r="B281" s="32">
        <v>0.27693049686694499</v>
      </c>
      <c r="C281" s="32" t="s">
        <v>242</v>
      </c>
      <c r="D281" s="32">
        <v>-0.203738951189881</v>
      </c>
      <c r="E281" s="32">
        <v>0.143114348876795</v>
      </c>
      <c r="F281" s="32">
        <v>0.42712550607287397</v>
      </c>
      <c r="G281" s="32">
        <v>0.93100504453205302</v>
      </c>
      <c r="H281" s="32">
        <v>0.58072124904843903</v>
      </c>
      <c r="I281" s="32">
        <v>0.51731122545561403</v>
      </c>
      <c r="J281" s="32" t="s">
        <v>242</v>
      </c>
      <c r="K281" s="32">
        <v>6.6467998284682903E-2</v>
      </c>
      <c r="L281" s="32">
        <v>0.47754773310102699</v>
      </c>
      <c r="M281" s="32">
        <v>0.32056451612903197</v>
      </c>
      <c r="N281" s="32">
        <v>0.83584517789122503</v>
      </c>
      <c r="O281" s="32">
        <v>0.47350261750856998</v>
      </c>
      <c r="P281" s="32">
        <v>0.26906945767170498</v>
      </c>
      <c r="Q281" s="32" t="s">
        <v>242</v>
      </c>
      <c r="R281" s="32">
        <v>-0.13167758300011601</v>
      </c>
      <c r="S281" s="32">
        <v>0.17528200442164199</v>
      </c>
      <c r="T281" s="32">
        <v>0.43319838056680199</v>
      </c>
      <c r="U281" s="32">
        <v>0.91056005757807801</v>
      </c>
      <c r="V281" s="32">
        <v>0.55238034136184</v>
      </c>
      <c r="W281" s="32" t="s">
        <v>3598</v>
      </c>
      <c r="X281" s="32" t="s">
        <v>3598</v>
      </c>
      <c r="Y281" s="32" t="s">
        <v>5883</v>
      </c>
      <c r="Z281" s="32" t="s">
        <v>6508</v>
      </c>
      <c r="AA281" s="32" t="e">
        <v>#N/A</v>
      </c>
    </row>
    <row r="282" spans="1:27" x14ac:dyDescent="0.2">
      <c r="A282" s="32" t="s">
        <v>6507</v>
      </c>
      <c r="B282" s="32">
        <v>0.46426122850625001</v>
      </c>
      <c r="C282" s="32" t="s">
        <v>242</v>
      </c>
      <c r="D282" s="32">
        <v>0.319934597018176</v>
      </c>
      <c r="E282" s="32">
        <v>2.3887276666569801</v>
      </c>
      <c r="F282" s="32">
        <v>0.135627530364372</v>
      </c>
      <c r="G282" s="32">
        <v>4.6191873557740397E-2</v>
      </c>
      <c r="H282" s="32">
        <v>0.37450895526268801</v>
      </c>
      <c r="I282" s="32">
        <v>0.55887049324848503</v>
      </c>
      <c r="J282" s="32" t="s">
        <v>242</v>
      </c>
      <c r="K282" s="32">
        <v>0.28031028574461597</v>
      </c>
      <c r="L282" s="32">
        <v>0.90960508025819997</v>
      </c>
      <c r="M282" s="32">
        <v>0.22379032258064499</v>
      </c>
      <c r="N282" s="32">
        <v>0.64830203884943605</v>
      </c>
      <c r="O282" s="32">
        <v>0.38961973005251999</v>
      </c>
      <c r="P282" s="32">
        <v>0.32368768661818298</v>
      </c>
      <c r="Q282" s="32" t="s">
        <v>242</v>
      </c>
      <c r="R282" s="32">
        <v>3.29974634870044E-2</v>
      </c>
      <c r="S282" s="32">
        <v>0.83924118050770602</v>
      </c>
      <c r="T282" s="32">
        <v>0.25910931174089102</v>
      </c>
      <c r="U282" s="32">
        <v>0.68990565853604802</v>
      </c>
      <c r="V282" s="32">
        <v>0.48683830519275201</v>
      </c>
      <c r="W282" s="32" t="s">
        <v>3598</v>
      </c>
      <c r="X282" s="32" t="s">
        <v>3598</v>
      </c>
      <c r="Y282" s="32" t="s">
        <v>5883</v>
      </c>
      <c r="Z282" s="32" t="s">
        <v>512</v>
      </c>
      <c r="AA282" s="32" t="e">
        <v>#N/A</v>
      </c>
    </row>
    <row r="283" spans="1:27" x14ac:dyDescent="0.2">
      <c r="A283" s="32" t="s">
        <v>6506</v>
      </c>
      <c r="B283" s="32">
        <v>0.38997287679307202</v>
      </c>
      <c r="C283" s="32" t="s">
        <v>242</v>
      </c>
      <c r="D283" s="32">
        <v>0.112265281942456</v>
      </c>
      <c r="E283" s="32">
        <v>1.4982015340614001</v>
      </c>
      <c r="F283" s="32">
        <v>0.19028340080971701</v>
      </c>
      <c r="G283" s="32">
        <v>0.28882494637238898</v>
      </c>
      <c r="H283" s="32">
        <v>0.45530653436845497</v>
      </c>
      <c r="I283" s="32">
        <v>0.65180404682596205</v>
      </c>
      <c r="J283" s="32" t="s">
        <v>242</v>
      </c>
      <c r="K283" s="32">
        <v>0.75849781729195698</v>
      </c>
      <c r="L283" s="32">
        <v>1.8757584018396101</v>
      </c>
      <c r="M283" s="32">
        <v>9.0725806451612906E-2</v>
      </c>
      <c r="N283" s="32">
        <v>0.188742191112312</v>
      </c>
      <c r="O283" s="32">
        <v>0.22407650960615599</v>
      </c>
      <c r="P283" s="32">
        <v>9.7677526721655195E-2</v>
      </c>
      <c r="Q283" s="32" t="s">
        <v>242</v>
      </c>
      <c r="R283" s="32">
        <v>-0.64842766335102098</v>
      </c>
      <c r="S283" s="32">
        <v>-1.90822102115079</v>
      </c>
      <c r="T283" s="32">
        <v>0.99797570850202399</v>
      </c>
      <c r="U283" s="32">
        <v>0.97664929926983901</v>
      </c>
      <c r="V283" s="32">
        <v>0.74164580853594597</v>
      </c>
      <c r="W283" s="32" t="s">
        <v>3598</v>
      </c>
      <c r="X283" s="32" t="s">
        <v>3598</v>
      </c>
      <c r="Y283" s="32" t="s">
        <v>5883</v>
      </c>
      <c r="Z283" s="32" t="s">
        <v>512</v>
      </c>
      <c r="AA283" s="32" t="e">
        <v>#N/A</v>
      </c>
    </row>
    <row r="284" spans="1:27" x14ac:dyDescent="0.2">
      <c r="A284" s="32" t="s">
        <v>6505</v>
      </c>
      <c r="B284" s="32">
        <v>0.680148173139275</v>
      </c>
      <c r="C284" s="32" t="s">
        <v>242</v>
      </c>
      <c r="D284" s="32">
        <v>0.92343558865179998</v>
      </c>
      <c r="E284" s="32">
        <v>4.9766564798334896</v>
      </c>
      <c r="F284" s="32">
        <v>9.1093117408906896E-2</v>
      </c>
      <c r="G284" s="32">
        <v>3.0018139991432098E-6</v>
      </c>
      <c r="H284" s="32">
        <v>0.17789012628616399</v>
      </c>
      <c r="I284" s="32">
        <v>0.34494325208013998</v>
      </c>
      <c r="J284" s="32" t="s">
        <v>242</v>
      </c>
      <c r="K284" s="32">
        <v>-0.82044757239259603</v>
      </c>
      <c r="L284" s="32">
        <v>-1.3144195768774201</v>
      </c>
      <c r="M284" s="32">
        <v>0.94354838709677402</v>
      </c>
      <c r="N284" s="32">
        <v>0.974223139958868</v>
      </c>
      <c r="O284" s="32">
        <v>0.79401949740723798</v>
      </c>
      <c r="P284" s="32">
        <v>0.140348724306531</v>
      </c>
      <c r="Q284" s="32" t="s">
        <v>242</v>
      </c>
      <c r="R284" s="32">
        <v>-0.51977315401428903</v>
      </c>
      <c r="S284" s="32">
        <v>-1.38949432975948</v>
      </c>
      <c r="T284" s="32">
        <v>0.97975708502024295</v>
      </c>
      <c r="U284" s="32">
        <v>0.94452113257251402</v>
      </c>
      <c r="V284" s="32">
        <v>0.69838915366334997</v>
      </c>
      <c r="W284" s="32" t="s">
        <v>3598</v>
      </c>
      <c r="X284" s="32" t="s">
        <v>3598</v>
      </c>
      <c r="Y284" s="32" t="s">
        <v>5883</v>
      </c>
      <c r="Z284" s="32" t="s">
        <v>512</v>
      </c>
      <c r="AA284" s="32" t="e">
        <v>#N/A</v>
      </c>
    </row>
    <row r="285" spans="1:27" x14ac:dyDescent="0.2">
      <c r="A285" s="32" t="s">
        <v>6504</v>
      </c>
      <c r="B285" s="32">
        <v>0.31399588044862398</v>
      </c>
      <c r="C285" s="32" t="s">
        <v>242</v>
      </c>
      <c r="D285" s="32">
        <v>-0.100124553455696</v>
      </c>
      <c r="E285" s="32">
        <v>0.58743289859512804</v>
      </c>
      <c r="F285" s="32">
        <v>0.29959514170040502</v>
      </c>
      <c r="G285" s="32">
        <v>0.79133647504862503</v>
      </c>
      <c r="H285" s="32">
        <v>0.53987727878053104</v>
      </c>
      <c r="I285" s="32">
        <v>0.55497477332890799</v>
      </c>
      <c r="J285" s="32" t="s">
        <v>242</v>
      </c>
      <c r="K285" s="32">
        <v>0.26026494560394098</v>
      </c>
      <c r="L285" s="32">
        <v>0.86910450113085502</v>
      </c>
      <c r="M285" s="32">
        <v>0.233870967741935</v>
      </c>
      <c r="N285" s="32">
        <v>0.66983273320429904</v>
      </c>
      <c r="O285" s="32">
        <v>0.39732970520572802</v>
      </c>
      <c r="P285" s="32">
        <v>0.27366010322072798</v>
      </c>
      <c r="Q285" s="32" t="s">
        <v>242</v>
      </c>
      <c r="R285" s="32">
        <v>-0.117836695373897</v>
      </c>
      <c r="S285" s="32">
        <v>0.23108757144981301</v>
      </c>
      <c r="T285" s="32">
        <v>0.41497975708502</v>
      </c>
      <c r="U285" s="32">
        <v>0.90268930664591396</v>
      </c>
      <c r="V285" s="32">
        <v>0.54690147330829297</v>
      </c>
      <c r="W285" s="32" t="s">
        <v>3598</v>
      </c>
      <c r="X285" s="32" t="s">
        <v>3598</v>
      </c>
      <c r="Y285" s="32" t="s">
        <v>5883</v>
      </c>
      <c r="Z285" s="32" t="s">
        <v>512</v>
      </c>
      <c r="AA285" s="32" t="e">
        <v>#N/A</v>
      </c>
    </row>
    <row r="286" spans="1:27" x14ac:dyDescent="0.2">
      <c r="A286" s="32" t="s">
        <v>6503</v>
      </c>
      <c r="B286" s="32">
        <v>3.2681561149119598</v>
      </c>
      <c r="C286" s="32" t="s">
        <v>242</v>
      </c>
      <c r="D286" s="32">
        <v>8.1580803786387008</v>
      </c>
      <c r="E286" s="32">
        <v>36.000210649021597</v>
      </c>
      <c r="F286" s="32">
        <v>2.0242914979756699E-3</v>
      </c>
      <c r="G286" s="32">
        <v>8.3924351698536197E-282</v>
      </c>
      <c r="H286" s="32">
        <v>1.70195488863598E-16</v>
      </c>
      <c r="I286" s="32">
        <v>0.62665706983897096</v>
      </c>
      <c r="J286" s="32" t="s">
        <v>242</v>
      </c>
      <c r="K286" s="32">
        <v>0.62910460689177405</v>
      </c>
      <c r="L286" s="32">
        <v>1.6143260729503699</v>
      </c>
      <c r="M286" s="32">
        <v>0.11895161290322601</v>
      </c>
      <c r="N286" s="32">
        <v>0.287913676642923</v>
      </c>
      <c r="O286" s="32">
        <v>0.26464028732081202</v>
      </c>
      <c r="P286" s="32">
        <v>0.58007420532290099</v>
      </c>
      <c r="Q286" s="32" t="s">
        <v>242</v>
      </c>
      <c r="R286" s="32">
        <v>0.80600791623791901</v>
      </c>
      <c r="S286" s="32">
        <v>3.9559695146609699</v>
      </c>
      <c r="T286" s="32">
        <v>4.4534412955465598E-2</v>
      </c>
      <c r="U286" s="32">
        <v>5.0885501814027195E-4</v>
      </c>
      <c r="V286" s="32">
        <v>0.210119142312477</v>
      </c>
      <c r="W286" s="32" t="s">
        <v>3598</v>
      </c>
      <c r="X286" s="32" t="s">
        <v>3598</v>
      </c>
      <c r="Y286" s="32" t="s">
        <v>5883</v>
      </c>
      <c r="Z286" s="32" t="s">
        <v>6500</v>
      </c>
      <c r="AA286" s="32" t="e">
        <v>#N/A</v>
      </c>
    </row>
    <row r="287" spans="1:27" x14ac:dyDescent="0.2">
      <c r="A287" s="32" t="s">
        <v>6502</v>
      </c>
      <c r="B287" s="32">
        <v>0.16235611856708199</v>
      </c>
      <c r="C287" s="32" t="s">
        <v>242</v>
      </c>
      <c r="D287" s="32">
        <v>-0.52402580798574006</v>
      </c>
      <c r="E287" s="32">
        <v>-1.2303375537290999</v>
      </c>
      <c r="F287" s="32">
        <v>0.96558704453441302</v>
      </c>
      <c r="G287" s="32">
        <v>0.93833498879402399</v>
      </c>
      <c r="H287" s="32">
        <v>0.69986970513785096</v>
      </c>
      <c r="I287" s="32">
        <v>0.28706870360477299</v>
      </c>
      <c r="J287" s="32" t="s">
        <v>242</v>
      </c>
      <c r="K287" s="32">
        <v>-1.1182397734815199</v>
      </c>
      <c r="L287" s="32">
        <v>-1.91609340825507</v>
      </c>
      <c r="M287" s="32">
        <v>0.98185483870967705</v>
      </c>
      <c r="N287" s="32">
        <v>0.98783157802639499</v>
      </c>
      <c r="O287" s="32">
        <v>0.868267699248923</v>
      </c>
      <c r="P287" s="32">
        <v>0.62052250739481396</v>
      </c>
      <c r="Q287" s="32" t="s">
        <v>242</v>
      </c>
      <c r="R287" s="32">
        <v>0.92796035139550204</v>
      </c>
      <c r="S287" s="32">
        <v>4.4476738748309899</v>
      </c>
      <c r="T287" s="32">
        <v>3.8461538461538401E-2</v>
      </c>
      <c r="U287" s="32">
        <v>6.6048946968671001E-5</v>
      </c>
      <c r="V287" s="32">
        <v>0.176714068339862</v>
      </c>
      <c r="W287" s="32" t="s">
        <v>3598</v>
      </c>
      <c r="X287" s="32" t="s">
        <v>3598</v>
      </c>
      <c r="Y287" s="32" t="s">
        <v>5883</v>
      </c>
      <c r="Z287" s="32" t="s">
        <v>6500</v>
      </c>
      <c r="AA287" s="32" t="e">
        <v>#N/A</v>
      </c>
    </row>
    <row r="288" spans="1:27" x14ac:dyDescent="0.2">
      <c r="A288" s="32" t="s">
        <v>6501</v>
      </c>
      <c r="B288" s="32">
        <v>0.26311448054297798</v>
      </c>
      <c r="C288" s="32" t="s">
        <v>242</v>
      </c>
      <c r="D288" s="32">
        <v>-0.242360923287885</v>
      </c>
      <c r="E288" s="32">
        <v>-2.2504126982817899E-2</v>
      </c>
      <c r="F288" s="32">
        <v>0.50404858299595101</v>
      </c>
      <c r="G288" s="32">
        <v>0.93100504453205302</v>
      </c>
      <c r="H288" s="32">
        <v>0.595749744723303</v>
      </c>
      <c r="I288" s="32">
        <v>0.80995332112713403</v>
      </c>
      <c r="J288" s="32" t="s">
        <v>242</v>
      </c>
      <c r="K288" s="32">
        <v>1.5722513883424101</v>
      </c>
      <c r="L288" s="32">
        <v>3.5199056531806798</v>
      </c>
      <c r="M288" s="32">
        <v>3.0241935483871E-2</v>
      </c>
      <c r="N288" s="32">
        <v>2.4487530763376199E-3</v>
      </c>
      <c r="O288" s="32">
        <v>5.7946130974750903E-2</v>
      </c>
      <c r="P288" s="32">
        <v>0.19004613245117</v>
      </c>
      <c r="Q288" s="32" t="s">
        <v>242</v>
      </c>
      <c r="R288" s="32">
        <v>-0.36993448010694702</v>
      </c>
      <c r="S288" s="32">
        <v>-0.78535445188715702</v>
      </c>
      <c r="T288" s="32">
        <v>0.86032388663967596</v>
      </c>
      <c r="U288" s="32">
        <v>0.91864389981730599</v>
      </c>
      <c r="V288" s="32">
        <v>0.64428434517865096</v>
      </c>
      <c r="W288" s="32" t="s">
        <v>3598</v>
      </c>
      <c r="X288" s="32" t="s">
        <v>3598</v>
      </c>
      <c r="Y288" s="32" t="s">
        <v>5883</v>
      </c>
      <c r="Z288" s="32" t="s">
        <v>6500</v>
      </c>
      <c r="AA288" s="32" t="e">
        <v>#N/A</v>
      </c>
    </row>
    <row r="289" spans="1:27" x14ac:dyDescent="0.2">
      <c r="A289" s="32" t="s">
        <v>6499</v>
      </c>
      <c r="B289" s="32">
        <v>0.16174338612702599</v>
      </c>
      <c r="C289" s="32" t="s">
        <v>242</v>
      </c>
      <c r="D289" s="32">
        <v>-0.52573867040920996</v>
      </c>
      <c r="E289" s="32">
        <v>-1.2376826386256601</v>
      </c>
      <c r="F289" s="32">
        <v>0.96558704453441302</v>
      </c>
      <c r="G289" s="32">
        <v>0.93833498879402399</v>
      </c>
      <c r="H289" s="32">
        <v>0.70046510420249197</v>
      </c>
      <c r="I289" s="32">
        <v>0.64200716563333504</v>
      </c>
      <c r="J289" s="32" t="s">
        <v>242</v>
      </c>
      <c r="K289" s="32">
        <v>0.70808818316062705</v>
      </c>
      <c r="L289" s="32">
        <v>1.77390832787785</v>
      </c>
      <c r="M289" s="32">
        <v>9.8790322580645101E-2</v>
      </c>
      <c r="N289" s="32">
        <v>0.22364910132442201</v>
      </c>
      <c r="O289" s="32">
        <v>0.239445248700147</v>
      </c>
      <c r="P289" s="32">
        <v>0.254693083419684</v>
      </c>
      <c r="Q289" s="32" t="s">
        <v>242</v>
      </c>
      <c r="R289" s="32">
        <v>-0.17502263727837999</v>
      </c>
      <c r="S289" s="32">
        <v>5.1753864538315003E-4</v>
      </c>
      <c r="T289" s="32">
        <v>0.5</v>
      </c>
      <c r="U289" s="32">
        <v>0.91659158953230002</v>
      </c>
      <c r="V289" s="32">
        <v>0.56946907692420001</v>
      </c>
      <c r="W289" s="32" t="s">
        <v>3598</v>
      </c>
      <c r="X289" s="32" t="s">
        <v>3598</v>
      </c>
      <c r="Y289" s="32" t="s">
        <v>5883</v>
      </c>
      <c r="Z289" s="32" t="s">
        <v>512</v>
      </c>
      <c r="AA289" s="32" t="e">
        <v>#N/A</v>
      </c>
    </row>
    <row r="290" spans="1:27" x14ac:dyDescent="0.2">
      <c r="A290" s="32" t="s">
        <v>6498</v>
      </c>
      <c r="B290" s="32">
        <v>0.22089080433821801</v>
      </c>
      <c r="C290" s="32" t="s">
        <v>242</v>
      </c>
      <c r="D290" s="32">
        <v>-0.36039506612734901</v>
      </c>
      <c r="E290" s="32">
        <v>-0.52865732876294602</v>
      </c>
      <c r="F290" s="32">
        <v>0.71457489878542502</v>
      </c>
      <c r="G290" s="32">
        <v>0.93100504453205302</v>
      </c>
      <c r="H290" s="32">
        <v>0.64072414212487805</v>
      </c>
      <c r="I290" s="32">
        <v>0.56469210294546002</v>
      </c>
      <c r="J290" s="32" t="s">
        <v>242</v>
      </c>
      <c r="K290" s="32">
        <v>0.310265248871126</v>
      </c>
      <c r="L290" s="32">
        <v>0.97012754312726901</v>
      </c>
      <c r="M290" s="32">
        <v>0.209677419354839</v>
      </c>
      <c r="N290" s="32">
        <v>0.61820898640638899</v>
      </c>
      <c r="O290" s="32">
        <v>0.37817962771417302</v>
      </c>
      <c r="P290" s="32">
        <v>0.226735873841519</v>
      </c>
      <c r="Q290" s="32" t="s">
        <v>242</v>
      </c>
      <c r="R290" s="32">
        <v>-0.25931418015220697</v>
      </c>
      <c r="S290" s="32">
        <v>-0.33934053063353897</v>
      </c>
      <c r="T290" s="32">
        <v>0.64979757085020196</v>
      </c>
      <c r="U290" s="32">
        <v>0.91659158953230002</v>
      </c>
      <c r="V290" s="32">
        <v>0.60230358032879605</v>
      </c>
      <c r="W290" s="32" t="s">
        <v>3598</v>
      </c>
      <c r="X290" s="32" t="s">
        <v>3598</v>
      </c>
      <c r="Y290" s="32" t="s">
        <v>5883</v>
      </c>
      <c r="Z290" s="32" t="s">
        <v>6497</v>
      </c>
      <c r="AA290" s="32" t="e">
        <v>#N/A</v>
      </c>
    </row>
    <row r="291" spans="1:27" x14ac:dyDescent="0.2">
      <c r="A291" s="32" t="s">
        <v>6496</v>
      </c>
      <c r="B291" s="32">
        <v>0.35711698482066001</v>
      </c>
      <c r="C291" s="32" t="s">
        <v>242</v>
      </c>
      <c r="D291" s="32">
        <v>2.0418304256690101E-2</v>
      </c>
      <c r="E291" s="32">
        <v>1.10434395428715</v>
      </c>
      <c r="F291" s="32">
        <v>0.22469635627530399</v>
      </c>
      <c r="G291" s="32">
        <v>0.49945064612846801</v>
      </c>
      <c r="H291" s="32">
        <v>0.49185484110433297</v>
      </c>
      <c r="I291" s="32">
        <v>0.54157419280451402</v>
      </c>
      <c r="J291" s="32" t="s">
        <v>242</v>
      </c>
      <c r="K291" s="32">
        <v>0.191312556767125</v>
      </c>
      <c r="L291" s="32">
        <v>0.72978974465844204</v>
      </c>
      <c r="M291" s="32">
        <v>0.26008064516128998</v>
      </c>
      <c r="N291" s="32">
        <v>0.73637907004314096</v>
      </c>
      <c r="O291" s="32">
        <v>0.424140361954147</v>
      </c>
      <c r="P291" s="32">
        <v>0.32966912578858398</v>
      </c>
      <c r="Q291" s="32" t="s">
        <v>242</v>
      </c>
      <c r="R291" s="32">
        <v>5.1031621540918101E-2</v>
      </c>
      <c r="S291" s="32">
        <v>0.91195374369388904</v>
      </c>
      <c r="T291" s="32">
        <v>0.24493927125506099</v>
      </c>
      <c r="U291" s="32">
        <v>0.66110734626276701</v>
      </c>
      <c r="V291" s="32">
        <v>0.47965016151075202</v>
      </c>
      <c r="W291" s="32" t="s">
        <v>3598</v>
      </c>
      <c r="X291" s="32" t="s">
        <v>3598</v>
      </c>
      <c r="Y291" s="32" t="s">
        <v>5883</v>
      </c>
      <c r="Z291" s="32" t="s">
        <v>1673</v>
      </c>
      <c r="AA291" s="32" t="e">
        <v>#N/A</v>
      </c>
    </row>
    <row r="292" spans="1:27" x14ac:dyDescent="0.2">
      <c r="A292" s="32" t="s">
        <v>6495</v>
      </c>
      <c r="B292" s="32">
        <v>1.26000728066479</v>
      </c>
      <c r="C292" s="32" t="s">
        <v>242</v>
      </c>
      <c r="D292" s="32">
        <v>2.5444022802425899</v>
      </c>
      <c r="E292" s="32">
        <v>11.927674729218401</v>
      </c>
      <c r="F292" s="32">
        <v>1.4170040485829901E-2</v>
      </c>
      <c r="G292" s="32">
        <v>1.1336991778535401E-31</v>
      </c>
      <c r="H292" s="32">
        <v>5.4732467842968204E-3</v>
      </c>
      <c r="I292" s="32">
        <v>0.80188760769822298</v>
      </c>
      <c r="J292" s="32" t="s">
        <v>242</v>
      </c>
      <c r="K292" s="32">
        <v>1.5307494394093599</v>
      </c>
      <c r="L292" s="32">
        <v>3.43605309917531</v>
      </c>
      <c r="M292" s="32">
        <v>3.2258064516128997E-2</v>
      </c>
      <c r="N292" s="32">
        <v>3.2253234619262099E-3</v>
      </c>
      <c r="O292" s="32">
        <v>6.2915664917545397E-2</v>
      </c>
      <c r="P292" s="32">
        <v>0.40706459874246897</v>
      </c>
      <c r="Q292" s="32" t="s">
        <v>242</v>
      </c>
      <c r="R292" s="32">
        <v>0.28438051169008399</v>
      </c>
      <c r="S292" s="32">
        <v>1.85280143221211</v>
      </c>
      <c r="T292" s="32">
        <v>0.10728744939271299</v>
      </c>
      <c r="U292" s="32">
        <v>0.201574147956366</v>
      </c>
      <c r="V292" s="32">
        <v>0.388059396081673</v>
      </c>
      <c r="W292" s="32" t="s">
        <v>3598</v>
      </c>
      <c r="X292" s="32" t="s">
        <v>3598</v>
      </c>
      <c r="Y292" s="32" t="s">
        <v>5883</v>
      </c>
      <c r="Z292" s="32" t="s">
        <v>2603</v>
      </c>
      <c r="AA292" s="32" t="e">
        <v>#N/A</v>
      </c>
    </row>
    <row r="293" spans="1:27" x14ac:dyDescent="0.2">
      <c r="A293" s="32" t="s">
        <v>6494</v>
      </c>
      <c r="B293" s="32">
        <v>0.29101792278150002</v>
      </c>
      <c r="C293" s="32" t="s">
        <v>242</v>
      </c>
      <c r="D293" s="32">
        <v>-0.164358267362745</v>
      </c>
      <c r="E293" s="32">
        <v>0.31198632716959801</v>
      </c>
      <c r="F293" s="32">
        <v>0.354251012145749</v>
      </c>
      <c r="G293" s="32">
        <v>0.91606155735035499</v>
      </c>
      <c r="H293" s="32">
        <v>0.56527544271812102</v>
      </c>
      <c r="I293" s="32">
        <v>0.44875272528886501</v>
      </c>
      <c r="J293" s="32" t="s">
        <v>242</v>
      </c>
      <c r="K293" s="32">
        <v>-0.28629823844373498</v>
      </c>
      <c r="L293" s="32">
        <v>-0.235198310807883</v>
      </c>
      <c r="M293" s="32">
        <v>0.60887096774193505</v>
      </c>
      <c r="N293" s="32">
        <v>0.95950178954328003</v>
      </c>
      <c r="O293" s="32">
        <v>0.61267514639717902</v>
      </c>
      <c r="P293" s="32">
        <v>0.28511522356181002</v>
      </c>
      <c r="Q293" s="32" t="s">
        <v>242</v>
      </c>
      <c r="R293" s="32">
        <v>-8.3299279733202697E-2</v>
      </c>
      <c r="S293" s="32">
        <v>0.37034020578704202</v>
      </c>
      <c r="T293" s="32">
        <v>0.38056680161943301</v>
      </c>
      <c r="U293" s="32">
        <v>0.86962428256493796</v>
      </c>
      <c r="V293" s="32">
        <v>0.53319321350232296</v>
      </c>
      <c r="W293" s="32" t="s">
        <v>3598</v>
      </c>
      <c r="X293" s="32" t="s">
        <v>3598</v>
      </c>
      <c r="Y293" s="32" t="s">
        <v>5883</v>
      </c>
      <c r="Z293" s="32" t="s">
        <v>2312</v>
      </c>
      <c r="AA293" s="32" t="e">
        <v>#N/A</v>
      </c>
    </row>
    <row r="294" spans="1:27" x14ac:dyDescent="0.2">
      <c r="A294" s="32" t="s">
        <v>6493</v>
      </c>
      <c r="B294" s="32">
        <v>0.21153684694828601</v>
      </c>
      <c r="C294" s="32" t="s">
        <v>242</v>
      </c>
      <c r="D294" s="32">
        <v>-0.38654357904515702</v>
      </c>
      <c r="E294" s="32">
        <v>-0.64078720251598598</v>
      </c>
      <c r="F294" s="32">
        <v>0.75910931174089102</v>
      </c>
      <c r="G294" s="32">
        <v>0.93100504453205302</v>
      </c>
      <c r="H294" s="32">
        <v>0.65045293285046601</v>
      </c>
      <c r="I294" s="32">
        <v>0.41691258059395098</v>
      </c>
      <c r="J294" s="32" t="s">
        <v>242</v>
      </c>
      <c r="K294" s="32">
        <v>-0.45013099431783399</v>
      </c>
      <c r="L294" s="32">
        <v>-0.566213970625284</v>
      </c>
      <c r="M294" s="32">
        <v>0.72983870967741904</v>
      </c>
      <c r="N294" s="32">
        <v>0.96447268678212394</v>
      </c>
      <c r="O294" s="32">
        <v>0.67369200530352602</v>
      </c>
      <c r="P294" s="32">
        <v>0.25614399176011698</v>
      </c>
      <c r="Q294" s="32" t="s">
        <v>242</v>
      </c>
      <c r="R294" s="32">
        <v>-0.17064811977721001</v>
      </c>
      <c r="S294" s="32">
        <v>1.8155311324429001E-2</v>
      </c>
      <c r="T294" s="32">
        <v>0.48987854251012097</v>
      </c>
      <c r="U294" s="32">
        <v>0.91659158953230002</v>
      </c>
      <c r="V294" s="32">
        <v>0.56774977063797105</v>
      </c>
      <c r="W294" s="32" t="s">
        <v>3598</v>
      </c>
      <c r="X294" s="32" t="s">
        <v>3598</v>
      </c>
      <c r="Y294" s="32" t="s">
        <v>5883</v>
      </c>
      <c r="Z294" s="32" t="s">
        <v>2312</v>
      </c>
      <c r="AA294" s="32" t="e">
        <v>#N/A</v>
      </c>
    </row>
    <row r="295" spans="1:27" x14ac:dyDescent="0.2">
      <c r="A295" s="32" t="s">
        <v>6492</v>
      </c>
      <c r="B295" s="32">
        <v>0.25900300784953101</v>
      </c>
      <c r="C295" s="32" t="s">
        <v>242</v>
      </c>
      <c r="D295" s="32">
        <v>-0.253854336434233</v>
      </c>
      <c r="E295" s="32">
        <v>-7.1790102408740897E-2</v>
      </c>
      <c r="F295" s="32">
        <v>0.52226720647773295</v>
      </c>
      <c r="G295" s="32">
        <v>0.93100504453205302</v>
      </c>
      <c r="H295" s="32">
        <v>0.60019595319832897</v>
      </c>
      <c r="I295" s="32">
        <v>0.57366719931808596</v>
      </c>
      <c r="J295" s="32" t="s">
        <v>242</v>
      </c>
      <c r="K295" s="32">
        <v>0.35644640750127898</v>
      </c>
      <c r="L295" s="32">
        <v>1.06343419974507</v>
      </c>
      <c r="M295" s="32">
        <v>0.19758064516129001</v>
      </c>
      <c r="N295" s="32">
        <v>0.55945676847537895</v>
      </c>
      <c r="O295" s="32">
        <v>0.36075314018287702</v>
      </c>
      <c r="P295" s="32">
        <v>0.34220082376797301</v>
      </c>
      <c r="Q295" s="32" t="s">
        <v>242</v>
      </c>
      <c r="R295" s="32">
        <v>8.8814940171418194E-2</v>
      </c>
      <c r="S295" s="32">
        <v>1.0642936497261399</v>
      </c>
      <c r="T295" s="32">
        <v>0.206477732793522</v>
      </c>
      <c r="U295" s="32">
        <v>0.57931601759075102</v>
      </c>
      <c r="V295" s="32">
        <v>0.46461449203746003</v>
      </c>
      <c r="W295" s="32" t="s">
        <v>3598</v>
      </c>
      <c r="X295" s="32" t="s">
        <v>3598</v>
      </c>
      <c r="Y295" s="32" t="s">
        <v>5883</v>
      </c>
      <c r="Z295" s="32" t="s">
        <v>2312</v>
      </c>
      <c r="AA295" s="32" t="e">
        <v>#N/A</v>
      </c>
    </row>
    <row r="296" spans="1:27" x14ac:dyDescent="0.2">
      <c r="A296" s="32" t="s">
        <v>6491</v>
      </c>
      <c r="B296" s="32">
        <v>0.16983972843783299</v>
      </c>
      <c r="C296" s="32" t="s">
        <v>242</v>
      </c>
      <c r="D296" s="32">
        <v>-0.50310575658719603</v>
      </c>
      <c r="E296" s="32">
        <v>-1.14062833280326</v>
      </c>
      <c r="F296" s="32">
        <v>0.94736842105263197</v>
      </c>
      <c r="G296" s="32">
        <v>0.93579277126234095</v>
      </c>
      <c r="H296" s="32">
        <v>0.69255504018400704</v>
      </c>
      <c r="I296" s="32">
        <v>0.37277247247379702</v>
      </c>
      <c r="J296" s="32" t="s">
        <v>242</v>
      </c>
      <c r="K296" s="32">
        <v>-0.67725293824105204</v>
      </c>
      <c r="L296" s="32">
        <v>-1.0251021808958201</v>
      </c>
      <c r="M296" s="32">
        <v>0.87903225806451601</v>
      </c>
      <c r="N296" s="32">
        <v>0.96802414816603699</v>
      </c>
      <c r="O296" s="32">
        <v>0.75087725756492896</v>
      </c>
      <c r="P296" s="32">
        <v>0.37381451390749099</v>
      </c>
      <c r="Q296" s="32" t="s">
        <v>242</v>
      </c>
      <c r="R296" s="32">
        <v>0.184130844655543</v>
      </c>
      <c r="S296" s="32">
        <v>1.4486012346286701</v>
      </c>
      <c r="T296" s="32">
        <v>0.14979757085020201</v>
      </c>
      <c r="U296" s="32">
        <v>0.36706625082396999</v>
      </c>
      <c r="V296" s="32">
        <v>0.42695540480925198</v>
      </c>
      <c r="W296" s="32" t="s">
        <v>3598</v>
      </c>
      <c r="X296" s="32" t="s">
        <v>3598</v>
      </c>
      <c r="Y296" s="32" t="s">
        <v>5883</v>
      </c>
      <c r="Z296" s="32" t="s">
        <v>2312</v>
      </c>
      <c r="AA296" s="32" t="e">
        <v>#N/A</v>
      </c>
    </row>
    <row r="297" spans="1:27" x14ac:dyDescent="0.2">
      <c r="A297" s="32" t="s">
        <v>6490</v>
      </c>
      <c r="B297" s="32">
        <v>0.21068196380749299</v>
      </c>
      <c r="C297" s="32" t="s">
        <v>242</v>
      </c>
      <c r="D297" s="32">
        <v>-0.38893336145685697</v>
      </c>
      <c r="E297" s="32">
        <v>-0.651035051063374</v>
      </c>
      <c r="F297" s="32">
        <v>0.76720647773279305</v>
      </c>
      <c r="G297" s="32">
        <v>0.93100504453205302</v>
      </c>
      <c r="H297" s="32">
        <v>0.65133727877514602</v>
      </c>
      <c r="I297" s="32">
        <v>0.60822094223621603</v>
      </c>
      <c r="J297" s="32" t="s">
        <v>242</v>
      </c>
      <c r="K297" s="32">
        <v>0.53424192263744796</v>
      </c>
      <c r="L297" s="32">
        <v>1.4226608967591901</v>
      </c>
      <c r="M297" s="32">
        <v>0.13911290322580599</v>
      </c>
      <c r="N297" s="32">
        <v>0.37810509720430702</v>
      </c>
      <c r="O297" s="32">
        <v>0.29658708394998801</v>
      </c>
      <c r="P297" s="32">
        <v>0.34397204301460499</v>
      </c>
      <c r="Q297" s="32" t="s">
        <v>242</v>
      </c>
      <c r="R297" s="32">
        <v>9.41552014249252E-2</v>
      </c>
      <c r="S297" s="32">
        <v>1.0858252389839</v>
      </c>
      <c r="T297" s="32">
        <v>0.206477732793522</v>
      </c>
      <c r="U297" s="32">
        <v>0.56544641749038305</v>
      </c>
      <c r="V297" s="32">
        <v>0.46249293535154201</v>
      </c>
      <c r="W297" s="32" t="s">
        <v>3598</v>
      </c>
      <c r="X297" s="32" t="s">
        <v>3598</v>
      </c>
      <c r="Y297" s="32" t="s">
        <v>5883</v>
      </c>
      <c r="Z297" s="32" t="s">
        <v>1109</v>
      </c>
      <c r="AA297" s="32" t="e">
        <v>#N/A</v>
      </c>
    </row>
    <row r="298" spans="1:27" x14ac:dyDescent="0.2">
      <c r="A298" s="32" t="s">
        <v>6489</v>
      </c>
      <c r="B298" s="32">
        <v>0.44477365001566699</v>
      </c>
      <c r="C298" s="32" t="s">
        <v>242</v>
      </c>
      <c r="D298" s="32">
        <v>0.26545806086821799</v>
      </c>
      <c r="E298" s="32">
        <v>2.1551217579692299</v>
      </c>
      <c r="F298" s="32">
        <v>0.14979757085020201</v>
      </c>
      <c r="G298" s="32">
        <v>8.1494090927280299E-2</v>
      </c>
      <c r="H298" s="32">
        <v>0.39532830688522402</v>
      </c>
      <c r="I298" s="32">
        <v>0.415399783648568</v>
      </c>
      <c r="J298" s="32" t="s">
        <v>242</v>
      </c>
      <c r="K298" s="32">
        <v>-0.45791505733057303</v>
      </c>
      <c r="L298" s="32">
        <v>-0.581941269726581</v>
      </c>
      <c r="M298" s="32">
        <v>0.73588709677419395</v>
      </c>
      <c r="N298" s="32">
        <v>0.96447268678212394</v>
      </c>
      <c r="O298" s="32">
        <v>0.67649326567505896</v>
      </c>
      <c r="P298" s="32">
        <v>0.27454139876429701</v>
      </c>
      <c r="Q298" s="32" t="s">
        <v>242</v>
      </c>
      <c r="R298" s="32">
        <v>-0.115179571783377</v>
      </c>
      <c r="S298" s="32">
        <v>0.24180092254674601</v>
      </c>
      <c r="T298" s="32">
        <v>0.40890688259109298</v>
      </c>
      <c r="U298" s="32">
        <v>0.90103848798661401</v>
      </c>
      <c r="V298" s="32">
        <v>0.54584860487071696</v>
      </c>
      <c r="W298" s="32" t="s">
        <v>3598</v>
      </c>
      <c r="X298" s="32" t="s">
        <v>3598</v>
      </c>
      <c r="Y298" s="32" t="s">
        <v>5883</v>
      </c>
      <c r="Z298" s="32" t="s">
        <v>1109</v>
      </c>
      <c r="AA298" s="32" t="e">
        <v>#N/A</v>
      </c>
    </row>
    <row r="299" spans="1:27" x14ac:dyDescent="0.2">
      <c r="A299" s="32" t="s">
        <v>6488</v>
      </c>
      <c r="B299" s="32">
        <v>0.28709883861742302</v>
      </c>
      <c r="C299" s="32" t="s">
        <v>242</v>
      </c>
      <c r="D299" s="32">
        <v>-0.17531386814414901</v>
      </c>
      <c r="E299" s="32">
        <v>0.26500659503841001</v>
      </c>
      <c r="F299" s="32">
        <v>0.36639676113360298</v>
      </c>
      <c r="G299" s="32">
        <v>0.93100504453205302</v>
      </c>
      <c r="H299" s="32">
        <v>0.56958349233856098</v>
      </c>
      <c r="I299" s="32">
        <v>0.45555167272547897</v>
      </c>
      <c r="J299" s="32" t="s">
        <v>242</v>
      </c>
      <c r="K299" s="32">
        <v>-0.25131440573013902</v>
      </c>
      <c r="L299" s="32">
        <v>-0.16451527549636299</v>
      </c>
      <c r="M299" s="32">
        <v>0.57056451612903203</v>
      </c>
      <c r="N299" s="32">
        <v>0.95950178954328003</v>
      </c>
      <c r="O299" s="32">
        <v>0.59921448083015205</v>
      </c>
      <c r="P299" s="32">
        <v>0.233827917618535</v>
      </c>
      <c r="Q299" s="32" t="s">
        <v>242</v>
      </c>
      <c r="R299" s="32">
        <v>-0.23793152712233201</v>
      </c>
      <c r="S299" s="32">
        <v>-0.25312705147499198</v>
      </c>
      <c r="T299" s="32">
        <v>0.61538461538461497</v>
      </c>
      <c r="U299" s="32">
        <v>0.91659158953230002</v>
      </c>
      <c r="V299" s="32">
        <v>0.59403289876764898</v>
      </c>
      <c r="W299" s="32" t="s">
        <v>3598</v>
      </c>
      <c r="X299" s="32" t="s">
        <v>3598</v>
      </c>
      <c r="Y299" s="32" t="s">
        <v>5883</v>
      </c>
      <c r="Z299" s="32" t="s">
        <v>1109</v>
      </c>
      <c r="AA299" s="32" t="e">
        <v>#N/A</v>
      </c>
    </row>
    <row r="300" spans="1:27" x14ac:dyDescent="0.2">
      <c r="A300" s="32" t="s">
        <v>6487</v>
      </c>
      <c r="B300" s="32">
        <v>0.23840276516879799</v>
      </c>
      <c r="C300" s="32" t="s">
        <v>242</v>
      </c>
      <c r="D300" s="32">
        <v>-0.31144126883002399</v>
      </c>
      <c r="E300" s="32">
        <v>-0.31873399094503102</v>
      </c>
      <c r="F300" s="32">
        <v>0.61943319838056699</v>
      </c>
      <c r="G300" s="32">
        <v>0.93100504453205302</v>
      </c>
      <c r="H300" s="32">
        <v>0.62226740762079502</v>
      </c>
      <c r="I300" s="32">
        <v>0.47954148821544401</v>
      </c>
      <c r="J300" s="32" t="s">
        <v>242</v>
      </c>
      <c r="K300" s="32">
        <v>-0.12787534405841799</v>
      </c>
      <c r="L300" s="32">
        <v>8.4887002018307803E-2</v>
      </c>
      <c r="M300" s="32">
        <v>0.46169354838709697</v>
      </c>
      <c r="N300" s="32">
        <v>0.94048385112370303</v>
      </c>
      <c r="O300" s="32">
        <v>0.55087618828865803</v>
      </c>
      <c r="P300" s="32">
        <v>0.22351416808046001</v>
      </c>
      <c r="Q300" s="32" t="s">
        <v>242</v>
      </c>
      <c r="R300" s="32">
        <v>-0.269027687093087</v>
      </c>
      <c r="S300" s="32">
        <v>-0.37850476469906502</v>
      </c>
      <c r="T300" s="32">
        <v>0.665991902834008</v>
      </c>
      <c r="U300" s="32">
        <v>0.91659158953230002</v>
      </c>
      <c r="V300" s="32">
        <v>0.60604581168858196</v>
      </c>
      <c r="W300" s="32" t="s">
        <v>3598</v>
      </c>
      <c r="X300" s="32" t="s">
        <v>3598</v>
      </c>
      <c r="Y300" s="32" t="s">
        <v>5883</v>
      </c>
      <c r="Z300" s="32" t="s">
        <v>1109</v>
      </c>
      <c r="AA300" s="32" t="e">
        <v>#N/A</v>
      </c>
    </row>
    <row r="301" spans="1:27" x14ac:dyDescent="0.2">
      <c r="A301" s="32" t="s">
        <v>6486</v>
      </c>
      <c r="B301" s="32">
        <v>0.29039865791230302</v>
      </c>
      <c r="C301" s="32" t="s">
        <v>242</v>
      </c>
      <c r="D301" s="32">
        <v>-0.16608939086018501</v>
      </c>
      <c r="E301" s="32">
        <v>0.30456293526088901</v>
      </c>
      <c r="F301" s="32">
        <v>0.35627530364372501</v>
      </c>
      <c r="G301" s="32">
        <v>0.917408891960248</v>
      </c>
      <c r="H301" s="32">
        <v>0.56595669846769203</v>
      </c>
      <c r="I301" s="32">
        <v>0.67869055670981104</v>
      </c>
      <c r="J301" s="32" t="s">
        <v>242</v>
      </c>
      <c r="K301" s="32">
        <v>0.89684175549681999</v>
      </c>
      <c r="L301" s="32">
        <v>2.1552752160584401</v>
      </c>
      <c r="M301" s="32">
        <v>7.4596774193548404E-2</v>
      </c>
      <c r="N301" s="32">
        <v>0.10908741405651499</v>
      </c>
      <c r="O301" s="32">
        <v>0.184901681688313</v>
      </c>
      <c r="P301" s="32">
        <v>8.3332982671546194E-2</v>
      </c>
      <c r="Q301" s="32" t="s">
        <v>242</v>
      </c>
      <c r="R301" s="32">
        <v>-0.69167674893750197</v>
      </c>
      <c r="S301" s="32">
        <v>-2.08259854734581</v>
      </c>
      <c r="T301" s="32">
        <v>0.99797570850202399</v>
      </c>
      <c r="U301" s="32">
        <v>0.98448640656484898</v>
      </c>
      <c r="V301" s="32">
        <v>0.75542982415620297</v>
      </c>
      <c r="W301" s="32" t="s">
        <v>3598</v>
      </c>
      <c r="X301" s="32" t="s">
        <v>3598</v>
      </c>
      <c r="Y301" s="32" t="s">
        <v>5883</v>
      </c>
      <c r="Z301" s="32" t="e">
        <v>#N/A</v>
      </c>
      <c r="AA301" s="32" t="e">
        <v>#N/A</v>
      </c>
    </row>
    <row r="302" spans="1:27" x14ac:dyDescent="0.2">
      <c r="A302" s="32" t="s">
        <v>6485</v>
      </c>
      <c r="B302" s="32">
        <v>0.41262751505050299</v>
      </c>
      <c r="C302" s="32" t="s">
        <v>242</v>
      </c>
      <c r="D302" s="32">
        <v>0.17559517285689399</v>
      </c>
      <c r="E302" s="32">
        <v>1.7697723379289301</v>
      </c>
      <c r="F302" s="32">
        <v>0.17408906882591099</v>
      </c>
      <c r="G302" s="32">
        <v>0.17989698106344401</v>
      </c>
      <c r="H302" s="32">
        <v>0.430305997465458</v>
      </c>
      <c r="I302" s="32">
        <v>0.44882071566447501</v>
      </c>
      <c r="J302" s="32" t="s">
        <v>242</v>
      </c>
      <c r="K302" s="32">
        <v>-0.28594839547927098</v>
      </c>
      <c r="L302" s="32">
        <v>-0.23449147108528501</v>
      </c>
      <c r="M302" s="32">
        <v>0.60685483870967705</v>
      </c>
      <c r="N302" s="32">
        <v>0.95950178954328003</v>
      </c>
      <c r="O302" s="32">
        <v>0.61254117684297504</v>
      </c>
      <c r="P302" s="32">
        <v>2.2967158243519399</v>
      </c>
      <c r="Q302" s="32" t="s">
        <v>242</v>
      </c>
      <c r="R302" s="32">
        <v>5.98171653711512</v>
      </c>
      <c r="S302" s="32">
        <v>24.8240931611173</v>
      </c>
      <c r="T302" s="32">
        <v>4.0485829959514604E-3</v>
      </c>
      <c r="U302" s="32">
        <v>2.8455828741626199E-134</v>
      </c>
      <c r="V302" s="32">
        <v>1.10399139014414E-9</v>
      </c>
      <c r="W302" s="32" t="s">
        <v>3598</v>
      </c>
      <c r="X302" s="32" t="s">
        <v>3598</v>
      </c>
      <c r="Y302" s="32" t="s">
        <v>5883</v>
      </c>
      <c r="Z302" s="32" t="s">
        <v>1235</v>
      </c>
      <c r="AA302" s="32" t="e">
        <v>#N/A</v>
      </c>
    </row>
    <row r="303" spans="1:27" x14ac:dyDescent="0.2">
      <c r="A303" s="32" t="s">
        <v>6484</v>
      </c>
      <c r="B303" s="32">
        <v>0.27239483124218999</v>
      </c>
      <c r="C303" s="32" t="s">
        <v>242</v>
      </c>
      <c r="D303" s="32">
        <v>-0.216418174136461</v>
      </c>
      <c r="E303" s="32">
        <v>8.8743391998461402E-2</v>
      </c>
      <c r="F303" s="32">
        <v>0.459514170040486</v>
      </c>
      <c r="G303" s="32">
        <v>0.93100504453205302</v>
      </c>
      <c r="H303" s="32">
        <v>0.58566909949012003</v>
      </c>
      <c r="I303" s="32">
        <v>0.46086879578747703</v>
      </c>
      <c r="J303" s="32" t="s">
        <v>242</v>
      </c>
      <c r="K303" s="32">
        <v>-0.223955267355745</v>
      </c>
      <c r="L303" s="32">
        <v>-0.109237543075167</v>
      </c>
      <c r="M303" s="32">
        <v>0.55241935483870996</v>
      </c>
      <c r="N303" s="32">
        <v>0.95950178954328003</v>
      </c>
      <c r="O303" s="32">
        <v>0.58860394469729305</v>
      </c>
      <c r="P303" s="32">
        <v>0.32876984238357199</v>
      </c>
      <c r="Q303" s="32" t="s">
        <v>242</v>
      </c>
      <c r="R303" s="32">
        <v>4.8320264190414401E-2</v>
      </c>
      <c r="S303" s="32">
        <v>0.90102172557142202</v>
      </c>
      <c r="T303" s="32">
        <v>0.24493927125506099</v>
      </c>
      <c r="U303" s="32">
        <v>0.66736757102994804</v>
      </c>
      <c r="V303" s="32">
        <v>0.48073050246364202</v>
      </c>
      <c r="W303" s="32" t="s">
        <v>3598</v>
      </c>
      <c r="X303" s="32" t="s">
        <v>3598</v>
      </c>
      <c r="Y303" s="32" t="s">
        <v>5883</v>
      </c>
      <c r="Z303" s="32" t="s">
        <v>1105</v>
      </c>
      <c r="AA303" s="32" t="e">
        <v>#N/A</v>
      </c>
    </row>
    <row r="304" spans="1:27" x14ac:dyDescent="0.2">
      <c r="A304" s="32" t="s">
        <v>6483</v>
      </c>
      <c r="B304" s="32">
        <v>0.215607380933027</v>
      </c>
      <c r="C304" s="32" t="s">
        <v>242</v>
      </c>
      <c r="D304" s="32">
        <v>-0.37516460798025197</v>
      </c>
      <c r="E304" s="32">
        <v>-0.59199197683879901</v>
      </c>
      <c r="F304" s="32">
        <v>0.73886639676113397</v>
      </c>
      <c r="G304" s="32">
        <v>0.93100504453205302</v>
      </c>
      <c r="H304" s="32">
        <v>0.64623097509923999</v>
      </c>
      <c r="I304" s="32">
        <v>0.41714353259993098</v>
      </c>
      <c r="J304" s="32" t="s">
        <v>242</v>
      </c>
      <c r="K304" s="32">
        <v>-0.44894263591126998</v>
      </c>
      <c r="L304" s="32">
        <v>-0.56381295356401495</v>
      </c>
      <c r="M304" s="32">
        <v>0.72782258064516103</v>
      </c>
      <c r="N304" s="32">
        <v>0.96447268678212394</v>
      </c>
      <c r="O304" s="32">
        <v>0.67326348081354304</v>
      </c>
      <c r="P304" s="32">
        <v>0.391587283109538</v>
      </c>
      <c r="Q304" s="32" t="s">
        <v>242</v>
      </c>
      <c r="R304" s="32">
        <v>0.23771609725353299</v>
      </c>
      <c r="S304" s="32">
        <v>1.66465352017096</v>
      </c>
      <c r="T304" s="32">
        <v>0.12955465587044501</v>
      </c>
      <c r="U304" s="32">
        <v>0.271152740101471</v>
      </c>
      <c r="V304" s="32">
        <v>0.40605064885529302</v>
      </c>
      <c r="W304" s="32" t="s">
        <v>3598</v>
      </c>
      <c r="X304" s="32" t="s">
        <v>3598</v>
      </c>
      <c r="Y304" s="32" t="s">
        <v>5883</v>
      </c>
      <c r="Z304" s="32" t="s">
        <v>6482</v>
      </c>
      <c r="AA304" s="32" t="e">
        <v>#N/A</v>
      </c>
    </row>
    <row r="305" spans="1:27" x14ac:dyDescent="0.2">
      <c r="A305" s="32" t="s">
        <v>6481</v>
      </c>
      <c r="B305" s="32">
        <v>0.21527844049014799</v>
      </c>
      <c r="C305" s="32" t="s">
        <v>242</v>
      </c>
      <c r="D305" s="32">
        <v>-0.37608414428571801</v>
      </c>
      <c r="E305" s="32">
        <v>-0.595935126117206</v>
      </c>
      <c r="F305" s="32">
        <v>0.73886639676113397</v>
      </c>
      <c r="G305" s="32">
        <v>0.93100504453205302</v>
      </c>
      <c r="H305" s="32">
        <v>0.64657282922997095</v>
      </c>
      <c r="I305" s="32">
        <v>0.31229317980037902</v>
      </c>
      <c r="J305" s="32" t="s">
        <v>242</v>
      </c>
      <c r="K305" s="32">
        <v>-0.98844779262828197</v>
      </c>
      <c r="L305" s="32">
        <v>-1.6538553841681201</v>
      </c>
      <c r="M305" s="32">
        <v>0.97580645161290303</v>
      </c>
      <c r="N305" s="32">
        <v>0.98083376571101499</v>
      </c>
      <c r="O305" s="32">
        <v>0.83853330452150299</v>
      </c>
      <c r="P305" s="32">
        <v>0.17610374958289601</v>
      </c>
      <c r="Q305" s="32" t="s">
        <v>242</v>
      </c>
      <c r="R305" s="32">
        <v>-0.41197104173226501</v>
      </c>
      <c r="S305" s="32">
        <v>-0.95484315960353905</v>
      </c>
      <c r="T305" s="32">
        <v>0.91497975708502</v>
      </c>
      <c r="U305" s="32">
        <v>0.92325695239069105</v>
      </c>
      <c r="V305" s="32">
        <v>0.65981967568732203</v>
      </c>
      <c r="W305" s="32" t="s">
        <v>3598</v>
      </c>
      <c r="X305" s="32" t="s">
        <v>3598</v>
      </c>
      <c r="Y305" s="32" t="s">
        <v>5883</v>
      </c>
      <c r="Z305" s="32" t="s">
        <v>2085</v>
      </c>
      <c r="AA305" s="32" t="e">
        <v>#N/A</v>
      </c>
    </row>
    <row r="306" spans="1:27" x14ac:dyDescent="0.2">
      <c r="A306" s="32" t="s">
        <v>6480</v>
      </c>
      <c r="B306" s="32">
        <v>0.290470878196531</v>
      </c>
      <c r="C306" s="32" t="s">
        <v>242</v>
      </c>
      <c r="D306" s="32">
        <v>-0.16588750272275399</v>
      </c>
      <c r="E306" s="32">
        <v>0.305428670587157</v>
      </c>
      <c r="F306" s="32">
        <v>0.35627530364372501</v>
      </c>
      <c r="G306" s="32">
        <v>0.91700440662863203</v>
      </c>
      <c r="H306" s="32">
        <v>0.56587725869551897</v>
      </c>
      <c r="I306" s="32">
        <v>0.514771120868596</v>
      </c>
      <c r="J306" s="32" t="s">
        <v>242</v>
      </c>
      <c r="K306" s="32">
        <v>5.3397946666294799E-2</v>
      </c>
      <c r="L306" s="32">
        <v>0.451140365799992</v>
      </c>
      <c r="M306" s="32">
        <v>0.32661290322580599</v>
      </c>
      <c r="N306" s="32">
        <v>0.84742367174306699</v>
      </c>
      <c r="O306" s="32">
        <v>0.47870742060177102</v>
      </c>
      <c r="P306" s="32">
        <v>0.15295985215481001</v>
      </c>
      <c r="Q306" s="32" t="s">
        <v>242</v>
      </c>
      <c r="R306" s="32">
        <v>-0.48175035274943201</v>
      </c>
      <c r="S306" s="32">
        <v>-1.23618884517731</v>
      </c>
      <c r="T306" s="32">
        <v>0.95546558704453399</v>
      </c>
      <c r="U306" s="32">
        <v>0.934217746392072</v>
      </c>
      <c r="V306" s="32">
        <v>0.68500834915642705</v>
      </c>
      <c r="W306" s="32" t="s">
        <v>3598</v>
      </c>
      <c r="X306" s="32" t="s">
        <v>3598</v>
      </c>
      <c r="Y306" s="32" t="s">
        <v>5883</v>
      </c>
      <c r="Z306" s="32" t="s">
        <v>6479</v>
      </c>
      <c r="AA306" s="32" t="e">
        <v>#N/A</v>
      </c>
    </row>
    <row r="307" spans="1:27" x14ac:dyDescent="0.2">
      <c r="A307" s="32" t="s">
        <v>6478</v>
      </c>
      <c r="B307" s="32">
        <v>0.48700281972123999</v>
      </c>
      <c r="C307" s="32" t="s">
        <v>242</v>
      </c>
      <c r="D307" s="32">
        <v>0.38350756051026103</v>
      </c>
      <c r="E307" s="32">
        <v>2.6613408126848501</v>
      </c>
      <c r="F307" s="32">
        <v>0.125506072874494</v>
      </c>
      <c r="G307" s="32">
        <v>2.3043744022472001E-2</v>
      </c>
      <c r="H307" s="32">
        <v>0.35067173276359997</v>
      </c>
      <c r="I307" s="32">
        <v>0.68633418174031102</v>
      </c>
      <c r="J307" s="32" t="s">
        <v>242</v>
      </c>
      <c r="K307" s="32">
        <v>0.93617185797010005</v>
      </c>
      <c r="L307" s="32">
        <v>2.2347396659568699</v>
      </c>
      <c r="M307" s="32">
        <v>6.8548387096774202E-2</v>
      </c>
      <c r="N307" s="32">
        <v>9.2179508634953597E-2</v>
      </c>
      <c r="O307" s="32">
        <v>0.17459235509277601</v>
      </c>
      <c r="P307" s="32">
        <v>0.280381032818733</v>
      </c>
      <c r="Q307" s="32" t="s">
        <v>242</v>
      </c>
      <c r="R307" s="32">
        <v>-9.7572958974230795E-2</v>
      </c>
      <c r="S307" s="32">
        <v>0.312789650856237</v>
      </c>
      <c r="T307" s="32">
        <v>0.394736842105263</v>
      </c>
      <c r="U307" s="32">
        <v>0.88644407413865101</v>
      </c>
      <c r="V307" s="32">
        <v>0.53886430118256601</v>
      </c>
      <c r="W307" s="32" t="s">
        <v>3598</v>
      </c>
      <c r="X307" s="32" t="s">
        <v>3598</v>
      </c>
      <c r="Y307" s="32" t="s">
        <v>5883</v>
      </c>
      <c r="Z307" s="32" t="s">
        <v>1103</v>
      </c>
      <c r="AA307" s="32" t="e">
        <v>#N/A</v>
      </c>
    </row>
    <row r="308" spans="1:27" x14ac:dyDescent="0.2">
      <c r="A308" s="32" t="s">
        <v>6477</v>
      </c>
      <c r="B308" s="32">
        <v>0.185124034825349</v>
      </c>
      <c r="C308" s="32" t="s">
        <v>242</v>
      </c>
      <c r="D308" s="32">
        <v>-0.46037925417188102</v>
      </c>
      <c r="E308" s="32">
        <v>-0.95740883818811695</v>
      </c>
      <c r="F308" s="32">
        <v>0.917004048582996</v>
      </c>
      <c r="G308" s="32">
        <v>0.93100504453205302</v>
      </c>
      <c r="H308" s="32">
        <v>0.67737798851448106</v>
      </c>
      <c r="I308" s="32">
        <v>0.40774250311659499</v>
      </c>
      <c r="J308" s="32" t="s">
        <v>242</v>
      </c>
      <c r="K308" s="32">
        <v>-0.49731542388275801</v>
      </c>
      <c r="L308" s="32">
        <v>-0.66154768458382396</v>
      </c>
      <c r="M308" s="32">
        <v>0.77016129032258096</v>
      </c>
      <c r="N308" s="32">
        <v>0.96447268678212394</v>
      </c>
      <c r="O308" s="32">
        <v>0.69051668162936497</v>
      </c>
      <c r="P308" s="32">
        <v>0.27538554316202402</v>
      </c>
      <c r="Q308" s="32" t="s">
        <v>242</v>
      </c>
      <c r="R308" s="32">
        <v>-0.112634459636409</v>
      </c>
      <c r="S308" s="32">
        <v>0.25206265072108602</v>
      </c>
      <c r="T308" s="32">
        <v>0.40688259109311697</v>
      </c>
      <c r="U308" s="32">
        <v>0.90059097337299299</v>
      </c>
      <c r="V308" s="32">
        <v>0.54483981797973302</v>
      </c>
      <c r="W308" s="32" t="s">
        <v>3598</v>
      </c>
      <c r="X308" s="32" t="s">
        <v>3598</v>
      </c>
      <c r="Y308" s="32" t="s">
        <v>5883</v>
      </c>
      <c r="Z308" s="32" t="s">
        <v>509</v>
      </c>
      <c r="AA308" s="32" t="e">
        <v>#N/A</v>
      </c>
    </row>
    <row r="309" spans="1:27" x14ac:dyDescent="0.2">
      <c r="A309" s="32" t="s">
        <v>6476</v>
      </c>
      <c r="B309" s="32">
        <v>0.32237256862068903</v>
      </c>
      <c r="C309" s="32" t="s">
        <v>242</v>
      </c>
      <c r="D309" s="32">
        <v>-7.6707947013651995E-2</v>
      </c>
      <c r="E309" s="32">
        <v>0.68784782973573999</v>
      </c>
      <c r="F309" s="32">
        <v>0.28340080971659898</v>
      </c>
      <c r="G309" s="32">
        <v>0.73771386430168295</v>
      </c>
      <c r="H309" s="32">
        <v>0.530572058815731</v>
      </c>
      <c r="I309" s="32">
        <v>0.42656970333289301</v>
      </c>
      <c r="J309" s="32" t="s">
        <v>242</v>
      </c>
      <c r="K309" s="32">
        <v>-0.40044048419939299</v>
      </c>
      <c r="L309" s="32">
        <v>-0.46581684975795701</v>
      </c>
      <c r="M309" s="32">
        <v>0.69153225806451601</v>
      </c>
      <c r="N309" s="32">
        <v>0.96447268678212394</v>
      </c>
      <c r="O309" s="32">
        <v>0.65558394449300905</v>
      </c>
      <c r="P309" s="32">
        <v>0.23155118380300099</v>
      </c>
      <c r="Q309" s="32" t="s">
        <v>242</v>
      </c>
      <c r="R309" s="32">
        <v>-0.24479592485443799</v>
      </c>
      <c r="S309" s="32">
        <v>-0.280803860801977</v>
      </c>
      <c r="T309" s="32">
        <v>0.625506072874494</v>
      </c>
      <c r="U309" s="32">
        <v>0.91659158953230002</v>
      </c>
      <c r="V309" s="32">
        <v>0.59669277528293596</v>
      </c>
      <c r="W309" s="32" t="s">
        <v>3598</v>
      </c>
      <c r="X309" s="32" t="s">
        <v>3598</v>
      </c>
      <c r="Y309" s="32" t="s">
        <v>5883</v>
      </c>
      <c r="Z309" s="32" t="s">
        <v>509</v>
      </c>
      <c r="AA309" s="32" t="s">
        <v>5218</v>
      </c>
    </row>
    <row r="310" spans="1:27" x14ac:dyDescent="0.2">
      <c r="A310" s="32" t="s">
        <v>6475</v>
      </c>
      <c r="B310" s="32">
        <v>0.189268390776514</v>
      </c>
      <c r="C310" s="32" t="s">
        <v>242</v>
      </c>
      <c r="D310" s="32">
        <v>-0.44879391754829501</v>
      </c>
      <c r="E310" s="32">
        <v>-0.90772867713756</v>
      </c>
      <c r="F310" s="32">
        <v>0.89676113360323895</v>
      </c>
      <c r="G310" s="32">
        <v>0.93100504453205302</v>
      </c>
      <c r="H310" s="32">
        <v>0.67320983655550304</v>
      </c>
      <c r="I310" s="32">
        <v>0.48100037335426998</v>
      </c>
      <c r="J310" s="32" t="s">
        <v>242</v>
      </c>
      <c r="K310" s="32">
        <v>-0.120368683046422</v>
      </c>
      <c r="L310" s="32">
        <v>0.10005382463967</v>
      </c>
      <c r="M310" s="32">
        <v>0.45161290322580599</v>
      </c>
      <c r="N310" s="32">
        <v>0.93907041963106697</v>
      </c>
      <c r="O310" s="32">
        <v>0.54790445084615103</v>
      </c>
      <c r="P310" s="32">
        <v>0.236650352932393</v>
      </c>
      <c r="Q310" s="32" t="s">
        <v>242</v>
      </c>
      <c r="R310" s="32">
        <v>-0.22942182852020401</v>
      </c>
      <c r="S310" s="32">
        <v>-0.21881649506017201</v>
      </c>
      <c r="T310" s="32">
        <v>0.60323886639676105</v>
      </c>
      <c r="U310" s="32">
        <v>0.91659158953230002</v>
      </c>
      <c r="V310" s="32">
        <v>0.590729464070751</v>
      </c>
      <c r="W310" s="32" t="s">
        <v>3598</v>
      </c>
      <c r="X310" s="32" t="s">
        <v>3598</v>
      </c>
      <c r="Y310" s="32" t="s">
        <v>5883</v>
      </c>
      <c r="Z310" s="32" t="s">
        <v>6474</v>
      </c>
      <c r="AA310" s="32" t="e">
        <v>#N/A</v>
      </c>
    </row>
    <row r="311" spans="1:27" x14ac:dyDescent="0.2">
      <c r="A311" s="32" t="s">
        <v>6473</v>
      </c>
      <c r="B311" s="32">
        <v>0.34602183519589902</v>
      </c>
      <c r="C311" s="32" t="s">
        <v>242</v>
      </c>
      <c r="D311" s="32">
        <v>-1.05976231410917E-2</v>
      </c>
      <c r="E311" s="32">
        <v>0.97134166714453596</v>
      </c>
      <c r="F311" s="32">
        <v>0.24291497975708501</v>
      </c>
      <c r="G311" s="32">
        <v>0.57227937732387202</v>
      </c>
      <c r="H311" s="32">
        <v>0.504227760806228</v>
      </c>
      <c r="I311" s="32">
        <v>0.463310274541678</v>
      </c>
      <c r="J311" s="32" t="s">
        <v>242</v>
      </c>
      <c r="K311" s="32">
        <v>-0.211392692765037</v>
      </c>
      <c r="L311" s="32">
        <v>-8.3855507016737302E-2</v>
      </c>
      <c r="M311" s="32">
        <v>0.54435483870967705</v>
      </c>
      <c r="N311" s="32">
        <v>0.95950178954328003</v>
      </c>
      <c r="O311" s="32">
        <v>0.58370957087844499</v>
      </c>
      <c r="P311" s="32">
        <v>0.44246164257609899</v>
      </c>
      <c r="Q311" s="32" t="s">
        <v>242</v>
      </c>
      <c r="R311" s="32">
        <v>0.39110330280294803</v>
      </c>
      <c r="S311" s="32">
        <v>2.2831008489634201</v>
      </c>
      <c r="T311" s="32">
        <v>8.9068825910931099E-2</v>
      </c>
      <c r="U311" s="32">
        <v>8.4385028964027803E-2</v>
      </c>
      <c r="V311" s="32">
        <v>0.34786043970585701</v>
      </c>
      <c r="W311" s="32" t="s">
        <v>3598</v>
      </c>
      <c r="X311" s="32" t="s">
        <v>3598</v>
      </c>
      <c r="Y311" s="32" t="s">
        <v>5883</v>
      </c>
      <c r="Z311" s="32" t="s">
        <v>6472</v>
      </c>
      <c r="AA311" s="32" t="e">
        <v>#N/A</v>
      </c>
    </row>
    <row r="312" spans="1:27" x14ac:dyDescent="0.2">
      <c r="A312" s="32" t="s">
        <v>6471</v>
      </c>
      <c r="B312" s="32">
        <v>0.24456742614340601</v>
      </c>
      <c r="C312" s="32" t="s">
        <v>242</v>
      </c>
      <c r="D312" s="32">
        <v>-0.2942082720984</v>
      </c>
      <c r="E312" s="32">
        <v>-0.24483557255399799</v>
      </c>
      <c r="F312" s="32">
        <v>0.59311740890688303</v>
      </c>
      <c r="G312" s="32">
        <v>0.93100504453205302</v>
      </c>
      <c r="H312" s="32">
        <v>0.61570061999283698</v>
      </c>
      <c r="I312" s="32">
        <v>0.49055018667290901</v>
      </c>
      <c r="J312" s="32" t="s">
        <v>242</v>
      </c>
      <c r="K312" s="32">
        <v>-7.12303311618014E-2</v>
      </c>
      <c r="L312" s="32">
        <v>0.19933533818465901</v>
      </c>
      <c r="M312" s="32">
        <v>0.405241935483871</v>
      </c>
      <c r="N312" s="32">
        <v>0.918863241228834</v>
      </c>
      <c r="O312" s="32">
        <v>0.52839277902835902</v>
      </c>
      <c r="P312" s="32">
        <v>0.27520718591389498</v>
      </c>
      <c r="Q312" s="32" t="s">
        <v>242</v>
      </c>
      <c r="R312" s="32">
        <v>-0.11317221028657599</v>
      </c>
      <c r="S312" s="32">
        <v>0.24989447475125001</v>
      </c>
      <c r="T312" s="32">
        <v>0.40688259109311697</v>
      </c>
      <c r="U312" s="32">
        <v>0.90084533945771095</v>
      </c>
      <c r="V312" s="32">
        <v>0.54505298646220901</v>
      </c>
      <c r="W312" s="32" t="s">
        <v>3598</v>
      </c>
      <c r="X312" s="32" t="s">
        <v>3598</v>
      </c>
      <c r="Y312" s="32" t="s">
        <v>5883</v>
      </c>
      <c r="Z312" s="32" t="s">
        <v>2306</v>
      </c>
      <c r="AA312" s="32" t="e">
        <v>#N/A</v>
      </c>
    </row>
    <row r="313" spans="1:27" x14ac:dyDescent="0.2">
      <c r="A313" s="32" t="s">
        <v>6470</v>
      </c>
      <c r="B313" s="32">
        <v>0.27024655623459098</v>
      </c>
      <c r="C313" s="32" t="s">
        <v>242</v>
      </c>
      <c r="D313" s="32">
        <v>-0.22242356783727801</v>
      </c>
      <c r="E313" s="32">
        <v>6.2991103918961303E-2</v>
      </c>
      <c r="F313" s="32">
        <v>0.46761133603238902</v>
      </c>
      <c r="G313" s="32">
        <v>0.93100504453205302</v>
      </c>
      <c r="H313" s="32">
        <v>0.58800791659935803</v>
      </c>
      <c r="I313" s="32">
        <v>0.52262721617444396</v>
      </c>
      <c r="J313" s="32" t="s">
        <v>242</v>
      </c>
      <c r="K313" s="32">
        <v>9.3821310212511305E-2</v>
      </c>
      <c r="L313" s="32">
        <v>0.53281369348650298</v>
      </c>
      <c r="M313" s="32">
        <v>0.30645161290322598</v>
      </c>
      <c r="N313" s="32">
        <v>0.818383021205905</v>
      </c>
      <c r="O313" s="32">
        <v>0.46262555162480201</v>
      </c>
      <c r="P313" s="32">
        <v>0.30703802872818098</v>
      </c>
      <c r="Q313" s="32" t="s">
        <v>242</v>
      </c>
      <c r="R313" s="32">
        <v>-1.7201586169428799E-2</v>
      </c>
      <c r="S313" s="32">
        <v>0.63684184702522995</v>
      </c>
      <c r="T313" s="32">
        <v>0.30971659919028299</v>
      </c>
      <c r="U313" s="32">
        <v>0.78368499087642096</v>
      </c>
      <c r="V313" s="32">
        <v>0.50686210160152201</v>
      </c>
      <c r="W313" s="32" t="s">
        <v>3598</v>
      </c>
      <c r="X313" s="32" t="s">
        <v>3598</v>
      </c>
      <c r="Y313" s="32" t="s">
        <v>5883</v>
      </c>
      <c r="Z313" s="32" t="s">
        <v>2306</v>
      </c>
      <c r="AA313" s="32" t="e">
        <v>#N/A</v>
      </c>
    </row>
    <row r="314" spans="1:27" x14ac:dyDescent="0.2">
      <c r="A314" s="32" t="s">
        <v>6469</v>
      </c>
      <c r="B314" s="32">
        <v>0.238931311872318</v>
      </c>
      <c r="C314" s="32" t="s">
        <v>242</v>
      </c>
      <c r="D314" s="32">
        <v>-0.30996374335833998</v>
      </c>
      <c r="E314" s="32">
        <v>-0.31239807635105099</v>
      </c>
      <c r="F314" s="32">
        <v>0.61943319838056699</v>
      </c>
      <c r="G314" s="32">
        <v>0.93100504453205302</v>
      </c>
      <c r="H314" s="32">
        <v>0.62170573601385504</v>
      </c>
      <c r="I314" s="32">
        <v>0.36513696136173102</v>
      </c>
      <c r="J314" s="32" t="s">
        <v>242</v>
      </c>
      <c r="K314" s="32">
        <v>-0.71654129072761796</v>
      </c>
      <c r="L314" s="32">
        <v>-1.1044822770926599</v>
      </c>
      <c r="M314" s="32">
        <v>0.89717741935483897</v>
      </c>
      <c r="N314" s="32">
        <v>0.96920097725451004</v>
      </c>
      <c r="O314" s="32">
        <v>0.76317140945704598</v>
      </c>
      <c r="P314" s="32">
        <v>0.23441392046485299</v>
      </c>
      <c r="Q314" s="32" t="s">
        <v>242</v>
      </c>
      <c r="R314" s="32">
        <v>-0.23616471688662199</v>
      </c>
      <c r="S314" s="32">
        <v>-0.24600338645453401</v>
      </c>
      <c r="T314" s="32">
        <v>0.61538461538461497</v>
      </c>
      <c r="U314" s="32">
        <v>0.91659158953230002</v>
      </c>
      <c r="V314" s="32">
        <v>0.59334757148364203</v>
      </c>
      <c r="W314" s="32" t="s">
        <v>3598</v>
      </c>
      <c r="X314" s="32" t="s">
        <v>3598</v>
      </c>
      <c r="Y314" s="32" t="s">
        <v>5883</v>
      </c>
      <c r="Z314" s="32" t="s">
        <v>2306</v>
      </c>
      <c r="AA314" s="32" t="s">
        <v>6468</v>
      </c>
    </row>
    <row r="315" spans="1:27" x14ac:dyDescent="0.2">
      <c r="A315" s="32" t="s">
        <v>6467</v>
      </c>
      <c r="B315" s="32">
        <v>0.33619995285041798</v>
      </c>
      <c r="C315" s="32" t="s">
        <v>242</v>
      </c>
      <c r="D315" s="32">
        <v>-3.8054196512317201E-2</v>
      </c>
      <c r="E315" s="32">
        <v>0.85360257752655899</v>
      </c>
      <c r="F315" s="32">
        <v>0.26518218623481798</v>
      </c>
      <c r="G315" s="32">
        <v>0.64278698801124501</v>
      </c>
      <c r="H315" s="32">
        <v>0.51517776463826503</v>
      </c>
      <c r="I315" s="32">
        <v>0.54277727454986402</v>
      </c>
      <c r="J315" s="32" t="s">
        <v>242</v>
      </c>
      <c r="K315" s="32">
        <v>0.19750298711130301</v>
      </c>
      <c r="L315" s="32">
        <v>0.74229719088919699</v>
      </c>
      <c r="M315" s="32">
        <v>0.25604838709677402</v>
      </c>
      <c r="N315" s="32">
        <v>0.73020089806516497</v>
      </c>
      <c r="O315" s="32">
        <v>0.42171697205129199</v>
      </c>
      <c r="P315" s="32">
        <v>0.305880067706093</v>
      </c>
      <c r="Q315" s="32" t="s">
        <v>242</v>
      </c>
      <c r="R315" s="32">
        <v>-2.0692861679837901E-2</v>
      </c>
      <c r="S315" s="32">
        <v>0.62276524913848197</v>
      </c>
      <c r="T315" s="32">
        <v>0.30971659919028299</v>
      </c>
      <c r="U315" s="32">
        <v>0.78747891525724201</v>
      </c>
      <c r="V315" s="32">
        <v>0.50825466832175303</v>
      </c>
      <c r="W315" s="32" t="s">
        <v>3598</v>
      </c>
      <c r="X315" s="32" t="s">
        <v>3598</v>
      </c>
      <c r="Y315" s="32" t="s">
        <v>5883</v>
      </c>
      <c r="Z315" s="32" t="s">
        <v>2306</v>
      </c>
      <c r="AA315" s="32" t="e">
        <v>#N/A</v>
      </c>
    </row>
    <row r="316" spans="1:27" x14ac:dyDescent="0.2">
      <c r="A316" s="32" t="s">
        <v>6466</v>
      </c>
      <c r="B316" s="32">
        <v>0.16535625436953499</v>
      </c>
      <c r="C316" s="32" t="s">
        <v>242</v>
      </c>
      <c r="D316" s="32">
        <v>-0.51563908068783104</v>
      </c>
      <c r="E316" s="32">
        <v>-1.19437364725107</v>
      </c>
      <c r="F316" s="32">
        <v>0.95748987854251</v>
      </c>
      <c r="G316" s="32">
        <v>0.93744325476003798</v>
      </c>
      <c r="H316" s="32">
        <v>0.696946745096648</v>
      </c>
      <c r="I316" s="32">
        <v>0.51238187559163095</v>
      </c>
      <c r="J316" s="32" t="s">
        <v>242</v>
      </c>
      <c r="K316" s="32">
        <v>4.1104138270162301E-2</v>
      </c>
      <c r="L316" s="32">
        <v>0.42630135801914398</v>
      </c>
      <c r="M316" s="32">
        <v>0.33064516129032301</v>
      </c>
      <c r="N316" s="32">
        <v>0.85765637536536199</v>
      </c>
      <c r="O316" s="32">
        <v>0.48360643776551099</v>
      </c>
      <c r="P316" s="32">
        <v>0.132141650284926</v>
      </c>
      <c r="Q316" s="32" t="s">
        <v>242</v>
      </c>
      <c r="R316" s="32">
        <v>-0.54451764540662995</v>
      </c>
      <c r="S316" s="32">
        <v>-1.48926252456495</v>
      </c>
      <c r="T316" s="32">
        <v>0.98582995951416996</v>
      </c>
      <c r="U316" s="32">
        <v>0.95361880175243596</v>
      </c>
      <c r="V316" s="32">
        <v>0.70695734539310495</v>
      </c>
      <c r="W316" s="32" t="s">
        <v>3598</v>
      </c>
      <c r="X316" s="32" t="s">
        <v>3598</v>
      </c>
      <c r="Y316" s="32" t="s">
        <v>5883</v>
      </c>
      <c r="Z316" s="32" t="s">
        <v>2306</v>
      </c>
      <c r="AA316" s="32" t="e">
        <v>#N/A</v>
      </c>
    </row>
    <row r="317" spans="1:27" x14ac:dyDescent="0.2">
      <c r="A317" s="32" t="s">
        <v>6465</v>
      </c>
      <c r="B317" s="32">
        <v>0.19946793360436399</v>
      </c>
      <c r="C317" s="32" t="s">
        <v>242</v>
      </c>
      <c r="D317" s="32">
        <v>-0.42028161347506798</v>
      </c>
      <c r="E317" s="32">
        <v>-0.78546241036404996</v>
      </c>
      <c r="F317" s="32">
        <v>0.85020242914979804</v>
      </c>
      <c r="G317" s="32">
        <v>0.93100504453205302</v>
      </c>
      <c r="H317" s="32">
        <v>0.66286012995798904</v>
      </c>
      <c r="I317" s="32">
        <v>0.60690711656533303</v>
      </c>
      <c r="J317" s="32" t="s">
        <v>242</v>
      </c>
      <c r="K317" s="32">
        <v>0.52748166188921897</v>
      </c>
      <c r="L317" s="32">
        <v>1.4090021374947601</v>
      </c>
      <c r="M317" s="32">
        <v>0.14314516129032301</v>
      </c>
      <c r="N317" s="32">
        <v>0.38345463959438503</v>
      </c>
      <c r="O317" s="32">
        <v>0.29892957388751501</v>
      </c>
      <c r="P317" s="32">
        <v>0.21224237015005501</v>
      </c>
      <c r="Q317" s="32" t="s">
        <v>242</v>
      </c>
      <c r="R317" s="32">
        <v>-0.30301238201978897</v>
      </c>
      <c r="S317" s="32">
        <v>-0.51552886473376103</v>
      </c>
      <c r="T317" s="32">
        <v>0.72064777327935203</v>
      </c>
      <c r="U317" s="32">
        <v>0.91659158953230002</v>
      </c>
      <c r="V317" s="32">
        <v>0.61905978727431799</v>
      </c>
      <c r="W317" s="32" t="s">
        <v>3598</v>
      </c>
      <c r="X317" s="32" t="s">
        <v>3598</v>
      </c>
      <c r="Y317" s="32" t="s">
        <v>5883</v>
      </c>
      <c r="Z317" s="32" t="s">
        <v>2306</v>
      </c>
      <c r="AA317" s="32" t="e">
        <v>#N/A</v>
      </c>
    </row>
    <row r="318" spans="1:27" x14ac:dyDescent="0.2">
      <c r="A318" s="32" t="s">
        <v>6464</v>
      </c>
      <c r="B318" s="32">
        <v>0.233694420990675</v>
      </c>
      <c r="C318" s="32" t="s">
        <v>242</v>
      </c>
      <c r="D318" s="32">
        <v>-0.32460320590444802</v>
      </c>
      <c r="E318" s="32">
        <v>-0.37517491923566298</v>
      </c>
      <c r="F318" s="32">
        <v>0.63360323886639702</v>
      </c>
      <c r="G318" s="32">
        <v>0.93100504453205302</v>
      </c>
      <c r="H318" s="32">
        <v>0.62725929972002303</v>
      </c>
      <c r="I318" s="32">
        <v>0.36966013035714901</v>
      </c>
      <c r="J318" s="32" t="s">
        <v>242</v>
      </c>
      <c r="K318" s="32">
        <v>-0.69326742533208696</v>
      </c>
      <c r="L318" s="32">
        <v>-1.05745862868181</v>
      </c>
      <c r="M318" s="32">
        <v>0.88709677419354804</v>
      </c>
      <c r="N318" s="32">
        <v>0.96806862358364099</v>
      </c>
      <c r="O318" s="32">
        <v>0.75592912920357203</v>
      </c>
      <c r="P318" s="32">
        <v>0.195034443606181</v>
      </c>
      <c r="Q318" s="32" t="s">
        <v>242</v>
      </c>
      <c r="R318" s="32">
        <v>-0.35489462277014899</v>
      </c>
      <c r="S318" s="32">
        <v>-0.72471471624528405</v>
      </c>
      <c r="T318" s="32">
        <v>0.82388663967611298</v>
      </c>
      <c r="U318" s="32">
        <v>0.91659158953230002</v>
      </c>
      <c r="V318" s="32">
        <v>0.63866573148818095</v>
      </c>
      <c r="W318" s="32" t="s">
        <v>3598</v>
      </c>
      <c r="X318" s="32" t="s">
        <v>3598</v>
      </c>
      <c r="Y318" s="32" t="s">
        <v>5883</v>
      </c>
      <c r="Z318" s="32" t="s">
        <v>6462</v>
      </c>
      <c r="AA318" s="32" t="e">
        <v>#N/A</v>
      </c>
    </row>
    <row r="319" spans="1:27" x14ac:dyDescent="0.2">
      <c r="A319" s="32" t="s">
        <v>6463</v>
      </c>
      <c r="B319" s="32">
        <v>0.49379808914605</v>
      </c>
      <c r="C319" s="32" t="s">
        <v>242</v>
      </c>
      <c r="D319" s="32">
        <v>0.40250339114403</v>
      </c>
      <c r="E319" s="32">
        <v>2.7427986033245699</v>
      </c>
      <c r="F319" s="32">
        <v>0.125506072874494</v>
      </c>
      <c r="G319" s="32">
        <v>1.8304511494850201E-2</v>
      </c>
      <c r="H319" s="32">
        <v>0.343656796577398</v>
      </c>
      <c r="I319" s="32">
        <v>1.04945494963424</v>
      </c>
      <c r="J319" s="32" t="s">
        <v>242</v>
      </c>
      <c r="K319" s="32">
        <v>2.8046016873321502</v>
      </c>
      <c r="L319" s="32">
        <v>6.0098060712615302</v>
      </c>
      <c r="M319" s="32">
        <v>1.8145161290322599E-2</v>
      </c>
      <c r="N319" s="32">
        <v>1.72377801927377E-8</v>
      </c>
      <c r="O319" s="32">
        <v>2.5189396792571202E-3</v>
      </c>
      <c r="P319" s="32">
        <v>0.25910541905824802</v>
      </c>
      <c r="Q319" s="32" t="s">
        <v>242</v>
      </c>
      <c r="R319" s="32">
        <v>-0.16171935757831299</v>
      </c>
      <c r="S319" s="32">
        <v>5.41555051577517E-2</v>
      </c>
      <c r="T319" s="32">
        <v>0.479757085020243</v>
      </c>
      <c r="U319" s="32">
        <v>0.91659158953230002</v>
      </c>
      <c r="V319" s="32">
        <v>0.56423656997071603</v>
      </c>
      <c r="W319" s="32" t="s">
        <v>3598</v>
      </c>
      <c r="X319" s="32" t="s">
        <v>3598</v>
      </c>
      <c r="Y319" s="32" t="s">
        <v>5883</v>
      </c>
      <c r="Z319" s="32" t="s">
        <v>6462</v>
      </c>
      <c r="AA319" s="32" t="e">
        <v>#N/A</v>
      </c>
    </row>
    <row r="320" spans="1:27" x14ac:dyDescent="0.2">
      <c r="A320" s="32" t="s">
        <v>6461</v>
      </c>
      <c r="B320" s="32">
        <v>0.27656886419547</v>
      </c>
      <c r="C320" s="32" t="s">
        <v>242</v>
      </c>
      <c r="D320" s="32">
        <v>-0.204749876960372</v>
      </c>
      <c r="E320" s="32">
        <v>0.138779303921266</v>
      </c>
      <c r="F320" s="32">
        <v>0.42712550607287397</v>
      </c>
      <c r="G320" s="32">
        <v>0.93100504453205302</v>
      </c>
      <c r="H320" s="32">
        <v>0.58111622517741601</v>
      </c>
      <c r="I320" s="32">
        <v>0.409875649214203</v>
      </c>
      <c r="J320" s="32" t="s">
        <v>242</v>
      </c>
      <c r="K320" s="32">
        <v>-0.48633936811411199</v>
      </c>
      <c r="L320" s="32">
        <v>-0.63937112823484299</v>
      </c>
      <c r="M320" s="32">
        <v>0.76209677419354804</v>
      </c>
      <c r="N320" s="32">
        <v>0.96447268678212394</v>
      </c>
      <c r="O320" s="32">
        <v>0.68663671435362905</v>
      </c>
      <c r="P320" s="32">
        <v>0.32409586172152199</v>
      </c>
      <c r="Q320" s="32" t="s">
        <v>242</v>
      </c>
      <c r="R320" s="32">
        <v>3.4228119541105703E-2</v>
      </c>
      <c r="S320" s="32">
        <v>0.84420310641668295</v>
      </c>
      <c r="T320" s="32">
        <v>0.25910931174089102</v>
      </c>
      <c r="U320" s="32">
        <v>0.68829260417134497</v>
      </c>
      <c r="V320" s="32">
        <v>0.48634762176131202</v>
      </c>
      <c r="W320" s="32" t="s">
        <v>3598</v>
      </c>
      <c r="X320" s="32" t="s">
        <v>3598</v>
      </c>
      <c r="Y320" s="32" t="s">
        <v>5883</v>
      </c>
      <c r="Z320" s="32" t="s">
        <v>919</v>
      </c>
      <c r="AA320" s="32" t="e">
        <v>#N/A</v>
      </c>
    </row>
    <row r="321" spans="1:27" x14ac:dyDescent="0.2">
      <c r="A321" s="32" t="s">
        <v>6460</v>
      </c>
      <c r="B321" s="32">
        <v>0.49885773769313702</v>
      </c>
      <c r="C321" s="32" t="s">
        <v>242</v>
      </c>
      <c r="D321" s="32">
        <v>0.41664738174371702</v>
      </c>
      <c r="E321" s="32">
        <v>2.8034507668067601</v>
      </c>
      <c r="F321" s="32">
        <v>0.123481781376518</v>
      </c>
      <c r="G321" s="32">
        <v>1.53878613188349E-2</v>
      </c>
      <c r="H321" s="32">
        <v>0.33846817343093299</v>
      </c>
      <c r="I321" s="32">
        <v>0.51152559054249502</v>
      </c>
      <c r="J321" s="32" t="s">
        <v>242</v>
      </c>
      <c r="K321" s="32">
        <v>3.6698142607830803E-2</v>
      </c>
      <c r="L321" s="32">
        <v>0.41739927031673102</v>
      </c>
      <c r="M321" s="32">
        <v>0.33266129032258102</v>
      </c>
      <c r="N321" s="32">
        <v>0.86094460258570704</v>
      </c>
      <c r="O321" s="32">
        <v>0.48536284481566599</v>
      </c>
      <c r="P321" s="32">
        <v>0.25749449187840701</v>
      </c>
      <c r="Q321" s="32" t="s">
        <v>242</v>
      </c>
      <c r="R321" s="32">
        <v>-0.16657633506265501</v>
      </c>
      <c r="S321" s="32">
        <v>3.4572484915369302E-2</v>
      </c>
      <c r="T321" s="32">
        <v>0.48785425101214602</v>
      </c>
      <c r="U321" s="32">
        <v>0.91659158953230002</v>
      </c>
      <c r="V321" s="32">
        <v>0.56614829230278096</v>
      </c>
      <c r="W321" s="32" t="s">
        <v>3598</v>
      </c>
      <c r="X321" s="32" t="s">
        <v>3598</v>
      </c>
      <c r="Y321" s="32" t="s">
        <v>5883</v>
      </c>
      <c r="Z321" s="32" t="s">
        <v>919</v>
      </c>
      <c r="AA321" s="32" t="e">
        <v>#N/A</v>
      </c>
    </row>
    <row r="322" spans="1:27" x14ac:dyDescent="0.2">
      <c r="A322" s="32" t="s">
        <v>6459</v>
      </c>
      <c r="B322" s="32">
        <v>0.422462586882978</v>
      </c>
      <c r="C322" s="32" t="s">
        <v>242</v>
      </c>
      <c r="D322" s="32">
        <v>0.20308861676928899</v>
      </c>
      <c r="E322" s="32">
        <v>1.8876695355486801</v>
      </c>
      <c r="F322" s="32">
        <v>0.165991902834008</v>
      </c>
      <c r="G322" s="32">
        <v>0.14388861028741001</v>
      </c>
      <c r="H322" s="32">
        <v>0.41953288441863901</v>
      </c>
      <c r="I322" s="32">
        <v>0.65718168672423605</v>
      </c>
      <c r="J322" s="32" t="s">
        <v>242</v>
      </c>
      <c r="K322" s="32">
        <v>0.78616834370051103</v>
      </c>
      <c r="L322" s="32">
        <v>1.9316652777738801</v>
      </c>
      <c r="M322" s="32">
        <v>8.6693548387096794E-2</v>
      </c>
      <c r="N322" s="32">
        <v>0.17176256595702</v>
      </c>
      <c r="O322" s="32">
        <v>0.21588443464740201</v>
      </c>
      <c r="P322" s="32">
        <v>0.53256629021527901</v>
      </c>
      <c r="Q322" s="32" t="s">
        <v>242</v>
      </c>
      <c r="R322" s="32">
        <v>0.662770607380466</v>
      </c>
      <c r="S322" s="32">
        <v>3.3784459152902602</v>
      </c>
      <c r="T322" s="32">
        <v>5.0607287449392697E-2</v>
      </c>
      <c r="U322" s="32">
        <v>4.1349560696155203E-3</v>
      </c>
      <c r="V322" s="32">
        <v>0.253738740490841</v>
      </c>
      <c r="W322" s="32" t="s">
        <v>3598</v>
      </c>
      <c r="X322" s="32" t="s">
        <v>3598</v>
      </c>
      <c r="Y322" s="32" t="s">
        <v>5883</v>
      </c>
      <c r="Z322" s="32" t="s">
        <v>919</v>
      </c>
      <c r="AA322" s="32" t="e">
        <v>#N/A</v>
      </c>
    </row>
    <row r="323" spans="1:27" x14ac:dyDescent="0.2">
      <c r="A323" s="32" t="s">
        <v>6458</v>
      </c>
      <c r="B323" s="32">
        <v>0.26380882896359797</v>
      </c>
      <c r="C323" s="32" t="s">
        <v>242</v>
      </c>
      <c r="D323" s="32">
        <v>-0.24041990753496201</v>
      </c>
      <c r="E323" s="32">
        <v>-1.41806765437003E-2</v>
      </c>
      <c r="F323" s="32">
        <v>0.50202429149797601</v>
      </c>
      <c r="G323" s="32">
        <v>0.93100504453205302</v>
      </c>
      <c r="H323" s="32">
        <v>0.59499762662919997</v>
      </c>
      <c r="I323" s="32">
        <v>0.41128579536619297</v>
      </c>
      <c r="J323" s="32" t="s">
        <v>242</v>
      </c>
      <c r="K323" s="32">
        <v>-0.47908349247411403</v>
      </c>
      <c r="L323" s="32">
        <v>-0.62471100456352702</v>
      </c>
      <c r="M323" s="32">
        <v>0.75806451612903203</v>
      </c>
      <c r="N323" s="32">
        <v>0.96447268678212394</v>
      </c>
      <c r="O323" s="32">
        <v>0.68406038360665899</v>
      </c>
      <c r="P323" s="32">
        <v>0.19100080520887799</v>
      </c>
      <c r="Q323" s="32" t="s">
        <v>242</v>
      </c>
      <c r="R323" s="32">
        <v>-0.367056122756518</v>
      </c>
      <c r="S323" s="32">
        <v>-0.77374910052615697</v>
      </c>
      <c r="T323" s="32">
        <v>0.84817813765182204</v>
      </c>
      <c r="U323" s="32">
        <v>0.91850855140963505</v>
      </c>
      <c r="V323" s="32">
        <v>0.64321142234794504</v>
      </c>
      <c r="W323" s="32" t="s">
        <v>3598</v>
      </c>
      <c r="X323" s="32" t="s">
        <v>3598</v>
      </c>
      <c r="Y323" s="32" t="s">
        <v>5883</v>
      </c>
      <c r="Z323" s="32" t="s">
        <v>919</v>
      </c>
      <c r="AA323" s="32" t="e">
        <v>#N/A</v>
      </c>
    </row>
    <row r="324" spans="1:27" x14ac:dyDescent="0.2">
      <c r="A324" s="32" t="s">
        <v>6457</v>
      </c>
      <c r="B324" s="32">
        <v>0.23434042343418399</v>
      </c>
      <c r="C324" s="32" t="s">
        <v>242</v>
      </c>
      <c r="D324" s="32">
        <v>-0.32279733887567402</v>
      </c>
      <c r="E324" s="32">
        <v>-0.36743101262852002</v>
      </c>
      <c r="F324" s="32">
        <v>0.63157894736842102</v>
      </c>
      <c r="G324" s="32">
        <v>0.93100504453205302</v>
      </c>
      <c r="H324" s="32">
        <v>0.62657563575632103</v>
      </c>
      <c r="I324" s="32">
        <v>0.483817917375231</v>
      </c>
      <c r="J324" s="32" t="s">
        <v>242</v>
      </c>
      <c r="K324" s="32">
        <v>-0.105871072995536</v>
      </c>
      <c r="L324" s="32">
        <v>0.12934550035595499</v>
      </c>
      <c r="M324" s="32">
        <v>0.43951612903225801</v>
      </c>
      <c r="N324" s="32">
        <v>0.93472779561712105</v>
      </c>
      <c r="O324" s="32">
        <v>0.54215767727236497</v>
      </c>
      <c r="P324" s="32">
        <v>0.19644516798807099</v>
      </c>
      <c r="Q324" s="32" t="s">
        <v>242</v>
      </c>
      <c r="R324" s="32">
        <v>-0.350641260703139</v>
      </c>
      <c r="S324" s="32">
        <v>-0.70756543446974396</v>
      </c>
      <c r="T324" s="32">
        <v>0.81983805668016196</v>
      </c>
      <c r="U324" s="32">
        <v>0.91659158953230002</v>
      </c>
      <c r="V324" s="32">
        <v>0.63707125104656104</v>
      </c>
      <c r="W324" s="32" t="s">
        <v>3598</v>
      </c>
      <c r="X324" s="32" t="s">
        <v>3598</v>
      </c>
      <c r="Y324" s="32" t="s">
        <v>5883</v>
      </c>
      <c r="Z324" s="32" t="s">
        <v>919</v>
      </c>
      <c r="AA324" s="32" t="e">
        <v>#N/A</v>
      </c>
    </row>
    <row r="325" spans="1:27" x14ac:dyDescent="0.2">
      <c r="A325" s="32" t="s">
        <v>6456</v>
      </c>
      <c r="B325" s="32">
        <v>0.28416553339385597</v>
      </c>
      <c r="C325" s="32" t="s">
        <v>242</v>
      </c>
      <c r="D325" s="32">
        <v>-0.183513773952236</v>
      </c>
      <c r="E325" s="32">
        <v>0.22984381519170499</v>
      </c>
      <c r="F325" s="32">
        <v>0.38866396761133598</v>
      </c>
      <c r="G325" s="32">
        <v>0.93100504453205302</v>
      </c>
      <c r="H325" s="32">
        <v>0.57280254387791596</v>
      </c>
      <c r="I325" s="32">
        <v>0.47443323760164702</v>
      </c>
      <c r="J325" s="32" t="s">
        <v>242</v>
      </c>
      <c r="K325" s="32">
        <v>-0.15415973389938001</v>
      </c>
      <c r="L325" s="32">
        <v>3.1780743750943599E-2</v>
      </c>
      <c r="M325" s="32">
        <v>0.47983870967741898</v>
      </c>
      <c r="N325" s="32">
        <v>0.952806474120792</v>
      </c>
      <c r="O325" s="32">
        <v>0.561258104854926</v>
      </c>
      <c r="P325" s="32">
        <v>0.54665825672182</v>
      </c>
      <c r="Q325" s="32" t="s">
        <v>242</v>
      </c>
      <c r="R325" s="32">
        <v>0.70525816664998298</v>
      </c>
      <c r="S325" s="32">
        <v>3.54975301644662</v>
      </c>
      <c r="T325" s="32">
        <v>5.0607287449392697E-2</v>
      </c>
      <c r="U325" s="32">
        <v>2.3123309669971998E-3</v>
      </c>
      <c r="V325" s="32">
        <v>0.24032479449889599</v>
      </c>
      <c r="W325" s="32" t="s">
        <v>3598</v>
      </c>
      <c r="X325" s="32" t="s">
        <v>3598</v>
      </c>
      <c r="Y325" s="32" t="s">
        <v>5883</v>
      </c>
      <c r="Z325" s="32" t="s">
        <v>919</v>
      </c>
      <c r="AA325" s="32" t="e">
        <v>#N/A</v>
      </c>
    </row>
    <row r="326" spans="1:27" x14ac:dyDescent="0.2">
      <c r="A326" s="32" t="s">
        <v>6455</v>
      </c>
      <c r="B326" s="32">
        <v>0.33124993375747702</v>
      </c>
      <c r="C326" s="32" t="s">
        <v>242</v>
      </c>
      <c r="D326" s="32">
        <v>-5.18917235395936E-2</v>
      </c>
      <c r="E326" s="32">
        <v>0.79426458903367902</v>
      </c>
      <c r="F326" s="32">
        <v>0.269230769230769</v>
      </c>
      <c r="G326" s="32">
        <v>0.67640779134468798</v>
      </c>
      <c r="H326" s="32">
        <v>0.52069251547450401</v>
      </c>
      <c r="I326" s="32">
        <v>0.94696229753919203</v>
      </c>
      <c r="J326" s="32" t="s">
        <v>242</v>
      </c>
      <c r="K326" s="32">
        <v>2.2772280271157301</v>
      </c>
      <c r="L326" s="32">
        <v>4.9442747055985699</v>
      </c>
      <c r="M326" s="32">
        <v>2.4193548387096801E-2</v>
      </c>
      <c r="N326" s="32">
        <v>5.9106307488248398E-6</v>
      </c>
      <c r="O326" s="32">
        <v>1.13863061474013E-2</v>
      </c>
      <c r="P326" s="32">
        <v>0.28813701389813501</v>
      </c>
      <c r="Q326" s="32" t="s">
        <v>242</v>
      </c>
      <c r="R326" s="32">
        <v>-7.4188521773686705E-2</v>
      </c>
      <c r="S326" s="32">
        <v>0.40707419479971801</v>
      </c>
      <c r="T326" s="32">
        <v>0.36639676113360298</v>
      </c>
      <c r="U326" s="32">
        <v>0.85808445348284201</v>
      </c>
      <c r="V326" s="32">
        <v>0.52956981051015894</v>
      </c>
      <c r="W326" s="32" t="s">
        <v>3598</v>
      </c>
      <c r="X326" s="32" t="s">
        <v>3598</v>
      </c>
      <c r="Y326" s="32" t="s">
        <v>5883</v>
      </c>
      <c r="Z326" s="32" t="s">
        <v>919</v>
      </c>
      <c r="AA326" s="32" t="e">
        <v>#N/A</v>
      </c>
    </row>
    <row r="327" spans="1:27" x14ac:dyDescent="0.2">
      <c r="A327" s="32" t="s">
        <v>6454</v>
      </c>
      <c r="B327" s="32">
        <v>0.173308037211859</v>
      </c>
      <c r="C327" s="32" t="s">
        <v>242</v>
      </c>
      <c r="D327" s="32">
        <v>-0.49341027551966699</v>
      </c>
      <c r="E327" s="32">
        <v>-1.0990522373864999</v>
      </c>
      <c r="F327" s="32">
        <v>0.93927125506072895</v>
      </c>
      <c r="G327" s="32">
        <v>0.93355553647585998</v>
      </c>
      <c r="H327" s="32">
        <v>0.68913863834026201</v>
      </c>
      <c r="I327" s="32">
        <v>0.50036968454567798</v>
      </c>
      <c r="J327" s="32" t="s">
        <v>242</v>
      </c>
      <c r="K327" s="32">
        <v>-2.0704323406174799E-2</v>
      </c>
      <c r="L327" s="32">
        <v>0.30142053907098498</v>
      </c>
      <c r="M327" s="32">
        <v>0.375</v>
      </c>
      <c r="N327" s="32">
        <v>0.89104904870050805</v>
      </c>
      <c r="O327" s="32">
        <v>0.50825923990958299</v>
      </c>
      <c r="P327" s="32">
        <v>0.11429334510455399</v>
      </c>
      <c r="Q327" s="32" t="s">
        <v>242</v>
      </c>
      <c r="R327" s="32">
        <v>-0.59833064048148199</v>
      </c>
      <c r="S327" s="32">
        <v>-1.70623305309865</v>
      </c>
      <c r="T327" s="32">
        <v>0.98987854251012097</v>
      </c>
      <c r="U327" s="32">
        <v>0.96691676604686705</v>
      </c>
      <c r="V327" s="32">
        <v>0.72519033216759099</v>
      </c>
      <c r="W327" s="32" t="s">
        <v>3598</v>
      </c>
      <c r="X327" s="32" t="s">
        <v>3598</v>
      </c>
      <c r="Y327" s="32" t="s">
        <v>5883</v>
      </c>
      <c r="Z327" s="32" t="s">
        <v>919</v>
      </c>
      <c r="AA327" s="32" t="e">
        <v>#N/A</v>
      </c>
    </row>
    <row r="328" spans="1:27" x14ac:dyDescent="0.2">
      <c r="A328" s="32" t="s">
        <v>6453</v>
      </c>
      <c r="B328" s="32">
        <v>0.262237827750606</v>
      </c>
      <c r="C328" s="32" t="s">
        <v>242</v>
      </c>
      <c r="D328" s="32">
        <v>-0.24481156165517801</v>
      </c>
      <c r="E328" s="32">
        <v>-3.3012937621597301E-2</v>
      </c>
      <c r="F328" s="32">
        <v>0.50607287449392702</v>
      </c>
      <c r="G328" s="32">
        <v>0.93100504453205302</v>
      </c>
      <c r="H328" s="32">
        <v>0.59669882931307106</v>
      </c>
      <c r="I328" s="32">
        <v>0.46578612549682302</v>
      </c>
      <c r="J328" s="32" t="s">
        <v>242</v>
      </c>
      <c r="K328" s="32">
        <v>-0.198653256779382</v>
      </c>
      <c r="L328" s="32">
        <v>-5.8116131603104998E-2</v>
      </c>
      <c r="M328" s="32">
        <v>0.54032258064516103</v>
      </c>
      <c r="N328" s="32">
        <v>0.95950178954328003</v>
      </c>
      <c r="O328" s="32">
        <v>0.57873300457078702</v>
      </c>
      <c r="P328" s="32">
        <v>0.21642593049067901</v>
      </c>
      <c r="Q328" s="32" t="s">
        <v>242</v>
      </c>
      <c r="R328" s="32">
        <v>-0.29039886439275198</v>
      </c>
      <c r="S328" s="32">
        <v>-0.464671974452878</v>
      </c>
      <c r="T328" s="32">
        <v>0.69433198380566796</v>
      </c>
      <c r="U328" s="32">
        <v>0.91659158953230002</v>
      </c>
      <c r="V328" s="32">
        <v>0.61424444381309795</v>
      </c>
      <c r="W328" s="32" t="s">
        <v>3598</v>
      </c>
      <c r="X328" s="32" t="s">
        <v>3598</v>
      </c>
      <c r="Y328" s="32" t="s">
        <v>5883</v>
      </c>
      <c r="Z328" s="32" t="s">
        <v>919</v>
      </c>
      <c r="AA328" s="32" t="e">
        <v>#N/A</v>
      </c>
    </row>
    <row r="329" spans="1:27" x14ac:dyDescent="0.2">
      <c r="A329" s="32" t="s">
        <v>6452</v>
      </c>
      <c r="B329" s="32">
        <v>0.205438423049177</v>
      </c>
      <c r="C329" s="32" t="s">
        <v>242</v>
      </c>
      <c r="D329" s="32">
        <v>-0.40359141339554</v>
      </c>
      <c r="E329" s="32">
        <v>-0.71389160885373204</v>
      </c>
      <c r="F329" s="32">
        <v>0.80566801619433204</v>
      </c>
      <c r="G329" s="32">
        <v>0.93100504453205302</v>
      </c>
      <c r="H329" s="32">
        <v>0.65674339953189997</v>
      </c>
      <c r="I329" s="32">
        <v>0.30111145586490201</v>
      </c>
      <c r="J329" s="32" t="s">
        <v>242</v>
      </c>
      <c r="K329" s="32">
        <v>-1.0459831042710399</v>
      </c>
      <c r="L329" s="32">
        <v>-1.7701025231765299</v>
      </c>
      <c r="M329" s="32">
        <v>0.97782258064516103</v>
      </c>
      <c r="N329" s="32">
        <v>0.98318081376150501</v>
      </c>
      <c r="O329" s="32">
        <v>0.85221558342811898</v>
      </c>
      <c r="P329" s="32">
        <v>0.41379339643152402</v>
      </c>
      <c r="Q329" s="32" t="s">
        <v>242</v>
      </c>
      <c r="R329" s="32">
        <v>0.30466797054074202</v>
      </c>
      <c r="S329" s="32">
        <v>1.9345991590123099</v>
      </c>
      <c r="T329" s="32">
        <v>0.105263157894737</v>
      </c>
      <c r="U329" s="32">
        <v>0.17177152647344199</v>
      </c>
      <c r="V329" s="32">
        <v>0.38030952316400501</v>
      </c>
      <c r="W329" s="32" t="s">
        <v>3598</v>
      </c>
      <c r="X329" s="32" t="s">
        <v>3598</v>
      </c>
      <c r="Y329" s="32" t="s">
        <v>5883</v>
      </c>
      <c r="Z329" s="32" t="s">
        <v>919</v>
      </c>
      <c r="AA329" s="32" t="e">
        <v>#N/A</v>
      </c>
    </row>
    <row r="330" spans="1:27" x14ac:dyDescent="0.2">
      <c r="A330" s="32" t="s">
        <v>6451</v>
      </c>
      <c r="B330" s="32">
        <v>0.227889032481006</v>
      </c>
      <c r="C330" s="32" t="s">
        <v>242</v>
      </c>
      <c r="D330" s="32">
        <v>-0.340831874703107</v>
      </c>
      <c r="E330" s="32">
        <v>-0.44476658547279901</v>
      </c>
      <c r="F330" s="32">
        <v>0.67206477732793501</v>
      </c>
      <c r="G330" s="32">
        <v>0.93100504453205302</v>
      </c>
      <c r="H330" s="32">
        <v>0.63338492344696795</v>
      </c>
      <c r="I330" s="32">
        <v>0.60529963095224804</v>
      </c>
      <c r="J330" s="32" t="s">
        <v>242</v>
      </c>
      <c r="K330" s="32">
        <v>0.51921038044426204</v>
      </c>
      <c r="L330" s="32">
        <v>1.3922904386013899</v>
      </c>
      <c r="M330" s="32">
        <v>0.14314516129032301</v>
      </c>
      <c r="N330" s="32">
        <v>0.39166676956332902</v>
      </c>
      <c r="O330" s="32">
        <v>0.30180702052323199</v>
      </c>
      <c r="P330" s="32">
        <v>0.46504312559296501</v>
      </c>
      <c r="Q330" s="32" t="s">
        <v>242</v>
      </c>
      <c r="R330" s="32">
        <v>0.45918692318533799</v>
      </c>
      <c r="S330" s="32">
        <v>2.5576096191648801</v>
      </c>
      <c r="T330" s="32">
        <v>7.69230769230769E-2</v>
      </c>
      <c r="U330" s="32">
        <v>4.4658482526146501E-2</v>
      </c>
      <c r="V330" s="32">
        <v>0.32304997016948001</v>
      </c>
      <c r="W330" s="32" t="s">
        <v>3598</v>
      </c>
      <c r="X330" s="32" t="s">
        <v>3598</v>
      </c>
      <c r="Y330" s="32" t="s">
        <v>5883</v>
      </c>
      <c r="Z330" s="32" t="s">
        <v>919</v>
      </c>
      <c r="AA330" s="32" t="e">
        <v>#N/A</v>
      </c>
    </row>
    <row r="331" spans="1:27" x14ac:dyDescent="0.2">
      <c r="A331" s="32" t="s">
        <v>6450</v>
      </c>
      <c r="B331" s="32">
        <v>0.34330541320820201</v>
      </c>
      <c r="C331" s="32" t="s">
        <v>242</v>
      </c>
      <c r="D331" s="32">
        <v>-1.8191242875982599E-2</v>
      </c>
      <c r="E331" s="32">
        <v>0.93877875907866204</v>
      </c>
      <c r="F331" s="32">
        <v>0.25910931174089102</v>
      </c>
      <c r="G331" s="32">
        <v>0.58904969065763702</v>
      </c>
      <c r="H331" s="32">
        <v>0.50725685567269996</v>
      </c>
      <c r="I331" s="32">
        <v>0.38836938519779501</v>
      </c>
      <c r="J331" s="32" t="s">
        <v>242</v>
      </c>
      <c r="K331" s="32">
        <v>-0.59699937095407296</v>
      </c>
      <c r="L331" s="32">
        <v>-0.86295397441252897</v>
      </c>
      <c r="M331" s="32">
        <v>0.83467741935483897</v>
      </c>
      <c r="N331" s="32">
        <v>0.96447268678212394</v>
      </c>
      <c r="O331" s="32">
        <v>0.72474609970597303</v>
      </c>
      <c r="P331" s="32">
        <v>0.21620425106972299</v>
      </c>
      <c r="Q331" s="32" t="s">
        <v>242</v>
      </c>
      <c r="R331" s="32">
        <v>-0.29106723225555697</v>
      </c>
      <c r="S331" s="32">
        <v>-0.46736679060734199</v>
      </c>
      <c r="T331" s="32">
        <v>0.69433198380566796</v>
      </c>
      <c r="U331" s="32">
        <v>0.91659158953230002</v>
      </c>
      <c r="V331" s="32">
        <v>0.61450004984260498</v>
      </c>
      <c r="W331" s="32" t="s">
        <v>3598</v>
      </c>
      <c r="X331" s="32" t="s">
        <v>3598</v>
      </c>
      <c r="Y331" s="32" t="s">
        <v>5883</v>
      </c>
      <c r="Z331" s="32" t="s">
        <v>5199</v>
      </c>
      <c r="AA331" s="32" t="e">
        <v>#N/A</v>
      </c>
    </row>
    <row r="332" spans="1:27" x14ac:dyDescent="0.2">
      <c r="A332" s="32" t="s">
        <v>6449</v>
      </c>
      <c r="B332" s="32">
        <v>0.191617248496815</v>
      </c>
      <c r="C332" s="32" t="s">
        <v>242</v>
      </c>
      <c r="D332" s="32">
        <v>-0.44222780505910703</v>
      </c>
      <c r="E332" s="32">
        <v>-0.879571918595492</v>
      </c>
      <c r="F332" s="32">
        <v>0.88056680161943301</v>
      </c>
      <c r="G332" s="32">
        <v>0.93100504453205302</v>
      </c>
      <c r="H332" s="32">
        <v>0.67083781631505202</v>
      </c>
      <c r="I332" s="32">
        <v>0.37370628813166101</v>
      </c>
      <c r="J332" s="32" t="s">
        <v>242</v>
      </c>
      <c r="K332" s="32">
        <v>-0.67244801055708003</v>
      </c>
      <c r="L332" s="32">
        <v>-1.0153940715546801</v>
      </c>
      <c r="M332" s="32">
        <v>0.87903225806451601</v>
      </c>
      <c r="N332" s="32">
        <v>0.96802414816603699</v>
      </c>
      <c r="O332" s="32">
        <v>0.74935073646781503</v>
      </c>
      <c r="P332" s="32">
        <v>0.27113710688477699</v>
      </c>
      <c r="Q332" s="32" t="s">
        <v>242</v>
      </c>
      <c r="R332" s="32">
        <v>-0.12544357950257901</v>
      </c>
      <c r="S332" s="32">
        <v>0.20041710481625999</v>
      </c>
      <c r="T332" s="32">
        <v>0.42712550607287397</v>
      </c>
      <c r="U332" s="32">
        <v>0.90803699301470098</v>
      </c>
      <c r="V332" s="32">
        <v>0.54991380544083901</v>
      </c>
      <c r="W332" s="32" t="s">
        <v>3598</v>
      </c>
      <c r="X332" s="32" t="s">
        <v>3598</v>
      </c>
      <c r="Y332" s="32" t="s">
        <v>5883</v>
      </c>
      <c r="Z332" s="32" t="s">
        <v>5199</v>
      </c>
      <c r="AA332" s="32" t="e">
        <v>#N/A</v>
      </c>
    </row>
    <row r="333" spans="1:27" x14ac:dyDescent="0.2">
      <c r="A333" s="32" t="s">
        <v>6448</v>
      </c>
      <c r="B333" s="32">
        <v>0.31944039335463198</v>
      </c>
      <c r="C333" s="32" t="s">
        <v>242</v>
      </c>
      <c r="D333" s="32">
        <v>-8.4904694082898399E-2</v>
      </c>
      <c r="E333" s="32">
        <v>0.65269859517126605</v>
      </c>
      <c r="F333" s="32">
        <v>0.28744939271255099</v>
      </c>
      <c r="G333" s="32">
        <v>0.75728120609837302</v>
      </c>
      <c r="H333" s="32">
        <v>0.53383142003642103</v>
      </c>
      <c r="I333" s="32">
        <v>2.40207111304258</v>
      </c>
      <c r="J333" s="32" t="s">
        <v>242</v>
      </c>
      <c r="K333" s="32">
        <v>9.7644580515035297</v>
      </c>
      <c r="L333" s="32">
        <v>20.0718380155385</v>
      </c>
      <c r="M333" s="32">
        <v>2.01612903225812E-3</v>
      </c>
      <c r="N333" s="32">
        <v>4.4368273358288002E-88</v>
      </c>
      <c r="O333" s="32">
        <v>7.9982479429380805E-23</v>
      </c>
      <c r="P333" s="32">
        <v>1.5862728740497301</v>
      </c>
      <c r="Q333" s="32" t="s">
        <v>242</v>
      </c>
      <c r="R333" s="32">
        <v>3.8397169131048701</v>
      </c>
      <c r="S333" s="32">
        <v>16.187688703531499</v>
      </c>
      <c r="T333" s="32">
        <v>8.0971659919027994E-3</v>
      </c>
      <c r="U333" s="32">
        <v>1.9372969975798001E-57</v>
      </c>
      <c r="V333" s="32">
        <v>6.1588129225566805E-5</v>
      </c>
      <c r="W333" s="32" t="s">
        <v>3598</v>
      </c>
      <c r="X333" s="32" t="s">
        <v>3598</v>
      </c>
      <c r="Y333" s="32" t="s">
        <v>5883</v>
      </c>
      <c r="Z333" s="32" t="s">
        <v>6447</v>
      </c>
      <c r="AA333" s="32" t="e">
        <v>#N/A</v>
      </c>
    </row>
    <row r="334" spans="1:27" x14ac:dyDescent="0.2">
      <c r="A334" s="32" t="s">
        <v>6446</v>
      </c>
      <c r="B334" s="32">
        <v>0.207731659836799</v>
      </c>
      <c r="C334" s="32" t="s">
        <v>242</v>
      </c>
      <c r="D334" s="32">
        <v>-0.39718078639939097</v>
      </c>
      <c r="E334" s="32">
        <v>-0.68640160213650703</v>
      </c>
      <c r="F334" s="32">
        <v>0.793522267206478</v>
      </c>
      <c r="G334" s="32">
        <v>0.93100504453205302</v>
      </c>
      <c r="H334" s="32">
        <v>0.65438292517877805</v>
      </c>
      <c r="I334" s="32">
        <v>5.5896289458179798</v>
      </c>
      <c r="J334" s="32" t="s">
        <v>242</v>
      </c>
      <c r="K334" s="32">
        <v>26.165965935827799</v>
      </c>
      <c r="L334" s="32">
        <v>53.210241415784303</v>
      </c>
      <c r="M334" s="32">
        <v>0</v>
      </c>
      <c r="N334" s="32">
        <v>0</v>
      </c>
      <c r="O334" s="32">
        <v>3.2433572665706E-151</v>
      </c>
      <c r="P334" s="32">
        <v>1.4077965827963901</v>
      </c>
      <c r="Q334" s="32" t="s">
        <v>242</v>
      </c>
      <c r="R334" s="32">
        <v>3.30160734555017</v>
      </c>
      <c r="S334" s="32">
        <v>14.0180656019186</v>
      </c>
      <c r="T334" s="32">
        <v>1.01214574898786E-2</v>
      </c>
      <c r="U334" s="32">
        <v>3.11005901076951E-43</v>
      </c>
      <c r="V334" s="32">
        <v>4.8066271017976002E-4</v>
      </c>
      <c r="W334" s="32" t="s">
        <v>3598</v>
      </c>
      <c r="X334" s="32" t="s">
        <v>3598</v>
      </c>
      <c r="Y334" s="32" t="s">
        <v>5883</v>
      </c>
      <c r="Z334" s="32" t="s">
        <v>1099</v>
      </c>
      <c r="AA334" s="32" t="e">
        <v>#N/A</v>
      </c>
    </row>
    <row r="335" spans="1:27" x14ac:dyDescent="0.2">
      <c r="A335" s="32" t="s">
        <v>6445</v>
      </c>
      <c r="B335" s="32">
        <v>0.63697273944216404</v>
      </c>
      <c r="C335" s="32" t="s">
        <v>242</v>
      </c>
      <c r="D335" s="32">
        <v>0.80274085606984402</v>
      </c>
      <c r="E335" s="32">
        <v>4.4590941553674197</v>
      </c>
      <c r="F335" s="32">
        <v>9.7165991902833995E-2</v>
      </c>
      <c r="G335" s="32">
        <v>3.4927929269042202E-5</v>
      </c>
      <c r="H335" s="32">
        <v>0.21106226658824201</v>
      </c>
      <c r="I335" s="32">
        <v>0.41394567345913802</v>
      </c>
      <c r="J335" s="32" t="s">
        <v>242</v>
      </c>
      <c r="K335" s="32">
        <v>-0.46539714894672701</v>
      </c>
      <c r="L335" s="32">
        <v>-0.59705845114687495</v>
      </c>
      <c r="M335" s="32">
        <v>0.74596774193548399</v>
      </c>
      <c r="N335" s="32">
        <v>0.96447268678212394</v>
      </c>
      <c r="O335" s="32">
        <v>0.679176462243825</v>
      </c>
      <c r="P335" s="32">
        <v>0.28266991708528399</v>
      </c>
      <c r="Q335" s="32" t="s">
        <v>242</v>
      </c>
      <c r="R335" s="32">
        <v>-9.0671927390667803E-2</v>
      </c>
      <c r="S335" s="32">
        <v>0.340614165511679</v>
      </c>
      <c r="T335" s="32">
        <v>0.38866396761133598</v>
      </c>
      <c r="U335" s="32">
        <v>0.87945919174772902</v>
      </c>
      <c r="V335" s="32">
        <v>0.53612336128970794</v>
      </c>
      <c r="W335" s="32" t="s">
        <v>3598</v>
      </c>
      <c r="X335" s="32" t="s">
        <v>3598</v>
      </c>
      <c r="Y335" s="32" t="s">
        <v>5883</v>
      </c>
      <c r="Z335" s="32" t="s">
        <v>1230</v>
      </c>
      <c r="AA335" s="32" t="e">
        <v>#N/A</v>
      </c>
    </row>
    <row r="336" spans="1:27" x14ac:dyDescent="0.2">
      <c r="A336" s="32" t="s">
        <v>6444</v>
      </c>
      <c r="B336" s="32">
        <v>0.20041314783658001</v>
      </c>
      <c r="C336" s="32" t="s">
        <v>242</v>
      </c>
      <c r="D336" s="32">
        <v>-0.41763931508403701</v>
      </c>
      <c r="E336" s="32">
        <v>-0.774131724525988</v>
      </c>
      <c r="F336" s="32">
        <v>0.84210526315789502</v>
      </c>
      <c r="G336" s="32">
        <v>0.93100504453205302</v>
      </c>
      <c r="H336" s="32">
        <v>0.66189457626521797</v>
      </c>
      <c r="I336" s="32">
        <v>0.42378496759477702</v>
      </c>
      <c r="J336" s="32" t="s">
        <v>242</v>
      </c>
      <c r="K336" s="32">
        <v>-0.41476927996109803</v>
      </c>
      <c r="L336" s="32">
        <v>-0.49476744488250202</v>
      </c>
      <c r="M336" s="32">
        <v>0.70766129032258096</v>
      </c>
      <c r="N336" s="32">
        <v>0.96447268678212394</v>
      </c>
      <c r="O336" s="32">
        <v>0.66084459487327596</v>
      </c>
      <c r="P336" s="32">
        <v>0.21375411126431501</v>
      </c>
      <c r="Q336" s="32" t="s">
        <v>242</v>
      </c>
      <c r="R336" s="32">
        <v>-0.298454452495726</v>
      </c>
      <c r="S336" s="32">
        <v>-0.49715158659713898</v>
      </c>
      <c r="T336" s="32">
        <v>0.70445344129554699</v>
      </c>
      <c r="U336" s="32">
        <v>0.91659158953230002</v>
      </c>
      <c r="V336" s="32">
        <v>0.61732183276209995</v>
      </c>
      <c r="W336" s="32" t="s">
        <v>3598</v>
      </c>
      <c r="X336" s="32" t="s">
        <v>3598</v>
      </c>
      <c r="Y336" s="32" t="s">
        <v>5883</v>
      </c>
      <c r="Z336" s="32" t="s">
        <v>1660</v>
      </c>
      <c r="AA336" s="32" t="e">
        <v>#N/A</v>
      </c>
    </row>
    <row r="337" spans="1:27" x14ac:dyDescent="0.2">
      <c r="A337" s="32" t="s">
        <v>6443</v>
      </c>
      <c r="B337" s="32">
        <v>0.27334705365619899</v>
      </c>
      <c r="C337" s="32" t="s">
        <v>242</v>
      </c>
      <c r="D337" s="32">
        <v>-0.21375628472908101</v>
      </c>
      <c r="E337" s="32">
        <v>0.10015808789846201</v>
      </c>
      <c r="F337" s="32">
        <v>0.45344129554655899</v>
      </c>
      <c r="G337" s="32">
        <v>0.93100504453205302</v>
      </c>
      <c r="H337" s="32">
        <v>0.584631441645172</v>
      </c>
      <c r="I337" s="32">
        <v>0.42023683861287597</v>
      </c>
      <c r="J337" s="32" t="s">
        <v>242</v>
      </c>
      <c r="K337" s="32">
        <v>-0.433026098668155</v>
      </c>
      <c r="L337" s="32">
        <v>-0.53165440840967004</v>
      </c>
      <c r="M337" s="32">
        <v>0.72177419354838701</v>
      </c>
      <c r="N337" s="32">
        <v>0.96447268678212394</v>
      </c>
      <c r="O337" s="32">
        <v>0.66750209519422898</v>
      </c>
      <c r="P337" s="32">
        <v>0.26313829507431402</v>
      </c>
      <c r="Q337" s="32" t="s">
        <v>242</v>
      </c>
      <c r="R337" s="32">
        <v>-0.14956015618653501</v>
      </c>
      <c r="S337" s="32">
        <v>0.103180621653351</v>
      </c>
      <c r="T337" s="32">
        <v>0.45748987854251</v>
      </c>
      <c r="U337" s="32">
        <v>0.91659158953230002</v>
      </c>
      <c r="V337" s="32">
        <v>0.559444177358698</v>
      </c>
      <c r="W337" s="32" t="s">
        <v>3598</v>
      </c>
      <c r="X337" s="32" t="s">
        <v>3598</v>
      </c>
      <c r="Y337" s="32" t="s">
        <v>5883</v>
      </c>
      <c r="Z337" s="32" t="s">
        <v>1230</v>
      </c>
      <c r="AA337" s="32" t="e">
        <v>#N/A</v>
      </c>
    </row>
    <row r="338" spans="1:27" x14ac:dyDescent="0.2">
      <c r="A338" s="32" t="s">
        <v>6442</v>
      </c>
      <c r="B338" s="32">
        <v>0.24028576648087599</v>
      </c>
      <c r="C338" s="32" t="s">
        <v>242</v>
      </c>
      <c r="D338" s="32">
        <v>-0.30617743427523703</v>
      </c>
      <c r="E338" s="32">
        <v>-0.29616165170950998</v>
      </c>
      <c r="F338" s="32">
        <v>0.61336032388663997</v>
      </c>
      <c r="G338" s="32">
        <v>0.93100504453205302</v>
      </c>
      <c r="H338" s="32">
        <v>0.62026522363321501</v>
      </c>
      <c r="I338" s="32">
        <v>0.46420654160557201</v>
      </c>
      <c r="J338" s="32" t="s">
        <v>242</v>
      </c>
      <c r="K338" s="32">
        <v>-0.20678097053563599</v>
      </c>
      <c r="L338" s="32">
        <v>-7.4537759362946904E-2</v>
      </c>
      <c r="M338" s="32">
        <v>0.54233870967741904</v>
      </c>
      <c r="N338" s="32">
        <v>0.95950178954328003</v>
      </c>
      <c r="O338" s="32">
        <v>0.581909540861971</v>
      </c>
      <c r="P338" s="32">
        <v>0.40329430134201799</v>
      </c>
      <c r="Q338" s="32" t="s">
        <v>242</v>
      </c>
      <c r="R338" s="32">
        <v>0.27301299004638602</v>
      </c>
      <c r="S338" s="32">
        <v>1.8069683174464199</v>
      </c>
      <c r="T338" s="32">
        <v>0.109311740890688</v>
      </c>
      <c r="U338" s="32">
        <v>0.21867534294589999</v>
      </c>
      <c r="V338" s="32">
        <v>0.39242161507822798</v>
      </c>
      <c r="W338" s="32" t="s">
        <v>3598</v>
      </c>
      <c r="X338" s="32" t="s">
        <v>3598</v>
      </c>
      <c r="Y338" s="32" t="s">
        <v>5883</v>
      </c>
      <c r="Z338" s="32" t="s">
        <v>1660</v>
      </c>
      <c r="AA338" s="32" t="e">
        <v>#N/A</v>
      </c>
    </row>
    <row r="339" spans="1:27" x14ac:dyDescent="0.2">
      <c r="A339" s="32" t="s">
        <v>6441</v>
      </c>
      <c r="B339" s="32">
        <v>0.47535745501105497</v>
      </c>
      <c r="C339" s="32" t="s">
        <v>242</v>
      </c>
      <c r="D339" s="32">
        <v>0.35095353477944002</v>
      </c>
      <c r="E339" s="32">
        <v>2.5217428628196301</v>
      </c>
      <c r="F339" s="32">
        <v>0.13157894736842099</v>
      </c>
      <c r="G339" s="32">
        <v>3.3258361499244E-2</v>
      </c>
      <c r="H339" s="32">
        <v>0.36281160385688099</v>
      </c>
      <c r="I339" s="32">
        <v>0.53097445816440603</v>
      </c>
      <c r="J339" s="32" t="s">
        <v>242</v>
      </c>
      <c r="K339" s="32">
        <v>0.13677185809057699</v>
      </c>
      <c r="L339" s="32">
        <v>0.61959306718087204</v>
      </c>
      <c r="M339" s="32">
        <v>0.29233870967741898</v>
      </c>
      <c r="N339" s="32">
        <v>0.78214942472561599</v>
      </c>
      <c r="O339" s="32">
        <v>0.445605564278443</v>
      </c>
      <c r="P339" s="32">
        <v>0.25814234679963</v>
      </c>
      <c r="Q339" s="32" t="s">
        <v>242</v>
      </c>
      <c r="R339" s="32">
        <v>-0.16462303959103</v>
      </c>
      <c r="S339" s="32">
        <v>4.2448046390279999E-2</v>
      </c>
      <c r="T339" s="32">
        <v>0.48380566801619401</v>
      </c>
      <c r="U339" s="32">
        <v>0.91659158953230002</v>
      </c>
      <c r="V339" s="32">
        <v>0.56537965216819497</v>
      </c>
      <c r="W339" s="32" t="s">
        <v>3598</v>
      </c>
      <c r="X339" s="32" t="s">
        <v>3598</v>
      </c>
      <c r="Y339" s="32" t="s">
        <v>5883</v>
      </c>
      <c r="Z339" s="32" t="s">
        <v>989</v>
      </c>
      <c r="AA339" s="32" t="e">
        <v>#N/A</v>
      </c>
    </row>
    <row r="340" spans="1:27" x14ac:dyDescent="0.2">
      <c r="A340" s="32" t="s">
        <v>6440</v>
      </c>
      <c r="B340" s="32">
        <v>1.1724618328735299</v>
      </c>
      <c r="C340" s="32" t="s">
        <v>242</v>
      </c>
      <c r="D340" s="32">
        <v>2.2996734262359499</v>
      </c>
      <c r="E340" s="32">
        <v>10.878230135954301</v>
      </c>
      <c r="F340" s="32">
        <v>2.2267206477732799E-2</v>
      </c>
      <c r="G340" s="32">
        <v>1.67741406690191E-26</v>
      </c>
      <c r="H340" s="32">
        <v>1.0733364363975199E-2</v>
      </c>
      <c r="I340" s="32">
        <v>0.40949310132892602</v>
      </c>
      <c r="J340" s="32" t="s">
        <v>242</v>
      </c>
      <c r="K340" s="32">
        <v>-0.48830775974358698</v>
      </c>
      <c r="L340" s="32">
        <v>-0.64334816231776104</v>
      </c>
      <c r="M340" s="32">
        <v>0.76209677419354804</v>
      </c>
      <c r="N340" s="32">
        <v>0.96447268678212394</v>
      </c>
      <c r="O340" s="32">
        <v>0.68733406702827904</v>
      </c>
      <c r="P340" s="32">
        <v>0.152111423539281</v>
      </c>
      <c r="Q340" s="32" t="s">
        <v>242</v>
      </c>
      <c r="R340" s="32">
        <v>-0.48430838189827502</v>
      </c>
      <c r="S340" s="32">
        <v>-1.2465026538708599</v>
      </c>
      <c r="T340" s="32">
        <v>0.95546558704453399</v>
      </c>
      <c r="U340" s="32">
        <v>0.93516414934351799</v>
      </c>
      <c r="V340" s="32">
        <v>0.68591648588569298</v>
      </c>
      <c r="W340" s="32" t="s">
        <v>3598</v>
      </c>
      <c r="X340" s="32" t="s">
        <v>3598</v>
      </c>
      <c r="Y340" s="32" t="s">
        <v>5883</v>
      </c>
      <c r="Z340" s="32" t="s">
        <v>989</v>
      </c>
      <c r="AA340" s="32" t="e">
        <v>#N/A</v>
      </c>
    </row>
    <row r="341" spans="1:27" x14ac:dyDescent="0.2">
      <c r="A341" s="32" t="s">
        <v>6439</v>
      </c>
      <c r="B341" s="32">
        <v>0.210824527332586</v>
      </c>
      <c r="C341" s="32" t="s">
        <v>242</v>
      </c>
      <c r="D341" s="32">
        <v>-0.38853483236140401</v>
      </c>
      <c r="E341" s="32">
        <v>-0.64932608132959102</v>
      </c>
      <c r="F341" s="32">
        <v>0.76518218623481804</v>
      </c>
      <c r="G341" s="32">
        <v>0.93100504453205302</v>
      </c>
      <c r="H341" s="32">
        <v>0.65118985889096503</v>
      </c>
      <c r="I341" s="32">
        <v>0.78880369069427603</v>
      </c>
      <c r="J341" s="32" t="s">
        <v>242</v>
      </c>
      <c r="K341" s="32">
        <v>1.46342643566915</v>
      </c>
      <c r="L341" s="32">
        <v>3.30003043151609</v>
      </c>
      <c r="M341" s="32">
        <v>3.6290322580645101E-2</v>
      </c>
      <c r="N341" s="32">
        <v>5.0956561138520004E-3</v>
      </c>
      <c r="O341" s="32">
        <v>7.1675364724099397E-2</v>
      </c>
      <c r="P341" s="32">
        <v>0.28705826460273298</v>
      </c>
      <c r="Q341" s="32" t="s">
        <v>242</v>
      </c>
      <c r="R341" s="32">
        <v>-7.7440972352821894E-2</v>
      </c>
      <c r="S341" s="32">
        <v>0.39396052364643702</v>
      </c>
      <c r="T341" s="32">
        <v>0.37044534412955499</v>
      </c>
      <c r="U341" s="32">
        <v>0.86333615972345001</v>
      </c>
      <c r="V341" s="32">
        <v>0.53086362629792005</v>
      </c>
      <c r="W341" s="32" t="s">
        <v>3598</v>
      </c>
      <c r="X341" s="32" t="s">
        <v>3598</v>
      </c>
      <c r="Y341" s="32" t="s">
        <v>5883</v>
      </c>
      <c r="Z341" s="32" t="s">
        <v>1923</v>
      </c>
      <c r="AA341" s="32" t="e">
        <v>#N/A</v>
      </c>
    </row>
    <row r="342" spans="1:27" x14ac:dyDescent="0.2">
      <c r="A342" s="32" t="s">
        <v>6438</v>
      </c>
      <c r="B342" s="32">
        <v>0.264941138571329</v>
      </c>
      <c r="C342" s="32" t="s">
        <v>242</v>
      </c>
      <c r="D342" s="32">
        <v>-0.23725459352181799</v>
      </c>
      <c r="E342" s="32">
        <v>-6.0719870202853999E-4</v>
      </c>
      <c r="F342" s="32">
        <v>0.50202429149797601</v>
      </c>
      <c r="G342" s="32">
        <v>0.93100504453205302</v>
      </c>
      <c r="H342" s="32">
        <v>0.59377035720412796</v>
      </c>
      <c r="I342" s="32">
        <v>0.55054265214272102</v>
      </c>
      <c r="J342" s="32" t="s">
        <v>242</v>
      </c>
      <c r="K342" s="32">
        <v>0.237459564684394</v>
      </c>
      <c r="L342" s="32">
        <v>0.82302740151671006</v>
      </c>
      <c r="M342" s="32">
        <v>0.241935483870968</v>
      </c>
      <c r="N342" s="32">
        <v>0.69408528667039504</v>
      </c>
      <c r="O342" s="32">
        <v>0.40615014243407699</v>
      </c>
      <c r="P342" s="32">
        <v>0.22527636692627301</v>
      </c>
      <c r="Q342" s="32" t="s">
        <v>242</v>
      </c>
      <c r="R342" s="32">
        <v>-0.26371462252743999</v>
      </c>
      <c r="S342" s="32">
        <v>-0.35708283073425701</v>
      </c>
      <c r="T342" s="32">
        <v>0.65587044534412997</v>
      </c>
      <c r="U342" s="32">
        <v>0.91659158953230002</v>
      </c>
      <c r="V342" s="32">
        <v>0.60400008642695302</v>
      </c>
      <c r="W342" s="32" t="s">
        <v>3598</v>
      </c>
      <c r="X342" s="32" t="s">
        <v>3598</v>
      </c>
      <c r="Y342" s="32" t="s">
        <v>5883</v>
      </c>
      <c r="Z342" s="32" t="s">
        <v>1228</v>
      </c>
      <c r="AA342" s="32" t="e">
        <v>#N/A</v>
      </c>
    </row>
    <row r="343" spans="1:27" x14ac:dyDescent="0.2">
      <c r="A343" s="32" t="s">
        <v>6437</v>
      </c>
      <c r="B343" s="32">
        <v>2.0952933245959202</v>
      </c>
      <c r="C343" s="32" t="s">
        <v>242</v>
      </c>
      <c r="D343" s="32">
        <v>4.8794020027457199</v>
      </c>
      <c r="E343" s="32">
        <v>21.940604524524399</v>
      </c>
      <c r="F343" s="32">
        <v>2.0242914979756699E-3</v>
      </c>
      <c r="G343" s="32">
        <v>3.9140691905037603E-105</v>
      </c>
      <c r="H343" s="32">
        <v>5.3203989242438598E-7</v>
      </c>
      <c r="I343" s="32">
        <v>0.61860548020391903</v>
      </c>
      <c r="J343" s="32" t="s">
        <v>242</v>
      </c>
      <c r="K343" s="32">
        <v>0.58767533162568397</v>
      </c>
      <c r="L343" s="32">
        <v>1.5306203523525901</v>
      </c>
      <c r="M343" s="32">
        <v>0.125</v>
      </c>
      <c r="N343" s="32">
        <v>0.32654071996031703</v>
      </c>
      <c r="O343" s="32">
        <v>0.27837511821717398</v>
      </c>
      <c r="P343" s="32">
        <v>0.38757857018061598</v>
      </c>
      <c r="Q343" s="32" t="s">
        <v>242</v>
      </c>
      <c r="R343" s="32">
        <v>0.225629748050035</v>
      </c>
      <c r="S343" s="32">
        <v>1.6159221390040499</v>
      </c>
      <c r="T343" s="32">
        <v>0.12955465587044501</v>
      </c>
      <c r="U343" s="32">
        <v>0.291882998424771</v>
      </c>
      <c r="V343" s="32">
        <v>0.41074470090549597</v>
      </c>
      <c r="W343" s="32" t="s">
        <v>3598</v>
      </c>
      <c r="X343" s="32" t="s">
        <v>3598</v>
      </c>
      <c r="Y343" s="32" t="s">
        <v>5883</v>
      </c>
      <c r="Z343" s="32" t="s">
        <v>6436</v>
      </c>
      <c r="AA343" s="32" t="e">
        <v>#N/A</v>
      </c>
    </row>
    <row r="344" spans="1:27" x14ac:dyDescent="0.2">
      <c r="A344" s="32" t="s">
        <v>6435</v>
      </c>
      <c r="B344" s="32">
        <v>0.41025227393222702</v>
      </c>
      <c r="C344" s="32" t="s">
        <v>242</v>
      </c>
      <c r="D344" s="32">
        <v>0.16895530691833499</v>
      </c>
      <c r="E344" s="32">
        <v>1.7412993103511101</v>
      </c>
      <c r="F344" s="32">
        <v>0.178137651821862</v>
      </c>
      <c r="G344" s="32">
        <v>0.18970189251799399</v>
      </c>
      <c r="H344" s="32">
        <v>0.43291589791454099</v>
      </c>
      <c r="I344" s="32">
        <v>2.9185394654269401</v>
      </c>
      <c r="J344" s="32" t="s">
        <v>242</v>
      </c>
      <c r="K344" s="32">
        <v>12.421934463864201</v>
      </c>
      <c r="L344" s="32">
        <v>25.441132473130001</v>
      </c>
      <c r="M344" s="32">
        <v>0</v>
      </c>
      <c r="N344" s="32">
        <v>4.1747470412486298E-141</v>
      </c>
      <c r="O344" s="32">
        <v>9.9349036533711795E-36</v>
      </c>
      <c r="P344" s="32">
        <v>0.69358413122122697</v>
      </c>
      <c r="Q344" s="32" t="s">
        <v>242</v>
      </c>
      <c r="R344" s="32">
        <v>1.1482426002364301</v>
      </c>
      <c r="S344" s="32">
        <v>5.3358377075841803</v>
      </c>
      <c r="T344" s="32">
        <v>3.2388663967611302E-2</v>
      </c>
      <c r="U344" s="32">
        <v>8.3341522230568899E-7</v>
      </c>
      <c r="V344" s="32">
        <v>0.12543421376121899</v>
      </c>
      <c r="W344" s="32" t="s">
        <v>3598</v>
      </c>
      <c r="X344" s="32" t="s">
        <v>3598</v>
      </c>
      <c r="Y344" s="32" t="s">
        <v>5883</v>
      </c>
      <c r="Z344" s="32" t="s">
        <v>6433</v>
      </c>
      <c r="AA344" s="32" t="e">
        <v>#N/A</v>
      </c>
    </row>
    <row r="345" spans="1:27" x14ac:dyDescent="0.2">
      <c r="A345" s="32" t="s">
        <v>6434</v>
      </c>
      <c r="B345" s="32">
        <v>0.235333629658944</v>
      </c>
      <c r="C345" s="32" t="s">
        <v>242</v>
      </c>
      <c r="D345" s="32">
        <v>-0.32002088130637502</v>
      </c>
      <c r="E345" s="32">
        <v>-0.355525026322348</v>
      </c>
      <c r="F345" s="32">
        <v>0.62955465587044501</v>
      </c>
      <c r="G345" s="32">
        <v>0.93100504453205302</v>
      </c>
      <c r="H345" s="32">
        <v>0.62552374934941901</v>
      </c>
      <c r="I345" s="32">
        <v>0.85457369468200794</v>
      </c>
      <c r="J345" s="32" t="s">
        <v>242</v>
      </c>
      <c r="K345" s="32">
        <v>1.8018445273709001</v>
      </c>
      <c r="L345" s="32">
        <v>3.9837867861054401</v>
      </c>
      <c r="M345" s="32">
        <v>2.6209677419354899E-2</v>
      </c>
      <c r="N345" s="32">
        <v>4.2567789762046099E-4</v>
      </c>
      <c r="O345" s="32">
        <v>3.5784934949624703E-2</v>
      </c>
      <c r="P345" s="32">
        <v>0.20582839433547101</v>
      </c>
      <c r="Q345" s="32" t="s">
        <v>242</v>
      </c>
      <c r="R345" s="32">
        <v>-0.322350646657937</v>
      </c>
      <c r="S345" s="32">
        <v>-0.59349950163340404</v>
      </c>
      <c r="T345" s="32">
        <v>0.75910931174089102</v>
      </c>
      <c r="U345" s="32">
        <v>0.91659158953230002</v>
      </c>
      <c r="V345" s="32">
        <v>0.62640646573111702</v>
      </c>
      <c r="W345" s="32" t="s">
        <v>3598</v>
      </c>
      <c r="X345" s="32" t="s">
        <v>3598</v>
      </c>
      <c r="Y345" s="32" t="s">
        <v>5883</v>
      </c>
      <c r="Z345" s="32" t="s">
        <v>6433</v>
      </c>
      <c r="AA345" s="32" t="e">
        <v>#N/A</v>
      </c>
    </row>
    <row r="346" spans="1:27" x14ac:dyDescent="0.2">
      <c r="A346" s="32" t="s">
        <v>6432</v>
      </c>
      <c r="B346" s="32">
        <v>0.45806252846209899</v>
      </c>
      <c r="C346" s="32" t="s">
        <v>242</v>
      </c>
      <c r="D346" s="32">
        <v>0.30260644579604701</v>
      </c>
      <c r="E346" s="32">
        <v>2.31442120743238</v>
      </c>
      <c r="F346" s="32">
        <v>0.145748987854251</v>
      </c>
      <c r="G346" s="32">
        <v>5.5599069006077799E-2</v>
      </c>
      <c r="H346" s="32">
        <v>0.38109490081351199</v>
      </c>
      <c r="I346" s="32">
        <v>0.44201713539065401</v>
      </c>
      <c r="J346" s="32" t="s">
        <v>242</v>
      </c>
      <c r="K346" s="32">
        <v>-0.32095606635360202</v>
      </c>
      <c r="L346" s="32">
        <v>-0.30522267017493698</v>
      </c>
      <c r="M346" s="32">
        <v>0.63306451612903203</v>
      </c>
      <c r="N346" s="32">
        <v>0.96447268678212394</v>
      </c>
      <c r="O346" s="32">
        <v>0.625878157573585</v>
      </c>
      <c r="P346" s="32">
        <v>0.23714842957675</v>
      </c>
      <c r="Q346" s="32" t="s">
        <v>242</v>
      </c>
      <c r="R346" s="32">
        <v>-0.22792011753202801</v>
      </c>
      <c r="S346" s="32">
        <v>-0.212761693123277</v>
      </c>
      <c r="T346" s="32">
        <v>0.60121457489878505</v>
      </c>
      <c r="U346" s="32">
        <v>0.91659158953230002</v>
      </c>
      <c r="V346" s="32">
        <v>0.59014582861599696</v>
      </c>
      <c r="W346" s="32" t="s">
        <v>3598</v>
      </c>
      <c r="X346" s="32" t="s">
        <v>3598</v>
      </c>
      <c r="Y346" s="32" t="s">
        <v>5883</v>
      </c>
      <c r="Z346" s="32" t="s">
        <v>5166</v>
      </c>
      <c r="AA346" s="32" t="e">
        <v>#N/A</v>
      </c>
    </row>
    <row r="347" spans="1:27" x14ac:dyDescent="0.2">
      <c r="A347" s="32" t="s">
        <v>6431</v>
      </c>
      <c r="B347" s="32">
        <v>0.199794118762818</v>
      </c>
      <c r="C347" s="32" t="s">
        <v>242</v>
      </c>
      <c r="D347" s="32">
        <v>-0.41936977942730702</v>
      </c>
      <c r="E347" s="32">
        <v>-0.78155228985431202</v>
      </c>
      <c r="F347" s="32">
        <v>0.84615384615384603</v>
      </c>
      <c r="G347" s="32">
        <v>0.93100504453205302</v>
      </c>
      <c r="H347" s="32">
        <v>0.66252704664798001</v>
      </c>
      <c r="I347" s="32">
        <v>0.45144354241102902</v>
      </c>
      <c r="J347" s="32" t="s">
        <v>242</v>
      </c>
      <c r="K347" s="32">
        <v>-0.27245269883009998</v>
      </c>
      <c r="L347" s="32">
        <v>-0.207224109884001</v>
      </c>
      <c r="M347" s="32">
        <v>0.594758064516129</v>
      </c>
      <c r="N347" s="32">
        <v>0.95950178954328003</v>
      </c>
      <c r="O347" s="32">
        <v>0.60736302158718602</v>
      </c>
      <c r="P347" s="32">
        <v>0.174990389553112</v>
      </c>
      <c r="Q347" s="32" t="s">
        <v>242</v>
      </c>
      <c r="R347" s="32">
        <v>-0.41532784436387798</v>
      </c>
      <c r="S347" s="32">
        <v>-0.96837757150816095</v>
      </c>
      <c r="T347" s="32">
        <v>0.917004048582996</v>
      </c>
      <c r="U347" s="32">
        <v>0.92325695239069105</v>
      </c>
      <c r="V347" s="32">
        <v>0.66104903981942598</v>
      </c>
      <c r="W347" s="32" t="s">
        <v>3598</v>
      </c>
      <c r="X347" s="32" t="s">
        <v>3598</v>
      </c>
      <c r="Y347" s="32" t="s">
        <v>5883</v>
      </c>
      <c r="Z347" s="32" t="s">
        <v>755</v>
      </c>
      <c r="AA347" s="32" t="e">
        <v>#N/A</v>
      </c>
    </row>
    <row r="348" spans="1:27" x14ac:dyDescent="0.2">
      <c r="A348" s="32" t="s">
        <v>6430</v>
      </c>
      <c r="B348" s="32">
        <v>0.637038235681056</v>
      </c>
      <c r="C348" s="32" t="s">
        <v>242</v>
      </c>
      <c r="D348" s="32">
        <v>0.80292394747996498</v>
      </c>
      <c r="E348" s="32">
        <v>4.4598792866965598</v>
      </c>
      <c r="F348" s="32">
        <v>9.7165991902833995E-2</v>
      </c>
      <c r="G348" s="32">
        <v>3.4852476832840402E-5</v>
      </c>
      <c r="H348" s="32">
        <v>0.21100934681413699</v>
      </c>
      <c r="I348" s="32">
        <v>0.69888283762596803</v>
      </c>
      <c r="J348" s="32" t="s">
        <v>242</v>
      </c>
      <c r="K348" s="32">
        <v>1.0007406875392499</v>
      </c>
      <c r="L348" s="32">
        <v>2.36519766630874</v>
      </c>
      <c r="M348" s="32">
        <v>6.25E-2</v>
      </c>
      <c r="N348" s="32">
        <v>6.9968290369486194E-2</v>
      </c>
      <c r="O348" s="32">
        <v>0.15847609560568701</v>
      </c>
      <c r="P348" s="32">
        <v>0.34491230428185998</v>
      </c>
      <c r="Q348" s="32" t="s">
        <v>242</v>
      </c>
      <c r="R348" s="32">
        <v>9.6990107845032494E-2</v>
      </c>
      <c r="S348" s="32">
        <v>1.0972553989937399</v>
      </c>
      <c r="T348" s="32">
        <v>0.20445344129554699</v>
      </c>
      <c r="U348" s="32">
        <v>0.56142321050777</v>
      </c>
      <c r="V348" s="32">
        <v>0.461367125103741</v>
      </c>
      <c r="W348" s="32" t="s">
        <v>3598</v>
      </c>
      <c r="X348" s="32" t="s">
        <v>3598</v>
      </c>
      <c r="Y348" s="32" t="s">
        <v>5883</v>
      </c>
      <c r="Z348" s="32" t="s">
        <v>1094</v>
      </c>
      <c r="AA348" s="32" t="e">
        <v>#N/A</v>
      </c>
    </row>
    <row r="349" spans="1:27" x14ac:dyDescent="0.2">
      <c r="A349" s="32" t="s">
        <v>6429</v>
      </c>
      <c r="B349" s="32">
        <v>0.41816303602719601</v>
      </c>
      <c r="C349" s="32" t="s">
        <v>242</v>
      </c>
      <c r="D349" s="32">
        <v>0.191069440670177</v>
      </c>
      <c r="E349" s="32">
        <v>1.83612898703469</v>
      </c>
      <c r="F349" s="32">
        <v>0.165991902834008</v>
      </c>
      <c r="G349" s="32">
        <v>0.15953386294597599</v>
      </c>
      <c r="H349" s="32">
        <v>0.424235594672211</v>
      </c>
      <c r="I349" s="32">
        <v>0.43570355290665203</v>
      </c>
      <c r="J349" s="32" t="s">
        <v>242</v>
      </c>
      <c r="K349" s="32">
        <v>-0.353442464506112</v>
      </c>
      <c r="L349" s="32">
        <v>-0.37085976736084603</v>
      </c>
      <c r="M349" s="32">
        <v>0.66330645161290303</v>
      </c>
      <c r="N349" s="32">
        <v>0.96447268678212394</v>
      </c>
      <c r="O349" s="32">
        <v>0.63812162232299796</v>
      </c>
      <c r="P349" s="32">
        <v>0.21470570434119499</v>
      </c>
      <c r="Q349" s="32" t="s">
        <v>242</v>
      </c>
      <c r="R349" s="32">
        <v>-0.29558538044423799</v>
      </c>
      <c r="S349" s="32">
        <v>-0.48558367296314098</v>
      </c>
      <c r="T349" s="32">
        <v>0.70040485829959498</v>
      </c>
      <c r="U349" s="32">
        <v>0.91659158953230002</v>
      </c>
      <c r="V349" s="32">
        <v>0.61622663014000001</v>
      </c>
      <c r="W349" s="32" t="s">
        <v>3598</v>
      </c>
      <c r="X349" s="32" t="s">
        <v>3598</v>
      </c>
      <c r="Y349" s="32" t="s">
        <v>5883</v>
      </c>
      <c r="Z349" s="32" t="s">
        <v>504</v>
      </c>
      <c r="AA349" s="32" t="e">
        <v>#N/A</v>
      </c>
    </row>
    <row r="350" spans="1:27" x14ac:dyDescent="0.2">
      <c r="A350" s="32" t="s">
        <v>6428</v>
      </c>
      <c r="B350" s="32">
        <v>0.229476557678016</v>
      </c>
      <c r="C350" s="32" t="s">
        <v>242</v>
      </c>
      <c r="D350" s="32">
        <v>-0.33639402862460599</v>
      </c>
      <c r="E350" s="32">
        <v>-0.425736244356201</v>
      </c>
      <c r="F350" s="32">
        <v>0.65587044534412997</v>
      </c>
      <c r="G350" s="32">
        <v>0.93100504453205302</v>
      </c>
      <c r="H350" s="32">
        <v>0.63171312407261704</v>
      </c>
      <c r="I350" s="32">
        <v>0.36717466332848597</v>
      </c>
      <c r="J350" s="32" t="s">
        <v>242</v>
      </c>
      <c r="K350" s="32">
        <v>-0.70605634061000899</v>
      </c>
      <c r="L350" s="32">
        <v>-1.0832979744614999</v>
      </c>
      <c r="M350" s="32">
        <v>0.89112903225806495</v>
      </c>
      <c r="N350" s="32">
        <v>0.96920097725451004</v>
      </c>
      <c r="O350" s="32">
        <v>0.75992344945367296</v>
      </c>
      <c r="P350" s="32">
        <v>0.233035260187057</v>
      </c>
      <c r="Q350" s="32" t="s">
        <v>242</v>
      </c>
      <c r="R350" s="32">
        <v>-0.24032140504211599</v>
      </c>
      <c r="S350" s="32">
        <v>-0.26276288524832903</v>
      </c>
      <c r="T350" s="32">
        <v>0.61538461538461497</v>
      </c>
      <c r="U350" s="32">
        <v>0.91659158953230002</v>
      </c>
      <c r="V350" s="32">
        <v>0.59495944882533203</v>
      </c>
      <c r="W350" s="32" t="s">
        <v>3598</v>
      </c>
      <c r="X350" s="32" t="s">
        <v>3598</v>
      </c>
      <c r="Y350" s="32" t="s">
        <v>5883</v>
      </c>
      <c r="Z350" s="32" t="s">
        <v>504</v>
      </c>
      <c r="AA350" s="32" t="e">
        <v>#N/A</v>
      </c>
    </row>
    <row r="351" spans="1:27" x14ac:dyDescent="0.2">
      <c r="A351" s="32" t="s">
        <v>6427</v>
      </c>
      <c r="B351" s="32">
        <v>0.46748600425403303</v>
      </c>
      <c r="C351" s="32" t="s">
        <v>242</v>
      </c>
      <c r="D351" s="32">
        <v>0.32894929387671701</v>
      </c>
      <c r="E351" s="32">
        <v>2.4273844278979499</v>
      </c>
      <c r="F351" s="32">
        <v>0.135627530364372</v>
      </c>
      <c r="G351" s="32">
        <v>4.17928311365698E-2</v>
      </c>
      <c r="H351" s="32">
        <v>0.37109700729758799</v>
      </c>
      <c r="I351" s="32">
        <v>0.56793695095358498</v>
      </c>
      <c r="J351" s="32" t="s">
        <v>242</v>
      </c>
      <c r="K351" s="32">
        <v>0.32696154207762201</v>
      </c>
      <c r="L351" s="32">
        <v>1.00386154511464</v>
      </c>
      <c r="M351" s="32">
        <v>0.20564516129032301</v>
      </c>
      <c r="N351" s="32">
        <v>0.59723617074241098</v>
      </c>
      <c r="O351" s="32">
        <v>0.37184848645311602</v>
      </c>
      <c r="P351" s="32">
        <v>0.51174718079625603</v>
      </c>
      <c r="Q351" s="32" t="s">
        <v>242</v>
      </c>
      <c r="R351" s="32">
        <v>0.600000578444567</v>
      </c>
      <c r="S351" s="32">
        <v>3.1253612034032199</v>
      </c>
      <c r="T351" s="32">
        <v>5.6680161943319797E-2</v>
      </c>
      <c r="U351" s="32">
        <v>9.2062195509800201E-3</v>
      </c>
      <c r="V351" s="32">
        <v>0.27425292499814602</v>
      </c>
      <c r="W351" s="32" t="s">
        <v>3598</v>
      </c>
      <c r="X351" s="32" t="s">
        <v>3598</v>
      </c>
      <c r="Y351" s="32" t="s">
        <v>5883</v>
      </c>
      <c r="Z351" s="32" t="s">
        <v>504</v>
      </c>
      <c r="AA351" s="32" t="e">
        <v>#N/A</v>
      </c>
    </row>
    <row r="352" spans="1:27" x14ac:dyDescent="0.2">
      <c r="A352" s="32" t="s">
        <v>6426</v>
      </c>
      <c r="B352" s="32">
        <v>0.84719279391932101</v>
      </c>
      <c r="C352" s="32" t="s">
        <v>242</v>
      </c>
      <c r="D352" s="32">
        <v>1.3904003440203301</v>
      </c>
      <c r="E352" s="32">
        <v>6.9790915410997902</v>
      </c>
      <c r="F352" s="32">
        <v>5.8704453441295601E-2</v>
      </c>
      <c r="G352" s="32">
        <v>1.91119772638535E-11</v>
      </c>
      <c r="H352" s="32">
        <v>8.2203671035739098E-2</v>
      </c>
      <c r="I352" s="32">
        <v>0.46336501791761397</v>
      </c>
      <c r="J352" s="32" t="s">
        <v>242</v>
      </c>
      <c r="K352" s="32">
        <v>-0.21111101194256299</v>
      </c>
      <c r="L352" s="32">
        <v>-8.3286385397486506E-2</v>
      </c>
      <c r="M352" s="32">
        <v>0.54435483870967705</v>
      </c>
      <c r="N352" s="32">
        <v>0.95950178954328003</v>
      </c>
      <c r="O352" s="32">
        <v>0.58359967620578401</v>
      </c>
      <c r="P352" s="32">
        <v>0.23831369944880701</v>
      </c>
      <c r="Q352" s="32" t="s">
        <v>242</v>
      </c>
      <c r="R352" s="32">
        <v>-0.22440680569361299</v>
      </c>
      <c r="S352" s="32">
        <v>-0.19859624618198601</v>
      </c>
      <c r="T352" s="32">
        <v>0.60121457489878505</v>
      </c>
      <c r="U352" s="32">
        <v>0.91659158953230002</v>
      </c>
      <c r="V352" s="32">
        <v>0.58877961222679398</v>
      </c>
      <c r="W352" s="32" t="s">
        <v>3598</v>
      </c>
      <c r="X352" s="32" t="s">
        <v>3598</v>
      </c>
      <c r="Y352" s="32" t="s">
        <v>5883</v>
      </c>
      <c r="Z352" s="32" t="s">
        <v>504</v>
      </c>
      <c r="AA352" s="32" t="e">
        <v>#N/A</v>
      </c>
    </row>
    <row r="353" spans="1:27" x14ac:dyDescent="0.2">
      <c r="A353" s="32" t="s">
        <v>6425</v>
      </c>
      <c r="B353" s="32">
        <v>2.6499485875220699</v>
      </c>
      <c r="C353" s="32" t="s">
        <v>242</v>
      </c>
      <c r="D353" s="32">
        <v>6.4299126265341799</v>
      </c>
      <c r="E353" s="32">
        <v>28.5894935471864</v>
      </c>
      <c r="F353" s="32">
        <v>2.0242914979756699E-3</v>
      </c>
      <c r="G353" s="32">
        <v>5.5850466791461103E-178</v>
      </c>
      <c r="H353" s="32">
        <v>6.3838657001858096E-11</v>
      </c>
      <c r="I353" s="32">
        <v>0.39534690118951399</v>
      </c>
      <c r="J353" s="32" t="s">
        <v>242</v>
      </c>
      <c r="K353" s="32">
        <v>-0.56109671771451397</v>
      </c>
      <c r="L353" s="32">
        <v>-0.79041450946926295</v>
      </c>
      <c r="M353" s="32">
        <v>0.8125</v>
      </c>
      <c r="N353" s="32">
        <v>0.96447268678212394</v>
      </c>
      <c r="O353" s="32">
        <v>0.71263419719960297</v>
      </c>
      <c r="P353" s="32">
        <v>0.44809223484625499</v>
      </c>
      <c r="Q353" s="32" t="s">
        <v>242</v>
      </c>
      <c r="R353" s="32">
        <v>0.40807965047519601</v>
      </c>
      <c r="S353" s="32">
        <v>2.3515483888540398</v>
      </c>
      <c r="T353" s="32">
        <v>8.5020242914979796E-2</v>
      </c>
      <c r="U353" s="32">
        <v>7.3090460325708706E-2</v>
      </c>
      <c r="V353" s="32">
        <v>0.34160759968534399</v>
      </c>
      <c r="W353" s="32" t="s">
        <v>3598</v>
      </c>
      <c r="X353" s="32" t="s">
        <v>3598</v>
      </c>
      <c r="Y353" s="32" t="s">
        <v>5883</v>
      </c>
      <c r="Z353" s="32" t="s">
        <v>502</v>
      </c>
      <c r="AA353" s="32" t="e">
        <v>#N/A</v>
      </c>
    </row>
    <row r="354" spans="1:27" x14ac:dyDescent="0.2">
      <c r="A354" s="32" t="s">
        <v>6424</v>
      </c>
      <c r="B354" s="32">
        <v>0.20874018096538799</v>
      </c>
      <c r="C354" s="32" t="s">
        <v>242</v>
      </c>
      <c r="D354" s="32">
        <v>-0.39436151679408199</v>
      </c>
      <c r="E354" s="32">
        <v>-0.674312029551146</v>
      </c>
      <c r="F354" s="32">
        <v>0.78340080971659898</v>
      </c>
      <c r="G354" s="32">
        <v>0.93100504453205302</v>
      </c>
      <c r="H354" s="32">
        <v>0.65334292422373297</v>
      </c>
      <c r="I354" s="32">
        <v>0.35630869803681098</v>
      </c>
      <c r="J354" s="32" t="s">
        <v>242</v>
      </c>
      <c r="K354" s="32">
        <v>-0.76196692317880699</v>
      </c>
      <c r="L354" s="32">
        <v>-1.19626243191107</v>
      </c>
      <c r="M354" s="32">
        <v>0.92540322580645196</v>
      </c>
      <c r="N354" s="32">
        <v>0.97131185947090004</v>
      </c>
      <c r="O354" s="32">
        <v>0.77696012708108497</v>
      </c>
      <c r="P354" s="32">
        <v>0.17966962427653399</v>
      </c>
      <c r="Q354" s="32" t="s">
        <v>242</v>
      </c>
      <c r="R354" s="32">
        <v>-0.401219858615039</v>
      </c>
      <c r="S354" s="32">
        <v>-0.91149508206088503</v>
      </c>
      <c r="T354" s="32">
        <v>0.90283400809716596</v>
      </c>
      <c r="U354" s="32">
        <v>0.92168278593439601</v>
      </c>
      <c r="V354" s="32">
        <v>0.65587086941883699</v>
      </c>
      <c r="W354" s="32" t="s">
        <v>3598</v>
      </c>
      <c r="X354" s="32" t="s">
        <v>3598</v>
      </c>
      <c r="Y354" s="32" t="s">
        <v>5883</v>
      </c>
      <c r="Z354" s="32" t="s">
        <v>502</v>
      </c>
      <c r="AA354" s="32" t="e">
        <v>#N/A</v>
      </c>
    </row>
    <row r="355" spans="1:27" x14ac:dyDescent="0.2">
      <c r="A355" s="32" t="s">
        <v>6423</v>
      </c>
      <c r="B355" s="32">
        <v>0.177501273338491</v>
      </c>
      <c r="C355" s="32" t="s">
        <v>242</v>
      </c>
      <c r="D355" s="32">
        <v>-0.48168829684755099</v>
      </c>
      <c r="E355" s="32">
        <v>-1.04878612884061</v>
      </c>
      <c r="F355" s="32">
        <v>0.93319838056680204</v>
      </c>
      <c r="G355" s="32">
        <v>0.93100504453205302</v>
      </c>
      <c r="H355" s="32">
        <v>0.68498630449776998</v>
      </c>
      <c r="I355" s="32">
        <v>0.54679602656722603</v>
      </c>
      <c r="J355" s="32" t="s">
        <v>242</v>
      </c>
      <c r="K355" s="32">
        <v>0.21818138617285901</v>
      </c>
      <c r="L355" s="32">
        <v>0.78407683301759201</v>
      </c>
      <c r="M355" s="32">
        <v>0.24395161290322601</v>
      </c>
      <c r="N355" s="32">
        <v>0.71115658852961605</v>
      </c>
      <c r="O355" s="32">
        <v>0.41364389370901999</v>
      </c>
      <c r="P355" s="32">
        <v>0.24221141335723201</v>
      </c>
      <c r="Q355" s="32" t="s">
        <v>242</v>
      </c>
      <c r="R355" s="32">
        <v>-0.212655120744392</v>
      </c>
      <c r="S355" s="32">
        <v>-0.151214209723183</v>
      </c>
      <c r="T355" s="32">
        <v>0.57085020242914997</v>
      </c>
      <c r="U355" s="32">
        <v>0.91659158953230002</v>
      </c>
      <c r="V355" s="32">
        <v>0.58420201276082195</v>
      </c>
      <c r="W355" s="32" t="s">
        <v>3598</v>
      </c>
      <c r="X355" s="32" t="s">
        <v>3598</v>
      </c>
      <c r="Y355" s="32" t="s">
        <v>5883</v>
      </c>
      <c r="Z355" s="32" t="s">
        <v>915</v>
      </c>
      <c r="AA355" s="32" t="e">
        <v>#N/A</v>
      </c>
    </row>
    <row r="356" spans="1:27" x14ac:dyDescent="0.2">
      <c r="A356" s="32" t="s">
        <v>6422</v>
      </c>
      <c r="B356" s="32">
        <v>0.22186957242132799</v>
      </c>
      <c r="C356" s="32" t="s">
        <v>242</v>
      </c>
      <c r="D356" s="32">
        <v>-0.35765896964990801</v>
      </c>
      <c r="E356" s="32">
        <v>-0.51692441861406002</v>
      </c>
      <c r="F356" s="32">
        <v>0.706477732793522</v>
      </c>
      <c r="G356" s="32">
        <v>0.93100504453205302</v>
      </c>
      <c r="H356" s="32">
        <v>0.639700728985093</v>
      </c>
      <c r="I356" s="32">
        <v>0.51562647385845195</v>
      </c>
      <c r="J356" s="32" t="s">
        <v>242</v>
      </c>
      <c r="K356" s="32">
        <v>5.7799146438340498E-2</v>
      </c>
      <c r="L356" s="32">
        <v>0.46003276365266199</v>
      </c>
      <c r="M356" s="32">
        <v>0.32258064516128998</v>
      </c>
      <c r="N356" s="32">
        <v>0.84469121471963504</v>
      </c>
      <c r="O356" s="32">
        <v>0.47695430904383102</v>
      </c>
      <c r="P356" s="32">
        <v>0.39228582798160799</v>
      </c>
      <c r="Q356" s="32" t="s">
        <v>242</v>
      </c>
      <c r="R356" s="32">
        <v>0.23982222393505201</v>
      </c>
      <c r="S356" s="32">
        <v>1.67314528723601</v>
      </c>
      <c r="T356" s="32">
        <v>0.125506072874494</v>
      </c>
      <c r="U356" s="32">
        <v>0.26771561175026798</v>
      </c>
      <c r="V356" s="32">
        <v>0.40523403872845098</v>
      </c>
      <c r="W356" s="32" t="s">
        <v>3598</v>
      </c>
      <c r="X356" s="32" t="s">
        <v>3598</v>
      </c>
      <c r="Y356" s="32" t="s">
        <v>5883</v>
      </c>
      <c r="Z356" s="32" t="s">
        <v>915</v>
      </c>
      <c r="AA356" s="32" t="e">
        <v>#N/A</v>
      </c>
    </row>
    <row r="357" spans="1:27" x14ac:dyDescent="0.2">
      <c r="A357" s="32" t="s">
        <v>6421</v>
      </c>
      <c r="B357" s="32">
        <v>0.23252861144491299</v>
      </c>
      <c r="C357" s="32" t="s">
        <v>242</v>
      </c>
      <c r="D357" s="32">
        <v>-0.32786216729333301</v>
      </c>
      <c r="E357" s="32">
        <v>-0.38914997511170402</v>
      </c>
      <c r="F357" s="32">
        <v>0.63967611336032404</v>
      </c>
      <c r="G357" s="32">
        <v>0.93100504453205302</v>
      </c>
      <c r="H357" s="32">
        <v>0.62849205994521395</v>
      </c>
      <c r="I357" s="32">
        <v>0.40358573112586199</v>
      </c>
      <c r="J357" s="32" t="s">
        <v>242</v>
      </c>
      <c r="K357" s="32">
        <v>-0.51870400164543595</v>
      </c>
      <c r="L357" s="32">
        <v>-0.70476220626414898</v>
      </c>
      <c r="M357" s="32">
        <v>0.78427419354838701</v>
      </c>
      <c r="N357" s="32">
        <v>0.96447268678212394</v>
      </c>
      <c r="O357" s="32">
        <v>0.69801641463587305</v>
      </c>
      <c r="P357" s="32">
        <v>0.14396488264252899</v>
      </c>
      <c r="Q357" s="32" t="s">
        <v>242</v>
      </c>
      <c r="R357" s="32">
        <v>-0.50887036471533897</v>
      </c>
      <c r="S357" s="32">
        <v>-1.3455349858613299</v>
      </c>
      <c r="T357" s="32">
        <v>0.97368421052631604</v>
      </c>
      <c r="U357" s="32">
        <v>0.94068915677509102</v>
      </c>
      <c r="V357" s="32">
        <v>0.69457845311404798</v>
      </c>
      <c r="W357" s="32" t="s">
        <v>3598</v>
      </c>
      <c r="X357" s="32" t="s">
        <v>3598</v>
      </c>
      <c r="Y357" s="32" t="s">
        <v>5883</v>
      </c>
      <c r="Z357" s="32" t="s">
        <v>750</v>
      </c>
      <c r="AA357" s="32" t="e">
        <v>#N/A</v>
      </c>
    </row>
    <row r="358" spans="1:27" x14ac:dyDescent="0.2">
      <c r="A358" s="32" t="s">
        <v>6420</v>
      </c>
      <c r="B358" s="32">
        <v>0.37810988554550601</v>
      </c>
      <c r="C358" s="32" t="s">
        <v>242</v>
      </c>
      <c r="D358" s="32">
        <v>7.9102892276805406E-2</v>
      </c>
      <c r="E358" s="32">
        <v>1.3559948021433399</v>
      </c>
      <c r="F358" s="32">
        <v>0.20040485829959501</v>
      </c>
      <c r="G358" s="32">
        <v>0.35836795106219899</v>
      </c>
      <c r="H358" s="32">
        <v>0.46847539151009798</v>
      </c>
      <c r="I358" s="32">
        <v>0.39915105368033099</v>
      </c>
      <c r="J358" s="32" t="s">
        <v>242</v>
      </c>
      <c r="K358" s="32">
        <v>-0.54152253574054099</v>
      </c>
      <c r="L358" s="32">
        <v>-0.75086588119324205</v>
      </c>
      <c r="M358" s="32">
        <v>0.80241935483870996</v>
      </c>
      <c r="N358" s="32">
        <v>0.96447268678212394</v>
      </c>
      <c r="O358" s="32">
        <v>0.705926265553392</v>
      </c>
      <c r="P358" s="32">
        <v>0.26119534894749302</v>
      </c>
      <c r="Q358" s="32" t="s">
        <v>242</v>
      </c>
      <c r="R358" s="32">
        <v>-0.15541817739901001</v>
      </c>
      <c r="S358" s="32">
        <v>7.95614576045134E-2</v>
      </c>
      <c r="T358" s="32">
        <v>0.46963562753036397</v>
      </c>
      <c r="U358" s="32">
        <v>0.91659158953230002</v>
      </c>
      <c r="V358" s="32">
        <v>0.56175417260513105</v>
      </c>
      <c r="W358" s="32" t="s">
        <v>3598</v>
      </c>
      <c r="X358" s="32" t="s">
        <v>3598</v>
      </c>
      <c r="Y358" s="32" t="s">
        <v>5883</v>
      </c>
      <c r="Z358" s="32" t="s">
        <v>750</v>
      </c>
      <c r="AA358" s="32" t="e">
        <v>#N/A</v>
      </c>
    </row>
    <row r="359" spans="1:27" x14ac:dyDescent="0.2">
      <c r="A359" s="32" t="s">
        <v>6419</v>
      </c>
      <c r="B359" s="32">
        <v>0.327310423895599</v>
      </c>
      <c r="C359" s="32" t="s">
        <v>242</v>
      </c>
      <c r="D359" s="32">
        <v>-6.2904423322043101E-2</v>
      </c>
      <c r="E359" s="32">
        <v>0.747040005357824</v>
      </c>
      <c r="F359" s="32">
        <v>0.269230769230769</v>
      </c>
      <c r="G359" s="32">
        <v>0.70652169937378495</v>
      </c>
      <c r="H359" s="32">
        <v>0.52507869373942095</v>
      </c>
      <c r="I359" s="32">
        <v>0.49504306852100499</v>
      </c>
      <c r="J359" s="32" t="s">
        <v>242</v>
      </c>
      <c r="K359" s="32">
        <v>-4.8112307608731399E-2</v>
      </c>
      <c r="L359" s="32">
        <v>0.24604411616538499</v>
      </c>
      <c r="M359" s="32">
        <v>0.38911290322580599</v>
      </c>
      <c r="N359" s="32">
        <v>0.90678269914445897</v>
      </c>
      <c r="O359" s="32">
        <v>0.51918663124379405</v>
      </c>
      <c r="P359" s="32">
        <v>0.270965783477289</v>
      </c>
      <c r="Q359" s="32" t="s">
        <v>242</v>
      </c>
      <c r="R359" s="32">
        <v>-0.12596012298332901</v>
      </c>
      <c r="S359" s="32">
        <v>0.198334434786965</v>
      </c>
      <c r="T359" s="32">
        <v>0.42712550607287397</v>
      </c>
      <c r="U359" s="32">
        <v>0.90803699301470098</v>
      </c>
      <c r="V359" s="32">
        <v>0.55011825482745003</v>
      </c>
      <c r="W359" s="32" t="s">
        <v>3598</v>
      </c>
      <c r="X359" s="32" t="s">
        <v>3598</v>
      </c>
      <c r="Y359" s="32" t="s">
        <v>5883</v>
      </c>
      <c r="Z359" s="32" t="s">
        <v>2592</v>
      </c>
      <c r="AA359" s="32" t="e">
        <v>#N/A</v>
      </c>
    </row>
    <row r="360" spans="1:27" x14ac:dyDescent="0.2">
      <c r="A360" s="32" t="s">
        <v>6418</v>
      </c>
      <c r="B360" s="32">
        <v>0.32664414789213098</v>
      </c>
      <c r="C360" s="32" t="s">
        <v>242</v>
      </c>
      <c r="D360" s="32">
        <v>-6.47669640582514E-2</v>
      </c>
      <c r="E360" s="32">
        <v>0.739053070947159</v>
      </c>
      <c r="F360" s="32">
        <v>0.269230769230769</v>
      </c>
      <c r="G360" s="32">
        <v>0.71129811023895795</v>
      </c>
      <c r="H360" s="32">
        <v>0.52582022746744295</v>
      </c>
      <c r="I360" s="32">
        <v>0.50033686241630404</v>
      </c>
      <c r="J360" s="32" t="s">
        <v>242</v>
      </c>
      <c r="K360" s="32">
        <v>-2.0873208942359198E-2</v>
      </c>
      <c r="L360" s="32">
        <v>0.30107931452833803</v>
      </c>
      <c r="M360" s="32">
        <v>0.375</v>
      </c>
      <c r="N360" s="32">
        <v>0.89104904870050805</v>
      </c>
      <c r="O360" s="32">
        <v>0.50832660093306203</v>
      </c>
      <c r="P360" s="32">
        <v>0.47408423310509401</v>
      </c>
      <c r="Q360" s="32" t="s">
        <v>242</v>
      </c>
      <c r="R360" s="32">
        <v>0.48644604213835202</v>
      </c>
      <c r="S360" s="32">
        <v>2.6675166302571198</v>
      </c>
      <c r="T360" s="32">
        <v>7.28744939271255E-2</v>
      </c>
      <c r="U360" s="32">
        <v>3.3533353594124203E-2</v>
      </c>
      <c r="V360" s="32">
        <v>0.31332547653116299</v>
      </c>
      <c r="W360" s="32" t="s">
        <v>3598</v>
      </c>
      <c r="X360" s="32" t="s">
        <v>3598</v>
      </c>
      <c r="Y360" s="32" t="s">
        <v>5883</v>
      </c>
      <c r="Z360" s="32" t="s">
        <v>1638</v>
      </c>
      <c r="AA360" s="32" t="e">
        <v>#N/A</v>
      </c>
    </row>
    <row r="361" spans="1:27" x14ac:dyDescent="0.2">
      <c r="A361" s="32" t="s">
        <v>6417</v>
      </c>
      <c r="B361" s="32">
        <v>0.25862250306144002</v>
      </c>
      <c r="C361" s="32" t="s">
        <v>242</v>
      </c>
      <c r="D361" s="32">
        <v>-0.254918018248455</v>
      </c>
      <c r="E361" s="32">
        <v>-7.6351375469164803E-2</v>
      </c>
      <c r="F361" s="32">
        <v>0.52226720647773295</v>
      </c>
      <c r="G361" s="32">
        <v>0.93100504453205302</v>
      </c>
      <c r="H361" s="32">
        <v>0.60060679031966102</v>
      </c>
      <c r="I361" s="32">
        <v>0.36863743812890498</v>
      </c>
      <c r="J361" s="32" t="s">
        <v>242</v>
      </c>
      <c r="K361" s="32">
        <v>-0.69852966543085804</v>
      </c>
      <c r="L361" s="32">
        <v>-1.06809071424443</v>
      </c>
      <c r="M361" s="32">
        <v>0.89112903225806495</v>
      </c>
      <c r="N361" s="32">
        <v>0.96865269638646101</v>
      </c>
      <c r="O361" s="32">
        <v>0.75757699383897603</v>
      </c>
      <c r="P361" s="32">
        <v>0.27059179595090999</v>
      </c>
      <c r="Q361" s="32" t="s">
        <v>242</v>
      </c>
      <c r="R361" s="32">
        <v>-0.127087702812992</v>
      </c>
      <c r="S361" s="32">
        <v>0.193788105572886</v>
      </c>
      <c r="T361" s="32">
        <v>0.42914979757084998</v>
      </c>
      <c r="U361" s="32">
        <v>0.90803699301470098</v>
      </c>
      <c r="V361" s="32">
        <v>0.55056450786309297</v>
      </c>
      <c r="W361" s="32" t="s">
        <v>3598</v>
      </c>
      <c r="X361" s="32" t="s">
        <v>3598</v>
      </c>
      <c r="Y361" s="32" t="s">
        <v>5883</v>
      </c>
      <c r="Z361" s="32" t="s">
        <v>1638</v>
      </c>
      <c r="AA361" s="32" t="e">
        <v>#N/A</v>
      </c>
    </row>
    <row r="362" spans="1:27" x14ac:dyDescent="0.2">
      <c r="A362" s="32" t="s">
        <v>6416</v>
      </c>
      <c r="B362" s="32">
        <v>0.14224021111341401</v>
      </c>
      <c r="C362" s="32" t="s">
        <v>242</v>
      </c>
      <c r="D362" s="32">
        <v>-0.58025880584735101</v>
      </c>
      <c r="E362" s="32">
        <v>-1.47147550948196</v>
      </c>
      <c r="F362" s="32">
        <v>0.98582995951416996</v>
      </c>
      <c r="G362" s="32">
        <v>0.94944707168976505</v>
      </c>
      <c r="H362" s="32">
        <v>0.71912994869236402</v>
      </c>
      <c r="I362" s="32">
        <v>0.38992175521110001</v>
      </c>
      <c r="J362" s="32" t="s">
        <v>242</v>
      </c>
      <c r="K362" s="32">
        <v>-0.58901168560110195</v>
      </c>
      <c r="L362" s="32">
        <v>-0.84681526684199004</v>
      </c>
      <c r="M362" s="32">
        <v>0.83064516129032295</v>
      </c>
      <c r="N362" s="32">
        <v>0.96447268678212394</v>
      </c>
      <c r="O362" s="32">
        <v>0.72207328265969295</v>
      </c>
      <c r="P362" s="32">
        <v>0.17314733030209301</v>
      </c>
      <c r="Q362" s="32" t="s">
        <v>242</v>
      </c>
      <c r="R362" s="32">
        <v>-0.42088470465931999</v>
      </c>
      <c r="S362" s="32">
        <v>-0.99078247414576703</v>
      </c>
      <c r="T362" s="32">
        <v>0.92510121457489902</v>
      </c>
      <c r="U362" s="32">
        <v>0.92394880866935802</v>
      </c>
      <c r="V362" s="32">
        <v>0.66308036266807802</v>
      </c>
      <c r="W362" s="32" t="s">
        <v>3598</v>
      </c>
      <c r="X362" s="32" t="s">
        <v>3598</v>
      </c>
      <c r="Y362" s="32" t="s">
        <v>5883</v>
      </c>
      <c r="Z362" s="32" t="s">
        <v>1638</v>
      </c>
      <c r="AA362" s="32" t="e">
        <v>#N/A</v>
      </c>
    </row>
    <row r="363" spans="1:27" x14ac:dyDescent="0.2">
      <c r="A363" s="32" t="s">
        <v>6415</v>
      </c>
      <c r="B363" s="32">
        <v>0.24674232094951801</v>
      </c>
      <c r="C363" s="32" t="s">
        <v>242</v>
      </c>
      <c r="D363" s="32">
        <v>-0.28812846410251203</v>
      </c>
      <c r="E363" s="32">
        <v>-0.218764181604749</v>
      </c>
      <c r="F363" s="32">
        <v>0.58704453441295501</v>
      </c>
      <c r="G363" s="32">
        <v>0.93100504453205302</v>
      </c>
      <c r="H363" s="32">
        <v>0.61337579755856797</v>
      </c>
      <c r="I363" s="32">
        <v>0.39776017739102898</v>
      </c>
      <c r="J363" s="32" t="s">
        <v>242</v>
      </c>
      <c r="K363" s="32">
        <v>-0.54867925873095802</v>
      </c>
      <c r="L363" s="32">
        <v>-0.76532567203399304</v>
      </c>
      <c r="M363" s="32">
        <v>0.80241935483870996</v>
      </c>
      <c r="N363" s="32">
        <v>0.96447268678212394</v>
      </c>
      <c r="O363" s="32">
        <v>0.70838720869168903</v>
      </c>
      <c r="P363" s="32">
        <v>0.17363820691565701</v>
      </c>
      <c r="Q363" s="32" t="s">
        <v>242</v>
      </c>
      <c r="R363" s="32">
        <v>-0.419404701907172</v>
      </c>
      <c r="S363" s="32">
        <v>-0.98481519841769805</v>
      </c>
      <c r="T363" s="32">
        <v>0.92105263157894701</v>
      </c>
      <c r="U363" s="32">
        <v>0.92394880866935802</v>
      </c>
      <c r="V363" s="32">
        <v>0.66253980580717597</v>
      </c>
      <c r="W363" s="32" t="s">
        <v>3598</v>
      </c>
      <c r="X363" s="32" t="s">
        <v>3598</v>
      </c>
      <c r="Y363" s="32" t="s">
        <v>5883</v>
      </c>
      <c r="Z363" s="32" t="s">
        <v>987</v>
      </c>
      <c r="AA363" s="32" t="e">
        <v>#N/A</v>
      </c>
    </row>
    <row r="364" spans="1:27" x14ac:dyDescent="0.2">
      <c r="A364" s="32" t="s">
        <v>6414</v>
      </c>
      <c r="B364" s="32">
        <v>0.15417323735394201</v>
      </c>
      <c r="C364" s="32" t="s">
        <v>242</v>
      </c>
      <c r="D364" s="32">
        <v>-0.54690063691504198</v>
      </c>
      <c r="E364" s="32">
        <v>-1.32842923825538</v>
      </c>
      <c r="F364" s="32">
        <v>0.97570850202429105</v>
      </c>
      <c r="G364" s="32">
        <v>0.94034827786321995</v>
      </c>
      <c r="H364" s="32">
        <v>0.707776500933607</v>
      </c>
      <c r="I364" s="32">
        <v>0.39659333342838499</v>
      </c>
      <c r="J364" s="32" t="s">
        <v>242</v>
      </c>
      <c r="K364" s="32">
        <v>-0.55468322837075601</v>
      </c>
      <c r="L364" s="32">
        <v>-0.77745638399838701</v>
      </c>
      <c r="M364" s="32">
        <v>0.80645161290322598</v>
      </c>
      <c r="N364" s="32">
        <v>0.96447268678212394</v>
      </c>
      <c r="O364" s="32">
        <v>0.71044432506178501</v>
      </c>
      <c r="P364" s="32">
        <v>0.41482897406859098</v>
      </c>
      <c r="Q364" s="32" t="s">
        <v>242</v>
      </c>
      <c r="R364" s="32">
        <v>0.30779025771142399</v>
      </c>
      <c r="S364" s="32">
        <v>1.9471880196901901</v>
      </c>
      <c r="T364" s="32">
        <v>0.105263157894737</v>
      </c>
      <c r="U364" s="32">
        <v>0.16817217405636201</v>
      </c>
      <c r="V364" s="32">
        <v>0.37912096759261898</v>
      </c>
      <c r="W364" s="32" t="s">
        <v>3598</v>
      </c>
      <c r="X364" s="32" t="s">
        <v>3598</v>
      </c>
      <c r="Y364" s="32" t="s">
        <v>5883</v>
      </c>
      <c r="Z364" s="32" t="s">
        <v>987</v>
      </c>
      <c r="AA364" s="32" t="e">
        <v>#N/A</v>
      </c>
    </row>
    <row r="365" spans="1:27" x14ac:dyDescent="0.2">
      <c r="A365" s="32" t="s">
        <v>6413</v>
      </c>
      <c r="B365" s="32">
        <v>0.40066842193470997</v>
      </c>
      <c r="C365" s="32" t="s">
        <v>242</v>
      </c>
      <c r="D365" s="32">
        <v>0.14216413529837801</v>
      </c>
      <c r="E365" s="32">
        <v>1.62641359195923</v>
      </c>
      <c r="F365" s="32">
        <v>0.18421052631578899</v>
      </c>
      <c r="G365" s="32">
        <v>0.23331789335060099</v>
      </c>
      <c r="H365" s="32">
        <v>0.443475179946419</v>
      </c>
      <c r="I365" s="32">
        <v>0.61054657187697703</v>
      </c>
      <c r="J365" s="32" t="s">
        <v>242</v>
      </c>
      <c r="K365" s="32">
        <v>0.54620839819335498</v>
      </c>
      <c r="L365" s="32">
        <v>1.4468385453661099</v>
      </c>
      <c r="M365" s="32">
        <v>0.13709677419354799</v>
      </c>
      <c r="N365" s="32">
        <v>0.36476502691714102</v>
      </c>
      <c r="O365" s="32">
        <v>0.29246134696838699</v>
      </c>
      <c r="P365" s="32">
        <v>0.24677235603137901</v>
      </c>
      <c r="Q365" s="32" t="s">
        <v>242</v>
      </c>
      <c r="R365" s="32">
        <v>-0.19890378787663701</v>
      </c>
      <c r="S365" s="32">
        <v>-9.5769721710399103E-2</v>
      </c>
      <c r="T365" s="32">
        <v>0.54453441295546601</v>
      </c>
      <c r="U365" s="32">
        <v>0.91659158953230002</v>
      </c>
      <c r="V365" s="32">
        <v>0.57883099678878902</v>
      </c>
      <c r="W365" s="32" t="s">
        <v>3598</v>
      </c>
      <c r="X365" s="32" t="s">
        <v>3598</v>
      </c>
      <c r="Y365" s="32" t="s">
        <v>5883</v>
      </c>
      <c r="Z365" s="32" t="s">
        <v>2075</v>
      </c>
      <c r="AA365" s="32" t="e">
        <v>#N/A</v>
      </c>
    </row>
    <row r="366" spans="1:27" x14ac:dyDescent="0.2">
      <c r="A366" s="32" t="s">
        <v>6412</v>
      </c>
      <c r="B366" s="32">
        <v>0.20286354967242501</v>
      </c>
      <c r="C366" s="32" t="s">
        <v>242</v>
      </c>
      <c r="D366" s="32">
        <v>-0.41078934117594701</v>
      </c>
      <c r="E366" s="32">
        <v>-0.744757713394263</v>
      </c>
      <c r="F366" s="32">
        <v>0.82591093117408898</v>
      </c>
      <c r="G366" s="32">
        <v>0.93100504453205302</v>
      </c>
      <c r="H366" s="32">
        <v>0.65938649522342496</v>
      </c>
      <c r="I366" s="32">
        <v>0.56106470371620498</v>
      </c>
      <c r="J366" s="32" t="s">
        <v>242</v>
      </c>
      <c r="K366" s="32">
        <v>0.29160054687058901</v>
      </c>
      <c r="L366" s="32">
        <v>0.93241647237685799</v>
      </c>
      <c r="M366" s="32">
        <v>0.21572580645161299</v>
      </c>
      <c r="N366" s="32">
        <v>0.63654243906559904</v>
      </c>
      <c r="O366" s="32">
        <v>0.38529602862790702</v>
      </c>
      <c r="P366" s="32">
        <v>0.194511784999232</v>
      </c>
      <c r="Q366" s="32" t="s">
        <v>242</v>
      </c>
      <c r="R366" s="32">
        <v>-0.35647044886441098</v>
      </c>
      <c r="S366" s="32">
        <v>-0.73106834551408095</v>
      </c>
      <c r="T366" s="32">
        <v>0.82591093117408898</v>
      </c>
      <c r="U366" s="32">
        <v>0.91659158953230002</v>
      </c>
      <c r="V366" s="32">
        <v>0.63925586054970496</v>
      </c>
      <c r="W366" s="32" t="s">
        <v>3598</v>
      </c>
      <c r="X366" s="32" t="s">
        <v>3598</v>
      </c>
      <c r="Y366" s="32" t="s">
        <v>5883</v>
      </c>
      <c r="Z366" s="32" t="s">
        <v>745</v>
      </c>
      <c r="AA366" s="32" t="e">
        <v>#N/A</v>
      </c>
    </row>
    <row r="367" spans="1:27" x14ac:dyDescent="0.2">
      <c r="A367" s="32" t="s">
        <v>6411</v>
      </c>
      <c r="B367" s="32">
        <v>0.27577916502229999</v>
      </c>
      <c r="C367" s="32" t="s">
        <v>242</v>
      </c>
      <c r="D367" s="32">
        <v>-0.206957440900427</v>
      </c>
      <c r="E367" s="32">
        <v>0.12931284337423199</v>
      </c>
      <c r="F367" s="32">
        <v>0.43522267206477699</v>
      </c>
      <c r="G367" s="32">
        <v>0.93100504453205302</v>
      </c>
      <c r="H367" s="32">
        <v>0.58197845194272602</v>
      </c>
      <c r="I367" s="32">
        <v>0.51105987569994504</v>
      </c>
      <c r="J367" s="32" t="s">
        <v>242</v>
      </c>
      <c r="K367" s="32">
        <v>3.4301817250726702E-2</v>
      </c>
      <c r="L367" s="32">
        <v>0.41255761813925901</v>
      </c>
      <c r="M367" s="32">
        <v>0.33467741935483902</v>
      </c>
      <c r="N367" s="32">
        <v>0.86317999943663104</v>
      </c>
      <c r="O367" s="32">
        <v>0.48631823788367601</v>
      </c>
      <c r="P367" s="32">
        <v>0.24134105638461401</v>
      </c>
      <c r="Q367" s="32" t="s">
        <v>242</v>
      </c>
      <c r="R367" s="32">
        <v>-0.21527926432595701</v>
      </c>
      <c r="S367" s="32">
        <v>-0.161794587549181</v>
      </c>
      <c r="T367" s="32">
        <v>0.57894736842105299</v>
      </c>
      <c r="U367" s="32">
        <v>0.91659158953230002</v>
      </c>
      <c r="V367" s="32">
        <v>0.58522520235509001</v>
      </c>
      <c r="W367" s="32" t="s">
        <v>3598</v>
      </c>
      <c r="X367" s="32" t="s">
        <v>3598</v>
      </c>
      <c r="Y367" s="32" t="s">
        <v>5883</v>
      </c>
      <c r="Z367" s="32" t="s">
        <v>742</v>
      </c>
      <c r="AA367" s="32" t="e">
        <v>#N/A</v>
      </c>
    </row>
    <row r="368" spans="1:27" x14ac:dyDescent="0.2">
      <c r="A368" s="32" t="s">
        <v>6410</v>
      </c>
      <c r="B368" s="32">
        <v>0.31519720799109002</v>
      </c>
      <c r="C368" s="32" t="s">
        <v>242</v>
      </c>
      <c r="D368" s="32">
        <v>-9.6766303310523799E-2</v>
      </c>
      <c r="E368" s="32">
        <v>0.60183372383490197</v>
      </c>
      <c r="F368" s="32">
        <v>0.29959514170040502</v>
      </c>
      <c r="G368" s="32">
        <v>0.78474655296857498</v>
      </c>
      <c r="H368" s="32">
        <v>0.53854400781108203</v>
      </c>
      <c r="I368" s="32">
        <v>0.53930293484444602</v>
      </c>
      <c r="J368" s="32" t="s">
        <v>242</v>
      </c>
      <c r="K368" s="32">
        <v>0.17962584948409099</v>
      </c>
      <c r="L368" s="32">
        <v>0.70617735346263499</v>
      </c>
      <c r="M368" s="32">
        <v>0.26411290322580599</v>
      </c>
      <c r="N368" s="32">
        <v>0.74604752253458095</v>
      </c>
      <c r="O368" s="32">
        <v>0.42872315489819801</v>
      </c>
      <c r="P368" s="32">
        <v>0.28103350432213198</v>
      </c>
      <c r="Q368" s="32" t="s">
        <v>242</v>
      </c>
      <c r="R368" s="32">
        <v>-9.5605744415534002E-2</v>
      </c>
      <c r="S368" s="32">
        <v>0.32072133319329998</v>
      </c>
      <c r="T368" s="32">
        <v>0.39271255060728699</v>
      </c>
      <c r="U368" s="32">
        <v>0.88636287851866102</v>
      </c>
      <c r="V368" s="32">
        <v>0.53808314864041895</v>
      </c>
      <c r="W368" s="32" t="s">
        <v>3598</v>
      </c>
      <c r="X368" s="32" t="s">
        <v>3598</v>
      </c>
      <c r="Y368" s="32" t="s">
        <v>5883</v>
      </c>
      <c r="Z368" s="32" t="s">
        <v>742</v>
      </c>
      <c r="AA368" s="32" t="e">
        <v>#N/A</v>
      </c>
    </row>
    <row r="369" spans="1:27" x14ac:dyDescent="0.2">
      <c r="A369" s="32" t="s">
        <v>6409</v>
      </c>
      <c r="B369" s="32">
        <v>0.512560416340756</v>
      </c>
      <c r="C369" s="32" t="s">
        <v>242</v>
      </c>
      <c r="D369" s="32">
        <v>0.45495252412243697</v>
      </c>
      <c r="E369" s="32">
        <v>2.96771061563713</v>
      </c>
      <c r="F369" s="32">
        <v>0.11740890688259099</v>
      </c>
      <c r="G369" s="32">
        <v>9.3837065551969894E-3</v>
      </c>
      <c r="H369" s="32">
        <v>0.324571697254389</v>
      </c>
      <c r="I369" s="32">
        <v>0.65705550513490196</v>
      </c>
      <c r="J369" s="32" t="s">
        <v>242</v>
      </c>
      <c r="K369" s="32">
        <v>0.78551907914096597</v>
      </c>
      <c r="L369" s="32">
        <v>1.9303534721131099</v>
      </c>
      <c r="M369" s="32">
        <v>8.6693548387096794E-2</v>
      </c>
      <c r="N369" s="32">
        <v>0.172088796130108</v>
      </c>
      <c r="O369" s="32">
        <v>0.216074644236776</v>
      </c>
      <c r="P369" s="32">
        <v>0.40004843869530099</v>
      </c>
      <c r="Q369" s="32" t="s">
        <v>242</v>
      </c>
      <c r="R369" s="32">
        <v>0.263226649614829</v>
      </c>
      <c r="S369" s="32">
        <v>1.7675104234397401</v>
      </c>
      <c r="T369" s="32">
        <v>0.11133603238866401</v>
      </c>
      <c r="U369" s="32">
        <v>0.23097339786930299</v>
      </c>
      <c r="V369" s="32">
        <v>0.39618794572456001</v>
      </c>
      <c r="W369" s="32" t="s">
        <v>3598</v>
      </c>
      <c r="X369" s="32" t="s">
        <v>3598</v>
      </c>
      <c r="Y369" s="32" t="s">
        <v>5883</v>
      </c>
      <c r="Z369" s="32" t="s">
        <v>1631</v>
      </c>
      <c r="AA369" s="32" t="e">
        <v>#N/A</v>
      </c>
    </row>
    <row r="370" spans="1:27" x14ac:dyDescent="0.2">
      <c r="A370" s="32" t="s">
        <v>6408</v>
      </c>
      <c r="B370" s="32">
        <v>0.18791608206527499</v>
      </c>
      <c r="C370" s="32" t="s">
        <v>242</v>
      </c>
      <c r="D370" s="32">
        <v>-0.45257422788440599</v>
      </c>
      <c r="E370" s="32">
        <v>-0.92393937799339498</v>
      </c>
      <c r="F370" s="32">
        <v>0.90485829959514197</v>
      </c>
      <c r="G370" s="32">
        <v>0.93100504453205302</v>
      </c>
      <c r="H370" s="32">
        <v>0.67457231991103195</v>
      </c>
      <c r="I370" s="32">
        <v>0.42235412094829999</v>
      </c>
      <c r="J370" s="32" t="s">
        <v>242</v>
      </c>
      <c r="K370" s="32">
        <v>-0.42213166953475501</v>
      </c>
      <c r="L370" s="32">
        <v>-0.50964277448038597</v>
      </c>
      <c r="M370" s="32">
        <v>0.71370967741935498</v>
      </c>
      <c r="N370" s="32">
        <v>0.96447268678212394</v>
      </c>
      <c r="O370" s="32">
        <v>0.66353554342847398</v>
      </c>
      <c r="P370" s="32">
        <v>0.25941188721492697</v>
      </c>
      <c r="Q370" s="32" t="s">
        <v>242</v>
      </c>
      <c r="R370" s="32">
        <v>-0.160795349991077</v>
      </c>
      <c r="S370" s="32">
        <v>5.7881044208176302E-2</v>
      </c>
      <c r="T370" s="32">
        <v>0.479757085020243</v>
      </c>
      <c r="U370" s="32">
        <v>0.91659158953230002</v>
      </c>
      <c r="V370" s="32">
        <v>0.563872706124803</v>
      </c>
      <c r="W370" s="32" t="s">
        <v>3598</v>
      </c>
      <c r="X370" s="32" t="s">
        <v>3598</v>
      </c>
      <c r="Y370" s="32" t="s">
        <v>5883</v>
      </c>
      <c r="Z370" s="32" t="s">
        <v>5068</v>
      </c>
      <c r="AA370" s="32" t="e">
        <v>#N/A</v>
      </c>
    </row>
    <row r="371" spans="1:27" x14ac:dyDescent="0.2">
      <c r="A371" s="32" t="s">
        <v>6407</v>
      </c>
      <c r="B371" s="32">
        <v>0.21273312927955501</v>
      </c>
      <c r="C371" s="32" t="s">
        <v>242</v>
      </c>
      <c r="D371" s="32">
        <v>-0.38319943253170202</v>
      </c>
      <c r="E371" s="32">
        <v>-0.62644685637301201</v>
      </c>
      <c r="F371" s="32">
        <v>0.74696356275303599</v>
      </c>
      <c r="G371" s="32">
        <v>0.93100504453205302</v>
      </c>
      <c r="H371" s="32">
        <v>0.64921405062754001</v>
      </c>
      <c r="I371" s="32">
        <v>0.930952948136062</v>
      </c>
      <c r="J371" s="32" t="s">
        <v>242</v>
      </c>
      <c r="K371" s="32">
        <v>2.1948522760757201</v>
      </c>
      <c r="L371" s="32">
        <v>4.7778387359538996</v>
      </c>
      <c r="M371" s="32">
        <v>2.4193548387096801E-2</v>
      </c>
      <c r="N371" s="32">
        <v>1.3129177504812101E-5</v>
      </c>
      <c r="O371" s="32">
        <v>1.40870980727729E-2</v>
      </c>
      <c r="P371" s="32">
        <v>0.21543279298717</v>
      </c>
      <c r="Q371" s="32" t="s">
        <v>242</v>
      </c>
      <c r="R371" s="32">
        <v>-0.293393193716735</v>
      </c>
      <c r="S371" s="32">
        <v>-0.47674491733823599</v>
      </c>
      <c r="T371" s="32">
        <v>0.69635627530364397</v>
      </c>
      <c r="U371" s="32">
        <v>0.91659158953230002</v>
      </c>
      <c r="V371" s="32">
        <v>0.61538918635072304</v>
      </c>
      <c r="W371" s="32" t="s">
        <v>3598</v>
      </c>
      <c r="X371" s="32" t="s">
        <v>3598</v>
      </c>
      <c r="Y371" s="32" t="s">
        <v>5883</v>
      </c>
      <c r="Z371" s="32" t="s">
        <v>6406</v>
      </c>
      <c r="AA371" s="32" t="e">
        <v>#N/A</v>
      </c>
    </row>
    <row r="372" spans="1:27" x14ac:dyDescent="0.2">
      <c r="A372" s="32" t="s">
        <v>6405</v>
      </c>
      <c r="B372" s="32">
        <v>1.6283902344096901</v>
      </c>
      <c r="C372" s="32" t="s">
        <v>242</v>
      </c>
      <c r="D372" s="32">
        <v>3.57419812206098</v>
      </c>
      <c r="E372" s="32">
        <v>16.343638195189101</v>
      </c>
      <c r="F372" s="32">
        <v>6.0728744939271299E-3</v>
      </c>
      <c r="G372" s="32">
        <v>1.1021561263784E-58</v>
      </c>
      <c r="H372" s="32">
        <v>1.7565142950549999E-4</v>
      </c>
      <c r="I372" s="32">
        <v>1.9238570480860899</v>
      </c>
      <c r="J372" s="32" t="s">
        <v>242</v>
      </c>
      <c r="K372" s="32">
        <v>7.3038182236923701</v>
      </c>
      <c r="L372" s="32">
        <v>15.100241756718299</v>
      </c>
      <c r="M372" s="32">
        <v>4.0322580645161298E-3</v>
      </c>
      <c r="N372" s="32">
        <v>3.8376054486983499E-50</v>
      </c>
      <c r="O372" s="32">
        <v>1.39857106818403E-13</v>
      </c>
      <c r="P372" s="32">
        <v>0.57643686755429802</v>
      </c>
      <c r="Q372" s="32" t="s">
        <v>242</v>
      </c>
      <c r="R372" s="32">
        <v>0.79504127052846296</v>
      </c>
      <c r="S372" s="32">
        <v>3.91175270583045</v>
      </c>
      <c r="T372" s="32">
        <v>4.4534412955465598E-2</v>
      </c>
      <c r="U372" s="32">
        <v>6.0315131663647898E-4</v>
      </c>
      <c r="V372" s="32">
        <v>0.21329474778062099</v>
      </c>
      <c r="W372" s="32" t="s">
        <v>3598</v>
      </c>
      <c r="X372" s="32" t="s">
        <v>3598</v>
      </c>
      <c r="Y372" s="32" t="s">
        <v>5883</v>
      </c>
      <c r="Z372" s="32" t="s">
        <v>5062</v>
      </c>
      <c r="AA372" s="32" t="e">
        <v>#N/A</v>
      </c>
    </row>
    <row r="373" spans="1:27" x14ac:dyDescent="0.2">
      <c r="A373" s="32" t="s">
        <v>6404</v>
      </c>
      <c r="B373" s="32">
        <v>0.27116429081605897</v>
      </c>
      <c r="C373" s="32" t="s">
        <v>242</v>
      </c>
      <c r="D373" s="32">
        <v>-0.21985808741457799</v>
      </c>
      <c r="E373" s="32">
        <v>7.3992379472083897E-2</v>
      </c>
      <c r="F373" s="32">
        <v>0.46558704453441302</v>
      </c>
      <c r="G373" s="32">
        <v>0.93100504453205302</v>
      </c>
      <c r="H373" s="32">
        <v>0.58700916049155205</v>
      </c>
      <c r="I373" s="32">
        <v>0.448826997037651</v>
      </c>
      <c r="J373" s="32" t="s">
        <v>242</v>
      </c>
      <c r="K373" s="32">
        <v>-0.28591607481339198</v>
      </c>
      <c r="L373" s="32">
        <v>-0.234426168841637</v>
      </c>
      <c r="M373" s="32">
        <v>0.60685483870967705</v>
      </c>
      <c r="N373" s="32">
        <v>0.95950178954328003</v>
      </c>
      <c r="O373" s="32">
        <v>0.61252879922696002</v>
      </c>
      <c r="P373" s="32">
        <v>0.25465590605687399</v>
      </c>
      <c r="Q373" s="32" t="s">
        <v>242</v>
      </c>
      <c r="R373" s="32">
        <v>-0.17513472776661199</v>
      </c>
      <c r="S373" s="32">
        <v>6.5597019732424505E-5</v>
      </c>
      <c r="T373" s="32">
        <v>0.5</v>
      </c>
      <c r="U373" s="32">
        <v>0.91659158953230002</v>
      </c>
      <c r="V373" s="32">
        <v>0.56951311442974095</v>
      </c>
      <c r="W373" s="32" t="s">
        <v>3598</v>
      </c>
      <c r="X373" s="32" t="s">
        <v>3598</v>
      </c>
      <c r="Y373" s="32" t="s">
        <v>5883</v>
      </c>
      <c r="Z373" s="32" t="s">
        <v>2296</v>
      </c>
      <c r="AA373" s="32" t="e">
        <v>#N/A</v>
      </c>
    </row>
    <row r="374" spans="1:27" x14ac:dyDescent="0.2">
      <c r="A374" s="32" t="s">
        <v>6403</v>
      </c>
      <c r="B374" s="32">
        <v>0.65865061603620201</v>
      </c>
      <c r="C374" s="32" t="s">
        <v>242</v>
      </c>
      <c r="D374" s="32">
        <v>0.863340259351279</v>
      </c>
      <c r="E374" s="32">
        <v>4.7189561008943297</v>
      </c>
      <c r="F374" s="32">
        <v>9.5141700404858295E-2</v>
      </c>
      <c r="G374" s="32">
        <v>1.0419139262499E-5</v>
      </c>
      <c r="H374" s="32">
        <v>0.193975207588098</v>
      </c>
      <c r="I374" s="32">
        <v>0.41023696373052898</v>
      </c>
      <c r="J374" s="32" t="s">
        <v>242</v>
      </c>
      <c r="K374" s="32">
        <v>-0.484480232311989</v>
      </c>
      <c r="L374" s="32">
        <v>-0.63561483993372303</v>
      </c>
      <c r="M374" s="32">
        <v>0.76008064516129004</v>
      </c>
      <c r="N374" s="32">
        <v>0.96447268678212394</v>
      </c>
      <c r="O374" s="32">
        <v>0.68597745497201901</v>
      </c>
      <c r="P374" s="32">
        <v>0.27846075737352699</v>
      </c>
      <c r="Q374" s="32" t="s">
        <v>242</v>
      </c>
      <c r="R374" s="32">
        <v>-0.103362627630774</v>
      </c>
      <c r="S374" s="32">
        <v>0.28944607990840598</v>
      </c>
      <c r="T374" s="32">
        <v>0.39878542510121501</v>
      </c>
      <c r="U374" s="32">
        <v>0.89286757659324301</v>
      </c>
      <c r="V374" s="32">
        <v>0.54116241396920195</v>
      </c>
      <c r="W374" s="32" t="s">
        <v>3598</v>
      </c>
      <c r="X374" s="32" t="s">
        <v>3598</v>
      </c>
      <c r="Y374" s="32" t="s">
        <v>5883</v>
      </c>
      <c r="Z374" s="32" t="s">
        <v>479</v>
      </c>
      <c r="AA374" s="32" t="e">
        <v>#N/A</v>
      </c>
    </row>
    <row r="375" spans="1:27" x14ac:dyDescent="0.2">
      <c r="A375" s="32" t="s">
        <v>6402</v>
      </c>
      <c r="B375" s="32">
        <v>0.35388700227298098</v>
      </c>
      <c r="C375" s="32" t="s">
        <v>242</v>
      </c>
      <c r="D375" s="32">
        <v>1.1389052053426401E-2</v>
      </c>
      <c r="E375" s="32">
        <v>1.0656247769167699</v>
      </c>
      <c r="F375" s="32">
        <v>0.230769230769231</v>
      </c>
      <c r="G375" s="32">
        <v>0.52026777535472901</v>
      </c>
      <c r="H375" s="32">
        <v>0.49545652382517402</v>
      </c>
      <c r="I375" s="32">
        <v>0.73343600629107697</v>
      </c>
      <c r="J375" s="32" t="s">
        <v>242</v>
      </c>
      <c r="K375" s="32">
        <v>1.17853324786928</v>
      </c>
      <c r="L375" s="32">
        <v>2.7244183932889601</v>
      </c>
      <c r="M375" s="32">
        <v>5.4435483870967701E-2</v>
      </c>
      <c r="N375" s="32">
        <v>2.8093409013321202E-2</v>
      </c>
      <c r="O375" s="32">
        <v>0.119292042817899</v>
      </c>
      <c r="P375" s="32">
        <v>0.33906564170368703</v>
      </c>
      <c r="Q375" s="32" t="s">
        <v>242</v>
      </c>
      <c r="R375" s="32">
        <v>7.9362303897038203E-2</v>
      </c>
      <c r="S375" s="32">
        <v>1.02618122937793</v>
      </c>
      <c r="T375" s="32">
        <v>0.21659919028340099</v>
      </c>
      <c r="U375" s="32">
        <v>0.60164146222940795</v>
      </c>
      <c r="V375" s="32">
        <v>0.468372225583576</v>
      </c>
      <c r="W375" s="32" t="s">
        <v>3598</v>
      </c>
      <c r="X375" s="32" t="s">
        <v>3598</v>
      </c>
      <c r="Y375" s="32" t="s">
        <v>5883</v>
      </c>
      <c r="Z375" s="32" t="s">
        <v>2204</v>
      </c>
      <c r="AA375" s="32" t="e">
        <v>#N/A</v>
      </c>
    </row>
    <row r="376" spans="1:27" x14ac:dyDescent="0.2">
      <c r="A376" s="32" t="s">
        <v>6401</v>
      </c>
      <c r="B376" s="32">
        <v>0.25343945415932001</v>
      </c>
      <c r="C376" s="32" t="s">
        <v>242</v>
      </c>
      <c r="D376" s="32">
        <v>-0.26940696827473998</v>
      </c>
      <c r="E376" s="32">
        <v>-0.138482791598567</v>
      </c>
      <c r="F376" s="32">
        <v>0.54453441295546601</v>
      </c>
      <c r="G376" s="32">
        <v>0.93100504453205302</v>
      </c>
      <c r="H376" s="32">
        <v>0.60619173778586799</v>
      </c>
      <c r="I376" s="32">
        <v>0.36618052094918702</v>
      </c>
      <c r="J376" s="32" t="s">
        <v>242</v>
      </c>
      <c r="K376" s="32">
        <v>-0.71117167809645698</v>
      </c>
      <c r="L376" s="32">
        <v>-1.09363325084888</v>
      </c>
      <c r="M376" s="32">
        <v>0.89314516129032295</v>
      </c>
      <c r="N376" s="32">
        <v>0.96920097725451004</v>
      </c>
      <c r="O376" s="32">
        <v>0.76151107160388298</v>
      </c>
      <c r="P376" s="32">
        <v>0.17474296509012899</v>
      </c>
      <c r="Q376" s="32" t="s">
        <v>242</v>
      </c>
      <c r="R376" s="32">
        <v>-0.416073834040395</v>
      </c>
      <c r="S376" s="32">
        <v>-0.97138535381370805</v>
      </c>
      <c r="T376" s="32">
        <v>0.91902834008097201</v>
      </c>
      <c r="U376" s="32">
        <v>0.92325695239069105</v>
      </c>
      <c r="V376" s="32">
        <v>0.661322011925775</v>
      </c>
      <c r="W376" s="32" t="s">
        <v>3598</v>
      </c>
      <c r="X376" s="32" t="s">
        <v>3598</v>
      </c>
      <c r="Y376" s="32" t="s">
        <v>5883</v>
      </c>
      <c r="Z376" s="32" t="s">
        <v>910</v>
      </c>
      <c r="AA376" s="32" t="e">
        <v>#N/A</v>
      </c>
    </row>
    <row r="377" spans="1:27" x14ac:dyDescent="0.2">
      <c r="A377" s="32" t="s">
        <v>6400</v>
      </c>
      <c r="B377" s="32">
        <v>0.24148583317556799</v>
      </c>
      <c r="C377" s="32" t="s">
        <v>242</v>
      </c>
      <c r="D377" s="32">
        <v>-0.30282270876599199</v>
      </c>
      <c r="E377" s="32">
        <v>-0.28177594078934798</v>
      </c>
      <c r="F377" s="32">
        <v>0.60526315789473695</v>
      </c>
      <c r="G377" s="32">
        <v>0.93100504453205302</v>
      </c>
      <c r="H377" s="32">
        <v>0.61898751180216005</v>
      </c>
      <c r="I377" s="32">
        <v>0.53791261777482302</v>
      </c>
      <c r="J377" s="32" t="s">
        <v>242</v>
      </c>
      <c r="K377" s="32">
        <v>0.172472003946087</v>
      </c>
      <c r="L377" s="32">
        <v>0.69172337636654102</v>
      </c>
      <c r="M377" s="32">
        <v>0.266129032258065</v>
      </c>
      <c r="N377" s="32">
        <v>0.75322571608319899</v>
      </c>
      <c r="O377" s="32">
        <v>0.43153323457533899</v>
      </c>
      <c r="P377" s="32">
        <v>0.23149906019584801</v>
      </c>
      <c r="Q377" s="32" t="s">
        <v>242</v>
      </c>
      <c r="R377" s="32">
        <v>-0.244953078566606</v>
      </c>
      <c r="S377" s="32">
        <v>-0.28143749444275001</v>
      </c>
      <c r="T377" s="32">
        <v>0.62753036437247001</v>
      </c>
      <c r="U377" s="32">
        <v>0.91659158953230002</v>
      </c>
      <c r="V377" s="32">
        <v>0.59675361872794197</v>
      </c>
      <c r="W377" s="32" t="s">
        <v>3598</v>
      </c>
      <c r="X377" s="32" t="s">
        <v>3598</v>
      </c>
      <c r="Y377" s="32" t="s">
        <v>5883</v>
      </c>
      <c r="Z377" s="32" t="s">
        <v>482</v>
      </c>
      <c r="AA377" s="32" t="e">
        <v>#N/A</v>
      </c>
    </row>
    <row r="378" spans="1:27" x14ac:dyDescent="0.2">
      <c r="A378" s="32" t="s">
        <v>6399</v>
      </c>
      <c r="B378" s="32">
        <v>0.21595019420376901</v>
      </c>
      <c r="C378" s="32" t="s">
        <v>242</v>
      </c>
      <c r="D378" s="32">
        <v>-0.37420629088891799</v>
      </c>
      <c r="E378" s="32">
        <v>-0.58788252806041297</v>
      </c>
      <c r="F378" s="32">
        <v>0.73684210526315796</v>
      </c>
      <c r="G378" s="32">
        <v>0.93100504453205302</v>
      </c>
      <c r="H378" s="32">
        <v>0.64587457799977399</v>
      </c>
      <c r="I378" s="32">
        <v>0.46771259567378798</v>
      </c>
      <c r="J378" s="32" t="s">
        <v>242</v>
      </c>
      <c r="K378" s="32">
        <v>-0.18874064736049401</v>
      </c>
      <c r="L378" s="32">
        <v>-3.80882139269417E-2</v>
      </c>
      <c r="M378" s="32">
        <v>0.530241935483871</v>
      </c>
      <c r="N378" s="32">
        <v>0.95950178954328003</v>
      </c>
      <c r="O378" s="32">
        <v>0.574851953944298</v>
      </c>
      <c r="P378" s="32">
        <v>0.27577561680865897</v>
      </c>
      <c r="Q378" s="32" t="s">
        <v>242</v>
      </c>
      <c r="R378" s="32">
        <v>-0.111458379834263</v>
      </c>
      <c r="S378" s="32">
        <v>0.25680452869896903</v>
      </c>
      <c r="T378" s="32">
        <v>0.40688259109311697</v>
      </c>
      <c r="U378" s="32">
        <v>0.89947717781332803</v>
      </c>
      <c r="V378" s="32">
        <v>0.54437356601030495</v>
      </c>
      <c r="W378" s="32" t="s">
        <v>3598</v>
      </c>
      <c r="X378" s="32" t="s">
        <v>3598</v>
      </c>
      <c r="Y378" s="32" t="s">
        <v>5883</v>
      </c>
      <c r="Z378" s="32" t="s">
        <v>482</v>
      </c>
      <c r="AA378" s="32" t="e">
        <v>#N/A</v>
      </c>
    </row>
    <row r="379" spans="1:27" x14ac:dyDescent="0.2">
      <c r="A379" s="32" t="s">
        <v>6398</v>
      </c>
      <c r="B379" s="32">
        <v>0.369479596750241</v>
      </c>
      <c r="C379" s="32" t="s">
        <v>242</v>
      </c>
      <c r="D379" s="32">
        <v>5.49773581696823E-2</v>
      </c>
      <c r="E379" s="32">
        <v>1.2525398522515601</v>
      </c>
      <c r="F379" s="32">
        <v>0.208502024291498</v>
      </c>
      <c r="G379" s="32">
        <v>0.41611557542403599</v>
      </c>
      <c r="H379" s="32">
        <v>0.47807825103445301</v>
      </c>
      <c r="I379" s="32">
        <v>0.43992586126661798</v>
      </c>
      <c r="J379" s="32" t="s">
        <v>242</v>
      </c>
      <c r="K379" s="32">
        <v>-0.331716670814167</v>
      </c>
      <c r="L379" s="32">
        <v>-0.32696391823332299</v>
      </c>
      <c r="M379" s="32">
        <v>0.63911290322580605</v>
      </c>
      <c r="N379" s="32">
        <v>0.96447268678212394</v>
      </c>
      <c r="O379" s="32">
        <v>0.629948394347008</v>
      </c>
      <c r="P379" s="32">
        <v>0.30437389844616503</v>
      </c>
      <c r="Q379" s="32" t="s">
        <v>242</v>
      </c>
      <c r="R379" s="32">
        <v>-2.52339919522791E-2</v>
      </c>
      <c r="S379" s="32">
        <v>0.60445570450188602</v>
      </c>
      <c r="T379" s="32">
        <v>0.311740890688259</v>
      </c>
      <c r="U379" s="32">
        <v>0.79572977409406898</v>
      </c>
      <c r="V379" s="32">
        <v>0.51006583803737904</v>
      </c>
      <c r="W379" s="32" t="s">
        <v>3598</v>
      </c>
      <c r="X379" s="32" t="s">
        <v>3598</v>
      </c>
      <c r="Y379" s="32" t="s">
        <v>5883</v>
      </c>
      <c r="Z379" s="32" t="s">
        <v>2202</v>
      </c>
      <c r="AA379" s="32" t="e">
        <v>#N/A</v>
      </c>
    </row>
    <row r="380" spans="1:27" x14ac:dyDescent="0.2">
      <c r="A380" s="32" t="s">
        <v>6397</v>
      </c>
      <c r="B380" s="32">
        <v>0.31792296946402598</v>
      </c>
      <c r="C380" s="32" t="s">
        <v>242</v>
      </c>
      <c r="D380" s="32">
        <v>-8.9146575518877905E-2</v>
      </c>
      <c r="E380" s="32">
        <v>0.63450858829069001</v>
      </c>
      <c r="F380" s="32">
        <v>0.291497975708502</v>
      </c>
      <c r="G380" s="32">
        <v>0.76783614921115095</v>
      </c>
      <c r="H380" s="32">
        <v>0.53551728859816805</v>
      </c>
      <c r="I380" s="32">
        <v>0.68945682496584504</v>
      </c>
      <c r="J380" s="32" t="s">
        <v>242</v>
      </c>
      <c r="K380" s="32">
        <v>0.95223934918764397</v>
      </c>
      <c r="L380" s="32">
        <v>2.2672032058552798</v>
      </c>
      <c r="M380" s="32">
        <v>6.8548387096774202E-2</v>
      </c>
      <c r="N380" s="32">
        <v>8.6047991687390094E-2</v>
      </c>
      <c r="O380" s="32">
        <v>0.170487804574985</v>
      </c>
      <c r="P380" s="32">
        <v>0.17485128080441001</v>
      </c>
      <c r="Q380" s="32" t="s">
        <v>242</v>
      </c>
      <c r="R380" s="32">
        <v>-0.415747260007721</v>
      </c>
      <c r="S380" s="32">
        <v>-0.97006862835778396</v>
      </c>
      <c r="T380" s="32">
        <v>0.917004048582996</v>
      </c>
      <c r="U380" s="32">
        <v>0.92325695239069105</v>
      </c>
      <c r="V380" s="32">
        <v>0.66120252256444401</v>
      </c>
      <c r="W380" s="32" t="s">
        <v>3598</v>
      </c>
      <c r="X380" s="32" t="s">
        <v>3598</v>
      </c>
      <c r="Y380" s="32" t="s">
        <v>5883</v>
      </c>
      <c r="Z380" s="32" t="s">
        <v>2202</v>
      </c>
      <c r="AA380" s="32" t="e">
        <v>#N/A</v>
      </c>
    </row>
    <row r="381" spans="1:27" x14ac:dyDescent="0.2">
      <c r="A381" s="32" t="s">
        <v>6396</v>
      </c>
      <c r="B381" s="32">
        <v>0.21483836026134201</v>
      </c>
      <c r="C381" s="32" t="s">
        <v>242</v>
      </c>
      <c r="D381" s="32">
        <v>-0.37731436621939801</v>
      </c>
      <c r="E381" s="32">
        <v>-0.60121055537566404</v>
      </c>
      <c r="F381" s="32">
        <v>0.74089068825910898</v>
      </c>
      <c r="G381" s="32">
        <v>0.93100504453205302</v>
      </c>
      <c r="H381" s="32">
        <v>0.64703000142495803</v>
      </c>
      <c r="I381" s="32">
        <v>0.40750595322696498</v>
      </c>
      <c r="J381" s="32" t="s">
        <v>242</v>
      </c>
      <c r="K381" s="32">
        <v>-0.49853258607504902</v>
      </c>
      <c r="L381" s="32">
        <v>-0.66400689821321401</v>
      </c>
      <c r="M381" s="32">
        <v>0.77016129032258096</v>
      </c>
      <c r="N381" s="32">
        <v>0.96447268678212394</v>
      </c>
      <c r="O381" s="32">
        <v>0.69094564632429101</v>
      </c>
      <c r="P381" s="32">
        <v>0.16062270020984101</v>
      </c>
      <c r="Q381" s="32" t="s">
        <v>242</v>
      </c>
      <c r="R381" s="32">
        <v>-0.45864671346954</v>
      </c>
      <c r="S381" s="32">
        <v>-1.1430364603558101</v>
      </c>
      <c r="T381" s="32">
        <v>0.94736842105263197</v>
      </c>
      <c r="U381" s="32">
        <v>0.92895305566221598</v>
      </c>
      <c r="V381" s="32">
        <v>0.67675605729862298</v>
      </c>
      <c r="W381" s="32" t="s">
        <v>3598</v>
      </c>
      <c r="X381" s="32" t="s">
        <v>3598</v>
      </c>
      <c r="Y381" s="32" t="s">
        <v>5883</v>
      </c>
      <c r="Z381" s="32" t="s">
        <v>6395</v>
      </c>
      <c r="AA381" s="32" t="e">
        <v>#N/A</v>
      </c>
    </row>
    <row r="382" spans="1:27" x14ac:dyDescent="0.2">
      <c r="A382" s="32" t="s">
        <v>6394</v>
      </c>
      <c r="B382" s="32">
        <v>0.205989944622014</v>
      </c>
      <c r="C382" s="32" t="s">
        <v>242</v>
      </c>
      <c r="D382" s="32">
        <v>-0.40204966284327698</v>
      </c>
      <c r="E382" s="32">
        <v>-0.70728028470970405</v>
      </c>
      <c r="F382" s="32">
        <v>0.80364372469635603</v>
      </c>
      <c r="G382" s="32">
        <v>0.93100504453205302</v>
      </c>
      <c r="H382" s="32">
        <v>0.65617626136029605</v>
      </c>
      <c r="I382" s="32">
        <v>0.37577214272535298</v>
      </c>
      <c r="J382" s="32" t="s">
        <v>242</v>
      </c>
      <c r="K382" s="32">
        <v>-0.66181820172415096</v>
      </c>
      <c r="L382" s="32">
        <v>-0.99391708933710599</v>
      </c>
      <c r="M382" s="32">
        <v>0.87701612903225801</v>
      </c>
      <c r="N382" s="32">
        <v>0.96802414816603699</v>
      </c>
      <c r="O382" s="32">
        <v>0.74595613022782203</v>
      </c>
      <c r="P382" s="32">
        <v>0.19048429551728899</v>
      </c>
      <c r="Q382" s="32" t="s">
        <v>242</v>
      </c>
      <c r="R382" s="32">
        <v>-0.36861340974868301</v>
      </c>
      <c r="S382" s="32">
        <v>-0.78002798132992601</v>
      </c>
      <c r="T382" s="32">
        <v>0.85627530364372495</v>
      </c>
      <c r="U382" s="32">
        <v>0.91864389981730599</v>
      </c>
      <c r="V382" s="32">
        <v>0.64379205056512301</v>
      </c>
      <c r="W382" s="32" t="s">
        <v>3598</v>
      </c>
      <c r="X382" s="32" t="s">
        <v>3598</v>
      </c>
      <c r="Y382" s="32" t="s">
        <v>5883</v>
      </c>
      <c r="Z382" s="32" t="s">
        <v>1920</v>
      </c>
      <c r="AA382" s="32" t="e">
        <v>#N/A</v>
      </c>
    </row>
    <row r="383" spans="1:27" x14ac:dyDescent="0.2">
      <c r="A383" s="32" t="s">
        <v>6393</v>
      </c>
      <c r="B383" s="32">
        <v>0.30563476327271299</v>
      </c>
      <c r="C383" s="32" t="s">
        <v>242</v>
      </c>
      <c r="D383" s="32">
        <v>-0.123497631968641</v>
      </c>
      <c r="E383" s="32">
        <v>0.48720462362154199</v>
      </c>
      <c r="F383" s="32">
        <v>0.32591093117408898</v>
      </c>
      <c r="G383" s="32">
        <v>0.83624625754701998</v>
      </c>
      <c r="H383" s="32">
        <v>0.54914347532332297</v>
      </c>
      <c r="I383" s="32">
        <v>0.59137683980039601</v>
      </c>
      <c r="J383" s="32" t="s">
        <v>242</v>
      </c>
      <c r="K383" s="32">
        <v>0.44757096844650102</v>
      </c>
      <c r="L383" s="32">
        <v>1.2475466899850101</v>
      </c>
      <c r="M383" s="32">
        <v>0.16129032258064499</v>
      </c>
      <c r="N383" s="32">
        <v>0.466322922754142</v>
      </c>
      <c r="O383" s="32">
        <v>0.32723142958349299</v>
      </c>
      <c r="P383" s="32">
        <v>0.341360914723771</v>
      </c>
      <c r="Q383" s="32" t="s">
        <v>242</v>
      </c>
      <c r="R383" s="32">
        <v>8.6282597699559094E-2</v>
      </c>
      <c r="S383" s="32">
        <v>1.05408340805898</v>
      </c>
      <c r="T383" s="32">
        <v>0.206477732793522</v>
      </c>
      <c r="U383" s="32">
        <v>0.58435430164397395</v>
      </c>
      <c r="V383" s="32">
        <v>0.465620885952576</v>
      </c>
      <c r="W383" s="32" t="s">
        <v>3598</v>
      </c>
      <c r="X383" s="32" t="s">
        <v>3598</v>
      </c>
      <c r="Y383" s="32" t="s">
        <v>5883</v>
      </c>
      <c r="Z383" s="32" t="s">
        <v>476</v>
      </c>
      <c r="AA383" s="32" t="e">
        <v>#N/A</v>
      </c>
    </row>
    <row r="384" spans="1:27" x14ac:dyDescent="0.2">
      <c r="A384" s="32" t="s">
        <v>6392</v>
      </c>
      <c r="B384" s="32">
        <v>1.2758367458181801</v>
      </c>
      <c r="C384" s="32" t="s">
        <v>242</v>
      </c>
      <c r="D384" s="32">
        <v>2.5886527463063902</v>
      </c>
      <c r="E384" s="32">
        <v>12.1174292742988</v>
      </c>
      <c r="F384" s="32">
        <v>1.4170040485829901E-2</v>
      </c>
      <c r="G384" s="32">
        <v>1.1565215121444001E-32</v>
      </c>
      <c r="H384" s="32">
        <v>4.8176101943176704E-3</v>
      </c>
      <c r="I384" s="32">
        <v>0.80945004025788603</v>
      </c>
      <c r="J384" s="32" t="s">
        <v>242</v>
      </c>
      <c r="K384" s="32">
        <v>1.5696617678310201</v>
      </c>
      <c r="L384" s="32">
        <v>3.5146734580821901</v>
      </c>
      <c r="M384" s="32">
        <v>3.0241935483871E-2</v>
      </c>
      <c r="N384" s="32">
        <v>2.4875350557455799E-3</v>
      </c>
      <c r="O384" s="32">
        <v>5.8246910106881801E-2</v>
      </c>
      <c r="P384" s="32">
        <v>0.43312668984957398</v>
      </c>
      <c r="Q384" s="32" t="s">
        <v>242</v>
      </c>
      <c r="R384" s="32">
        <v>0.36295823468472099</v>
      </c>
      <c r="S384" s="32">
        <v>2.1696217479259401</v>
      </c>
      <c r="T384" s="32">
        <v>0.10121457489878501</v>
      </c>
      <c r="U384" s="32">
        <v>0.10720746284884899</v>
      </c>
      <c r="V384" s="32">
        <v>0.35831804184995603</v>
      </c>
      <c r="W384" s="32" t="s">
        <v>3598</v>
      </c>
      <c r="X384" s="32" t="s">
        <v>3598</v>
      </c>
      <c r="Y384" s="32" t="s">
        <v>5883</v>
      </c>
      <c r="Z384" s="32" t="s">
        <v>476</v>
      </c>
      <c r="AA384" s="32" t="e">
        <v>#N/A</v>
      </c>
    </row>
    <row r="385" spans="1:27" x14ac:dyDescent="0.2">
      <c r="A385" s="32" t="s">
        <v>6391</v>
      </c>
      <c r="B385" s="32">
        <v>0.35330713414082099</v>
      </c>
      <c r="C385" s="32" t="s">
        <v>242</v>
      </c>
      <c r="D385" s="32">
        <v>9.7680601339283895E-3</v>
      </c>
      <c r="E385" s="32">
        <v>1.0586736504852501</v>
      </c>
      <c r="F385" s="32">
        <v>0.230769230769231</v>
      </c>
      <c r="G385" s="32">
        <v>0.523516291446391</v>
      </c>
      <c r="H385" s="32">
        <v>0.49610316978451302</v>
      </c>
      <c r="I385" s="32">
        <v>0.46261475810376301</v>
      </c>
      <c r="J385" s="32" t="s">
        <v>242</v>
      </c>
      <c r="K385" s="32">
        <v>-0.21497145711649199</v>
      </c>
      <c r="L385" s="32">
        <v>-9.1086216387445504E-2</v>
      </c>
      <c r="M385" s="32">
        <v>0.54637096774193505</v>
      </c>
      <c r="N385" s="32">
        <v>0.95950178954328003</v>
      </c>
      <c r="O385" s="32">
        <v>0.58510521388611303</v>
      </c>
      <c r="P385" s="32">
        <v>0.296349749122858</v>
      </c>
      <c r="Q385" s="32" t="s">
        <v>242</v>
      </c>
      <c r="R385" s="32">
        <v>-4.9426961741358799E-2</v>
      </c>
      <c r="S385" s="32">
        <v>0.50691120926174804</v>
      </c>
      <c r="T385" s="32">
        <v>0.33603238866396801</v>
      </c>
      <c r="U385" s="32">
        <v>0.83636801657707704</v>
      </c>
      <c r="V385" s="32">
        <v>0.51971047897318401</v>
      </c>
      <c r="W385" s="32" t="s">
        <v>3598</v>
      </c>
      <c r="X385" s="32" t="s">
        <v>3598</v>
      </c>
      <c r="Y385" s="32" t="s">
        <v>5883</v>
      </c>
      <c r="Z385" s="32" t="s">
        <v>738</v>
      </c>
      <c r="AA385" s="32" t="e">
        <v>#N/A</v>
      </c>
    </row>
    <row r="386" spans="1:27" x14ac:dyDescent="0.2">
      <c r="A386" s="32" t="s">
        <v>6390</v>
      </c>
      <c r="B386" s="32">
        <v>0.33109415948569498</v>
      </c>
      <c r="C386" s="32" t="s">
        <v>242</v>
      </c>
      <c r="D386" s="32">
        <v>-5.2327182606611199E-2</v>
      </c>
      <c r="E386" s="32">
        <v>0.79239725644911596</v>
      </c>
      <c r="F386" s="32">
        <v>0.269230769230769</v>
      </c>
      <c r="G386" s="32">
        <v>0.67775131828392499</v>
      </c>
      <c r="H386" s="32">
        <v>0.52086600280306194</v>
      </c>
      <c r="I386" s="32">
        <v>0.81473161141419403</v>
      </c>
      <c r="J386" s="32" t="s">
        <v>242</v>
      </c>
      <c r="K386" s="32">
        <v>1.59683797466595</v>
      </c>
      <c r="L386" s="32">
        <v>3.5695815867332898</v>
      </c>
      <c r="M386" s="32">
        <v>2.8225806451612899E-2</v>
      </c>
      <c r="N386" s="32">
        <v>2.0486852561012398E-3</v>
      </c>
      <c r="O386" s="32">
        <v>5.5150914325398197E-2</v>
      </c>
      <c r="P386" s="32">
        <v>0.28869964158919997</v>
      </c>
      <c r="Q386" s="32" t="s">
        <v>242</v>
      </c>
      <c r="R386" s="32">
        <v>-7.2492188095934995E-2</v>
      </c>
      <c r="S386" s="32">
        <v>0.41391370287986401</v>
      </c>
      <c r="T386" s="32">
        <v>0.36234817813765202</v>
      </c>
      <c r="U386" s="32">
        <v>0.85808445348284201</v>
      </c>
      <c r="V386" s="32">
        <v>0.52889488894478798</v>
      </c>
      <c r="W386" s="32" t="s">
        <v>3598</v>
      </c>
      <c r="X386" s="32" t="s">
        <v>3598</v>
      </c>
      <c r="Y386" s="32" t="s">
        <v>5883</v>
      </c>
      <c r="Z386" s="32" t="s">
        <v>1220</v>
      </c>
      <c r="AA386" s="32" t="e">
        <v>#N/A</v>
      </c>
    </row>
    <row r="387" spans="1:27" x14ac:dyDescent="0.2">
      <c r="A387" s="32" t="s">
        <v>6389</v>
      </c>
      <c r="B387" s="32">
        <v>0.22374323923341399</v>
      </c>
      <c r="C387" s="32" t="s">
        <v>242</v>
      </c>
      <c r="D387" s="32">
        <v>-0.35242122921587199</v>
      </c>
      <c r="E387" s="32">
        <v>-0.49446397600817399</v>
      </c>
      <c r="F387" s="32">
        <v>0.69433198380566796</v>
      </c>
      <c r="G387" s="32">
        <v>0.93100504453205302</v>
      </c>
      <c r="H387" s="32">
        <v>0.63773880832478003</v>
      </c>
      <c r="I387" s="32">
        <v>0.39913214364013999</v>
      </c>
      <c r="J387" s="32" t="s">
        <v>242</v>
      </c>
      <c r="K387" s="32">
        <v>-0.54161983693147397</v>
      </c>
      <c r="L387" s="32">
        <v>-0.75106247324680198</v>
      </c>
      <c r="M387" s="32">
        <v>0.80241935483870996</v>
      </c>
      <c r="N387" s="32">
        <v>0.96447268678212394</v>
      </c>
      <c r="O387" s="32">
        <v>0.70595978826007</v>
      </c>
      <c r="P387" s="32">
        <v>0.195129281064505</v>
      </c>
      <c r="Q387" s="32" t="s">
        <v>242</v>
      </c>
      <c r="R387" s="32">
        <v>-0.35460868594723299</v>
      </c>
      <c r="S387" s="32">
        <v>-0.72356183740051805</v>
      </c>
      <c r="T387" s="32">
        <v>0.82388663967611298</v>
      </c>
      <c r="U387" s="32">
        <v>0.91659158953230002</v>
      </c>
      <c r="V387" s="32">
        <v>0.63855861595693897</v>
      </c>
      <c r="W387" s="32" t="s">
        <v>3598</v>
      </c>
      <c r="X387" s="32" t="s">
        <v>3598</v>
      </c>
      <c r="Y387" s="32" t="s">
        <v>5883</v>
      </c>
      <c r="Z387" s="32" t="s">
        <v>5003</v>
      </c>
      <c r="AA387" s="32" t="e">
        <v>#N/A</v>
      </c>
    </row>
    <row r="388" spans="1:27" x14ac:dyDescent="0.2">
      <c r="A388" s="32" t="s">
        <v>6388</v>
      </c>
      <c r="B388" s="32">
        <v>1.4687869596909999</v>
      </c>
      <c r="C388" s="32" t="s">
        <v>242</v>
      </c>
      <c r="D388" s="32">
        <v>3.1280352717578501</v>
      </c>
      <c r="E388" s="32">
        <v>14.4304057205532</v>
      </c>
      <c r="F388" s="32">
        <v>1.01214574898786E-2</v>
      </c>
      <c r="G388" s="32">
        <v>6.0056323717290098E-46</v>
      </c>
      <c r="H388" s="32">
        <v>8.7989530716344995E-4</v>
      </c>
      <c r="I388" s="32">
        <v>1.1029035538251399</v>
      </c>
      <c r="J388" s="32" t="s">
        <v>242</v>
      </c>
      <c r="K388" s="32">
        <v>3.07962029061183</v>
      </c>
      <c r="L388" s="32">
        <v>6.5654670191652702</v>
      </c>
      <c r="M388" s="32">
        <v>1.8145161290322599E-2</v>
      </c>
      <c r="N388" s="32">
        <v>5.1515133228493998E-10</v>
      </c>
      <c r="O388" s="32">
        <v>1.0363232661692401E-3</v>
      </c>
      <c r="P388" s="32">
        <v>0.77904906926589301</v>
      </c>
      <c r="Q388" s="32" t="s">
        <v>242</v>
      </c>
      <c r="R388" s="32">
        <v>1.4059210881148201</v>
      </c>
      <c r="S388" s="32">
        <v>6.3747807663931502</v>
      </c>
      <c r="T388" s="32">
        <v>2.6315789473684199E-2</v>
      </c>
      <c r="U388" s="32">
        <v>1.8722670372753401E-9</v>
      </c>
      <c r="V388" s="32">
        <v>7.9873779268792494E-2</v>
      </c>
      <c r="W388" s="32" t="s">
        <v>3598</v>
      </c>
      <c r="X388" s="32" t="s">
        <v>3598</v>
      </c>
      <c r="Y388" s="32" t="s">
        <v>5883</v>
      </c>
      <c r="Z388" s="32" t="s">
        <v>2431</v>
      </c>
      <c r="AA388" s="32" t="e">
        <v>#N/A</v>
      </c>
    </row>
    <row r="389" spans="1:27" x14ac:dyDescent="0.2">
      <c r="A389" s="32" t="s">
        <v>6387</v>
      </c>
      <c r="B389" s="32">
        <v>0.425995251073577</v>
      </c>
      <c r="C389" s="32" t="s">
        <v>242</v>
      </c>
      <c r="D389" s="32">
        <v>0.212964000136076</v>
      </c>
      <c r="E389" s="32">
        <v>1.9300170867712401</v>
      </c>
      <c r="F389" s="32">
        <v>0.165991902834008</v>
      </c>
      <c r="G389" s="32">
        <v>0.132398046958598</v>
      </c>
      <c r="H389" s="32">
        <v>0.41567752113851802</v>
      </c>
      <c r="I389" s="32">
        <v>0.574208160643498</v>
      </c>
      <c r="J389" s="32" t="s">
        <v>242</v>
      </c>
      <c r="K389" s="32">
        <v>0.359229911961224</v>
      </c>
      <c r="L389" s="32">
        <v>1.0690581273930999</v>
      </c>
      <c r="M389" s="32">
        <v>0.195564516129032</v>
      </c>
      <c r="N389" s="32">
        <v>0.55704809076726203</v>
      </c>
      <c r="O389" s="32">
        <v>0.35971155075561401</v>
      </c>
      <c r="P389" s="32">
        <v>0.326407836718346</v>
      </c>
      <c r="Q389" s="32" t="s">
        <v>242</v>
      </c>
      <c r="R389" s="32">
        <v>4.1198770135653803E-2</v>
      </c>
      <c r="S389" s="32">
        <v>0.87230832043829898</v>
      </c>
      <c r="T389" s="32">
        <v>0.251012145748988</v>
      </c>
      <c r="U389" s="32">
        <v>0.68017270097678795</v>
      </c>
      <c r="V389" s="32">
        <v>0.483568717065745</v>
      </c>
      <c r="W389" s="32" t="s">
        <v>3598</v>
      </c>
      <c r="X389" s="32" t="s">
        <v>3598</v>
      </c>
      <c r="Y389" s="32" t="s">
        <v>5883</v>
      </c>
      <c r="Z389" s="32" t="s">
        <v>470</v>
      </c>
      <c r="AA389" s="32" t="s">
        <v>6386</v>
      </c>
    </row>
    <row r="390" spans="1:27" x14ac:dyDescent="0.2">
      <c r="A390" s="32" t="s">
        <v>6385</v>
      </c>
      <c r="B390" s="32">
        <v>1.5517487889816299</v>
      </c>
      <c r="C390" s="32" t="s">
        <v>242</v>
      </c>
      <c r="D390" s="32">
        <v>3.35995085298832</v>
      </c>
      <c r="E390" s="32">
        <v>15.4249045253791</v>
      </c>
      <c r="F390" s="32">
        <v>6.0728744939271299E-3</v>
      </c>
      <c r="G390" s="32">
        <v>2.2999291937801799E-52</v>
      </c>
      <c r="H390" s="32">
        <v>3.8978169519202001E-4</v>
      </c>
      <c r="I390" s="32">
        <v>0.44592994821090798</v>
      </c>
      <c r="J390" s="32" t="s">
        <v>242</v>
      </c>
      <c r="K390" s="32">
        <v>-0.30082277507292199</v>
      </c>
      <c r="L390" s="32">
        <v>-0.26454439029120103</v>
      </c>
      <c r="M390" s="32">
        <v>0.61895161290322598</v>
      </c>
      <c r="N390" s="32">
        <v>0.96060061438371502</v>
      </c>
      <c r="O390" s="32">
        <v>0.618225179816841</v>
      </c>
      <c r="P390" s="32">
        <v>0.354480630850601</v>
      </c>
      <c r="Q390" s="32" t="s">
        <v>242</v>
      </c>
      <c r="R390" s="32">
        <v>0.12583880273873499</v>
      </c>
      <c r="S390" s="32">
        <v>1.2135714778495501</v>
      </c>
      <c r="T390" s="32">
        <v>0.18421052631578899</v>
      </c>
      <c r="U390" s="32">
        <v>0.497167330256503</v>
      </c>
      <c r="V390" s="32">
        <v>0.44992976287902298</v>
      </c>
      <c r="W390" s="32" t="s">
        <v>3598</v>
      </c>
      <c r="X390" s="32" t="s">
        <v>3598</v>
      </c>
      <c r="Y390" s="32" t="s">
        <v>5883</v>
      </c>
      <c r="Z390" s="32" t="s">
        <v>470</v>
      </c>
      <c r="AA390" s="32" t="e">
        <v>#N/A</v>
      </c>
    </row>
    <row r="391" spans="1:27" x14ac:dyDescent="0.2">
      <c r="A391" s="32" t="s">
        <v>6384</v>
      </c>
      <c r="B391" s="32">
        <v>0.19401346087221599</v>
      </c>
      <c r="C391" s="32" t="s">
        <v>242</v>
      </c>
      <c r="D391" s="32">
        <v>-0.43552931503611098</v>
      </c>
      <c r="E391" s="32">
        <v>-0.85084749962086303</v>
      </c>
      <c r="F391" s="32">
        <v>0.87044534412955499</v>
      </c>
      <c r="G391" s="32">
        <v>0.93100504453205302</v>
      </c>
      <c r="H391" s="32">
        <v>0.66841086736246702</v>
      </c>
      <c r="I391" s="32">
        <v>0.35200339279873899</v>
      </c>
      <c r="J391" s="32" t="s">
        <v>242</v>
      </c>
      <c r="K391" s="32">
        <v>-0.78411977545981804</v>
      </c>
      <c r="L391" s="32">
        <v>-1.24102113096068</v>
      </c>
      <c r="M391" s="32">
        <v>0.93145161290322598</v>
      </c>
      <c r="N391" s="32">
        <v>0.97303095375419102</v>
      </c>
      <c r="O391" s="32">
        <v>0.78351508362552802</v>
      </c>
      <c r="P391" s="32">
        <v>0.26769463404905802</v>
      </c>
      <c r="Q391" s="32" t="s">
        <v>242</v>
      </c>
      <c r="R391" s="32">
        <v>-0.135822703564037</v>
      </c>
      <c r="S391" s="32">
        <v>0.15856914541167899</v>
      </c>
      <c r="T391" s="32">
        <v>0.437246963562753</v>
      </c>
      <c r="U391" s="32">
        <v>0.91439533174342902</v>
      </c>
      <c r="V391" s="32">
        <v>0.55401927873400303</v>
      </c>
      <c r="W391" s="32" t="s">
        <v>3598</v>
      </c>
      <c r="X391" s="32" t="s">
        <v>3598</v>
      </c>
      <c r="Y391" s="32" t="s">
        <v>5883</v>
      </c>
      <c r="Z391" s="32" t="s">
        <v>1611</v>
      </c>
      <c r="AA391" s="32" t="e">
        <v>#N/A</v>
      </c>
    </row>
    <row r="392" spans="1:27" x14ac:dyDescent="0.2">
      <c r="A392" s="32" t="s">
        <v>6383</v>
      </c>
      <c r="B392" s="32">
        <v>0.244399307649005</v>
      </c>
      <c r="C392" s="32" t="s">
        <v>242</v>
      </c>
      <c r="D392" s="32">
        <v>-0.29467823881294702</v>
      </c>
      <c r="E392" s="32">
        <v>-0.246850880596023</v>
      </c>
      <c r="F392" s="32">
        <v>0.59311740890688303</v>
      </c>
      <c r="G392" s="32">
        <v>0.93100504453205302</v>
      </c>
      <c r="H392" s="32">
        <v>0.61588015584386002</v>
      </c>
      <c r="I392" s="32">
        <v>0.382315572192583</v>
      </c>
      <c r="J392" s="32" t="s">
        <v>242</v>
      </c>
      <c r="K392" s="32">
        <v>-0.62814913103505399</v>
      </c>
      <c r="L392" s="32">
        <v>-0.92589046309787704</v>
      </c>
      <c r="M392" s="32">
        <v>0.85887096774193505</v>
      </c>
      <c r="N392" s="32">
        <v>0.96606391846036799</v>
      </c>
      <c r="O392" s="32">
        <v>0.73504687480914199</v>
      </c>
      <c r="P392" s="32">
        <v>0.25245418061882302</v>
      </c>
      <c r="Q392" s="32" t="s">
        <v>242</v>
      </c>
      <c r="R392" s="32">
        <v>-0.18177297374888801</v>
      </c>
      <c r="S392" s="32">
        <v>-2.6699383024730301E-2</v>
      </c>
      <c r="T392" s="32">
        <v>0.51012145748987803</v>
      </c>
      <c r="U392" s="32">
        <v>0.91659158953230002</v>
      </c>
      <c r="V392" s="32">
        <v>0.57211955251259305</v>
      </c>
      <c r="W392" s="32" t="s">
        <v>3598</v>
      </c>
      <c r="X392" s="32" t="s">
        <v>3598</v>
      </c>
      <c r="Y392" s="32" t="s">
        <v>5883</v>
      </c>
      <c r="Z392" s="32" t="s">
        <v>463</v>
      </c>
      <c r="AA392" s="32" t="e">
        <v>#N/A</v>
      </c>
    </row>
    <row r="393" spans="1:27" x14ac:dyDescent="0.2">
      <c r="A393" s="32" t="s">
        <v>6382</v>
      </c>
      <c r="B393" s="32">
        <v>1.8930887732400901</v>
      </c>
      <c r="C393" s="32" t="s">
        <v>242</v>
      </c>
      <c r="D393" s="32">
        <v>4.3141494467678303</v>
      </c>
      <c r="E393" s="32">
        <v>19.516692390797701</v>
      </c>
      <c r="F393" s="32">
        <v>4.0485829959514604E-3</v>
      </c>
      <c r="G393" s="32">
        <v>2.2875769173562999E-83</v>
      </c>
      <c r="H393" s="32">
        <v>8.0109270616614002E-6</v>
      </c>
      <c r="I393" s="32">
        <v>0.650576718283296</v>
      </c>
      <c r="J393" s="32" t="s">
        <v>242</v>
      </c>
      <c r="K393" s="32">
        <v>0.75218262559183902</v>
      </c>
      <c r="L393" s="32">
        <v>1.8629988817037499</v>
      </c>
      <c r="M393" s="32">
        <v>9.2741935483870996E-2</v>
      </c>
      <c r="N393" s="32">
        <v>0.19280249716829501</v>
      </c>
      <c r="O393" s="32">
        <v>0.22597062030416701</v>
      </c>
      <c r="P393" s="32">
        <v>0.234458286668176</v>
      </c>
      <c r="Q393" s="32" t="s">
        <v>242</v>
      </c>
      <c r="R393" s="32">
        <v>-0.23603095190127499</v>
      </c>
      <c r="S393" s="32">
        <v>-0.245464054653181</v>
      </c>
      <c r="T393" s="32">
        <v>0.61336032388663997</v>
      </c>
      <c r="U393" s="32">
        <v>0.91659158953230002</v>
      </c>
      <c r="V393" s="32">
        <v>0.59329567376710401</v>
      </c>
      <c r="W393" s="32" t="s">
        <v>3598</v>
      </c>
      <c r="X393" s="32" t="s">
        <v>3598</v>
      </c>
      <c r="Y393" s="32" t="s">
        <v>5883</v>
      </c>
      <c r="Z393" s="32" t="s">
        <v>1089</v>
      </c>
      <c r="AA393" s="32" t="e">
        <v>#N/A</v>
      </c>
    </row>
    <row r="394" spans="1:27" x14ac:dyDescent="0.2">
      <c r="A394" s="32" t="s">
        <v>6381</v>
      </c>
      <c r="B394" s="32">
        <v>0.31383038311177702</v>
      </c>
      <c r="C394" s="32" t="s">
        <v>242</v>
      </c>
      <c r="D394" s="32">
        <v>-0.10058719285739599</v>
      </c>
      <c r="E394" s="32">
        <v>0.58544901148579698</v>
      </c>
      <c r="F394" s="32">
        <v>0.29959514170040502</v>
      </c>
      <c r="G394" s="32">
        <v>0.79243473165545697</v>
      </c>
      <c r="H394" s="32">
        <v>0.54006091812100099</v>
      </c>
      <c r="I394" s="32">
        <v>0.52081152244292706</v>
      </c>
      <c r="J394" s="32" t="s">
        <v>242</v>
      </c>
      <c r="K394" s="32">
        <v>8.4478698528170901E-2</v>
      </c>
      <c r="L394" s="32">
        <v>0.51393742692668098</v>
      </c>
      <c r="M394" s="32">
        <v>0.31451612903225801</v>
      </c>
      <c r="N394" s="32">
        <v>0.822842780980508</v>
      </c>
      <c r="O394" s="32">
        <v>0.46633791920166401</v>
      </c>
      <c r="P394" s="32">
        <v>0.21862194523790901</v>
      </c>
      <c r="Q394" s="32" t="s">
        <v>242</v>
      </c>
      <c r="R394" s="32">
        <v>-0.28377783625687503</v>
      </c>
      <c r="S394" s="32">
        <v>-0.43797641565561402</v>
      </c>
      <c r="T394" s="32">
        <v>0.68825910931174095</v>
      </c>
      <c r="U394" s="32">
        <v>0.91659158953230002</v>
      </c>
      <c r="V394" s="32">
        <v>0.61170967966183698</v>
      </c>
      <c r="W394" s="32" t="s">
        <v>3598</v>
      </c>
      <c r="X394" s="32" t="s">
        <v>3598</v>
      </c>
      <c r="Y394" s="32" t="s">
        <v>5883</v>
      </c>
      <c r="Z394" s="32" t="s">
        <v>1089</v>
      </c>
      <c r="AA394" s="32" t="e">
        <v>#N/A</v>
      </c>
    </row>
    <row r="395" spans="1:27" x14ac:dyDescent="0.2">
      <c r="A395" s="32" t="s">
        <v>6380</v>
      </c>
      <c r="B395" s="32">
        <v>0.193261279667616</v>
      </c>
      <c r="C395" s="32" t="s">
        <v>242</v>
      </c>
      <c r="D395" s="32">
        <v>-0.43763199940007702</v>
      </c>
      <c r="E395" s="32">
        <v>-0.85986421628903897</v>
      </c>
      <c r="F395" s="32">
        <v>0.874493927125506</v>
      </c>
      <c r="G395" s="32">
        <v>0.93100504453205302</v>
      </c>
      <c r="H395" s="32">
        <v>0.66917346462558702</v>
      </c>
      <c r="I395" s="32">
        <v>0.37800938662037997</v>
      </c>
      <c r="J395" s="32" t="s">
        <v>242</v>
      </c>
      <c r="K395" s="32">
        <v>-0.65030651305575005</v>
      </c>
      <c r="L395" s="32">
        <v>-0.97065831425361904</v>
      </c>
      <c r="M395" s="32">
        <v>0.86895161290322598</v>
      </c>
      <c r="N395" s="32">
        <v>0.96742986521899099</v>
      </c>
      <c r="O395" s="32">
        <v>0.74225287457654099</v>
      </c>
      <c r="P395" s="32">
        <v>0.159950331900202</v>
      </c>
      <c r="Q395" s="32" t="s">
        <v>242</v>
      </c>
      <c r="R395" s="32">
        <v>-0.46067391729474499</v>
      </c>
      <c r="S395" s="32">
        <v>-1.1512100155498399</v>
      </c>
      <c r="T395" s="32">
        <v>0.94939271255060698</v>
      </c>
      <c r="U395" s="32">
        <v>0.92987564441500403</v>
      </c>
      <c r="V395" s="32">
        <v>0.67748371462036205</v>
      </c>
      <c r="W395" s="32" t="s">
        <v>3598</v>
      </c>
      <c r="X395" s="32" t="s">
        <v>3598</v>
      </c>
      <c r="Y395" s="32" t="s">
        <v>5883</v>
      </c>
      <c r="Z395" s="32" t="s">
        <v>729</v>
      </c>
      <c r="AA395" s="32" t="e">
        <v>#N/A</v>
      </c>
    </row>
    <row r="396" spans="1:27" x14ac:dyDescent="0.2">
      <c r="A396" s="32" t="s">
        <v>6379</v>
      </c>
      <c r="B396" s="32">
        <v>0.28330236417707599</v>
      </c>
      <c r="C396" s="32" t="s">
        <v>242</v>
      </c>
      <c r="D396" s="32">
        <v>-0.18592671966861701</v>
      </c>
      <c r="E396" s="32">
        <v>0.219496637920048</v>
      </c>
      <c r="F396" s="32">
        <v>0.39068825910931199</v>
      </c>
      <c r="G396" s="32">
        <v>0.93100504453205302</v>
      </c>
      <c r="H396" s="32">
        <v>0.57374888586922901</v>
      </c>
      <c r="I396" s="32">
        <v>0.42301969167651998</v>
      </c>
      <c r="J396" s="32" t="s">
        <v>242</v>
      </c>
      <c r="K396" s="32">
        <v>-0.41870699016604601</v>
      </c>
      <c r="L396" s="32">
        <v>-0.50272338589507004</v>
      </c>
      <c r="M396" s="32">
        <v>0.71169354838709697</v>
      </c>
      <c r="N396" s="32">
        <v>0.96447268678212394</v>
      </c>
      <c r="O396" s="32">
        <v>0.66228485679111304</v>
      </c>
      <c r="P396" s="32">
        <v>0.21629095378062699</v>
      </c>
      <c r="Q396" s="32" t="s">
        <v>242</v>
      </c>
      <c r="R396" s="32">
        <v>-0.290805821857892</v>
      </c>
      <c r="S396" s="32">
        <v>-0.46631280072875197</v>
      </c>
      <c r="T396" s="32">
        <v>0.69433198380566796</v>
      </c>
      <c r="U396" s="32">
        <v>0.91659158953230002</v>
      </c>
      <c r="V396" s="32">
        <v>0.61440008375444899</v>
      </c>
      <c r="W396" s="32" t="s">
        <v>3598</v>
      </c>
      <c r="X396" s="32" t="s">
        <v>3598</v>
      </c>
      <c r="Y396" s="32" t="s">
        <v>5883</v>
      </c>
      <c r="Z396" s="32" t="s">
        <v>729</v>
      </c>
      <c r="AA396" s="32" t="e">
        <v>#N/A</v>
      </c>
    </row>
    <row r="397" spans="1:27" x14ac:dyDescent="0.2">
      <c r="A397" s="32" t="s">
        <v>6378</v>
      </c>
      <c r="B397" s="32">
        <v>0.48463291157467098</v>
      </c>
      <c r="C397" s="32" t="s">
        <v>242</v>
      </c>
      <c r="D397" s="32">
        <v>0.37688260262331802</v>
      </c>
      <c r="E397" s="32">
        <v>2.6329317137117201</v>
      </c>
      <c r="F397" s="32">
        <v>0.12753036437247001</v>
      </c>
      <c r="G397" s="32">
        <v>2.4829605025786398E-2</v>
      </c>
      <c r="H397" s="32">
        <v>0.35313042541836598</v>
      </c>
      <c r="I397" s="32">
        <v>0.57624402842423506</v>
      </c>
      <c r="J397" s="32" t="s">
        <v>242</v>
      </c>
      <c r="K397" s="32">
        <v>0.36970542431549702</v>
      </c>
      <c r="L397" s="32">
        <v>1.0902233615086701</v>
      </c>
      <c r="M397" s="32">
        <v>0.1875</v>
      </c>
      <c r="N397" s="32">
        <v>0.54975323466133996</v>
      </c>
      <c r="O397" s="32">
        <v>0.35580099485491201</v>
      </c>
      <c r="P397" s="32">
        <v>3.4489478099713802</v>
      </c>
      <c r="Q397" s="32" t="s">
        <v>242</v>
      </c>
      <c r="R397" s="32">
        <v>9.4557188886333794</v>
      </c>
      <c r="S397" s="32">
        <v>38.831046784267002</v>
      </c>
      <c r="T397" s="32">
        <v>4.0485829959514604E-3</v>
      </c>
      <c r="U397" s="32">
        <v>0</v>
      </c>
      <c r="V397" s="32">
        <v>1.6040492394549699E-21</v>
      </c>
      <c r="W397" s="32" t="s">
        <v>3598</v>
      </c>
      <c r="X397" s="32" t="s">
        <v>3598</v>
      </c>
      <c r="Y397" s="32" t="s">
        <v>5883</v>
      </c>
      <c r="Z397" s="32" t="s">
        <v>1089</v>
      </c>
      <c r="AA397" s="32" t="e">
        <v>#N/A</v>
      </c>
    </row>
    <row r="398" spans="1:27" x14ac:dyDescent="0.2">
      <c r="A398" s="32" t="s">
        <v>6377</v>
      </c>
      <c r="B398" s="32">
        <v>0.141989351908449</v>
      </c>
      <c r="C398" s="32" t="s">
        <v>242</v>
      </c>
      <c r="D398" s="32">
        <v>-0.58096007001695704</v>
      </c>
      <c r="E398" s="32">
        <v>-1.4744826656843999</v>
      </c>
      <c r="F398" s="32">
        <v>0.98582995951416996</v>
      </c>
      <c r="G398" s="32">
        <v>0.94944707168976505</v>
      </c>
      <c r="H398" s="32">
        <v>0.71936631729362999</v>
      </c>
      <c r="I398" s="32">
        <v>0.42914675464497598</v>
      </c>
      <c r="J398" s="32" t="s">
        <v>242</v>
      </c>
      <c r="K398" s="32">
        <v>-0.38718032402948299</v>
      </c>
      <c r="L398" s="32">
        <v>-0.43902537790296298</v>
      </c>
      <c r="M398" s="32">
        <v>0.68548387096774199</v>
      </c>
      <c r="N398" s="32">
        <v>0.96447268678212394</v>
      </c>
      <c r="O398" s="32">
        <v>0.65068864223022804</v>
      </c>
      <c r="P398" s="32">
        <v>0.267203620867071</v>
      </c>
      <c r="Q398" s="32" t="s">
        <v>242</v>
      </c>
      <c r="R398" s="32">
        <v>-0.13730311807269199</v>
      </c>
      <c r="S398" s="32">
        <v>0.15260020950790301</v>
      </c>
      <c r="T398" s="32">
        <v>0.439271255060729</v>
      </c>
      <c r="U398" s="32">
        <v>0.91439533174342902</v>
      </c>
      <c r="V398" s="32">
        <v>0.55460439704267805</v>
      </c>
      <c r="W398" s="32" t="s">
        <v>3598</v>
      </c>
      <c r="X398" s="32" t="s">
        <v>3598</v>
      </c>
      <c r="Y398" s="32" t="s">
        <v>5883</v>
      </c>
      <c r="Z398" s="32" t="s">
        <v>1217</v>
      </c>
      <c r="AA398" s="32" t="e">
        <v>#N/A</v>
      </c>
    </row>
    <row r="399" spans="1:27" x14ac:dyDescent="0.2">
      <c r="A399" s="32" t="s">
        <v>6376</v>
      </c>
      <c r="B399" s="32">
        <v>0.200449977928634</v>
      </c>
      <c r="C399" s="32" t="s">
        <v>242</v>
      </c>
      <c r="D399" s="32">
        <v>-0.41753635843182102</v>
      </c>
      <c r="E399" s="32">
        <v>-0.77369022651609098</v>
      </c>
      <c r="F399" s="32">
        <v>0.84210526315789502</v>
      </c>
      <c r="G399" s="32">
        <v>0.93100504453205302</v>
      </c>
      <c r="H399" s="32">
        <v>0.66185693203430496</v>
      </c>
      <c r="I399" s="32">
        <v>0.41576013086123798</v>
      </c>
      <c r="J399" s="32" t="s">
        <v>242</v>
      </c>
      <c r="K399" s="32">
        <v>-0.45606089876788902</v>
      </c>
      <c r="L399" s="32">
        <v>-0.57819503768184499</v>
      </c>
      <c r="M399" s="32">
        <v>0.73588709677419395</v>
      </c>
      <c r="N399" s="32">
        <v>0.96447268678212394</v>
      </c>
      <c r="O399" s="32">
        <v>0.67582690664161904</v>
      </c>
      <c r="P399" s="32">
        <v>0.23603935689371999</v>
      </c>
      <c r="Q399" s="32" t="s">
        <v>242</v>
      </c>
      <c r="R399" s="32">
        <v>-0.23126399372791401</v>
      </c>
      <c r="S399" s="32">
        <v>-0.226243986472001</v>
      </c>
      <c r="T399" s="32">
        <v>0.60526315789473695</v>
      </c>
      <c r="U399" s="32">
        <v>0.91659158953230002</v>
      </c>
      <c r="V399" s="32">
        <v>0.59144514132753001</v>
      </c>
      <c r="W399" s="32" t="s">
        <v>3598</v>
      </c>
      <c r="X399" s="32" t="s">
        <v>3598</v>
      </c>
      <c r="Y399" s="32" t="s">
        <v>5883</v>
      </c>
      <c r="Z399" s="32" t="s">
        <v>1217</v>
      </c>
      <c r="AA399" s="32" t="e">
        <v>#N/A</v>
      </c>
    </row>
    <row r="400" spans="1:27" x14ac:dyDescent="0.2">
      <c r="A400" s="32" t="s">
        <v>6375</v>
      </c>
      <c r="B400" s="32">
        <v>0.16638149152623399</v>
      </c>
      <c r="C400" s="32" t="s">
        <v>242</v>
      </c>
      <c r="D400" s="32">
        <v>-0.51277308227472795</v>
      </c>
      <c r="E400" s="32">
        <v>-1.1820836925126199</v>
      </c>
      <c r="F400" s="32">
        <v>0.95344129554655899</v>
      </c>
      <c r="G400" s="32">
        <v>0.93738178749183998</v>
      </c>
      <c r="H400" s="32">
        <v>0.69594496947846896</v>
      </c>
      <c r="I400" s="32">
        <v>0.47078488002532998</v>
      </c>
      <c r="J400" s="32" t="s">
        <v>242</v>
      </c>
      <c r="K400" s="32">
        <v>-0.17293227660826199</v>
      </c>
      <c r="L400" s="32">
        <v>-6.1482136060708103E-3</v>
      </c>
      <c r="M400" s="32">
        <v>0.50403225806451601</v>
      </c>
      <c r="N400" s="32">
        <v>0.95811775969808199</v>
      </c>
      <c r="O400" s="32">
        <v>0.56864766960511703</v>
      </c>
      <c r="P400" s="32">
        <v>0.39144134621426002</v>
      </c>
      <c r="Q400" s="32" t="s">
        <v>242</v>
      </c>
      <c r="R400" s="32">
        <v>0.237276094611969</v>
      </c>
      <c r="S400" s="32">
        <v>1.6628794578731201</v>
      </c>
      <c r="T400" s="32">
        <v>0.12955465587044501</v>
      </c>
      <c r="U400" s="32">
        <v>0.27132403309452302</v>
      </c>
      <c r="V400" s="32">
        <v>0.40622130317560701</v>
      </c>
      <c r="W400" s="32" t="s">
        <v>3598</v>
      </c>
      <c r="X400" s="32" t="s">
        <v>3598</v>
      </c>
      <c r="Y400" s="32" t="s">
        <v>5883</v>
      </c>
      <c r="Z400" s="32" t="s">
        <v>1087</v>
      </c>
      <c r="AA400" s="32" t="e">
        <v>#N/A</v>
      </c>
    </row>
    <row r="401" spans="1:27" x14ac:dyDescent="0.2">
      <c r="A401" s="32" t="s">
        <v>6374</v>
      </c>
      <c r="B401" s="32">
        <v>0.76105020622659003</v>
      </c>
      <c r="C401" s="32" t="s">
        <v>242</v>
      </c>
      <c r="D401" s="32">
        <v>1.14959311418613</v>
      </c>
      <c r="E401" s="32">
        <v>5.9464636297151898</v>
      </c>
      <c r="F401" s="32">
        <v>7.28744939271255E-2</v>
      </c>
      <c r="G401" s="32">
        <v>1.50009590385573E-8</v>
      </c>
      <c r="H401" s="32">
        <v>0.12515574778824901</v>
      </c>
      <c r="I401" s="32">
        <v>1.2609459462044501</v>
      </c>
      <c r="J401" s="32" t="s">
        <v>242</v>
      </c>
      <c r="K401" s="32">
        <v>3.8928239031121898</v>
      </c>
      <c r="L401" s="32">
        <v>8.2085031075318593</v>
      </c>
      <c r="M401" s="32">
        <v>1.00806451612904E-2</v>
      </c>
      <c r="N401" s="32">
        <v>2.7324453058821801E-15</v>
      </c>
      <c r="O401" s="32">
        <v>4.9542038409010098E-5</v>
      </c>
      <c r="P401" s="32">
        <v>1.42470632105413</v>
      </c>
      <c r="Q401" s="32" t="s">
        <v>242</v>
      </c>
      <c r="R401" s="32">
        <v>3.3525905426876301</v>
      </c>
      <c r="S401" s="32">
        <v>14.2236265675156</v>
      </c>
      <c r="T401" s="32">
        <v>1.01214574898786E-2</v>
      </c>
      <c r="U401" s="32">
        <v>1.7293896395714699E-44</v>
      </c>
      <c r="V401" s="32">
        <v>4.0029525158029002E-4</v>
      </c>
      <c r="W401" s="32" t="s">
        <v>3598</v>
      </c>
      <c r="X401" s="32" t="s">
        <v>3598</v>
      </c>
      <c r="Y401" s="32" t="s">
        <v>5883</v>
      </c>
      <c r="Z401" s="32" t="s">
        <v>1087</v>
      </c>
      <c r="AA401" s="32" t="e">
        <v>#N/A</v>
      </c>
    </row>
    <row r="402" spans="1:27" x14ac:dyDescent="0.2">
      <c r="A402" s="32" t="s">
        <v>6373</v>
      </c>
      <c r="B402" s="32">
        <v>0.26837846727347697</v>
      </c>
      <c r="C402" s="32" t="s">
        <v>242</v>
      </c>
      <c r="D402" s="32">
        <v>-0.227645715672149</v>
      </c>
      <c r="E402" s="32">
        <v>4.0597525389872699E-2</v>
      </c>
      <c r="F402" s="32">
        <v>0.479757085020243</v>
      </c>
      <c r="G402" s="32">
        <v>0.93100504453205302</v>
      </c>
      <c r="H402" s="32">
        <v>0.59003916153311997</v>
      </c>
      <c r="I402" s="32">
        <v>0.44617857184259202</v>
      </c>
      <c r="J402" s="32" t="s">
        <v>242</v>
      </c>
      <c r="K402" s="32">
        <v>-0.29954348770961298</v>
      </c>
      <c r="L402" s="32">
        <v>-0.26195965594792098</v>
      </c>
      <c r="M402" s="32">
        <v>0.61895161290322598</v>
      </c>
      <c r="N402" s="32">
        <v>0.96060061438371502</v>
      </c>
      <c r="O402" s="32">
        <v>0.61773730204691302</v>
      </c>
      <c r="P402" s="32">
        <v>0.26395048169331897</v>
      </c>
      <c r="Q402" s="32" t="s">
        <v>242</v>
      </c>
      <c r="R402" s="32">
        <v>-0.14711139737797199</v>
      </c>
      <c r="S402" s="32">
        <v>0.11305385937607</v>
      </c>
      <c r="T402" s="32">
        <v>0.45546558704453399</v>
      </c>
      <c r="U402" s="32">
        <v>0.91659158953230002</v>
      </c>
      <c r="V402" s="32">
        <v>0.55847795302425396</v>
      </c>
      <c r="W402" s="32" t="s">
        <v>3598</v>
      </c>
      <c r="X402" s="32" t="s">
        <v>3598</v>
      </c>
      <c r="Y402" s="32" t="s">
        <v>5883</v>
      </c>
      <c r="Z402" s="32" t="s">
        <v>1087</v>
      </c>
      <c r="AA402" s="32" t="e">
        <v>#N/A</v>
      </c>
    </row>
    <row r="403" spans="1:27" x14ac:dyDescent="0.2">
      <c r="A403" s="32" t="s">
        <v>6372</v>
      </c>
      <c r="B403" s="32">
        <v>0.37082671537532003</v>
      </c>
      <c r="C403" s="32" t="s">
        <v>242</v>
      </c>
      <c r="D403" s="32">
        <v>5.87431598834674E-2</v>
      </c>
      <c r="E403" s="32">
        <v>1.2686883373326401</v>
      </c>
      <c r="F403" s="32">
        <v>0.206477732793522</v>
      </c>
      <c r="G403" s="32">
        <v>0.40802334446042299</v>
      </c>
      <c r="H403" s="32">
        <v>0.47657834102822</v>
      </c>
      <c r="I403" s="32">
        <v>0.50390353653645603</v>
      </c>
      <c r="J403" s="32" t="s">
        <v>242</v>
      </c>
      <c r="K403" s="32">
        <v>-2.5209666391820501E-3</v>
      </c>
      <c r="L403" s="32">
        <v>0.33815907652528199</v>
      </c>
      <c r="M403" s="32">
        <v>0.36088709677419401</v>
      </c>
      <c r="N403" s="32">
        <v>0.88186754308229598</v>
      </c>
      <c r="O403" s="32">
        <v>0.50100571911458103</v>
      </c>
      <c r="P403" s="32">
        <v>0.351872777570299</v>
      </c>
      <c r="Q403" s="32" t="s">
        <v>242</v>
      </c>
      <c r="R403" s="32">
        <v>0.117976073235256</v>
      </c>
      <c r="S403" s="32">
        <v>1.1818694591510099</v>
      </c>
      <c r="T403" s="32">
        <v>0.188259109311741</v>
      </c>
      <c r="U403" s="32">
        <v>0.51460334029766497</v>
      </c>
      <c r="V403" s="32">
        <v>0.45304330812886101</v>
      </c>
      <c r="W403" s="32" t="s">
        <v>3598</v>
      </c>
      <c r="X403" s="32" t="s">
        <v>3598</v>
      </c>
      <c r="Y403" s="32" t="s">
        <v>5883</v>
      </c>
      <c r="Z403" s="32" t="s">
        <v>1912</v>
      </c>
      <c r="AA403" s="32" t="e">
        <v>#N/A</v>
      </c>
    </row>
    <row r="404" spans="1:27" x14ac:dyDescent="0.2">
      <c r="A404" s="32" t="s">
        <v>6371</v>
      </c>
      <c r="B404" s="32">
        <v>0.29787639079495498</v>
      </c>
      <c r="C404" s="32" t="s">
        <v>242</v>
      </c>
      <c r="D404" s="32">
        <v>-0.145185768283455</v>
      </c>
      <c r="E404" s="32">
        <v>0.39420170622570699</v>
      </c>
      <c r="F404" s="32">
        <v>0.34008097165991902</v>
      </c>
      <c r="G404" s="32">
        <v>0.88016127035788805</v>
      </c>
      <c r="H404" s="32">
        <v>0.55771789893019397</v>
      </c>
      <c r="I404" s="32">
        <v>0.53366626151599506</v>
      </c>
      <c r="J404" s="32" t="s">
        <v>242</v>
      </c>
      <c r="K404" s="32">
        <v>0.150622472325767</v>
      </c>
      <c r="L404" s="32">
        <v>0.64757752111669398</v>
      </c>
      <c r="M404" s="32">
        <v>0.27822580645161299</v>
      </c>
      <c r="N404" s="32">
        <v>0.77309734420183895</v>
      </c>
      <c r="O404" s="32">
        <v>0.44013676664240098</v>
      </c>
      <c r="P404" s="32">
        <v>0.24198356476444799</v>
      </c>
      <c r="Q404" s="32" t="s">
        <v>242</v>
      </c>
      <c r="R404" s="32">
        <v>-0.213342088782947</v>
      </c>
      <c r="S404" s="32">
        <v>-0.15398402058771199</v>
      </c>
      <c r="T404" s="32">
        <v>0.57085020242914997</v>
      </c>
      <c r="U404" s="32">
        <v>0.91659158953230002</v>
      </c>
      <c r="V404" s="32">
        <v>0.58446992648745599</v>
      </c>
      <c r="W404" s="32" t="s">
        <v>3598</v>
      </c>
      <c r="X404" s="32" t="s">
        <v>3598</v>
      </c>
      <c r="Y404" s="32" t="s">
        <v>5883</v>
      </c>
      <c r="Z404" s="32" t="s">
        <v>455</v>
      </c>
      <c r="AA404" s="32" t="e">
        <v>#N/A</v>
      </c>
    </row>
    <row r="405" spans="1:27" x14ac:dyDescent="0.2">
      <c r="A405" s="32" t="s">
        <v>6370</v>
      </c>
      <c r="B405" s="32">
        <v>1.0633398080576999</v>
      </c>
      <c r="C405" s="32" t="s">
        <v>242</v>
      </c>
      <c r="D405" s="32">
        <v>1.9946283467506301</v>
      </c>
      <c r="E405" s="32">
        <v>9.5701379182748401</v>
      </c>
      <c r="F405" s="32">
        <v>2.8340080971659999E-2</v>
      </c>
      <c r="G405" s="32">
        <v>1.0384643091717699E-20</v>
      </c>
      <c r="H405" s="32">
        <v>2.30417147777549E-2</v>
      </c>
      <c r="I405" s="32">
        <v>0.69931933089047305</v>
      </c>
      <c r="J405" s="32" t="s">
        <v>242</v>
      </c>
      <c r="K405" s="32">
        <v>1.0029866539168999</v>
      </c>
      <c r="L405" s="32">
        <v>2.3697355258988999</v>
      </c>
      <c r="M405" s="32">
        <v>6.0483870967741903E-2</v>
      </c>
      <c r="N405" s="32">
        <v>6.9496830805488102E-2</v>
      </c>
      <c r="O405" s="32">
        <v>0.157933650319419</v>
      </c>
      <c r="P405" s="32">
        <v>9.9876210194137993</v>
      </c>
      <c r="Q405" s="32" t="s">
        <v>242</v>
      </c>
      <c r="R405" s="32">
        <v>29.1699486521828</v>
      </c>
      <c r="S405" s="32">
        <v>118.31755084304299</v>
      </c>
      <c r="T405" s="32">
        <v>0</v>
      </c>
      <c r="U405" s="32">
        <v>0</v>
      </c>
      <c r="V405" s="32">
        <v>2.33313028307385E-187</v>
      </c>
      <c r="W405" s="32" t="s">
        <v>3598</v>
      </c>
      <c r="X405" s="32" t="s">
        <v>3598</v>
      </c>
      <c r="Y405" s="32" t="s">
        <v>5883</v>
      </c>
      <c r="Z405" s="32" t="s">
        <v>453</v>
      </c>
      <c r="AA405" s="32" t="e">
        <v>#N/A</v>
      </c>
    </row>
    <row r="406" spans="1:27" x14ac:dyDescent="0.2">
      <c r="A406" s="32" t="s">
        <v>6369</v>
      </c>
      <c r="B406" s="32">
        <v>0.20032732847690901</v>
      </c>
      <c r="C406" s="32" t="s">
        <v>242</v>
      </c>
      <c r="D406" s="32">
        <v>-0.41787921874634698</v>
      </c>
      <c r="E406" s="32">
        <v>-0.77516047776531305</v>
      </c>
      <c r="F406" s="32">
        <v>0.84210526315789502</v>
      </c>
      <c r="G406" s="32">
        <v>0.93100504453205302</v>
      </c>
      <c r="H406" s="32">
        <v>0.66198228640380197</v>
      </c>
      <c r="I406" s="32">
        <v>0.554753974307579</v>
      </c>
      <c r="J406" s="32" t="s">
        <v>242</v>
      </c>
      <c r="K406" s="32">
        <v>0.25912882915392899</v>
      </c>
      <c r="L406" s="32">
        <v>0.86680903625679195</v>
      </c>
      <c r="M406" s="32">
        <v>0.233870967741935</v>
      </c>
      <c r="N406" s="32">
        <v>0.67128695252105297</v>
      </c>
      <c r="O406" s="32">
        <v>0.39776792091796098</v>
      </c>
      <c r="P406" s="32">
        <v>0.258598625087051</v>
      </c>
      <c r="Q406" s="32" t="s">
        <v>242</v>
      </c>
      <c r="R406" s="32">
        <v>-0.163247351480278</v>
      </c>
      <c r="S406" s="32">
        <v>4.7994732206079797E-2</v>
      </c>
      <c r="T406" s="32">
        <v>0.48380566801619401</v>
      </c>
      <c r="U406" s="32">
        <v>0.91659158953230002</v>
      </c>
      <c r="V406" s="32">
        <v>0.56483815743233201</v>
      </c>
      <c r="W406" s="32" t="s">
        <v>3598</v>
      </c>
      <c r="X406" s="32" t="s">
        <v>3598</v>
      </c>
      <c r="Y406" s="32" t="s">
        <v>5883</v>
      </c>
      <c r="Z406" s="32" t="s">
        <v>453</v>
      </c>
      <c r="AA406" s="32" t="e">
        <v>#N/A</v>
      </c>
    </row>
    <row r="407" spans="1:27" x14ac:dyDescent="0.2">
      <c r="A407" s="32" t="s">
        <v>6368</v>
      </c>
      <c r="B407" s="32">
        <v>0.160061255151346</v>
      </c>
      <c r="C407" s="32" t="s">
        <v>242</v>
      </c>
      <c r="D407" s="32">
        <v>-0.53044098213818602</v>
      </c>
      <c r="E407" s="32">
        <v>-1.25784705953077</v>
      </c>
      <c r="F407" s="32">
        <v>0.96558704453441302</v>
      </c>
      <c r="G407" s="32">
        <v>0.93867315211762603</v>
      </c>
      <c r="H407" s="32">
        <v>0.70209689100962802</v>
      </c>
      <c r="I407" s="32">
        <v>0.51899354860192504</v>
      </c>
      <c r="J407" s="32" t="s">
        <v>242</v>
      </c>
      <c r="K407" s="32">
        <v>7.5124354591223602E-2</v>
      </c>
      <c r="L407" s="32">
        <v>0.49503745595367799</v>
      </c>
      <c r="M407" s="32">
        <v>0.32056451612903197</v>
      </c>
      <c r="N407" s="32">
        <v>0.828861063521243</v>
      </c>
      <c r="O407" s="32">
        <v>0.47005788520668101</v>
      </c>
      <c r="P407" s="32">
        <v>0.15372522884362699</v>
      </c>
      <c r="Q407" s="32" t="s">
        <v>242</v>
      </c>
      <c r="R407" s="32">
        <v>-0.47944272681131</v>
      </c>
      <c r="S407" s="32">
        <v>-1.22688464609388</v>
      </c>
      <c r="T407" s="32">
        <v>0.95546558704453399</v>
      </c>
      <c r="U407" s="32">
        <v>0.93369569771039995</v>
      </c>
      <c r="V407" s="32">
        <v>0.68418814824698704</v>
      </c>
      <c r="W407" s="32" t="s">
        <v>3598</v>
      </c>
      <c r="X407" s="32" t="s">
        <v>3598</v>
      </c>
      <c r="Y407" s="32" t="s">
        <v>5883</v>
      </c>
      <c r="Z407" s="32" t="s">
        <v>453</v>
      </c>
      <c r="AA407" s="32" t="e">
        <v>#N/A</v>
      </c>
    </row>
    <row r="408" spans="1:27" x14ac:dyDescent="0.2">
      <c r="A408" s="32" t="s">
        <v>6367</v>
      </c>
      <c r="B408" s="32">
        <v>2.1093987476157499</v>
      </c>
      <c r="C408" s="32" t="s">
        <v>242</v>
      </c>
      <c r="D408" s="32">
        <v>4.9188329965667998</v>
      </c>
      <c r="E408" s="32">
        <v>22.109692241788199</v>
      </c>
      <c r="F408" s="32">
        <v>2.0242914979756699E-3</v>
      </c>
      <c r="G408" s="32">
        <v>9.4971524790888601E-107</v>
      </c>
      <c r="H408" s="32">
        <v>4.3530853892651501E-7</v>
      </c>
      <c r="I408" s="32">
        <v>0.52155758321578405</v>
      </c>
      <c r="J408" s="32" t="s">
        <v>242</v>
      </c>
      <c r="K408" s="32">
        <v>8.8317537630126994E-2</v>
      </c>
      <c r="L408" s="32">
        <v>0.52169360395908904</v>
      </c>
      <c r="M408" s="32">
        <v>0.31048387096774199</v>
      </c>
      <c r="N408" s="32">
        <v>0.82263970131378195</v>
      </c>
      <c r="O408" s="32">
        <v>0.46481215020413003</v>
      </c>
      <c r="P408" s="32">
        <v>0.38444884794260498</v>
      </c>
      <c r="Q408" s="32" t="s">
        <v>242</v>
      </c>
      <c r="R408" s="32">
        <v>0.21619357326045699</v>
      </c>
      <c r="S408" s="32">
        <v>1.5778760903018101</v>
      </c>
      <c r="T408" s="32">
        <v>0.13360323886639699</v>
      </c>
      <c r="U408" s="32">
        <v>0.30803280170029601</v>
      </c>
      <c r="V408" s="32">
        <v>0.41441843144646801</v>
      </c>
      <c r="W408" s="32" t="s">
        <v>3598</v>
      </c>
      <c r="X408" s="32" t="s">
        <v>3598</v>
      </c>
      <c r="Y408" s="32" t="s">
        <v>5883</v>
      </c>
      <c r="Z408" s="32" t="s">
        <v>1908</v>
      </c>
      <c r="AA408" s="32" t="e">
        <v>#N/A</v>
      </c>
    </row>
    <row r="409" spans="1:27" x14ac:dyDescent="0.2">
      <c r="A409" s="32" t="s">
        <v>6366</v>
      </c>
      <c r="B409" s="32">
        <v>0.26310695011565399</v>
      </c>
      <c r="C409" s="32" t="s">
        <v>242</v>
      </c>
      <c r="D409" s="32">
        <v>-0.24238197421509899</v>
      </c>
      <c r="E409" s="32">
        <v>-2.2594397424514599E-2</v>
      </c>
      <c r="F409" s="32">
        <v>0.50404858299595101</v>
      </c>
      <c r="G409" s="32">
        <v>0.93100504453205302</v>
      </c>
      <c r="H409" s="32">
        <v>0.59575789974677695</v>
      </c>
      <c r="I409" s="32">
        <v>0.55164690987792497</v>
      </c>
      <c r="J409" s="32" t="s">
        <v>242</v>
      </c>
      <c r="K409" s="32">
        <v>0.24314149828385501</v>
      </c>
      <c r="L409" s="32">
        <v>0.83450745621901501</v>
      </c>
      <c r="M409" s="32">
        <v>0.23790322580645201</v>
      </c>
      <c r="N409" s="32">
        <v>0.68803134480859496</v>
      </c>
      <c r="O409" s="32">
        <v>0.40394789230456302</v>
      </c>
      <c r="P409" s="32">
        <v>0.28595441837230101</v>
      </c>
      <c r="Q409" s="32" t="s">
        <v>242</v>
      </c>
      <c r="R409" s="32">
        <v>-8.0769090690183898E-2</v>
      </c>
      <c r="S409" s="32">
        <v>0.38054176496787501</v>
      </c>
      <c r="T409" s="32">
        <v>0.374493927125506</v>
      </c>
      <c r="U409" s="32">
        <v>0.86754243978304202</v>
      </c>
      <c r="V409" s="32">
        <v>0.53218720510530104</v>
      </c>
      <c r="W409" s="32" t="s">
        <v>3598</v>
      </c>
      <c r="X409" s="32" t="s">
        <v>3598</v>
      </c>
      <c r="Y409" s="32" t="s">
        <v>5883</v>
      </c>
      <c r="Z409" s="32" t="s">
        <v>1908</v>
      </c>
      <c r="AA409" s="32" t="e">
        <v>#N/A</v>
      </c>
    </row>
    <row r="410" spans="1:27" x14ac:dyDescent="0.2">
      <c r="A410" s="32" t="s">
        <v>6365</v>
      </c>
      <c r="B410" s="32">
        <v>1.0546353697088799</v>
      </c>
      <c r="C410" s="32" t="s">
        <v>242</v>
      </c>
      <c r="D410" s="32">
        <v>1.9702955313316399</v>
      </c>
      <c r="E410" s="32">
        <v>9.4657941060831305</v>
      </c>
      <c r="F410" s="32">
        <v>3.0364372469635598E-2</v>
      </c>
      <c r="G410" s="32">
        <v>2.7859277242139303E-20</v>
      </c>
      <c r="H410" s="32">
        <v>2.4402255144234899E-2</v>
      </c>
      <c r="I410" s="32">
        <v>0.51912300520020904</v>
      </c>
      <c r="J410" s="32" t="s">
        <v>242</v>
      </c>
      <c r="K410" s="32">
        <v>7.5790470636430393E-2</v>
      </c>
      <c r="L410" s="32">
        <v>0.496383309174804</v>
      </c>
      <c r="M410" s="32">
        <v>0.32056451612903197</v>
      </c>
      <c r="N410" s="32">
        <v>0.828861063521243</v>
      </c>
      <c r="O410" s="32">
        <v>0.46979289882487102</v>
      </c>
      <c r="P410" s="32">
        <v>0.22431655448972301</v>
      </c>
      <c r="Q410" s="32" t="s">
        <v>242</v>
      </c>
      <c r="R410" s="32">
        <v>-0.266608476111796</v>
      </c>
      <c r="S410" s="32">
        <v>-0.36875066191190198</v>
      </c>
      <c r="T410" s="32">
        <v>0.66396761133603199</v>
      </c>
      <c r="U410" s="32">
        <v>0.91659158953230002</v>
      </c>
      <c r="V410" s="32">
        <v>0.60511468559850001</v>
      </c>
      <c r="W410" s="32" t="s">
        <v>3598</v>
      </c>
      <c r="X410" s="32" t="s">
        <v>3598</v>
      </c>
      <c r="Y410" s="32" t="s">
        <v>5883</v>
      </c>
      <c r="Z410" s="32" t="s">
        <v>1601</v>
      </c>
      <c r="AA410" s="32" t="e">
        <v>#N/A</v>
      </c>
    </row>
    <row r="411" spans="1:27" x14ac:dyDescent="0.2">
      <c r="A411" s="32" t="s">
        <v>6364</v>
      </c>
      <c r="B411" s="32">
        <v>0.25900035726159798</v>
      </c>
      <c r="C411" s="32" t="s">
        <v>242</v>
      </c>
      <c r="D411" s="32">
        <v>-0.25386174601820999</v>
      </c>
      <c r="E411" s="32">
        <v>-7.1821876135930607E-2</v>
      </c>
      <c r="F411" s="32">
        <v>0.52226720647773295</v>
      </c>
      <c r="G411" s="32">
        <v>0.93100504453205302</v>
      </c>
      <c r="H411" s="32">
        <v>0.60019881546487197</v>
      </c>
      <c r="I411" s="32">
        <v>0.44469468053123901</v>
      </c>
      <c r="J411" s="32" t="s">
        <v>242</v>
      </c>
      <c r="K411" s="32">
        <v>-0.307178817425795</v>
      </c>
      <c r="L411" s="32">
        <v>-0.27738644707061899</v>
      </c>
      <c r="M411" s="32">
        <v>0.62298387096774199</v>
      </c>
      <c r="N411" s="32">
        <v>0.96284173873332701</v>
      </c>
      <c r="O411" s="32">
        <v>0.62064636607430002</v>
      </c>
      <c r="P411" s="32">
        <v>0.355347305294197</v>
      </c>
      <c r="Q411" s="32" t="s">
        <v>242</v>
      </c>
      <c r="R411" s="32">
        <v>0.12845184342206201</v>
      </c>
      <c r="S411" s="32">
        <v>1.2241070895052999</v>
      </c>
      <c r="T411" s="32">
        <v>0.18421052631578899</v>
      </c>
      <c r="U411" s="32">
        <v>0.49080921536088401</v>
      </c>
      <c r="V411" s="32">
        <v>0.44889570290505498</v>
      </c>
      <c r="W411" s="32" t="s">
        <v>3598</v>
      </c>
      <c r="X411" s="32" t="s">
        <v>3598</v>
      </c>
      <c r="Y411" s="32" t="s">
        <v>5883</v>
      </c>
      <c r="Z411" s="32" t="s">
        <v>900</v>
      </c>
      <c r="AA411" s="32" t="e">
        <v>#N/A</v>
      </c>
    </row>
    <row r="412" spans="1:27" x14ac:dyDescent="0.2">
      <c r="A412" s="32" t="s">
        <v>6363</v>
      </c>
      <c r="B412" s="32">
        <v>0.21932894113429999</v>
      </c>
      <c r="C412" s="32" t="s">
        <v>242</v>
      </c>
      <c r="D412" s="32">
        <v>-0.36476117540719799</v>
      </c>
      <c r="E412" s="32">
        <v>-0.54738004863157896</v>
      </c>
      <c r="F412" s="32">
        <v>0.71862348178137703</v>
      </c>
      <c r="G412" s="32">
        <v>0.93100504453205302</v>
      </c>
      <c r="H412" s="32">
        <v>0.64235515565247103</v>
      </c>
      <c r="I412" s="32">
        <v>0.59995366977072795</v>
      </c>
      <c r="J412" s="32" t="s">
        <v>242</v>
      </c>
      <c r="K412" s="32">
        <v>0.49170285616770898</v>
      </c>
      <c r="L412" s="32">
        <v>1.33671290009411</v>
      </c>
      <c r="M412" s="32">
        <v>0.15120967741935501</v>
      </c>
      <c r="N412" s="32">
        <v>0.42135959258082301</v>
      </c>
      <c r="O412" s="32">
        <v>0.31146470942051602</v>
      </c>
      <c r="P412" s="32">
        <v>0.35484250816625101</v>
      </c>
      <c r="Q412" s="32" t="s">
        <v>242</v>
      </c>
      <c r="R412" s="32">
        <v>0.12692987004221301</v>
      </c>
      <c r="S412" s="32">
        <v>1.21797059091085</v>
      </c>
      <c r="T412" s="32">
        <v>0.18421052631578899</v>
      </c>
      <c r="U412" s="32">
        <v>0.49519364303595598</v>
      </c>
      <c r="V412" s="32">
        <v>0.44949795248404401</v>
      </c>
      <c r="W412" s="32" t="s">
        <v>3598</v>
      </c>
      <c r="X412" s="32" t="s">
        <v>3598</v>
      </c>
      <c r="Y412" s="32" t="s">
        <v>5883</v>
      </c>
      <c r="Z412" s="32" t="s">
        <v>900</v>
      </c>
      <c r="AA412" s="32" t="e">
        <v>#N/A</v>
      </c>
    </row>
    <row r="413" spans="1:27" x14ac:dyDescent="0.2">
      <c r="A413" s="32" t="s">
        <v>6362</v>
      </c>
      <c r="B413" s="32">
        <v>0.61734984357967904</v>
      </c>
      <c r="C413" s="32" t="s">
        <v>242</v>
      </c>
      <c r="D413" s="32">
        <v>0.74788604707774498</v>
      </c>
      <c r="E413" s="32">
        <v>4.2238661396724098</v>
      </c>
      <c r="F413" s="32">
        <v>9.7165991902833995E-2</v>
      </c>
      <c r="G413" s="32">
        <v>9.8369795881545299E-5</v>
      </c>
      <c r="H413" s="32">
        <v>0.22726444716944699</v>
      </c>
      <c r="I413" s="32">
        <v>1.06716611065064</v>
      </c>
      <c r="J413" s="32" t="s">
        <v>242</v>
      </c>
      <c r="K413" s="32">
        <v>2.8957340721516598</v>
      </c>
      <c r="L413" s="32">
        <v>6.1939343692372102</v>
      </c>
      <c r="M413" s="32">
        <v>1.8145161290322599E-2</v>
      </c>
      <c r="N413" s="32">
        <v>5.6113389651396802E-9</v>
      </c>
      <c r="O413" s="32">
        <v>1.8913640174738999E-3</v>
      </c>
      <c r="P413" s="32">
        <v>0.21623119696462401</v>
      </c>
      <c r="Q413" s="32" t="s">
        <v>242</v>
      </c>
      <c r="R413" s="32">
        <v>-0.290985989846548</v>
      </c>
      <c r="S413" s="32">
        <v>-0.46703922644932699</v>
      </c>
      <c r="T413" s="32">
        <v>0.69433198380566796</v>
      </c>
      <c r="U413" s="32">
        <v>0.91659158953230002</v>
      </c>
      <c r="V413" s="32">
        <v>0.61446898270438499</v>
      </c>
      <c r="W413" s="32" t="s">
        <v>3598</v>
      </c>
      <c r="X413" s="32" t="s">
        <v>3598</v>
      </c>
      <c r="Y413" s="32" t="s">
        <v>5883</v>
      </c>
      <c r="Z413" s="32" t="s">
        <v>447</v>
      </c>
      <c r="AA413" s="32" t="e">
        <v>#N/A</v>
      </c>
    </row>
    <row r="414" spans="1:27" x14ac:dyDescent="0.2">
      <c r="A414" s="32" t="s">
        <v>6361</v>
      </c>
      <c r="B414" s="32">
        <v>0.49737491598108902</v>
      </c>
      <c r="C414" s="32" t="s">
        <v>242</v>
      </c>
      <c r="D414" s="32">
        <v>0.41250222894090099</v>
      </c>
      <c r="E414" s="32">
        <v>2.7856755509875</v>
      </c>
      <c r="F414" s="32">
        <v>0.123481781376518</v>
      </c>
      <c r="G414" s="32">
        <v>1.6187886261761399E-2</v>
      </c>
      <c r="H414" s="32">
        <v>0.33998567365496102</v>
      </c>
      <c r="I414" s="32">
        <v>0.43951985105990599</v>
      </c>
      <c r="J414" s="32" t="s">
        <v>242</v>
      </c>
      <c r="K414" s="32">
        <v>-0.33380578729639199</v>
      </c>
      <c r="L414" s="32">
        <v>-0.33118487067417901</v>
      </c>
      <c r="M414" s="32">
        <v>0.64112903225806495</v>
      </c>
      <c r="N414" s="32">
        <v>0.96447268678212394</v>
      </c>
      <c r="O414" s="32">
        <v>0.630736941974399</v>
      </c>
      <c r="P414" s="32">
        <v>0.19762531777873099</v>
      </c>
      <c r="Q414" s="32" t="s">
        <v>242</v>
      </c>
      <c r="R414" s="32">
        <v>-0.34708308561420897</v>
      </c>
      <c r="S414" s="32">
        <v>-0.69321910179328505</v>
      </c>
      <c r="T414" s="32">
        <v>0.81578947368421095</v>
      </c>
      <c r="U414" s="32">
        <v>0.91659158953230002</v>
      </c>
      <c r="V414" s="32">
        <v>0.63573554985177205</v>
      </c>
      <c r="W414" s="32" t="s">
        <v>3598</v>
      </c>
      <c r="X414" s="32" t="s">
        <v>3598</v>
      </c>
      <c r="Y414" s="32" t="s">
        <v>5883</v>
      </c>
      <c r="Z414" s="32" t="s">
        <v>447</v>
      </c>
      <c r="AA414" s="32" t="e">
        <v>#N/A</v>
      </c>
    </row>
    <row r="415" spans="1:27" x14ac:dyDescent="0.2">
      <c r="A415" s="32" t="s">
        <v>6360</v>
      </c>
      <c r="B415" s="32">
        <v>0.75699466748407196</v>
      </c>
      <c r="C415" s="32" t="s">
        <v>242</v>
      </c>
      <c r="D415" s="32">
        <v>1.1382560615594399</v>
      </c>
      <c r="E415" s="32">
        <v>5.8978481583972897</v>
      </c>
      <c r="F415" s="32">
        <v>7.28744939271255E-2</v>
      </c>
      <c r="G415" s="32">
        <v>1.9969265716530899E-8</v>
      </c>
      <c r="H415" s="32">
        <v>0.127506787692963</v>
      </c>
      <c r="I415" s="32">
        <v>0.57613435925494005</v>
      </c>
      <c r="J415" s="32" t="s">
        <v>242</v>
      </c>
      <c r="K415" s="32">
        <v>0.369141124045751</v>
      </c>
      <c r="L415" s="32">
        <v>1.0890832218270301</v>
      </c>
      <c r="M415" s="32">
        <v>0.1875</v>
      </c>
      <c r="N415" s="32">
        <v>0.54975323466133996</v>
      </c>
      <c r="O415" s="32">
        <v>0.35601126879990802</v>
      </c>
      <c r="P415" s="32">
        <v>0.54407736069054902</v>
      </c>
      <c r="Q415" s="32" t="s">
        <v>242</v>
      </c>
      <c r="R415" s="32">
        <v>0.697476713788442</v>
      </c>
      <c r="S415" s="32">
        <v>3.51837869993106</v>
      </c>
      <c r="T415" s="32">
        <v>5.0607287449392697E-2</v>
      </c>
      <c r="U415" s="32">
        <v>2.57648050467878E-3</v>
      </c>
      <c r="V415" s="32">
        <v>0.24275225367966699</v>
      </c>
      <c r="W415" s="32" t="s">
        <v>3598</v>
      </c>
      <c r="X415" s="32" t="s">
        <v>3598</v>
      </c>
      <c r="Y415" s="32" t="s">
        <v>5883</v>
      </c>
      <c r="Z415" s="32" t="s">
        <v>1599</v>
      </c>
      <c r="AA415" s="32" t="e">
        <v>#N/A</v>
      </c>
    </row>
    <row r="416" spans="1:27" x14ac:dyDescent="0.2">
      <c r="A416" s="32" t="s">
        <v>6359</v>
      </c>
      <c r="B416" s="32">
        <v>0.248221067175288</v>
      </c>
      <c r="C416" s="32" t="s">
        <v>242</v>
      </c>
      <c r="D416" s="32">
        <v>-0.283994704114647</v>
      </c>
      <c r="E416" s="32">
        <v>-0.20103782037641801</v>
      </c>
      <c r="F416" s="32">
        <v>0.57489878542510098</v>
      </c>
      <c r="G416" s="32">
        <v>0.93100504453205302</v>
      </c>
      <c r="H416" s="32">
        <v>0.61179278043247798</v>
      </c>
      <c r="I416" s="32">
        <v>0.36998966047209197</v>
      </c>
      <c r="J416" s="32" t="s">
        <v>242</v>
      </c>
      <c r="K416" s="32">
        <v>-0.691571835459874</v>
      </c>
      <c r="L416" s="32">
        <v>-1.0540327765234001</v>
      </c>
      <c r="M416" s="32">
        <v>0.88709677419354804</v>
      </c>
      <c r="N416" s="32">
        <v>0.96802414816603699</v>
      </c>
      <c r="O416" s="32">
        <v>0.75539687303216996</v>
      </c>
      <c r="P416" s="32">
        <v>0.29614062051300799</v>
      </c>
      <c r="Q416" s="32" t="s">
        <v>242</v>
      </c>
      <c r="R416" s="32">
        <v>-5.0057488659077297E-2</v>
      </c>
      <c r="S416" s="32">
        <v>0.50436896535947495</v>
      </c>
      <c r="T416" s="32">
        <v>0.33603238866396801</v>
      </c>
      <c r="U416" s="32">
        <v>0.83636801657707704</v>
      </c>
      <c r="V416" s="32">
        <v>0.51996171181177797</v>
      </c>
      <c r="W416" s="32" t="s">
        <v>3598</v>
      </c>
      <c r="X416" s="32" t="s">
        <v>3598</v>
      </c>
      <c r="Y416" s="32" t="s">
        <v>5883</v>
      </c>
      <c r="Z416" s="32" t="s">
        <v>447</v>
      </c>
      <c r="AA416" s="32" t="e">
        <v>#N/A</v>
      </c>
    </row>
    <row r="417" spans="1:27" x14ac:dyDescent="0.2">
      <c r="A417" s="32" t="s">
        <v>6358</v>
      </c>
      <c r="B417" s="32">
        <v>0.38267963013796602</v>
      </c>
      <c r="C417" s="32" t="s">
        <v>242</v>
      </c>
      <c r="D417" s="32">
        <v>9.1877381247178605E-2</v>
      </c>
      <c r="E417" s="32">
        <v>1.41077427813152</v>
      </c>
      <c r="F417" s="32">
        <v>0.196356275303644</v>
      </c>
      <c r="G417" s="32">
        <v>0.32924305529398101</v>
      </c>
      <c r="H417" s="32">
        <v>0.46339773129324102</v>
      </c>
      <c r="I417" s="32">
        <v>0.50393693464277101</v>
      </c>
      <c r="J417" s="32" t="s">
        <v>242</v>
      </c>
      <c r="K417" s="32">
        <v>-2.34911742646515E-3</v>
      </c>
      <c r="L417" s="32">
        <v>0.338506289023986</v>
      </c>
      <c r="M417" s="32">
        <v>0.36088709677419401</v>
      </c>
      <c r="N417" s="32">
        <v>0.88186754308229598</v>
      </c>
      <c r="O417" s="32">
        <v>0.500937161401113</v>
      </c>
      <c r="P417" s="32">
        <v>0.50962586215426897</v>
      </c>
      <c r="Q417" s="32" t="s">
        <v>242</v>
      </c>
      <c r="R417" s="32">
        <v>0.59360476055150502</v>
      </c>
      <c r="S417" s="32">
        <v>3.09957367779286</v>
      </c>
      <c r="T417" s="32">
        <v>5.6680161943319797E-2</v>
      </c>
      <c r="U417" s="32">
        <v>9.9736203195809302E-3</v>
      </c>
      <c r="V417" s="32">
        <v>0.276388248116746</v>
      </c>
      <c r="W417" s="32" t="s">
        <v>3598</v>
      </c>
      <c r="X417" s="32" t="s">
        <v>3598</v>
      </c>
      <c r="Y417" s="32" t="s">
        <v>5883</v>
      </c>
      <c r="Z417" s="32" t="s">
        <v>2290</v>
      </c>
      <c r="AA417" s="32" t="e">
        <v>#N/A</v>
      </c>
    </row>
    <row r="418" spans="1:27" x14ac:dyDescent="0.2">
      <c r="A418" s="32" t="s">
        <v>6357</v>
      </c>
      <c r="B418" s="32">
        <v>0.314418572168146</v>
      </c>
      <c r="C418" s="32" t="s">
        <v>242</v>
      </c>
      <c r="D418" s="32">
        <v>-9.8942940216783404E-2</v>
      </c>
      <c r="E418" s="32">
        <v>0.59249988438207102</v>
      </c>
      <c r="F418" s="32">
        <v>0.29959514170040502</v>
      </c>
      <c r="G418" s="32">
        <v>0.78928299732745699</v>
      </c>
      <c r="H418" s="32">
        <v>0.53940821260336203</v>
      </c>
      <c r="I418" s="32">
        <v>0.50601970446362399</v>
      </c>
      <c r="J418" s="32" t="s">
        <v>242</v>
      </c>
      <c r="K418" s="32">
        <v>8.3677283313453206E-3</v>
      </c>
      <c r="L418" s="32">
        <v>0.36015912487330198</v>
      </c>
      <c r="M418" s="32">
        <v>0.35282258064516098</v>
      </c>
      <c r="N418" s="32">
        <v>0.87807900148486595</v>
      </c>
      <c r="O418" s="32">
        <v>0.49666179833394802</v>
      </c>
      <c r="P418" s="32">
        <v>0.24598371780565201</v>
      </c>
      <c r="Q418" s="32" t="s">
        <v>242</v>
      </c>
      <c r="R418" s="32">
        <v>-0.20128154781115401</v>
      </c>
      <c r="S418" s="32">
        <v>-0.10535669654799699</v>
      </c>
      <c r="T418" s="32">
        <v>0.54655870445344101</v>
      </c>
      <c r="U418" s="32">
        <v>0.91659158953230002</v>
      </c>
      <c r="V418" s="32">
        <v>0.57976078499249695</v>
      </c>
      <c r="W418" s="32" t="s">
        <v>3598</v>
      </c>
      <c r="X418" s="32" t="s">
        <v>3598</v>
      </c>
      <c r="Y418" s="32" t="s">
        <v>5883</v>
      </c>
      <c r="Z418" s="32" t="s">
        <v>1595</v>
      </c>
      <c r="AA418" s="32" t="e">
        <v>#N/A</v>
      </c>
    </row>
    <row r="419" spans="1:27" x14ac:dyDescent="0.2">
      <c r="A419" s="32" t="s">
        <v>6356</v>
      </c>
      <c r="B419" s="32">
        <v>1.0032955673274</v>
      </c>
      <c r="C419" s="32" t="s">
        <v>242</v>
      </c>
      <c r="D419" s="32">
        <v>1.8267777206545499</v>
      </c>
      <c r="E419" s="32">
        <v>8.8503620146629292</v>
      </c>
      <c r="F419" s="32">
        <v>3.6437246963562799E-2</v>
      </c>
      <c r="G419" s="32">
        <v>7.7162843755062692E-18</v>
      </c>
      <c r="H419" s="32">
        <v>3.3866598500710603E-2</v>
      </c>
      <c r="I419" s="32">
        <v>0.85925588957961396</v>
      </c>
      <c r="J419" s="32" t="s">
        <v>242</v>
      </c>
      <c r="K419" s="32">
        <v>1.8259366570067601</v>
      </c>
      <c r="L419" s="32">
        <v>4.0324636953429902</v>
      </c>
      <c r="M419" s="32">
        <v>2.6209677419354899E-2</v>
      </c>
      <c r="N419" s="32">
        <v>3.5186904213241099E-4</v>
      </c>
      <c r="O419" s="32">
        <v>3.3929901871783297E-2</v>
      </c>
      <c r="P419" s="32">
        <v>0.54461481565745495</v>
      </c>
      <c r="Q419" s="32" t="s">
        <v>242</v>
      </c>
      <c r="R419" s="32">
        <v>0.69909715120223503</v>
      </c>
      <c r="S419" s="32">
        <v>3.5249121991655401</v>
      </c>
      <c r="T419" s="32">
        <v>5.0607287449392697E-2</v>
      </c>
      <c r="U419" s="32">
        <v>2.52434820289854E-3</v>
      </c>
      <c r="V419" s="32">
        <v>0.242245659377155</v>
      </c>
      <c r="W419" s="32" t="s">
        <v>3598</v>
      </c>
      <c r="X419" s="32" t="s">
        <v>3598</v>
      </c>
      <c r="Y419" s="32" t="s">
        <v>5883</v>
      </c>
      <c r="Z419" s="32" t="s">
        <v>442</v>
      </c>
      <c r="AA419" s="32" t="e">
        <v>#N/A</v>
      </c>
    </row>
    <row r="420" spans="1:27" x14ac:dyDescent="0.2">
      <c r="A420" s="32" t="s">
        <v>6355</v>
      </c>
      <c r="B420" s="32">
        <v>0.43904713969063403</v>
      </c>
      <c r="C420" s="32" t="s">
        <v>242</v>
      </c>
      <c r="D420" s="32">
        <v>0.24944989202951501</v>
      </c>
      <c r="E420" s="32">
        <v>2.0864756381480598</v>
      </c>
      <c r="F420" s="32">
        <v>0.15384615384615399</v>
      </c>
      <c r="G420" s="32">
        <v>9.4869420878353899E-2</v>
      </c>
      <c r="H420" s="32">
        <v>0.40150639814663203</v>
      </c>
      <c r="I420" s="32">
        <v>0.33483711142231498</v>
      </c>
      <c r="J420" s="32" t="s">
        <v>242</v>
      </c>
      <c r="K420" s="32">
        <v>-0.87244849421903203</v>
      </c>
      <c r="L420" s="32">
        <v>-1.41948476581143</v>
      </c>
      <c r="M420" s="32">
        <v>0.95564516129032295</v>
      </c>
      <c r="N420" s="32">
        <v>0.97716376183009701</v>
      </c>
      <c r="O420" s="32">
        <v>0.80851812255557498</v>
      </c>
      <c r="P420" s="32">
        <v>0.26241308422645798</v>
      </c>
      <c r="Q420" s="32" t="s">
        <v>242</v>
      </c>
      <c r="R420" s="32">
        <v>-0.151746681315367</v>
      </c>
      <c r="S420" s="32">
        <v>9.4364693229466695E-2</v>
      </c>
      <c r="T420" s="32">
        <v>0.46558704453441302</v>
      </c>
      <c r="U420" s="32">
        <v>0.91659158953230002</v>
      </c>
      <c r="V420" s="32">
        <v>0.56030663144078496</v>
      </c>
      <c r="W420" s="32" t="s">
        <v>3598</v>
      </c>
      <c r="X420" s="32" t="s">
        <v>3598</v>
      </c>
      <c r="Y420" s="32" t="s">
        <v>5883</v>
      </c>
      <c r="Z420" s="32" t="s">
        <v>6354</v>
      </c>
      <c r="AA420" s="32" t="e">
        <v>#N/A</v>
      </c>
    </row>
    <row r="421" spans="1:27" x14ac:dyDescent="0.2">
      <c r="A421" s="32" t="s">
        <v>6353</v>
      </c>
      <c r="B421" s="32">
        <v>0.37084767393814699</v>
      </c>
      <c r="C421" s="32" t="s">
        <v>242</v>
      </c>
      <c r="D421" s="32">
        <v>5.8801748481639798E-2</v>
      </c>
      <c r="E421" s="32">
        <v>1.26893957655749</v>
      </c>
      <c r="F421" s="32">
        <v>0.206477732793522</v>
      </c>
      <c r="G421" s="32">
        <v>0.40802334446042299</v>
      </c>
      <c r="H421" s="32">
        <v>0.47655500789275701</v>
      </c>
      <c r="I421" s="32">
        <v>0.99999916228600005</v>
      </c>
      <c r="J421" s="32" t="s">
        <v>242</v>
      </c>
      <c r="K421" s="32">
        <v>2.5501280342497799</v>
      </c>
      <c r="L421" s="32">
        <v>5.4956551389172299</v>
      </c>
      <c r="M421" s="32">
        <v>1.8145161290322599E-2</v>
      </c>
      <c r="N421" s="32">
        <v>3.3901774467314799E-7</v>
      </c>
      <c r="O421" s="32">
        <v>5.3841682313704202E-3</v>
      </c>
      <c r="P421" s="32">
        <v>5.9259680942474198E-2</v>
      </c>
      <c r="Q421" s="32" t="s">
        <v>242</v>
      </c>
      <c r="R421" s="32">
        <v>-0.76425823240556001</v>
      </c>
      <c r="S421" s="32">
        <v>-2.3752424116748601</v>
      </c>
      <c r="T421" s="32">
        <v>0.99797570850202399</v>
      </c>
      <c r="U421" s="32">
        <v>0.99280967959922595</v>
      </c>
      <c r="V421" s="32">
        <v>0.77764331476835102</v>
      </c>
      <c r="W421" s="32" t="s">
        <v>3598</v>
      </c>
      <c r="X421" s="32" t="s">
        <v>3598</v>
      </c>
      <c r="Y421" s="32" t="s">
        <v>5883</v>
      </c>
      <c r="Z421" s="32" t="s">
        <v>442</v>
      </c>
      <c r="AA421" s="32" t="e">
        <v>#N/A</v>
      </c>
    </row>
    <row r="422" spans="1:27" x14ac:dyDescent="0.2">
      <c r="A422" s="32" t="s">
        <v>6352</v>
      </c>
      <c r="B422" s="32">
        <v>0.33097626093721999</v>
      </c>
      <c r="C422" s="32" t="s">
        <v>242</v>
      </c>
      <c r="D422" s="32">
        <v>-5.2656762012339299E-2</v>
      </c>
      <c r="E422" s="32">
        <v>0.79098395630191198</v>
      </c>
      <c r="F422" s="32">
        <v>0.269230769230769</v>
      </c>
      <c r="G422" s="32">
        <v>0.67867661704111704</v>
      </c>
      <c r="H422" s="32">
        <v>0.52099730494206797</v>
      </c>
      <c r="I422" s="32">
        <v>0.45709886089340401</v>
      </c>
      <c r="J422" s="32" t="s">
        <v>242</v>
      </c>
      <c r="K422" s="32">
        <v>-0.243353383447242</v>
      </c>
      <c r="L422" s="32">
        <v>-0.14843043928803301</v>
      </c>
      <c r="M422" s="32">
        <v>0.56451612903225801</v>
      </c>
      <c r="N422" s="32">
        <v>0.95950178954328003</v>
      </c>
      <c r="O422" s="32">
        <v>0.59613417348620901</v>
      </c>
      <c r="P422" s="32">
        <v>0.53196944094241905</v>
      </c>
      <c r="Q422" s="32" t="s">
        <v>242</v>
      </c>
      <c r="R422" s="32">
        <v>0.66097109495302597</v>
      </c>
      <c r="S422" s="32">
        <v>3.3711903971400199</v>
      </c>
      <c r="T422" s="32">
        <v>5.2631578947368501E-2</v>
      </c>
      <c r="U422" s="32">
        <v>4.2200449823316302E-3</v>
      </c>
      <c r="V422" s="32">
        <v>0.25431542533080298</v>
      </c>
      <c r="W422" s="32" t="s">
        <v>3598</v>
      </c>
      <c r="X422" s="32" t="s">
        <v>3598</v>
      </c>
      <c r="Y422" s="32" t="s">
        <v>5883</v>
      </c>
      <c r="Z422" s="32" t="s">
        <v>442</v>
      </c>
      <c r="AA422" s="32" t="e">
        <v>#N/A</v>
      </c>
    </row>
    <row r="423" spans="1:27" x14ac:dyDescent="0.2">
      <c r="A423" s="32" t="s">
        <v>6351</v>
      </c>
      <c r="B423" s="32">
        <v>0.92717032934406096</v>
      </c>
      <c r="C423" s="32" t="s">
        <v>242</v>
      </c>
      <c r="D423" s="32">
        <v>1.61397348328213</v>
      </c>
      <c r="E423" s="32">
        <v>7.93781634349281</v>
      </c>
      <c r="F423" s="32">
        <v>4.4534412955465598E-2</v>
      </c>
      <c r="G423" s="32">
        <v>1.5490341730237698E-14</v>
      </c>
      <c r="H423" s="32">
        <v>5.3266589027902003E-2</v>
      </c>
      <c r="I423" s="32">
        <v>0.48020828863094001</v>
      </c>
      <c r="J423" s="32" t="s">
        <v>242</v>
      </c>
      <c r="K423" s="32">
        <v>-0.124444337361199</v>
      </c>
      <c r="L423" s="32">
        <v>9.1819174645561594E-2</v>
      </c>
      <c r="M423" s="32">
        <v>0.45766129032258102</v>
      </c>
      <c r="N423" s="32">
        <v>0.93978374175045998</v>
      </c>
      <c r="O423" s="32">
        <v>0.549518264988889</v>
      </c>
      <c r="P423" s="32">
        <v>0.33415993452320403</v>
      </c>
      <c r="Q423" s="32" t="s">
        <v>242</v>
      </c>
      <c r="R423" s="32">
        <v>6.4571499186219294E-2</v>
      </c>
      <c r="S423" s="32">
        <v>0.96654565787551705</v>
      </c>
      <c r="T423" s="32">
        <v>0.22672064777327899</v>
      </c>
      <c r="U423" s="32">
        <v>0.63490552076218398</v>
      </c>
      <c r="V423" s="32">
        <v>0.47425758884580299</v>
      </c>
      <c r="W423" s="32" t="s">
        <v>3598</v>
      </c>
      <c r="X423" s="32" t="s">
        <v>3598</v>
      </c>
      <c r="Y423" s="32" t="s">
        <v>5883</v>
      </c>
      <c r="Z423" s="32" t="s">
        <v>442</v>
      </c>
      <c r="AA423" s="32" t="e">
        <v>#N/A</v>
      </c>
    </row>
    <row r="424" spans="1:27" x14ac:dyDescent="0.2">
      <c r="A424" s="32" t="s">
        <v>6350</v>
      </c>
      <c r="B424" s="32">
        <v>0.30903623106454398</v>
      </c>
      <c r="C424" s="32" t="s">
        <v>242</v>
      </c>
      <c r="D424" s="32">
        <v>-0.113989001472853</v>
      </c>
      <c r="E424" s="32">
        <v>0.52797946769808102</v>
      </c>
      <c r="F424" s="32">
        <v>0.31781376518218601</v>
      </c>
      <c r="G424" s="32">
        <v>0.82100107166022496</v>
      </c>
      <c r="H424" s="32">
        <v>0.545376743916822</v>
      </c>
      <c r="I424" s="32">
        <v>0.488459547417183</v>
      </c>
      <c r="J424" s="32" t="s">
        <v>242</v>
      </c>
      <c r="K424" s="32">
        <v>-8.1987668921606693E-2</v>
      </c>
      <c r="L424" s="32">
        <v>0.17760069032719999</v>
      </c>
      <c r="M424" s="32">
        <v>0.41733870967741898</v>
      </c>
      <c r="N424" s="32">
        <v>0.92275185032965101</v>
      </c>
      <c r="O424" s="32">
        <v>0.53267174039161203</v>
      </c>
      <c r="P424" s="32">
        <v>0.28138792940289098</v>
      </c>
      <c r="Q424" s="32" t="s">
        <v>242</v>
      </c>
      <c r="R424" s="32">
        <v>-9.4537145748459894E-2</v>
      </c>
      <c r="S424" s="32">
        <v>0.32502985416045599</v>
      </c>
      <c r="T424" s="32">
        <v>0.39271255060728699</v>
      </c>
      <c r="U424" s="32">
        <v>0.88506655259373401</v>
      </c>
      <c r="V424" s="32">
        <v>0.537658761739222</v>
      </c>
      <c r="W424" s="32" t="s">
        <v>3598</v>
      </c>
      <c r="X424" s="32" t="s">
        <v>3598</v>
      </c>
      <c r="Y424" s="32" t="s">
        <v>5883</v>
      </c>
      <c r="Z424" s="32" t="s">
        <v>440</v>
      </c>
      <c r="AA424" s="32" t="e">
        <v>#N/A</v>
      </c>
    </row>
    <row r="425" spans="1:27" x14ac:dyDescent="0.2">
      <c r="A425" s="32" t="s">
        <v>6349</v>
      </c>
      <c r="B425" s="32">
        <v>0.25044327429272201</v>
      </c>
      <c r="C425" s="32" t="s">
        <v>242</v>
      </c>
      <c r="D425" s="32">
        <v>-0.27778263695483701</v>
      </c>
      <c r="E425" s="32">
        <v>-0.17439927658755</v>
      </c>
      <c r="F425" s="32">
        <v>0.56072874493927105</v>
      </c>
      <c r="G425" s="32">
        <v>0.93100504453205302</v>
      </c>
      <c r="H425" s="32">
        <v>0.60941038973164596</v>
      </c>
      <c r="I425" s="32">
        <v>0.42286845125627698</v>
      </c>
      <c r="J425" s="32" t="s">
        <v>242</v>
      </c>
      <c r="K425" s="32">
        <v>-0.41948519438230297</v>
      </c>
      <c r="L425" s="32">
        <v>-0.50429570750281405</v>
      </c>
      <c r="M425" s="32">
        <v>0.71169354838709697</v>
      </c>
      <c r="N425" s="32">
        <v>0.96447268678212394</v>
      </c>
      <c r="O425" s="32">
        <v>0.66256921355401999</v>
      </c>
      <c r="P425" s="32">
        <v>0.198682388234318</v>
      </c>
      <c r="Q425" s="32" t="s">
        <v>242</v>
      </c>
      <c r="R425" s="32">
        <v>-0.34389599716825198</v>
      </c>
      <c r="S425" s="32">
        <v>-0.68036896654916601</v>
      </c>
      <c r="T425" s="32">
        <v>0.81376518218623495</v>
      </c>
      <c r="U425" s="32">
        <v>0.91659158953230002</v>
      </c>
      <c r="V425" s="32">
        <v>0.63453774885905401</v>
      </c>
      <c r="W425" s="32" t="s">
        <v>3598</v>
      </c>
      <c r="X425" s="32" t="s">
        <v>3598</v>
      </c>
      <c r="Y425" s="32" t="s">
        <v>5883</v>
      </c>
      <c r="Z425" s="32" t="s">
        <v>440</v>
      </c>
      <c r="AA425" s="32" t="e">
        <v>#N/A</v>
      </c>
    </row>
    <row r="426" spans="1:27" x14ac:dyDescent="0.2">
      <c r="A426" s="32" t="s">
        <v>6348</v>
      </c>
      <c r="B426" s="32">
        <v>0.472000858870114</v>
      </c>
      <c r="C426" s="32" t="s">
        <v>242</v>
      </c>
      <c r="D426" s="32">
        <v>0.34157034070526898</v>
      </c>
      <c r="E426" s="32">
        <v>2.4815059143459601</v>
      </c>
      <c r="F426" s="32">
        <v>0.13360323886639699</v>
      </c>
      <c r="G426" s="32">
        <v>3.6483761601855097E-2</v>
      </c>
      <c r="H426" s="32">
        <v>0.366337130396514</v>
      </c>
      <c r="I426" s="32">
        <v>0.54132732503755798</v>
      </c>
      <c r="J426" s="32" t="s">
        <v>242</v>
      </c>
      <c r="K426" s="32">
        <v>0.19004230416669099</v>
      </c>
      <c r="L426" s="32">
        <v>0.72722326458903097</v>
      </c>
      <c r="M426" s="32">
        <v>0.26209677419354799</v>
      </c>
      <c r="N426" s="32">
        <v>0.73695427607206698</v>
      </c>
      <c r="O426" s="32">
        <v>0.42463799030670701</v>
      </c>
      <c r="P426" s="32">
        <v>0.43001027586628099</v>
      </c>
      <c r="Q426" s="32" t="s">
        <v>242</v>
      </c>
      <c r="R426" s="32">
        <v>0.35356218454778299</v>
      </c>
      <c r="S426" s="32">
        <v>2.1317374792375801</v>
      </c>
      <c r="T426" s="32">
        <v>0.105263157894737</v>
      </c>
      <c r="U426" s="32">
        <v>0.116567309384072</v>
      </c>
      <c r="V426" s="32">
        <v>0.36183350919669599</v>
      </c>
      <c r="W426" s="32" t="s">
        <v>3598</v>
      </c>
      <c r="X426" s="32" t="s">
        <v>3598</v>
      </c>
      <c r="Y426" s="32" t="s">
        <v>5883</v>
      </c>
      <c r="Z426" s="32" t="s">
        <v>440</v>
      </c>
      <c r="AA426" s="32" t="e">
        <v>#N/A</v>
      </c>
    </row>
    <row r="427" spans="1:27" x14ac:dyDescent="0.2">
      <c r="A427" s="32" t="s">
        <v>6347</v>
      </c>
      <c r="B427" s="32">
        <v>0.24972388500751699</v>
      </c>
      <c r="C427" s="32" t="s">
        <v>242</v>
      </c>
      <c r="D427" s="32">
        <v>-0.27979365317320898</v>
      </c>
      <c r="E427" s="32">
        <v>-0.18302290254249901</v>
      </c>
      <c r="F427" s="32">
        <v>0.56477732793522295</v>
      </c>
      <c r="G427" s="32">
        <v>0.93100504453205302</v>
      </c>
      <c r="H427" s="32">
        <v>0.61018208932849105</v>
      </c>
      <c r="I427" s="32">
        <v>0.932414364919675</v>
      </c>
      <c r="J427" s="32" t="s">
        <v>242</v>
      </c>
      <c r="K427" s="32">
        <v>2.20237196360962</v>
      </c>
      <c r="L427" s="32">
        <v>4.7930318779930197</v>
      </c>
      <c r="M427" s="32">
        <v>2.4193548387096801E-2</v>
      </c>
      <c r="N427" s="32">
        <v>1.22366618279488E-5</v>
      </c>
      <c r="O427" s="32">
        <v>1.38195223137186E-2</v>
      </c>
      <c r="P427" s="32">
        <v>0.17255685198548401</v>
      </c>
      <c r="Q427" s="32" t="s">
        <v>242</v>
      </c>
      <c r="R427" s="32">
        <v>-0.42266500852696098</v>
      </c>
      <c r="S427" s="32">
        <v>-0.99796054462066497</v>
      </c>
      <c r="T427" s="32">
        <v>0.92510121457489902</v>
      </c>
      <c r="U427" s="32">
        <v>0.92394880866935802</v>
      </c>
      <c r="V427" s="32">
        <v>0.66373015555998005</v>
      </c>
      <c r="W427" s="32" t="s">
        <v>3598</v>
      </c>
      <c r="X427" s="32" t="s">
        <v>3598</v>
      </c>
      <c r="Y427" s="32" t="s">
        <v>5883</v>
      </c>
      <c r="Z427" s="32" t="s">
        <v>3003</v>
      </c>
      <c r="AA427" s="32" t="e">
        <v>#N/A</v>
      </c>
    </row>
    <row r="428" spans="1:27" x14ac:dyDescent="0.2">
      <c r="A428" s="32" t="s">
        <v>6346</v>
      </c>
      <c r="B428" s="32">
        <v>0.43833993846778402</v>
      </c>
      <c r="C428" s="32" t="s">
        <v>242</v>
      </c>
      <c r="D428" s="32">
        <v>0.247472946920583</v>
      </c>
      <c r="E428" s="32">
        <v>2.07799811569094</v>
      </c>
      <c r="F428" s="32">
        <v>0.15384615384615399</v>
      </c>
      <c r="G428" s="32">
        <v>9.6769566913677094E-2</v>
      </c>
      <c r="H428" s="32">
        <v>0.40227111285457301</v>
      </c>
      <c r="I428" s="32">
        <v>0.64206763405807199</v>
      </c>
      <c r="J428" s="32" t="s">
        <v>242</v>
      </c>
      <c r="K428" s="32">
        <v>0.70839932209429002</v>
      </c>
      <c r="L428" s="32">
        <v>1.77453696809617</v>
      </c>
      <c r="M428" s="32">
        <v>9.8790322580645101E-2</v>
      </c>
      <c r="N428" s="32">
        <v>0.22364910132442201</v>
      </c>
      <c r="O428" s="32">
        <v>0.23934865665372301</v>
      </c>
      <c r="P428" s="32">
        <v>0.224675990979298</v>
      </c>
      <c r="Q428" s="32" t="s">
        <v>242</v>
      </c>
      <c r="R428" s="32">
        <v>-0.26552476794747598</v>
      </c>
      <c r="S428" s="32">
        <v>-0.36438122042547899</v>
      </c>
      <c r="T428" s="32">
        <v>0.65991902834008098</v>
      </c>
      <c r="U428" s="32">
        <v>0.91659158953230002</v>
      </c>
      <c r="V428" s="32">
        <v>0.60469738383135796</v>
      </c>
      <c r="W428" s="32" t="s">
        <v>3598</v>
      </c>
      <c r="X428" s="32" t="s">
        <v>3598</v>
      </c>
      <c r="Y428" s="32" t="s">
        <v>5883</v>
      </c>
      <c r="Z428" s="32" t="s">
        <v>3003</v>
      </c>
      <c r="AA428" s="32" t="e">
        <v>#N/A</v>
      </c>
    </row>
    <row r="429" spans="1:27" x14ac:dyDescent="0.2">
      <c r="A429" s="32" t="s">
        <v>6345</v>
      </c>
      <c r="B429" s="32">
        <v>0.23955744963252801</v>
      </c>
      <c r="C429" s="32" t="s">
        <v>242</v>
      </c>
      <c r="D429" s="32">
        <v>-0.30821340704306099</v>
      </c>
      <c r="E429" s="32">
        <v>-0.30489229616865499</v>
      </c>
      <c r="F429" s="32">
        <v>0.61740890688259098</v>
      </c>
      <c r="G429" s="32">
        <v>0.93100504453205302</v>
      </c>
      <c r="H429" s="32">
        <v>0.62104002430563099</v>
      </c>
      <c r="I429" s="32">
        <v>0.39857126067270199</v>
      </c>
      <c r="J429" s="32" t="s">
        <v>242</v>
      </c>
      <c r="K429" s="32">
        <v>-0.544505847757073</v>
      </c>
      <c r="L429" s="32">
        <v>-0.75689350973629499</v>
      </c>
      <c r="M429" s="32">
        <v>0.80241935483870996</v>
      </c>
      <c r="N429" s="32">
        <v>0.96447268678212394</v>
      </c>
      <c r="O429" s="32">
        <v>0.70695328729154905</v>
      </c>
      <c r="P429" s="32">
        <v>0.18973966861547401</v>
      </c>
      <c r="Q429" s="32" t="s">
        <v>242</v>
      </c>
      <c r="R429" s="32">
        <v>-0.37085847466633398</v>
      </c>
      <c r="S429" s="32">
        <v>-0.78907993841013802</v>
      </c>
      <c r="T429" s="32">
        <v>0.86032388663967596</v>
      </c>
      <c r="U429" s="32">
        <v>0.91864389981730599</v>
      </c>
      <c r="V429" s="32">
        <v>0.64462852726715902</v>
      </c>
      <c r="W429" s="32" t="s">
        <v>3598</v>
      </c>
      <c r="X429" s="32" t="s">
        <v>3598</v>
      </c>
      <c r="Y429" s="32" t="s">
        <v>5883</v>
      </c>
      <c r="Z429" s="32" t="s">
        <v>2419</v>
      </c>
      <c r="AA429" s="32" t="e">
        <v>#N/A</v>
      </c>
    </row>
    <row r="430" spans="1:27" x14ac:dyDescent="0.2">
      <c r="A430" s="32" t="s">
        <v>6344</v>
      </c>
      <c r="B430" s="32">
        <v>0.238918549001015</v>
      </c>
      <c r="C430" s="32" t="s">
        <v>242</v>
      </c>
      <c r="D430" s="32">
        <v>-0.30999942131700903</v>
      </c>
      <c r="E430" s="32">
        <v>-0.31255107032871698</v>
      </c>
      <c r="F430" s="32">
        <v>0.61943319838056699</v>
      </c>
      <c r="G430" s="32">
        <v>0.93100504453205302</v>
      </c>
      <c r="H430" s="32">
        <v>0.62171930179147505</v>
      </c>
      <c r="I430" s="32">
        <v>0.49668195771909202</v>
      </c>
      <c r="J430" s="32" t="s">
        <v>242</v>
      </c>
      <c r="K430" s="32">
        <v>-3.9679439716086097E-2</v>
      </c>
      <c r="L430" s="32">
        <v>0.26308229216836898</v>
      </c>
      <c r="M430" s="32">
        <v>0.38709677419354799</v>
      </c>
      <c r="N430" s="32">
        <v>0.90213266496677202</v>
      </c>
      <c r="O430" s="32">
        <v>0.51582565325223195</v>
      </c>
      <c r="P430" s="32">
        <v>0.19313201833694299</v>
      </c>
      <c r="Q430" s="32" t="s">
        <v>242</v>
      </c>
      <c r="R430" s="32">
        <v>-0.36063047279115601</v>
      </c>
      <c r="S430" s="32">
        <v>-0.74784129392260601</v>
      </c>
      <c r="T430" s="32">
        <v>0.83805668016194301</v>
      </c>
      <c r="U430" s="32">
        <v>0.91726194633971403</v>
      </c>
      <c r="V430" s="32">
        <v>0.64081214691438204</v>
      </c>
      <c r="W430" s="32" t="s">
        <v>3598</v>
      </c>
      <c r="X430" s="32" t="s">
        <v>3598</v>
      </c>
      <c r="Y430" s="32" t="s">
        <v>5883</v>
      </c>
      <c r="Z430" s="32" t="s">
        <v>1083</v>
      </c>
      <c r="AA430" s="32" t="e">
        <v>#N/A</v>
      </c>
    </row>
    <row r="431" spans="1:27" x14ac:dyDescent="0.2">
      <c r="A431" s="32" t="s">
        <v>6343</v>
      </c>
      <c r="B431" s="32">
        <v>0.23536851987637999</v>
      </c>
      <c r="C431" s="32" t="s">
        <v>242</v>
      </c>
      <c r="D431" s="32">
        <v>-0.319923347475151</v>
      </c>
      <c r="E431" s="32">
        <v>-0.355106782416237</v>
      </c>
      <c r="F431" s="32">
        <v>0.62753036437247001</v>
      </c>
      <c r="G431" s="32">
        <v>0.93100504453205302</v>
      </c>
      <c r="H431" s="32">
        <v>0.62548678072019603</v>
      </c>
      <c r="I431" s="32">
        <v>1.1557224774799799</v>
      </c>
      <c r="J431" s="32" t="s">
        <v>242</v>
      </c>
      <c r="K431" s="32">
        <v>3.3513988867077802</v>
      </c>
      <c r="L431" s="32">
        <v>7.11458169913855</v>
      </c>
      <c r="M431" s="32">
        <v>1.6129032258064498E-2</v>
      </c>
      <c r="N431" s="32">
        <v>1.1900053819046701E-11</v>
      </c>
      <c r="O431" s="32">
        <v>4.0202197733384002E-4</v>
      </c>
      <c r="P431" s="32">
        <v>0.25883688301229402</v>
      </c>
      <c r="Q431" s="32" t="s">
        <v>242</v>
      </c>
      <c r="R431" s="32">
        <v>-0.162528999097345</v>
      </c>
      <c r="S431" s="32">
        <v>5.0891082724790898E-2</v>
      </c>
      <c r="T431" s="32">
        <v>0.48380566801619401</v>
      </c>
      <c r="U431" s="32">
        <v>0.91659158953230002</v>
      </c>
      <c r="V431" s="32">
        <v>0.56455535305859805</v>
      </c>
      <c r="W431" s="32" t="s">
        <v>3598</v>
      </c>
      <c r="X431" s="32" t="s">
        <v>3598</v>
      </c>
      <c r="Y431" s="32" t="s">
        <v>5883</v>
      </c>
      <c r="Z431" s="32" t="s">
        <v>1083</v>
      </c>
      <c r="AA431" s="32" t="e">
        <v>#N/A</v>
      </c>
    </row>
    <row r="432" spans="1:27" x14ac:dyDescent="0.2">
      <c r="A432" s="32" t="s">
        <v>6342</v>
      </c>
      <c r="B432" s="32">
        <v>0.233581212932545</v>
      </c>
      <c r="C432" s="32" t="s">
        <v>242</v>
      </c>
      <c r="D432" s="32">
        <v>-0.32491967328258498</v>
      </c>
      <c r="E432" s="32">
        <v>-0.37653199247608099</v>
      </c>
      <c r="F432" s="32">
        <v>0.63360323886639702</v>
      </c>
      <c r="G432" s="32">
        <v>0.93100504453205302</v>
      </c>
      <c r="H432" s="32">
        <v>0.62737906653363196</v>
      </c>
      <c r="I432" s="32">
        <v>0.41101716237727998</v>
      </c>
      <c r="J432" s="32" t="s">
        <v>242</v>
      </c>
      <c r="K432" s="32">
        <v>-0.48046573753970701</v>
      </c>
      <c r="L432" s="32">
        <v>-0.62750375965072203</v>
      </c>
      <c r="M432" s="32">
        <v>0.75806451612903203</v>
      </c>
      <c r="N432" s="32">
        <v>0.96447268678212394</v>
      </c>
      <c r="O432" s="32">
        <v>0.68455186981570504</v>
      </c>
      <c r="P432" s="32">
        <v>0.34754874428934301</v>
      </c>
      <c r="Q432" s="32" t="s">
        <v>242</v>
      </c>
      <c r="R432" s="32">
        <v>0.104939026899479</v>
      </c>
      <c r="S432" s="32">
        <v>1.12930492840788</v>
      </c>
      <c r="T432" s="32">
        <v>0.19230769230769201</v>
      </c>
      <c r="U432" s="32">
        <v>0.544165144532753</v>
      </c>
      <c r="V432" s="32">
        <v>0.45821209546421898</v>
      </c>
      <c r="W432" s="32" t="s">
        <v>3598</v>
      </c>
      <c r="X432" s="32" t="s">
        <v>3598</v>
      </c>
      <c r="Y432" s="32" t="s">
        <v>5883</v>
      </c>
      <c r="Z432" s="32" t="s">
        <v>1080</v>
      </c>
      <c r="AA432" s="32" t="e">
        <v>#N/A</v>
      </c>
    </row>
    <row r="433" spans="1:27" x14ac:dyDescent="0.2">
      <c r="A433" s="32" t="s">
        <v>6341</v>
      </c>
      <c r="B433" s="32">
        <v>0.222827494184827</v>
      </c>
      <c r="C433" s="32" t="s">
        <v>242</v>
      </c>
      <c r="D433" s="32">
        <v>-0.35498114800042202</v>
      </c>
      <c r="E433" s="32">
        <v>-0.50544140218273204</v>
      </c>
      <c r="F433" s="32">
        <v>0.70242914979757098</v>
      </c>
      <c r="G433" s="32">
        <v>0.93100504453205302</v>
      </c>
      <c r="H433" s="32">
        <v>0.63869814278619497</v>
      </c>
      <c r="I433" s="32">
        <v>0.71667156426557099</v>
      </c>
      <c r="J433" s="32" t="s">
        <v>242</v>
      </c>
      <c r="K433" s="32">
        <v>1.0922721845466301</v>
      </c>
      <c r="L433" s="32">
        <v>2.5501323499397399</v>
      </c>
      <c r="M433" s="32">
        <v>5.6451612903225798E-2</v>
      </c>
      <c r="N433" s="32">
        <v>4.4625767259460297E-2</v>
      </c>
      <c r="O433" s="32">
        <v>0.137356741290135</v>
      </c>
      <c r="P433" s="32">
        <v>0.42772969987418502</v>
      </c>
      <c r="Q433" s="32" t="s">
        <v>242</v>
      </c>
      <c r="R433" s="32">
        <v>0.346686202576931</v>
      </c>
      <c r="S433" s="32">
        <v>2.1040139630064498</v>
      </c>
      <c r="T433" s="32">
        <v>0.105263157894737</v>
      </c>
      <c r="U433" s="32">
        <v>0.123623761427286</v>
      </c>
      <c r="V433" s="32">
        <v>0.36441353842673702</v>
      </c>
      <c r="W433" s="32" t="s">
        <v>3598</v>
      </c>
      <c r="X433" s="32" t="s">
        <v>3598</v>
      </c>
      <c r="Y433" s="32" t="s">
        <v>5883</v>
      </c>
      <c r="Z433" s="32" t="s">
        <v>4846</v>
      </c>
      <c r="AA433" s="32" t="e">
        <v>#N/A</v>
      </c>
    </row>
    <row r="434" spans="1:27" x14ac:dyDescent="0.2">
      <c r="A434" s="32" t="s">
        <v>6340</v>
      </c>
      <c r="B434" s="32">
        <v>0.31232321839480598</v>
      </c>
      <c r="C434" s="32" t="s">
        <v>242</v>
      </c>
      <c r="D434" s="32">
        <v>-0.104800395294409</v>
      </c>
      <c r="E434" s="32">
        <v>0.56738198569189302</v>
      </c>
      <c r="F434" s="32">
        <v>0.30161943319838103</v>
      </c>
      <c r="G434" s="32">
        <v>0.805322687943822</v>
      </c>
      <c r="H434" s="32">
        <v>0.54173290181078304</v>
      </c>
      <c r="I434" s="32">
        <v>0.75134575469465603</v>
      </c>
      <c r="J434" s="32" t="s">
        <v>242</v>
      </c>
      <c r="K434" s="32">
        <v>1.27068745966966</v>
      </c>
      <c r="L434" s="32">
        <v>2.9106112401424902</v>
      </c>
      <c r="M434" s="32">
        <v>4.6370967741935498E-2</v>
      </c>
      <c r="N434" s="32">
        <v>1.6988770936603999E-2</v>
      </c>
      <c r="O434" s="32">
        <v>0.101919929311761</v>
      </c>
      <c r="P434" s="32">
        <v>0.28539631502898499</v>
      </c>
      <c r="Q434" s="32" t="s">
        <v>242</v>
      </c>
      <c r="R434" s="32">
        <v>-8.2451783369495393E-2</v>
      </c>
      <c r="S434" s="32">
        <v>0.37375725651443897</v>
      </c>
      <c r="T434" s="32">
        <v>0.376518218623482</v>
      </c>
      <c r="U434" s="32">
        <v>0.86944228840416904</v>
      </c>
      <c r="V434" s="32">
        <v>0.53285627049145301</v>
      </c>
      <c r="W434" s="32" t="s">
        <v>3598</v>
      </c>
      <c r="X434" s="32" t="s">
        <v>3598</v>
      </c>
      <c r="Y434" s="32" t="s">
        <v>5883</v>
      </c>
      <c r="Z434" s="32" t="s">
        <v>437</v>
      </c>
      <c r="AA434" s="32" t="e">
        <v>#N/A</v>
      </c>
    </row>
    <row r="435" spans="1:27" x14ac:dyDescent="0.2">
      <c r="A435" s="32" t="s">
        <v>6339</v>
      </c>
      <c r="B435" s="32">
        <v>0.245846436262532</v>
      </c>
      <c r="C435" s="32" t="s">
        <v>242</v>
      </c>
      <c r="D435" s="32">
        <v>-0.29063286425465901</v>
      </c>
      <c r="E435" s="32">
        <v>-0.22950353316061001</v>
      </c>
      <c r="F435" s="32">
        <v>0.59109311740890702</v>
      </c>
      <c r="G435" s="32">
        <v>0.93100504453205302</v>
      </c>
      <c r="H435" s="32">
        <v>0.61433393876820797</v>
      </c>
      <c r="I435" s="32">
        <v>0.40524007086285602</v>
      </c>
      <c r="J435" s="32" t="s">
        <v>242</v>
      </c>
      <c r="K435" s="32">
        <v>-0.51019163334872097</v>
      </c>
      <c r="L435" s="32">
        <v>-0.68756340378223801</v>
      </c>
      <c r="M435" s="32">
        <v>0.782258064516129</v>
      </c>
      <c r="N435" s="32">
        <v>0.96447268678212394</v>
      </c>
      <c r="O435" s="32">
        <v>0.69504139342760896</v>
      </c>
      <c r="P435" s="32">
        <v>0.247691161762678</v>
      </c>
      <c r="Q435" s="32" t="s">
        <v>242</v>
      </c>
      <c r="R435" s="32">
        <v>-0.19613357032413201</v>
      </c>
      <c r="S435" s="32">
        <v>-8.4600383046303906E-2</v>
      </c>
      <c r="T435" s="32">
        <v>0.53643724696356299</v>
      </c>
      <c r="U435" s="32">
        <v>0.91659158953230002</v>
      </c>
      <c r="V435" s="32">
        <v>0.57774718940050496</v>
      </c>
      <c r="W435" s="32" t="s">
        <v>3598</v>
      </c>
      <c r="X435" s="32" t="s">
        <v>3598</v>
      </c>
      <c r="Y435" s="32" t="s">
        <v>5883</v>
      </c>
      <c r="Z435" s="32" t="s">
        <v>6338</v>
      </c>
      <c r="AA435" s="32" t="e">
        <v>#N/A</v>
      </c>
    </row>
    <row r="436" spans="1:27" x14ac:dyDescent="0.2">
      <c r="A436" s="32" t="s">
        <v>6337</v>
      </c>
      <c r="B436" s="32">
        <v>0.596268089681803</v>
      </c>
      <c r="C436" s="32" t="s">
        <v>242</v>
      </c>
      <c r="D436" s="32">
        <v>0.68895307452411902</v>
      </c>
      <c r="E436" s="32">
        <v>3.97115017096319</v>
      </c>
      <c r="F436" s="32">
        <v>9.7165991902833995E-2</v>
      </c>
      <c r="G436" s="32">
        <v>2.7848099326969501E-4</v>
      </c>
      <c r="H436" s="32">
        <v>0.24542639905358599</v>
      </c>
      <c r="I436" s="32">
        <v>0.80039531297882804</v>
      </c>
      <c r="J436" s="32" t="s">
        <v>242</v>
      </c>
      <c r="K436" s="32">
        <v>1.52307087014413</v>
      </c>
      <c r="L436" s="32">
        <v>3.4205389447669101</v>
      </c>
      <c r="M436" s="32">
        <v>3.2258064516128997E-2</v>
      </c>
      <c r="N436" s="32">
        <v>3.3888560712391899E-3</v>
      </c>
      <c r="O436" s="32">
        <v>6.3870487878943699E-2</v>
      </c>
      <c r="P436" s="32">
        <v>0.24157799163711899</v>
      </c>
      <c r="Q436" s="32" t="s">
        <v>242</v>
      </c>
      <c r="R436" s="32">
        <v>-0.21456489982763199</v>
      </c>
      <c r="S436" s="32">
        <v>-0.15891431592423999</v>
      </c>
      <c r="T436" s="32">
        <v>0.57692307692307698</v>
      </c>
      <c r="U436" s="32">
        <v>0.91659158953230002</v>
      </c>
      <c r="V436" s="32">
        <v>0.58494671879434901</v>
      </c>
      <c r="W436" s="32" t="s">
        <v>3598</v>
      </c>
      <c r="X436" s="32" t="s">
        <v>3598</v>
      </c>
      <c r="Y436" s="32" t="s">
        <v>5883</v>
      </c>
      <c r="Z436" s="32" t="s">
        <v>2416</v>
      </c>
      <c r="AA436" s="32" t="s">
        <v>6336</v>
      </c>
    </row>
    <row r="437" spans="1:27" x14ac:dyDescent="0.2">
      <c r="A437" s="32" t="s">
        <v>6335</v>
      </c>
      <c r="B437" s="32">
        <v>0.35603196928720199</v>
      </c>
      <c r="C437" s="32" t="s">
        <v>242</v>
      </c>
      <c r="D437" s="32">
        <v>1.7385198426725802E-2</v>
      </c>
      <c r="E437" s="32">
        <v>1.0913374106698399</v>
      </c>
      <c r="F437" s="32">
        <v>0.22672064777327899</v>
      </c>
      <c r="G437" s="32">
        <v>0.50728128423281404</v>
      </c>
      <c r="H437" s="32">
        <v>0.49306465865835503</v>
      </c>
      <c r="I437" s="32">
        <v>0.76006586664086995</v>
      </c>
      <c r="J437" s="32" t="s">
        <v>242</v>
      </c>
      <c r="K437" s="32">
        <v>1.3155566016088001</v>
      </c>
      <c r="L437" s="32">
        <v>3.00126703449315</v>
      </c>
      <c r="M437" s="32">
        <v>4.6370967741935498E-2</v>
      </c>
      <c r="N437" s="32">
        <v>1.3120767006466701E-2</v>
      </c>
      <c r="O437" s="32">
        <v>9.4161453923828797E-2</v>
      </c>
      <c r="P437" s="32">
        <v>0.28395032939400799</v>
      </c>
      <c r="Q437" s="32" t="s">
        <v>242</v>
      </c>
      <c r="R437" s="32">
        <v>-8.6811458815817893E-2</v>
      </c>
      <c r="S437" s="32">
        <v>0.35617932604414598</v>
      </c>
      <c r="T437" s="32">
        <v>0.38259109311740902</v>
      </c>
      <c r="U437" s="32">
        <v>0.87206657602812498</v>
      </c>
      <c r="V437" s="32">
        <v>0.53458931040258095</v>
      </c>
      <c r="W437" s="32" t="s">
        <v>3598</v>
      </c>
      <c r="X437" s="32" t="s">
        <v>3598</v>
      </c>
      <c r="Y437" s="32" t="s">
        <v>5883</v>
      </c>
      <c r="Z437" s="32" t="s">
        <v>2416</v>
      </c>
      <c r="AA437" s="32" t="e">
        <v>#N/A</v>
      </c>
    </row>
    <row r="438" spans="1:27" x14ac:dyDescent="0.2">
      <c r="A438" s="32" t="s">
        <v>6334</v>
      </c>
      <c r="B438" s="32">
        <v>0.28266967272336802</v>
      </c>
      <c r="C438" s="32" t="s">
        <v>242</v>
      </c>
      <c r="D438" s="32">
        <v>-0.18769537650129201</v>
      </c>
      <c r="E438" s="32">
        <v>0.211912295820608</v>
      </c>
      <c r="F438" s="32">
        <v>0.396761133603239</v>
      </c>
      <c r="G438" s="32">
        <v>0.93100504453205302</v>
      </c>
      <c r="H438" s="32">
        <v>0.57444227256287805</v>
      </c>
      <c r="I438" s="32">
        <v>0.420787771419113</v>
      </c>
      <c r="J438" s="32" t="s">
        <v>242</v>
      </c>
      <c r="K438" s="32">
        <v>-0.43019128617556202</v>
      </c>
      <c r="L438" s="32">
        <v>-0.52592681551966503</v>
      </c>
      <c r="M438" s="32">
        <v>0.72177419354838701</v>
      </c>
      <c r="N438" s="32">
        <v>0.96447268678212394</v>
      </c>
      <c r="O438" s="32">
        <v>0.66647174992650005</v>
      </c>
      <c r="P438" s="32">
        <v>0.20264475571965501</v>
      </c>
      <c r="Q438" s="32" t="s">
        <v>242</v>
      </c>
      <c r="R438" s="32">
        <v>-0.33194938039885302</v>
      </c>
      <c r="S438" s="32">
        <v>-0.63220097755244398</v>
      </c>
      <c r="T438" s="32">
        <v>0.77935222672064797</v>
      </c>
      <c r="U438" s="32">
        <v>0.91659158953230002</v>
      </c>
      <c r="V438" s="32">
        <v>0.63003625887246695</v>
      </c>
      <c r="W438" s="32" t="s">
        <v>3598</v>
      </c>
      <c r="X438" s="32" t="s">
        <v>3598</v>
      </c>
      <c r="Y438" s="32" t="s">
        <v>5883</v>
      </c>
      <c r="Z438" s="32" t="s">
        <v>1590</v>
      </c>
      <c r="AA438" s="32" t="e">
        <v>#N/A</v>
      </c>
    </row>
    <row r="439" spans="1:27" x14ac:dyDescent="0.2">
      <c r="A439" s="32" t="s">
        <v>6333</v>
      </c>
      <c r="B439" s="32">
        <v>0.67206825859693298</v>
      </c>
      <c r="C439" s="32" t="s">
        <v>242</v>
      </c>
      <c r="D439" s="32">
        <v>0.90084859782237703</v>
      </c>
      <c r="E439" s="32">
        <v>4.87979910067296</v>
      </c>
      <c r="F439" s="32">
        <v>9.3117408906882596E-2</v>
      </c>
      <c r="G439" s="32">
        <v>4.8637864295344699E-6</v>
      </c>
      <c r="H439" s="32">
        <v>0.183834412214048</v>
      </c>
      <c r="I439" s="32">
        <v>1.12049366450489</v>
      </c>
      <c r="J439" s="32" t="s">
        <v>242</v>
      </c>
      <c r="K439" s="32">
        <v>3.1701298136183098</v>
      </c>
      <c r="L439" s="32">
        <v>6.7483368568720197</v>
      </c>
      <c r="M439" s="32">
        <v>1.8145161290322599E-2</v>
      </c>
      <c r="N439" s="32">
        <v>1.52266060583766E-10</v>
      </c>
      <c r="O439" s="32">
        <v>7.6185424064105999E-4</v>
      </c>
      <c r="P439" s="32">
        <v>0.26744050151217003</v>
      </c>
      <c r="Q439" s="32" t="s">
        <v>242</v>
      </c>
      <c r="R439" s="32">
        <v>-0.13658891821678501</v>
      </c>
      <c r="S439" s="32">
        <v>0.155479817305225</v>
      </c>
      <c r="T439" s="32">
        <v>0.437246963562753</v>
      </c>
      <c r="U439" s="32">
        <v>0.91439533174342902</v>
      </c>
      <c r="V439" s="32">
        <v>0.55432213180912904</v>
      </c>
      <c r="W439" s="32" t="s">
        <v>3598</v>
      </c>
      <c r="X439" s="32" t="s">
        <v>3598</v>
      </c>
      <c r="Y439" s="32" t="s">
        <v>5883</v>
      </c>
      <c r="Z439" s="32" t="s">
        <v>1590</v>
      </c>
      <c r="AA439" s="32" t="e">
        <v>#N/A</v>
      </c>
    </row>
    <row r="440" spans="1:27" x14ac:dyDescent="0.2">
      <c r="A440" s="32" t="s">
        <v>6332</v>
      </c>
      <c r="B440" s="32">
        <v>1.0694438221979501</v>
      </c>
      <c r="C440" s="32" t="s">
        <v>242</v>
      </c>
      <c r="D440" s="32">
        <v>2.0116918083362698</v>
      </c>
      <c r="E440" s="32">
        <v>9.6433093372155891</v>
      </c>
      <c r="F440" s="32">
        <v>2.8340080971659999E-2</v>
      </c>
      <c r="G440" s="32">
        <v>5.1566818786314198E-21</v>
      </c>
      <c r="H440" s="32">
        <v>2.21262173325888E-2</v>
      </c>
      <c r="I440" s="32">
        <v>0.67408211718796396</v>
      </c>
      <c r="J440" s="32" t="s">
        <v>242</v>
      </c>
      <c r="K440" s="32">
        <v>0.87312913250538604</v>
      </c>
      <c r="L440" s="32">
        <v>2.1073650804837101</v>
      </c>
      <c r="M440" s="32">
        <v>7.6612903225806495E-2</v>
      </c>
      <c r="N440" s="32">
        <v>0.120963179409407</v>
      </c>
      <c r="O440" s="32">
        <v>0.191296348237359</v>
      </c>
      <c r="P440" s="32">
        <v>0.46841854492572299</v>
      </c>
      <c r="Q440" s="32" t="s">
        <v>242</v>
      </c>
      <c r="R440" s="32">
        <v>0.469363879601853</v>
      </c>
      <c r="S440" s="32">
        <v>2.5986424516523599</v>
      </c>
      <c r="T440" s="32">
        <v>7.69230769230769E-2</v>
      </c>
      <c r="U440" s="32">
        <v>4.0077997020649597E-2</v>
      </c>
      <c r="V440" s="32">
        <v>0.31940478105619202</v>
      </c>
      <c r="W440" s="32" t="s">
        <v>3598</v>
      </c>
      <c r="X440" s="32" t="s">
        <v>3598</v>
      </c>
      <c r="Y440" s="32" t="s">
        <v>5883</v>
      </c>
      <c r="Z440" s="32" t="s">
        <v>2780</v>
      </c>
      <c r="AA440" s="32" t="e">
        <v>#N/A</v>
      </c>
    </row>
    <row r="441" spans="1:27" x14ac:dyDescent="0.2">
      <c r="A441" s="32" t="s">
        <v>6331</v>
      </c>
      <c r="B441" s="32">
        <v>0.473587564651266</v>
      </c>
      <c r="C441" s="32" t="s">
        <v>242</v>
      </c>
      <c r="D441" s="32">
        <v>0.34600589614834498</v>
      </c>
      <c r="E441" s="32">
        <v>2.5005264327754402</v>
      </c>
      <c r="F441" s="32">
        <v>0.13157894736842099</v>
      </c>
      <c r="G441" s="32">
        <v>3.4779153753961803E-2</v>
      </c>
      <c r="H441" s="32">
        <v>0.36466914181635002</v>
      </c>
      <c r="I441" s="32">
        <v>0.47756171362031602</v>
      </c>
      <c r="J441" s="32" t="s">
        <v>242</v>
      </c>
      <c r="K441" s="32">
        <v>-0.138062230174582</v>
      </c>
      <c r="L441" s="32">
        <v>6.4304922377176596E-2</v>
      </c>
      <c r="M441" s="32">
        <v>0.46572580645161299</v>
      </c>
      <c r="N441" s="32">
        <v>0.94622022627235503</v>
      </c>
      <c r="O441" s="32">
        <v>0.55490438209480597</v>
      </c>
      <c r="P441" s="32">
        <v>0.51124319960901499</v>
      </c>
      <c r="Q441" s="32" t="s">
        <v>242</v>
      </c>
      <c r="R441" s="32">
        <v>0.59848106514217003</v>
      </c>
      <c r="S441" s="32">
        <v>3.1192346236825301</v>
      </c>
      <c r="T441" s="32">
        <v>5.6680161943319797E-2</v>
      </c>
      <c r="U441" s="32">
        <v>9.3826425070505596E-3</v>
      </c>
      <c r="V441" s="32">
        <v>0.27475949473126698</v>
      </c>
      <c r="W441" s="32" t="s">
        <v>3598</v>
      </c>
      <c r="X441" s="32" t="s">
        <v>3598</v>
      </c>
      <c r="Y441" s="32" t="s">
        <v>5883</v>
      </c>
      <c r="Z441" s="32" t="s">
        <v>6330</v>
      </c>
      <c r="AA441" s="32" t="e">
        <v>#N/A</v>
      </c>
    </row>
    <row r="442" spans="1:27" x14ac:dyDescent="0.2">
      <c r="A442" s="32" t="s">
        <v>6329</v>
      </c>
      <c r="B442" s="32">
        <v>0.94809312465308604</v>
      </c>
      <c r="C442" s="32" t="s">
        <v>242</v>
      </c>
      <c r="D442" s="32">
        <v>1.6724620951720599</v>
      </c>
      <c r="E442" s="32">
        <v>8.1886268078516409</v>
      </c>
      <c r="F442" s="32">
        <v>4.4534412955465598E-2</v>
      </c>
      <c r="G442" s="32">
        <v>2.12467177178781E-15</v>
      </c>
      <c r="H442" s="32">
        <v>4.72166181695566E-2</v>
      </c>
      <c r="I442" s="32">
        <v>0.56823387330261999</v>
      </c>
      <c r="J442" s="32" t="s">
        <v>242</v>
      </c>
      <c r="K442" s="32">
        <v>0.32848934941610197</v>
      </c>
      <c r="L442" s="32">
        <v>1.00694840129015</v>
      </c>
      <c r="M442" s="32">
        <v>0.20564516129032301</v>
      </c>
      <c r="N442" s="32">
        <v>0.595863852961933</v>
      </c>
      <c r="O442" s="32">
        <v>0.37127084793578602</v>
      </c>
      <c r="P442" s="32">
        <v>0.40968297811291698</v>
      </c>
      <c r="Q442" s="32" t="s">
        <v>242</v>
      </c>
      <c r="R442" s="32">
        <v>0.29227497756468901</v>
      </c>
      <c r="S442" s="32">
        <v>1.884631409914</v>
      </c>
      <c r="T442" s="32">
        <v>0.10728744939271299</v>
      </c>
      <c r="U442" s="32">
        <v>0.189165236403156</v>
      </c>
      <c r="V442" s="32">
        <v>0.38503819448021598</v>
      </c>
      <c r="W442" s="32" t="s">
        <v>3598</v>
      </c>
      <c r="X442" s="32" t="s">
        <v>3598</v>
      </c>
      <c r="Y442" s="32" t="s">
        <v>5883</v>
      </c>
      <c r="Z442" s="32" t="s">
        <v>1585</v>
      </c>
      <c r="AA442" s="32" t="e">
        <v>#N/A</v>
      </c>
    </row>
    <row r="443" spans="1:27" x14ac:dyDescent="0.2">
      <c r="A443" s="32" t="s">
        <v>6328</v>
      </c>
      <c r="B443" s="32">
        <v>0.25562954438570801</v>
      </c>
      <c r="C443" s="32" t="s">
        <v>242</v>
      </c>
      <c r="D443" s="32">
        <v>-0.26328468225304902</v>
      </c>
      <c r="E443" s="32">
        <v>-0.112229246670411</v>
      </c>
      <c r="F443" s="32">
        <v>0.53643724696356299</v>
      </c>
      <c r="G443" s="32">
        <v>0.93100504453205302</v>
      </c>
      <c r="H443" s="32">
        <v>0.60383441744241595</v>
      </c>
      <c r="I443" s="32">
        <v>0.40583394403173401</v>
      </c>
      <c r="J443" s="32" t="s">
        <v>242</v>
      </c>
      <c r="K443" s="32">
        <v>-0.50713587217586098</v>
      </c>
      <c r="L443" s="32">
        <v>-0.68138939544378396</v>
      </c>
      <c r="M443" s="32">
        <v>0.77419354838709697</v>
      </c>
      <c r="N443" s="32">
        <v>0.96447268678212394</v>
      </c>
      <c r="O443" s="32">
        <v>0.69397025665405199</v>
      </c>
      <c r="P443" s="32">
        <v>0.234975931315279</v>
      </c>
      <c r="Q443" s="32" t="s">
        <v>242</v>
      </c>
      <c r="R443" s="32">
        <v>-0.23447024299566199</v>
      </c>
      <c r="S443" s="32">
        <v>-0.23917137691489401</v>
      </c>
      <c r="T443" s="32">
        <v>0.61336032388663997</v>
      </c>
      <c r="U443" s="32">
        <v>0.91659158953230002</v>
      </c>
      <c r="V443" s="32">
        <v>0.59269003399562503</v>
      </c>
      <c r="W443" s="32" t="s">
        <v>3598</v>
      </c>
      <c r="X443" s="32" t="s">
        <v>3598</v>
      </c>
      <c r="Y443" s="32" t="s">
        <v>5883</v>
      </c>
      <c r="Z443" s="32" t="s">
        <v>1585</v>
      </c>
      <c r="AA443" s="32" t="e">
        <v>#N/A</v>
      </c>
    </row>
    <row r="444" spans="1:27" x14ac:dyDescent="0.2">
      <c r="A444" s="32" t="s">
        <v>6327</v>
      </c>
      <c r="B444" s="32">
        <v>0.27886141604855003</v>
      </c>
      <c r="C444" s="32" t="s">
        <v>242</v>
      </c>
      <c r="D444" s="32">
        <v>-0.19834116466395699</v>
      </c>
      <c r="E444" s="32">
        <v>0.16626110003622899</v>
      </c>
      <c r="F444" s="32">
        <v>0.41295546558704499</v>
      </c>
      <c r="G444" s="32">
        <v>0.93100504453205302</v>
      </c>
      <c r="H444" s="32">
        <v>0.57861092668153102</v>
      </c>
      <c r="I444" s="32">
        <v>0.49029990630706</v>
      </c>
      <c r="J444" s="32" t="s">
        <v>242</v>
      </c>
      <c r="K444" s="32">
        <v>-7.2518143213890093E-2</v>
      </c>
      <c r="L444" s="32">
        <v>0.19673338014599601</v>
      </c>
      <c r="M444" s="32">
        <v>0.407258064516129</v>
      </c>
      <c r="N444" s="32">
        <v>0.918863241228834</v>
      </c>
      <c r="O444" s="32">
        <v>0.52890521635742704</v>
      </c>
      <c r="P444" s="32">
        <v>0.23309229601027601</v>
      </c>
      <c r="Q444" s="32" t="s">
        <v>242</v>
      </c>
      <c r="R444" s="32">
        <v>-0.24014944090081999</v>
      </c>
      <c r="S444" s="32">
        <v>-0.26206953691166701</v>
      </c>
      <c r="T444" s="32">
        <v>0.61538461538461497</v>
      </c>
      <c r="U444" s="32">
        <v>0.91659158953230002</v>
      </c>
      <c r="V444" s="32">
        <v>0.59489279643495196</v>
      </c>
      <c r="W444" s="32" t="s">
        <v>3598</v>
      </c>
      <c r="X444" s="32" t="s">
        <v>3598</v>
      </c>
      <c r="Y444" s="32" t="s">
        <v>5883</v>
      </c>
      <c r="Z444" s="32" t="s">
        <v>1585</v>
      </c>
      <c r="AA444" s="32" t="e">
        <v>#N/A</v>
      </c>
    </row>
    <row r="445" spans="1:27" x14ac:dyDescent="0.2">
      <c r="A445" s="32" t="s">
        <v>6326</v>
      </c>
      <c r="B445" s="32">
        <v>0.12598081735845401</v>
      </c>
      <c r="C445" s="32" t="s">
        <v>242</v>
      </c>
      <c r="D445" s="32">
        <v>-0.62571111548636105</v>
      </c>
      <c r="E445" s="32">
        <v>-1.6663837919386399</v>
      </c>
      <c r="F445" s="32">
        <v>0.99190283400809698</v>
      </c>
      <c r="G445" s="32">
        <v>0.961196154760945</v>
      </c>
      <c r="H445" s="32">
        <v>0.73424777942790198</v>
      </c>
      <c r="I445" s="32">
        <v>0.40382199344927699</v>
      </c>
      <c r="J445" s="32" t="s">
        <v>242</v>
      </c>
      <c r="K445" s="32">
        <v>-0.51748831911869797</v>
      </c>
      <c r="L445" s="32">
        <v>-0.70230598222293406</v>
      </c>
      <c r="M445" s="32">
        <v>0.78427419354838701</v>
      </c>
      <c r="N445" s="32">
        <v>0.96447268678212394</v>
      </c>
      <c r="O445" s="32">
        <v>0.69759233953913502</v>
      </c>
      <c r="P445" s="32">
        <v>0.14577662870919</v>
      </c>
      <c r="Q445" s="32" t="s">
        <v>242</v>
      </c>
      <c r="R445" s="32">
        <v>-0.50340791429347298</v>
      </c>
      <c r="S445" s="32">
        <v>-1.3235107377503901</v>
      </c>
      <c r="T445" s="32">
        <v>0.97165991902834004</v>
      </c>
      <c r="U445" s="32">
        <v>0.93937043134418996</v>
      </c>
      <c r="V445" s="32">
        <v>0.69266124578314903</v>
      </c>
      <c r="W445" s="32" t="s">
        <v>3598</v>
      </c>
      <c r="X445" s="32" t="s">
        <v>3598</v>
      </c>
      <c r="Y445" s="32" t="s">
        <v>5883</v>
      </c>
      <c r="Z445" s="32" t="s">
        <v>6325</v>
      </c>
      <c r="AA445" s="32" t="e">
        <v>#N/A</v>
      </c>
    </row>
    <row r="446" spans="1:27" x14ac:dyDescent="0.2">
      <c r="A446" s="32" t="s">
        <v>6324</v>
      </c>
      <c r="B446" s="32">
        <v>0.32089148881365998</v>
      </c>
      <c r="C446" s="32" t="s">
        <v>242</v>
      </c>
      <c r="D446" s="32">
        <v>-8.0848230409436894E-2</v>
      </c>
      <c r="E446" s="32">
        <v>0.67009349487431003</v>
      </c>
      <c r="F446" s="32">
        <v>0.28542510121457498</v>
      </c>
      <c r="G446" s="32">
        <v>0.74785616446881598</v>
      </c>
      <c r="H446" s="32">
        <v>0.53221867436967096</v>
      </c>
      <c r="I446" s="32">
        <v>0.409681021076227</v>
      </c>
      <c r="J446" s="32" t="s">
        <v>242</v>
      </c>
      <c r="K446" s="32">
        <v>-0.48734082286630198</v>
      </c>
      <c r="L446" s="32">
        <v>-0.64139451607206099</v>
      </c>
      <c r="M446" s="32">
        <v>0.76209677419354804</v>
      </c>
      <c r="N446" s="32">
        <v>0.96447268678212394</v>
      </c>
      <c r="O446" s="32">
        <v>0.68699158869884103</v>
      </c>
      <c r="P446" s="32">
        <v>0.18931141049213299</v>
      </c>
      <c r="Q446" s="32" t="s">
        <v>242</v>
      </c>
      <c r="R446" s="32">
        <v>-0.37214968142513799</v>
      </c>
      <c r="S446" s="32">
        <v>-0.79428600085870105</v>
      </c>
      <c r="T446" s="32">
        <v>0.86032388663967596</v>
      </c>
      <c r="U446" s="32">
        <v>0.91864389981730599</v>
      </c>
      <c r="V446" s="32">
        <v>0.64510929597565003</v>
      </c>
      <c r="W446" s="32" t="s">
        <v>3598</v>
      </c>
      <c r="X446" s="32" t="s">
        <v>3598</v>
      </c>
      <c r="Y446" s="32" t="s">
        <v>5883</v>
      </c>
      <c r="Z446" s="32" t="s">
        <v>2282</v>
      </c>
      <c r="AA446" s="32" t="e">
        <v>#N/A</v>
      </c>
    </row>
    <row r="447" spans="1:27" x14ac:dyDescent="0.2">
      <c r="A447" s="32" t="s">
        <v>6323</v>
      </c>
      <c r="B447" s="32">
        <v>1.0011357847018301</v>
      </c>
      <c r="C447" s="32" t="s">
        <v>242</v>
      </c>
      <c r="D447" s="32">
        <v>1.8207401579920099</v>
      </c>
      <c r="E447" s="32">
        <v>8.8244717798623906</v>
      </c>
      <c r="F447" s="32">
        <v>3.6437246963562799E-2</v>
      </c>
      <c r="G447" s="32">
        <v>9.6674463028679595E-18</v>
      </c>
      <c r="H447" s="32">
        <v>3.4323182341042903E-2</v>
      </c>
      <c r="I447" s="32">
        <v>0.47702723032620897</v>
      </c>
      <c r="J447" s="32" t="s">
        <v>242</v>
      </c>
      <c r="K447" s="32">
        <v>-0.140812402068627</v>
      </c>
      <c r="L447" s="32">
        <v>5.8748341464760899E-2</v>
      </c>
      <c r="M447" s="32">
        <v>0.46572580645161299</v>
      </c>
      <c r="N447" s="32">
        <v>0.94862809655031699</v>
      </c>
      <c r="O447" s="32">
        <v>0.55599092737145595</v>
      </c>
      <c r="P447" s="32">
        <v>0.459762416477346</v>
      </c>
      <c r="Q447" s="32" t="s">
        <v>242</v>
      </c>
      <c r="R447" s="32">
        <v>0.44326548018227702</v>
      </c>
      <c r="S447" s="32">
        <v>2.4934153869243598</v>
      </c>
      <c r="T447" s="32">
        <v>7.69230769230769E-2</v>
      </c>
      <c r="U447" s="32">
        <v>5.23562779479557E-2</v>
      </c>
      <c r="V447" s="32">
        <v>0.32878686061789397</v>
      </c>
      <c r="W447" s="32" t="s">
        <v>3598</v>
      </c>
      <c r="X447" s="32" t="s">
        <v>3598</v>
      </c>
      <c r="Y447" s="32" t="s">
        <v>5883</v>
      </c>
      <c r="Z447" s="32" t="s">
        <v>2282</v>
      </c>
      <c r="AA447" s="32" t="e">
        <v>#N/A</v>
      </c>
    </row>
    <row r="448" spans="1:27" x14ac:dyDescent="0.2">
      <c r="A448" s="32" t="s">
        <v>6322</v>
      </c>
      <c r="B448" s="32">
        <v>0.205520473231317</v>
      </c>
      <c r="C448" s="32" t="s">
        <v>242</v>
      </c>
      <c r="D448" s="32">
        <v>-0.403362046277629</v>
      </c>
      <c r="E448" s="32">
        <v>-0.71290803835183503</v>
      </c>
      <c r="F448" s="32">
        <v>0.80566801619433204</v>
      </c>
      <c r="G448" s="32">
        <v>0.93100504453205302</v>
      </c>
      <c r="H448" s="32">
        <v>0.65665904836996303</v>
      </c>
      <c r="I448" s="32">
        <v>0.41576933376556402</v>
      </c>
      <c r="J448" s="32" t="s">
        <v>242</v>
      </c>
      <c r="K448" s="32">
        <v>-0.45601354542850098</v>
      </c>
      <c r="L448" s="32">
        <v>-0.57809936269427298</v>
      </c>
      <c r="M448" s="32">
        <v>0.73588709677419395</v>
      </c>
      <c r="N448" s="32">
        <v>0.96447268678212394</v>
      </c>
      <c r="O448" s="32">
        <v>0.67580988111411699</v>
      </c>
      <c r="P448" s="32">
        <v>0.158400653323295</v>
      </c>
      <c r="Q448" s="32" t="s">
        <v>242</v>
      </c>
      <c r="R448" s="32">
        <v>-0.46534622902316702</v>
      </c>
      <c r="S448" s="32">
        <v>-1.17004847536387</v>
      </c>
      <c r="T448" s="32">
        <v>0.95141700404858298</v>
      </c>
      <c r="U448" s="32">
        <v>0.93105778440916698</v>
      </c>
      <c r="V448" s="32">
        <v>0.67915823294118105</v>
      </c>
      <c r="W448" s="32" t="s">
        <v>3598</v>
      </c>
      <c r="X448" s="32" t="s">
        <v>3598</v>
      </c>
      <c r="Y448" s="32" t="s">
        <v>5883</v>
      </c>
      <c r="Z448" s="32" t="s">
        <v>433</v>
      </c>
      <c r="AA448" s="32" t="e">
        <v>#N/A</v>
      </c>
    </row>
    <row r="449" spans="1:27" x14ac:dyDescent="0.2">
      <c r="A449" s="32" t="s">
        <v>6321</v>
      </c>
      <c r="B449" s="32">
        <v>0.31466483228581199</v>
      </c>
      <c r="C449" s="32" t="s">
        <v>242</v>
      </c>
      <c r="D449" s="32">
        <v>-9.8254532562194297E-2</v>
      </c>
      <c r="E449" s="32">
        <v>0.59545190936499603</v>
      </c>
      <c r="F449" s="32">
        <v>0.29959514170040502</v>
      </c>
      <c r="G449" s="32">
        <v>0.78726073333605295</v>
      </c>
      <c r="H449" s="32">
        <v>0.53913490941049902</v>
      </c>
      <c r="I449" s="32">
        <v>0.37276026289452402</v>
      </c>
      <c r="J449" s="32" t="s">
        <v>242</v>
      </c>
      <c r="K449" s="32">
        <v>-0.67731576235945701</v>
      </c>
      <c r="L449" s="32">
        <v>-1.02522911379696</v>
      </c>
      <c r="M449" s="32">
        <v>0.87903225806451601</v>
      </c>
      <c r="N449" s="32">
        <v>0.96802414816603699</v>
      </c>
      <c r="O449" s="32">
        <v>0.75089718392480098</v>
      </c>
      <c r="P449" s="32">
        <v>0.207705608334112</v>
      </c>
      <c r="Q449" s="32" t="s">
        <v>242</v>
      </c>
      <c r="R449" s="32">
        <v>-0.31669080911916397</v>
      </c>
      <c r="S449" s="32">
        <v>-0.57067940138634898</v>
      </c>
      <c r="T449" s="32">
        <v>0.751012145748988</v>
      </c>
      <c r="U449" s="32">
        <v>0.91659158953230002</v>
      </c>
      <c r="V449" s="32">
        <v>0.62426088831255899</v>
      </c>
      <c r="W449" s="32" t="s">
        <v>3598</v>
      </c>
      <c r="X449" s="32" t="s">
        <v>3598</v>
      </c>
      <c r="Y449" s="32" t="s">
        <v>5883</v>
      </c>
      <c r="Z449" s="32" t="s">
        <v>712</v>
      </c>
      <c r="AA449" s="32" t="e">
        <v>#N/A</v>
      </c>
    </row>
    <row r="450" spans="1:27" x14ac:dyDescent="0.2">
      <c r="A450" s="32" t="s">
        <v>6320</v>
      </c>
      <c r="B450" s="32">
        <v>0.176662857058451</v>
      </c>
      <c r="C450" s="32" t="s">
        <v>242</v>
      </c>
      <c r="D450" s="32">
        <v>-0.48403204698615199</v>
      </c>
      <c r="E450" s="32">
        <v>-1.0588365821102099</v>
      </c>
      <c r="F450" s="32">
        <v>0.93522267206477705</v>
      </c>
      <c r="G450" s="32">
        <v>0.93133458023690996</v>
      </c>
      <c r="H450" s="32">
        <v>0.68581843715119195</v>
      </c>
      <c r="I450" s="32">
        <v>0.45186493146197698</v>
      </c>
      <c r="J450" s="32" t="s">
        <v>242</v>
      </c>
      <c r="K450" s="32">
        <v>-0.27028445084713498</v>
      </c>
      <c r="L450" s="32">
        <v>-0.202843276314429</v>
      </c>
      <c r="M450" s="32">
        <v>0.58870967741935498</v>
      </c>
      <c r="N450" s="32">
        <v>0.95950178954328003</v>
      </c>
      <c r="O450" s="32">
        <v>0.60652928661480798</v>
      </c>
      <c r="P450" s="32">
        <v>0.28899098765166498</v>
      </c>
      <c r="Q450" s="32" t="s">
        <v>242</v>
      </c>
      <c r="R450" s="32">
        <v>-7.1613773923494606E-2</v>
      </c>
      <c r="S450" s="32">
        <v>0.41745541221978799</v>
      </c>
      <c r="T450" s="32">
        <v>0.36234817813765202</v>
      </c>
      <c r="U450" s="32">
        <v>0.85808445348284201</v>
      </c>
      <c r="V450" s="32">
        <v>0.52854536089205595</v>
      </c>
      <c r="W450" s="32" t="s">
        <v>3598</v>
      </c>
      <c r="X450" s="32" t="s">
        <v>3598</v>
      </c>
      <c r="Y450" s="32" t="s">
        <v>5883</v>
      </c>
      <c r="Z450" s="32" t="s">
        <v>6319</v>
      </c>
      <c r="AA450" s="32" t="e">
        <v>#N/A</v>
      </c>
    </row>
    <row r="451" spans="1:27" x14ac:dyDescent="0.2">
      <c r="A451" s="32" t="s">
        <v>6318</v>
      </c>
      <c r="B451" s="32">
        <v>2.6115941626721599</v>
      </c>
      <c r="C451" s="32" t="s">
        <v>242</v>
      </c>
      <c r="D451" s="32">
        <v>6.3226947793882804</v>
      </c>
      <c r="E451" s="32">
        <v>28.129722710415201</v>
      </c>
      <c r="F451" s="32">
        <v>2.0242914979756699E-3</v>
      </c>
      <c r="G451" s="32">
        <v>2.5020636028276201E-172</v>
      </c>
      <c r="H451" s="32">
        <v>1.28520353240506E-10</v>
      </c>
      <c r="I451" s="32">
        <v>0.44338139332250998</v>
      </c>
      <c r="J451" s="32" t="s">
        <v>242</v>
      </c>
      <c r="K451" s="32">
        <v>-0.31393630752898999</v>
      </c>
      <c r="L451" s="32">
        <v>-0.291039608389211</v>
      </c>
      <c r="M451" s="32">
        <v>0.62701612903225801</v>
      </c>
      <c r="N451" s="32">
        <v>0.96316277850566101</v>
      </c>
      <c r="O451" s="32">
        <v>0.62321529302406298</v>
      </c>
      <c r="P451" s="32">
        <v>0.30603728249641399</v>
      </c>
      <c r="Q451" s="32" t="s">
        <v>242</v>
      </c>
      <c r="R451" s="32">
        <v>-2.0218855960429501E-2</v>
      </c>
      <c r="S451" s="32">
        <v>0.62467640965510096</v>
      </c>
      <c r="T451" s="32">
        <v>0.30971659919028299</v>
      </c>
      <c r="U451" s="32">
        <v>0.78742565642306706</v>
      </c>
      <c r="V451" s="32">
        <v>0.50806560696065906</v>
      </c>
      <c r="W451" s="32" t="s">
        <v>3598</v>
      </c>
      <c r="X451" s="32" t="s">
        <v>3598</v>
      </c>
      <c r="Y451" s="32" t="s">
        <v>5883</v>
      </c>
      <c r="Z451" s="32" t="s">
        <v>2190</v>
      </c>
      <c r="AA451" s="32" t="e">
        <v>#N/A</v>
      </c>
    </row>
    <row r="452" spans="1:27" x14ac:dyDescent="0.2">
      <c r="A452" s="32" t="s">
        <v>6317</v>
      </c>
      <c r="B452" s="32">
        <v>0.18867340710483399</v>
      </c>
      <c r="C452" s="32" t="s">
        <v>242</v>
      </c>
      <c r="D452" s="32">
        <v>-0.45045716419100201</v>
      </c>
      <c r="E452" s="32">
        <v>-0.91486099998334103</v>
      </c>
      <c r="F452" s="32">
        <v>0.89878542510121495</v>
      </c>
      <c r="G452" s="32">
        <v>0.93100504453205302</v>
      </c>
      <c r="H452" s="32">
        <v>0.67380958277092295</v>
      </c>
      <c r="I452" s="32">
        <v>0.77668150056735297</v>
      </c>
      <c r="J452" s="32" t="s">
        <v>242</v>
      </c>
      <c r="K452" s="32">
        <v>1.4010519761698901</v>
      </c>
      <c r="L452" s="32">
        <v>3.1740060430673802</v>
      </c>
      <c r="M452" s="32">
        <v>3.8306451612903199E-2</v>
      </c>
      <c r="N452" s="32">
        <v>7.6678785820213898E-3</v>
      </c>
      <c r="O452" s="32">
        <v>8.0599265467578105E-2</v>
      </c>
      <c r="P452" s="32">
        <v>0.15380460989533701</v>
      </c>
      <c r="Q452" s="32" t="s">
        <v>242</v>
      </c>
      <c r="R452" s="32">
        <v>-0.47920339136172302</v>
      </c>
      <c r="S452" s="32">
        <v>-1.2259196609834699</v>
      </c>
      <c r="T452" s="32">
        <v>0.95546558704453399</v>
      </c>
      <c r="U452" s="32">
        <v>0.93369569771039995</v>
      </c>
      <c r="V452" s="32">
        <v>0.684103029075668</v>
      </c>
      <c r="W452" s="32" t="s">
        <v>3598</v>
      </c>
      <c r="X452" s="32" t="s">
        <v>3598</v>
      </c>
      <c r="Y452" s="32" t="s">
        <v>5883</v>
      </c>
      <c r="Z452" s="32" t="s">
        <v>2190</v>
      </c>
      <c r="AA452" s="32" t="e">
        <v>#N/A</v>
      </c>
    </row>
    <row r="453" spans="1:27" x14ac:dyDescent="0.2">
      <c r="A453" s="32" t="s">
        <v>6316</v>
      </c>
      <c r="B453" s="32">
        <v>0.85203966441000001</v>
      </c>
      <c r="C453" s="32" t="s">
        <v>242</v>
      </c>
      <c r="D453" s="32">
        <v>1.4039495243675599</v>
      </c>
      <c r="E453" s="32">
        <v>7.0371930433369201</v>
      </c>
      <c r="F453" s="32">
        <v>5.8704453441295601E-2</v>
      </c>
      <c r="G453" s="32">
        <v>1.28817972307802E-11</v>
      </c>
      <c r="H453" s="32">
        <v>8.0166940373800802E-2</v>
      </c>
      <c r="I453" s="32">
        <v>0.79254317789126005</v>
      </c>
      <c r="J453" s="32" t="s">
        <v>242</v>
      </c>
      <c r="K453" s="32">
        <v>1.4826678838129299</v>
      </c>
      <c r="L453" s="32">
        <v>3.3389067881956498</v>
      </c>
      <c r="M453" s="32">
        <v>3.2258064516128997E-2</v>
      </c>
      <c r="N453" s="32">
        <v>4.4749982593758298E-3</v>
      </c>
      <c r="O453" s="32">
        <v>6.9081335750152406E-2</v>
      </c>
      <c r="P453" s="32">
        <v>0.45955975236331398</v>
      </c>
      <c r="Q453" s="32" t="s">
        <v>242</v>
      </c>
      <c r="R453" s="32">
        <v>0.442654443848012</v>
      </c>
      <c r="S453" s="32">
        <v>2.4909517277986302</v>
      </c>
      <c r="T453" s="32">
        <v>7.69230769230769E-2</v>
      </c>
      <c r="U453" s="32">
        <v>5.2643757873642498E-2</v>
      </c>
      <c r="V453" s="32">
        <v>0.329007849217479</v>
      </c>
      <c r="W453" s="32" t="s">
        <v>3598</v>
      </c>
      <c r="X453" s="32" t="s">
        <v>3598</v>
      </c>
      <c r="Y453" s="32" t="s">
        <v>5883</v>
      </c>
      <c r="Z453" s="32" t="s">
        <v>2277</v>
      </c>
      <c r="AA453" s="32" t="e">
        <v>#N/A</v>
      </c>
    </row>
    <row r="454" spans="1:27" x14ac:dyDescent="0.2">
      <c r="A454" s="32" t="s">
        <v>6315</v>
      </c>
      <c r="B454" s="32">
        <v>0.178973300595415</v>
      </c>
      <c r="C454" s="32" t="s">
        <v>242</v>
      </c>
      <c r="D454" s="32">
        <v>-0.47757331939592601</v>
      </c>
      <c r="E454" s="32">
        <v>-1.03114031075537</v>
      </c>
      <c r="F454" s="32">
        <v>0.92914979757085003</v>
      </c>
      <c r="G454" s="32">
        <v>0.93100504453205302</v>
      </c>
      <c r="H454" s="32">
        <v>0.68352303776851597</v>
      </c>
      <c r="I454" s="32">
        <v>0.56082240440919695</v>
      </c>
      <c r="J454" s="32" t="s">
        <v>242</v>
      </c>
      <c r="K454" s="32">
        <v>0.290353801179141</v>
      </c>
      <c r="L454" s="32">
        <v>0.92989748680845297</v>
      </c>
      <c r="M454" s="32">
        <v>0.217741935483871</v>
      </c>
      <c r="N454" s="32">
        <v>0.636590042902899</v>
      </c>
      <c r="O454" s="32">
        <v>0.38577279164036699</v>
      </c>
      <c r="P454" s="32">
        <v>0.27455633952854802</v>
      </c>
      <c r="Q454" s="32" t="s">
        <v>242</v>
      </c>
      <c r="R454" s="32">
        <v>-0.115134525082028</v>
      </c>
      <c r="S454" s="32">
        <v>0.24198254794386001</v>
      </c>
      <c r="T454" s="32">
        <v>0.40890688259109298</v>
      </c>
      <c r="U454" s="32">
        <v>0.90103848798661401</v>
      </c>
      <c r="V454" s="32">
        <v>0.54583075260103597</v>
      </c>
      <c r="W454" s="32" t="s">
        <v>3598</v>
      </c>
      <c r="X454" s="32" t="s">
        <v>3598</v>
      </c>
      <c r="Y454" s="32" t="s">
        <v>5883</v>
      </c>
      <c r="Z454" s="32" t="s">
        <v>4747</v>
      </c>
      <c r="AA454" s="32" t="e">
        <v>#N/A</v>
      </c>
    </row>
    <row r="455" spans="1:27" x14ac:dyDescent="0.2">
      <c r="A455" s="32" t="s">
        <v>6314</v>
      </c>
      <c r="B455" s="32">
        <v>0.214934284328748</v>
      </c>
      <c r="C455" s="32" t="s">
        <v>242</v>
      </c>
      <c r="D455" s="32">
        <v>-0.37704621535969801</v>
      </c>
      <c r="E455" s="32">
        <v>-0.60006067269822505</v>
      </c>
      <c r="F455" s="32">
        <v>0.73886639676113397</v>
      </c>
      <c r="G455" s="32">
        <v>0.93100504453205302</v>
      </c>
      <c r="H455" s="32">
        <v>0.64693036989206298</v>
      </c>
      <c r="I455" s="32">
        <v>0.414206025072135</v>
      </c>
      <c r="J455" s="32" t="s">
        <v>242</v>
      </c>
      <c r="K455" s="32">
        <v>-0.46405751551659502</v>
      </c>
      <c r="L455" s="32">
        <v>-0.59435179067826105</v>
      </c>
      <c r="M455" s="32">
        <v>0.74395161290322598</v>
      </c>
      <c r="N455" s="32">
        <v>0.96447268678212394</v>
      </c>
      <c r="O455" s="32">
        <v>0.67869673055911295</v>
      </c>
      <c r="P455" s="32">
        <v>0.18495688826814199</v>
      </c>
      <c r="Q455" s="32" t="s">
        <v>242</v>
      </c>
      <c r="R455" s="32">
        <v>-0.38527865253051002</v>
      </c>
      <c r="S455" s="32">
        <v>-0.84722116634937905</v>
      </c>
      <c r="T455" s="32">
        <v>0.87854251012145701</v>
      </c>
      <c r="U455" s="32">
        <v>0.921138861159286</v>
      </c>
      <c r="V455" s="32">
        <v>0.64998451205680396</v>
      </c>
      <c r="W455" s="32" t="s">
        <v>3598</v>
      </c>
      <c r="X455" s="32" t="s">
        <v>3598</v>
      </c>
      <c r="Y455" s="32" t="s">
        <v>5883</v>
      </c>
      <c r="Z455" s="32" t="s">
        <v>710</v>
      </c>
      <c r="AA455" s="32" t="e">
        <v>#N/A</v>
      </c>
    </row>
    <row r="456" spans="1:27" x14ac:dyDescent="0.2">
      <c r="A456" s="32" t="s">
        <v>6313</v>
      </c>
      <c r="B456" s="32">
        <v>0.21697256080053801</v>
      </c>
      <c r="C456" s="32" t="s">
        <v>242</v>
      </c>
      <c r="D456" s="32">
        <v>-0.37134831698034299</v>
      </c>
      <c r="E456" s="32">
        <v>-0.57562698394724299</v>
      </c>
      <c r="F456" s="32">
        <v>0.72874493927125505</v>
      </c>
      <c r="G456" s="32">
        <v>0.93100504453205302</v>
      </c>
      <c r="H456" s="32">
        <v>0.64481094259788596</v>
      </c>
      <c r="I456" s="32">
        <v>0.41817099259200202</v>
      </c>
      <c r="J456" s="32" t="s">
        <v>242</v>
      </c>
      <c r="K456" s="32">
        <v>-0.44365586338984098</v>
      </c>
      <c r="L456" s="32">
        <v>-0.55313130150274903</v>
      </c>
      <c r="M456" s="32">
        <v>0.72580645161290303</v>
      </c>
      <c r="N456" s="32">
        <v>0.96447268678212394</v>
      </c>
      <c r="O456" s="32">
        <v>0.67135429481133202</v>
      </c>
      <c r="P456" s="32">
        <v>0.25553687229517202</v>
      </c>
      <c r="Q456" s="32" t="s">
        <v>242</v>
      </c>
      <c r="R456" s="32">
        <v>-0.172478597038035</v>
      </c>
      <c r="S456" s="32">
        <v>1.07749449612893E-2</v>
      </c>
      <c r="T456" s="32">
        <v>0.48987854251012097</v>
      </c>
      <c r="U456" s="32">
        <v>0.91659158953230002</v>
      </c>
      <c r="V456" s="32">
        <v>0.568469356855131</v>
      </c>
      <c r="W456" s="32" t="s">
        <v>3598</v>
      </c>
      <c r="X456" s="32" t="s">
        <v>3598</v>
      </c>
      <c r="Y456" s="32" t="s">
        <v>5883</v>
      </c>
      <c r="Z456" s="32" t="s">
        <v>708</v>
      </c>
      <c r="AA456" s="32" t="e">
        <v>#N/A</v>
      </c>
    </row>
    <row r="457" spans="1:27" x14ac:dyDescent="0.2">
      <c r="A457" s="32" t="s">
        <v>6312</v>
      </c>
      <c r="B457" s="32">
        <v>0.99228733775689404</v>
      </c>
      <c r="C457" s="32" t="s">
        <v>242</v>
      </c>
      <c r="D457" s="32">
        <v>1.7960047738548901</v>
      </c>
      <c r="E457" s="32">
        <v>8.7184016752546896</v>
      </c>
      <c r="F457" s="32">
        <v>4.0485829959514198E-2</v>
      </c>
      <c r="G457" s="32">
        <v>2.4423356385587299E-17</v>
      </c>
      <c r="H457" s="32">
        <v>3.6246878899767902E-2</v>
      </c>
      <c r="I457" s="32">
        <v>0.87880274068571995</v>
      </c>
      <c r="J457" s="32" t="s">
        <v>242</v>
      </c>
      <c r="K457" s="32">
        <v>1.92651454432665</v>
      </c>
      <c r="L457" s="32">
        <v>4.2356761454821896</v>
      </c>
      <c r="M457" s="32">
        <v>2.6209677419354899E-2</v>
      </c>
      <c r="N457" s="32">
        <v>1.5034309287759699E-4</v>
      </c>
      <c r="O457" s="32">
        <v>2.7020078779936601E-2</v>
      </c>
      <c r="P457" s="32">
        <v>0.389475251172131</v>
      </c>
      <c r="Q457" s="32" t="s">
        <v>242</v>
      </c>
      <c r="R457" s="32">
        <v>0.23134827895946999</v>
      </c>
      <c r="S457" s="32">
        <v>1.6389788871395199</v>
      </c>
      <c r="T457" s="32">
        <v>0.12955465587044501</v>
      </c>
      <c r="U457" s="32">
        <v>0.28198482045898299</v>
      </c>
      <c r="V457" s="32">
        <v>0.40852212131478499</v>
      </c>
      <c r="W457" s="32" t="s">
        <v>3598</v>
      </c>
      <c r="X457" s="32" t="s">
        <v>3598</v>
      </c>
      <c r="Y457" s="32" t="s">
        <v>5883</v>
      </c>
      <c r="Z457" s="32" t="s">
        <v>708</v>
      </c>
      <c r="AA457" s="32" t="e">
        <v>#N/A</v>
      </c>
    </row>
    <row r="458" spans="1:27" x14ac:dyDescent="0.2">
      <c r="A458" s="32" t="s">
        <v>6311</v>
      </c>
      <c r="B458" s="32">
        <v>0.21449094960110801</v>
      </c>
      <c r="C458" s="32" t="s">
        <v>242</v>
      </c>
      <c r="D458" s="32">
        <v>-0.37828553507961699</v>
      </c>
      <c r="E458" s="32">
        <v>-0.60537511502123598</v>
      </c>
      <c r="F458" s="32">
        <v>0.74089068825910898</v>
      </c>
      <c r="G458" s="32">
        <v>0.93100504453205302</v>
      </c>
      <c r="H458" s="32">
        <v>0.64739075510126698</v>
      </c>
      <c r="I458" s="32">
        <v>0.37771071518544702</v>
      </c>
      <c r="J458" s="32" t="s">
        <v>242</v>
      </c>
      <c r="K458" s="32">
        <v>-0.65184332027678105</v>
      </c>
      <c r="L458" s="32">
        <v>-0.97376335422909799</v>
      </c>
      <c r="M458" s="32">
        <v>0.86895161290322598</v>
      </c>
      <c r="N458" s="32">
        <v>0.96742986521899099</v>
      </c>
      <c r="O458" s="32">
        <v>0.74274887384246602</v>
      </c>
      <c r="P458" s="32">
        <v>0.21697836194901299</v>
      </c>
      <c r="Q458" s="32" t="s">
        <v>242</v>
      </c>
      <c r="R458" s="32">
        <v>-0.28873327255946102</v>
      </c>
      <c r="S458" s="32">
        <v>-0.45795641550865201</v>
      </c>
      <c r="T458" s="32">
        <v>0.69230769230769196</v>
      </c>
      <c r="U458" s="32">
        <v>0.91659158953230002</v>
      </c>
      <c r="V458" s="32">
        <v>0.613607250616102</v>
      </c>
      <c r="W458" s="32" t="s">
        <v>3598</v>
      </c>
      <c r="X458" s="32" t="s">
        <v>3598</v>
      </c>
      <c r="Y458" s="32" t="s">
        <v>5883</v>
      </c>
      <c r="Z458" s="32" t="s">
        <v>1568</v>
      </c>
      <c r="AA458" s="32" t="e">
        <v>#N/A</v>
      </c>
    </row>
    <row r="459" spans="1:27" x14ac:dyDescent="0.2">
      <c r="A459" s="32" t="s">
        <v>6310</v>
      </c>
      <c r="B459" s="32">
        <v>0.25554290343943897</v>
      </c>
      <c r="C459" s="32" t="s">
        <v>242</v>
      </c>
      <c r="D459" s="32">
        <v>-0.263526882618977</v>
      </c>
      <c r="E459" s="32">
        <v>-0.113267848618435</v>
      </c>
      <c r="F459" s="32">
        <v>0.53846153846153799</v>
      </c>
      <c r="G459" s="32">
        <v>0.93100504453205302</v>
      </c>
      <c r="H459" s="32">
        <v>0.60392774687345996</v>
      </c>
      <c r="I459" s="32">
        <v>0.48595545871023399</v>
      </c>
      <c r="J459" s="32" t="s">
        <v>242</v>
      </c>
      <c r="K459" s="32">
        <v>-9.4872401630692299E-2</v>
      </c>
      <c r="L459" s="32">
        <v>0.151567750354278</v>
      </c>
      <c r="M459" s="32">
        <v>0.42943548387096803</v>
      </c>
      <c r="N459" s="32">
        <v>0.92703808306242197</v>
      </c>
      <c r="O459" s="32">
        <v>0.53779191103627599</v>
      </c>
      <c r="P459" s="32">
        <v>0.41888234542942598</v>
      </c>
      <c r="Q459" s="32" t="s">
        <v>242</v>
      </c>
      <c r="R459" s="32">
        <v>0.32001125297527999</v>
      </c>
      <c r="S459" s="32">
        <v>1.99646228509613</v>
      </c>
      <c r="T459" s="32">
        <v>0.105263157894737</v>
      </c>
      <c r="U459" s="32">
        <v>0.154427593681257</v>
      </c>
      <c r="V459" s="32">
        <v>0.37447990006321802</v>
      </c>
      <c r="W459" s="32" t="s">
        <v>3598</v>
      </c>
      <c r="X459" s="32" t="s">
        <v>3598</v>
      </c>
      <c r="Y459" s="32" t="s">
        <v>5883</v>
      </c>
      <c r="Z459" s="32" t="s">
        <v>419</v>
      </c>
      <c r="AA459" s="32" t="e">
        <v>#N/A</v>
      </c>
    </row>
    <row r="460" spans="1:27" x14ac:dyDescent="0.2">
      <c r="A460" s="32" t="s">
        <v>6309</v>
      </c>
      <c r="B460" s="32">
        <v>0.30738158078564498</v>
      </c>
      <c r="C460" s="32" t="s">
        <v>242</v>
      </c>
      <c r="D460" s="32">
        <v>-0.11861449230936599</v>
      </c>
      <c r="E460" s="32">
        <v>0.50814446961714699</v>
      </c>
      <c r="F460" s="32">
        <v>0.32388663967611298</v>
      </c>
      <c r="G460" s="32">
        <v>0.82837793929507797</v>
      </c>
      <c r="H460" s="32">
        <v>0.54720960839441801</v>
      </c>
      <c r="I460" s="32">
        <v>0.382089118055427</v>
      </c>
      <c r="J460" s="32" t="s">
        <v>242</v>
      </c>
      <c r="K460" s="32">
        <v>-0.62931434575769396</v>
      </c>
      <c r="L460" s="32">
        <v>-0.92824471953570398</v>
      </c>
      <c r="M460" s="32">
        <v>0.85887096774193505</v>
      </c>
      <c r="N460" s="32">
        <v>0.96606391846036799</v>
      </c>
      <c r="O460" s="32">
        <v>0.73542835933685502</v>
      </c>
      <c r="P460" s="32">
        <v>0.126192272083886</v>
      </c>
      <c r="Q460" s="32" t="s">
        <v>242</v>
      </c>
      <c r="R460" s="32">
        <v>-0.56245513900031097</v>
      </c>
      <c r="S460" s="32">
        <v>-1.56158534287635</v>
      </c>
      <c r="T460" s="32">
        <v>0.98582995951416996</v>
      </c>
      <c r="U460" s="32">
        <v>0.958069664181881</v>
      </c>
      <c r="V460" s="32">
        <v>0.71309701978812801</v>
      </c>
      <c r="W460" s="32" t="s">
        <v>3598</v>
      </c>
      <c r="X460" s="32" t="s">
        <v>3598</v>
      </c>
      <c r="Y460" s="32" t="s">
        <v>5883</v>
      </c>
      <c r="Z460" s="32" t="s">
        <v>2988</v>
      </c>
      <c r="AA460" s="32" t="e">
        <v>#N/A</v>
      </c>
    </row>
    <row r="461" spans="1:27" x14ac:dyDescent="0.2">
      <c r="A461" s="32" t="s">
        <v>6308</v>
      </c>
      <c r="B461" s="32">
        <v>0.21306909336376101</v>
      </c>
      <c r="C461" s="32" t="s">
        <v>242</v>
      </c>
      <c r="D461" s="32">
        <v>-0.38226026199354901</v>
      </c>
      <c r="E461" s="32">
        <v>-0.62241951171266097</v>
      </c>
      <c r="F461" s="32">
        <v>0.74493927125506099</v>
      </c>
      <c r="G461" s="32">
        <v>0.93100504453205302</v>
      </c>
      <c r="H461" s="32">
        <v>0.648865836553153</v>
      </c>
      <c r="I461" s="32">
        <v>0.49664570076308501</v>
      </c>
      <c r="J461" s="32" t="s">
        <v>242</v>
      </c>
      <c r="K461" s="32">
        <v>-3.9865999076264202E-2</v>
      </c>
      <c r="L461" s="32">
        <v>0.26270535857303901</v>
      </c>
      <c r="M461" s="32">
        <v>0.38709677419354799</v>
      </c>
      <c r="N461" s="32">
        <v>0.90213266496677202</v>
      </c>
      <c r="O461" s="32">
        <v>0.51590002082554898</v>
      </c>
      <c r="P461" s="32">
        <v>0.227313511185158</v>
      </c>
      <c r="Q461" s="32" t="s">
        <v>242</v>
      </c>
      <c r="R461" s="32">
        <v>-0.25757259207344102</v>
      </c>
      <c r="S461" s="32">
        <v>-0.33231855972461199</v>
      </c>
      <c r="T461" s="32">
        <v>0.64574898785425106</v>
      </c>
      <c r="U461" s="32">
        <v>0.91659158953230002</v>
      </c>
      <c r="V461" s="32">
        <v>0.60163160775838398</v>
      </c>
      <c r="W461" s="32" t="s">
        <v>3598</v>
      </c>
      <c r="X461" s="32" t="s">
        <v>3598</v>
      </c>
      <c r="Y461" s="32" t="s">
        <v>5883</v>
      </c>
      <c r="Z461" s="32" t="s">
        <v>1208</v>
      </c>
      <c r="AA461" s="32" t="e">
        <v>#N/A</v>
      </c>
    </row>
    <row r="462" spans="1:27" x14ac:dyDescent="0.2">
      <c r="A462" s="32" t="s">
        <v>6307</v>
      </c>
      <c r="B462" s="32">
        <v>0.23845982753692699</v>
      </c>
      <c r="C462" s="32" t="s">
        <v>242</v>
      </c>
      <c r="D462" s="32">
        <v>-0.311281753877373</v>
      </c>
      <c r="E462" s="32">
        <v>-0.318049960019119</v>
      </c>
      <c r="F462" s="32">
        <v>0.61943319838056699</v>
      </c>
      <c r="G462" s="32">
        <v>0.93100504453205302</v>
      </c>
      <c r="H462" s="32">
        <v>0.62220678148187902</v>
      </c>
      <c r="I462" s="32">
        <v>0.47883443304045098</v>
      </c>
      <c r="J462" s="32" t="s">
        <v>242</v>
      </c>
      <c r="K462" s="32">
        <v>-0.13151348072469601</v>
      </c>
      <c r="L462" s="32">
        <v>7.7536333938115098E-2</v>
      </c>
      <c r="M462" s="32">
        <v>0.46169354838709697</v>
      </c>
      <c r="N462" s="32">
        <v>0.94269303917875202</v>
      </c>
      <c r="O462" s="32">
        <v>0.55231543844036302</v>
      </c>
      <c r="P462" s="32">
        <v>0.29200903059549699</v>
      </c>
      <c r="Q462" s="32" t="s">
        <v>242</v>
      </c>
      <c r="R462" s="32">
        <v>-6.2514314426872206E-2</v>
      </c>
      <c r="S462" s="32">
        <v>0.45414384655812901</v>
      </c>
      <c r="T462" s="32">
        <v>0.34210526315789502</v>
      </c>
      <c r="U462" s="32">
        <v>0.85446085580640696</v>
      </c>
      <c r="V462" s="32">
        <v>0.52492336851410704</v>
      </c>
      <c r="W462" s="32" t="s">
        <v>3598</v>
      </c>
      <c r="X462" s="32" t="s">
        <v>3598</v>
      </c>
      <c r="Y462" s="32" t="s">
        <v>5883</v>
      </c>
      <c r="Z462" s="32" t="s">
        <v>416</v>
      </c>
      <c r="AA462" s="32" t="e">
        <v>#N/A</v>
      </c>
    </row>
    <row r="463" spans="1:27" x14ac:dyDescent="0.2">
      <c r="A463" s="32" t="s">
        <v>6306</v>
      </c>
      <c r="B463" s="32">
        <v>0.20975726421383201</v>
      </c>
      <c r="C463" s="32" t="s">
        <v>242</v>
      </c>
      <c r="D463" s="32">
        <v>-0.39151831221747901</v>
      </c>
      <c r="E463" s="32">
        <v>-0.66211981918603902</v>
      </c>
      <c r="F463" s="32">
        <v>0.77125506072874495</v>
      </c>
      <c r="G463" s="32">
        <v>0.93100504453205302</v>
      </c>
      <c r="H463" s="32">
        <v>0.652292922210163</v>
      </c>
      <c r="I463" s="32">
        <v>0.40143987514263302</v>
      </c>
      <c r="J463" s="32" t="s">
        <v>242</v>
      </c>
      <c r="K463" s="32">
        <v>-0.52974545584766697</v>
      </c>
      <c r="L463" s="32">
        <v>-0.72707089678574299</v>
      </c>
      <c r="M463" s="32">
        <v>0.79032258064516103</v>
      </c>
      <c r="N463" s="32">
        <v>0.96447268678212394</v>
      </c>
      <c r="O463" s="32">
        <v>0.70185578641223001</v>
      </c>
      <c r="P463" s="32">
        <v>0.264646034204567</v>
      </c>
      <c r="Q463" s="32" t="s">
        <v>242</v>
      </c>
      <c r="R463" s="32">
        <v>-0.145014292723842</v>
      </c>
      <c r="S463" s="32">
        <v>0.121509250208047</v>
      </c>
      <c r="T463" s="32">
        <v>0.44939271255060698</v>
      </c>
      <c r="U463" s="32">
        <v>0.91659158953230002</v>
      </c>
      <c r="V463" s="32">
        <v>0.55765020644290897</v>
      </c>
      <c r="W463" s="32" t="s">
        <v>3598</v>
      </c>
      <c r="X463" s="32" t="s">
        <v>3598</v>
      </c>
      <c r="Y463" s="32" t="s">
        <v>5883</v>
      </c>
      <c r="Z463" s="32" t="s">
        <v>1560</v>
      </c>
      <c r="AA463" s="32" t="e">
        <v>#N/A</v>
      </c>
    </row>
    <row r="464" spans="1:27" x14ac:dyDescent="0.2">
      <c r="A464" s="32" t="s">
        <v>6305</v>
      </c>
      <c r="B464" s="32">
        <v>0.23013065285845</v>
      </c>
      <c r="C464" s="32" t="s">
        <v>242</v>
      </c>
      <c r="D464" s="32">
        <v>-0.33456553876068401</v>
      </c>
      <c r="E464" s="32">
        <v>-0.41789532666253298</v>
      </c>
      <c r="F464" s="32">
        <v>0.65182186234817796</v>
      </c>
      <c r="G464" s="32">
        <v>0.93100504453205302</v>
      </c>
      <c r="H464" s="32">
        <v>0.63102357787630003</v>
      </c>
      <c r="I464" s="32">
        <v>0.37018519523972498</v>
      </c>
      <c r="J464" s="32" t="s">
        <v>242</v>
      </c>
      <c r="K464" s="32">
        <v>-0.69056571566495695</v>
      </c>
      <c r="L464" s="32">
        <v>-1.0519999632071999</v>
      </c>
      <c r="M464" s="32">
        <v>0.88709677419354804</v>
      </c>
      <c r="N464" s="32">
        <v>0.96802414816603699</v>
      </c>
      <c r="O464" s="32">
        <v>0.75508075051769497</v>
      </c>
      <c r="P464" s="32">
        <v>0.19541445753036399</v>
      </c>
      <c r="Q464" s="32" t="s">
        <v>242</v>
      </c>
      <c r="R464" s="32">
        <v>-0.35374887323125398</v>
      </c>
      <c r="S464" s="32">
        <v>-0.720095127934403</v>
      </c>
      <c r="T464" s="32">
        <v>0.82388663967611298</v>
      </c>
      <c r="U464" s="32">
        <v>0.91659158953230002</v>
      </c>
      <c r="V464" s="32">
        <v>0.63823645389099404</v>
      </c>
      <c r="W464" s="32" t="s">
        <v>3598</v>
      </c>
      <c r="X464" s="32" t="s">
        <v>3598</v>
      </c>
      <c r="Y464" s="32" t="s">
        <v>5883</v>
      </c>
      <c r="Z464" s="32" t="s">
        <v>2187</v>
      </c>
      <c r="AA464" s="32" t="e">
        <v>#N/A</v>
      </c>
    </row>
    <row r="465" spans="1:27" x14ac:dyDescent="0.2">
      <c r="A465" s="32" t="s">
        <v>6304</v>
      </c>
      <c r="B465" s="32">
        <v>0.197647772736181</v>
      </c>
      <c r="C465" s="32" t="s">
        <v>242</v>
      </c>
      <c r="D465" s="32">
        <v>-0.42536978075979298</v>
      </c>
      <c r="E465" s="32">
        <v>-0.80728145441691801</v>
      </c>
      <c r="F465" s="32">
        <v>0.86437246963562797</v>
      </c>
      <c r="G465" s="32">
        <v>0.93100504453205302</v>
      </c>
      <c r="H465" s="32">
        <v>0.66471643411685899</v>
      </c>
      <c r="I465" s="32">
        <v>0.31564795234769799</v>
      </c>
      <c r="J465" s="32" t="s">
        <v>242</v>
      </c>
      <c r="K465" s="32">
        <v>-0.97118588515190596</v>
      </c>
      <c r="L465" s="32">
        <v>-1.6189785876293901</v>
      </c>
      <c r="M465" s="32">
        <v>0.97177419354838701</v>
      </c>
      <c r="N465" s="32">
        <v>0.97983728002152304</v>
      </c>
      <c r="O465" s="32">
        <v>0.834272139314998</v>
      </c>
      <c r="P465" s="32">
        <v>0.20140330773926701</v>
      </c>
      <c r="Q465" s="32" t="s">
        <v>242</v>
      </c>
      <c r="R465" s="32">
        <v>-0.33569237074887198</v>
      </c>
      <c r="S465" s="32">
        <v>-0.64729247345246999</v>
      </c>
      <c r="T465" s="32">
        <v>0.78744939271255099</v>
      </c>
      <c r="U465" s="32">
        <v>0.91659158953230002</v>
      </c>
      <c r="V465" s="32">
        <v>0.63144857021228995</v>
      </c>
      <c r="W465" s="32" t="s">
        <v>3598</v>
      </c>
      <c r="X465" s="32" t="s">
        <v>3598</v>
      </c>
      <c r="Y465" s="32" t="s">
        <v>5883</v>
      </c>
      <c r="Z465" s="32" t="s">
        <v>2187</v>
      </c>
      <c r="AA465" s="32" t="e">
        <v>#N/A</v>
      </c>
    </row>
    <row r="466" spans="1:27" x14ac:dyDescent="0.2">
      <c r="A466" s="32" t="s">
        <v>6303</v>
      </c>
      <c r="B466" s="32">
        <v>0.38669641843339903</v>
      </c>
      <c r="C466" s="32" t="s">
        <v>242</v>
      </c>
      <c r="D466" s="32">
        <v>0.103106108966664</v>
      </c>
      <c r="E466" s="32">
        <v>1.45892523132533</v>
      </c>
      <c r="F466" s="32">
        <v>0.19433198380566799</v>
      </c>
      <c r="G466" s="32">
        <v>0.30701409536548002</v>
      </c>
      <c r="H466" s="32">
        <v>0.45893937830641401</v>
      </c>
      <c r="I466" s="32">
        <v>0.48106801869937399</v>
      </c>
      <c r="J466" s="32" t="s">
        <v>242</v>
      </c>
      <c r="K466" s="32">
        <v>-0.120020615428744</v>
      </c>
      <c r="L466" s="32">
        <v>0.100757077365366</v>
      </c>
      <c r="M466" s="32">
        <v>0.45161290322580599</v>
      </c>
      <c r="N466" s="32">
        <v>0.93907041963106697</v>
      </c>
      <c r="O466" s="32">
        <v>0.54776659137386696</v>
      </c>
      <c r="P466" s="32">
        <v>0.24636361367106199</v>
      </c>
      <c r="Q466" s="32" t="s">
        <v>242</v>
      </c>
      <c r="R466" s="32">
        <v>-0.200136154221807</v>
      </c>
      <c r="S466" s="32">
        <v>-0.10073854340275799</v>
      </c>
      <c r="T466" s="32">
        <v>0.54453441295546601</v>
      </c>
      <c r="U466" s="32">
        <v>0.91659158953230002</v>
      </c>
      <c r="V466" s="32">
        <v>0.57931295082772305</v>
      </c>
      <c r="W466" s="32" t="s">
        <v>3598</v>
      </c>
      <c r="X466" s="32" t="s">
        <v>3598</v>
      </c>
      <c r="Y466" s="32" t="s">
        <v>5883</v>
      </c>
      <c r="Z466" s="32" t="s">
        <v>4698</v>
      </c>
      <c r="AA466" s="32" t="e">
        <v>#N/A</v>
      </c>
    </row>
    <row r="467" spans="1:27" x14ac:dyDescent="0.2">
      <c r="A467" s="32" t="s">
        <v>6302</v>
      </c>
      <c r="B467" s="32">
        <v>0.265639316914415</v>
      </c>
      <c r="C467" s="32" t="s">
        <v>242</v>
      </c>
      <c r="D467" s="32">
        <v>-0.235302871415112</v>
      </c>
      <c r="E467" s="32">
        <v>7.7621626499493699E-3</v>
      </c>
      <c r="F467" s="32">
        <v>0.49797570850202399</v>
      </c>
      <c r="G467" s="32">
        <v>0.93100504453205302</v>
      </c>
      <c r="H467" s="32">
        <v>0.59301316669075099</v>
      </c>
      <c r="I467" s="32">
        <v>0.48804493843991797</v>
      </c>
      <c r="J467" s="32" t="s">
        <v>242</v>
      </c>
      <c r="K467" s="32">
        <v>-8.4121030186336002E-2</v>
      </c>
      <c r="L467" s="32">
        <v>0.173290343578129</v>
      </c>
      <c r="M467" s="32">
        <v>0.41935483870967699</v>
      </c>
      <c r="N467" s="32">
        <v>0.92325601589439699</v>
      </c>
      <c r="O467" s="32">
        <v>0.53351989788290699</v>
      </c>
      <c r="P467" s="32">
        <v>0.24613586233652901</v>
      </c>
      <c r="Q467" s="32" t="s">
        <v>242</v>
      </c>
      <c r="R467" s="32">
        <v>-0.200822829024802</v>
      </c>
      <c r="S467" s="32">
        <v>-0.103507171960402</v>
      </c>
      <c r="T467" s="32">
        <v>0.54655870445344101</v>
      </c>
      <c r="U467" s="32">
        <v>0.91659158953230002</v>
      </c>
      <c r="V467" s="32">
        <v>0.57958144420734004</v>
      </c>
      <c r="W467" s="32" t="s">
        <v>3598</v>
      </c>
      <c r="X467" s="32" t="s">
        <v>3598</v>
      </c>
      <c r="Y467" s="32" t="s">
        <v>5883</v>
      </c>
      <c r="Z467" s="32" t="s">
        <v>1555</v>
      </c>
      <c r="AA467" s="32" t="e">
        <v>#N/A</v>
      </c>
    </row>
    <row r="468" spans="1:27" x14ac:dyDescent="0.2">
      <c r="A468" s="32" t="s">
        <v>6301</v>
      </c>
      <c r="B468" s="32">
        <v>0.21034007334676799</v>
      </c>
      <c r="C468" s="32" t="s">
        <v>242</v>
      </c>
      <c r="D468" s="32">
        <v>-0.38988909887964501</v>
      </c>
      <c r="E468" s="32">
        <v>-0.65513343772479504</v>
      </c>
      <c r="F468" s="32">
        <v>0.76923076923076905</v>
      </c>
      <c r="G468" s="32">
        <v>0.93100504453205302</v>
      </c>
      <c r="H468" s="32">
        <v>0.65169072243493598</v>
      </c>
      <c r="I468" s="32">
        <v>0.46046656082460902</v>
      </c>
      <c r="J468" s="32" t="s">
        <v>242</v>
      </c>
      <c r="K468" s="32">
        <v>-0.2260249584048</v>
      </c>
      <c r="L468" s="32">
        <v>-0.113419247427058</v>
      </c>
      <c r="M468" s="32">
        <v>0.55241935483870996</v>
      </c>
      <c r="N468" s="32">
        <v>0.95950178954328003</v>
      </c>
      <c r="O468" s="32">
        <v>0.58940899571009797</v>
      </c>
      <c r="P468" s="32">
        <v>0.19667686739663601</v>
      </c>
      <c r="Q468" s="32" t="s">
        <v>242</v>
      </c>
      <c r="R468" s="32">
        <v>-0.34994268237842102</v>
      </c>
      <c r="S468" s="32">
        <v>-0.70474881167955306</v>
      </c>
      <c r="T468" s="32">
        <v>0.81983805668016196</v>
      </c>
      <c r="U468" s="32">
        <v>0.91659158953230002</v>
      </c>
      <c r="V468" s="32">
        <v>0.63680914307568703</v>
      </c>
      <c r="W468" s="32" t="s">
        <v>3598</v>
      </c>
      <c r="X468" s="32" t="s">
        <v>3598</v>
      </c>
      <c r="Y468" s="32" t="s">
        <v>5883</v>
      </c>
      <c r="Z468" s="32" t="s">
        <v>1555</v>
      </c>
      <c r="AA468" s="32" t="e">
        <v>#N/A</v>
      </c>
    </row>
    <row r="469" spans="1:27" x14ac:dyDescent="0.2">
      <c r="A469" s="32" t="s">
        <v>6300</v>
      </c>
      <c r="B469" s="32">
        <v>0.22550555514345</v>
      </c>
      <c r="C469" s="32" t="s">
        <v>242</v>
      </c>
      <c r="D469" s="32">
        <v>-0.347494764574453</v>
      </c>
      <c r="E469" s="32">
        <v>-0.473338344121289</v>
      </c>
      <c r="F469" s="32">
        <v>0.68623481781376505</v>
      </c>
      <c r="G469" s="32">
        <v>0.93100504453205302</v>
      </c>
      <c r="H469" s="32">
        <v>0.63589017448902496</v>
      </c>
      <c r="I469" s="32">
        <v>0.63419404043934902</v>
      </c>
      <c r="J469" s="32" t="s">
        <v>242</v>
      </c>
      <c r="K469" s="32">
        <v>0.66788592136862901</v>
      </c>
      <c r="L469" s="32">
        <v>1.6926817249178301</v>
      </c>
      <c r="M469" s="32">
        <v>0.112903225806452</v>
      </c>
      <c r="N469" s="32">
        <v>0.25543940567812701</v>
      </c>
      <c r="O469" s="32">
        <v>0.25210320741294001</v>
      </c>
      <c r="P469" s="32">
        <v>0.22822812642337101</v>
      </c>
      <c r="Q469" s="32" t="s">
        <v>242</v>
      </c>
      <c r="R469" s="32">
        <v>-0.25481500894092801</v>
      </c>
      <c r="S469" s="32">
        <v>-0.32120016222778602</v>
      </c>
      <c r="T469" s="32">
        <v>0.63967611336032404</v>
      </c>
      <c r="U469" s="32">
        <v>0.91659158953230002</v>
      </c>
      <c r="V469" s="32">
        <v>0.60056700880514502</v>
      </c>
      <c r="W469" s="32" t="s">
        <v>3598</v>
      </c>
      <c r="X469" s="32" t="s">
        <v>3598</v>
      </c>
      <c r="Y469" s="32" t="s">
        <v>5883</v>
      </c>
      <c r="Z469" s="32" t="s">
        <v>4683</v>
      </c>
      <c r="AA469" s="32" t="e">
        <v>#N/A</v>
      </c>
    </row>
    <row r="470" spans="1:27" x14ac:dyDescent="0.2">
      <c r="A470" s="32" t="s">
        <v>6299</v>
      </c>
      <c r="B470" s="32">
        <v>1.2365084481075601</v>
      </c>
      <c r="C470" s="32" t="s">
        <v>242</v>
      </c>
      <c r="D470" s="32">
        <v>2.4787124870286901</v>
      </c>
      <c r="E470" s="32">
        <v>11.6459842084959</v>
      </c>
      <c r="F470" s="32">
        <v>1.8218623481781399E-2</v>
      </c>
      <c r="G470" s="32">
        <v>3.03935912104537E-30</v>
      </c>
      <c r="H470" s="32">
        <v>6.59287729051146E-3</v>
      </c>
      <c r="I470" s="32">
        <v>0.58962177090944201</v>
      </c>
      <c r="J470" s="32" t="s">
        <v>242</v>
      </c>
      <c r="K470" s="32">
        <v>0.438540300529974</v>
      </c>
      <c r="L470" s="32">
        <v>1.22930068976954</v>
      </c>
      <c r="M470" s="32">
        <v>0.163306451612903</v>
      </c>
      <c r="N470" s="32">
        <v>0.47600898676953102</v>
      </c>
      <c r="O470" s="32">
        <v>0.33049733135903903</v>
      </c>
      <c r="P470" s="32">
        <v>0.411351550556943</v>
      </c>
      <c r="Q470" s="32" t="s">
        <v>242</v>
      </c>
      <c r="R470" s="32">
        <v>0.29730575666696402</v>
      </c>
      <c r="S470" s="32">
        <v>1.9049151870804399</v>
      </c>
      <c r="T470" s="32">
        <v>0.10728744939271299</v>
      </c>
      <c r="U470" s="32">
        <v>0.182459931186288</v>
      </c>
      <c r="V470" s="32">
        <v>0.38311654352924901</v>
      </c>
      <c r="W470" s="32" t="s">
        <v>3598</v>
      </c>
      <c r="X470" s="32" t="s">
        <v>3598</v>
      </c>
      <c r="Y470" s="32" t="s">
        <v>5883</v>
      </c>
      <c r="Z470" s="32" t="s">
        <v>4683</v>
      </c>
      <c r="AA470" s="32" t="e">
        <v>#N/A</v>
      </c>
    </row>
    <row r="471" spans="1:27" x14ac:dyDescent="0.2">
      <c r="A471" s="32" t="s">
        <v>6298</v>
      </c>
      <c r="B471" s="32">
        <v>0.16395351673563299</v>
      </c>
      <c r="C471" s="32" t="s">
        <v>242</v>
      </c>
      <c r="D471" s="32">
        <v>-0.51956036251661797</v>
      </c>
      <c r="E471" s="32">
        <v>-1.21118886109493</v>
      </c>
      <c r="F471" s="32">
        <v>0.96153846153846201</v>
      </c>
      <c r="G471" s="32">
        <v>0.93744325476003798</v>
      </c>
      <c r="H471" s="32">
        <v>0.69831498457252295</v>
      </c>
      <c r="I471" s="32">
        <v>0.36998344953264301</v>
      </c>
      <c r="J471" s="32" t="s">
        <v>242</v>
      </c>
      <c r="K471" s="32">
        <v>-0.69160379371057101</v>
      </c>
      <c r="L471" s="32">
        <v>-1.0540973465257999</v>
      </c>
      <c r="M471" s="32">
        <v>0.88709677419354804</v>
      </c>
      <c r="N471" s="32">
        <v>0.96802414816603699</v>
      </c>
      <c r="O471" s="32">
        <v>0.75540691070200805</v>
      </c>
      <c r="P471" s="32">
        <v>0.23357647410063201</v>
      </c>
      <c r="Q471" s="32" t="s">
        <v>242</v>
      </c>
      <c r="R471" s="32">
        <v>-0.23868963432936099</v>
      </c>
      <c r="S471" s="32">
        <v>-0.25618369088273102</v>
      </c>
      <c r="T471" s="32">
        <v>0.61538461538461497</v>
      </c>
      <c r="U471" s="32">
        <v>0.91659158953230002</v>
      </c>
      <c r="V471" s="32">
        <v>0.59432687246174798</v>
      </c>
      <c r="W471" s="32" t="s">
        <v>3598</v>
      </c>
      <c r="X471" s="32" t="s">
        <v>3598</v>
      </c>
      <c r="Y471" s="32" t="s">
        <v>5883</v>
      </c>
      <c r="Z471" s="32" t="s">
        <v>6297</v>
      </c>
      <c r="AA471" s="32" t="e">
        <v>#N/A</v>
      </c>
    </row>
    <row r="472" spans="1:27" x14ac:dyDescent="0.2">
      <c r="A472" s="32" t="s">
        <v>6296</v>
      </c>
      <c r="B472" s="32">
        <v>0.23850149620293401</v>
      </c>
      <c r="C472" s="32" t="s">
        <v>242</v>
      </c>
      <c r="D472" s="32">
        <v>-0.31116527123736099</v>
      </c>
      <c r="E472" s="32">
        <v>-0.31755045996112102</v>
      </c>
      <c r="F472" s="32">
        <v>0.61943319838056699</v>
      </c>
      <c r="G472" s="32">
        <v>0.93100504453205302</v>
      </c>
      <c r="H472" s="32">
        <v>0.62216250854086896</v>
      </c>
      <c r="I472" s="32">
        <v>1.0117963311234099</v>
      </c>
      <c r="J472" s="32" t="s">
        <v>242</v>
      </c>
      <c r="K472" s="32">
        <v>2.61083010393773</v>
      </c>
      <c r="L472" s="32">
        <v>5.6183005497377501</v>
      </c>
      <c r="M472" s="32">
        <v>1.8145161290322599E-2</v>
      </c>
      <c r="N472" s="32">
        <v>1.7004589016375599E-7</v>
      </c>
      <c r="O472" s="32">
        <v>4.5161376778957499E-3</v>
      </c>
      <c r="P472" s="32">
        <v>0.47111644561217297</v>
      </c>
      <c r="Q472" s="32" t="s">
        <v>242</v>
      </c>
      <c r="R472" s="32">
        <v>0.47749810382567498</v>
      </c>
      <c r="S472" s="32">
        <v>2.6314391195687099</v>
      </c>
      <c r="T472" s="32">
        <v>7.28744939271255E-2</v>
      </c>
      <c r="U472" s="32">
        <v>3.6967851343022398E-2</v>
      </c>
      <c r="V472" s="32">
        <v>0.31650373538228099</v>
      </c>
      <c r="W472" s="32" t="s">
        <v>3598</v>
      </c>
      <c r="X472" s="32" t="s">
        <v>3598</v>
      </c>
      <c r="Y472" s="32" t="s">
        <v>5883</v>
      </c>
      <c r="Z472" s="32" t="s">
        <v>891</v>
      </c>
      <c r="AA472" s="32" t="e">
        <v>#N/A</v>
      </c>
    </row>
    <row r="473" spans="1:27" x14ac:dyDescent="0.2">
      <c r="A473" s="32" t="s">
        <v>6295</v>
      </c>
      <c r="B473" s="32">
        <v>0.128977896987305</v>
      </c>
      <c r="C473" s="32" t="s">
        <v>242</v>
      </c>
      <c r="D473" s="32">
        <v>-0.61733293156657398</v>
      </c>
      <c r="E473" s="32">
        <v>-1.63045652111607</v>
      </c>
      <c r="F473" s="32">
        <v>0.99190283400809698</v>
      </c>
      <c r="G473" s="32">
        <v>0.95825148686260697</v>
      </c>
      <c r="H473" s="32">
        <v>0.73149242513589796</v>
      </c>
      <c r="I473" s="32">
        <v>0.413021688503666</v>
      </c>
      <c r="J473" s="32" t="s">
        <v>242</v>
      </c>
      <c r="K473" s="32">
        <v>-0.47015149297033998</v>
      </c>
      <c r="L473" s="32">
        <v>-0.60666435880299996</v>
      </c>
      <c r="M473" s="32">
        <v>0.75403225806451601</v>
      </c>
      <c r="N473" s="32">
        <v>0.96447268678212394</v>
      </c>
      <c r="O473" s="32">
        <v>0.68087660641626602</v>
      </c>
      <c r="P473" s="32">
        <v>0.38422289514504898</v>
      </c>
      <c r="Q473" s="32" t="s">
        <v>242</v>
      </c>
      <c r="R473" s="32">
        <v>0.21551232108221599</v>
      </c>
      <c r="S473" s="32">
        <v>1.5751293254177501</v>
      </c>
      <c r="T473" s="32">
        <v>0.13360323886639699</v>
      </c>
      <c r="U473" s="32">
        <v>0.30885310685511402</v>
      </c>
      <c r="V473" s="32">
        <v>0.414683953458303</v>
      </c>
      <c r="W473" s="32" t="s">
        <v>3598</v>
      </c>
      <c r="X473" s="32" t="s">
        <v>3598</v>
      </c>
      <c r="Y473" s="32" t="s">
        <v>5883</v>
      </c>
      <c r="Z473" s="32" t="s">
        <v>891</v>
      </c>
      <c r="AA473" s="32" t="e">
        <v>#N/A</v>
      </c>
    </row>
    <row r="474" spans="1:27" x14ac:dyDescent="0.2">
      <c r="A474" s="32" t="s">
        <v>6294</v>
      </c>
      <c r="B474" s="32">
        <v>0.35090729852469499</v>
      </c>
      <c r="C474" s="32" t="s">
        <v>242</v>
      </c>
      <c r="D474" s="32">
        <v>3.0594415254620098E-3</v>
      </c>
      <c r="E474" s="32">
        <v>1.02990579817988</v>
      </c>
      <c r="F474" s="32">
        <v>0.23279352226720701</v>
      </c>
      <c r="G474" s="32">
        <v>0.53928029333141703</v>
      </c>
      <c r="H474" s="32">
        <v>0.49877946132515499</v>
      </c>
      <c r="I474" s="32">
        <v>0.43834462185245499</v>
      </c>
      <c r="J474" s="32" t="s">
        <v>242</v>
      </c>
      <c r="K474" s="32">
        <v>-0.339852903026714</v>
      </c>
      <c r="L474" s="32">
        <v>-0.34340275709613</v>
      </c>
      <c r="M474" s="32">
        <v>0.64516129032258096</v>
      </c>
      <c r="N474" s="32">
        <v>0.96447268678212394</v>
      </c>
      <c r="O474" s="32">
        <v>0.63301634717432298</v>
      </c>
      <c r="P474" s="32">
        <v>0.185947367216652</v>
      </c>
      <c r="Q474" s="32" t="s">
        <v>242</v>
      </c>
      <c r="R474" s="32">
        <v>-0.38229233880272201</v>
      </c>
      <c r="S474" s="32">
        <v>-0.83518054183137103</v>
      </c>
      <c r="T474" s="32">
        <v>0.87246963562752999</v>
      </c>
      <c r="U474" s="32">
        <v>0.92111186370004305</v>
      </c>
      <c r="V474" s="32">
        <v>0.64887773166081997</v>
      </c>
      <c r="W474" s="32" t="s">
        <v>3598</v>
      </c>
      <c r="X474" s="32" t="s">
        <v>3598</v>
      </c>
      <c r="Y474" s="32" t="s">
        <v>5883</v>
      </c>
      <c r="Z474" s="32" t="s">
        <v>2568</v>
      </c>
      <c r="AA474" s="32" t="e">
        <v>#N/A</v>
      </c>
    </row>
    <row r="475" spans="1:27" x14ac:dyDescent="0.2">
      <c r="A475" s="32" t="s">
        <v>6293</v>
      </c>
      <c r="B475" s="32">
        <v>0.33409960358072499</v>
      </c>
      <c r="C475" s="32" t="s">
        <v>242</v>
      </c>
      <c r="D475" s="32">
        <v>-4.3925616246343502E-2</v>
      </c>
      <c r="E475" s="32">
        <v>0.82842479569258198</v>
      </c>
      <c r="F475" s="32">
        <v>0.26720647773279299</v>
      </c>
      <c r="G475" s="32">
        <v>0.65778363548490704</v>
      </c>
      <c r="H475" s="32">
        <v>0.51751815190408601</v>
      </c>
      <c r="I475" s="32">
        <v>0.52279804391394702</v>
      </c>
      <c r="J475" s="32" t="s">
        <v>242</v>
      </c>
      <c r="K475" s="32">
        <v>9.4700300544076702E-2</v>
      </c>
      <c r="L475" s="32">
        <v>0.53458964825833</v>
      </c>
      <c r="M475" s="32">
        <v>0.30645161290322598</v>
      </c>
      <c r="N475" s="32">
        <v>0.81708796370129899</v>
      </c>
      <c r="O475" s="32">
        <v>0.46227643962626302</v>
      </c>
      <c r="P475" s="32">
        <v>0.20709308433484</v>
      </c>
      <c r="Q475" s="32" t="s">
        <v>242</v>
      </c>
      <c r="R475" s="32">
        <v>-0.31853758115846698</v>
      </c>
      <c r="S475" s="32">
        <v>-0.57812546724630198</v>
      </c>
      <c r="T475" s="32">
        <v>0.751012145748988</v>
      </c>
      <c r="U475" s="32">
        <v>0.91659158953230002</v>
      </c>
      <c r="V475" s="32">
        <v>0.624961403818445</v>
      </c>
      <c r="W475" s="32" t="s">
        <v>3598</v>
      </c>
      <c r="X475" s="32" t="s">
        <v>3598</v>
      </c>
      <c r="Y475" s="32" t="s">
        <v>5883</v>
      </c>
      <c r="Z475" s="32" t="s">
        <v>703</v>
      </c>
      <c r="AA475" s="32" t="e">
        <v>#N/A</v>
      </c>
    </row>
    <row r="476" spans="1:27" x14ac:dyDescent="0.2">
      <c r="A476" s="32" t="s">
        <v>6292</v>
      </c>
      <c r="B476" s="32">
        <v>0.34884453514152902</v>
      </c>
      <c r="C476" s="32" t="s">
        <v>242</v>
      </c>
      <c r="D476" s="32">
        <v>-2.7069087712721998E-3</v>
      </c>
      <c r="E476" s="32">
        <v>1.00517857438627</v>
      </c>
      <c r="F476" s="32">
        <v>0.23279352226720701</v>
      </c>
      <c r="G476" s="32">
        <v>0.55380777691137295</v>
      </c>
      <c r="H476" s="32">
        <v>0.50107989903924899</v>
      </c>
      <c r="I476" s="32">
        <v>0.57458104068690197</v>
      </c>
      <c r="J476" s="32" t="s">
        <v>242</v>
      </c>
      <c r="K476" s="32">
        <v>0.36114855792551198</v>
      </c>
      <c r="L476" s="32">
        <v>1.0729346529171699</v>
      </c>
      <c r="M476" s="32">
        <v>0.195564516129032</v>
      </c>
      <c r="N476" s="32">
        <v>0.55474491088099998</v>
      </c>
      <c r="O476" s="32">
        <v>0.35899419766126001</v>
      </c>
      <c r="P476" s="32">
        <v>0.29125330232031499</v>
      </c>
      <c r="Q476" s="32" t="s">
        <v>242</v>
      </c>
      <c r="R476" s="32">
        <v>-6.4792850206002894E-2</v>
      </c>
      <c r="S476" s="32">
        <v>0.44495693712123002</v>
      </c>
      <c r="T476" s="32">
        <v>0.35020242914979799</v>
      </c>
      <c r="U476" s="32">
        <v>0.856860710842271</v>
      </c>
      <c r="V476" s="32">
        <v>0.52583053290050996</v>
      </c>
      <c r="W476" s="32" t="s">
        <v>3598</v>
      </c>
      <c r="X476" s="32" t="s">
        <v>3598</v>
      </c>
      <c r="Y476" s="32" t="s">
        <v>5883</v>
      </c>
      <c r="Z476" s="32" t="s">
        <v>703</v>
      </c>
      <c r="AA476" s="32" t="e">
        <v>#N/A</v>
      </c>
    </row>
    <row r="477" spans="1:27" x14ac:dyDescent="0.2">
      <c r="A477" s="32" t="s">
        <v>6291</v>
      </c>
      <c r="B477" s="32">
        <v>0.187201100374248</v>
      </c>
      <c r="C477" s="32" t="s">
        <v>242</v>
      </c>
      <c r="D477" s="32">
        <v>-0.45457292289705897</v>
      </c>
      <c r="E477" s="32">
        <v>-0.93251016823848498</v>
      </c>
      <c r="F477" s="32">
        <v>0.90485829959514197</v>
      </c>
      <c r="G477" s="32">
        <v>0.93100504453205302</v>
      </c>
      <c r="H477" s="32">
        <v>0.675291740818598</v>
      </c>
      <c r="I477" s="32">
        <v>0.36288591947733601</v>
      </c>
      <c r="J477" s="32" t="s">
        <v>242</v>
      </c>
      <c r="K477" s="32">
        <v>-0.72812397664321504</v>
      </c>
      <c r="L477" s="32">
        <v>-1.1278844984637899</v>
      </c>
      <c r="M477" s="32">
        <v>0.90927419354838701</v>
      </c>
      <c r="N477" s="32">
        <v>0.96925939178522802</v>
      </c>
      <c r="O477" s="32">
        <v>0.76673115108653001</v>
      </c>
      <c r="P477" s="32">
        <v>0.19538165143248601</v>
      </c>
      <c r="Q477" s="32" t="s">
        <v>242</v>
      </c>
      <c r="R477" s="32">
        <v>-0.35384778426878399</v>
      </c>
      <c r="S477" s="32">
        <v>-0.72049393086408398</v>
      </c>
      <c r="T477" s="32">
        <v>0.82388663967611298</v>
      </c>
      <c r="U477" s="32">
        <v>0.91659158953230002</v>
      </c>
      <c r="V477" s="32">
        <v>0.63827351972663204</v>
      </c>
      <c r="W477" s="32" t="s">
        <v>3598</v>
      </c>
      <c r="X477" s="32" t="s">
        <v>3598</v>
      </c>
      <c r="Y477" s="32" t="s">
        <v>5883</v>
      </c>
      <c r="Z477" s="32" t="s">
        <v>2755</v>
      </c>
      <c r="AA477" s="32" t="e">
        <v>#N/A</v>
      </c>
    </row>
    <row r="478" spans="1:27" x14ac:dyDescent="0.2">
      <c r="A478" s="32" t="s">
        <v>6290</v>
      </c>
      <c r="B478" s="32">
        <v>0.33166721652754899</v>
      </c>
      <c r="C478" s="32" t="s">
        <v>242</v>
      </c>
      <c r="D478" s="32">
        <v>-5.0725230744216199E-2</v>
      </c>
      <c r="E478" s="32">
        <v>0.79926673543835702</v>
      </c>
      <c r="F478" s="32">
        <v>0.269230769230769</v>
      </c>
      <c r="G478" s="32">
        <v>0.67377888907206995</v>
      </c>
      <c r="H478" s="32">
        <v>0.52022776435031803</v>
      </c>
      <c r="I478" s="32">
        <v>0.57543773718823799</v>
      </c>
      <c r="J478" s="32" t="s">
        <v>242</v>
      </c>
      <c r="K478" s="32">
        <v>0.36555667070598002</v>
      </c>
      <c r="L478" s="32">
        <v>1.0818410181479301</v>
      </c>
      <c r="M478" s="32">
        <v>0.1875</v>
      </c>
      <c r="N478" s="32">
        <v>0.551726623934226</v>
      </c>
      <c r="O478" s="32">
        <v>0.35734795608059899</v>
      </c>
      <c r="P478" s="32">
        <v>0.25234795209868199</v>
      </c>
      <c r="Q478" s="32" t="s">
        <v>242</v>
      </c>
      <c r="R478" s="32">
        <v>-0.182093254849721</v>
      </c>
      <c r="S478" s="32">
        <v>-2.7990735784978401E-2</v>
      </c>
      <c r="T478" s="32">
        <v>0.51012145748987803</v>
      </c>
      <c r="U478" s="32">
        <v>0.91659158953230002</v>
      </c>
      <c r="V478" s="32">
        <v>0.57224522895463903</v>
      </c>
      <c r="W478" s="32" t="s">
        <v>3598</v>
      </c>
      <c r="X478" s="32" t="s">
        <v>3598</v>
      </c>
      <c r="Y478" s="32" t="s">
        <v>5883</v>
      </c>
      <c r="Z478" s="32" t="s">
        <v>2984</v>
      </c>
      <c r="AA478" s="32" t="e">
        <v>#N/A</v>
      </c>
    </row>
    <row r="479" spans="1:27" x14ac:dyDescent="0.2">
      <c r="A479" s="32" t="s">
        <v>6289</v>
      </c>
      <c r="B479" s="32">
        <v>1.06892019074453</v>
      </c>
      <c r="C479" s="32" t="s">
        <v>242</v>
      </c>
      <c r="D479" s="32">
        <v>2.0102280231966501</v>
      </c>
      <c r="E479" s="32">
        <v>9.6370323438193495</v>
      </c>
      <c r="F479" s="32">
        <v>2.8340080971659999E-2</v>
      </c>
      <c r="G479" s="32">
        <v>5.4628805395053302E-21</v>
      </c>
      <c r="H479" s="32">
        <v>2.2203530382915299E-2</v>
      </c>
      <c r="I479" s="32">
        <v>0.46408864724225302</v>
      </c>
      <c r="J479" s="32" t="s">
        <v>242</v>
      </c>
      <c r="K479" s="32">
        <v>-0.20738759335816501</v>
      </c>
      <c r="L479" s="32">
        <v>-7.5763409586484406E-2</v>
      </c>
      <c r="M479" s="32">
        <v>0.54233870967741904</v>
      </c>
      <c r="N479" s="32">
        <v>0.95950178954328003</v>
      </c>
      <c r="O479" s="32">
        <v>0.58214641447497795</v>
      </c>
      <c r="P479" s="32">
        <v>0.29097204358464601</v>
      </c>
      <c r="Q479" s="32" t="s">
        <v>242</v>
      </c>
      <c r="R479" s="32">
        <v>-6.5640850887545302E-2</v>
      </c>
      <c r="S479" s="32">
        <v>0.44153785301681903</v>
      </c>
      <c r="T479" s="32">
        <v>0.352226720647773</v>
      </c>
      <c r="U479" s="32">
        <v>0.856860710842271</v>
      </c>
      <c r="V479" s="32">
        <v>0.52616811753835002</v>
      </c>
      <c r="W479" s="32" t="s">
        <v>3598</v>
      </c>
      <c r="X479" s="32" t="s">
        <v>3598</v>
      </c>
      <c r="Y479" s="32" t="s">
        <v>5883</v>
      </c>
      <c r="Z479" s="32" t="s">
        <v>4642</v>
      </c>
      <c r="AA479" s="32" t="e">
        <v>#N/A</v>
      </c>
    </row>
    <row r="480" spans="1:27" x14ac:dyDescent="0.2">
      <c r="A480" s="32" t="s">
        <v>6288</v>
      </c>
      <c r="B480" s="32">
        <v>0.24879733791294101</v>
      </c>
      <c r="C480" s="32" t="s">
        <v>242</v>
      </c>
      <c r="D480" s="32">
        <v>-0.28238376852882902</v>
      </c>
      <c r="E480" s="32">
        <v>-0.19412981744600899</v>
      </c>
      <c r="F480" s="32">
        <v>0.56882591093117396</v>
      </c>
      <c r="G480" s="32">
        <v>0.93100504453205302</v>
      </c>
      <c r="H480" s="32">
        <v>0.611175370194735</v>
      </c>
      <c r="I480" s="32">
        <v>0.34198189401151802</v>
      </c>
      <c r="J480" s="32" t="s">
        <v>242</v>
      </c>
      <c r="K480" s="32">
        <v>-0.83568517442490697</v>
      </c>
      <c r="L480" s="32">
        <v>-1.3452063683456501</v>
      </c>
      <c r="M480" s="32">
        <v>0.94758064516129004</v>
      </c>
      <c r="N480" s="32">
        <v>0.97531321305459395</v>
      </c>
      <c r="O480" s="32">
        <v>0.79833398107528797</v>
      </c>
      <c r="P480" s="32">
        <v>0.22704941637938</v>
      </c>
      <c r="Q480" s="32" t="s">
        <v>242</v>
      </c>
      <c r="R480" s="32">
        <v>-0.25836884316501602</v>
      </c>
      <c r="S480" s="32">
        <v>-0.335528992816919</v>
      </c>
      <c r="T480" s="32">
        <v>0.64777327935222695</v>
      </c>
      <c r="U480" s="32">
        <v>0.91659158953230002</v>
      </c>
      <c r="V480" s="32">
        <v>0.60193886999513402</v>
      </c>
      <c r="W480" s="32" t="s">
        <v>3598</v>
      </c>
      <c r="X480" s="32" t="s">
        <v>3598</v>
      </c>
      <c r="Y480" s="32" t="s">
        <v>5883</v>
      </c>
      <c r="Z480" s="32" t="s">
        <v>1074</v>
      </c>
      <c r="AA480" s="32" t="e">
        <v>#N/A</v>
      </c>
    </row>
    <row r="481" spans="1:27" x14ac:dyDescent="0.2">
      <c r="A481" s="32" t="s">
        <v>6287</v>
      </c>
      <c r="B481" s="32">
        <v>0.75664763513686295</v>
      </c>
      <c r="C481" s="32" t="s">
        <v>242</v>
      </c>
      <c r="D481" s="32">
        <v>1.13728595025408</v>
      </c>
      <c r="E481" s="32">
        <v>5.8936881337511799</v>
      </c>
      <c r="F481" s="32">
        <v>7.28744939271255E-2</v>
      </c>
      <c r="G481" s="32">
        <v>2.0400648182479198E-8</v>
      </c>
      <c r="H481" s="32">
        <v>0.12770938308757401</v>
      </c>
      <c r="I481" s="32">
        <v>0.49983739121093901</v>
      </c>
      <c r="J481" s="32" t="s">
        <v>242</v>
      </c>
      <c r="K481" s="32">
        <v>-2.3443226913030701E-2</v>
      </c>
      <c r="L481" s="32">
        <v>0.29588672535552302</v>
      </c>
      <c r="M481" s="32">
        <v>0.375</v>
      </c>
      <c r="N481" s="32">
        <v>0.89195423030909105</v>
      </c>
      <c r="O481" s="32">
        <v>0.50935163781033799</v>
      </c>
      <c r="P481" s="32">
        <v>0.25404025274580999</v>
      </c>
      <c r="Q481" s="32" t="s">
        <v>242</v>
      </c>
      <c r="R481" s="32">
        <v>-0.17699093474320199</v>
      </c>
      <c r="S481" s="32">
        <v>-7.4185098993976902E-3</v>
      </c>
      <c r="T481" s="32">
        <v>0.50607287449392702</v>
      </c>
      <c r="U481" s="32">
        <v>0.91659158953230002</v>
      </c>
      <c r="V481" s="32">
        <v>0.57024224490331898</v>
      </c>
      <c r="W481" s="32" t="s">
        <v>3598</v>
      </c>
      <c r="X481" s="32" t="s">
        <v>3598</v>
      </c>
      <c r="Y481" s="32" t="s">
        <v>5883</v>
      </c>
      <c r="Z481" s="32" t="s">
        <v>4645</v>
      </c>
      <c r="AA481" s="32" t="e">
        <v>#N/A</v>
      </c>
    </row>
    <row r="482" spans="1:27" x14ac:dyDescent="0.2">
      <c r="A482" s="32" t="s">
        <v>6286</v>
      </c>
      <c r="B482" s="32">
        <v>0.17772479359517401</v>
      </c>
      <c r="C482" s="32" t="s">
        <v>242</v>
      </c>
      <c r="D482" s="32">
        <v>-0.48106345731967798</v>
      </c>
      <c r="E482" s="32">
        <v>-1.0461066962626799</v>
      </c>
      <c r="F482" s="32">
        <v>0.93117408906882604</v>
      </c>
      <c r="G482" s="32">
        <v>0.93100504453205302</v>
      </c>
      <c r="H482" s="32">
        <v>0.68476430059802396</v>
      </c>
      <c r="I482" s="32">
        <v>0.43898956476393203</v>
      </c>
      <c r="J482" s="32" t="s">
        <v>242</v>
      </c>
      <c r="K482" s="32">
        <v>-0.33653436362995098</v>
      </c>
      <c r="L482" s="32">
        <v>-0.33669781886696498</v>
      </c>
      <c r="M482" s="32">
        <v>0.64112903225806495</v>
      </c>
      <c r="N482" s="32">
        <v>0.96447268678212394</v>
      </c>
      <c r="O482" s="32">
        <v>0.631766028649145</v>
      </c>
      <c r="P482" s="32">
        <v>0.222433278169402</v>
      </c>
      <c r="Q482" s="32" t="s">
        <v>242</v>
      </c>
      <c r="R482" s="32">
        <v>-0.272286591670994</v>
      </c>
      <c r="S482" s="32">
        <v>-0.39164445795951103</v>
      </c>
      <c r="T482" s="32">
        <v>0.67206477732793501</v>
      </c>
      <c r="U482" s="32">
        <v>0.91659158953230002</v>
      </c>
      <c r="V482" s="32">
        <v>0.60729916741200696</v>
      </c>
      <c r="W482" s="32" t="s">
        <v>3598</v>
      </c>
      <c r="X482" s="32" t="s">
        <v>3598</v>
      </c>
      <c r="Y482" s="32" t="s">
        <v>5883</v>
      </c>
      <c r="Z482" s="32" t="s">
        <v>407</v>
      </c>
      <c r="AA482" s="32" t="e">
        <v>#N/A</v>
      </c>
    </row>
    <row r="483" spans="1:27" x14ac:dyDescent="0.2">
      <c r="A483" s="32" t="s">
        <v>6285</v>
      </c>
      <c r="B483" s="32">
        <v>0.93543989824723495</v>
      </c>
      <c r="C483" s="32" t="s">
        <v>242</v>
      </c>
      <c r="D483" s="32">
        <v>1.6370906432471799</v>
      </c>
      <c r="E483" s="32">
        <v>8.0369471903045504</v>
      </c>
      <c r="F483" s="32">
        <v>4.4534412955465598E-2</v>
      </c>
      <c r="G483" s="32">
        <v>7.0650768539842704E-15</v>
      </c>
      <c r="H483" s="32">
        <v>5.08057656799141E-2</v>
      </c>
      <c r="I483" s="32">
        <v>0.43113164358012002</v>
      </c>
      <c r="J483" s="32" t="s">
        <v>242</v>
      </c>
      <c r="K483" s="32">
        <v>-0.37696712219059397</v>
      </c>
      <c r="L483" s="32">
        <v>-0.41839012869708198</v>
      </c>
      <c r="M483" s="32">
        <v>0.67540322580645196</v>
      </c>
      <c r="N483" s="32">
        <v>0.96447268678212394</v>
      </c>
      <c r="O483" s="32">
        <v>0.64690098087704295</v>
      </c>
      <c r="P483" s="32">
        <v>0.30921488982469197</v>
      </c>
      <c r="Q483" s="32" t="s">
        <v>242</v>
      </c>
      <c r="R483" s="32">
        <v>-1.06383066713839E-2</v>
      </c>
      <c r="S483" s="32">
        <v>0.66330456703597096</v>
      </c>
      <c r="T483" s="32">
        <v>0.30566801619433198</v>
      </c>
      <c r="U483" s="32">
        <v>0.770502988314964</v>
      </c>
      <c r="V483" s="32">
        <v>0.50424399027168698</v>
      </c>
      <c r="W483" s="32" t="s">
        <v>3598</v>
      </c>
      <c r="X483" s="32" t="s">
        <v>3598</v>
      </c>
      <c r="Y483" s="32" t="s">
        <v>5883</v>
      </c>
      <c r="Z483" s="32" t="s">
        <v>407</v>
      </c>
      <c r="AA483" s="32" t="e">
        <v>#N/A</v>
      </c>
    </row>
    <row r="484" spans="1:27" x14ac:dyDescent="0.2">
      <c r="A484" s="32" t="s">
        <v>6284</v>
      </c>
      <c r="B484" s="32">
        <v>0.228251715495494</v>
      </c>
      <c r="C484" s="32" t="s">
        <v>242</v>
      </c>
      <c r="D484" s="32">
        <v>-0.33981801275205398</v>
      </c>
      <c r="E484" s="32">
        <v>-0.44041894960792699</v>
      </c>
      <c r="F484" s="32">
        <v>0.67004048582996001</v>
      </c>
      <c r="G484" s="32">
        <v>0.93100504453205302</v>
      </c>
      <c r="H484" s="32">
        <v>0.633003208954517</v>
      </c>
      <c r="I484" s="32">
        <v>0.56082366715843801</v>
      </c>
      <c r="J484" s="32" t="s">
        <v>242</v>
      </c>
      <c r="K484" s="32">
        <v>0.29036029862725599</v>
      </c>
      <c r="L484" s="32">
        <v>0.92991061456830304</v>
      </c>
      <c r="M484" s="32">
        <v>0.217741935483871</v>
      </c>
      <c r="N484" s="32">
        <v>0.636590042902899</v>
      </c>
      <c r="O484" s="32">
        <v>0.38577030652928301</v>
      </c>
      <c r="P484" s="32">
        <v>0.18132189450761199</v>
      </c>
      <c r="Q484" s="32" t="s">
        <v>242</v>
      </c>
      <c r="R484" s="32">
        <v>-0.39623823100901301</v>
      </c>
      <c r="S484" s="32">
        <v>-0.89140948056009695</v>
      </c>
      <c r="T484" s="32">
        <v>0.89068825910931204</v>
      </c>
      <c r="U484" s="32">
        <v>0.921138861159286</v>
      </c>
      <c r="V484" s="32">
        <v>0.65403535489303599</v>
      </c>
      <c r="W484" s="32" t="s">
        <v>3598</v>
      </c>
      <c r="X484" s="32" t="s">
        <v>3598</v>
      </c>
      <c r="Y484" s="32" t="s">
        <v>5883</v>
      </c>
      <c r="Z484" s="32" t="s">
        <v>4642</v>
      </c>
      <c r="AA484" s="32" t="e">
        <v>#N/A</v>
      </c>
    </row>
    <row r="485" spans="1:27" x14ac:dyDescent="0.2">
      <c r="A485" s="32" t="s">
        <v>6283</v>
      </c>
      <c r="B485" s="32">
        <v>0.31946355146349498</v>
      </c>
      <c r="C485" s="32" t="s">
        <v>242</v>
      </c>
      <c r="D485" s="32">
        <v>-8.4839956765469807E-2</v>
      </c>
      <c r="E485" s="32">
        <v>0.65297620129185796</v>
      </c>
      <c r="F485" s="32">
        <v>0.28744939271255099</v>
      </c>
      <c r="G485" s="32">
        <v>0.75728120609837302</v>
      </c>
      <c r="H485" s="32">
        <v>0.533805686434069</v>
      </c>
      <c r="I485" s="32">
        <v>0.744962024978435</v>
      </c>
      <c r="J485" s="32" t="s">
        <v>242</v>
      </c>
      <c r="K485" s="32">
        <v>1.23784012049501</v>
      </c>
      <c r="L485" s="32">
        <v>2.8442448801790499</v>
      </c>
      <c r="M485" s="32">
        <v>4.8387096774193498E-2</v>
      </c>
      <c r="N485" s="32">
        <v>2.0290637442652901E-2</v>
      </c>
      <c r="O485" s="32">
        <v>0.107887674387317</v>
      </c>
      <c r="P485" s="32">
        <v>0.26988255435244601</v>
      </c>
      <c r="Q485" s="32" t="s">
        <v>242</v>
      </c>
      <c r="R485" s="32">
        <v>-0.12922608033732</v>
      </c>
      <c r="S485" s="32">
        <v>0.18516630518781599</v>
      </c>
      <c r="T485" s="32">
        <v>0.43117408906882598</v>
      </c>
      <c r="U485" s="32">
        <v>0.90990260694954495</v>
      </c>
      <c r="V485" s="32">
        <v>0.551410619948278</v>
      </c>
      <c r="W485" s="32" t="s">
        <v>3598</v>
      </c>
      <c r="X485" s="32" t="s">
        <v>3598</v>
      </c>
      <c r="Y485" s="32" t="s">
        <v>5883</v>
      </c>
      <c r="Z485" s="32" t="s">
        <v>980</v>
      </c>
      <c r="AA485" s="32" t="e">
        <v>#N/A</v>
      </c>
    </row>
    <row r="486" spans="1:27" x14ac:dyDescent="0.2">
      <c r="A486" s="32" t="s">
        <v>6282</v>
      </c>
      <c r="B486" s="32">
        <v>0.27296407353777102</v>
      </c>
      <c r="C486" s="32" t="s">
        <v>242</v>
      </c>
      <c r="D486" s="32">
        <v>-0.21482688620356999</v>
      </c>
      <c r="E486" s="32">
        <v>9.5567141998342306E-2</v>
      </c>
      <c r="F486" s="32">
        <v>0.45748987854251</v>
      </c>
      <c r="G486" s="32">
        <v>0.93100504453205302</v>
      </c>
      <c r="H486" s="32">
        <v>0.58504885495209602</v>
      </c>
      <c r="I486" s="32">
        <v>0.500954703326283</v>
      </c>
      <c r="J486" s="32" t="s">
        <v>242</v>
      </c>
      <c r="K486" s="32">
        <v>-1.7694122291105899E-2</v>
      </c>
      <c r="L486" s="32">
        <v>0.30750249565513299</v>
      </c>
      <c r="M486" s="32">
        <v>0.37298387096774199</v>
      </c>
      <c r="N486" s="32">
        <v>0.88909676355876299</v>
      </c>
      <c r="O486" s="32">
        <v>0.50705856517635295</v>
      </c>
      <c r="P486" s="32">
        <v>0.215070271783111</v>
      </c>
      <c r="Q486" s="32" t="s">
        <v>242</v>
      </c>
      <c r="R486" s="32">
        <v>-0.29448620235657003</v>
      </c>
      <c r="S486" s="32">
        <v>-0.48115185774262897</v>
      </c>
      <c r="T486" s="32">
        <v>0.69635627530364397</v>
      </c>
      <c r="U486" s="32">
        <v>0.91659158953230002</v>
      </c>
      <c r="V486" s="32">
        <v>0.61580679741916999</v>
      </c>
      <c r="W486" s="32" t="s">
        <v>3598</v>
      </c>
      <c r="X486" s="32" t="s">
        <v>3598</v>
      </c>
      <c r="Y486" s="32" t="s">
        <v>5883</v>
      </c>
      <c r="Z486" s="32" t="s">
        <v>980</v>
      </c>
      <c r="AA486" s="32" t="e">
        <v>#N/A</v>
      </c>
    </row>
    <row r="487" spans="1:27" x14ac:dyDescent="0.2">
      <c r="A487" s="32" t="s">
        <v>6281</v>
      </c>
      <c r="B487" s="32">
        <v>0.18619912479167899</v>
      </c>
      <c r="C487" s="32" t="s">
        <v>242</v>
      </c>
      <c r="D487" s="32">
        <v>-0.45737389476083201</v>
      </c>
      <c r="E487" s="32">
        <v>-0.94452127657408602</v>
      </c>
      <c r="F487" s="32">
        <v>0.91497975708502</v>
      </c>
      <c r="G487" s="32">
        <v>0.93100504453205302</v>
      </c>
      <c r="H487" s="32">
        <v>0.67629883766696197</v>
      </c>
      <c r="I487" s="32">
        <v>0.52961538573293698</v>
      </c>
      <c r="J487" s="32" t="s">
        <v>242</v>
      </c>
      <c r="K487" s="32">
        <v>0.12977878114279301</v>
      </c>
      <c r="L487" s="32">
        <v>0.60546391475543504</v>
      </c>
      <c r="M487" s="32">
        <v>0.29233870967741898</v>
      </c>
      <c r="N487" s="32">
        <v>0.78808800688265102</v>
      </c>
      <c r="O487" s="32">
        <v>0.448370725557802</v>
      </c>
      <c r="P487" s="32">
        <v>0.28487446635448999</v>
      </c>
      <c r="Q487" s="32" t="s">
        <v>242</v>
      </c>
      <c r="R487" s="32">
        <v>-8.4025167501301401E-2</v>
      </c>
      <c r="S487" s="32">
        <v>0.36741347308090899</v>
      </c>
      <c r="T487" s="32">
        <v>0.38056680161943301</v>
      </c>
      <c r="U487" s="32">
        <v>0.86962428256493796</v>
      </c>
      <c r="V487" s="32">
        <v>0.53348178912482103</v>
      </c>
      <c r="W487" s="32" t="s">
        <v>3598</v>
      </c>
      <c r="X487" s="32" t="s">
        <v>3598</v>
      </c>
      <c r="Y487" s="32" t="s">
        <v>5883</v>
      </c>
      <c r="Z487" s="32" t="s">
        <v>980</v>
      </c>
      <c r="AA487" s="32" t="e">
        <v>#N/A</v>
      </c>
    </row>
    <row r="488" spans="1:27" x14ac:dyDescent="0.2">
      <c r="A488" s="32" t="s">
        <v>6280</v>
      </c>
      <c r="B488" s="32">
        <v>1.3976425821140199</v>
      </c>
      <c r="C488" s="32" t="s">
        <v>242</v>
      </c>
      <c r="D488" s="32">
        <v>2.9291547767383701</v>
      </c>
      <c r="E488" s="32">
        <v>13.5775677458441</v>
      </c>
      <c r="F488" s="32">
        <v>1.01214574898786E-2</v>
      </c>
      <c r="G488" s="32">
        <v>8.6999009964190303E-41</v>
      </c>
      <c r="H488" s="32">
        <v>1.69942565985941E-3</v>
      </c>
      <c r="I488" s="32">
        <v>0.36032513558391699</v>
      </c>
      <c r="J488" s="32" t="s">
        <v>242</v>
      </c>
      <c r="K488" s="32">
        <v>-0.74130043317244398</v>
      </c>
      <c r="L488" s="32">
        <v>-1.1545068514163901</v>
      </c>
      <c r="M488" s="32">
        <v>0.91733870967741904</v>
      </c>
      <c r="N488" s="32">
        <v>0.96993168228914695</v>
      </c>
      <c r="O488" s="32">
        <v>0.77074435043796197</v>
      </c>
      <c r="P488" s="32">
        <v>0.233686968656109</v>
      </c>
      <c r="Q488" s="32" t="s">
        <v>242</v>
      </c>
      <c r="R488" s="32">
        <v>-0.23835649104715101</v>
      </c>
      <c r="S488" s="32">
        <v>-0.25484047863598802</v>
      </c>
      <c r="T488" s="32">
        <v>0.61538461538461497</v>
      </c>
      <c r="U488" s="32">
        <v>0.91659158953230002</v>
      </c>
      <c r="V488" s="32">
        <v>0.59419769495096397</v>
      </c>
      <c r="W488" s="32" t="s">
        <v>3598</v>
      </c>
      <c r="X488" s="32" t="s">
        <v>3598</v>
      </c>
      <c r="Y488" s="32" t="s">
        <v>5883</v>
      </c>
      <c r="Z488" s="32" t="s">
        <v>6278</v>
      </c>
      <c r="AA488" s="32" t="e">
        <v>#N/A</v>
      </c>
    </row>
    <row r="489" spans="1:27" x14ac:dyDescent="0.2">
      <c r="A489" s="32" t="s">
        <v>6279</v>
      </c>
      <c r="B489" s="32">
        <v>2.0416608549510502</v>
      </c>
      <c r="C489" s="32" t="s">
        <v>242</v>
      </c>
      <c r="D489" s="32">
        <v>4.7294751571485598</v>
      </c>
      <c r="E489" s="32">
        <v>21.297689253516701</v>
      </c>
      <c r="F489" s="32">
        <v>2.0242914979756699E-3</v>
      </c>
      <c r="G489" s="32">
        <v>4.1675044195451203E-99</v>
      </c>
      <c r="H489" s="32">
        <v>1.1255049806634201E-6</v>
      </c>
      <c r="I489" s="32">
        <v>0.57591872226930496</v>
      </c>
      <c r="J489" s="32" t="s">
        <v>242</v>
      </c>
      <c r="K489" s="32">
        <v>0.36803156873551401</v>
      </c>
      <c r="L489" s="32">
        <v>1.0868414223702401</v>
      </c>
      <c r="M489" s="32">
        <v>0.1875</v>
      </c>
      <c r="N489" s="32">
        <v>0.54975323466133996</v>
      </c>
      <c r="O489" s="32">
        <v>0.35642484760118898</v>
      </c>
      <c r="P489" s="32">
        <v>0.41038504986683499</v>
      </c>
      <c r="Q489" s="32" t="s">
        <v>242</v>
      </c>
      <c r="R489" s="32">
        <v>0.29439173786512102</v>
      </c>
      <c r="S489" s="32">
        <v>1.8931660510452899</v>
      </c>
      <c r="T489" s="32">
        <v>0.10728744939271299</v>
      </c>
      <c r="U489" s="32">
        <v>0.18636507360080901</v>
      </c>
      <c r="V489" s="32">
        <v>0.38422928978418902</v>
      </c>
      <c r="W489" s="32" t="s">
        <v>3598</v>
      </c>
      <c r="X489" s="32" t="s">
        <v>3598</v>
      </c>
      <c r="Y489" s="32" t="s">
        <v>5883</v>
      </c>
      <c r="Z489" s="32" t="s">
        <v>6278</v>
      </c>
      <c r="AA489" s="32" t="e">
        <v>#N/A</v>
      </c>
    </row>
    <row r="490" spans="1:27" x14ac:dyDescent="0.2">
      <c r="A490" s="32" t="s">
        <v>6277</v>
      </c>
      <c r="B490" s="32">
        <v>0.41790696511300701</v>
      </c>
      <c r="C490" s="32" t="s">
        <v>242</v>
      </c>
      <c r="D490" s="32">
        <v>0.19035360743207</v>
      </c>
      <c r="E490" s="32">
        <v>1.83305935585262</v>
      </c>
      <c r="F490" s="32">
        <v>0.165991902834008</v>
      </c>
      <c r="G490" s="32">
        <v>0.16035597455461001</v>
      </c>
      <c r="H490" s="32">
        <v>0.42451602441876701</v>
      </c>
      <c r="I490" s="32">
        <v>0.55073803090700002</v>
      </c>
      <c r="J490" s="32" t="s">
        <v>242</v>
      </c>
      <c r="K490" s="32">
        <v>0.238464881767526</v>
      </c>
      <c r="L490" s="32">
        <v>0.82505859299501405</v>
      </c>
      <c r="M490" s="32">
        <v>0.241935483870968</v>
      </c>
      <c r="N490" s="32">
        <v>0.693173766693442</v>
      </c>
      <c r="O490" s="32">
        <v>0.40576027502930001</v>
      </c>
      <c r="P490" s="32">
        <v>0.30296709477755801</v>
      </c>
      <c r="Q490" s="32" t="s">
        <v>242</v>
      </c>
      <c r="R490" s="32">
        <v>-2.9475532990770801E-2</v>
      </c>
      <c r="S490" s="32">
        <v>0.58735408435160796</v>
      </c>
      <c r="T490" s="32">
        <v>0.31781376518218601</v>
      </c>
      <c r="U490" s="32">
        <v>0.80187794973486404</v>
      </c>
      <c r="V490" s="32">
        <v>0.51175733384699296</v>
      </c>
      <c r="W490" s="32" t="s">
        <v>3598</v>
      </c>
      <c r="X490" s="32" t="s">
        <v>3598</v>
      </c>
      <c r="Y490" s="32" t="s">
        <v>5883</v>
      </c>
      <c r="Z490" s="32" t="s">
        <v>980</v>
      </c>
      <c r="AA490" s="32" t="e">
        <v>#N/A</v>
      </c>
    </row>
    <row r="491" spans="1:27" x14ac:dyDescent="0.2">
      <c r="A491" s="32" t="s">
        <v>6276</v>
      </c>
      <c r="B491" s="32">
        <v>0.44069027292426699</v>
      </c>
      <c r="C491" s="32" t="s">
        <v>242</v>
      </c>
      <c r="D491" s="32">
        <v>0.25404318755078498</v>
      </c>
      <c r="E491" s="32">
        <v>2.1061725764989898</v>
      </c>
      <c r="F491" s="32">
        <v>0.15384615384615399</v>
      </c>
      <c r="G491" s="32">
        <v>9.0962096625013103E-2</v>
      </c>
      <c r="H491" s="32">
        <v>0.399731096716678</v>
      </c>
      <c r="I491" s="32">
        <v>0.528820759509946</v>
      </c>
      <c r="J491" s="32" t="s">
        <v>242</v>
      </c>
      <c r="K491" s="32">
        <v>0.125690049598077</v>
      </c>
      <c r="L491" s="32">
        <v>0.597202842890596</v>
      </c>
      <c r="M491" s="32">
        <v>0.296370967741935</v>
      </c>
      <c r="N491" s="32">
        <v>0.79157918531206595</v>
      </c>
      <c r="O491" s="32">
        <v>0.449988639334783</v>
      </c>
      <c r="P491" s="32">
        <v>0.94620303274906403</v>
      </c>
      <c r="Q491" s="32" t="s">
        <v>242</v>
      </c>
      <c r="R491" s="32">
        <v>1.9098936122710199</v>
      </c>
      <c r="S491" s="32">
        <v>8.4067655087501798</v>
      </c>
      <c r="T491" s="32">
        <v>1.8218623481781399E-2</v>
      </c>
      <c r="U491" s="32">
        <v>5.8767391298724302E-16</v>
      </c>
      <c r="V491" s="32">
        <v>2.8073456349171601E-2</v>
      </c>
      <c r="W491" s="32" t="s">
        <v>3598</v>
      </c>
      <c r="X491" s="32" t="s">
        <v>3598</v>
      </c>
      <c r="Y491" s="32" t="s">
        <v>5883</v>
      </c>
      <c r="Z491" s="32" t="s">
        <v>980</v>
      </c>
      <c r="AA491" s="32" t="e">
        <v>#N/A</v>
      </c>
    </row>
    <row r="492" spans="1:27" x14ac:dyDescent="0.2">
      <c r="A492" s="32" t="s">
        <v>6275</v>
      </c>
      <c r="B492" s="32">
        <v>0.93488462289601704</v>
      </c>
      <c r="C492" s="32" t="s">
        <v>242</v>
      </c>
      <c r="D492" s="32">
        <v>1.6355383991980601</v>
      </c>
      <c r="E492" s="32">
        <v>8.0302908680192697</v>
      </c>
      <c r="F492" s="32">
        <v>4.4534412955465598E-2</v>
      </c>
      <c r="G492" s="32">
        <v>7.4390009731120194E-15</v>
      </c>
      <c r="H492" s="32">
        <v>5.0968115918082299E-2</v>
      </c>
      <c r="I492" s="32">
        <v>0.51998925002739305</v>
      </c>
      <c r="J492" s="32" t="s">
        <v>242</v>
      </c>
      <c r="K492" s="32">
        <v>8.0247714115035201E-2</v>
      </c>
      <c r="L492" s="32">
        <v>0.50538894045510196</v>
      </c>
      <c r="M492" s="32">
        <v>0.31653225806451601</v>
      </c>
      <c r="N492" s="32">
        <v>0.82622804939426597</v>
      </c>
      <c r="O492" s="32">
        <v>0.46802012105933699</v>
      </c>
      <c r="P492" s="32">
        <v>0.23533567971866801</v>
      </c>
      <c r="Q492" s="32" t="s">
        <v>242</v>
      </c>
      <c r="R492" s="32">
        <v>-0.23338559440499099</v>
      </c>
      <c r="S492" s="32">
        <v>-0.234798143690022</v>
      </c>
      <c r="T492" s="32">
        <v>0.60931174089068796</v>
      </c>
      <c r="U492" s="32">
        <v>0.91659158953230002</v>
      </c>
      <c r="V492" s="32">
        <v>0.59226900082577005</v>
      </c>
      <c r="W492" s="32" t="s">
        <v>3598</v>
      </c>
      <c r="X492" s="32" t="s">
        <v>3598</v>
      </c>
      <c r="Y492" s="32" t="s">
        <v>5883</v>
      </c>
      <c r="Z492" s="32" t="s">
        <v>980</v>
      </c>
      <c r="AA492" s="32" t="e">
        <v>#N/A</v>
      </c>
    </row>
    <row r="493" spans="1:27" x14ac:dyDescent="0.2">
      <c r="A493" s="32" t="s">
        <v>6274</v>
      </c>
      <c r="B493" s="32">
        <v>0.17286476064099901</v>
      </c>
      <c r="C493" s="32" t="s">
        <v>242</v>
      </c>
      <c r="D493" s="32">
        <v>-0.49464943266525901</v>
      </c>
      <c r="E493" s="32">
        <v>-1.1043659825594001</v>
      </c>
      <c r="F493" s="32">
        <v>0.94129554655870495</v>
      </c>
      <c r="G493" s="32">
        <v>0.93355553647585998</v>
      </c>
      <c r="H493" s="32">
        <v>0.68957619901279199</v>
      </c>
      <c r="I493" s="32">
        <v>0.57661409681911202</v>
      </c>
      <c r="J493" s="32" t="s">
        <v>242</v>
      </c>
      <c r="K493" s="32">
        <v>0.37160960300487</v>
      </c>
      <c r="L493" s="32">
        <v>1.0940706566476099</v>
      </c>
      <c r="M493" s="32">
        <v>0.1875</v>
      </c>
      <c r="N493" s="32">
        <v>0.549479135887328</v>
      </c>
      <c r="O493" s="32">
        <v>0.35509176909171503</v>
      </c>
      <c r="P493" s="32">
        <v>0.31019385496877599</v>
      </c>
      <c r="Q493" s="32" t="s">
        <v>242</v>
      </c>
      <c r="R493" s="32">
        <v>-7.6867072929202003E-3</v>
      </c>
      <c r="S493" s="32">
        <v>0.67520522553442996</v>
      </c>
      <c r="T493" s="32">
        <v>0.30566801619433198</v>
      </c>
      <c r="U493" s="32">
        <v>0.76637572807515497</v>
      </c>
      <c r="V493" s="32">
        <v>0.50306652233836802</v>
      </c>
      <c r="W493" s="32" t="s">
        <v>3598</v>
      </c>
      <c r="X493" s="32" t="s">
        <v>3598</v>
      </c>
      <c r="Y493" s="32" t="s">
        <v>5883</v>
      </c>
      <c r="Z493" s="32" t="s">
        <v>980</v>
      </c>
      <c r="AA493" s="32" t="e">
        <v>#N/A</v>
      </c>
    </row>
    <row r="494" spans="1:27" x14ac:dyDescent="0.2">
      <c r="A494" s="32" t="s">
        <v>6273</v>
      </c>
      <c r="B494" s="32">
        <v>0.139972651839193</v>
      </c>
      <c r="C494" s="32" t="s">
        <v>242</v>
      </c>
      <c r="D494" s="32">
        <v>-0.58659765265861497</v>
      </c>
      <c r="E494" s="32">
        <v>-1.49865770890267</v>
      </c>
      <c r="F494" s="32">
        <v>0.98785425101214597</v>
      </c>
      <c r="G494" s="32">
        <v>0.95013838385185001</v>
      </c>
      <c r="H494" s="32">
        <v>0.72126302022280597</v>
      </c>
      <c r="I494" s="32">
        <v>0.41360791029898603</v>
      </c>
      <c r="J494" s="32" t="s">
        <v>242</v>
      </c>
      <c r="K494" s="32">
        <v>-0.46713510176982498</v>
      </c>
      <c r="L494" s="32">
        <v>-0.60056989546947104</v>
      </c>
      <c r="M494" s="32">
        <v>0.75201612903225801</v>
      </c>
      <c r="N494" s="32">
        <v>0.96447268678212394</v>
      </c>
      <c r="O494" s="32">
        <v>0.67979838909273504</v>
      </c>
      <c r="P494" s="32">
        <v>0.18917902670027001</v>
      </c>
      <c r="Q494" s="32" t="s">
        <v>242</v>
      </c>
      <c r="R494" s="32">
        <v>-0.37254882119037402</v>
      </c>
      <c r="S494" s="32">
        <v>-0.795895306672318</v>
      </c>
      <c r="T494" s="32">
        <v>0.86234817813765197</v>
      </c>
      <c r="U494" s="32">
        <v>0.91864389981730599</v>
      </c>
      <c r="V494" s="32">
        <v>0.64525786521724904</v>
      </c>
      <c r="W494" s="32" t="s">
        <v>3598</v>
      </c>
      <c r="X494" s="32" t="s">
        <v>3598</v>
      </c>
      <c r="Y494" s="32" t="s">
        <v>5883</v>
      </c>
      <c r="Z494" s="32" t="s">
        <v>6272</v>
      </c>
      <c r="AA494" s="32" t="e">
        <v>#N/A</v>
      </c>
    </row>
    <row r="495" spans="1:27" x14ac:dyDescent="0.2">
      <c r="A495" s="32" t="s">
        <v>6271</v>
      </c>
      <c r="B495" s="32">
        <v>0.20383178638420699</v>
      </c>
      <c r="C495" s="32" t="s">
        <v>242</v>
      </c>
      <c r="D495" s="32">
        <v>-0.40808268461230102</v>
      </c>
      <c r="E495" s="32">
        <v>-0.73315104728180003</v>
      </c>
      <c r="F495" s="32">
        <v>0.81983805668016196</v>
      </c>
      <c r="G495" s="32">
        <v>0.93100504453205302</v>
      </c>
      <c r="H495" s="32">
        <v>0.65839351405431701</v>
      </c>
      <c r="I495" s="32">
        <v>0.43605594401005199</v>
      </c>
      <c r="J495" s="32" t="s">
        <v>242</v>
      </c>
      <c r="K495" s="32">
        <v>-0.351629243926598</v>
      </c>
      <c r="L495" s="32">
        <v>-0.36719624840628701</v>
      </c>
      <c r="M495" s="32">
        <v>0.66129032258064502</v>
      </c>
      <c r="N495" s="32">
        <v>0.96447268678212394</v>
      </c>
      <c r="O495" s="32">
        <v>0.63744183468562798</v>
      </c>
      <c r="P495" s="32">
        <v>0.23859402359397799</v>
      </c>
      <c r="Q495" s="32" t="s">
        <v>242</v>
      </c>
      <c r="R495" s="32">
        <v>-0.22356162282101</v>
      </c>
      <c r="S495" s="32">
        <v>-0.19518852330164499</v>
      </c>
      <c r="T495" s="32">
        <v>0.59919028340081004</v>
      </c>
      <c r="U495" s="32">
        <v>0.91659158953230002</v>
      </c>
      <c r="V495" s="32">
        <v>0.58845078581242405</v>
      </c>
      <c r="W495" s="32" t="s">
        <v>3598</v>
      </c>
      <c r="X495" s="32" t="s">
        <v>3598</v>
      </c>
      <c r="Y495" s="32" t="s">
        <v>5883</v>
      </c>
      <c r="Z495" s="32" t="s">
        <v>980</v>
      </c>
      <c r="AA495" s="32" t="e">
        <v>#N/A</v>
      </c>
    </row>
    <row r="496" spans="1:27" x14ac:dyDescent="0.2">
      <c r="A496" s="32" t="s">
        <v>6270</v>
      </c>
      <c r="B496" s="32">
        <v>0.21279980430689799</v>
      </c>
      <c r="C496" s="32" t="s">
        <v>242</v>
      </c>
      <c r="D496" s="32">
        <v>-0.38301304587832302</v>
      </c>
      <c r="E496" s="32">
        <v>-0.62564759440433504</v>
      </c>
      <c r="F496" s="32">
        <v>0.74493927125506099</v>
      </c>
      <c r="G496" s="32">
        <v>0.93100504453205302</v>
      </c>
      <c r="H496" s="32">
        <v>0.64914495443918596</v>
      </c>
      <c r="I496" s="32">
        <v>0.47577767738388499</v>
      </c>
      <c r="J496" s="32" t="s">
        <v>242</v>
      </c>
      <c r="K496" s="32">
        <v>-0.147241948922543</v>
      </c>
      <c r="L496" s="32">
        <v>4.5757772620204501E-2</v>
      </c>
      <c r="M496" s="32">
        <v>0.47580645161290303</v>
      </c>
      <c r="N496" s="32">
        <v>0.95093457684927896</v>
      </c>
      <c r="O496" s="32">
        <v>0.558529474519596</v>
      </c>
      <c r="P496" s="32">
        <v>0.17764514976825599</v>
      </c>
      <c r="Q496" s="32" t="s">
        <v>242</v>
      </c>
      <c r="R496" s="32">
        <v>-0.40732368951899101</v>
      </c>
      <c r="S496" s="32">
        <v>-0.93610533494624704</v>
      </c>
      <c r="T496" s="32">
        <v>0.91093117408906898</v>
      </c>
      <c r="U496" s="32">
        <v>0.92325695239069105</v>
      </c>
      <c r="V496" s="32">
        <v>0.658114867035552</v>
      </c>
      <c r="W496" s="32" t="s">
        <v>3598</v>
      </c>
      <c r="X496" s="32" t="s">
        <v>3598</v>
      </c>
      <c r="Y496" s="32" t="s">
        <v>5883</v>
      </c>
      <c r="Z496" s="32" t="s">
        <v>886</v>
      </c>
      <c r="AA496" s="32" t="e">
        <v>#N/A</v>
      </c>
    </row>
    <row r="497" spans="1:27" x14ac:dyDescent="0.2">
      <c r="A497" s="32" t="s">
        <v>6269</v>
      </c>
      <c r="B497" s="32">
        <v>0.249127486028483</v>
      </c>
      <c r="C497" s="32" t="s">
        <v>242</v>
      </c>
      <c r="D497" s="32">
        <v>-0.28146085623575501</v>
      </c>
      <c r="E497" s="32">
        <v>-0.19017219128069901</v>
      </c>
      <c r="F497" s="32">
        <v>0.56882591093117396</v>
      </c>
      <c r="G497" s="32">
        <v>0.93100504453205302</v>
      </c>
      <c r="H497" s="32">
        <v>0.61082152640449106</v>
      </c>
      <c r="I497" s="32">
        <v>0.54775961903943304</v>
      </c>
      <c r="J497" s="32" t="s">
        <v>242</v>
      </c>
      <c r="K497" s="32">
        <v>0.223139529792302</v>
      </c>
      <c r="L497" s="32">
        <v>0.79409450727877895</v>
      </c>
      <c r="M497" s="32">
        <v>0.24395161290322601</v>
      </c>
      <c r="N497" s="32">
        <v>0.70685795363750503</v>
      </c>
      <c r="O497" s="32">
        <v>0.41171345676353299</v>
      </c>
      <c r="P497" s="32">
        <v>0.256003299862686</v>
      </c>
      <c r="Q497" s="32" t="s">
        <v>242</v>
      </c>
      <c r="R497" s="32">
        <v>-0.17107230864595599</v>
      </c>
      <c r="S497" s="32">
        <v>1.6445009139574501E-2</v>
      </c>
      <c r="T497" s="32">
        <v>0.48987854251012097</v>
      </c>
      <c r="U497" s="32">
        <v>0.91659158953230002</v>
      </c>
      <c r="V497" s="32">
        <v>0.56791654531371605</v>
      </c>
      <c r="W497" s="32" t="s">
        <v>3598</v>
      </c>
      <c r="X497" s="32" t="s">
        <v>3598</v>
      </c>
      <c r="Y497" s="32" t="s">
        <v>5883</v>
      </c>
      <c r="Z497" s="32" t="s">
        <v>401</v>
      </c>
      <c r="AA497" s="32" t="e">
        <v>#N/A</v>
      </c>
    </row>
    <row r="498" spans="1:27" x14ac:dyDescent="0.2">
      <c r="A498" s="32" t="s">
        <v>6268</v>
      </c>
      <c r="B498" s="32">
        <v>1.0469259077014199</v>
      </c>
      <c r="C498" s="32" t="s">
        <v>242</v>
      </c>
      <c r="D498" s="32">
        <v>1.9487441217530099</v>
      </c>
      <c r="E498" s="32">
        <v>9.3733774993396608</v>
      </c>
      <c r="F498" s="32">
        <v>3.2388663967611302E-2</v>
      </c>
      <c r="G498" s="32">
        <v>6.6278841658087694E-20</v>
      </c>
      <c r="H498" s="32">
        <v>2.5662994916477298E-2</v>
      </c>
      <c r="I498" s="32">
        <v>0.61523880144601695</v>
      </c>
      <c r="J498" s="32" t="s">
        <v>242</v>
      </c>
      <c r="K498" s="32">
        <v>0.570352161007742</v>
      </c>
      <c r="L498" s="32">
        <v>1.4956197767861601</v>
      </c>
      <c r="M498" s="32">
        <v>0.12701612903225801</v>
      </c>
      <c r="N498" s="32">
        <v>0.34269335627078301</v>
      </c>
      <c r="O498" s="32">
        <v>0.284219434674435</v>
      </c>
      <c r="P498" s="32">
        <v>0.82349481307366301</v>
      </c>
      <c r="Q498" s="32" t="s">
        <v>242</v>
      </c>
      <c r="R498" s="32">
        <v>1.5399258896046599</v>
      </c>
      <c r="S498" s="32">
        <v>6.91507949098302</v>
      </c>
      <c r="T498" s="32">
        <v>2.6315789473684199E-2</v>
      </c>
      <c r="U498" s="32">
        <v>5.2521623133414297E-11</v>
      </c>
      <c r="V498" s="32">
        <v>6.1789209619709601E-2</v>
      </c>
      <c r="W498" s="32" t="s">
        <v>3598</v>
      </c>
      <c r="X498" s="32" t="s">
        <v>3598</v>
      </c>
      <c r="Y498" s="32" t="s">
        <v>5883</v>
      </c>
      <c r="Z498" s="32" t="s">
        <v>401</v>
      </c>
      <c r="AA498" s="32" t="e">
        <v>#N/A</v>
      </c>
    </row>
    <row r="499" spans="1:27" x14ac:dyDescent="0.2">
      <c r="A499" s="32" t="s">
        <v>6267</v>
      </c>
      <c r="B499" s="32">
        <v>0.34491360412124999</v>
      </c>
      <c r="C499" s="32" t="s">
        <v>242</v>
      </c>
      <c r="D499" s="32">
        <v>-1.36956268376398E-2</v>
      </c>
      <c r="E499" s="32">
        <v>0.95805682894083799</v>
      </c>
      <c r="F499" s="32">
        <v>0.251012145748988</v>
      </c>
      <c r="G499" s="32">
        <v>0.57918010213631699</v>
      </c>
      <c r="H499" s="32">
        <v>0.50546359380037598</v>
      </c>
      <c r="I499" s="32">
        <v>0.41428130311386102</v>
      </c>
      <c r="J499" s="32" t="s">
        <v>242</v>
      </c>
      <c r="K499" s="32">
        <v>-0.463670174028327</v>
      </c>
      <c r="L499" s="32">
        <v>-0.59356918711629503</v>
      </c>
      <c r="M499" s="32">
        <v>0.74395161290322598</v>
      </c>
      <c r="N499" s="32">
        <v>0.96447268678212394</v>
      </c>
      <c r="O499" s="32">
        <v>0.67855796535425095</v>
      </c>
      <c r="P499" s="32">
        <v>0.19989621813938799</v>
      </c>
      <c r="Q499" s="32" t="s">
        <v>242</v>
      </c>
      <c r="R499" s="32">
        <v>-0.34023627586457</v>
      </c>
      <c r="S499" s="32">
        <v>-0.66561320607827201</v>
      </c>
      <c r="T499" s="32">
        <v>0.79959514170040502</v>
      </c>
      <c r="U499" s="32">
        <v>0.91659158953230002</v>
      </c>
      <c r="V499" s="32">
        <v>0.63316069910523698</v>
      </c>
      <c r="W499" s="32" t="s">
        <v>3598</v>
      </c>
      <c r="X499" s="32" t="s">
        <v>3598</v>
      </c>
      <c r="Y499" s="32" t="s">
        <v>5883</v>
      </c>
      <c r="Z499" s="32" t="s">
        <v>401</v>
      </c>
      <c r="AA499" s="32" t="e">
        <v>#N/A</v>
      </c>
    </row>
    <row r="500" spans="1:27" x14ac:dyDescent="0.2">
      <c r="A500" s="32" t="s">
        <v>6266</v>
      </c>
      <c r="B500" s="32">
        <v>0.25487999863174199</v>
      </c>
      <c r="C500" s="32" t="s">
        <v>242</v>
      </c>
      <c r="D500" s="32">
        <v>-0.26537999934858902</v>
      </c>
      <c r="E500" s="32">
        <v>-0.12121437106864801</v>
      </c>
      <c r="F500" s="32">
        <v>0.540485829959514</v>
      </c>
      <c r="G500" s="32">
        <v>0.93100504453205302</v>
      </c>
      <c r="H500" s="32">
        <v>0.60464162891568796</v>
      </c>
      <c r="I500" s="32">
        <v>0.52077308868132899</v>
      </c>
      <c r="J500" s="32" t="s">
        <v>242</v>
      </c>
      <c r="K500" s="32">
        <v>8.4280938463270297E-2</v>
      </c>
      <c r="L500" s="32">
        <v>0.51353786288334102</v>
      </c>
      <c r="M500" s="32">
        <v>0.31451612903225801</v>
      </c>
      <c r="N500" s="32">
        <v>0.822842780980508</v>
      </c>
      <c r="O500" s="32">
        <v>0.466416533688295</v>
      </c>
      <c r="P500" s="32">
        <v>0.21820096964386099</v>
      </c>
      <c r="Q500" s="32" t="s">
        <v>242</v>
      </c>
      <c r="R500" s="32">
        <v>-0.28504708604503098</v>
      </c>
      <c r="S500" s="32">
        <v>-0.443093949013392</v>
      </c>
      <c r="T500" s="32">
        <v>0.68825910931174095</v>
      </c>
      <c r="U500" s="32">
        <v>0.91659158953230002</v>
      </c>
      <c r="V500" s="32">
        <v>0.61219596592434</v>
      </c>
      <c r="W500" s="32" t="s">
        <v>3598</v>
      </c>
      <c r="X500" s="32" t="s">
        <v>3598</v>
      </c>
      <c r="Y500" s="32" t="s">
        <v>5883</v>
      </c>
      <c r="Z500" s="32" t="s">
        <v>401</v>
      </c>
      <c r="AA500" s="32" t="e">
        <v>#N/A</v>
      </c>
    </row>
    <row r="501" spans="1:27" x14ac:dyDescent="0.2">
      <c r="A501" s="32" t="s">
        <v>6265</v>
      </c>
      <c r="B501" s="32">
        <v>1.16254830896328</v>
      </c>
      <c r="C501" s="32" t="s">
        <v>242</v>
      </c>
      <c r="D501" s="32">
        <v>2.2719606735236901</v>
      </c>
      <c r="E501" s="32">
        <v>10.7593924998431</v>
      </c>
      <c r="F501" s="32">
        <v>2.2267206477732799E-2</v>
      </c>
      <c r="G501" s="32">
        <v>5.9177157755791205E-26</v>
      </c>
      <c r="H501" s="32">
        <v>1.15444428575957E-2</v>
      </c>
      <c r="I501" s="32">
        <v>0.50809198908900599</v>
      </c>
      <c r="J501" s="32" t="s">
        <v>242</v>
      </c>
      <c r="K501" s="32">
        <v>1.9030622749223E-2</v>
      </c>
      <c r="L501" s="32">
        <v>0.38170295481418098</v>
      </c>
      <c r="M501" s="32">
        <v>0.344758064516129</v>
      </c>
      <c r="N501" s="32">
        <v>0.87290382132891098</v>
      </c>
      <c r="O501" s="32">
        <v>0.49240833820426</v>
      </c>
      <c r="P501" s="32">
        <v>0.24265522246506199</v>
      </c>
      <c r="Q501" s="32" t="s">
        <v>242</v>
      </c>
      <c r="R501" s="32">
        <v>-0.211317027458085</v>
      </c>
      <c r="S501" s="32">
        <v>-0.14581910381700799</v>
      </c>
      <c r="T501" s="32">
        <v>0.56680161943319796</v>
      </c>
      <c r="U501" s="32">
        <v>0.91659158953230002</v>
      </c>
      <c r="V501" s="32">
        <v>0.58368005153415803</v>
      </c>
      <c r="W501" s="32" t="s">
        <v>3598</v>
      </c>
      <c r="X501" s="32" t="s">
        <v>3598</v>
      </c>
      <c r="Y501" s="32" t="s">
        <v>5883</v>
      </c>
      <c r="Z501" s="32" t="s">
        <v>2274</v>
      </c>
      <c r="AA501" s="32" t="e">
        <v>#N/A</v>
      </c>
    </row>
    <row r="502" spans="1:27" x14ac:dyDescent="0.2">
      <c r="A502" s="32" t="s">
        <v>6264</v>
      </c>
      <c r="B502" s="32">
        <v>0.263223839652587</v>
      </c>
      <c r="C502" s="32" t="s">
        <v>242</v>
      </c>
      <c r="D502" s="32">
        <v>-0.242055215449901</v>
      </c>
      <c r="E502" s="32">
        <v>-2.11931927286871E-2</v>
      </c>
      <c r="F502" s="32">
        <v>0.50404858299595101</v>
      </c>
      <c r="G502" s="32">
        <v>0.93100504453205302</v>
      </c>
      <c r="H502" s="32">
        <v>0.59563131035457695</v>
      </c>
      <c r="I502" s="32">
        <v>0.46692005306789203</v>
      </c>
      <c r="J502" s="32" t="s">
        <v>242</v>
      </c>
      <c r="K502" s="32">
        <v>-0.19281865769982601</v>
      </c>
      <c r="L502" s="32">
        <v>-4.6327624147530597E-2</v>
      </c>
      <c r="M502" s="32">
        <v>0.530241935483871</v>
      </c>
      <c r="N502" s="32">
        <v>0.95950178954328003</v>
      </c>
      <c r="O502" s="32">
        <v>0.57644950452427302</v>
      </c>
      <c r="P502" s="32">
        <v>0.45057181316535799</v>
      </c>
      <c r="Q502" s="32" t="s">
        <v>242</v>
      </c>
      <c r="R502" s="32">
        <v>0.41555562841961102</v>
      </c>
      <c r="S502" s="32">
        <v>2.3816910501879698</v>
      </c>
      <c r="T502" s="32">
        <v>8.2995951417003999E-2</v>
      </c>
      <c r="U502" s="32">
        <v>6.7975037454413106E-2</v>
      </c>
      <c r="V502" s="32">
        <v>0.33886760059528798</v>
      </c>
      <c r="W502" s="32" t="s">
        <v>3598</v>
      </c>
      <c r="X502" s="32" t="s">
        <v>3598</v>
      </c>
      <c r="Y502" s="32" t="s">
        <v>5883</v>
      </c>
      <c r="Z502" s="32" t="s">
        <v>398</v>
      </c>
      <c r="AA502" s="32" t="e">
        <v>#N/A</v>
      </c>
    </row>
    <row r="503" spans="1:27" x14ac:dyDescent="0.2">
      <c r="A503" s="32" t="s">
        <v>6263</v>
      </c>
      <c r="B503" s="32">
        <v>3.0424814003050802</v>
      </c>
      <c r="C503" s="32" t="s">
        <v>242</v>
      </c>
      <c r="D503" s="32">
        <v>7.5272181730366299</v>
      </c>
      <c r="E503" s="32">
        <v>33.294951665764103</v>
      </c>
      <c r="F503" s="32">
        <v>2.0242914979756699E-3</v>
      </c>
      <c r="G503" s="32">
        <v>3.9184967709024101E-241</v>
      </c>
      <c r="H503" s="32">
        <v>2.5916362036369299E-14</v>
      </c>
      <c r="I503" s="32">
        <v>1.55305104111915</v>
      </c>
      <c r="J503" s="32" t="s">
        <v>242</v>
      </c>
      <c r="K503" s="32">
        <v>5.3958441677275202</v>
      </c>
      <c r="L503" s="32">
        <v>11.2452782747207</v>
      </c>
      <c r="M503" s="32">
        <v>6.0483870967742402E-3</v>
      </c>
      <c r="N503" s="32">
        <v>3.7997901281867699E-28</v>
      </c>
      <c r="O503" s="32">
        <v>3.4101060975198503E-8</v>
      </c>
      <c r="P503" s="32">
        <v>0.65993733554352496</v>
      </c>
      <c r="Q503" s="32" t="s">
        <v>242</v>
      </c>
      <c r="R503" s="32">
        <v>1.0467968421215399</v>
      </c>
      <c r="S503" s="32">
        <v>4.9268149478386203</v>
      </c>
      <c r="T503" s="32">
        <v>3.4412955465587099E-2</v>
      </c>
      <c r="U503" s="32">
        <v>6.8177399465036304E-6</v>
      </c>
      <c r="V503" s="32">
        <v>0.147596643579751</v>
      </c>
      <c r="W503" s="32" t="s">
        <v>3598</v>
      </c>
      <c r="X503" s="32" t="s">
        <v>3598</v>
      </c>
      <c r="Y503" s="32" t="s">
        <v>5883</v>
      </c>
      <c r="Z503" s="32" t="s">
        <v>1070</v>
      </c>
      <c r="AA503" s="32" t="e">
        <v>#N/A</v>
      </c>
    </row>
    <row r="504" spans="1:27" x14ac:dyDescent="0.2">
      <c r="A504" s="32" t="s">
        <v>6262</v>
      </c>
      <c r="B504" s="32">
        <v>3.4073477574995099</v>
      </c>
      <c r="C504" s="32" t="s">
        <v>242</v>
      </c>
      <c r="D504" s="32">
        <v>8.5471835477603495</v>
      </c>
      <c r="E504" s="32">
        <v>37.668760190162303</v>
      </c>
      <c r="F504" s="32">
        <v>2.0242914979756699E-3</v>
      </c>
      <c r="G504" s="32">
        <v>0</v>
      </c>
      <c r="H504" s="32">
        <v>6.3064261694379804E-18</v>
      </c>
      <c r="I504" s="32">
        <v>2.4645580049425999</v>
      </c>
      <c r="J504" s="32" t="s">
        <v>242</v>
      </c>
      <c r="K504" s="32">
        <v>10.085982963028901</v>
      </c>
      <c r="L504" s="32">
        <v>20.721462568140801</v>
      </c>
      <c r="M504" s="32">
        <v>2.01612903225812E-3</v>
      </c>
      <c r="N504" s="32">
        <v>7.8490961571002403E-94</v>
      </c>
      <c r="O504" s="32">
        <v>3.18620736668696E-24</v>
      </c>
      <c r="P504" s="32">
        <v>0.713174303004945</v>
      </c>
      <c r="Q504" s="32" t="s">
        <v>242</v>
      </c>
      <c r="R504" s="32">
        <v>1.2073073577615401</v>
      </c>
      <c r="S504" s="32">
        <v>5.57398300390361</v>
      </c>
      <c r="T504" s="32">
        <v>3.2388663967611302E-2</v>
      </c>
      <c r="U504" s="32">
        <v>2.2515590818785001E-7</v>
      </c>
      <c r="V504" s="32">
        <v>0.113656899073383</v>
      </c>
      <c r="W504" s="32" t="s">
        <v>3598</v>
      </c>
      <c r="X504" s="32" t="s">
        <v>3598</v>
      </c>
      <c r="Y504" s="32" t="s">
        <v>5883</v>
      </c>
      <c r="Z504" s="32" t="s">
        <v>2401</v>
      </c>
      <c r="AA504" s="32" t="e">
        <v>#N/A</v>
      </c>
    </row>
    <row r="505" spans="1:27" x14ac:dyDescent="0.2">
      <c r="A505" s="32" t="s">
        <v>6261</v>
      </c>
      <c r="B505" s="32">
        <v>0.14123485296520299</v>
      </c>
      <c r="C505" s="32" t="s">
        <v>242</v>
      </c>
      <c r="D505" s="32">
        <v>-0.58306923350161899</v>
      </c>
      <c r="E505" s="32">
        <v>-1.4835271660735101</v>
      </c>
      <c r="F505" s="32">
        <v>0.98582995951416996</v>
      </c>
      <c r="G505" s="32">
        <v>0.94957409394488601</v>
      </c>
      <c r="H505" s="32">
        <v>0.72007665287763001</v>
      </c>
      <c r="I505" s="32">
        <v>0.44366343146723197</v>
      </c>
      <c r="J505" s="32" t="s">
        <v>242</v>
      </c>
      <c r="K505" s="32">
        <v>-0.31248508653253598</v>
      </c>
      <c r="L505" s="32">
        <v>-0.28810749098009403</v>
      </c>
      <c r="M505" s="32">
        <v>0.625</v>
      </c>
      <c r="N505" s="32">
        <v>0.96316277850566101</v>
      </c>
      <c r="O505" s="32">
        <v>0.62266405237421996</v>
      </c>
      <c r="P505" s="32">
        <v>0.12668348236059301</v>
      </c>
      <c r="Q505" s="32" t="s">
        <v>242</v>
      </c>
      <c r="R505" s="32">
        <v>-0.56097413024715503</v>
      </c>
      <c r="S505" s="32">
        <v>-1.55561401101704</v>
      </c>
      <c r="T505" s="32">
        <v>0.98582995951416996</v>
      </c>
      <c r="U505" s="32">
        <v>0.95787929589508403</v>
      </c>
      <c r="V505" s="32">
        <v>0.71259241351731895</v>
      </c>
      <c r="W505" s="32" t="s">
        <v>3598</v>
      </c>
      <c r="X505" s="32" t="s">
        <v>3598</v>
      </c>
      <c r="Y505" s="32" t="s">
        <v>5883</v>
      </c>
      <c r="Z505" s="32" t="s">
        <v>394</v>
      </c>
      <c r="AA505" s="32" t="e">
        <v>#N/A</v>
      </c>
    </row>
    <row r="506" spans="1:27" x14ac:dyDescent="0.2">
      <c r="A506" s="32" t="s">
        <v>6260</v>
      </c>
      <c r="B506" s="32">
        <v>0.27358281442490701</v>
      </c>
      <c r="C506" s="32" t="s">
        <v>242</v>
      </c>
      <c r="D506" s="32">
        <v>-0.21309722747137999</v>
      </c>
      <c r="E506" s="32">
        <v>0.10298425271075499</v>
      </c>
      <c r="F506" s="32">
        <v>0.44939271255060698</v>
      </c>
      <c r="G506" s="32">
        <v>0.93100504453205302</v>
      </c>
      <c r="H506" s="32">
        <v>0.58437443643033704</v>
      </c>
      <c r="I506" s="32">
        <v>0.56634949160029802</v>
      </c>
      <c r="J506" s="32" t="s">
        <v>242</v>
      </c>
      <c r="K506" s="32">
        <v>0.31879330530674699</v>
      </c>
      <c r="L506" s="32">
        <v>0.98735804268723804</v>
      </c>
      <c r="M506" s="32">
        <v>0.20766129032258099</v>
      </c>
      <c r="N506" s="32">
        <v>0.60849690607319495</v>
      </c>
      <c r="O506" s="32">
        <v>0.37494162760725502</v>
      </c>
      <c r="P506" s="32">
        <v>0.21152818579817001</v>
      </c>
      <c r="Q506" s="32" t="s">
        <v>242</v>
      </c>
      <c r="R506" s="32">
        <v>-0.30516566204397999</v>
      </c>
      <c r="S506" s="32">
        <v>-0.52421075103798798</v>
      </c>
      <c r="T506" s="32">
        <v>0.72469635627530404</v>
      </c>
      <c r="U506" s="32">
        <v>0.91659158953230002</v>
      </c>
      <c r="V506" s="32">
        <v>0.61988000824142697</v>
      </c>
      <c r="W506" s="32" t="s">
        <v>3598</v>
      </c>
      <c r="X506" s="32" t="s">
        <v>3598</v>
      </c>
      <c r="Y506" s="32" t="s">
        <v>5883</v>
      </c>
      <c r="Z506" s="32" t="s">
        <v>699</v>
      </c>
      <c r="AA506" s="32" t="e">
        <v>#N/A</v>
      </c>
    </row>
    <row r="507" spans="1:27" x14ac:dyDescent="0.2">
      <c r="A507" s="32" t="s">
        <v>6259</v>
      </c>
      <c r="B507" s="32">
        <v>0.20066042939689899</v>
      </c>
      <c r="C507" s="32" t="s">
        <v>242</v>
      </c>
      <c r="D507" s="32">
        <v>-0.41694805203837598</v>
      </c>
      <c r="E507" s="32">
        <v>-0.77116745507465501</v>
      </c>
      <c r="F507" s="32">
        <v>0.84008097165991902</v>
      </c>
      <c r="G507" s="32">
        <v>0.93100504453205302</v>
      </c>
      <c r="H507" s="32">
        <v>0.66164179744792595</v>
      </c>
      <c r="I507" s="32">
        <v>0.54786081405868803</v>
      </c>
      <c r="J507" s="32" t="s">
        <v>242</v>
      </c>
      <c r="K507" s="32">
        <v>0.22366022651161699</v>
      </c>
      <c r="L507" s="32">
        <v>0.79514654822864295</v>
      </c>
      <c r="M507" s="32">
        <v>0.24395161290322601</v>
      </c>
      <c r="N507" s="32">
        <v>0.70685795363750503</v>
      </c>
      <c r="O507" s="32">
        <v>0.41151084828027301</v>
      </c>
      <c r="P507" s="32">
        <v>0.30674896209894997</v>
      </c>
      <c r="Q507" s="32" t="s">
        <v>242</v>
      </c>
      <c r="R507" s="32">
        <v>-1.8073127805338301E-2</v>
      </c>
      <c r="S507" s="32">
        <v>0.63332784730974601</v>
      </c>
      <c r="T507" s="32">
        <v>0.30971659919028299</v>
      </c>
      <c r="U507" s="32">
        <v>0.78396299217935905</v>
      </c>
      <c r="V507" s="32">
        <v>0.50720974232260496</v>
      </c>
      <c r="W507" s="32" t="s">
        <v>3598</v>
      </c>
      <c r="X507" s="32" t="s">
        <v>3598</v>
      </c>
      <c r="Y507" s="32" t="s">
        <v>5883</v>
      </c>
      <c r="Z507" s="32" t="s">
        <v>699</v>
      </c>
      <c r="AA507" s="32" t="e">
        <v>#N/A</v>
      </c>
    </row>
    <row r="508" spans="1:27" x14ac:dyDescent="0.2">
      <c r="A508" s="32" t="s">
        <v>6258</v>
      </c>
      <c r="B508" s="32">
        <v>2.6002074193024098</v>
      </c>
      <c r="C508" s="32" t="s">
        <v>242</v>
      </c>
      <c r="D508" s="32">
        <v>6.2908637164826402</v>
      </c>
      <c r="E508" s="32">
        <v>27.993224964778499</v>
      </c>
      <c r="F508" s="32">
        <v>2.0242914979756699E-3</v>
      </c>
      <c r="G508" s="32">
        <v>1.11215941332199E-170</v>
      </c>
      <c r="H508" s="32">
        <v>1.57852206711103E-10</v>
      </c>
      <c r="I508" s="32">
        <v>0.80194185378596905</v>
      </c>
      <c r="J508" s="32" t="s">
        <v>242</v>
      </c>
      <c r="K508" s="32">
        <v>1.53102856144653</v>
      </c>
      <c r="L508" s="32">
        <v>3.4366170509003999</v>
      </c>
      <c r="M508" s="32">
        <v>3.2258064516128997E-2</v>
      </c>
      <c r="N508" s="32">
        <v>3.2248416243217401E-3</v>
      </c>
      <c r="O508" s="32">
        <v>6.2881166964138993E-2</v>
      </c>
      <c r="P508" s="32">
        <v>0.79560651799453497</v>
      </c>
      <c r="Q508" s="32" t="s">
        <v>242</v>
      </c>
      <c r="R508" s="32">
        <v>1.4558421253159599</v>
      </c>
      <c r="S508" s="32">
        <v>6.5760591715704599</v>
      </c>
      <c r="T508" s="32">
        <v>2.6315789473684199E-2</v>
      </c>
      <c r="U508" s="32">
        <v>5.0456051184371596E-10</v>
      </c>
      <c r="V508" s="32">
        <v>7.2718133798360202E-2</v>
      </c>
      <c r="W508" s="32" t="s">
        <v>3598</v>
      </c>
      <c r="X508" s="32" t="s">
        <v>3598</v>
      </c>
      <c r="Y508" s="32" t="s">
        <v>5883</v>
      </c>
      <c r="Z508" s="32" t="s">
        <v>1527</v>
      </c>
      <c r="AA508" s="32" t="e">
        <v>#N/A</v>
      </c>
    </row>
    <row r="509" spans="1:27" x14ac:dyDescent="0.2">
      <c r="A509" s="32" t="s">
        <v>6257</v>
      </c>
      <c r="B509" s="32">
        <v>1.3423709132842401</v>
      </c>
      <c r="C509" s="32" t="s">
        <v>242</v>
      </c>
      <c r="D509" s="32">
        <v>2.7746456330533702</v>
      </c>
      <c r="E509" s="32">
        <v>12.9150026956041</v>
      </c>
      <c r="F509" s="32">
        <v>1.01214574898786E-2</v>
      </c>
      <c r="G509" s="32">
        <v>5.6371246814199097E-37</v>
      </c>
      <c r="H509" s="32">
        <v>2.7630942884205702E-3</v>
      </c>
      <c r="I509" s="32">
        <v>0.449763316508342</v>
      </c>
      <c r="J509" s="32" t="s">
        <v>242</v>
      </c>
      <c r="K509" s="32">
        <v>-0.28109826381624903</v>
      </c>
      <c r="L509" s="32">
        <v>-0.224692029428634</v>
      </c>
      <c r="M509" s="32">
        <v>0.59879032258064502</v>
      </c>
      <c r="N509" s="32">
        <v>0.95950178954328003</v>
      </c>
      <c r="O509" s="32">
        <v>0.61068248361018296</v>
      </c>
      <c r="P509" s="32">
        <v>0.32257896699053501</v>
      </c>
      <c r="Q509" s="32" t="s">
        <v>242</v>
      </c>
      <c r="R509" s="32">
        <v>2.9654651760116099E-2</v>
      </c>
      <c r="S509" s="32">
        <v>0.82576317902938801</v>
      </c>
      <c r="T509" s="32">
        <v>0.25910931174089102</v>
      </c>
      <c r="U509" s="32">
        <v>0.69698054016063204</v>
      </c>
      <c r="V509" s="32">
        <v>0.48817123932652501</v>
      </c>
      <c r="W509" s="32" t="s">
        <v>3598</v>
      </c>
      <c r="X509" s="32" t="s">
        <v>3598</v>
      </c>
      <c r="Y509" s="32" t="s">
        <v>5883</v>
      </c>
      <c r="Z509" s="32" t="s">
        <v>1527</v>
      </c>
      <c r="AA509" s="32" t="e">
        <v>#N/A</v>
      </c>
    </row>
    <row r="510" spans="1:27" x14ac:dyDescent="0.2">
      <c r="A510" s="32" t="s">
        <v>6256</v>
      </c>
      <c r="B510" s="32">
        <v>0.197988168427464</v>
      </c>
      <c r="C510" s="32" t="s">
        <v>242</v>
      </c>
      <c r="D510" s="32">
        <v>-0.42441822188907802</v>
      </c>
      <c r="E510" s="32">
        <v>-0.80320098619384095</v>
      </c>
      <c r="F510" s="32">
        <v>0.86234817813765197</v>
      </c>
      <c r="G510" s="32">
        <v>0.93100504453205302</v>
      </c>
      <c r="H510" s="32">
        <v>0.66436958303254501</v>
      </c>
      <c r="I510" s="32">
        <v>0.47427380542633302</v>
      </c>
      <c r="J510" s="32" t="s">
        <v>242</v>
      </c>
      <c r="K510" s="32">
        <v>-0.154980088609041</v>
      </c>
      <c r="L510" s="32">
        <v>3.0123259238437301E-2</v>
      </c>
      <c r="M510" s="32">
        <v>0.47983870967741898</v>
      </c>
      <c r="N510" s="32">
        <v>0.952806474120792</v>
      </c>
      <c r="O510" s="32">
        <v>0.56158149268982704</v>
      </c>
      <c r="P510" s="32">
        <v>0.27912965567395898</v>
      </c>
      <c r="Q510" s="32" t="s">
        <v>242</v>
      </c>
      <c r="R510" s="32">
        <v>-0.101345885952336</v>
      </c>
      <c r="S510" s="32">
        <v>0.297577452400828</v>
      </c>
      <c r="T510" s="32">
        <v>0.396761133603239</v>
      </c>
      <c r="U510" s="32">
        <v>0.89117784770097497</v>
      </c>
      <c r="V510" s="32">
        <v>0.54036205402258897</v>
      </c>
      <c r="W510" s="32" t="s">
        <v>3598</v>
      </c>
      <c r="X510" s="32" t="s">
        <v>3598</v>
      </c>
      <c r="Y510" s="32" t="s">
        <v>5883</v>
      </c>
      <c r="Z510" s="32" t="s">
        <v>1887</v>
      </c>
      <c r="AA510" s="32" t="e">
        <v>#N/A</v>
      </c>
    </row>
    <row r="511" spans="1:27" x14ac:dyDescent="0.2">
      <c r="A511" s="32" t="s">
        <v>6255</v>
      </c>
      <c r="B511" s="32">
        <v>0.25759697412799398</v>
      </c>
      <c r="C511" s="32" t="s">
        <v>242</v>
      </c>
      <c r="D511" s="32">
        <v>-0.25778483230863702</v>
      </c>
      <c r="E511" s="32">
        <v>-8.8644827859823E-2</v>
      </c>
      <c r="F511" s="32">
        <v>0.52834008097165996</v>
      </c>
      <c r="G511" s="32">
        <v>0.93100504453205302</v>
      </c>
      <c r="H511" s="32">
        <v>0.60171351448533805</v>
      </c>
      <c r="I511" s="32">
        <v>0.49757847663023103</v>
      </c>
      <c r="J511" s="32" t="s">
        <v>242</v>
      </c>
      <c r="K511" s="32">
        <v>-3.50664216122899E-2</v>
      </c>
      <c r="L511" s="32">
        <v>0.27240265806974701</v>
      </c>
      <c r="M511" s="32">
        <v>0.38508064516128998</v>
      </c>
      <c r="N511" s="32">
        <v>0.90090296220331501</v>
      </c>
      <c r="O511" s="32">
        <v>0.51398661169613702</v>
      </c>
      <c r="P511" s="32">
        <v>0.16845664216567999</v>
      </c>
      <c r="Q511" s="32" t="s">
        <v>242</v>
      </c>
      <c r="R511" s="32">
        <v>-0.435027222676102</v>
      </c>
      <c r="S511" s="32">
        <v>-1.0478041954721999</v>
      </c>
      <c r="T511" s="32">
        <v>0.93117408906882604</v>
      </c>
      <c r="U511" s="32">
        <v>0.92511742722365997</v>
      </c>
      <c r="V511" s="32">
        <v>0.66822866609168396</v>
      </c>
      <c r="W511" s="32" t="s">
        <v>3598</v>
      </c>
      <c r="X511" s="32" t="s">
        <v>3598</v>
      </c>
      <c r="Y511" s="32" t="s">
        <v>5883</v>
      </c>
      <c r="Z511" s="32" t="s">
        <v>1887</v>
      </c>
      <c r="AA511" s="32" t="e">
        <v>#N/A</v>
      </c>
    </row>
    <row r="512" spans="1:27" x14ac:dyDescent="0.2">
      <c r="A512" s="32" t="s">
        <v>6254</v>
      </c>
      <c r="B512" s="32">
        <v>0.161500161066578</v>
      </c>
      <c r="C512" s="32" t="s">
        <v>242</v>
      </c>
      <c r="D512" s="32">
        <v>-0.52641859371545896</v>
      </c>
      <c r="E512" s="32">
        <v>-1.24059828108422</v>
      </c>
      <c r="F512" s="32">
        <v>0.96558704453441302</v>
      </c>
      <c r="G512" s="32">
        <v>0.93833498879402399</v>
      </c>
      <c r="H512" s="32">
        <v>0.70070130023257604</v>
      </c>
      <c r="I512" s="32">
        <v>0.51578281465718401</v>
      </c>
      <c r="J512" s="32" t="s">
        <v>242</v>
      </c>
      <c r="K512" s="32">
        <v>5.86035945386012E-2</v>
      </c>
      <c r="L512" s="32">
        <v>0.46165810967871102</v>
      </c>
      <c r="M512" s="32">
        <v>0.32258064516128998</v>
      </c>
      <c r="N512" s="32">
        <v>0.84433620519133301</v>
      </c>
      <c r="O512" s="32">
        <v>0.47663392378909403</v>
      </c>
      <c r="P512" s="32">
        <v>0.14062573909752701</v>
      </c>
      <c r="Q512" s="32" t="s">
        <v>242</v>
      </c>
      <c r="R512" s="32">
        <v>-0.51893794891033695</v>
      </c>
      <c r="S512" s="32">
        <v>-1.38612683659939</v>
      </c>
      <c r="T512" s="32">
        <v>0.97975708502024295</v>
      </c>
      <c r="U512" s="32">
        <v>0.94425730388817897</v>
      </c>
      <c r="V512" s="32">
        <v>0.69809799344932799</v>
      </c>
      <c r="W512" s="32" t="s">
        <v>3598</v>
      </c>
      <c r="X512" s="32" t="s">
        <v>3598</v>
      </c>
      <c r="Y512" s="32" t="s">
        <v>5883</v>
      </c>
      <c r="Z512" s="32" t="s">
        <v>1887</v>
      </c>
      <c r="AA512" s="32" t="e">
        <v>#N/A</v>
      </c>
    </row>
    <row r="513" spans="1:27" x14ac:dyDescent="0.2">
      <c r="A513" s="32" t="s">
        <v>6253</v>
      </c>
      <c r="B513" s="32">
        <v>0.40324737171283498</v>
      </c>
      <c r="C513" s="32" t="s">
        <v>242</v>
      </c>
      <c r="D513" s="32">
        <v>0.149373458451834</v>
      </c>
      <c r="E513" s="32">
        <v>1.65732856206032</v>
      </c>
      <c r="F513" s="32">
        <v>0.18218623481781401</v>
      </c>
      <c r="G513" s="32">
        <v>0.22049632503806799</v>
      </c>
      <c r="H513" s="32">
        <v>0.44062947691874799</v>
      </c>
      <c r="I513" s="32">
        <v>0.62282368786275299</v>
      </c>
      <c r="J513" s="32" t="s">
        <v>242</v>
      </c>
      <c r="K513" s="32">
        <v>0.60938002525122104</v>
      </c>
      <c r="L513" s="32">
        <v>1.5744735698807899</v>
      </c>
      <c r="M513" s="32">
        <v>0.12298387096774201</v>
      </c>
      <c r="N513" s="32">
        <v>0.30722243576809199</v>
      </c>
      <c r="O513" s="32">
        <v>0.27113628734199402</v>
      </c>
      <c r="P513" s="32">
        <v>0.82526022895883699</v>
      </c>
      <c r="Q513" s="32" t="s">
        <v>242</v>
      </c>
      <c r="R513" s="32">
        <v>1.5452486536079499</v>
      </c>
      <c r="S513" s="32">
        <v>6.9365405324554104</v>
      </c>
      <c r="T513" s="32">
        <v>2.6315789473684199E-2</v>
      </c>
      <c r="U513" s="32">
        <v>4.5493833880694402E-11</v>
      </c>
      <c r="V513" s="32">
        <v>6.11430650007945E-2</v>
      </c>
      <c r="W513" s="32" t="s">
        <v>3598</v>
      </c>
      <c r="X513" s="32" t="s">
        <v>3598</v>
      </c>
      <c r="Y513" s="32" t="s">
        <v>5883</v>
      </c>
      <c r="Z513" s="32" t="s">
        <v>2272</v>
      </c>
      <c r="AA513" s="32" t="e">
        <v>#N/A</v>
      </c>
    </row>
    <row r="514" spans="1:27" x14ac:dyDescent="0.2">
      <c r="A514" s="32" t="s">
        <v>6252</v>
      </c>
      <c r="B514" s="32">
        <v>0.21324793827896599</v>
      </c>
      <c r="C514" s="32" t="s">
        <v>242</v>
      </c>
      <c r="D514" s="32">
        <v>-0.38176031011429801</v>
      </c>
      <c r="E514" s="32">
        <v>-0.62027562149300797</v>
      </c>
      <c r="F514" s="32">
        <v>0.74493927125506099</v>
      </c>
      <c r="G514" s="32">
        <v>0.93100504453205302</v>
      </c>
      <c r="H514" s="32">
        <v>0.64868041954605105</v>
      </c>
      <c r="I514" s="32">
        <v>0.41847173436528701</v>
      </c>
      <c r="J514" s="32" t="s">
        <v>242</v>
      </c>
      <c r="K514" s="32">
        <v>-0.442108403288893</v>
      </c>
      <c r="L514" s="32">
        <v>-0.55000473793111504</v>
      </c>
      <c r="M514" s="32">
        <v>0.72580645161290303</v>
      </c>
      <c r="N514" s="32">
        <v>0.96447268678212394</v>
      </c>
      <c r="O514" s="32">
        <v>0.67079461809996799</v>
      </c>
      <c r="P514" s="32">
        <v>0.17445968902110001</v>
      </c>
      <c r="Q514" s="32" t="s">
        <v>242</v>
      </c>
      <c r="R514" s="32">
        <v>-0.416927917022135</v>
      </c>
      <c r="S514" s="32">
        <v>-0.97482896136058395</v>
      </c>
      <c r="T514" s="32">
        <v>0.91902834008097201</v>
      </c>
      <c r="U514" s="32">
        <v>0.92325695239069105</v>
      </c>
      <c r="V514" s="32">
        <v>0.66163443344819906</v>
      </c>
      <c r="W514" s="32" t="s">
        <v>3598</v>
      </c>
      <c r="X514" s="32" t="s">
        <v>3598</v>
      </c>
      <c r="Y514" s="32" t="s">
        <v>5883</v>
      </c>
      <c r="Z514" s="32" t="s">
        <v>6251</v>
      </c>
      <c r="AA514" s="32" t="e">
        <v>#N/A</v>
      </c>
    </row>
    <row r="515" spans="1:27" x14ac:dyDescent="0.2">
      <c r="A515" s="32" t="s">
        <v>6250</v>
      </c>
      <c r="B515" s="32">
        <v>0.93027248310837196</v>
      </c>
      <c r="C515" s="32" t="s">
        <v>242</v>
      </c>
      <c r="D515" s="32">
        <v>1.62264539661225</v>
      </c>
      <c r="E515" s="32">
        <v>7.9750031827581997</v>
      </c>
      <c r="F515" s="32">
        <v>4.4534412955465598E-2</v>
      </c>
      <c r="G515" s="32">
        <v>1.15630777294612E-14</v>
      </c>
      <c r="H515" s="32">
        <v>5.23326150777257E-2</v>
      </c>
      <c r="I515" s="32">
        <v>0.433055047183039</v>
      </c>
      <c r="J515" s="32" t="s">
        <v>242</v>
      </c>
      <c r="K515" s="32">
        <v>-0.367070291760215</v>
      </c>
      <c r="L515" s="32">
        <v>-0.39839409165592798</v>
      </c>
      <c r="M515" s="32">
        <v>0.67137096774193505</v>
      </c>
      <c r="N515" s="32">
        <v>0.96447268678212394</v>
      </c>
      <c r="O515" s="32">
        <v>0.64321670670262698</v>
      </c>
      <c r="P515" s="32">
        <v>0.317280480249712</v>
      </c>
      <c r="Q515" s="32" t="s">
        <v>242</v>
      </c>
      <c r="R515" s="32">
        <v>1.3679608863514299E-2</v>
      </c>
      <c r="S515" s="32">
        <v>0.76135283547198096</v>
      </c>
      <c r="T515" s="32">
        <v>0.27327935222672101</v>
      </c>
      <c r="U515" s="32">
        <v>0.72875801299611398</v>
      </c>
      <c r="V515" s="32">
        <v>0.49454279584816802</v>
      </c>
      <c r="W515" s="32" t="s">
        <v>3598</v>
      </c>
      <c r="X515" s="32" t="s">
        <v>3598</v>
      </c>
      <c r="Y515" s="32" t="s">
        <v>5883</v>
      </c>
      <c r="Z515" s="32" t="s">
        <v>879</v>
      </c>
      <c r="AA515" s="32" t="e">
        <v>#N/A</v>
      </c>
    </row>
    <row r="516" spans="1:27" x14ac:dyDescent="0.2">
      <c r="A516" s="32" t="s">
        <v>6249</v>
      </c>
      <c r="B516" s="32">
        <v>0.210539967732777</v>
      </c>
      <c r="C516" s="32" t="s">
        <v>242</v>
      </c>
      <c r="D516" s="32">
        <v>-0.389330304273592</v>
      </c>
      <c r="E516" s="32">
        <v>-0.65273721852764199</v>
      </c>
      <c r="F516" s="32">
        <v>0.76720647773279305</v>
      </c>
      <c r="G516" s="32">
        <v>0.93100504453205302</v>
      </c>
      <c r="H516" s="32">
        <v>0.65148408916678602</v>
      </c>
      <c r="I516" s="32">
        <v>0.51522327388906697</v>
      </c>
      <c r="J516" s="32" t="s">
        <v>242</v>
      </c>
      <c r="K516" s="32">
        <v>5.5724489969736203E-2</v>
      </c>
      <c r="L516" s="32">
        <v>0.45584102692586698</v>
      </c>
      <c r="M516" s="32">
        <v>0.32258064516128998</v>
      </c>
      <c r="N516" s="32">
        <v>0.84646406132009899</v>
      </c>
      <c r="O516" s="32">
        <v>0.47778064481842197</v>
      </c>
      <c r="P516" s="32">
        <v>0.23113743689726299</v>
      </c>
      <c r="Q516" s="32" t="s">
        <v>242</v>
      </c>
      <c r="R516" s="32">
        <v>-0.246043380003581</v>
      </c>
      <c r="S516" s="32">
        <v>-0.28583351957965802</v>
      </c>
      <c r="T516" s="32">
        <v>0.62753036437247001</v>
      </c>
      <c r="U516" s="32">
        <v>0.91659158953230002</v>
      </c>
      <c r="V516" s="32">
        <v>0.59717567397160898</v>
      </c>
      <c r="W516" s="32" t="s">
        <v>3598</v>
      </c>
      <c r="X516" s="32" t="s">
        <v>3598</v>
      </c>
      <c r="Y516" s="32" t="s">
        <v>5883</v>
      </c>
      <c r="Z516" s="32" t="s">
        <v>879</v>
      </c>
      <c r="AA516" s="32" t="e">
        <v>#N/A</v>
      </c>
    </row>
    <row r="517" spans="1:27" x14ac:dyDescent="0.2">
      <c r="A517" s="32" t="s">
        <v>6248</v>
      </c>
      <c r="B517" s="32">
        <v>0.17530815337680999</v>
      </c>
      <c r="C517" s="32" t="s">
        <v>242</v>
      </c>
      <c r="D517" s="32">
        <v>-0.48781905234041301</v>
      </c>
      <c r="E517" s="32">
        <v>-1.07507599249695</v>
      </c>
      <c r="F517" s="32">
        <v>0.93927125506072895</v>
      </c>
      <c r="G517" s="32">
        <v>0.93142174922691401</v>
      </c>
      <c r="H517" s="32">
        <v>0.68716099247111495</v>
      </c>
      <c r="I517" s="32">
        <v>0.53190020364598101</v>
      </c>
      <c r="J517" s="32" t="s">
        <v>242</v>
      </c>
      <c r="K517" s="32">
        <v>0.141535260862064</v>
      </c>
      <c r="L517" s="32">
        <v>0.62921727757132295</v>
      </c>
      <c r="M517" s="32">
        <v>0.28830645161290303</v>
      </c>
      <c r="N517" s="32">
        <v>0.78010150452371596</v>
      </c>
      <c r="O517" s="32">
        <v>0.44372355313175399</v>
      </c>
      <c r="P517" s="32">
        <v>0.19934426771729599</v>
      </c>
      <c r="Q517" s="32" t="s">
        <v>242</v>
      </c>
      <c r="R517" s="32">
        <v>-0.34190041736402499</v>
      </c>
      <c r="S517" s="32">
        <v>-0.672322917369927</v>
      </c>
      <c r="T517" s="32">
        <v>0.80364372469635603</v>
      </c>
      <c r="U517" s="32">
        <v>0.91659158953230002</v>
      </c>
      <c r="V517" s="32">
        <v>0.63378708223345304</v>
      </c>
      <c r="W517" s="32" t="s">
        <v>3598</v>
      </c>
      <c r="X517" s="32" t="s">
        <v>3598</v>
      </c>
      <c r="Y517" s="32" t="s">
        <v>5883</v>
      </c>
      <c r="Z517" s="32" t="s">
        <v>879</v>
      </c>
      <c r="AA517" s="32" t="e">
        <v>#N/A</v>
      </c>
    </row>
    <row r="518" spans="1:27" x14ac:dyDescent="0.2">
      <c r="A518" s="32" t="s">
        <v>6247</v>
      </c>
      <c r="B518" s="32">
        <v>0.52100470802146903</v>
      </c>
      <c r="C518" s="32" t="s">
        <v>242</v>
      </c>
      <c r="D518" s="32">
        <v>0.47855811274020299</v>
      </c>
      <c r="E518" s="32">
        <v>3.0689359388475301</v>
      </c>
      <c r="F518" s="32">
        <v>0.11133603238866401</v>
      </c>
      <c r="G518" s="32">
        <v>6.9333581888674804E-3</v>
      </c>
      <c r="H518" s="32">
        <v>0.316126511602555</v>
      </c>
      <c r="I518" s="32">
        <v>0.494839756250674</v>
      </c>
      <c r="J518" s="32" t="s">
        <v>242</v>
      </c>
      <c r="K518" s="32">
        <v>-4.9158446370678302E-2</v>
      </c>
      <c r="L518" s="32">
        <v>0.243930446583872</v>
      </c>
      <c r="M518" s="32">
        <v>0.38911290322580599</v>
      </c>
      <c r="N518" s="32">
        <v>0.90678269914445897</v>
      </c>
      <c r="O518" s="32">
        <v>0.51960348690129199</v>
      </c>
      <c r="P518" s="32">
        <v>0.28879509446291501</v>
      </c>
      <c r="Q518" s="32" t="s">
        <v>242</v>
      </c>
      <c r="R518" s="32">
        <v>-7.2204395783378103E-2</v>
      </c>
      <c r="S518" s="32">
        <v>0.41507406293929899</v>
      </c>
      <c r="T518" s="32">
        <v>0.36234817813765202</v>
      </c>
      <c r="U518" s="32">
        <v>0.85808445348284201</v>
      </c>
      <c r="V518" s="32">
        <v>0.52878037651104703</v>
      </c>
      <c r="W518" s="32" t="s">
        <v>3598</v>
      </c>
      <c r="X518" s="32" t="s">
        <v>3598</v>
      </c>
      <c r="Y518" s="32" t="s">
        <v>5883</v>
      </c>
      <c r="Z518" s="32" t="s">
        <v>879</v>
      </c>
      <c r="AA518" s="32" t="e">
        <v>#N/A</v>
      </c>
    </row>
    <row r="519" spans="1:27" x14ac:dyDescent="0.2">
      <c r="A519" s="32" t="s">
        <v>6246</v>
      </c>
      <c r="B519" s="32">
        <v>1.19744257919792</v>
      </c>
      <c r="C519" s="32" t="s">
        <v>242</v>
      </c>
      <c r="D519" s="32">
        <v>2.3695058341387898</v>
      </c>
      <c r="E519" s="32">
        <v>11.177684988573599</v>
      </c>
      <c r="F519" s="32">
        <v>2.2267206477732799E-2</v>
      </c>
      <c r="G519" s="32">
        <v>6.2629410918771199E-28</v>
      </c>
      <c r="H519" s="32">
        <v>8.9059370372465696E-3</v>
      </c>
      <c r="I519" s="32">
        <v>0.53226363045651903</v>
      </c>
      <c r="J519" s="32" t="s">
        <v>242</v>
      </c>
      <c r="K519" s="32">
        <v>0.14340526542704299</v>
      </c>
      <c r="L519" s="32">
        <v>0.63299552564897699</v>
      </c>
      <c r="M519" s="32">
        <v>0.28629032258064502</v>
      </c>
      <c r="N519" s="32">
        <v>0.77977397847704599</v>
      </c>
      <c r="O519" s="32">
        <v>0.442985062373915</v>
      </c>
      <c r="P519" s="32">
        <v>0.327536076246015</v>
      </c>
      <c r="Q519" s="32" t="s">
        <v>242</v>
      </c>
      <c r="R519" s="32">
        <v>4.46004347493065E-2</v>
      </c>
      <c r="S519" s="32">
        <v>0.88602361296368204</v>
      </c>
      <c r="T519" s="32">
        <v>0.24696356275303599</v>
      </c>
      <c r="U519" s="32">
        <v>0.67378802818137995</v>
      </c>
      <c r="V519" s="32">
        <v>0.482212898063198</v>
      </c>
      <c r="W519" s="32" t="s">
        <v>3598</v>
      </c>
      <c r="X519" s="32" t="s">
        <v>3598</v>
      </c>
      <c r="Y519" s="32" t="s">
        <v>5883</v>
      </c>
      <c r="Z519" s="32" t="s">
        <v>389</v>
      </c>
      <c r="AA519" s="32" t="e">
        <v>#N/A</v>
      </c>
    </row>
    <row r="520" spans="1:27" x14ac:dyDescent="0.2">
      <c r="A520" s="32" t="s">
        <v>6245</v>
      </c>
      <c r="B520" s="32">
        <v>0.211158135228177</v>
      </c>
      <c r="C520" s="32" t="s">
        <v>242</v>
      </c>
      <c r="D520" s="32">
        <v>-0.38760224842888302</v>
      </c>
      <c r="E520" s="32">
        <v>-0.64532698130633404</v>
      </c>
      <c r="F520" s="32">
        <v>0.76315789473684204</v>
      </c>
      <c r="G520" s="32">
        <v>0.93100504453205302</v>
      </c>
      <c r="H520" s="32">
        <v>0.65084479762094505</v>
      </c>
      <c r="I520" s="32">
        <v>0.48444119297337901</v>
      </c>
      <c r="J520" s="32" t="s">
        <v>242</v>
      </c>
      <c r="K520" s="32">
        <v>-0.102664022277266</v>
      </c>
      <c r="L520" s="32">
        <v>0.135825181442391</v>
      </c>
      <c r="M520" s="32">
        <v>0.43548387096774199</v>
      </c>
      <c r="N520" s="32">
        <v>0.93403304417210697</v>
      </c>
      <c r="O520" s="32">
        <v>0.54088518560954302</v>
      </c>
      <c r="P520" s="32">
        <v>0.32341976406237499</v>
      </c>
      <c r="Q520" s="32" t="s">
        <v>242</v>
      </c>
      <c r="R520" s="32">
        <v>3.2189671652965803E-2</v>
      </c>
      <c r="S520" s="32">
        <v>0.83598421588544702</v>
      </c>
      <c r="T520" s="32">
        <v>0.25910931174089102</v>
      </c>
      <c r="U520" s="32">
        <v>0.69119024056895495</v>
      </c>
      <c r="V520" s="32">
        <v>0.48716039636963998</v>
      </c>
      <c r="W520" s="32" t="s">
        <v>3598</v>
      </c>
      <c r="X520" s="32" t="s">
        <v>3598</v>
      </c>
      <c r="Y520" s="32" t="s">
        <v>5883</v>
      </c>
      <c r="Z520" s="32" t="s">
        <v>389</v>
      </c>
      <c r="AA520" s="32" t="e">
        <v>#N/A</v>
      </c>
    </row>
    <row r="521" spans="1:27" x14ac:dyDescent="0.2">
      <c r="A521" s="32" t="s">
        <v>6244</v>
      </c>
      <c r="B521" s="32">
        <v>0.27648450514912298</v>
      </c>
      <c r="C521" s="32" t="s">
        <v>242</v>
      </c>
      <c r="D521" s="32">
        <v>-0.204985698390938</v>
      </c>
      <c r="E521" s="32">
        <v>0.137768056080111</v>
      </c>
      <c r="F521" s="32">
        <v>0.42712550607287397</v>
      </c>
      <c r="G521" s="32">
        <v>0.93100504453205302</v>
      </c>
      <c r="H521" s="32">
        <v>0.58120835059910303</v>
      </c>
      <c r="I521" s="32">
        <v>0.39926504112860201</v>
      </c>
      <c r="J521" s="32" t="s">
        <v>242</v>
      </c>
      <c r="K521" s="32">
        <v>-0.540936015862436</v>
      </c>
      <c r="L521" s="32">
        <v>-0.74968084793532597</v>
      </c>
      <c r="M521" s="32">
        <v>0.80241935483870996</v>
      </c>
      <c r="N521" s="32">
        <v>0.96447268678212394</v>
      </c>
      <c r="O521" s="32">
        <v>0.70572415730187699</v>
      </c>
      <c r="P521" s="32">
        <v>0.23170498828722499</v>
      </c>
      <c r="Q521" s="32" t="s">
        <v>242</v>
      </c>
      <c r="R521" s="32">
        <v>-0.24433220127573399</v>
      </c>
      <c r="S521" s="32">
        <v>-0.27893415721411702</v>
      </c>
      <c r="T521" s="32">
        <v>0.625506072874494</v>
      </c>
      <c r="U521" s="32">
        <v>0.91659158953230002</v>
      </c>
      <c r="V521" s="32">
        <v>0.59651322697314302</v>
      </c>
      <c r="W521" s="32" t="s">
        <v>3598</v>
      </c>
      <c r="X521" s="32" t="s">
        <v>3598</v>
      </c>
      <c r="Y521" s="32" t="s">
        <v>5883</v>
      </c>
      <c r="Z521" s="32" t="s">
        <v>976</v>
      </c>
      <c r="AA521" s="32" t="e">
        <v>#N/A</v>
      </c>
    </row>
    <row r="522" spans="1:27" x14ac:dyDescent="0.2">
      <c r="A522" s="32" t="s">
        <v>6243</v>
      </c>
      <c r="B522" s="32">
        <v>0.248513878755139</v>
      </c>
      <c r="C522" s="32" t="s">
        <v>242</v>
      </c>
      <c r="D522" s="32">
        <v>-0.28317616421126202</v>
      </c>
      <c r="E522" s="32">
        <v>-0.19752776317672799</v>
      </c>
      <c r="F522" s="32">
        <v>0.57287449392712597</v>
      </c>
      <c r="G522" s="32">
        <v>0.93100504453205302</v>
      </c>
      <c r="H522" s="32">
        <v>0.61147910046969001</v>
      </c>
      <c r="I522" s="32">
        <v>0.409748966894806</v>
      </c>
      <c r="J522" s="32" t="s">
        <v>242</v>
      </c>
      <c r="K522" s="32">
        <v>-0.48699120916904998</v>
      </c>
      <c r="L522" s="32">
        <v>-0.64068813957207704</v>
      </c>
      <c r="M522" s="32">
        <v>0.76209677419354804</v>
      </c>
      <c r="N522" s="32">
        <v>0.96447268678212394</v>
      </c>
      <c r="O522" s="32">
        <v>0.68686771965343396</v>
      </c>
      <c r="P522" s="32">
        <v>0.21949337432236701</v>
      </c>
      <c r="Q522" s="32" t="s">
        <v>242</v>
      </c>
      <c r="R522" s="32">
        <v>-0.28115046023679302</v>
      </c>
      <c r="S522" s="32">
        <v>-0.42738300484580499</v>
      </c>
      <c r="T522" s="32">
        <v>0.68421052631578905</v>
      </c>
      <c r="U522" s="32">
        <v>0.91659158953230002</v>
      </c>
      <c r="V522" s="32">
        <v>0.61070250017023997</v>
      </c>
      <c r="W522" s="32" t="s">
        <v>3598</v>
      </c>
      <c r="X522" s="32" t="s">
        <v>3598</v>
      </c>
      <c r="Y522" s="32" t="s">
        <v>5883</v>
      </c>
      <c r="Z522" s="32" t="s">
        <v>976</v>
      </c>
      <c r="AA522" s="32" t="e">
        <v>#N/A</v>
      </c>
    </row>
    <row r="523" spans="1:27" x14ac:dyDescent="0.2">
      <c r="A523" s="32" t="s">
        <v>6242</v>
      </c>
      <c r="B523" s="32">
        <v>0.27480617863433598</v>
      </c>
      <c r="C523" s="32" t="s">
        <v>242</v>
      </c>
      <c r="D523" s="32">
        <v>-0.209677374942666</v>
      </c>
      <c r="E523" s="32">
        <v>0.11764924086912899</v>
      </c>
      <c r="F523" s="32">
        <v>0.44129554655870401</v>
      </c>
      <c r="G523" s="32">
        <v>0.93100504453205302</v>
      </c>
      <c r="H523" s="32">
        <v>0.58304025741140197</v>
      </c>
      <c r="I523" s="32">
        <v>0.51316048264080805</v>
      </c>
      <c r="J523" s="32" t="s">
        <v>242</v>
      </c>
      <c r="K523" s="32">
        <v>4.5110443512550898E-2</v>
      </c>
      <c r="L523" s="32">
        <v>0.43439589177805998</v>
      </c>
      <c r="M523" s="32">
        <v>0.328629032258065</v>
      </c>
      <c r="N523" s="32">
        <v>0.855464167200639</v>
      </c>
      <c r="O523" s="32">
        <v>0.48200963858934398</v>
      </c>
      <c r="P523" s="32">
        <v>0.28053743180603402</v>
      </c>
      <c r="Q523" s="32" t="s">
        <v>242</v>
      </c>
      <c r="R523" s="32">
        <v>-9.7101412917152602E-2</v>
      </c>
      <c r="S523" s="32">
        <v>0.31469089417283602</v>
      </c>
      <c r="T523" s="32">
        <v>0.394736842105263</v>
      </c>
      <c r="U523" s="32">
        <v>0.88644407413865101</v>
      </c>
      <c r="V523" s="32">
        <v>0.538677070589897</v>
      </c>
      <c r="W523" s="32" t="s">
        <v>3598</v>
      </c>
      <c r="X523" s="32" t="s">
        <v>3598</v>
      </c>
      <c r="Y523" s="32" t="s">
        <v>5883</v>
      </c>
      <c r="Z523" s="32" t="s">
        <v>872</v>
      </c>
      <c r="AA523" s="32" t="e">
        <v>#N/A</v>
      </c>
    </row>
    <row r="524" spans="1:27" x14ac:dyDescent="0.2">
      <c r="A524" s="32" t="s">
        <v>6241</v>
      </c>
      <c r="B524" s="32">
        <v>0.99620784272791696</v>
      </c>
      <c r="C524" s="32" t="s">
        <v>242</v>
      </c>
      <c r="D524" s="32">
        <v>1.8069643464299701</v>
      </c>
      <c r="E524" s="32">
        <v>8.7653984392042599</v>
      </c>
      <c r="F524" s="32">
        <v>4.0485829959514198E-2</v>
      </c>
      <c r="G524" s="32">
        <v>1.6159658453395301E-17</v>
      </c>
      <c r="H524" s="32">
        <v>3.5383919232219202E-2</v>
      </c>
      <c r="I524" s="32">
        <v>0.43475197799252602</v>
      </c>
      <c r="J524" s="32" t="s">
        <v>242</v>
      </c>
      <c r="K524" s="32">
        <v>-0.35833877204792097</v>
      </c>
      <c r="L524" s="32">
        <v>-0.38075250500646302</v>
      </c>
      <c r="M524" s="32">
        <v>0.66532258064516103</v>
      </c>
      <c r="N524" s="32">
        <v>0.96447268678212394</v>
      </c>
      <c r="O524" s="32">
        <v>0.63995509698042097</v>
      </c>
      <c r="P524" s="32">
        <v>0.21919295678279099</v>
      </c>
      <c r="Q524" s="32" t="s">
        <v>242</v>
      </c>
      <c r="R524" s="32">
        <v>-0.282056225093131</v>
      </c>
      <c r="S524" s="32">
        <v>-0.43103499038077903</v>
      </c>
      <c r="T524" s="32">
        <v>0.68421052631578905</v>
      </c>
      <c r="U524" s="32">
        <v>0.91659158953230002</v>
      </c>
      <c r="V524" s="32">
        <v>0.61104980086003502</v>
      </c>
      <c r="W524" s="32" t="s">
        <v>3598</v>
      </c>
      <c r="X524" s="32" t="s">
        <v>3598</v>
      </c>
      <c r="Y524" s="32" t="s">
        <v>5883</v>
      </c>
      <c r="Z524" s="32" t="s">
        <v>872</v>
      </c>
      <c r="AA524" s="32" t="e">
        <v>#N/A</v>
      </c>
    </row>
    <row r="525" spans="1:27" x14ac:dyDescent="0.2">
      <c r="A525" s="32" t="s">
        <v>6240</v>
      </c>
      <c r="B525" s="32">
        <v>0.18219920649640001</v>
      </c>
      <c r="C525" s="32" t="s">
        <v>242</v>
      </c>
      <c r="D525" s="32">
        <v>-0.468555463251494</v>
      </c>
      <c r="E525" s="32">
        <v>-0.99247000188630397</v>
      </c>
      <c r="F525" s="32">
        <v>0.92510121457489902</v>
      </c>
      <c r="G525" s="32">
        <v>0.93100504453205302</v>
      </c>
      <c r="H525" s="32">
        <v>0.68030629107451301</v>
      </c>
      <c r="I525" s="32">
        <v>0.55386390973347599</v>
      </c>
      <c r="J525" s="32" t="s">
        <v>242</v>
      </c>
      <c r="K525" s="32">
        <v>0.2545490216977</v>
      </c>
      <c r="L525" s="32">
        <v>0.85755577076130496</v>
      </c>
      <c r="M525" s="32">
        <v>0.23790322580645201</v>
      </c>
      <c r="N525" s="32">
        <v>0.67526675835185601</v>
      </c>
      <c r="O525" s="32">
        <v>0.39953571854057102</v>
      </c>
      <c r="P525" s="32">
        <v>0.24047549744084001</v>
      </c>
      <c r="Q525" s="32" t="s">
        <v>242</v>
      </c>
      <c r="R525" s="32">
        <v>-0.21788894175513501</v>
      </c>
      <c r="S525" s="32">
        <v>-0.17231663878092601</v>
      </c>
      <c r="T525" s="32">
        <v>0.582995951417004</v>
      </c>
      <c r="U525" s="32">
        <v>0.91659158953230002</v>
      </c>
      <c r="V525" s="32">
        <v>0.58624217831936298</v>
      </c>
      <c r="W525" s="32" t="s">
        <v>3598</v>
      </c>
      <c r="X525" s="32" t="s">
        <v>3598</v>
      </c>
      <c r="Y525" s="32" t="s">
        <v>5883</v>
      </c>
      <c r="Z525" s="32" t="s">
        <v>872</v>
      </c>
      <c r="AA525" s="32" t="e">
        <v>#N/A</v>
      </c>
    </row>
    <row r="526" spans="1:27" x14ac:dyDescent="0.2">
      <c r="A526" s="32" t="s">
        <v>6239</v>
      </c>
      <c r="B526" s="32">
        <v>0.15724718559456599</v>
      </c>
      <c r="C526" s="32" t="s">
        <v>242</v>
      </c>
      <c r="D526" s="32">
        <v>-0.53830757069419799</v>
      </c>
      <c r="E526" s="32">
        <v>-1.2915805106232101</v>
      </c>
      <c r="F526" s="32">
        <v>0.96963562753036403</v>
      </c>
      <c r="G526" s="32">
        <v>0.93934319213708295</v>
      </c>
      <c r="H526" s="32">
        <v>0.70481763722065305</v>
      </c>
      <c r="I526" s="32">
        <v>0.98287728016588205</v>
      </c>
      <c r="J526" s="32" t="s">
        <v>242</v>
      </c>
      <c r="K526" s="32">
        <v>2.4620277708757201</v>
      </c>
      <c r="L526" s="32">
        <v>5.3176530864261897</v>
      </c>
      <c r="M526" s="32">
        <v>2.0161290322580599E-2</v>
      </c>
      <c r="N526" s="32">
        <v>8.8025398684480304E-7</v>
      </c>
      <c r="O526" s="32">
        <v>6.9076984545710096E-3</v>
      </c>
      <c r="P526" s="32">
        <v>0.115256401112042</v>
      </c>
      <c r="Q526" s="32" t="s">
        <v>242</v>
      </c>
      <c r="R526" s="32">
        <v>-0.595427007466244</v>
      </c>
      <c r="S526" s="32">
        <v>-1.6945257918858601</v>
      </c>
      <c r="T526" s="32">
        <v>0.98987854251012097</v>
      </c>
      <c r="U526" s="32">
        <v>0.96662140968597399</v>
      </c>
      <c r="V526" s="32">
        <v>0.72422096149364501</v>
      </c>
      <c r="W526" s="32" t="s">
        <v>3598</v>
      </c>
      <c r="X526" s="32" t="s">
        <v>3598</v>
      </c>
      <c r="Y526" s="32" t="s">
        <v>5883</v>
      </c>
      <c r="Z526" s="32" t="s">
        <v>872</v>
      </c>
      <c r="AA526" s="32" t="e">
        <v>#N/A</v>
      </c>
    </row>
    <row r="527" spans="1:27" x14ac:dyDescent="0.2">
      <c r="A527" s="32" t="s">
        <v>6238</v>
      </c>
      <c r="B527" s="32">
        <v>0.21987921243519601</v>
      </c>
      <c r="C527" s="32" t="s">
        <v>242</v>
      </c>
      <c r="D527" s="32">
        <v>-0.36322291992666</v>
      </c>
      <c r="E527" s="32">
        <v>-0.54078371203015196</v>
      </c>
      <c r="F527" s="32">
        <v>0.71659919028340102</v>
      </c>
      <c r="G527" s="32">
        <v>0.93100504453205302</v>
      </c>
      <c r="H527" s="32">
        <v>0.64178081624468197</v>
      </c>
      <c r="I527" s="32">
        <v>0.319084295515146</v>
      </c>
      <c r="J527" s="32" t="s">
        <v>242</v>
      </c>
      <c r="K527" s="32">
        <v>-0.95350425786513904</v>
      </c>
      <c r="L527" s="32">
        <v>-1.5832537687935799</v>
      </c>
      <c r="M527" s="32">
        <v>0.97177419354838701</v>
      </c>
      <c r="N527" s="32">
        <v>0.97983728002152304</v>
      </c>
      <c r="O527" s="32">
        <v>0.829832680058746</v>
      </c>
      <c r="P527" s="32">
        <v>0.18256182627782999</v>
      </c>
      <c r="Q527" s="32" t="s">
        <v>242</v>
      </c>
      <c r="R527" s="32">
        <v>-0.39249981206280998</v>
      </c>
      <c r="S527" s="32">
        <v>-0.87633641626568703</v>
      </c>
      <c r="T527" s="32">
        <v>0.88866396761133604</v>
      </c>
      <c r="U527" s="32">
        <v>0.921138861159286</v>
      </c>
      <c r="V527" s="32">
        <v>0.65265552490727696</v>
      </c>
      <c r="W527" s="32" t="s">
        <v>3598</v>
      </c>
      <c r="X527" s="32" t="s">
        <v>3598</v>
      </c>
      <c r="Y527" s="32" t="s">
        <v>5883</v>
      </c>
      <c r="Z527" s="32" t="s">
        <v>872</v>
      </c>
      <c r="AA527" s="32" t="s">
        <v>6237</v>
      </c>
    </row>
    <row r="528" spans="1:27" x14ac:dyDescent="0.2">
      <c r="A528" s="32" t="s">
        <v>6236</v>
      </c>
      <c r="B528" s="32">
        <v>0.242035620257046</v>
      </c>
      <c r="C528" s="32" t="s">
        <v>242</v>
      </c>
      <c r="D528" s="32">
        <v>-0.30128580689625301</v>
      </c>
      <c r="E528" s="32">
        <v>-0.275185408732463</v>
      </c>
      <c r="F528" s="32">
        <v>0.60323886639676105</v>
      </c>
      <c r="G528" s="32">
        <v>0.93100504453205302</v>
      </c>
      <c r="H528" s="32">
        <v>0.61840171856705495</v>
      </c>
      <c r="I528" s="32">
        <v>0.85448667215264795</v>
      </c>
      <c r="J528" s="32" t="s">
        <v>242</v>
      </c>
      <c r="K528" s="32">
        <v>1.80139675488291</v>
      </c>
      <c r="L528" s="32">
        <v>3.9828820848155799</v>
      </c>
      <c r="M528" s="32">
        <v>2.6209677419354899E-2</v>
      </c>
      <c r="N528" s="32">
        <v>4.2635684157189E-4</v>
      </c>
      <c r="O528" s="32">
        <v>3.5820183636697603E-2</v>
      </c>
      <c r="P528" s="32">
        <v>0.25674456385368999</v>
      </c>
      <c r="Q528" s="32" t="s">
        <v>242</v>
      </c>
      <c r="R528" s="32">
        <v>-0.16883738297128001</v>
      </c>
      <c r="S528" s="32">
        <v>2.5456085445465799E-2</v>
      </c>
      <c r="T528" s="32">
        <v>0.48987854251012097</v>
      </c>
      <c r="U528" s="32">
        <v>0.91659158953230002</v>
      </c>
      <c r="V528" s="32">
        <v>0.56703772347466197</v>
      </c>
      <c r="W528" s="32" t="s">
        <v>3598</v>
      </c>
      <c r="X528" s="32" t="s">
        <v>3598</v>
      </c>
      <c r="Y528" s="32" t="s">
        <v>5883</v>
      </c>
      <c r="Z528" s="32" t="s">
        <v>872</v>
      </c>
      <c r="AA528" s="32" t="e">
        <v>#N/A</v>
      </c>
    </row>
    <row r="529" spans="1:27" x14ac:dyDescent="0.2">
      <c r="A529" s="32" t="s">
        <v>6235</v>
      </c>
      <c r="B529" s="32">
        <v>1.1186948486574</v>
      </c>
      <c r="C529" s="32" t="s">
        <v>242</v>
      </c>
      <c r="D529" s="32">
        <v>2.1493705519850499</v>
      </c>
      <c r="E529" s="32">
        <v>10.2337023814526</v>
      </c>
      <c r="F529" s="32">
        <v>2.4291497975708499E-2</v>
      </c>
      <c r="G529" s="32">
        <v>1.46829699683925E-23</v>
      </c>
      <c r="H529" s="32">
        <v>1.58025189373764E-2</v>
      </c>
      <c r="I529" s="32">
        <v>0.54650466179310397</v>
      </c>
      <c r="J529" s="32" t="s">
        <v>242</v>
      </c>
      <c r="K529" s="32">
        <v>0.21668217521240299</v>
      </c>
      <c r="L529" s="32">
        <v>0.78104775435360196</v>
      </c>
      <c r="M529" s="32">
        <v>0.24395161290322601</v>
      </c>
      <c r="N529" s="32">
        <v>0.71115658852961605</v>
      </c>
      <c r="O529" s="32">
        <v>0.41422802005791298</v>
      </c>
      <c r="P529" s="32">
        <v>0.31661708061452098</v>
      </c>
      <c r="Q529" s="32" t="s">
        <v>242</v>
      </c>
      <c r="R529" s="32">
        <v>1.1679445770133599E-2</v>
      </c>
      <c r="S529" s="32">
        <v>0.75328830676621406</v>
      </c>
      <c r="T529" s="32">
        <v>0.27732793522267202</v>
      </c>
      <c r="U529" s="32">
        <v>0.73241895291819903</v>
      </c>
      <c r="V529" s="32">
        <v>0.49534068120006702</v>
      </c>
      <c r="W529" s="32" t="s">
        <v>3598</v>
      </c>
      <c r="X529" s="32" t="s">
        <v>3598</v>
      </c>
      <c r="Y529" s="32" t="s">
        <v>5883</v>
      </c>
      <c r="Z529" s="32" t="s">
        <v>378</v>
      </c>
      <c r="AA529" s="32" t="e">
        <v>#N/A</v>
      </c>
    </row>
    <row r="530" spans="1:27" x14ac:dyDescent="0.2">
      <c r="A530" s="32" t="s">
        <v>6234</v>
      </c>
      <c r="B530" s="32">
        <v>0.27439435765804598</v>
      </c>
      <c r="C530" s="32" t="s">
        <v>242</v>
      </c>
      <c r="D530" s="32">
        <v>-0.21082859957085601</v>
      </c>
      <c r="E530" s="32">
        <v>0.112712567314262</v>
      </c>
      <c r="F530" s="32">
        <v>0.44129554655870401</v>
      </c>
      <c r="G530" s="32">
        <v>0.93100504453205302</v>
      </c>
      <c r="H530" s="32">
        <v>0.58348948956658697</v>
      </c>
      <c r="I530" s="32">
        <v>0.64581835271897703</v>
      </c>
      <c r="J530" s="32" t="s">
        <v>242</v>
      </c>
      <c r="K530" s="32">
        <v>0.727698561485705</v>
      </c>
      <c r="L530" s="32">
        <v>1.8135300890202499</v>
      </c>
      <c r="M530" s="32">
        <v>9.2741935483870996E-2</v>
      </c>
      <c r="N530" s="32">
        <v>0.209806231824435</v>
      </c>
      <c r="O530" s="32">
        <v>0.23339906556177401</v>
      </c>
      <c r="P530" s="32">
        <v>0.51995560725239798</v>
      </c>
      <c r="Q530" s="32" t="s">
        <v>242</v>
      </c>
      <c r="R530" s="32">
        <v>0.62474914745393395</v>
      </c>
      <c r="S530" s="32">
        <v>3.2251458388977898</v>
      </c>
      <c r="T530" s="32">
        <v>5.6680161943319797E-2</v>
      </c>
      <c r="U530" s="32">
        <v>6.7753620256687398E-3</v>
      </c>
      <c r="V530" s="32">
        <v>0.266067855515838</v>
      </c>
      <c r="W530" s="32" t="s">
        <v>3598</v>
      </c>
      <c r="X530" s="32" t="s">
        <v>3598</v>
      </c>
      <c r="Y530" s="32" t="s">
        <v>5883</v>
      </c>
      <c r="Z530" s="32" t="s">
        <v>2173</v>
      </c>
      <c r="AA530" s="32" t="e">
        <v>#N/A</v>
      </c>
    </row>
    <row r="531" spans="1:27" x14ac:dyDescent="0.2">
      <c r="A531" s="32" t="s">
        <v>6233</v>
      </c>
      <c r="B531" s="32">
        <v>1.24928479224214</v>
      </c>
      <c r="C531" s="32" t="s">
        <v>242</v>
      </c>
      <c r="D531" s="32">
        <v>2.51442810831269</v>
      </c>
      <c r="E531" s="32">
        <v>11.7991396907282</v>
      </c>
      <c r="F531" s="32">
        <v>1.4170040485829901E-2</v>
      </c>
      <c r="G531" s="32">
        <v>5.16726315042317E-31</v>
      </c>
      <c r="H531" s="32">
        <v>5.9612803885939801E-3</v>
      </c>
      <c r="I531" s="32">
        <v>0.61029799508510896</v>
      </c>
      <c r="J531" s="32" t="s">
        <v>242</v>
      </c>
      <c r="K531" s="32">
        <v>0.54492935184327396</v>
      </c>
      <c r="L531" s="32">
        <v>1.44425429797767</v>
      </c>
      <c r="M531" s="32">
        <v>0.13709677419354799</v>
      </c>
      <c r="N531" s="32">
        <v>0.36623432119086202</v>
      </c>
      <c r="O531" s="32">
        <v>0.29290105404069899</v>
      </c>
      <c r="P531" s="32">
        <v>0.68980229234081902</v>
      </c>
      <c r="Q531" s="32" t="s">
        <v>242</v>
      </c>
      <c r="R531" s="32">
        <v>1.13684028080113</v>
      </c>
      <c r="S531" s="32">
        <v>5.2898642903650597</v>
      </c>
      <c r="T531" s="32">
        <v>3.2388663967611302E-2</v>
      </c>
      <c r="U531" s="32">
        <v>1.06936246000945E-6</v>
      </c>
      <c r="V531" s="32">
        <v>0.127802530446638</v>
      </c>
      <c r="W531" s="32" t="s">
        <v>3598</v>
      </c>
      <c r="X531" s="32" t="s">
        <v>3598</v>
      </c>
      <c r="Y531" s="32" t="s">
        <v>5883</v>
      </c>
      <c r="Z531" s="32" t="s">
        <v>2173</v>
      </c>
      <c r="AA531" s="32" t="e">
        <v>#N/A</v>
      </c>
    </row>
    <row r="532" spans="1:27" x14ac:dyDescent="0.2">
      <c r="A532" s="32" t="s">
        <v>6232</v>
      </c>
      <c r="B532" s="32">
        <v>0.35264966367242401</v>
      </c>
      <c r="C532" s="32" t="s">
        <v>242</v>
      </c>
      <c r="D532" s="32">
        <v>7.9301348238913494E-3</v>
      </c>
      <c r="E532" s="32">
        <v>1.0507922717762701</v>
      </c>
      <c r="F532" s="32">
        <v>0.230769230769231</v>
      </c>
      <c r="G532" s="32">
        <v>0.52653044639671498</v>
      </c>
      <c r="H532" s="32">
        <v>0.49683636708808498</v>
      </c>
      <c r="I532" s="32">
        <v>0.60764409746458703</v>
      </c>
      <c r="J532" s="32" t="s">
        <v>242</v>
      </c>
      <c r="K532" s="32">
        <v>0.53127378070363396</v>
      </c>
      <c r="L532" s="32">
        <v>1.4166639185883001</v>
      </c>
      <c r="M532" s="32">
        <v>0.13911290322580599</v>
      </c>
      <c r="N532" s="32">
        <v>0.38141404262102502</v>
      </c>
      <c r="O532" s="32">
        <v>0.29761453588238801</v>
      </c>
      <c r="P532" s="32">
        <v>0.43190800245473998</v>
      </c>
      <c r="Q532" s="32" t="s">
        <v>242</v>
      </c>
      <c r="R532" s="32">
        <v>0.35928386795279699</v>
      </c>
      <c r="S532" s="32">
        <v>2.15480693803209</v>
      </c>
      <c r="T532" s="32">
        <v>0.103238866396761</v>
      </c>
      <c r="U532" s="32">
        <v>0.110723140674569</v>
      </c>
      <c r="V532" s="32">
        <v>0.35969137064586099</v>
      </c>
      <c r="W532" s="32" t="s">
        <v>3598</v>
      </c>
      <c r="X532" s="32" t="s">
        <v>3598</v>
      </c>
      <c r="Y532" s="32" t="s">
        <v>5883</v>
      </c>
      <c r="Z532" s="32" t="s">
        <v>696</v>
      </c>
      <c r="AA532" s="32" t="e">
        <v>#N/A</v>
      </c>
    </row>
    <row r="533" spans="1:27" x14ac:dyDescent="0.2">
      <c r="A533" s="32" t="s">
        <v>6231</v>
      </c>
      <c r="B533" s="32">
        <v>9.97275933969098E-2</v>
      </c>
      <c r="C533" s="32" t="s">
        <v>242</v>
      </c>
      <c r="D533" s="32">
        <v>-0.69910067001131604</v>
      </c>
      <c r="E533" s="32">
        <v>-1.98109237630601</v>
      </c>
      <c r="F533" s="32">
        <v>1</v>
      </c>
      <c r="G533" s="32">
        <v>0.97828327488720701</v>
      </c>
      <c r="H533" s="32">
        <v>0.75775544007765205</v>
      </c>
      <c r="I533" s="32">
        <v>0.355430589548902</v>
      </c>
      <c r="J533" s="32" t="s">
        <v>242</v>
      </c>
      <c r="K533" s="32">
        <v>-0.76648521085962895</v>
      </c>
      <c r="L533" s="32">
        <v>-1.2053913998633801</v>
      </c>
      <c r="M533" s="32">
        <v>0.92540322580645196</v>
      </c>
      <c r="N533" s="32">
        <v>0.97180742779161799</v>
      </c>
      <c r="O533" s="32">
        <v>0.77830617584941497</v>
      </c>
      <c r="P533" s="32">
        <v>0.565270400302751</v>
      </c>
      <c r="Q533" s="32" t="s">
        <v>242</v>
      </c>
      <c r="R533" s="32">
        <v>0.761374149693268</v>
      </c>
      <c r="S533" s="32">
        <v>3.7760090440688301</v>
      </c>
      <c r="T533" s="32">
        <v>4.4534412955465598E-2</v>
      </c>
      <c r="U533" s="32">
        <v>1.00910938765572E-3</v>
      </c>
      <c r="V533" s="32">
        <v>0.22321681152304701</v>
      </c>
      <c r="W533" s="32" t="s">
        <v>3598</v>
      </c>
      <c r="X533" s="32" t="s">
        <v>3598</v>
      </c>
      <c r="Y533" s="32" t="s">
        <v>5883</v>
      </c>
      <c r="Z533" s="32" t="s">
        <v>1067</v>
      </c>
      <c r="AA533" s="32" t="e">
        <v>#N/A</v>
      </c>
    </row>
    <row r="534" spans="1:27" x14ac:dyDescent="0.2">
      <c r="A534" s="32" t="s">
        <v>6230</v>
      </c>
      <c r="B534" s="32">
        <v>0.299179137246882</v>
      </c>
      <c r="C534" s="32" t="s">
        <v>242</v>
      </c>
      <c r="D534" s="32">
        <v>-0.14154400672662901</v>
      </c>
      <c r="E534" s="32">
        <v>0.40981828315645202</v>
      </c>
      <c r="F534" s="32">
        <v>0.33805668016194301</v>
      </c>
      <c r="G534" s="32">
        <v>0.87459404464297397</v>
      </c>
      <c r="H534" s="32">
        <v>0.556279901188518</v>
      </c>
      <c r="I534" s="32">
        <v>0.53934922022568399</v>
      </c>
      <c r="J534" s="32" t="s">
        <v>242</v>
      </c>
      <c r="K534" s="32">
        <v>0.17986400988309501</v>
      </c>
      <c r="L534" s="32">
        <v>0.706658544303856</v>
      </c>
      <c r="M534" s="32">
        <v>0.26411290322580599</v>
      </c>
      <c r="N534" s="32">
        <v>0.74604752253458095</v>
      </c>
      <c r="O534" s="32">
        <v>0.42862966515454698</v>
      </c>
      <c r="P534" s="32">
        <v>0.30357887142255102</v>
      </c>
      <c r="Q534" s="32" t="s">
        <v>242</v>
      </c>
      <c r="R534" s="32">
        <v>-2.76310142394799E-2</v>
      </c>
      <c r="S534" s="32">
        <v>0.59479106509949597</v>
      </c>
      <c r="T534" s="32">
        <v>0.31578947368421101</v>
      </c>
      <c r="U534" s="32">
        <v>0.79754378763327105</v>
      </c>
      <c r="V534" s="32">
        <v>0.51102177734118703</v>
      </c>
      <c r="W534" s="32" t="s">
        <v>3598</v>
      </c>
      <c r="X534" s="32" t="s">
        <v>3598</v>
      </c>
      <c r="Y534" s="32" t="s">
        <v>5883</v>
      </c>
      <c r="Z534" s="32" t="s">
        <v>1065</v>
      </c>
      <c r="AA534" s="32" t="e">
        <v>#N/A</v>
      </c>
    </row>
    <row r="535" spans="1:27" x14ac:dyDescent="0.2">
      <c r="A535" s="32" t="s">
        <v>6229</v>
      </c>
      <c r="B535" s="32">
        <v>0.263137869920059</v>
      </c>
      <c r="C535" s="32" t="s">
        <v>242</v>
      </c>
      <c r="D535" s="32">
        <v>-0.242295539471899</v>
      </c>
      <c r="E535" s="32">
        <v>-2.22237485515457E-2</v>
      </c>
      <c r="F535" s="32">
        <v>0.50404858299595101</v>
      </c>
      <c r="G535" s="32">
        <v>0.93100504453205302</v>
      </c>
      <c r="H535" s="32">
        <v>0.59572441509609197</v>
      </c>
      <c r="I535" s="32">
        <v>0.460906562737257</v>
      </c>
      <c r="J535" s="32" t="s">
        <v>242</v>
      </c>
      <c r="K535" s="32">
        <v>-0.22376093835621799</v>
      </c>
      <c r="L535" s="32">
        <v>-0.108844911323007</v>
      </c>
      <c r="M535" s="32">
        <v>0.55241935483870996</v>
      </c>
      <c r="N535" s="32">
        <v>0.95950178954328003</v>
      </c>
      <c r="O535" s="32">
        <v>0.58852833701945495</v>
      </c>
      <c r="P535" s="32">
        <v>0.344397797537288</v>
      </c>
      <c r="Q535" s="32" t="s">
        <v>242</v>
      </c>
      <c r="R535" s="32">
        <v>9.5438859777956506E-2</v>
      </c>
      <c r="S535" s="32">
        <v>1.0910008667467901</v>
      </c>
      <c r="T535" s="32">
        <v>0.20445344129554699</v>
      </c>
      <c r="U535" s="32">
        <v>0.56425654988742302</v>
      </c>
      <c r="V535" s="32">
        <v>0.46198312564640798</v>
      </c>
      <c r="W535" s="32" t="s">
        <v>3598</v>
      </c>
      <c r="X535" s="32" t="s">
        <v>3598</v>
      </c>
      <c r="Y535" s="32" t="s">
        <v>5883</v>
      </c>
      <c r="Z535" s="32" t="s">
        <v>1065</v>
      </c>
      <c r="AA535" s="32" t="e">
        <v>#N/A</v>
      </c>
    </row>
    <row r="536" spans="1:27" x14ac:dyDescent="0.2">
      <c r="A536" s="32" t="s">
        <v>6228</v>
      </c>
      <c r="B536" s="32">
        <v>1.3061179072459499</v>
      </c>
      <c r="C536" s="32" t="s">
        <v>242</v>
      </c>
      <c r="D536" s="32">
        <v>2.6733021954916398</v>
      </c>
      <c r="E536" s="32">
        <v>12.480422461721799</v>
      </c>
      <c r="F536" s="32">
        <v>1.21457489878543E-2</v>
      </c>
      <c r="G536" s="32">
        <v>1.3788392276213101E-34</v>
      </c>
      <c r="H536" s="32">
        <v>3.7554278168067199E-3</v>
      </c>
      <c r="I536" s="32">
        <v>0.65735987643165905</v>
      </c>
      <c r="J536" s="32" t="s">
        <v>242</v>
      </c>
      <c r="K536" s="32">
        <v>0.78708521487415395</v>
      </c>
      <c r="L536" s="32">
        <v>1.93351776883948</v>
      </c>
      <c r="M536" s="32">
        <v>8.6693548387096794E-2</v>
      </c>
      <c r="N536" s="32">
        <v>0.17122253614861099</v>
      </c>
      <c r="O536" s="32">
        <v>0.215615991920351</v>
      </c>
      <c r="P536" s="32">
        <v>0.43856689827972201</v>
      </c>
      <c r="Q536" s="32" t="s">
        <v>242</v>
      </c>
      <c r="R536" s="32">
        <v>0.37936057129311201</v>
      </c>
      <c r="S536" s="32">
        <v>2.23575491219527</v>
      </c>
      <c r="T536" s="32">
        <v>0.10121457489878501</v>
      </c>
      <c r="U536" s="32">
        <v>9.3251483679668096E-2</v>
      </c>
      <c r="V536" s="32">
        <v>0.35221006284026801</v>
      </c>
      <c r="W536" s="32" t="s">
        <v>3598</v>
      </c>
      <c r="X536" s="32" t="s">
        <v>3598</v>
      </c>
      <c r="Y536" s="32" t="s">
        <v>5883</v>
      </c>
      <c r="Z536" s="32" t="s">
        <v>694</v>
      </c>
      <c r="AA536" s="32" t="e">
        <v>#N/A</v>
      </c>
    </row>
    <row r="537" spans="1:27" x14ac:dyDescent="0.2">
      <c r="A537" s="32" t="s">
        <v>6227</v>
      </c>
      <c r="B537" s="32">
        <v>0.36589564789951601</v>
      </c>
      <c r="C537" s="32" t="s">
        <v>242</v>
      </c>
      <c r="D537" s="32">
        <v>4.4958611139594699E-2</v>
      </c>
      <c r="E537" s="32">
        <v>1.2095775299513001</v>
      </c>
      <c r="F537" s="32">
        <v>0.21052631578947401</v>
      </c>
      <c r="G537" s="32">
        <v>0.43945378773240501</v>
      </c>
      <c r="H537" s="32">
        <v>0.48207014954986799</v>
      </c>
      <c r="I537" s="32">
        <v>0.52379317447212603</v>
      </c>
      <c r="J537" s="32" t="s">
        <v>242</v>
      </c>
      <c r="K537" s="32">
        <v>9.9820722682954902E-2</v>
      </c>
      <c r="L537" s="32">
        <v>0.54493519792452105</v>
      </c>
      <c r="M537" s="32">
        <v>0.30241935483871002</v>
      </c>
      <c r="N537" s="32">
        <v>0.81211503360927995</v>
      </c>
      <c r="O537" s="32">
        <v>0.46024332794820899</v>
      </c>
      <c r="P537" s="32">
        <v>0.48829759187747301</v>
      </c>
      <c r="Q537" s="32" t="s">
        <v>242</v>
      </c>
      <c r="R537" s="32">
        <v>0.52929960150354505</v>
      </c>
      <c r="S537" s="32">
        <v>2.8402994202148899</v>
      </c>
      <c r="T537" s="32">
        <v>6.68016194331984E-2</v>
      </c>
      <c r="U537" s="32">
        <v>2.09481201915751E-2</v>
      </c>
      <c r="V537" s="32">
        <v>0.298298815997459</v>
      </c>
      <c r="W537" s="32" t="s">
        <v>3598</v>
      </c>
      <c r="X537" s="32" t="s">
        <v>3598</v>
      </c>
      <c r="Y537" s="32" t="s">
        <v>5883</v>
      </c>
      <c r="Z537" s="32" t="s">
        <v>2043</v>
      </c>
      <c r="AA537" s="32" t="e">
        <v>#N/A</v>
      </c>
    </row>
    <row r="538" spans="1:27" x14ac:dyDescent="0.2">
      <c r="A538" s="32" t="s">
        <v>6226</v>
      </c>
      <c r="B538" s="32">
        <v>0.44548719671348103</v>
      </c>
      <c r="C538" s="32" t="s">
        <v>242</v>
      </c>
      <c r="D538" s="32">
        <v>0.26745274443021</v>
      </c>
      <c r="E538" s="32">
        <v>2.1636753463391099</v>
      </c>
      <c r="F538" s="32">
        <v>0.14979757085020201</v>
      </c>
      <c r="G538" s="32">
        <v>7.9907306638049805E-2</v>
      </c>
      <c r="H538" s="32">
        <v>0.394560296870411</v>
      </c>
      <c r="I538" s="32">
        <v>0.51391187986141296</v>
      </c>
      <c r="J538" s="32" t="s">
        <v>242</v>
      </c>
      <c r="K538" s="32">
        <v>4.8976741187624399E-2</v>
      </c>
      <c r="L538" s="32">
        <v>0.44220754744567498</v>
      </c>
      <c r="M538" s="32">
        <v>0.32661290322580599</v>
      </c>
      <c r="N538" s="32">
        <v>0.85158610326567097</v>
      </c>
      <c r="O538" s="32">
        <v>0.48046891576684098</v>
      </c>
      <c r="P538" s="32">
        <v>0.3796202067137</v>
      </c>
      <c r="Q538" s="32" t="s">
        <v>242</v>
      </c>
      <c r="R538" s="32">
        <v>0.20163512392628199</v>
      </c>
      <c r="S538" s="32">
        <v>1.5191773607054899</v>
      </c>
      <c r="T538" s="32">
        <v>0.14170040485829999</v>
      </c>
      <c r="U538" s="32">
        <v>0.33333567962300198</v>
      </c>
      <c r="V538" s="32">
        <v>0.42010099211959301</v>
      </c>
      <c r="W538" s="32" t="s">
        <v>3598</v>
      </c>
      <c r="X538" s="32" t="s">
        <v>3598</v>
      </c>
      <c r="Y538" s="32" t="s">
        <v>5883</v>
      </c>
      <c r="Z538" s="32" t="s">
        <v>2041</v>
      </c>
      <c r="AA538" s="32" t="e">
        <v>#N/A</v>
      </c>
    </row>
    <row r="539" spans="1:27" x14ac:dyDescent="0.2">
      <c r="A539" s="32" t="s">
        <v>6225</v>
      </c>
      <c r="B539" s="32">
        <v>0.47462625316507101</v>
      </c>
      <c r="C539" s="32" t="s">
        <v>242</v>
      </c>
      <c r="D539" s="32">
        <v>0.34890949714721697</v>
      </c>
      <c r="E539" s="32">
        <v>2.51297763466428</v>
      </c>
      <c r="F539" s="32">
        <v>0.13157894736842099</v>
      </c>
      <c r="G539" s="32">
        <v>3.3885875423040598E-2</v>
      </c>
      <c r="H539" s="32">
        <v>0.36357862751302</v>
      </c>
      <c r="I539" s="32">
        <v>0.91175101839231198</v>
      </c>
      <c r="J539" s="32" t="s">
        <v>242</v>
      </c>
      <c r="K539" s="32">
        <v>2.0960491739490599</v>
      </c>
      <c r="L539" s="32">
        <v>4.5782121480474203</v>
      </c>
      <c r="M539" s="32">
        <v>2.4193548387096801E-2</v>
      </c>
      <c r="N539" s="32">
        <v>3.3352033567688798E-5</v>
      </c>
      <c r="O539" s="32">
        <v>1.8038914510671002E-2</v>
      </c>
      <c r="P539" s="32">
        <v>0.28074387771672799</v>
      </c>
      <c r="Q539" s="32" t="s">
        <v>242</v>
      </c>
      <c r="R539" s="32">
        <v>-9.6478974390739505E-2</v>
      </c>
      <c r="S539" s="32">
        <v>0.317200526202567</v>
      </c>
      <c r="T539" s="32">
        <v>0.39271255060728699</v>
      </c>
      <c r="U539" s="32">
        <v>0.88644407413865101</v>
      </c>
      <c r="V539" s="32">
        <v>0.53842991398819195</v>
      </c>
      <c r="W539" s="32" t="s">
        <v>3598</v>
      </c>
      <c r="X539" s="32" t="s">
        <v>3598</v>
      </c>
      <c r="Y539" s="32" t="s">
        <v>5883</v>
      </c>
      <c r="Z539" s="32" t="s">
        <v>2391</v>
      </c>
      <c r="AA539" s="32" t="e">
        <v>#N/A</v>
      </c>
    </row>
    <row r="540" spans="1:27" x14ac:dyDescent="0.2">
      <c r="A540" s="32" t="s">
        <v>6224</v>
      </c>
      <c r="B540" s="32">
        <v>0.28326020108760003</v>
      </c>
      <c r="C540" s="32" t="s">
        <v>242</v>
      </c>
      <c r="D540" s="32">
        <v>-0.186044584444332</v>
      </c>
      <c r="E540" s="32">
        <v>0.218991210997211</v>
      </c>
      <c r="F540" s="32">
        <v>0.394736842105263</v>
      </c>
      <c r="G540" s="32">
        <v>0.93100504453205302</v>
      </c>
      <c r="H540" s="32">
        <v>0.57379510085596397</v>
      </c>
      <c r="I540" s="32">
        <v>0.44565700259535301</v>
      </c>
      <c r="J540" s="32" t="s">
        <v>242</v>
      </c>
      <c r="K540" s="32">
        <v>-0.30222721066292002</v>
      </c>
      <c r="L540" s="32">
        <v>-0.26738198019203602</v>
      </c>
      <c r="M540" s="32">
        <v>0.61895161290322598</v>
      </c>
      <c r="N540" s="32">
        <v>0.96060061438371502</v>
      </c>
      <c r="O540" s="32">
        <v>0.61876056878026697</v>
      </c>
      <c r="P540" s="32">
        <v>0.28855901301644998</v>
      </c>
      <c r="Q540" s="32" t="s">
        <v>242</v>
      </c>
      <c r="R540" s="32">
        <v>-7.2916186039512804E-2</v>
      </c>
      <c r="S540" s="32">
        <v>0.41220417049298802</v>
      </c>
      <c r="T540" s="32">
        <v>0.36437246963562803</v>
      </c>
      <c r="U540" s="32">
        <v>0.85808445348284201</v>
      </c>
      <c r="V540" s="32">
        <v>0.52906359318352203</v>
      </c>
      <c r="W540" s="32" t="s">
        <v>3598</v>
      </c>
      <c r="X540" s="32" t="s">
        <v>3598</v>
      </c>
      <c r="Y540" s="32" t="s">
        <v>5883</v>
      </c>
      <c r="Z540" s="32" t="s">
        <v>371</v>
      </c>
      <c r="AA540" s="32" t="e">
        <v>#N/A</v>
      </c>
    </row>
    <row r="541" spans="1:27" x14ac:dyDescent="0.2">
      <c r="A541" s="32" t="s">
        <v>6223</v>
      </c>
      <c r="B541" s="32">
        <v>0.60439364396737005</v>
      </c>
      <c r="C541" s="32" t="s">
        <v>242</v>
      </c>
      <c r="D541" s="32">
        <v>0.71166764893827905</v>
      </c>
      <c r="E541" s="32">
        <v>4.0685546531767498</v>
      </c>
      <c r="F541" s="32">
        <v>9.7165991902833995E-2</v>
      </c>
      <c r="G541" s="32">
        <v>1.87533175466027E-4</v>
      </c>
      <c r="H541" s="32">
        <v>0.238335302618254</v>
      </c>
      <c r="I541" s="32">
        <v>0.63971224948107297</v>
      </c>
      <c r="J541" s="32" t="s">
        <v>242</v>
      </c>
      <c r="K541" s="32">
        <v>0.696279743176213</v>
      </c>
      <c r="L541" s="32">
        <v>1.75004998201776</v>
      </c>
      <c r="M541" s="32">
        <v>0.104838709677419</v>
      </c>
      <c r="N541" s="32">
        <v>0.23232630743996399</v>
      </c>
      <c r="O541" s="32">
        <v>0.243126828270468</v>
      </c>
      <c r="P541" s="32">
        <v>0.53865979696658794</v>
      </c>
      <c r="Q541" s="32" t="s">
        <v>242</v>
      </c>
      <c r="R541" s="32">
        <v>0.68114265141954899</v>
      </c>
      <c r="S541" s="32">
        <v>3.4525208129959202</v>
      </c>
      <c r="T541" s="32">
        <v>5.0607287449392697E-2</v>
      </c>
      <c r="U541" s="32">
        <v>3.2279012095591101E-3</v>
      </c>
      <c r="V541" s="32">
        <v>0.24789061570292101</v>
      </c>
      <c r="W541" s="32" t="s">
        <v>3598</v>
      </c>
      <c r="X541" s="32" t="s">
        <v>3598</v>
      </c>
      <c r="Y541" s="32" t="s">
        <v>5883</v>
      </c>
      <c r="Z541" s="32" t="s">
        <v>2960</v>
      </c>
      <c r="AA541" s="32" t="e">
        <v>#N/A</v>
      </c>
    </row>
    <row r="542" spans="1:27" x14ac:dyDescent="0.2">
      <c r="A542" s="32" t="s">
        <v>6222</v>
      </c>
      <c r="B542" s="32">
        <v>0.25470103192932902</v>
      </c>
      <c r="C542" s="32" t="s">
        <v>242</v>
      </c>
      <c r="D542" s="32">
        <v>-0.26588029167779498</v>
      </c>
      <c r="E542" s="32">
        <v>-0.123359721203466</v>
      </c>
      <c r="F542" s="32">
        <v>0.540485829959514</v>
      </c>
      <c r="G542" s="32">
        <v>0.93100504453205302</v>
      </c>
      <c r="H542" s="32">
        <v>0.60483429804387601</v>
      </c>
      <c r="I542" s="32">
        <v>0.45312711099009201</v>
      </c>
      <c r="J542" s="32" t="s">
        <v>242</v>
      </c>
      <c r="K542" s="32">
        <v>-0.26378993417705299</v>
      </c>
      <c r="L542" s="32">
        <v>-0.189721439296718</v>
      </c>
      <c r="M542" s="32">
        <v>0.58064516129032295</v>
      </c>
      <c r="N542" s="32">
        <v>0.95950178954328003</v>
      </c>
      <c r="O542" s="32">
        <v>0.60402910434975099</v>
      </c>
      <c r="P542" s="32">
        <v>0.21791595235636399</v>
      </c>
      <c r="Q542" s="32" t="s">
        <v>242</v>
      </c>
      <c r="R542" s="32">
        <v>-0.28590641883508</v>
      </c>
      <c r="S542" s="32">
        <v>-0.44655872344907899</v>
      </c>
      <c r="T542" s="32">
        <v>0.69028340080971695</v>
      </c>
      <c r="U542" s="32">
        <v>0.91659158953230002</v>
      </c>
      <c r="V542" s="32">
        <v>0.61252510132328697</v>
      </c>
      <c r="W542" s="32" t="s">
        <v>3598</v>
      </c>
      <c r="X542" s="32" t="s">
        <v>3598</v>
      </c>
      <c r="Y542" s="32" t="s">
        <v>5883</v>
      </c>
      <c r="Z542" s="32" t="s">
        <v>369</v>
      </c>
      <c r="AA542" s="32" t="e">
        <v>#N/A</v>
      </c>
    </row>
    <row r="543" spans="1:27" x14ac:dyDescent="0.2">
      <c r="A543" s="32" t="s">
        <v>6221</v>
      </c>
      <c r="B543" s="32">
        <v>0.196590156574699</v>
      </c>
      <c r="C543" s="32" t="s">
        <v>242</v>
      </c>
      <c r="D543" s="32">
        <v>-0.42832629303665598</v>
      </c>
      <c r="E543" s="32">
        <v>-0.81995955008514698</v>
      </c>
      <c r="F543" s="32">
        <v>0.86437246963562797</v>
      </c>
      <c r="G543" s="32">
        <v>0.93100504453205302</v>
      </c>
      <c r="H543" s="32">
        <v>0.66579321059388696</v>
      </c>
      <c r="I543" s="32">
        <v>0.367255740716325</v>
      </c>
      <c r="J543" s="32" t="s">
        <v>242</v>
      </c>
      <c r="K543" s="32">
        <v>-0.70563915871539296</v>
      </c>
      <c r="L543" s="32">
        <v>-1.0824550798927499</v>
      </c>
      <c r="M543" s="32">
        <v>0.89112903225806495</v>
      </c>
      <c r="N543" s="32">
        <v>0.96920097725451004</v>
      </c>
      <c r="O543" s="32">
        <v>0.75979371713180499</v>
      </c>
      <c r="P543" s="32">
        <v>0.235429999663687</v>
      </c>
      <c r="Q543" s="32" t="s">
        <v>242</v>
      </c>
      <c r="R543" s="32">
        <v>-0.233101217894984</v>
      </c>
      <c r="S543" s="32">
        <v>-0.23365155592636</v>
      </c>
      <c r="T543" s="32">
        <v>0.60931174089068796</v>
      </c>
      <c r="U543" s="32">
        <v>0.91659158953230002</v>
      </c>
      <c r="V543" s="32">
        <v>0.59215859539548898</v>
      </c>
      <c r="W543" s="32" t="s">
        <v>3598</v>
      </c>
      <c r="X543" s="32" t="s">
        <v>3598</v>
      </c>
      <c r="Y543" s="32" t="s">
        <v>5883</v>
      </c>
      <c r="Z543" s="32" t="s">
        <v>369</v>
      </c>
      <c r="AA543" s="32" t="e">
        <v>#N/A</v>
      </c>
    </row>
    <row r="544" spans="1:27" x14ac:dyDescent="0.2">
      <c r="A544" s="32" t="s">
        <v>6220</v>
      </c>
      <c r="B544" s="32">
        <v>0.20138502140869199</v>
      </c>
      <c r="C544" s="32" t="s">
        <v>242</v>
      </c>
      <c r="D544" s="32">
        <v>-0.41492249186200397</v>
      </c>
      <c r="E544" s="32">
        <v>-0.76248146181875998</v>
      </c>
      <c r="F544" s="32">
        <v>0.834008097165992</v>
      </c>
      <c r="G544" s="32">
        <v>0.93100504453205302</v>
      </c>
      <c r="H544" s="32">
        <v>0.66090067799170105</v>
      </c>
      <c r="I544" s="32">
        <v>0.46076398172309502</v>
      </c>
      <c r="J544" s="32" t="s">
        <v>242</v>
      </c>
      <c r="K544" s="32">
        <v>-0.22449458579121701</v>
      </c>
      <c r="L544" s="32">
        <v>-0.110327208245096</v>
      </c>
      <c r="M544" s="32">
        <v>0.55241935483870996</v>
      </c>
      <c r="N544" s="32">
        <v>0.95950178954328003</v>
      </c>
      <c r="O544" s="32">
        <v>0.58881376033559296</v>
      </c>
      <c r="P544" s="32">
        <v>0.126940263420877</v>
      </c>
      <c r="Q544" s="32" t="s">
        <v>242</v>
      </c>
      <c r="R544" s="32">
        <v>-0.56019993024369596</v>
      </c>
      <c r="S544" s="32">
        <v>-1.5524924864910901</v>
      </c>
      <c r="T544" s="32">
        <v>0.98582995951416996</v>
      </c>
      <c r="U544" s="32">
        <v>0.95787929589508403</v>
      </c>
      <c r="V544" s="32">
        <v>0.71232846270124495</v>
      </c>
      <c r="W544" s="32" t="s">
        <v>3598</v>
      </c>
      <c r="X544" s="32" t="s">
        <v>3598</v>
      </c>
      <c r="Y544" s="32" t="s">
        <v>5883</v>
      </c>
      <c r="Z544" s="32" t="s">
        <v>6219</v>
      </c>
      <c r="AA544" s="32" t="e">
        <v>#N/A</v>
      </c>
    </row>
    <row r="545" spans="1:27" x14ac:dyDescent="0.2">
      <c r="A545" s="32" t="s">
        <v>6218</v>
      </c>
      <c r="B545" s="32">
        <v>2.03561031202466</v>
      </c>
      <c r="C545" s="32" t="s">
        <v>242</v>
      </c>
      <c r="D545" s="32">
        <v>4.71256117162614</v>
      </c>
      <c r="E545" s="32">
        <v>21.225158816804999</v>
      </c>
      <c r="F545" s="32">
        <v>2.0242914979756699E-3</v>
      </c>
      <c r="G545" s="32">
        <v>1.9075842634651799E-98</v>
      </c>
      <c r="H545" s="32">
        <v>1.2231130663389999E-6</v>
      </c>
      <c r="I545" s="32">
        <v>1.1496245818612401</v>
      </c>
      <c r="J545" s="32" t="s">
        <v>242</v>
      </c>
      <c r="K545" s="32">
        <v>3.32002230052003</v>
      </c>
      <c r="L545" s="32">
        <v>7.0511869199666899</v>
      </c>
      <c r="M545" s="32">
        <v>1.6129032258064498E-2</v>
      </c>
      <c r="N545" s="32">
        <v>1.8649063586315299E-11</v>
      </c>
      <c r="O545" s="32">
        <v>4.5005128841201002E-4</v>
      </c>
      <c r="P545" s="32">
        <v>0.53756623571075801</v>
      </c>
      <c r="Q545" s="32" t="s">
        <v>242</v>
      </c>
      <c r="R545" s="32">
        <v>0.67784554248515405</v>
      </c>
      <c r="S545" s="32">
        <v>3.43922708223193</v>
      </c>
      <c r="T545" s="32">
        <v>5.0607287449392697E-2</v>
      </c>
      <c r="U545" s="32">
        <v>3.36303560318198E-3</v>
      </c>
      <c r="V545" s="32">
        <v>0.24893481577715099</v>
      </c>
      <c r="W545" s="32" t="s">
        <v>3598</v>
      </c>
      <c r="X545" s="32" t="s">
        <v>3598</v>
      </c>
      <c r="Y545" s="32" t="s">
        <v>5883</v>
      </c>
      <c r="Z545" s="32" t="s">
        <v>2389</v>
      </c>
      <c r="AA545" s="32" t="e">
        <v>#N/A</v>
      </c>
    </row>
    <row r="546" spans="1:27" x14ac:dyDescent="0.2">
      <c r="A546" s="32" t="s">
        <v>6217</v>
      </c>
      <c r="B546" s="32">
        <v>1.13299113588801</v>
      </c>
      <c r="C546" s="32" t="s">
        <v>242</v>
      </c>
      <c r="D546" s="32">
        <v>2.18933509701586</v>
      </c>
      <c r="E546" s="32">
        <v>10.4050780693546</v>
      </c>
      <c r="F546" s="32">
        <v>2.4291497975708499E-2</v>
      </c>
      <c r="G546" s="32">
        <v>2.50130367110267E-24</v>
      </c>
      <c r="H546" s="32">
        <v>1.42862465964521E-2</v>
      </c>
      <c r="I546" s="32">
        <v>0.48053049101052903</v>
      </c>
      <c r="J546" s="32" t="s">
        <v>242</v>
      </c>
      <c r="K546" s="32">
        <v>-0.122786452188151</v>
      </c>
      <c r="L546" s="32">
        <v>9.5168846397890902E-2</v>
      </c>
      <c r="M546" s="32">
        <v>0.45766129032258102</v>
      </c>
      <c r="N546" s="32">
        <v>0.93907041963106697</v>
      </c>
      <c r="O546" s="32">
        <v>0.54886189866864099</v>
      </c>
      <c r="P546" s="32">
        <v>0.236156507400541</v>
      </c>
      <c r="Q546" s="32" t="s">
        <v>242</v>
      </c>
      <c r="R546" s="32">
        <v>-0.23091078262003401</v>
      </c>
      <c r="S546" s="32">
        <v>-0.22481986204528601</v>
      </c>
      <c r="T546" s="32">
        <v>0.60526315789473695</v>
      </c>
      <c r="U546" s="32">
        <v>0.91659158953230002</v>
      </c>
      <c r="V546" s="32">
        <v>0.591307943114741</v>
      </c>
      <c r="W546" s="32" t="s">
        <v>3598</v>
      </c>
      <c r="X546" s="32" t="s">
        <v>3598</v>
      </c>
      <c r="Y546" s="32" t="s">
        <v>5883</v>
      </c>
      <c r="Z546" s="32" t="s">
        <v>2389</v>
      </c>
      <c r="AA546" s="32" t="e">
        <v>#N/A</v>
      </c>
    </row>
    <row r="547" spans="1:27" x14ac:dyDescent="0.2">
      <c r="A547" s="32" t="s">
        <v>6216</v>
      </c>
      <c r="B547" s="32">
        <v>0.21064566534076201</v>
      </c>
      <c r="C547" s="32" t="s">
        <v>242</v>
      </c>
      <c r="D547" s="32">
        <v>-0.38903483197747601</v>
      </c>
      <c r="E547" s="32">
        <v>-0.65147017625395398</v>
      </c>
      <c r="F547" s="32">
        <v>0.76720647773279305</v>
      </c>
      <c r="G547" s="32">
        <v>0.93100504453205302</v>
      </c>
      <c r="H547" s="32">
        <v>0.65137481008341203</v>
      </c>
      <c r="I547" s="32">
        <v>0.43973073033273802</v>
      </c>
      <c r="J547" s="32" t="s">
        <v>242</v>
      </c>
      <c r="K547" s="32">
        <v>-0.332720712691492</v>
      </c>
      <c r="L547" s="32">
        <v>-0.32899253322385902</v>
      </c>
      <c r="M547" s="32">
        <v>0.63911290322580605</v>
      </c>
      <c r="N547" s="32">
        <v>0.96447268678212394</v>
      </c>
      <c r="O547" s="32">
        <v>0.63032744347034797</v>
      </c>
      <c r="P547" s="32">
        <v>0.236513465359275</v>
      </c>
      <c r="Q547" s="32" t="s">
        <v>242</v>
      </c>
      <c r="R547" s="32">
        <v>-0.22983454727548999</v>
      </c>
      <c r="S547" s="32">
        <v>-0.22048055048666601</v>
      </c>
      <c r="T547" s="32">
        <v>0.60323886639676105</v>
      </c>
      <c r="U547" s="32">
        <v>0.91659158953230002</v>
      </c>
      <c r="V547" s="32">
        <v>0.59088983080617397</v>
      </c>
      <c r="W547" s="32" t="s">
        <v>3598</v>
      </c>
      <c r="X547" s="32" t="s">
        <v>3598</v>
      </c>
      <c r="Y547" s="32" t="s">
        <v>5883</v>
      </c>
      <c r="Z547" s="32" t="s">
        <v>2038</v>
      </c>
      <c r="AA547" s="32" t="s">
        <v>6215</v>
      </c>
    </row>
    <row r="548" spans="1:27" x14ac:dyDescent="0.2">
      <c r="A548" s="32" t="s">
        <v>6214</v>
      </c>
      <c r="B548" s="32">
        <v>0.15510592149123001</v>
      </c>
      <c r="C548" s="32" t="s">
        <v>242</v>
      </c>
      <c r="D548" s="32">
        <v>-0.54429336576814003</v>
      </c>
      <c r="E548" s="32">
        <v>-1.3172487560053601</v>
      </c>
      <c r="F548" s="32">
        <v>0.97368421052631604</v>
      </c>
      <c r="G548" s="32">
        <v>0.94034827786321995</v>
      </c>
      <c r="H548" s="32">
        <v>0.70688019424598103</v>
      </c>
      <c r="I548" s="32">
        <v>0.40278203276311297</v>
      </c>
      <c r="J548" s="32" t="s">
        <v>242</v>
      </c>
      <c r="K548" s="32">
        <v>-0.52283941368336295</v>
      </c>
      <c r="L548" s="32">
        <v>-0.71311759366545302</v>
      </c>
      <c r="M548" s="32">
        <v>0.78629032258064502</v>
      </c>
      <c r="N548" s="32">
        <v>0.96447268678212394</v>
      </c>
      <c r="O548" s="32">
        <v>0.69945699538696404</v>
      </c>
      <c r="P548" s="32">
        <v>0.125857205142409</v>
      </c>
      <c r="Q548" s="32" t="s">
        <v>242</v>
      </c>
      <c r="R548" s="32">
        <v>-0.56346537249246798</v>
      </c>
      <c r="S548" s="32">
        <v>-1.56565853921919</v>
      </c>
      <c r="T548" s="32">
        <v>0.98582995951416996</v>
      </c>
      <c r="U548" s="32">
        <v>0.95821226602835796</v>
      </c>
      <c r="V548" s="32">
        <v>0.71344098347020601</v>
      </c>
      <c r="W548" s="32" t="s">
        <v>3598</v>
      </c>
      <c r="X548" s="32" t="s">
        <v>3598</v>
      </c>
      <c r="Y548" s="32" t="s">
        <v>5883</v>
      </c>
      <c r="Z548" s="32" t="s">
        <v>1880</v>
      </c>
      <c r="AA548" s="32" t="e">
        <v>#N/A</v>
      </c>
    </row>
    <row r="549" spans="1:27" x14ac:dyDescent="0.2">
      <c r="A549" s="32" t="s">
        <v>6213</v>
      </c>
      <c r="B549" s="32">
        <v>0.292089952716375</v>
      </c>
      <c r="C549" s="32" t="s">
        <v>242</v>
      </c>
      <c r="D549" s="32">
        <v>-0.16136146211425201</v>
      </c>
      <c r="E549" s="32">
        <v>0.32483720688242501</v>
      </c>
      <c r="F549" s="32">
        <v>0.352226720647773</v>
      </c>
      <c r="G549" s="32">
        <v>0.907738284730082</v>
      </c>
      <c r="H549" s="32">
        <v>0.56409564117702604</v>
      </c>
      <c r="I549" s="32">
        <v>0.39507372574259197</v>
      </c>
      <c r="J549" s="32" t="s">
        <v>242</v>
      </c>
      <c r="K549" s="32">
        <v>-0.56250233589669496</v>
      </c>
      <c r="L549" s="32">
        <v>-0.79325448873680005</v>
      </c>
      <c r="M549" s="32">
        <v>0.8125</v>
      </c>
      <c r="N549" s="32">
        <v>0.96447268678212394</v>
      </c>
      <c r="O549" s="32">
        <v>0.71311309371383003</v>
      </c>
      <c r="P549" s="32">
        <v>0.33898829585923901</v>
      </c>
      <c r="Q549" s="32" t="s">
        <v>242</v>
      </c>
      <c r="R549" s="32">
        <v>7.9129104637822203E-2</v>
      </c>
      <c r="S549" s="32">
        <v>1.0252409849916899</v>
      </c>
      <c r="T549" s="32">
        <v>0.21659919028340099</v>
      </c>
      <c r="U549" s="32">
        <v>0.60167736274105199</v>
      </c>
      <c r="V549" s="32">
        <v>0.468464966967511</v>
      </c>
      <c r="W549" s="32" t="s">
        <v>3598</v>
      </c>
      <c r="X549" s="32" t="s">
        <v>3598</v>
      </c>
      <c r="Y549" s="32" t="s">
        <v>5883</v>
      </c>
      <c r="Z549" s="32" t="s">
        <v>1880</v>
      </c>
      <c r="AA549" s="32" t="e">
        <v>#N/A</v>
      </c>
    </row>
    <row r="550" spans="1:27" x14ac:dyDescent="0.2">
      <c r="A550" s="32" t="s">
        <v>6212</v>
      </c>
      <c r="B550" s="32">
        <v>0.215783089774994</v>
      </c>
      <c r="C550" s="32" t="s">
        <v>242</v>
      </c>
      <c r="D550" s="32">
        <v>-0.3746734228345</v>
      </c>
      <c r="E550" s="32">
        <v>-0.58988568006560604</v>
      </c>
      <c r="F550" s="32">
        <v>0.73684210526315796</v>
      </c>
      <c r="G550" s="32">
        <v>0.93100504453205302</v>
      </c>
      <c r="H550" s="32">
        <v>0.64604831985592204</v>
      </c>
      <c r="I550" s="32">
        <v>0.446773902609435</v>
      </c>
      <c r="J550" s="32" t="s">
        <v>242</v>
      </c>
      <c r="K550" s="32">
        <v>-0.29648022649886502</v>
      </c>
      <c r="L550" s="32">
        <v>-0.25577049416852798</v>
      </c>
      <c r="M550" s="32">
        <v>0.61290322580645196</v>
      </c>
      <c r="N550" s="32">
        <v>0.96060061438371502</v>
      </c>
      <c r="O550" s="32">
        <v>0.61656831724596906</v>
      </c>
      <c r="P550" s="32">
        <v>0.213268279732725</v>
      </c>
      <c r="Q550" s="32" t="s">
        <v>242</v>
      </c>
      <c r="R550" s="32">
        <v>-0.29991924422538702</v>
      </c>
      <c r="S550" s="32">
        <v>-0.50305753246270801</v>
      </c>
      <c r="T550" s="32">
        <v>0.71052631578947401</v>
      </c>
      <c r="U550" s="32">
        <v>0.91659158953230002</v>
      </c>
      <c r="V550" s="32">
        <v>0.61788062254743503</v>
      </c>
      <c r="W550" s="32" t="s">
        <v>3598</v>
      </c>
      <c r="X550" s="32" t="s">
        <v>3598</v>
      </c>
      <c r="Y550" s="32" t="s">
        <v>5883</v>
      </c>
      <c r="Z550" s="32" t="s">
        <v>366</v>
      </c>
      <c r="AA550" s="32" t="e">
        <v>#N/A</v>
      </c>
    </row>
    <row r="551" spans="1:27" x14ac:dyDescent="0.2">
      <c r="A551" s="32" t="s">
        <v>6211</v>
      </c>
      <c r="B551" s="32">
        <v>0.30537534929558202</v>
      </c>
      <c r="C551" s="32" t="s">
        <v>242</v>
      </c>
      <c r="D551" s="32">
        <v>-0.124222810569452</v>
      </c>
      <c r="E551" s="32">
        <v>0.48409491771922297</v>
      </c>
      <c r="F551" s="32">
        <v>0.32591093117408898</v>
      </c>
      <c r="G551" s="32">
        <v>0.83794739809836805</v>
      </c>
      <c r="H551" s="32">
        <v>0.54943056905064402</v>
      </c>
      <c r="I551" s="32">
        <v>0.383940718166003</v>
      </c>
      <c r="J551" s="32" t="s">
        <v>242</v>
      </c>
      <c r="K551" s="32">
        <v>-0.61978697859905796</v>
      </c>
      <c r="L551" s="32">
        <v>-0.90899516403923097</v>
      </c>
      <c r="M551" s="32">
        <v>0.85282258064516103</v>
      </c>
      <c r="N551" s="32">
        <v>0.96603858615650995</v>
      </c>
      <c r="O551" s="32">
        <v>0.73230097867215005</v>
      </c>
      <c r="P551" s="32">
        <v>0.25866815224395201</v>
      </c>
      <c r="Q551" s="32" t="s">
        <v>242</v>
      </c>
      <c r="R551" s="32">
        <v>-0.163037725719506</v>
      </c>
      <c r="S551" s="32">
        <v>4.8839929765621903E-2</v>
      </c>
      <c r="T551" s="32">
        <v>0.48380566801619401</v>
      </c>
      <c r="U551" s="32">
        <v>0.91659158953230002</v>
      </c>
      <c r="V551" s="32">
        <v>0.56475563438875698</v>
      </c>
      <c r="W551" s="32" t="s">
        <v>3598</v>
      </c>
      <c r="X551" s="32" t="s">
        <v>3598</v>
      </c>
      <c r="Y551" s="32" t="s">
        <v>5883</v>
      </c>
      <c r="Z551" s="32" t="s">
        <v>366</v>
      </c>
      <c r="AA551" s="32" t="e">
        <v>#N/A</v>
      </c>
    </row>
    <row r="552" spans="1:27" x14ac:dyDescent="0.2">
      <c r="A552" s="32" t="s">
        <v>6210</v>
      </c>
      <c r="B552" s="32">
        <v>0.51563785088730896</v>
      </c>
      <c r="C552" s="32" t="s">
        <v>242</v>
      </c>
      <c r="D552" s="32">
        <v>0.46355533613447802</v>
      </c>
      <c r="E552" s="32">
        <v>3.0046011351042798</v>
      </c>
      <c r="F552" s="32">
        <v>0.115384615384615</v>
      </c>
      <c r="G552" s="32">
        <v>8.43848626140754E-3</v>
      </c>
      <c r="H552" s="32">
        <v>0.32148318014670002</v>
      </c>
      <c r="I552" s="32">
        <v>0.48974831398525898</v>
      </c>
      <c r="J552" s="32" t="s">
        <v>242</v>
      </c>
      <c r="K552" s="32">
        <v>-7.5356349229143804E-2</v>
      </c>
      <c r="L552" s="32">
        <v>0.19099893081793301</v>
      </c>
      <c r="M552" s="32">
        <v>0.407258064516129</v>
      </c>
      <c r="N552" s="32">
        <v>0.92013771957477097</v>
      </c>
      <c r="O552" s="32">
        <v>0.53003440565854198</v>
      </c>
      <c r="P552" s="32">
        <v>0.148402665786315</v>
      </c>
      <c r="Q552" s="32" t="s">
        <v>242</v>
      </c>
      <c r="R552" s="32">
        <v>-0.49549036028094101</v>
      </c>
      <c r="S552" s="32">
        <v>-1.29158767016414</v>
      </c>
      <c r="T552" s="32">
        <v>0.96761133603238902</v>
      </c>
      <c r="U552" s="32">
        <v>0.93734976446496499</v>
      </c>
      <c r="V552" s="32">
        <v>0.68987298756216797</v>
      </c>
      <c r="W552" s="32" t="s">
        <v>3598</v>
      </c>
      <c r="X552" s="32" t="s">
        <v>3598</v>
      </c>
      <c r="Y552" s="32" t="s">
        <v>5883</v>
      </c>
      <c r="Z552" s="32" t="s">
        <v>366</v>
      </c>
      <c r="AA552" s="32" t="e">
        <v>#N/A</v>
      </c>
    </row>
    <row r="553" spans="1:27" x14ac:dyDescent="0.2">
      <c r="A553" s="32" t="s">
        <v>6209</v>
      </c>
      <c r="B553" s="32">
        <v>0.55361104563998198</v>
      </c>
      <c r="C553" s="32" t="s">
        <v>242</v>
      </c>
      <c r="D553" s="32">
        <v>0.56970747390126197</v>
      </c>
      <c r="E553" s="32">
        <v>3.4598020042251698</v>
      </c>
      <c r="F553" s="32">
        <v>0.103238866396761</v>
      </c>
      <c r="G553" s="32">
        <v>1.9054683203181999E-3</v>
      </c>
      <c r="H553" s="32">
        <v>0.28443806002822197</v>
      </c>
      <c r="I553" s="32">
        <v>0.426309364239985</v>
      </c>
      <c r="J553" s="32" t="s">
        <v>242</v>
      </c>
      <c r="K553" s="32">
        <v>-0.40178005320768201</v>
      </c>
      <c r="L553" s="32">
        <v>-0.468523380065551</v>
      </c>
      <c r="M553" s="32">
        <v>0.69153225806451601</v>
      </c>
      <c r="N553" s="32">
        <v>0.96447268678212394</v>
      </c>
      <c r="O553" s="32">
        <v>0.65607704838486602</v>
      </c>
      <c r="P553" s="32">
        <v>0.23045225087837301</v>
      </c>
      <c r="Q553" s="32" t="s">
        <v>242</v>
      </c>
      <c r="R553" s="32">
        <v>-0.24810922947708899</v>
      </c>
      <c r="S553" s="32">
        <v>-0.294162891537392</v>
      </c>
      <c r="T553" s="32">
        <v>0.63157894736842102</v>
      </c>
      <c r="U553" s="32">
        <v>0.91659158953230002</v>
      </c>
      <c r="V553" s="32">
        <v>0.59797505262111295</v>
      </c>
      <c r="W553" s="32" t="s">
        <v>3598</v>
      </c>
      <c r="X553" s="32" t="s">
        <v>3598</v>
      </c>
      <c r="Y553" s="32" t="s">
        <v>5883</v>
      </c>
      <c r="Z553" s="32" t="s">
        <v>869</v>
      </c>
      <c r="AA553" s="32" t="e">
        <v>#N/A</v>
      </c>
    </row>
    <row r="554" spans="1:27" x14ac:dyDescent="0.2">
      <c r="A554" s="32" t="s">
        <v>6208</v>
      </c>
      <c r="B554" s="32">
        <v>0.36824602397184097</v>
      </c>
      <c r="C554" s="32" t="s">
        <v>242</v>
      </c>
      <c r="D554" s="32">
        <v>5.1528968104768598E-2</v>
      </c>
      <c r="E554" s="32">
        <v>1.23775248962618</v>
      </c>
      <c r="F554" s="32">
        <v>0.21052631578947401</v>
      </c>
      <c r="G554" s="32">
        <v>0.42419730479394202</v>
      </c>
      <c r="H554" s="32">
        <v>0.47945200964868401</v>
      </c>
      <c r="I554" s="32">
        <v>0.51155428871138897</v>
      </c>
      <c r="J554" s="32" t="s">
        <v>242</v>
      </c>
      <c r="K554" s="32">
        <v>3.6845808397153103E-2</v>
      </c>
      <c r="L554" s="32">
        <v>0.41769762145185102</v>
      </c>
      <c r="M554" s="32">
        <v>0.33266129032258102</v>
      </c>
      <c r="N554" s="32">
        <v>0.86094460258570704</v>
      </c>
      <c r="O554" s="32">
        <v>0.48530397450402302</v>
      </c>
      <c r="P554" s="32">
        <v>0.29853109686194901</v>
      </c>
      <c r="Q554" s="32" t="s">
        <v>242</v>
      </c>
      <c r="R554" s="32">
        <v>-4.2850154926708801E-2</v>
      </c>
      <c r="S554" s="32">
        <v>0.533428470541366</v>
      </c>
      <c r="T554" s="32">
        <v>0.331983805668016</v>
      </c>
      <c r="U554" s="32">
        <v>0.82827630222246396</v>
      </c>
      <c r="V554" s="32">
        <v>0.51708950858569502</v>
      </c>
      <c r="W554" s="32" t="s">
        <v>3598</v>
      </c>
      <c r="X554" s="32" t="s">
        <v>3598</v>
      </c>
      <c r="Y554" s="32" t="s">
        <v>5883</v>
      </c>
      <c r="Z554" s="32" t="s">
        <v>869</v>
      </c>
      <c r="AA554" s="32" t="e">
        <v>#N/A</v>
      </c>
    </row>
    <row r="555" spans="1:27" x14ac:dyDescent="0.2">
      <c r="A555" s="32" t="s">
        <v>6207</v>
      </c>
      <c r="B555" s="32">
        <v>0.24107503407346401</v>
      </c>
      <c r="C555" s="32" t="s">
        <v>242</v>
      </c>
      <c r="D555" s="32">
        <v>-0.30397107679678498</v>
      </c>
      <c r="E555" s="32">
        <v>-0.28670036470284599</v>
      </c>
      <c r="F555" s="32">
        <v>0.60728744939271295</v>
      </c>
      <c r="G555" s="32">
        <v>0.93100504453205302</v>
      </c>
      <c r="H555" s="32">
        <v>0.61942503673321803</v>
      </c>
      <c r="I555" s="32">
        <v>0.417313019958646</v>
      </c>
      <c r="J555" s="32" t="s">
        <v>242</v>
      </c>
      <c r="K555" s="32">
        <v>-0.44807054247921602</v>
      </c>
      <c r="L555" s="32">
        <v>-0.56205093362304703</v>
      </c>
      <c r="M555" s="32">
        <v>0.72782258064516103</v>
      </c>
      <c r="N555" s="32">
        <v>0.96447268678212394</v>
      </c>
      <c r="O555" s="32">
        <v>0.67294885660867199</v>
      </c>
      <c r="P555" s="32">
        <v>0.23126130811256401</v>
      </c>
      <c r="Q555" s="32" t="s">
        <v>242</v>
      </c>
      <c r="R555" s="32">
        <v>-0.24566990582597401</v>
      </c>
      <c r="S555" s="32">
        <v>-0.284327695761523</v>
      </c>
      <c r="T555" s="32">
        <v>0.62753036437247001</v>
      </c>
      <c r="U555" s="32">
        <v>0.91659158953230002</v>
      </c>
      <c r="V555" s="32">
        <v>0.59703111499269901</v>
      </c>
      <c r="W555" s="32" t="s">
        <v>3598</v>
      </c>
      <c r="X555" s="32" t="s">
        <v>3598</v>
      </c>
      <c r="Y555" s="32" t="s">
        <v>5883</v>
      </c>
      <c r="Z555" s="32" t="s">
        <v>362</v>
      </c>
      <c r="AA555" s="32" t="e">
        <v>#N/A</v>
      </c>
    </row>
    <row r="556" spans="1:27" x14ac:dyDescent="0.2">
      <c r="A556" s="32" t="s">
        <v>6206</v>
      </c>
      <c r="B556" s="32">
        <v>2.1342612754477099</v>
      </c>
      <c r="C556" s="32" t="s">
        <v>242</v>
      </c>
      <c r="D556" s="32">
        <v>4.9883349306768503</v>
      </c>
      <c r="E556" s="32">
        <v>22.407729958955802</v>
      </c>
      <c r="F556" s="32">
        <v>2.0242914979756699E-3</v>
      </c>
      <c r="G556" s="32">
        <v>1.3007715454895801E-109</v>
      </c>
      <c r="H556" s="32">
        <v>3.0450958417886598E-7</v>
      </c>
      <c r="I556" s="32">
        <v>0.450118344142239</v>
      </c>
      <c r="J556" s="32" t="s">
        <v>242</v>
      </c>
      <c r="K556" s="32">
        <v>-0.27927147702774002</v>
      </c>
      <c r="L556" s="32">
        <v>-0.22100110064630499</v>
      </c>
      <c r="M556" s="32">
        <v>0.59677419354838701</v>
      </c>
      <c r="N556" s="32">
        <v>0.95950178954328003</v>
      </c>
      <c r="O556" s="32">
        <v>0.60998175307881097</v>
      </c>
      <c r="P556" s="32">
        <v>0.35583303899379698</v>
      </c>
      <c r="Q556" s="32" t="s">
        <v>242</v>
      </c>
      <c r="R556" s="32">
        <v>0.129916340186325</v>
      </c>
      <c r="S556" s="32">
        <v>1.2300118460894001</v>
      </c>
      <c r="T556" s="32">
        <v>0.18421052631578899</v>
      </c>
      <c r="U556" s="32">
        <v>0.48688650348957302</v>
      </c>
      <c r="V556" s="32">
        <v>0.44831630812796602</v>
      </c>
      <c r="W556" s="32" t="s">
        <v>3598</v>
      </c>
      <c r="X556" s="32" t="s">
        <v>3598</v>
      </c>
      <c r="Y556" s="32" t="s">
        <v>5883</v>
      </c>
      <c r="Z556" s="32" t="s">
        <v>362</v>
      </c>
      <c r="AA556" s="32" t="e">
        <v>#N/A</v>
      </c>
    </row>
    <row r="557" spans="1:27" x14ac:dyDescent="0.2">
      <c r="A557" s="32" t="s">
        <v>6205</v>
      </c>
      <c r="B557" s="32">
        <v>0.64360277610254601</v>
      </c>
      <c r="C557" s="32" t="s">
        <v>242</v>
      </c>
      <c r="D557" s="32">
        <v>0.82127478690067601</v>
      </c>
      <c r="E557" s="32">
        <v>4.5385712304401498</v>
      </c>
      <c r="F557" s="32">
        <v>9.7165991902833995E-2</v>
      </c>
      <c r="G557" s="32">
        <v>2.43262639681041E-5</v>
      </c>
      <c r="H557" s="32">
        <v>0.205744882916991</v>
      </c>
      <c r="I557" s="32">
        <v>0.63573373001244304</v>
      </c>
      <c r="J557" s="32" t="s">
        <v>242</v>
      </c>
      <c r="K557" s="32">
        <v>0.675808359798719</v>
      </c>
      <c r="L557" s="32">
        <v>1.70868860443535</v>
      </c>
      <c r="M557" s="32">
        <v>0.108870967741935</v>
      </c>
      <c r="N557" s="32">
        <v>0.24943929781211099</v>
      </c>
      <c r="O557" s="32">
        <v>0.24958116316314199</v>
      </c>
      <c r="P557" s="32">
        <v>0.248884427790521</v>
      </c>
      <c r="Q557" s="32" t="s">
        <v>242</v>
      </c>
      <c r="R557" s="32">
        <v>-0.19253584951925201</v>
      </c>
      <c r="S557" s="32">
        <v>-7.0094604591383003E-2</v>
      </c>
      <c r="T557" s="32">
        <v>0.53036437246963597</v>
      </c>
      <c r="U557" s="32">
        <v>0.91659158953230002</v>
      </c>
      <c r="V557" s="32">
        <v>0.57633875533791701</v>
      </c>
      <c r="W557" s="32" t="s">
        <v>3598</v>
      </c>
      <c r="X557" s="32" t="s">
        <v>3598</v>
      </c>
      <c r="Y557" s="32" t="s">
        <v>5883</v>
      </c>
      <c r="Z557" s="32" t="s">
        <v>6204</v>
      </c>
      <c r="AA557" s="32" t="e">
        <v>#N/A</v>
      </c>
    </row>
    <row r="558" spans="1:27" x14ac:dyDescent="0.2">
      <c r="A558" s="32" t="s">
        <v>6203</v>
      </c>
      <c r="B558" s="32">
        <v>0.17083636274121</v>
      </c>
      <c r="C558" s="32" t="s">
        <v>242</v>
      </c>
      <c r="D558" s="32">
        <v>-0.50031971599818903</v>
      </c>
      <c r="E558" s="32">
        <v>-1.1286812526576999</v>
      </c>
      <c r="F558" s="32">
        <v>0.94736842105263197</v>
      </c>
      <c r="G558" s="32">
        <v>0.93506812459078403</v>
      </c>
      <c r="H558" s="32">
        <v>0.69157501319306802</v>
      </c>
      <c r="I558" s="32">
        <v>0.49833021460340898</v>
      </c>
      <c r="J558" s="32" t="s">
        <v>242</v>
      </c>
      <c r="K558" s="32">
        <v>-3.1198370602438699E-2</v>
      </c>
      <c r="L558" s="32">
        <v>0.28021785626013401</v>
      </c>
      <c r="M558" s="32">
        <v>0.38104838709677402</v>
      </c>
      <c r="N558" s="32">
        <v>0.89684900654292099</v>
      </c>
      <c r="O558" s="32">
        <v>0.51244433032292702</v>
      </c>
      <c r="P558" s="32">
        <v>0.198631103122554</v>
      </c>
      <c r="Q558" s="32" t="s">
        <v>242</v>
      </c>
      <c r="R558" s="32">
        <v>-0.34405062280014698</v>
      </c>
      <c r="S558" s="32">
        <v>-0.68099240713317999</v>
      </c>
      <c r="T558" s="32">
        <v>0.81376518218623495</v>
      </c>
      <c r="U558" s="32">
        <v>0.91659158953230002</v>
      </c>
      <c r="V558" s="32">
        <v>0.63459589209574696</v>
      </c>
      <c r="W558" s="32" t="s">
        <v>3598</v>
      </c>
      <c r="X558" s="32" t="s">
        <v>3598</v>
      </c>
      <c r="Y558" s="32" t="s">
        <v>5883</v>
      </c>
      <c r="Z558" s="32" t="s">
        <v>6202</v>
      </c>
      <c r="AA558" s="32" t="e">
        <v>#N/A</v>
      </c>
    </row>
    <row r="559" spans="1:27" x14ac:dyDescent="0.2">
      <c r="A559" s="32" t="s">
        <v>6201</v>
      </c>
      <c r="B559" s="32">
        <v>0.405779877770446</v>
      </c>
      <c r="C559" s="32" t="s">
        <v>242</v>
      </c>
      <c r="D559" s="32">
        <v>0.15645295054286401</v>
      </c>
      <c r="E559" s="32">
        <v>1.68768679148996</v>
      </c>
      <c r="F559" s="32">
        <v>0.18218623481781401</v>
      </c>
      <c r="G559" s="32">
        <v>0.20992133866954099</v>
      </c>
      <c r="H559" s="32">
        <v>0.43783800124913203</v>
      </c>
      <c r="I559" s="32">
        <v>0.38684642794942398</v>
      </c>
      <c r="J559" s="32" t="s">
        <v>242</v>
      </c>
      <c r="K559" s="32">
        <v>-0.604835713579706</v>
      </c>
      <c r="L559" s="32">
        <v>-0.87878690178373398</v>
      </c>
      <c r="M559" s="32">
        <v>0.842741935483871</v>
      </c>
      <c r="N559" s="32">
        <v>0.96447268678212394</v>
      </c>
      <c r="O559" s="32">
        <v>0.72735591933016996</v>
      </c>
      <c r="P559" s="32">
        <v>0.29069285883197998</v>
      </c>
      <c r="Q559" s="32" t="s">
        <v>242</v>
      </c>
      <c r="R559" s="32">
        <v>-6.6482598469086496E-2</v>
      </c>
      <c r="S559" s="32">
        <v>0.43814398100867402</v>
      </c>
      <c r="T559" s="32">
        <v>0.354251012145749</v>
      </c>
      <c r="U559" s="32">
        <v>0.85717199988111104</v>
      </c>
      <c r="V559" s="32">
        <v>0.52650319426707604</v>
      </c>
      <c r="W559" s="32" t="s">
        <v>3598</v>
      </c>
      <c r="X559" s="32" t="s">
        <v>3598</v>
      </c>
      <c r="Y559" s="32" t="s">
        <v>5883</v>
      </c>
      <c r="Z559" s="32" t="s">
        <v>6200</v>
      </c>
      <c r="AA559" s="32" t="e">
        <v>#N/A</v>
      </c>
    </row>
    <row r="560" spans="1:27" x14ac:dyDescent="0.2">
      <c r="A560" s="32" t="s">
        <v>6199</v>
      </c>
      <c r="B560" s="32">
        <v>0.42732142959886799</v>
      </c>
      <c r="C560" s="32" t="s">
        <v>242</v>
      </c>
      <c r="D560" s="32">
        <v>0.21667126486418101</v>
      </c>
      <c r="E560" s="32">
        <v>1.9459145539518099</v>
      </c>
      <c r="F560" s="32">
        <v>0.165991902834008</v>
      </c>
      <c r="G560" s="32">
        <v>0.12771859820089801</v>
      </c>
      <c r="H560" s="32">
        <v>0.41423227167237098</v>
      </c>
      <c r="I560" s="32">
        <v>0.42056799786329901</v>
      </c>
      <c r="J560" s="32" t="s">
        <v>242</v>
      </c>
      <c r="K560" s="32">
        <v>-0.43132212611558901</v>
      </c>
      <c r="L560" s="32">
        <v>-0.52821161947659601</v>
      </c>
      <c r="M560" s="32">
        <v>0.72177419354838701</v>
      </c>
      <c r="N560" s="32">
        <v>0.96447268678212394</v>
      </c>
      <c r="O560" s="32">
        <v>0.66688291784784404</v>
      </c>
      <c r="P560" s="32">
        <v>0.186254666433321</v>
      </c>
      <c r="Q560" s="32" t="s">
        <v>242</v>
      </c>
      <c r="R560" s="32">
        <v>-0.38136582555308901</v>
      </c>
      <c r="S560" s="32">
        <v>-0.83144490011161998</v>
      </c>
      <c r="T560" s="32">
        <v>0.87246963562752999</v>
      </c>
      <c r="U560" s="32">
        <v>0.92079646089226996</v>
      </c>
      <c r="V560" s="32">
        <v>0.64853409218973901</v>
      </c>
      <c r="W560" s="32" t="s">
        <v>3598</v>
      </c>
      <c r="X560" s="32" t="s">
        <v>3598</v>
      </c>
      <c r="Y560" s="32" t="s">
        <v>5883</v>
      </c>
      <c r="Z560" s="32" t="s">
        <v>6198</v>
      </c>
      <c r="AA560" s="32" t="e">
        <v>#N/A</v>
      </c>
    </row>
    <row r="561" spans="1:27" x14ac:dyDescent="0.2">
      <c r="A561" s="32" t="s">
        <v>6197</v>
      </c>
      <c r="B561" s="32">
        <v>0.33673107761767002</v>
      </c>
      <c r="C561" s="32" t="s">
        <v>242</v>
      </c>
      <c r="D561" s="32">
        <v>-3.6569464194378898E-2</v>
      </c>
      <c r="E561" s="32">
        <v>0.85996939646921799</v>
      </c>
      <c r="F561" s="32">
        <v>0.26315789473684198</v>
      </c>
      <c r="G561" s="32">
        <v>0.63814091113689697</v>
      </c>
      <c r="H561" s="32">
        <v>0.51458585435998505</v>
      </c>
      <c r="I561" s="32">
        <v>0.82349595843123302</v>
      </c>
      <c r="J561" s="32" t="s">
        <v>242</v>
      </c>
      <c r="K561" s="32">
        <v>1.6419347271775</v>
      </c>
      <c r="L561" s="32">
        <v>3.6606972565429601</v>
      </c>
      <c r="M561" s="32">
        <v>2.6209677419354899E-2</v>
      </c>
      <c r="N561" s="32">
        <v>1.4619202464176599E-3</v>
      </c>
      <c r="O561" s="32">
        <v>5.0301766003584401E-2</v>
      </c>
      <c r="P561" s="32">
        <v>0.33969013566209399</v>
      </c>
      <c r="Q561" s="32" t="s">
        <v>242</v>
      </c>
      <c r="R561" s="32">
        <v>8.1245165601184194E-2</v>
      </c>
      <c r="S561" s="32">
        <v>1.0337728064409799</v>
      </c>
      <c r="T561" s="32">
        <v>0.21457489878542499</v>
      </c>
      <c r="U561" s="32">
        <v>0.59668759774245494</v>
      </c>
      <c r="V561" s="32">
        <v>0.467623490627887</v>
      </c>
      <c r="W561" s="32" t="s">
        <v>3598</v>
      </c>
      <c r="X561" s="32" t="s">
        <v>3598</v>
      </c>
      <c r="Y561" s="32" t="s">
        <v>5883</v>
      </c>
      <c r="Z561" s="32" t="s">
        <v>359</v>
      </c>
      <c r="AA561" s="32" t="e">
        <v>#N/A</v>
      </c>
    </row>
    <row r="562" spans="1:27" x14ac:dyDescent="0.2">
      <c r="A562" s="32" t="s">
        <v>6196</v>
      </c>
      <c r="B562" s="32">
        <v>0.16217476878313</v>
      </c>
      <c r="C562" s="32" t="s">
        <v>242</v>
      </c>
      <c r="D562" s="32">
        <v>-0.52453276209838096</v>
      </c>
      <c r="E562" s="32">
        <v>-1.2325114708779501</v>
      </c>
      <c r="F562" s="32">
        <v>0.96558704453441302</v>
      </c>
      <c r="G562" s="32">
        <v>0.93833498879402399</v>
      </c>
      <c r="H562" s="32">
        <v>0.70004598054168798</v>
      </c>
      <c r="I562" s="32">
        <v>0.31437568134073102</v>
      </c>
      <c r="J562" s="32" t="s">
        <v>242</v>
      </c>
      <c r="K562" s="32">
        <v>-0.97773232730182102</v>
      </c>
      <c r="L562" s="32">
        <v>-1.6322053374093699</v>
      </c>
      <c r="M562" s="32">
        <v>0.97580645161290303</v>
      </c>
      <c r="N562" s="32">
        <v>0.97983728002152304</v>
      </c>
      <c r="O562" s="32">
        <v>0.83589663565112604</v>
      </c>
      <c r="P562" s="32">
        <v>0.37937088449780898</v>
      </c>
      <c r="Q562" s="32" t="s">
        <v>242</v>
      </c>
      <c r="R562" s="32">
        <v>0.200883412487006</v>
      </c>
      <c r="S562" s="32">
        <v>1.51614650862119</v>
      </c>
      <c r="T562" s="32">
        <v>0.14170040485829999</v>
      </c>
      <c r="U562" s="32">
        <v>0.33469569300838597</v>
      </c>
      <c r="V562" s="32">
        <v>0.42039486912287699</v>
      </c>
      <c r="W562" s="32" t="s">
        <v>3598</v>
      </c>
      <c r="X562" s="32" t="s">
        <v>3598</v>
      </c>
      <c r="Y562" s="32" t="s">
        <v>5883</v>
      </c>
      <c r="Z562" s="32" t="s">
        <v>4459</v>
      </c>
      <c r="AA562" s="32" t="e">
        <v>#N/A</v>
      </c>
    </row>
    <row r="563" spans="1:27" x14ac:dyDescent="0.2">
      <c r="A563" s="32" t="s">
        <v>6195</v>
      </c>
      <c r="B563" s="32">
        <v>0.24992223079022099</v>
      </c>
      <c r="C563" s="32" t="s">
        <v>242</v>
      </c>
      <c r="D563" s="32">
        <v>-0.27923918760906002</v>
      </c>
      <c r="E563" s="32">
        <v>-0.180645247113147</v>
      </c>
      <c r="F563" s="32">
        <v>0.56477732793522295</v>
      </c>
      <c r="G563" s="32">
        <v>0.93100504453205302</v>
      </c>
      <c r="H563" s="32">
        <v>0.60996936407514601</v>
      </c>
      <c r="I563" s="32">
        <v>0.55436245710225995</v>
      </c>
      <c r="J563" s="32" t="s">
        <v>242</v>
      </c>
      <c r="K563" s="32">
        <v>0.25711428608780601</v>
      </c>
      <c r="L563" s="32">
        <v>0.86273875556899204</v>
      </c>
      <c r="M563" s="32">
        <v>0.23588709677419401</v>
      </c>
      <c r="N563" s="32">
        <v>0.67318027609531395</v>
      </c>
      <c r="O563" s="32">
        <v>0.39854527474469797</v>
      </c>
      <c r="P563" s="32">
        <v>0.17467575235135099</v>
      </c>
      <c r="Q563" s="32" t="s">
        <v>242</v>
      </c>
      <c r="R563" s="32">
        <v>-0.416276481784496</v>
      </c>
      <c r="S563" s="32">
        <v>-0.97220241645968497</v>
      </c>
      <c r="T563" s="32">
        <v>0.91902834008097201</v>
      </c>
      <c r="U563" s="32">
        <v>0.92325695239069105</v>
      </c>
      <c r="V563" s="32">
        <v>0.66139615004320895</v>
      </c>
      <c r="W563" s="32" t="s">
        <v>3598</v>
      </c>
      <c r="X563" s="32" t="s">
        <v>3598</v>
      </c>
      <c r="Y563" s="32" t="s">
        <v>5883</v>
      </c>
      <c r="Z563" s="32" t="s">
        <v>4459</v>
      </c>
      <c r="AA563" s="32" t="e">
        <v>#N/A</v>
      </c>
    </row>
    <row r="564" spans="1:27" x14ac:dyDescent="0.2">
      <c r="A564" s="32" t="s">
        <v>6194</v>
      </c>
      <c r="B564" s="32">
        <v>0.29779735731679602</v>
      </c>
      <c r="C564" s="32" t="s">
        <v>242</v>
      </c>
      <c r="D564" s="32">
        <v>-0.14540670235856701</v>
      </c>
      <c r="E564" s="32">
        <v>0.393254298240102</v>
      </c>
      <c r="F564" s="32">
        <v>0.34008097165991902</v>
      </c>
      <c r="G564" s="32">
        <v>0.88025971772168898</v>
      </c>
      <c r="H564" s="32">
        <v>0.55780511340574401</v>
      </c>
      <c r="I564" s="32">
        <v>0.53552655364395496</v>
      </c>
      <c r="J564" s="32" t="s">
        <v>242</v>
      </c>
      <c r="K564" s="32">
        <v>0.16019456406639301</v>
      </c>
      <c r="L564" s="32">
        <v>0.66691744033157396</v>
      </c>
      <c r="M564" s="32">
        <v>0.27419354838709697</v>
      </c>
      <c r="N564" s="32">
        <v>0.76616986331502801</v>
      </c>
      <c r="O564" s="32">
        <v>0.43636390567178401</v>
      </c>
      <c r="P564" s="32">
        <v>0.23796624528294499</v>
      </c>
      <c r="Q564" s="32" t="s">
        <v>242</v>
      </c>
      <c r="R564" s="32">
        <v>-0.22545438691364</v>
      </c>
      <c r="S564" s="32">
        <v>-0.202820026156973</v>
      </c>
      <c r="T564" s="32">
        <v>0.60121457489878505</v>
      </c>
      <c r="U564" s="32">
        <v>0.91659158953230002</v>
      </c>
      <c r="V564" s="32">
        <v>0.58918709706397399</v>
      </c>
      <c r="W564" s="32" t="s">
        <v>3598</v>
      </c>
      <c r="X564" s="32" t="s">
        <v>3598</v>
      </c>
      <c r="Y564" s="32" t="s">
        <v>5883</v>
      </c>
      <c r="Z564" s="32" t="s">
        <v>4459</v>
      </c>
      <c r="AA564" s="32" t="e">
        <v>#N/A</v>
      </c>
    </row>
    <row r="565" spans="1:27" x14ac:dyDescent="0.2">
      <c r="A565" s="32" t="s">
        <v>6193</v>
      </c>
      <c r="B565" s="32">
        <v>0.277599013120501</v>
      </c>
      <c r="C565" s="32" t="s">
        <v>242</v>
      </c>
      <c r="D565" s="32">
        <v>-0.20187014794830499</v>
      </c>
      <c r="E565" s="32">
        <v>0.15112813812002299</v>
      </c>
      <c r="F565" s="32">
        <v>0.42307692307692302</v>
      </c>
      <c r="G565" s="32">
        <v>0.93100504453205302</v>
      </c>
      <c r="H565" s="32">
        <v>0.57999087995646703</v>
      </c>
      <c r="I565" s="32">
        <v>0.48261748427211398</v>
      </c>
      <c r="J565" s="32" t="s">
        <v>242</v>
      </c>
      <c r="K565" s="32">
        <v>-0.112047874810055</v>
      </c>
      <c r="L565" s="32">
        <v>0.116865589868669</v>
      </c>
      <c r="M565" s="32">
        <v>0.44354838709677402</v>
      </c>
      <c r="N565" s="32">
        <v>0.93814568528771902</v>
      </c>
      <c r="O565" s="32">
        <v>0.544607276533429</v>
      </c>
      <c r="P565" s="32">
        <v>0.257738399420953</v>
      </c>
      <c r="Q565" s="32" t="s">
        <v>242</v>
      </c>
      <c r="R565" s="32">
        <v>-0.165840948971197</v>
      </c>
      <c r="S565" s="32">
        <v>3.7537514249235397E-2</v>
      </c>
      <c r="T565" s="32">
        <v>0.48380566801619401</v>
      </c>
      <c r="U565" s="32">
        <v>0.91659158953230002</v>
      </c>
      <c r="V565" s="32">
        <v>0.565858940156861</v>
      </c>
      <c r="W565" s="32" t="s">
        <v>3598</v>
      </c>
      <c r="X565" s="32" t="s">
        <v>3598</v>
      </c>
      <c r="Y565" s="32" t="s">
        <v>5883</v>
      </c>
      <c r="Z565" s="32" t="s">
        <v>4457</v>
      </c>
      <c r="AA565" s="32" t="e">
        <v>#N/A</v>
      </c>
    </row>
    <row r="566" spans="1:27" x14ac:dyDescent="0.2">
      <c r="A566" s="32" t="s">
        <v>6192</v>
      </c>
      <c r="B566" s="32">
        <v>2.1235283436265902</v>
      </c>
      <c r="C566" s="32" t="s">
        <v>242</v>
      </c>
      <c r="D566" s="32">
        <v>4.9583315647568398</v>
      </c>
      <c r="E566" s="32">
        <v>22.279069730997499</v>
      </c>
      <c r="F566" s="32">
        <v>2.0242914979756699E-3</v>
      </c>
      <c r="G566" s="32">
        <v>2.2555997897995498E-108</v>
      </c>
      <c r="H566" s="32">
        <v>3.55505718287727E-7</v>
      </c>
      <c r="I566" s="32">
        <v>0.52378144452952502</v>
      </c>
      <c r="J566" s="32" t="s">
        <v>242</v>
      </c>
      <c r="K566" s="32">
        <v>9.9760366524372396E-2</v>
      </c>
      <c r="L566" s="32">
        <v>0.54481325140930403</v>
      </c>
      <c r="M566" s="32">
        <v>0.30241935483871002</v>
      </c>
      <c r="N566" s="32">
        <v>0.81211503360927995</v>
      </c>
      <c r="O566" s="32">
        <v>0.46026728698041502</v>
      </c>
      <c r="P566" s="32">
        <v>0.35591414539271998</v>
      </c>
      <c r="Q566" s="32" t="s">
        <v>242</v>
      </c>
      <c r="R566" s="32">
        <v>0.13016087759207401</v>
      </c>
      <c r="S566" s="32">
        <v>1.23099780515185</v>
      </c>
      <c r="T566" s="32">
        <v>0.18421052631578899</v>
      </c>
      <c r="U566" s="32">
        <v>0.48658676448878901</v>
      </c>
      <c r="V566" s="32">
        <v>0.44821957318124001</v>
      </c>
      <c r="W566" s="32" t="s">
        <v>3598</v>
      </c>
      <c r="X566" s="32" t="s">
        <v>3598</v>
      </c>
      <c r="Y566" s="32" t="s">
        <v>5883</v>
      </c>
      <c r="Z566" s="32" t="s">
        <v>6191</v>
      </c>
      <c r="AA566" s="32" t="e">
        <v>#N/A</v>
      </c>
    </row>
    <row r="567" spans="1:27" x14ac:dyDescent="0.2">
      <c r="A567" s="32" t="s">
        <v>6190</v>
      </c>
      <c r="B567" s="32">
        <v>0.19749624624697101</v>
      </c>
      <c r="C567" s="32" t="s">
        <v>242</v>
      </c>
      <c r="D567" s="32">
        <v>-0.42579336536632201</v>
      </c>
      <c r="E567" s="32">
        <v>-0.80909786702145703</v>
      </c>
      <c r="F567" s="32">
        <v>0.86437246963562797</v>
      </c>
      <c r="G567" s="32">
        <v>0.93100504453205302</v>
      </c>
      <c r="H567" s="32">
        <v>0.66487078907859398</v>
      </c>
      <c r="I567" s="32">
        <v>0.58645894226079898</v>
      </c>
      <c r="J567" s="32" t="s">
        <v>242</v>
      </c>
      <c r="K567" s="32">
        <v>0.42226603611221403</v>
      </c>
      <c r="L567" s="32">
        <v>1.1964193752512899</v>
      </c>
      <c r="M567" s="32">
        <v>0.165322580645161</v>
      </c>
      <c r="N567" s="32">
        <v>0.49562626025519502</v>
      </c>
      <c r="O567" s="32">
        <v>0.33641542289941401</v>
      </c>
      <c r="P567" s="32">
        <v>0.35421784119456101</v>
      </c>
      <c r="Q567" s="32" t="s">
        <v>242</v>
      </c>
      <c r="R567" s="32">
        <v>0.12504648669957799</v>
      </c>
      <c r="S567" s="32">
        <v>1.21037691063502</v>
      </c>
      <c r="T567" s="32">
        <v>0.186234817813765</v>
      </c>
      <c r="U567" s="32">
        <v>0.49927701198007701</v>
      </c>
      <c r="V567" s="32">
        <v>0.45024337403572201</v>
      </c>
      <c r="W567" s="32" t="s">
        <v>3598</v>
      </c>
      <c r="X567" s="32" t="s">
        <v>3598</v>
      </c>
      <c r="Y567" s="32" t="s">
        <v>5883</v>
      </c>
      <c r="Z567" s="32" t="s">
        <v>867</v>
      </c>
      <c r="AA567" s="32" t="e">
        <v>#N/A</v>
      </c>
    </row>
    <row r="568" spans="1:27" x14ac:dyDescent="0.2">
      <c r="A568" s="32" t="s">
        <v>6189</v>
      </c>
      <c r="B568" s="32">
        <v>0.128894500603323</v>
      </c>
      <c r="C568" s="32" t="s">
        <v>242</v>
      </c>
      <c r="D568" s="32">
        <v>-0.61756606192337804</v>
      </c>
      <c r="E568" s="32">
        <v>-1.63145622911318</v>
      </c>
      <c r="F568" s="32">
        <v>0.99190283400809698</v>
      </c>
      <c r="G568" s="32">
        <v>0.95825148686260697</v>
      </c>
      <c r="H568" s="32">
        <v>0.73156928911028696</v>
      </c>
      <c r="I568" s="32">
        <v>0.41961269310742</v>
      </c>
      <c r="J568" s="32" t="s">
        <v>242</v>
      </c>
      <c r="K568" s="32">
        <v>-0.43623762547511902</v>
      </c>
      <c r="L568" s="32">
        <v>-0.53814313320317397</v>
      </c>
      <c r="M568" s="32">
        <v>0.72177419354838701</v>
      </c>
      <c r="N568" s="32">
        <v>0.96447268678212394</v>
      </c>
      <c r="O568" s="32">
        <v>0.66866783411804698</v>
      </c>
      <c r="P568" s="32">
        <v>0.617642930113666</v>
      </c>
      <c r="Q568" s="32" t="s">
        <v>242</v>
      </c>
      <c r="R568" s="32">
        <v>0.91927836862559398</v>
      </c>
      <c r="S568" s="32">
        <v>4.4126686797533496</v>
      </c>
      <c r="T568" s="32">
        <v>3.8461538461538401E-2</v>
      </c>
      <c r="U568" s="32">
        <v>7.7274305705790806E-5</v>
      </c>
      <c r="V568" s="32">
        <v>0.17897499459458499</v>
      </c>
      <c r="W568" s="32" t="s">
        <v>3598</v>
      </c>
      <c r="X568" s="32" t="s">
        <v>3598</v>
      </c>
      <c r="Y568" s="32" t="s">
        <v>5883</v>
      </c>
      <c r="Z568" s="32" t="s">
        <v>357</v>
      </c>
      <c r="AA568" s="32" t="e">
        <v>#N/A</v>
      </c>
    </row>
    <row r="569" spans="1:27" x14ac:dyDescent="0.2">
      <c r="A569" s="32" t="s">
        <v>6188</v>
      </c>
      <c r="B569" s="32">
        <v>0.20996609945855599</v>
      </c>
      <c r="C569" s="32" t="s">
        <v>242</v>
      </c>
      <c r="D569" s="32">
        <v>-0.39093452389487499</v>
      </c>
      <c r="E569" s="32">
        <v>-0.65961642210499605</v>
      </c>
      <c r="F569" s="32">
        <v>0.77125506072874495</v>
      </c>
      <c r="G569" s="32">
        <v>0.93100504453205302</v>
      </c>
      <c r="H569" s="32">
        <v>0.65207718288401295</v>
      </c>
      <c r="I569" s="32">
        <v>0.43543285294677198</v>
      </c>
      <c r="J569" s="32" t="s">
        <v>242</v>
      </c>
      <c r="K569" s="32">
        <v>-0.35483534512481502</v>
      </c>
      <c r="L569" s="32">
        <v>-0.37367401103627501</v>
      </c>
      <c r="M569" s="32">
        <v>0.66330645161290303</v>
      </c>
      <c r="N569" s="32">
        <v>0.96447268678212394</v>
      </c>
      <c r="O569" s="32">
        <v>0.63864352622929998</v>
      </c>
      <c r="P569" s="32">
        <v>0.14187463663033401</v>
      </c>
      <c r="Q569" s="32" t="s">
        <v>242</v>
      </c>
      <c r="R569" s="32">
        <v>-0.51517249801162202</v>
      </c>
      <c r="S569" s="32">
        <v>-1.37094478121434</v>
      </c>
      <c r="T569" s="32">
        <v>0.97570850202429105</v>
      </c>
      <c r="U569" s="32">
        <v>0.94339148921929195</v>
      </c>
      <c r="V569" s="32">
        <v>0.69678375733314202</v>
      </c>
      <c r="W569" s="32" t="s">
        <v>3598</v>
      </c>
      <c r="X569" s="32" t="s">
        <v>3598</v>
      </c>
      <c r="Y569" s="32" t="s">
        <v>5883</v>
      </c>
      <c r="Z569" s="32" t="s">
        <v>357</v>
      </c>
      <c r="AA569" s="32" t="e">
        <v>#N/A</v>
      </c>
    </row>
    <row r="570" spans="1:27" x14ac:dyDescent="0.2">
      <c r="A570" s="32" t="s">
        <v>6187</v>
      </c>
      <c r="B570" s="32">
        <v>0.20487680095541799</v>
      </c>
      <c r="C570" s="32" t="s">
        <v>242</v>
      </c>
      <c r="D570" s="32">
        <v>-0.40516139944116802</v>
      </c>
      <c r="E570" s="32">
        <v>-0.72062401224675399</v>
      </c>
      <c r="F570" s="32">
        <v>0.80971659919028305</v>
      </c>
      <c r="G570" s="32">
        <v>0.93100504453205302</v>
      </c>
      <c r="H570" s="32">
        <v>0.65732056168332098</v>
      </c>
      <c r="I570" s="32">
        <v>0.392990273683193</v>
      </c>
      <c r="J570" s="32" t="s">
        <v>242</v>
      </c>
      <c r="K570" s="32">
        <v>-0.573222692097759</v>
      </c>
      <c r="L570" s="32">
        <v>-0.81491441725622105</v>
      </c>
      <c r="M570" s="32">
        <v>0.82258064516129004</v>
      </c>
      <c r="N570" s="32">
        <v>0.96447268678212394</v>
      </c>
      <c r="O570" s="32">
        <v>0.71675303913654997</v>
      </c>
      <c r="P570" s="32">
        <v>0.198481248131262</v>
      </c>
      <c r="Q570" s="32" t="s">
        <v>242</v>
      </c>
      <c r="R570" s="32">
        <v>-0.344502438579117</v>
      </c>
      <c r="S570" s="32">
        <v>-0.68281409923983205</v>
      </c>
      <c r="T570" s="32">
        <v>0.81376518218623495</v>
      </c>
      <c r="U570" s="32">
        <v>0.91659158953230002</v>
      </c>
      <c r="V570" s="32">
        <v>0.63476576878603597</v>
      </c>
      <c r="W570" s="32" t="s">
        <v>3598</v>
      </c>
      <c r="X570" s="32" t="s">
        <v>3598</v>
      </c>
      <c r="Y570" s="32" t="s">
        <v>5883</v>
      </c>
      <c r="Z570" s="32" t="s">
        <v>2266</v>
      </c>
      <c r="AA570" s="32" t="e">
        <v>#N/A</v>
      </c>
    </row>
    <row r="571" spans="1:27" x14ac:dyDescent="0.2">
      <c r="A571" s="32" t="s">
        <v>6186</v>
      </c>
      <c r="B571" s="32">
        <v>0.26451344878286198</v>
      </c>
      <c r="C571" s="32" t="s">
        <v>242</v>
      </c>
      <c r="D571" s="32">
        <v>-0.23845017860867901</v>
      </c>
      <c r="E571" s="32">
        <v>-5.7340984715168897E-3</v>
      </c>
      <c r="F571" s="32">
        <v>0.50202429149797601</v>
      </c>
      <c r="G571" s="32">
        <v>0.93100504453205302</v>
      </c>
      <c r="H571" s="32">
        <v>0.59423402367862899</v>
      </c>
      <c r="I571" s="32">
        <v>0.420218912457057</v>
      </c>
      <c r="J571" s="32" t="s">
        <v>242</v>
      </c>
      <c r="K571" s="32">
        <v>-0.43311833730395</v>
      </c>
      <c r="L571" s="32">
        <v>-0.53184077183086298</v>
      </c>
      <c r="M571" s="32">
        <v>0.72177419354838701</v>
      </c>
      <c r="N571" s="32">
        <v>0.96447268678212394</v>
      </c>
      <c r="O571" s="32">
        <v>0.66753559919238403</v>
      </c>
      <c r="P571" s="32">
        <v>0.19678583421450499</v>
      </c>
      <c r="Q571" s="32" t="s">
        <v>242</v>
      </c>
      <c r="R571" s="32">
        <v>-0.34961414525548101</v>
      </c>
      <c r="S571" s="32">
        <v>-0.70342417117017297</v>
      </c>
      <c r="T571" s="32">
        <v>0.81983805668016196</v>
      </c>
      <c r="U571" s="32">
        <v>0.91659158953230002</v>
      </c>
      <c r="V571" s="32">
        <v>0.63668585313381199</v>
      </c>
      <c r="W571" s="32" t="s">
        <v>3598</v>
      </c>
      <c r="X571" s="32" t="s">
        <v>3598</v>
      </c>
      <c r="Y571" s="32" t="s">
        <v>5883</v>
      </c>
      <c r="Z571" s="32" t="s">
        <v>2266</v>
      </c>
      <c r="AA571" s="32" t="e">
        <v>#N/A</v>
      </c>
    </row>
    <row r="572" spans="1:27" x14ac:dyDescent="0.2">
      <c r="A572" s="32" t="s">
        <v>6185</v>
      </c>
      <c r="B572" s="32">
        <v>0.62988567334450296</v>
      </c>
      <c r="C572" s="32" t="s">
        <v>242</v>
      </c>
      <c r="D572" s="32">
        <v>0.78292932265367698</v>
      </c>
      <c r="E572" s="32">
        <v>4.3741384736507696</v>
      </c>
      <c r="F572" s="32">
        <v>9.7165991902833995E-2</v>
      </c>
      <c r="G572" s="32">
        <v>5.0821013969822403E-5</v>
      </c>
      <c r="H572" s="32">
        <v>0.21683430858639899</v>
      </c>
      <c r="I572" s="32">
        <v>0.38529141718069998</v>
      </c>
      <c r="J572" s="32" t="s">
        <v>242</v>
      </c>
      <c r="K572" s="32">
        <v>-0.61283698688091404</v>
      </c>
      <c r="L572" s="32">
        <v>-0.89495306310506395</v>
      </c>
      <c r="M572" s="32">
        <v>0.84677419354838701</v>
      </c>
      <c r="N572" s="32">
        <v>0.96534070867393096</v>
      </c>
      <c r="O572" s="32">
        <v>0.73000793406668796</v>
      </c>
      <c r="P572" s="32">
        <v>0.24449122986494101</v>
      </c>
      <c r="Q572" s="32" t="s">
        <v>242</v>
      </c>
      <c r="R572" s="32">
        <v>-0.20578142863407101</v>
      </c>
      <c r="S572" s="32">
        <v>-0.123499926062151</v>
      </c>
      <c r="T572" s="32">
        <v>0.55263157894736803</v>
      </c>
      <c r="U572" s="32">
        <v>0.91659158953230002</v>
      </c>
      <c r="V572" s="32">
        <v>0.58151917573042</v>
      </c>
      <c r="W572" s="32" t="s">
        <v>3598</v>
      </c>
      <c r="X572" s="32" t="s">
        <v>3598</v>
      </c>
      <c r="Y572" s="32" t="s">
        <v>5883</v>
      </c>
      <c r="Z572" s="32" t="s">
        <v>2266</v>
      </c>
      <c r="AA572" s="32" t="e">
        <v>#N/A</v>
      </c>
    </row>
    <row r="573" spans="1:27" x14ac:dyDescent="0.2">
      <c r="A573" s="32" t="s">
        <v>6184</v>
      </c>
      <c r="B573" s="32">
        <v>0.32434233749972802</v>
      </c>
      <c r="C573" s="32" t="s">
        <v>242</v>
      </c>
      <c r="D573" s="32">
        <v>-7.1201558131222198E-2</v>
      </c>
      <c r="E573" s="32">
        <v>0.71146028877548495</v>
      </c>
      <c r="F573" s="32">
        <v>0.27732793522267202</v>
      </c>
      <c r="G573" s="32">
        <v>0.72347508608835298</v>
      </c>
      <c r="H573" s="32">
        <v>0.528381329321572</v>
      </c>
      <c r="I573" s="32">
        <v>0.55632449385286498</v>
      </c>
      <c r="J573" s="32" t="s">
        <v>242</v>
      </c>
      <c r="K573" s="32">
        <v>0.26720990251976201</v>
      </c>
      <c r="L573" s="32">
        <v>0.88313642950579296</v>
      </c>
      <c r="M573" s="32">
        <v>0.233870967741935</v>
      </c>
      <c r="N573" s="32">
        <v>0.663324364396778</v>
      </c>
      <c r="O573" s="32">
        <v>0.39465377608461399</v>
      </c>
      <c r="P573" s="32">
        <v>0.28732690758802498</v>
      </c>
      <c r="Q573" s="32" t="s">
        <v>242</v>
      </c>
      <c r="R573" s="32">
        <v>-7.6631008409560497E-2</v>
      </c>
      <c r="S573" s="32">
        <v>0.39722624607311602</v>
      </c>
      <c r="T573" s="32">
        <v>0.36842105263157898</v>
      </c>
      <c r="U573" s="32">
        <v>0.86224917653927202</v>
      </c>
      <c r="V573" s="32">
        <v>0.53054145483418202</v>
      </c>
      <c r="W573" s="32" t="s">
        <v>3598</v>
      </c>
      <c r="X573" s="32" t="s">
        <v>3598</v>
      </c>
      <c r="Y573" s="32" t="s">
        <v>5883</v>
      </c>
      <c r="Z573" s="32" t="s">
        <v>2266</v>
      </c>
      <c r="AA573" s="32" t="e">
        <v>#N/A</v>
      </c>
    </row>
    <row r="574" spans="1:27" x14ac:dyDescent="0.2">
      <c r="A574" s="32" t="s">
        <v>6183</v>
      </c>
      <c r="B574" s="32">
        <v>0.26237671331875401</v>
      </c>
      <c r="C574" s="32" t="s">
        <v>242</v>
      </c>
      <c r="D574" s="32">
        <v>-0.24442331410161</v>
      </c>
      <c r="E574" s="32">
        <v>-3.1348057125205199E-2</v>
      </c>
      <c r="F574" s="32">
        <v>0.50404858299595101</v>
      </c>
      <c r="G574" s="32">
        <v>0.93100504453205302</v>
      </c>
      <c r="H574" s="32">
        <v>0.59654850639365398</v>
      </c>
      <c r="I574" s="32">
        <v>0.50211234470977395</v>
      </c>
      <c r="J574" s="32" t="s">
        <v>242</v>
      </c>
      <c r="K574" s="32">
        <v>-1.17375043175224E-2</v>
      </c>
      <c r="L574" s="32">
        <v>0.319537536012516</v>
      </c>
      <c r="M574" s="32">
        <v>0.37096774193548399</v>
      </c>
      <c r="N574" s="32">
        <v>0.88703370084697997</v>
      </c>
      <c r="O574" s="32">
        <v>0.50468247922165499</v>
      </c>
      <c r="P574" s="32">
        <v>0.25707588663743802</v>
      </c>
      <c r="Q574" s="32" t="s">
        <v>242</v>
      </c>
      <c r="R574" s="32">
        <v>-0.16783843818913799</v>
      </c>
      <c r="S574" s="32">
        <v>2.9483766436939701E-2</v>
      </c>
      <c r="T574" s="32">
        <v>0.48987854251012097</v>
      </c>
      <c r="U574" s="32">
        <v>0.91659158953230002</v>
      </c>
      <c r="V574" s="32">
        <v>0.56664480894583502</v>
      </c>
      <c r="W574" s="32" t="s">
        <v>3598</v>
      </c>
      <c r="X574" s="32" t="s">
        <v>3598</v>
      </c>
      <c r="Y574" s="32" t="s">
        <v>5883</v>
      </c>
      <c r="Z574" s="32" t="s">
        <v>2266</v>
      </c>
      <c r="AA574" s="32" t="e">
        <v>#N/A</v>
      </c>
    </row>
    <row r="575" spans="1:27" x14ac:dyDescent="0.2">
      <c r="A575" s="32" t="s">
        <v>6182</v>
      </c>
      <c r="B575" s="32">
        <v>1.84592723164885</v>
      </c>
      <c r="C575" s="32" t="s">
        <v>242</v>
      </c>
      <c r="D575" s="32">
        <v>4.1823117519703601</v>
      </c>
      <c r="E575" s="32">
        <v>18.9513468921837</v>
      </c>
      <c r="F575" s="32">
        <v>4.0485829959514604E-3</v>
      </c>
      <c r="G575" s="32">
        <v>1.20625354696866E-78</v>
      </c>
      <c r="H575" s="32">
        <v>1.4427995944222E-5</v>
      </c>
      <c r="I575" s="32">
        <v>0.59758678364862505</v>
      </c>
      <c r="J575" s="32" t="s">
        <v>242</v>
      </c>
      <c r="K575" s="32">
        <v>0.47952409630528198</v>
      </c>
      <c r="L575" s="32">
        <v>1.31210634196042</v>
      </c>
      <c r="M575" s="32">
        <v>0.15322580645161299</v>
      </c>
      <c r="N575" s="32">
        <v>0.43150282178472699</v>
      </c>
      <c r="O575" s="32">
        <v>0.315782915080626</v>
      </c>
      <c r="P575" s="32">
        <v>0.44901193821117602</v>
      </c>
      <c r="Q575" s="32" t="s">
        <v>242</v>
      </c>
      <c r="R575" s="32">
        <v>0.41085257441092499</v>
      </c>
      <c r="S575" s="32">
        <v>2.3627286394809</v>
      </c>
      <c r="T575" s="32">
        <v>8.5020242914979796E-2</v>
      </c>
      <c r="U575" s="32">
        <v>7.1119046542172507E-2</v>
      </c>
      <c r="V575" s="32">
        <v>0.34059031979855497</v>
      </c>
      <c r="W575" s="32" t="s">
        <v>3598</v>
      </c>
      <c r="X575" s="32" t="s">
        <v>3598</v>
      </c>
      <c r="Y575" s="32" t="s">
        <v>5883</v>
      </c>
      <c r="Z575" s="32" t="s">
        <v>2266</v>
      </c>
      <c r="AA575" s="32" t="e">
        <v>#N/A</v>
      </c>
    </row>
    <row r="576" spans="1:27" x14ac:dyDescent="0.2">
      <c r="A576" s="32" t="s">
        <v>6181</v>
      </c>
      <c r="B576" s="32">
        <v>0.179406876740178</v>
      </c>
      <c r="C576" s="32" t="s">
        <v>242</v>
      </c>
      <c r="D576" s="32">
        <v>-0.47636127929893002</v>
      </c>
      <c r="E576" s="32">
        <v>-1.0259428487242701</v>
      </c>
      <c r="F576" s="32">
        <v>0.92914979757085003</v>
      </c>
      <c r="G576" s="32">
        <v>0.93100504453205302</v>
      </c>
      <c r="H576" s="32">
        <v>0.68309149234812905</v>
      </c>
      <c r="I576" s="32">
        <v>0.81965586134412804</v>
      </c>
      <c r="J576" s="32" t="s">
        <v>242</v>
      </c>
      <c r="K576" s="32">
        <v>1.6221755930833299</v>
      </c>
      <c r="L576" s="32">
        <v>3.6207749420173601</v>
      </c>
      <c r="M576" s="32">
        <v>2.6209677419354899E-2</v>
      </c>
      <c r="N576" s="32">
        <v>1.70016346851287E-3</v>
      </c>
      <c r="O576" s="32">
        <v>5.2382878024380797E-2</v>
      </c>
      <c r="P576" s="32">
        <v>0.43802053199060598</v>
      </c>
      <c r="Q576" s="32" t="s">
        <v>242</v>
      </c>
      <c r="R576" s="32">
        <v>0.37771326606563099</v>
      </c>
      <c r="S576" s="32">
        <v>2.2291130836673201</v>
      </c>
      <c r="T576" s="32">
        <v>0.10121457489878501</v>
      </c>
      <c r="U576" s="32">
        <v>9.4200759550962104E-2</v>
      </c>
      <c r="V576" s="32">
        <v>0.35282180586911999</v>
      </c>
      <c r="W576" s="32" t="s">
        <v>3598</v>
      </c>
      <c r="X576" s="32" t="s">
        <v>3598</v>
      </c>
      <c r="Y576" s="32" t="s">
        <v>5883</v>
      </c>
      <c r="Z576" s="32" t="s">
        <v>1499</v>
      </c>
      <c r="AA576" s="32" t="e">
        <v>#N/A</v>
      </c>
    </row>
    <row r="577" spans="1:27" x14ac:dyDescent="0.2">
      <c r="A577" s="32" t="s">
        <v>6180</v>
      </c>
      <c r="B577" s="32">
        <v>1.2025303729126899</v>
      </c>
      <c r="C577" s="32" t="s">
        <v>242</v>
      </c>
      <c r="D577" s="32">
        <v>2.3837285031256199</v>
      </c>
      <c r="E577" s="32">
        <v>11.2386745401759</v>
      </c>
      <c r="F577" s="32">
        <v>2.0242914979757099E-2</v>
      </c>
      <c r="G577" s="32">
        <v>3.1714360758676999E-28</v>
      </c>
      <c r="H577" s="32">
        <v>8.5691204807263992E-3</v>
      </c>
      <c r="I577" s="32">
        <v>5.9395937311664104</v>
      </c>
      <c r="J577" s="32" t="s">
        <v>242</v>
      </c>
      <c r="K577" s="32">
        <v>27.966701949809501</v>
      </c>
      <c r="L577" s="32">
        <v>56.848535947576103</v>
      </c>
      <c r="M577" s="32">
        <v>0</v>
      </c>
      <c r="N577" s="32">
        <v>0</v>
      </c>
      <c r="O577" s="32">
        <v>2.06514287411291E-172</v>
      </c>
      <c r="P577" s="32">
        <v>1.0034162489054701</v>
      </c>
      <c r="Q577" s="32" t="s">
        <v>242</v>
      </c>
      <c r="R577" s="32">
        <v>2.0823925968035799</v>
      </c>
      <c r="S577" s="32">
        <v>9.1022702988756308</v>
      </c>
      <c r="T577" s="32">
        <v>1.8218623481781399E-2</v>
      </c>
      <c r="U577" s="32">
        <v>1.39885129518416E-18</v>
      </c>
      <c r="V577" s="32">
        <v>1.86533120563066E-2</v>
      </c>
      <c r="W577" s="32" t="s">
        <v>3598</v>
      </c>
      <c r="X577" s="32" t="s">
        <v>3598</v>
      </c>
      <c r="Y577" s="32" t="s">
        <v>5883</v>
      </c>
      <c r="Z577" s="32" t="s">
        <v>2384</v>
      </c>
      <c r="AA577" s="32" t="e">
        <v>#N/A</v>
      </c>
    </row>
    <row r="578" spans="1:27" x14ac:dyDescent="0.2">
      <c r="A578" s="32" t="s">
        <v>6179</v>
      </c>
      <c r="B578" s="32">
        <v>0.19088597614220801</v>
      </c>
      <c r="C578" s="32" t="s">
        <v>242</v>
      </c>
      <c r="D578" s="32">
        <v>-0.444272039794605</v>
      </c>
      <c r="E578" s="32">
        <v>-0.88833799196775198</v>
      </c>
      <c r="F578" s="32">
        <v>0.88461538461538503</v>
      </c>
      <c r="G578" s="32">
        <v>0.93100504453205302</v>
      </c>
      <c r="H578" s="32">
        <v>0.67157704318225397</v>
      </c>
      <c r="I578" s="32">
        <v>0.34834629976895898</v>
      </c>
      <c r="J578" s="32" t="s">
        <v>242</v>
      </c>
      <c r="K578" s="32">
        <v>-0.80293726625007</v>
      </c>
      <c r="L578" s="32">
        <v>-1.2790409036051</v>
      </c>
      <c r="M578" s="32">
        <v>0.93951612903225801</v>
      </c>
      <c r="N578" s="32">
        <v>0.97412916782867798</v>
      </c>
      <c r="O578" s="32">
        <v>0.78899450246931002</v>
      </c>
      <c r="P578" s="32">
        <v>1.5712789937210101</v>
      </c>
      <c r="Q578" s="32" t="s">
        <v>242</v>
      </c>
      <c r="R578" s="32">
        <v>3.7945100657247601</v>
      </c>
      <c r="S578" s="32">
        <v>16.005417607939101</v>
      </c>
      <c r="T578" s="32">
        <v>8.0971659919027994E-3</v>
      </c>
      <c r="U578" s="32">
        <v>3.5647471409007601E-56</v>
      </c>
      <c r="V578" s="32">
        <v>7.3967640335780404E-5</v>
      </c>
      <c r="W578" s="32" t="s">
        <v>3598</v>
      </c>
      <c r="X578" s="32" t="s">
        <v>3598</v>
      </c>
      <c r="Y578" s="32" t="s">
        <v>5883</v>
      </c>
      <c r="Z578" s="32" t="s">
        <v>2384</v>
      </c>
      <c r="AA578" s="32" t="e">
        <v>#N/A</v>
      </c>
    </row>
    <row r="579" spans="1:27" x14ac:dyDescent="0.2">
      <c r="A579" s="32" t="s">
        <v>6178</v>
      </c>
      <c r="B579" s="32">
        <v>0.31151839957296701</v>
      </c>
      <c r="C579" s="32" t="s">
        <v>242</v>
      </c>
      <c r="D579" s="32">
        <v>-0.107050225444588</v>
      </c>
      <c r="E579" s="32">
        <v>0.55773427947248599</v>
      </c>
      <c r="F579" s="32">
        <v>0.30566801619433198</v>
      </c>
      <c r="G579" s="32">
        <v>0.81008436306810105</v>
      </c>
      <c r="H579" s="32">
        <v>0.54262543274755903</v>
      </c>
      <c r="I579" s="32">
        <v>0.53360287808590701</v>
      </c>
      <c r="J579" s="32" t="s">
        <v>242</v>
      </c>
      <c r="K579" s="32">
        <v>0.150296334296947</v>
      </c>
      <c r="L579" s="32">
        <v>0.64691857599778202</v>
      </c>
      <c r="M579" s="32">
        <v>0.27822580645161299</v>
      </c>
      <c r="N579" s="32">
        <v>0.77309734420183895</v>
      </c>
      <c r="O579" s="32">
        <v>0.44026541247430601</v>
      </c>
      <c r="P579" s="32">
        <v>0.35953419747433701</v>
      </c>
      <c r="Q579" s="32" t="s">
        <v>242</v>
      </c>
      <c r="R579" s="32">
        <v>0.141075406611499</v>
      </c>
      <c r="S579" s="32">
        <v>1.2750044828464699</v>
      </c>
      <c r="T579" s="32">
        <v>0.176113360323887</v>
      </c>
      <c r="U579" s="32">
        <v>0.463669488521123</v>
      </c>
      <c r="V579" s="32">
        <v>0.44390518600178602</v>
      </c>
      <c r="W579" s="32" t="s">
        <v>3598</v>
      </c>
      <c r="X579" s="32" t="s">
        <v>3598</v>
      </c>
      <c r="Y579" s="32" t="s">
        <v>5883</v>
      </c>
      <c r="Z579" s="32" t="s">
        <v>2384</v>
      </c>
      <c r="AA579" s="32" t="e">
        <v>#N/A</v>
      </c>
    </row>
    <row r="580" spans="1:27" x14ac:dyDescent="0.2">
      <c r="A580" s="32" t="s">
        <v>6177</v>
      </c>
      <c r="B580" s="32">
        <v>0.223391453909318</v>
      </c>
      <c r="C580" s="32" t="s">
        <v>242</v>
      </c>
      <c r="D580" s="32">
        <v>-0.35340462722678301</v>
      </c>
      <c r="E580" s="32">
        <v>-0.49868097661387301</v>
      </c>
      <c r="F580" s="32">
        <v>0.69838056680161897</v>
      </c>
      <c r="G580" s="32">
        <v>0.93100504453205302</v>
      </c>
      <c r="H580" s="32">
        <v>0.63810744133480901</v>
      </c>
      <c r="I580" s="32">
        <v>0.40223354755298302</v>
      </c>
      <c r="J580" s="32" t="s">
        <v>242</v>
      </c>
      <c r="K580" s="32">
        <v>-0.52566163212466499</v>
      </c>
      <c r="L580" s="32">
        <v>-0.71881974092234302</v>
      </c>
      <c r="M580" s="32">
        <v>0.78830645161290303</v>
      </c>
      <c r="N580" s="32">
        <v>0.96447268678212394</v>
      </c>
      <c r="O580" s="32">
        <v>0.70043833683158496</v>
      </c>
      <c r="P580" s="32">
        <v>0.25512088236657898</v>
      </c>
      <c r="Q580" s="32" t="s">
        <v>242</v>
      </c>
      <c r="R580" s="32">
        <v>-0.17373281494569201</v>
      </c>
      <c r="S580" s="32">
        <v>5.71801917705894E-3</v>
      </c>
      <c r="T580" s="32">
        <v>0.49797570850202399</v>
      </c>
      <c r="U580" s="32">
        <v>0.91659158953230002</v>
      </c>
      <c r="V580" s="32">
        <v>0.56896227645960196</v>
      </c>
      <c r="W580" s="32" t="s">
        <v>3598</v>
      </c>
      <c r="X580" s="32" t="s">
        <v>3598</v>
      </c>
      <c r="Y580" s="32" t="s">
        <v>5883</v>
      </c>
      <c r="Z580" s="32" t="s">
        <v>1053</v>
      </c>
      <c r="AA580" s="32" t="e">
        <v>#N/A</v>
      </c>
    </row>
    <row r="581" spans="1:27" x14ac:dyDescent="0.2">
      <c r="A581" s="32" t="s">
        <v>6176</v>
      </c>
      <c r="B581" s="32">
        <v>0.127175096340367</v>
      </c>
      <c r="C581" s="32" t="s">
        <v>242</v>
      </c>
      <c r="D581" s="32">
        <v>-0.62237256923430895</v>
      </c>
      <c r="E581" s="32">
        <v>-1.65206746079821</v>
      </c>
      <c r="F581" s="32">
        <v>0.99190283400809698</v>
      </c>
      <c r="G581" s="32">
        <v>0.96006722751224705</v>
      </c>
      <c r="H581" s="32">
        <v>0.73315154338703603</v>
      </c>
      <c r="I581" s="32">
        <v>0.140367586568337</v>
      </c>
      <c r="J581" s="32" t="s">
        <v>242</v>
      </c>
      <c r="K581" s="32">
        <v>-1.87308710612342</v>
      </c>
      <c r="L581" s="32">
        <v>-3.4412236335433199</v>
      </c>
      <c r="M581" s="32">
        <v>0.99798387096774199</v>
      </c>
      <c r="N581" s="32">
        <v>0.99989277077772598</v>
      </c>
      <c r="O581" s="32">
        <v>0.96947182121807896</v>
      </c>
      <c r="P581" s="32">
        <v>6.25058259579023E-2</v>
      </c>
      <c r="Q581" s="32" t="s">
        <v>242</v>
      </c>
      <c r="R581" s="32">
        <v>-0.75447104062672299</v>
      </c>
      <c r="S581" s="32">
        <v>-2.3357810850908098</v>
      </c>
      <c r="T581" s="32">
        <v>0.99797570850202399</v>
      </c>
      <c r="U581" s="32">
        <v>0.99200101540782204</v>
      </c>
      <c r="V581" s="32">
        <v>0.77471678593860904</v>
      </c>
      <c r="W581" s="32" t="s">
        <v>3598</v>
      </c>
      <c r="X581" s="32" t="s">
        <v>3598</v>
      </c>
      <c r="Y581" s="32" t="s">
        <v>5883</v>
      </c>
      <c r="Z581" s="32" t="s">
        <v>1053</v>
      </c>
      <c r="AA581" s="32" t="e">
        <v>#N/A</v>
      </c>
    </row>
    <row r="582" spans="1:27" x14ac:dyDescent="0.2">
      <c r="A582" s="32" t="s">
        <v>6175</v>
      </c>
      <c r="B582" s="32">
        <v>0.57086582629674498</v>
      </c>
      <c r="C582" s="32" t="s">
        <v>242</v>
      </c>
      <c r="D582" s="32">
        <v>0.61794233708151602</v>
      </c>
      <c r="E582" s="32">
        <v>3.6666424136931099</v>
      </c>
      <c r="F582" s="32">
        <v>0.10121457489878501</v>
      </c>
      <c r="G582" s="32">
        <v>9.0222123969401803E-4</v>
      </c>
      <c r="H582" s="32">
        <v>0.26830667486851401</v>
      </c>
      <c r="I582" s="32">
        <v>0.49253370503494698</v>
      </c>
      <c r="J582" s="32" t="s">
        <v>242</v>
      </c>
      <c r="K582" s="32">
        <v>-6.1024181576327198E-2</v>
      </c>
      <c r="L582" s="32">
        <v>0.219956338675105</v>
      </c>
      <c r="M582" s="32">
        <v>0.39516129032258102</v>
      </c>
      <c r="N582" s="32">
        <v>0.91541910341852695</v>
      </c>
      <c r="O582" s="32">
        <v>0.52433002458587297</v>
      </c>
      <c r="P582" s="32">
        <v>0.29866491814728402</v>
      </c>
      <c r="Q582" s="32" t="s">
        <v>242</v>
      </c>
      <c r="R582" s="32">
        <v>-4.2446681090068397E-2</v>
      </c>
      <c r="S582" s="32">
        <v>0.53505525105160501</v>
      </c>
      <c r="T582" s="32">
        <v>0.331983805668016</v>
      </c>
      <c r="U582" s="32">
        <v>0.82752209252014997</v>
      </c>
      <c r="V582" s="32">
        <v>0.51692869213435899</v>
      </c>
      <c r="W582" s="32" t="s">
        <v>3598</v>
      </c>
      <c r="X582" s="32" t="s">
        <v>3598</v>
      </c>
      <c r="Y582" s="32" t="s">
        <v>5883</v>
      </c>
      <c r="Z582" s="32" t="s">
        <v>1053</v>
      </c>
      <c r="AA582" s="32" t="e">
        <v>#N/A</v>
      </c>
    </row>
    <row r="583" spans="1:27" x14ac:dyDescent="0.2">
      <c r="A583" s="32" t="s">
        <v>6174</v>
      </c>
      <c r="B583" s="32">
        <v>0.27823430949496197</v>
      </c>
      <c r="C583" s="32" t="s">
        <v>242</v>
      </c>
      <c r="D583" s="32">
        <v>-0.20009420919193199</v>
      </c>
      <c r="E583" s="32">
        <v>0.158743706514722</v>
      </c>
      <c r="F583" s="32">
        <v>0.417004048582996</v>
      </c>
      <c r="G583" s="32">
        <v>0.93100504453205302</v>
      </c>
      <c r="H583" s="32">
        <v>0.57929654890819604</v>
      </c>
      <c r="I583" s="32">
        <v>0.54691639033237605</v>
      </c>
      <c r="J583" s="32" t="s">
        <v>242</v>
      </c>
      <c r="K583" s="32">
        <v>0.21880071524754699</v>
      </c>
      <c r="L583" s="32">
        <v>0.78532815557032698</v>
      </c>
      <c r="M583" s="32">
        <v>0.24395161290322601</v>
      </c>
      <c r="N583" s="32">
        <v>0.71115658852961605</v>
      </c>
      <c r="O583" s="32">
        <v>0.41340264484379902</v>
      </c>
      <c r="P583" s="32">
        <v>0.39270653616033602</v>
      </c>
      <c r="Q583" s="32" t="s">
        <v>242</v>
      </c>
      <c r="R583" s="32">
        <v>0.24109066746070201</v>
      </c>
      <c r="S583" s="32">
        <v>1.67825956979532</v>
      </c>
      <c r="T583" s="32">
        <v>0.125506072874494</v>
      </c>
      <c r="U583" s="32">
        <v>0.26513610964147499</v>
      </c>
      <c r="V583" s="32">
        <v>0.40474242288280998</v>
      </c>
      <c r="W583" s="32" t="s">
        <v>3598</v>
      </c>
      <c r="X583" s="32" t="s">
        <v>3598</v>
      </c>
      <c r="Y583" s="32" t="s">
        <v>5883</v>
      </c>
      <c r="Z583" s="32" t="s">
        <v>1053</v>
      </c>
      <c r="AA583" s="32" t="e">
        <v>#N/A</v>
      </c>
    </row>
    <row r="584" spans="1:27" x14ac:dyDescent="0.2">
      <c r="A584" s="32" t="s">
        <v>6173</v>
      </c>
      <c r="B584" s="32">
        <v>0.15534614160416699</v>
      </c>
      <c r="C584" s="32" t="s">
        <v>242</v>
      </c>
      <c r="D584" s="32">
        <v>-0.54362184264007696</v>
      </c>
      <c r="E584" s="32">
        <v>-1.31436913513328</v>
      </c>
      <c r="F584" s="32">
        <v>0.97368421052631604</v>
      </c>
      <c r="G584" s="32">
        <v>0.94034827786321995</v>
      </c>
      <c r="H584" s="32">
        <v>0.70664913712111599</v>
      </c>
      <c r="I584" s="32">
        <v>0.437285985663667</v>
      </c>
      <c r="J584" s="32" t="s">
        <v>242</v>
      </c>
      <c r="K584" s="32">
        <v>-0.34530009197447398</v>
      </c>
      <c r="L584" s="32">
        <v>-0.35440852229901898</v>
      </c>
      <c r="M584" s="32">
        <v>0.65120967741935498</v>
      </c>
      <c r="N584" s="32">
        <v>0.96447268678212394</v>
      </c>
      <c r="O584" s="32">
        <v>0.63506561123406902</v>
      </c>
      <c r="P584" s="32">
        <v>0.17267847192712499</v>
      </c>
      <c r="Q584" s="32" t="s">
        <v>242</v>
      </c>
      <c r="R584" s="32">
        <v>-0.42229832198421202</v>
      </c>
      <c r="S584" s="32">
        <v>-0.99648208810889305</v>
      </c>
      <c r="T584" s="32">
        <v>0.92510121457489902</v>
      </c>
      <c r="U584" s="32">
        <v>0.92394880866935802</v>
      </c>
      <c r="V584" s="32">
        <v>0.66359635859561295</v>
      </c>
      <c r="W584" s="32" t="s">
        <v>3598</v>
      </c>
      <c r="X584" s="32" t="s">
        <v>3598</v>
      </c>
      <c r="Y584" s="32" t="s">
        <v>5883</v>
      </c>
      <c r="Z584" s="32" t="s">
        <v>1053</v>
      </c>
      <c r="AA584" s="32" t="e">
        <v>#N/A</v>
      </c>
    </row>
    <row r="585" spans="1:27" x14ac:dyDescent="0.2">
      <c r="A585" s="32" t="s">
        <v>6172</v>
      </c>
      <c r="B585" s="32">
        <v>0.33133100869436199</v>
      </c>
      <c r="C585" s="32" t="s">
        <v>242</v>
      </c>
      <c r="D585" s="32">
        <v>-5.1665082670270299E-2</v>
      </c>
      <c r="E585" s="32">
        <v>0.79523646885508203</v>
      </c>
      <c r="F585" s="32">
        <v>0.269230769230769</v>
      </c>
      <c r="G585" s="32">
        <v>0.67609454306092798</v>
      </c>
      <c r="H585" s="32">
        <v>0.52060221997188005</v>
      </c>
      <c r="I585" s="32">
        <v>0.41187211856892902</v>
      </c>
      <c r="J585" s="32" t="s">
        <v>242</v>
      </c>
      <c r="K585" s="32">
        <v>-0.476066579484</v>
      </c>
      <c r="L585" s="32">
        <v>-0.61861548698093904</v>
      </c>
      <c r="M585" s="32">
        <v>0.75403225806451601</v>
      </c>
      <c r="N585" s="32">
        <v>0.96447268678212394</v>
      </c>
      <c r="O585" s="32">
        <v>0.68298652714751795</v>
      </c>
      <c r="P585" s="32">
        <v>0.34537383092690099</v>
      </c>
      <c r="Q585" s="32" t="s">
        <v>242</v>
      </c>
      <c r="R585" s="32">
        <v>9.8381619858386005E-2</v>
      </c>
      <c r="S585" s="32">
        <v>1.1028658857651601</v>
      </c>
      <c r="T585" s="32">
        <v>0.20040485829959501</v>
      </c>
      <c r="U585" s="32">
        <v>0.55841983592465605</v>
      </c>
      <c r="V585" s="32">
        <v>0.46081463454930699</v>
      </c>
      <c r="W585" s="32" t="s">
        <v>3598</v>
      </c>
      <c r="X585" s="32" t="s">
        <v>3598</v>
      </c>
      <c r="Y585" s="32" t="s">
        <v>5883</v>
      </c>
      <c r="Z585" s="32" t="s">
        <v>1053</v>
      </c>
      <c r="AA585" s="32" t="e">
        <v>#N/A</v>
      </c>
    </row>
    <row r="586" spans="1:27" x14ac:dyDescent="0.2">
      <c r="A586" s="32" t="s">
        <v>6171</v>
      </c>
      <c r="B586" s="32">
        <v>1.6247992905623501</v>
      </c>
      <c r="C586" s="32" t="s">
        <v>242</v>
      </c>
      <c r="D586" s="32">
        <v>3.5641598208730501</v>
      </c>
      <c r="E586" s="32">
        <v>16.3005920208833</v>
      </c>
      <c r="F586" s="32">
        <v>6.0728744939271299E-3</v>
      </c>
      <c r="G586" s="32">
        <v>2.1956771656884701E-58</v>
      </c>
      <c r="H586" s="32">
        <v>1.8251175345422E-4</v>
      </c>
      <c r="I586" s="32">
        <v>0.38109332198789703</v>
      </c>
      <c r="J586" s="32" t="s">
        <v>242</v>
      </c>
      <c r="K586" s="32">
        <v>-0.63443819226012499</v>
      </c>
      <c r="L586" s="32">
        <v>-0.93859718795239</v>
      </c>
      <c r="M586" s="32">
        <v>0.86290322580645196</v>
      </c>
      <c r="N586" s="32">
        <v>0.96654870429178397</v>
      </c>
      <c r="O586" s="32">
        <v>0.73710255429372395</v>
      </c>
      <c r="P586" s="32">
        <v>0.37082081371609399</v>
      </c>
      <c r="Q586" s="32" t="s">
        <v>242</v>
      </c>
      <c r="R586" s="32">
        <v>0.175104779041626</v>
      </c>
      <c r="S586" s="32">
        <v>1.41220871969604</v>
      </c>
      <c r="T586" s="32">
        <v>0.15587044534413</v>
      </c>
      <c r="U586" s="32">
        <v>0.38426778871036898</v>
      </c>
      <c r="V586" s="32">
        <v>0.43049865157894801</v>
      </c>
      <c r="W586" s="32" t="s">
        <v>3598</v>
      </c>
      <c r="X586" s="32" t="s">
        <v>3598</v>
      </c>
      <c r="Y586" s="32" t="s">
        <v>5883</v>
      </c>
      <c r="Z586" s="32" t="s">
        <v>1053</v>
      </c>
      <c r="AA586" s="32" t="e">
        <v>#N/A</v>
      </c>
    </row>
    <row r="587" spans="1:27" x14ac:dyDescent="0.2">
      <c r="A587" s="32" t="s">
        <v>6170</v>
      </c>
      <c r="B587" s="32">
        <v>0.20306448863833099</v>
      </c>
      <c r="C587" s="32" t="s">
        <v>242</v>
      </c>
      <c r="D587" s="32">
        <v>-0.41022762649983102</v>
      </c>
      <c r="E587" s="32">
        <v>-0.74234897237269704</v>
      </c>
      <c r="F587" s="32">
        <v>0.82186234817813797</v>
      </c>
      <c r="G587" s="32">
        <v>0.93100504453205302</v>
      </c>
      <c r="H587" s="32">
        <v>0.65918051155720603</v>
      </c>
      <c r="I587" s="32">
        <v>0.81892175046424198</v>
      </c>
      <c r="J587" s="32" t="s">
        <v>242</v>
      </c>
      <c r="K587" s="32">
        <v>1.6183982418897001</v>
      </c>
      <c r="L587" s="32">
        <v>3.6131429981423202</v>
      </c>
      <c r="M587" s="32">
        <v>2.6209677419354899E-2</v>
      </c>
      <c r="N587" s="32">
        <v>1.74744533962588E-3</v>
      </c>
      <c r="O587" s="32">
        <v>5.2788400332599301E-2</v>
      </c>
      <c r="P587" s="32">
        <v>0.23824165046269</v>
      </c>
      <c r="Q587" s="32" t="s">
        <v>242</v>
      </c>
      <c r="R587" s="32">
        <v>-0.22462403481961901</v>
      </c>
      <c r="S587" s="32">
        <v>-0.19947210002020899</v>
      </c>
      <c r="T587" s="32">
        <v>0.60121457489878505</v>
      </c>
      <c r="U587" s="32">
        <v>0.91659158953230002</v>
      </c>
      <c r="V587" s="32">
        <v>0.58886411721415699</v>
      </c>
      <c r="W587" s="32" t="s">
        <v>3598</v>
      </c>
      <c r="X587" s="32" t="s">
        <v>3598</v>
      </c>
      <c r="Y587" s="32" t="s">
        <v>5883</v>
      </c>
      <c r="Z587" s="32" t="s">
        <v>1053</v>
      </c>
      <c r="AA587" s="32" t="e">
        <v>#N/A</v>
      </c>
    </row>
    <row r="588" spans="1:27" x14ac:dyDescent="0.2">
      <c r="A588" s="32" t="s">
        <v>6169</v>
      </c>
      <c r="B588" s="32">
        <v>0.50424213538800999</v>
      </c>
      <c r="C588" s="32" t="s">
        <v>242</v>
      </c>
      <c r="D588" s="32">
        <v>0.43169919209625501</v>
      </c>
      <c r="E588" s="32">
        <v>2.8679958367267901</v>
      </c>
      <c r="F588" s="32">
        <v>0.121457489878543</v>
      </c>
      <c r="G588" s="32">
        <v>1.2736663210963299E-2</v>
      </c>
      <c r="H588" s="32">
        <v>0.33298002734135301</v>
      </c>
      <c r="I588" s="32">
        <v>0.46383139407589002</v>
      </c>
      <c r="J588" s="32" t="s">
        <v>242</v>
      </c>
      <c r="K588" s="32">
        <v>-0.20871128380010201</v>
      </c>
      <c r="L588" s="32">
        <v>-7.8437858067154601E-2</v>
      </c>
      <c r="M588" s="32">
        <v>0.54233870967741904</v>
      </c>
      <c r="N588" s="32">
        <v>0.95950178954328003</v>
      </c>
      <c r="O588" s="32">
        <v>0.58266318453452604</v>
      </c>
      <c r="P588" s="32">
        <v>0.160639530201175</v>
      </c>
      <c r="Q588" s="32" t="s">
        <v>242</v>
      </c>
      <c r="R588" s="32">
        <v>-0.45859597071096198</v>
      </c>
      <c r="S588" s="32">
        <v>-1.1428318688229899</v>
      </c>
      <c r="T588" s="32">
        <v>0.94736842105263197</v>
      </c>
      <c r="U588" s="32">
        <v>0.92895305566221598</v>
      </c>
      <c r="V588" s="32">
        <v>0.67673783467973303</v>
      </c>
      <c r="W588" s="32" t="s">
        <v>3598</v>
      </c>
      <c r="X588" s="32" t="s">
        <v>3598</v>
      </c>
      <c r="Y588" s="32" t="s">
        <v>5883</v>
      </c>
      <c r="Z588" s="32" t="s">
        <v>355</v>
      </c>
      <c r="AA588" s="32" t="e">
        <v>#N/A</v>
      </c>
    </row>
    <row r="589" spans="1:27" x14ac:dyDescent="0.2">
      <c r="A589" s="32" t="s">
        <v>6168</v>
      </c>
      <c r="B589" s="32">
        <v>0.29071296878845898</v>
      </c>
      <c r="C589" s="32" t="s">
        <v>242</v>
      </c>
      <c r="D589" s="32">
        <v>-0.16521075076564901</v>
      </c>
      <c r="E589" s="32">
        <v>0.30833071368807202</v>
      </c>
      <c r="F589" s="32">
        <v>0.354251012145749</v>
      </c>
      <c r="G589" s="32">
        <v>0.91651777107028798</v>
      </c>
      <c r="H589" s="32">
        <v>0.56561094817136404</v>
      </c>
      <c r="I589" s="32">
        <v>0.69122327681530404</v>
      </c>
      <c r="J589" s="32" t="s">
        <v>242</v>
      </c>
      <c r="K589" s="32">
        <v>0.96132858786381403</v>
      </c>
      <c r="L589" s="32">
        <v>2.2855675452792199</v>
      </c>
      <c r="M589" s="32">
        <v>6.6532258064516098E-2</v>
      </c>
      <c r="N589" s="32">
        <v>8.2976743096920894E-2</v>
      </c>
      <c r="O589" s="32">
        <v>0.16819348906758999</v>
      </c>
      <c r="P589" s="32">
        <v>0.22149128960189601</v>
      </c>
      <c r="Q589" s="32" t="s">
        <v>242</v>
      </c>
      <c r="R589" s="32">
        <v>-0.27512670593570998</v>
      </c>
      <c r="S589" s="32">
        <v>-0.40309561566322999</v>
      </c>
      <c r="T589" s="32">
        <v>0.67206477732793501</v>
      </c>
      <c r="U589" s="32">
        <v>0.91659158953230002</v>
      </c>
      <c r="V589" s="32">
        <v>0.60839055267900199</v>
      </c>
      <c r="W589" s="32" t="s">
        <v>3598</v>
      </c>
      <c r="X589" s="32" t="s">
        <v>3598</v>
      </c>
      <c r="Y589" s="32" t="s">
        <v>5883</v>
      </c>
      <c r="Z589" s="32" t="s">
        <v>4423</v>
      </c>
      <c r="AA589" s="32" t="e">
        <v>#N/A</v>
      </c>
    </row>
    <row r="590" spans="1:27" x14ac:dyDescent="0.2">
      <c r="A590" s="32" t="s">
        <v>6167</v>
      </c>
      <c r="B590" s="32">
        <v>0.46286375924504902</v>
      </c>
      <c r="C590" s="32" t="s">
        <v>242</v>
      </c>
      <c r="D590" s="32">
        <v>0.31602804265776502</v>
      </c>
      <c r="E590" s="32">
        <v>2.37197560704199</v>
      </c>
      <c r="F590" s="32">
        <v>0.135627530364372</v>
      </c>
      <c r="G590" s="32">
        <v>4.8200932577388403E-2</v>
      </c>
      <c r="H590" s="32">
        <v>0.37599061156181501</v>
      </c>
      <c r="I590" s="32">
        <v>0.44391470141150702</v>
      </c>
      <c r="J590" s="32" t="s">
        <v>242</v>
      </c>
      <c r="K590" s="32">
        <v>-0.31119218262668402</v>
      </c>
      <c r="L590" s="32">
        <v>-0.28549524511269803</v>
      </c>
      <c r="M590" s="32">
        <v>0.625</v>
      </c>
      <c r="N590" s="32">
        <v>0.96294809287141503</v>
      </c>
      <c r="O590" s="32">
        <v>0.62217273721492805</v>
      </c>
      <c r="P590" s="32">
        <v>0.32976847962968597</v>
      </c>
      <c r="Q590" s="32" t="s">
        <v>242</v>
      </c>
      <c r="R590" s="32">
        <v>5.1331175347727999E-2</v>
      </c>
      <c r="S590" s="32">
        <v>0.91316152534026396</v>
      </c>
      <c r="T590" s="32">
        <v>0.24493927125506099</v>
      </c>
      <c r="U590" s="32">
        <v>0.66037246445390596</v>
      </c>
      <c r="V590" s="32">
        <v>0.47953081325332197</v>
      </c>
      <c r="W590" s="32" t="s">
        <v>3598</v>
      </c>
      <c r="X590" s="32" t="s">
        <v>3598</v>
      </c>
      <c r="Y590" s="32" t="s">
        <v>5883</v>
      </c>
      <c r="Z590" s="32" t="s">
        <v>6165</v>
      </c>
      <c r="AA590" s="32" t="e">
        <v>#N/A</v>
      </c>
    </row>
    <row r="591" spans="1:27" x14ac:dyDescent="0.2">
      <c r="A591" s="32" t="s">
        <v>6166</v>
      </c>
      <c r="B591" s="32">
        <v>0.21119927360815599</v>
      </c>
      <c r="C591" s="32" t="s">
        <v>242</v>
      </c>
      <c r="D591" s="32">
        <v>-0.38748724817653302</v>
      </c>
      <c r="E591" s="32">
        <v>-0.64483383801294503</v>
      </c>
      <c r="F591" s="32">
        <v>0.76315789473684204</v>
      </c>
      <c r="G591" s="32">
        <v>0.93100504453205302</v>
      </c>
      <c r="H591" s="32">
        <v>0.65080223823899597</v>
      </c>
      <c r="I591" s="32">
        <v>0.55313826018240098</v>
      </c>
      <c r="J591" s="32" t="s">
        <v>242</v>
      </c>
      <c r="K591" s="32">
        <v>0.25081520808313901</v>
      </c>
      <c r="L591" s="32">
        <v>0.85001179232631496</v>
      </c>
      <c r="M591" s="32">
        <v>0.23790322580645201</v>
      </c>
      <c r="N591" s="32">
        <v>0.67856221919444104</v>
      </c>
      <c r="O591" s="32">
        <v>0.400978491496217</v>
      </c>
      <c r="P591" s="32">
        <v>0.14996150153600199</v>
      </c>
      <c r="Q591" s="32" t="s">
        <v>242</v>
      </c>
      <c r="R591" s="32">
        <v>-0.49079043949447698</v>
      </c>
      <c r="S591" s="32">
        <v>-1.27263789240716</v>
      </c>
      <c r="T591" s="32">
        <v>0.95748987854251</v>
      </c>
      <c r="U591" s="32">
        <v>0.93670492597639099</v>
      </c>
      <c r="V591" s="32">
        <v>0.68821266367204903</v>
      </c>
      <c r="W591" s="32" t="s">
        <v>3598</v>
      </c>
      <c r="X591" s="32" t="s">
        <v>3598</v>
      </c>
      <c r="Y591" s="32" t="s">
        <v>5883</v>
      </c>
      <c r="Z591" s="32" t="s">
        <v>6165</v>
      </c>
      <c r="AA591" s="32" t="e">
        <v>#N/A</v>
      </c>
    </row>
    <row r="592" spans="1:27" x14ac:dyDescent="0.2">
      <c r="A592" s="32" t="s">
        <v>6164</v>
      </c>
      <c r="B592" s="32">
        <v>0.21073399280076399</v>
      </c>
      <c r="C592" s="32" t="s">
        <v>242</v>
      </c>
      <c r="D592" s="32">
        <v>-0.388787917048042</v>
      </c>
      <c r="E592" s="32">
        <v>-0.65041135734703603</v>
      </c>
      <c r="F592" s="32">
        <v>0.76720647773279305</v>
      </c>
      <c r="G592" s="32">
        <v>0.93100504453205302</v>
      </c>
      <c r="H592" s="32">
        <v>0.65128348008547798</v>
      </c>
      <c r="I592" s="32">
        <v>0.46816521691205498</v>
      </c>
      <c r="J592" s="32" t="s">
        <v>242</v>
      </c>
      <c r="K592" s="32">
        <v>-0.18641169485280801</v>
      </c>
      <c r="L592" s="32">
        <v>-3.3382685127759097E-2</v>
      </c>
      <c r="M592" s="32">
        <v>0.52620967741935498</v>
      </c>
      <c r="N592" s="32">
        <v>0.95950178954328003</v>
      </c>
      <c r="O592" s="32">
        <v>0.57393903899895404</v>
      </c>
      <c r="P592" s="32">
        <v>0.28116832726125202</v>
      </c>
      <c r="Q592" s="32" t="s">
        <v>242</v>
      </c>
      <c r="R592" s="32">
        <v>-9.5199250572812699E-2</v>
      </c>
      <c r="S592" s="32">
        <v>0.32236029017345402</v>
      </c>
      <c r="T592" s="32">
        <v>0.39271255060728699</v>
      </c>
      <c r="U592" s="32">
        <v>0.88636287851866102</v>
      </c>
      <c r="V592" s="32">
        <v>0.53792171737942696</v>
      </c>
      <c r="W592" s="32" t="s">
        <v>3598</v>
      </c>
      <c r="X592" s="32" t="s">
        <v>3598</v>
      </c>
      <c r="Y592" s="32" t="s">
        <v>5883</v>
      </c>
      <c r="Z592" s="32" t="s">
        <v>6163</v>
      </c>
      <c r="AA592" s="32" t="e">
        <v>#N/A</v>
      </c>
    </row>
    <row r="593" spans="1:27" x14ac:dyDescent="0.2">
      <c r="A593" s="32" t="s">
        <v>6162</v>
      </c>
      <c r="B593" s="32">
        <v>0.43162717637377601</v>
      </c>
      <c r="C593" s="32" t="s">
        <v>242</v>
      </c>
      <c r="D593" s="32">
        <v>0.228707761340598</v>
      </c>
      <c r="E593" s="32">
        <v>1.99752937558897</v>
      </c>
      <c r="F593" s="32">
        <v>0.16396761133603199</v>
      </c>
      <c r="G593" s="32">
        <v>0.11443948199486099</v>
      </c>
      <c r="H593" s="32">
        <v>0.40954803099543702</v>
      </c>
      <c r="I593" s="32">
        <v>0.71693966733992198</v>
      </c>
      <c r="J593" s="32" t="s">
        <v>242</v>
      </c>
      <c r="K593" s="32">
        <v>1.0936517029486399</v>
      </c>
      <c r="L593" s="32">
        <v>2.5529195959433499</v>
      </c>
      <c r="M593" s="32">
        <v>5.6451612903225798E-2</v>
      </c>
      <c r="N593" s="32">
        <v>4.4335156222113203E-2</v>
      </c>
      <c r="O593" s="32">
        <v>0.13705388199953999</v>
      </c>
      <c r="P593" s="32">
        <v>0.395646889473668</v>
      </c>
      <c r="Q593" s="32" t="s">
        <v>242</v>
      </c>
      <c r="R593" s="32">
        <v>0.249955891176322</v>
      </c>
      <c r="S593" s="32">
        <v>1.71400358055837</v>
      </c>
      <c r="T593" s="32">
        <v>0.11740890688259099</v>
      </c>
      <c r="U593" s="32">
        <v>0.25412321218518902</v>
      </c>
      <c r="V593" s="32">
        <v>0.40131072988689398</v>
      </c>
      <c r="W593" s="32" t="s">
        <v>3598</v>
      </c>
      <c r="X593" s="32" t="s">
        <v>3598</v>
      </c>
      <c r="Y593" s="32" t="s">
        <v>5883</v>
      </c>
      <c r="Z593" s="32" t="s">
        <v>686</v>
      </c>
      <c r="AA593" s="32" t="e">
        <v>#N/A</v>
      </c>
    </row>
    <row r="594" spans="1:27" x14ac:dyDescent="0.2">
      <c r="A594" s="32" t="s">
        <v>6161</v>
      </c>
      <c r="B594" s="32">
        <v>0.173908238142928</v>
      </c>
      <c r="C594" s="32" t="s">
        <v>242</v>
      </c>
      <c r="D594" s="32">
        <v>-0.49173244429325602</v>
      </c>
      <c r="E594" s="32">
        <v>-1.0918573730289101</v>
      </c>
      <c r="F594" s="32">
        <v>0.93927125506072895</v>
      </c>
      <c r="G594" s="32">
        <v>0.93292079632151503</v>
      </c>
      <c r="H594" s="32">
        <v>0.68854575040167898</v>
      </c>
      <c r="I594" s="32">
        <v>0.48635469597247999</v>
      </c>
      <c r="J594" s="32" t="s">
        <v>242</v>
      </c>
      <c r="K594" s="32">
        <v>-9.2818135183472095E-2</v>
      </c>
      <c r="L594" s="32">
        <v>0.15571829009121499</v>
      </c>
      <c r="M594" s="32">
        <v>0.42741935483871002</v>
      </c>
      <c r="N594" s="32">
        <v>0.92520826945255996</v>
      </c>
      <c r="O594" s="32">
        <v>0.53697597829347998</v>
      </c>
      <c r="P594" s="32">
        <v>0.215309680850647</v>
      </c>
      <c r="Q594" s="32" t="s">
        <v>242</v>
      </c>
      <c r="R594" s="32">
        <v>-0.29376437925673099</v>
      </c>
      <c r="S594" s="32">
        <v>-0.478241513517001</v>
      </c>
      <c r="T594" s="32">
        <v>0.69635627530364397</v>
      </c>
      <c r="U594" s="32">
        <v>0.91659158953230002</v>
      </c>
      <c r="V594" s="32">
        <v>0.615531022037894</v>
      </c>
      <c r="W594" s="32" t="s">
        <v>3598</v>
      </c>
      <c r="X594" s="32" t="s">
        <v>3598</v>
      </c>
      <c r="Y594" s="32" t="s">
        <v>5883</v>
      </c>
      <c r="Z594" s="32" t="s">
        <v>686</v>
      </c>
      <c r="AA594" s="32" t="s">
        <v>6160</v>
      </c>
    </row>
    <row r="595" spans="1:27" x14ac:dyDescent="0.2">
      <c r="A595" s="32" t="s">
        <v>6159</v>
      </c>
      <c r="B595" s="32">
        <v>0.84079094079135097</v>
      </c>
      <c r="C595" s="32" t="s">
        <v>242</v>
      </c>
      <c r="D595" s="32">
        <v>1.37250428866789</v>
      </c>
      <c r="E595" s="32">
        <v>6.9023497992785803</v>
      </c>
      <c r="F595" s="32">
        <v>5.8704453441295601E-2</v>
      </c>
      <c r="G595" s="32">
        <v>3.26812809227322E-11</v>
      </c>
      <c r="H595" s="32">
        <v>8.4953252361203505E-2</v>
      </c>
      <c r="I595" s="32">
        <v>0.49847808398376198</v>
      </c>
      <c r="J595" s="32" t="s">
        <v>242</v>
      </c>
      <c r="K595" s="32">
        <v>-3.0437511996903002E-2</v>
      </c>
      <c r="L595" s="32">
        <v>0.28175513195323498</v>
      </c>
      <c r="M595" s="32">
        <v>0.38104838709677402</v>
      </c>
      <c r="N595" s="32">
        <v>0.89684900654292099</v>
      </c>
      <c r="O595" s="32">
        <v>0.51214093577110598</v>
      </c>
      <c r="P595" s="32">
        <v>0.32293500558994997</v>
      </c>
      <c r="Q595" s="32" t="s">
        <v>242</v>
      </c>
      <c r="R595" s="32">
        <v>3.0728115218028599E-2</v>
      </c>
      <c r="S595" s="32">
        <v>0.83009131451972595</v>
      </c>
      <c r="T595" s="32">
        <v>0.25910931174089102</v>
      </c>
      <c r="U595" s="32">
        <v>0.69478375543176596</v>
      </c>
      <c r="V595" s="32">
        <v>0.48774318452188398</v>
      </c>
      <c r="W595" s="32" t="s">
        <v>3598</v>
      </c>
      <c r="X595" s="32" t="s">
        <v>3598</v>
      </c>
      <c r="Y595" s="32" t="s">
        <v>5883</v>
      </c>
      <c r="Z595" s="32" t="s">
        <v>6158</v>
      </c>
      <c r="AA595" s="32" t="e">
        <v>#N/A</v>
      </c>
    </row>
    <row r="596" spans="1:27" x14ac:dyDescent="0.2">
      <c r="A596" s="32" t="s">
        <v>6157</v>
      </c>
      <c r="B596" s="32">
        <v>0.30599524927281402</v>
      </c>
      <c r="C596" s="32" t="s">
        <v>242</v>
      </c>
      <c r="D596" s="32">
        <v>-0.122489911659751</v>
      </c>
      <c r="E596" s="32">
        <v>0.49152592293861402</v>
      </c>
      <c r="F596" s="32">
        <v>0.32388663967611298</v>
      </c>
      <c r="G596" s="32">
        <v>0.834621781608191</v>
      </c>
      <c r="H596" s="32">
        <v>0.54874448242024498</v>
      </c>
      <c r="I596" s="32">
        <v>0.44019696957145998</v>
      </c>
      <c r="J596" s="32" t="s">
        <v>242</v>
      </c>
      <c r="K596" s="32">
        <v>-0.33032168906555198</v>
      </c>
      <c r="L596" s="32">
        <v>-0.324145429332936</v>
      </c>
      <c r="M596" s="32">
        <v>0.63911290322580605</v>
      </c>
      <c r="N596" s="32">
        <v>0.96447268678212394</v>
      </c>
      <c r="O596" s="32">
        <v>0.62942154683449902</v>
      </c>
      <c r="P596" s="32">
        <v>0.20635419594353499</v>
      </c>
      <c r="Q596" s="32" t="s">
        <v>242</v>
      </c>
      <c r="R596" s="32">
        <v>-0.32076534435280701</v>
      </c>
      <c r="S596" s="32">
        <v>-0.58710766489301702</v>
      </c>
      <c r="T596" s="32">
        <v>0.75303643724696401</v>
      </c>
      <c r="U596" s="32">
        <v>0.91659158953230002</v>
      </c>
      <c r="V596" s="32">
        <v>0.62580588804777704</v>
      </c>
      <c r="W596" s="32" t="s">
        <v>3598</v>
      </c>
      <c r="X596" s="32" t="s">
        <v>3598</v>
      </c>
      <c r="Y596" s="32" t="s">
        <v>5883</v>
      </c>
      <c r="Z596" s="32" t="s">
        <v>347</v>
      </c>
      <c r="AA596" s="32" t="e">
        <v>#N/A</v>
      </c>
    </row>
    <row r="597" spans="1:27" x14ac:dyDescent="0.2">
      <c r="A597" s="32" t="s">
        <v>6156</v>
      </c>
      <c r="B597" s="32">
        <v>0.30316042696422202</v>
      </c>
      <c r="C597" s="32" t="s">
        <v>242</v>
      </c>
      <c r="D597" s="32">
        <v>-0.13041451347969199</v>
      </c>
      <c r="E597" s="32">
        <v>0.45754369976568698</v>
      </c>
      <c r="F597" s="32">
        <v>0.331983805668016</v>
      </c>
      <c r="G597" s="32">
        <v>0.85453679500416002</v>
      </c>
      <c r="H597" s="32">
        <v>0.55188075772119904</v>
      </c>
      <c r="I597" s="32">
        <v>0.56802948257742902</v>
      </c>
      <c r="J597" s="32" t="s">
        <v>242</v>
      </c>
      <c r="K597" s="32">
        <v>0.32743766148867298</v>
      </c>
      <c r="L597" s="32">
        <v>1.0048235199050899</v>
      </c>
      <c r="M597" s="32">
        <v>0.20564516129032301</v>
      </c>
      <c r="N597" s="32">
        <v>0.59675775631764105</v>
      </c>
      <c r="O597" s="32">
        <v>0.37166844261704302</v>
      </c>
      <c r="P597" s="32">
        <v>0.26438325687800401</v>
      </c>
      <c r="Q597" s="32" t="s">
        <v>242</v>
      </c>
      <c r="R597" s="32">
        <v>-0.14580657158938201</v>
      </c>
      <c r="S597" s="32">
        <v>0.11831483287514601</v>
      </c>
      <c r="T597" s="32">
        <v>0.45344129554655899</v>
      </c>
      <c r="U597" s="32">
        <v>0.91659158953230002</v>
      </c>
      <c r="V597" s="32">
        <v>0.55796295601373902</v>
      </c>
      <c r="W597" s="32" t="s">
        <v>3598</v>
      </c>
      <c r="X597" s="32" t="s">
        <v>3598</v>
      </c>
      <c r="Y597" s="32" t="s">
        <v>5883</v>
      </c>
      <c r="Z597" s="32" t="s">
        <v>347</v>
      </c>
      <c r="AA597" s="32" t="e">
        <v>#N/A</v>
      </c>
    </row>
    <row r="598" spans="1:27" x14ac:dyDescent="0.2">
      <c r="A598" s="32" t="s">
        <v>6155</v>
      </c>
      <c r="B598" s="32">
        <v>0.67194007838300296</v>
      </c>
      <c r="C598" s="32" t="s">
        <v>242</v>
      </c>
      <c r="D598" s="32">
        <v>0.90049027654294</v>
      </c>
      <c r="E598" s="32">
        <v>4.8782625498200396</v>
      </c>
      <c r="F598" s="32">
        <v>9.3117408906882596E-2</v>
      </c>
      <c r="G598" s="32">
        <v>4.8860092599856703E-6</v>
      </c>
      <c r="H598" s="32">
        <v>0.18392969877294399</v>
      </c>
      <c r="I598" s="32">
        <v>0.489659764285442</v>
      </c>
      <c r="J598" s="32" t="s">
        <v>242</v>
      </c>
      <c r="K598" s="32">
        <v>-7.58119797387347E-2</v>
      </c>
      <c r="L598" s="32">
        <v>0.19007835279945001</v>
      </c>
      <c r="M598" s="32">
        <v>0.407258064516129</v>
      </c>
      <c r="N598" s="32">
        <v>0.92013771957477097</v>
      </c>
      <c r="O598" s="32">
        <v>0.53021565744867905</v>
      </c>
      <c r="P598" s="32">
        <v>1.8392087656225</v>
      </c>
      <c r="Q598" s="32" t="s">
        <v>242</v>
      </c>
      <c r="R598" s="32">
        <v>4.6023236564290304</v>
      </c>
      <c r="S598" s="32">
        <v>19.262469951671601</v>
      </c>
      <c r="T598" s="32">
        <v>4.0485829959514604E-3</v>
      </c>
      <c r="U598" s="32">
        <v>4.7585592600076801E-81</v>
      </c>
      <c r="V598" s="32">
        <v>2.0890163548419102E-6</v>
      </c>
      <c r="W598" s="32" t="s">
        <v>3598</v>
      </c>
      <c r="X598" s="32" t="s">
        <v>3598</v>
      </c>
      <c r="Y598" s="32" t="s">
        <v>5883</v>
      </c>
      <c r="Z598" s="32" t="s">
        <v>347</v>
      </c>
      <c r="AA598" s="32" t="e">
        <v>#N/A</v>
      </c>
    </row>
    <row r="599" spans="1:27" x14ac:dyDescent="0.2">
      <c r="A599" s="32" t="s">
        <v>6154</v>
      </c>
      <c r="B599" s="32">
        <v>0.231492849761848</v>
      </c>
      <c r="C599" s="32" t="s">
        <v>242</v>
      </c>
      <c r="D599" s="32">
        <v>-0.33075758648548498</v>
      </c>
      <c r="E599" s="32">
        <v>-0.401566091833088</v>
      </c>
      <c r="F599" s="32">
        <v>0.64574898785425106</v>
      </c>
      <c r="G599" s="32">
        <v>0.93100504453205302</v>
      </c>
      <c r="H599" s="32">
        <v>0.62958619982541597</v>
      </c>
      <c r="I599" s="32">
        <v>0.53259631744087599</v>
      </c>
      <c r="J599" s="32" t="s">
        <v>242</v>
      </c>
      <c r="K599" s="32">
        <v>0.14511709890056701</v>
      </c>
      <c r="L599" s="32">
        <v>0.63645419716867802</v>
      </c>
      <c r="M599" s="32">
        <v>0.28427419354838701</v>
      </c>
      <c r="N599" s="32">
        <v>0.77848841250102696</v>
      </c>
      <c r="O599" s="32">
        <v>0.44230920911171401</v>
      </c>
      <c r="P599" s="32">
        <v>0.24064070381723901</v>
      </c>
      <c r="Q599" s="32" t="s">
        <v>242</v>
      </c>
      <c r="R599" s="32">
        <v>-0.21739084124476801</v>
      </c>
      <c r="S599" s="32">
        <v>-0.17030832961978601</v>
      </c>
      <c r="T599" s="32">
        <v>0.582995951417004</v>
      </c>
      <c r="U599" s="32">
        <v>0.91659158953230002</v>
      </c>
      <c r="V599" s="32">
        <v>0.58604811591477601</v>
      </c>
      <c r="W599" s="32" t="s">
        <v>3598</v>
      </c>
      <c r="X599" s="32" t="s">
        <v>3598</v>
      </c>
      <c r="Y599" s="32" t="s">
        <v>5883</v>
      </c>
      <c r="Z599" s="32" t="s">
        <v>347</v>
      </c>
      <c r="AA599" s="32" t="e">
        <v>#N/A</v>
      </c>
    </row>
    <row r="600" spans="1:27" x14ac:dyDescent="0.2">
      <c r="A600" s="32" t="s">
        <v>6153</v>
      </c>
      <c r="B600" s="32">
        <v>0.25324505920615598</v>
      </c>
      <c r="C600" s="32" t="s">
        <v>242</v>
      </c>
      <c r="D600" s="32">
        <v>-0.26995038949551903</v>
      </c>
      <c r="E600" s="32">
        <v>-0.140813086750429</v>
      </c>
      <c r="F600" s="32">
        <v>0.54453441295546601</v>
      </c>
      <c r="G600" s="32">
        <v>0.93100504453205302</v>
      </c>
      <c r="H600" s="32">
        <v>0.60640078976155598</v>
      </c>
      <c r="I600" s="32">
        <v>0.68627707055513898</v>
      </c>
      <c r="J600" s="32" t="s">
        <v>242</v>
      </c>
      <c r="K600" s="32">
        <v>0.93587799363789903</v>
      </c>
      <c r="L600" s="32">
        <v>2.2341459281826301</v>
      </c>
      <c r="M600" s="32">
        <v>6.8548387096774202E-2</v>
      </c>
      <c r="N600" s="32">
        <v>9.2202896392234293E-2</v>
      </c>
      <c r="O600" s="32">
        <v>0.17466800440444</v>
      </c>
      <c r="P600" s="32">
        <v>0.19341134894759801</v>
      </c>
      <c r="Q600" s="32" t="s">
        <v>242</v>
      </c>
      <c r="R600" s="32">
        <v>-0.35978828544487601</v>
      </c>
      <c r="S600" s="32">
        <v>-0.74444564881137298</v>
      </c>
      <c r="T600" s="32">
        <v>0.83603238866396801</v>
      </c>
      <c r="U600" s="32">
        <v>0.91699709032046295</v>
      </c>
      <c r="V600" s="32">
        <v>0.64049726788426697</v>
      </c>
      <c r="W600" s="32" t="s">
        <v>3598</v>
      </c>
      <c r="X600" s="32" t="s">
        <v>3598</v>
      </c>
      <c r="Y600" s="32" t="s">
        <v>5883</v>
      </c>
      <c r="Z600" s="32" t="s">
        <v>347</v>
      </c>
      <c r="AA600" s="32" t="e">
        <v>#N/A</v>
      </c>
    </row>
    <row r="601" spans="1:27" x14ac:dyDescent="0.2">
      <c r="A601" s="32" t="s">
        <v>6152</v>
      </c>
      <c r="B601" s="32">
        <v>0.204032820629304</v>
      </c>
      <c r="C601" s="32" t="s">
        <v>242</v>
      </c>
      <c r="D601" s="32">
        <v>-0.40752070358804299</v>
      </c>
      <c r="E601" s="32">
        <v>-0.73074116410795498</v>
      </c>
      <c r="F601" s="32">
        <v>0.81983805668016196</v>
      </c>
      <c r="G601" s="32">
        <v>0.93100504453205302</v>
      </c>
      <c r="H601" s="32">
        <v>0.65818720435601896</v>
      </c>
      <c r="I601" s="32">
        <v>0.55899731910815098</v>
      </c>
      <c r="J601" s="32" t="s">
        <v>242</v>
      </c>
      <c r="K601" s="32">
        <v>0.28096286538281301</v>
      </c>
      <c r="L601" s="32">
        <v>0.91092358386493399</v>
      </c>
      <c r="M601" s="32">
        <v>0.22379032258064499</v>
      </c>
      <c r="N601" s="32">
        <v>0.64787809513433303</v>
      </c>
      <c r="O601" s="32">
        <v>0.389369441067765</v>
      </c>
      <c r="P601" s="32">
        <v>0.17915779574923599</v>
      </c>
      <c r="Q601" s="32" t="s">
        <v>242</v>
      </c>
      <c r="R601" s="32">
        <v>-0.40276303180376999</v>
      </c>
      <c r="S601" s="32">
        <v>-0.917717056918677</v>
      </c>
      <c r="T601" s="32">
        <v>0.90688259109311697</v>
      </c>
      <c r="U601" s="32">
        <v>0.92172816723683504</v>
      </c>
      <c r="V601" s="32">
        <v>0.65643872033357797</v>
      </c>
      <c r="W601" s="32" t="s">
        <v>3598</v>
      </c>
      <c r="X601" s="32" t="s">
        <v>3598</v>
      </c>
      <c r="Y601" s="32" t="s">
        <v>5883</v>
      </c>
      <c r="Z601" s="32" t="s">
        <v>347</v>
      </c>
      <c r="AA601" s="32" t="e">
        <v>#N/A</v>
      </c>
    </row>
    <row r="602" spans="1:27" x14ac:dyDescent="0.2">
      <c r="A602" s="32" t="s">
        <v>6151</v>
      </c>
      <c r="B602" s="32">
        <v>0.18695207265322</v>
      </c>
      <c r="C602" s="32" t="s">
        <v>242</v>
      </c>
      <c r="D602" s="32">
        <v>-0.455269067246314</v>
      </c>
      <c r="E602" s="32">
        <v>-0.93549536966241598</v>
      </c>
      <c r="F602" s="32">
        <v>0.90688259109311697</v>
      </c>
      <c r="G602" s="32">
        <v>0.93100504453205302</v>
      </c>
      <c r="H602" s="32">
        <v>0.67554216142557899</v>
      </c>
      <c r="I602" s="32">
        <v>0.455776263693636</v>
      </c>
      <c r="J602" s="32" t="s">
        <v>242</v>
      </c>
      <c r="K602" s="32">
        <v>-0.25015877790211899</v>
      </c>
      <c r="L602" s="32">
        <v>-0.162180388886208</v>
      </c>
      <c r="M602" s="32">
        <v>0.57056451612903203</v>
      </c>
      <c r="N602" s="32">
        <v>0.95950178954328003</v>
      </c>
      <c r="O602" s="32">
        <v>0.59876771881657598</v>
      </c>
      <c r="P602" s="32">
        <v>0.15983918894390101</v>
      </c>
      <c r="Q602" s="32" t="s">
        <v>242</v>
      </c>
      <c r="R602" s="32">
        <v>-0.46100901551833601</v>
      </c>
      <c r="S602" s="32">
        <v>-1.1525611099942601</v>
      </c>
      <c r="T602" s="32">
        <v>0.94939271255060698</v>
      </c>
      <c r="U602" s="32">
        <v>0.92999608404398304</v>
      </c>
      <c r="V602" s="32">
        <v>0.677603931534416</v>
      </c>
      <c r="W602" s="32" t="s">
        <v>3598</v>
      </c>
      <c r="X602" s="32" t="s">
        <v>3598</v>
      </c>
      <c r="Y602" s="32" t="s">
        <v>5883</v>
      </c>
      <c r="Z602" s="32" t="s">
        <v>4411</v>
      </c>
      <c r="AA602" s="32" t="e">
        <v>#N/A</v>
      </c>
    </row>
    <row r="603" spans="1:27" x14ac:dyDescent="0.2">
      <c r="A603" s="32" t="s">
        <v>6150</v>
      </c>
      <c r="B603" s="32">
        <v>0.166912198484401</v>
      </c>
      <c r="C603" s="32" t="s">
        <v>242</v>
      </c>
      <c r="D603" s="32">
        <v>-0.51128951792087096</v>
      </c>
      <c r="E603" s="32">
        <v>-1.17572188202552</v>
      </c>
      <c r="F603" s="32">
        <v>0.95344129554655899</v>
      </c>
      <c r="G603" s="32">
        <v>0.93738178749183998</v>
      </c>
      <c r="H603" s="32">
        <v>0.69542582813118303</v>
      </c>
      <c r="I603" s="32">
        <v>0.57638722209659699</v>
      </c>
      <c r="J603" s="32" t="s">
        <v>242</v>
      </c>
      <c r="K603" s="32">
        <v>0.37044222416963102</v>
      </c>
      <c r="L603" s="32">
        <v>1.09171202773154</v>
      </c>
      <c r="M603" s="32">
        <v>0.1875</v>
      </c>
      <c r="N603" s="32">
        <v>0.549479135887328</v>
      </c>
      <c r="O603" s="32">
        <v>0.35552650881134601</v>
      </c>
      <c r="P603" s="32">
        <v>0.52941142152784104</v>
      </c>
      <c r="Q603" s="32" t="s">
        <v>242</v>
      </c>
      <c r="R603" s="32">
        <v>0.65325861554576703</v>
      </c>
      <c r="S603" s="32">
        <v>3.34009417714761</v>
      </c>
      <c r="T603" s="32">
        <v>5.2631578947368501E-2</v>
      </c>
      <c r="U603" s="32">
        <v>4.67562780085151E-3</v>
      </c>
      <c r="V603" s="32">
        <v>0.25679478371644299</v>
      </c>
      <c r="W603" s="32" t="s">
        <v>3598</v>
      </c>
      <c r="X603" s="32" t="s">
        <v>3598</v>
      </c>
      <c r="Y603" s="32" t="s">
        <v>5883</v>
      </c>
      <c r="Z603" s="32" t="s">
        <v>1872</v>
      </c>
      <c r="AA603" s="32" t="e">
        <v>#N/A</v>
      </c>
    </row>
    <row r="604" spans="1:27" x14ac:dyDescent="0.2">
      <c r="A604" s="32" t="s">
        <v>6149</v>
      </c>
      <c r="B604" s="32">
        <v>0.218694285691241</v>
      </c>
      <c r="C604" s="32" t="s">
        <v>242</v>
      </c>
      <c r="D604" s="32">
        <v>-0.36653532247237902</v>
      </c>
      <c r="E604" s="32">
        <v>-0.55498793390839696</v>
      </c>
      <c r="F604" s="32">
        <v>0.72064777327935203</v>
      </c>
      <c r="G604" s="32">
        <v>0.93100504453205302</v>
      </c>
      <c r="H604" s="32">
        <v>0.64301716990947499</v>
      </c>
      <c r="I604" s="32">
        <v>0.53837922216670397</v>
      </c>
      <c r="J604" s="32" t="s">
        <v>242</v>
      </c>
      <c r="K604" s="32">
        <v>0.17487290645948</v>
      </c>
      <c r="L604" s="32">
        <v>0.69657427645296099</v>
      </c>
      <c r="M604" s="32">
        <v>0.26411290322580599</v>
      </c>
      <c r="N604" s="32">
        <v>0.75017395686154498</v>
      </c>
      <c r="O604" s="32">
        <v>0.43058974985887999</v>
      </c>
      <c r="P604" s="32">
        <v>0.266566406249929</v>
      </c>
      <c r="Q604" s="32" t="s">
        <v>242</v>
      </c>
      <c r="R604" s="32">
        <v>-0.13922433281590499</v>
      </c>
      <c r="S604" s="32">
        <v>0.14485399546273001</v>
      </c>
      <c r="T604" s="32">
        <v>0.44331983805668002</v>
      </c>
      <c r="U604" s="32">
        <v>0.91439533174342902</v>
      </c>
      <c r="V604" s="32">
        <v>0.55536355952658301</v>
      </c>
      <c r="W604" s="32" t="s">
        <v>3598</v>
      </c>
      <c r="X604" s="32" t="s">
        <v>3598</v>
      </c>
      <c r="Y604" s="32" t="s">
        <v>5883</v>
      </c>
      <c r="Z604" s="32" t="s">
        <v>861</v>
      </c>
      <c r="AA604" s="32" t="e">
        <v>#N/A</v>
      </c>
    </row>
    <row r="605" spans="1:27" x14ac:dyDescent="0.2">
      <c r="A605" s="32" t="s">
        <v>6148</v>
      </c>
      <c r="B605" s="32">
        <v>0.242700069321999</v>
      </c>
      <c r="C605" s="32" t="s">
        <v>242</v>
      </c>
      <c r="D605" s="32">
        <v>-0.29942837327389599</v>
      </c>
      <c r="E605" s="32">
        <v>-0.26722037461239101</v>
      </c>
      <c r="F605" s="32">
        <v>0.59919028340081004</v>
      </c>
      <c r="G605" s="32">
        <v>0.93100504453205302</v>
      </c>
      <c r="H605" s="32">
        <v>0.61769339203825302</v>
      </c>
      <c r="I605" s="32">
        <v>0.45199996184841901</v>
      </c>
      <c r="J605" s="32" t="s">
        <v>242</v>
      </c>
      <c r="K605" s="32">
        <v>-0.26958965499901799</v>
      </c>
      <c r="L605" s="32">
        <v>-0.201439477026087</v>
      </c>
      <c r="M605" s="32">
        <v>0.58467741935483897</v>
      </c>
      <c r="N605" s="32">
        <v>0.95950178954328003</v>
      </c>
      <c r="O605" s="32">
        <v>0.60626202005797902</v>
      </c>
      <c r="P605" s="32">
        <v>0.296950827360763</v>
      </c>
      <c r="Q605" s="32" t="s">
        <v>242</v>
      </c>
      <c r="R605" s="32">
        <v>-4.7614698900205102E-2</v>
      </c>
      <c r="S605" s="32">
        <v>0.51421813625847401</v>
      </c>
      <c r="T605" s="32">
        <v>0.334008097165992</v>
      </c>
      <c r="U605" s="32">
        <v>0.83409809981255301</v>
      </c>
      <c r="V605" s="32">
        <v>0.51898834135567995</v>
      </c>
      <c r="W605" s="32" t="s">
        <v>3598</v>
      </c>
      <c r="X605" s="32" t="s">
        <v>3598</v>
      </c>
      <c r="Y605" s="32" t="s">
        <v>5883</v>
      </c>
      <c r="Z605" s="32" t="s">
        <v>861</v>
      </c>
      <c r="AA605" s="32" t="e">
        <v>#N/A</v>
      </c>
    </row>
    <row r="606" spans="1:27" x14ac:dyDescent="0.2">
      <c r="A606" s="32" t="s">
        <v>6147</v>
      </c>
      <c r="B606" s="32">
        <v>0.31878510150135497</v>
      </c>
      <c r="C606" s="32" t="s">
        <v>242</v>
      </c>
      <c r="D606" s="32">
        <v>-8.6736529184989905E-2</v>
      </c>
      <c r="E606" s="32">
        <v>0.64484333245022496</v>
      </c>
      <c r="F606" s="32">
        <v>0.28947368421052599</v>
      </c>
      <c r="G606" s="32">
        <v>0.76159190518457298</v>
      </c>
      <c r="H606" s="32">
        <v>0.534559530134746</v>
      </c>
      <c r="I606" s="32">
        <v>0.54134381503308004</v>
      </c>
      <c r="J606" s="32" t="s">
        <v>242</v>
      </c>
      <c r="K606" s="32">
        <v>0.190127153071636</v>
      </c>
      <c r="L606" s="32">
        <v>0.72739469743898399</v>
      </c>
      <c r="M606" s="32">
        <v>0.26209677419354799</v>
      </c>
      <c r="N606" s="32">
        <v>0.73695427607206698</v>
      </c>
      <c r="O606" s="32">
        <v>0.424604746534408</v>
      </c>
      <c r="P606" s="32">
        <v>0.21770138796894101</v>
      </c>
      <c r="Q606" s="32" t="s">
        <v>242</v>
      </c>
      <c r="R606" s="32">
        <v>-0.28655333473028499</v>
      </c>
      <c r="S606" s="32">
        <v>-0.44916704665250701</v>
      </c>
      <c r="T606" s="32">
        <v>0.69230769230769196</v>
      </c>
      <c r="U606" s="32">
        <v>0.91659158953230002</v>
      </c>
      <c r="V606" s="32">
        <v>0.61277282501375596</v>
      </c>
      <c r="W606" s="32" t="s">
        <v>3598</v>
      </c>
      <c r="X606" s="32" t="s">
        <v>3598</v>
      </c>
      <c r="Y606" s="32" t="s">
        <v>5883</v>
      </c>
      <c r="Z606" s="32" t="s">
        <v>861</v>
      </c>
      <c r="AA606" s="32" t="e">
        <v>#N/A</v>
      </c>
    </row>
    <row r="607" spans="1:27" x14ac:dyDescent="0.2">
      <c r="A607" s="32" t="s">
        <v>6146</v>
      </c>
      <c r="B607" s="32">
        <v>0.31787891845035898</v>
      </c>
      <c r="C607" s="32" t="s">
        <v>242</v>
      </c>
      <c r="D607" s="32">
        <v>-8.9269717890806996E-2</v>
      </c>
      <c r="E607" s="32">
        <v>0.633980530015963</v>
      </c>
      <c r="F607" s="32">
        <v>0.291497975708502</v>
      </c>
      <c r="G607" s="32">
        <v>0.76783614921115095</v>
      </c>
      <c r="H607" s="32">
        <v>0.535566220207771</v>
      </c>
      <c r="I607" s="32">
        <v>0.58981812523545996</v>
      </c>
      <c r="J607" s="32" t="s">
        <v>242</v>
      </c>
      <c r="K607" s="32">
        <v>0.43955063734431798</v>
      </c>
      <c r="L607" s="32">
        <v>1.2313420233566701</v>
      </c>
      <c r="M607" s="32">
        <v>0.163306451612903</v>
      </c>
      <c r="N607" s="32">
        <v>0.47544331427867298</v>
      </c>
      <c r="O607" s="32">
        <v>0.330131299636095</v>
      </c>
      <c r="P607" s="32">
        <v>0.27122359497937298</v>
      </c>
      <c r="Q607" s="32" t="s">
        <v>242</v>
      </c>
      <c r="R607" s="32">
        <v>-0.12518281617735</v>
      </c>
      <c r="S607" s="32">
        <v>0.20146848574048601</v>
      </c>
      <c r="T607" s="32">
        <v>0.42712550607287397</v>
      </c>
      <c r="U607" s="32">
        <v>0.90803699301470098</v>
      </c>
      <c r="V607" s="32">
        <v>0.54981058953564499</v>
      </c>
      <c r="W607" s="32" t="s">
        <v>3598</v>
      </c>
      <c r="X607" s="32" t="s">
        <v>3598</v>
      </c>
      <c r="Y607" s="32" t="s">
        <v>5883</v>
      </c>
      <c r="Z607" s="32" t="s">
        <v>861</v>
      </c>
      <c r="AA607" s="32" t="e">
        <v>#N/A</v>
      </c>
    </row>
    <row r="608" spans="1:27" x14ac:dyDescent="0.2">
      <c r="A608" s="32" t="s">
        <v>6145</v>
      </c>
      <c r="B608" s="32">
        <v>0.416047658282093</v>
      </c>
      <c r="C608" s="32" t="s">
        <v>242</v>
      </c>
      <c r="D608" s="32">
        <v>0.18515600959624401</v>
      </c>
      <c r="E608" s="32">
        <v>1.8107710524610601</v>
      </c>
      <c r="F608" s="32">
        <v>0.168016194331984</v>
      </c>
      <c r="G608" s="32">
        <v>0.167200348786089</v>
      </c>
      <c r="H608" s="32">
        <v>0.42655333584639898</v>
      </c>
      <c r="I608" s="32">
        <v>0.59369661842197696</v>
      </c>
      <c r="J608" s="32" t="s">
        <v>242</v>
      </c>
      <c r="K608" s="32">
        <v>0.45950733771344598</v>
      </c>
      <c r="L608" s="32">
        <v>1.2716635103829901</v>
      </c>
      <c r="M608" s="32">
        <v>0.157258064516129</v>
      </c>
      <c r="N608" s="32">
        <v>0.45246354238506797</v>
      </c>
      <c r="O608" s="32">
        <v>0.32293494199105699</v>
      </c>
      <c r="P608" s="32">
        <v>0.39439527542165898</v>
      </c>
      <c r="Q608" s="32" t="s">
        <v>242</v>
      </c>
      <c r="R608" s="32">
        <v>0.24618224991818999</v>
      </c>
      <c r="S608" s="32">
        <v>1.69878850217192</v>
      </c>
      <c r="T608" s="32">
        <v>0.121457489878543</v>
      </c>
      <c r="U608" s="32">
        <v>0.25782952595956499</v>
      </c>
      <c r="V608" s="32">
        <v>0.40277057765865698</v>
      </c>
      <c r="W608" s="32" t="s">
        <v>3598</v>
      </c>
      <c r="X608" s="32" t="s">
        <v>3598</v>
      </c>
      <c r="Y608" s="32" t="s">
        <v>5883</v>
      </c>
      <c r="Z608" s="32" t="s">
        <v>682</v>
      </c>
      <c r="AA608" s="32" t="e">
        <v>#N/A</v>
      </c>
    </row>
    <row r="609" spans="1:27" x14ac:dyDescent="0.2">
      <c r="A609" s="32" t="s">
        <v>6144</v>
      </c>
      <c r="B609" s="32">
        <v>0.20527823155807101</v>
      </c>
      <c r="C609" s="32" t="s">
        <v>242</v>
      </c>
      <c r="D609" s="32">
        <v>-0.404039220574886</v>
      </c>
      <c r="E609" s="32">
        <v>-0.71581189252888999</v>
      </c>
      <c r="F609" s="32">
        <v>0.80566801619433204</v>
      </c>
      <c r="G609" s="32">
        <v>0.93100504453205302</v>
      </c>
      <c r="H609" s="32">
        <v>0.65690806085730902</v>
      </c>
      <c r="I609" s="32">
        <v>0.42172793255537999</v>
      </c>
      <c r="J609" s="32" t="s">
        <v>242</v>
      </c>
      <c r="K609" s="32">
        <v>-0.42535370797369199</v>
      </c>
      <c r="L609" s="32">
        <v>-0.51615273748584001</v>
      </c>
      <c r="M609" s="32">
        <v>0.71370967741935498</v>
      </c>
      <c r="N609" s="32">
        <v>0.96447268678212394</v>
      </c>
      <c r="O609" s="32">
        <v>0.66471057661799404</v>
      </c>
      <c r="P609" s="32">
        <v>0.339991875753066</v>
      </c>
      <c r="Q609" s="32" t="s">
        <v>242</v>
      </c>
      <c r="R609" s="32">
        <v>8.2154917976284894E-2</v>
      </c>
      <c r="S609" s="32">
        <v>1.03744086939465</v>
      </c>
      <c r="T609" s="32">
        <v>0.21052631578947401</v>
      </c>
      <c r="U609" s="32">
        <v>0.59468656218803295</v>
      </c>
      <c r="V609" s="32">
        <v>0.46726176122323998</v>
      </c>
      <c r="W609" s="32" t="s">
        <v>3598</v>
      </c>
      <c r="X609" s="32" t="s">
        <v>3598</v>
      </c>
      <c r="Y609" s="32" t="s">
        <v>5883</v>
      </c>
      <c r="Z609" s="32" t="s">
        <v>682</v>
      </c>
      <c r="AA609" s="32" t="e">
        <v>#N/A</v>
      </c>
    </row>
    <row r="610" spans="1:27" x14ac:dyDescent="0.2">
      <c r="A610" s="32" t="s">
        <v>6143</v>
      </c>
      <c r="B610" s="32">
        <v>0.25953361078243797</v>
      </c>
      <c r="C610" s="32" t="s">
        <v>242</v>
      </c>
      <c r="D610" s="32">
        <v>-0.252371062877709</v>
      </c>
      <c r="E610" s="32">
        <v>-6.5429538916770905E-2</v>
      </c>
      <c r="F610" s="32">
        <v>0.52024291497975705</v>
      </c>
      <c r="G610" s="32">
        <v>0.93100504453205302</v>
      </c>
      <c r="H610" s="32">
        <v>0.59962286756760896</v>
      </c>
      <c r="I610" s="32">
        <v>0.68951677488729701</v>
      </c>
      <c r="J610" s="32" t="s">
        <v>242</v>
      </c>
      <c r="K610" s="32">
        <v>0.95254782017419504</v>
      </c>
      <c r="L610" s="32">
        <v>2.26782645562364</v>
      </c>
      <c r="M610" s="32">
        <v>6.8548387096774202E-2</v>
      </c>
      <c r="N610" s="32">
        <v>8.6047991687390094E-2</v>
      </c>
      <c r="O610" s="32">
        <v>0.17040961295437801</v>
      </c>
      <c r="P610" s="32">
        <v>0.382844913567436</v>
      </c>
      <c r="Q610" s="32" t="s">
        <v>242</v>
      </c>
      <c r="R610" s="32">
        <v>0.21135767922127</v>
      </c>
      <c r="S610" s="32">
        <v>1.5583780771517199</v>
      </c>
      <c r="T610" s="32">
        <v>0.13765182186234801</v>
      </c>
      <c r="U610" s="32">
        <v>0.31576414076117199</v>
      </c>
      <c r="V610" s="32">
        <v>0.41630408891432602</v>
      </c>
      <c r="W610" s="32" t="s">
        <v>3598</v>
      </c>
      <c r="X610" s="32" t="s">
        <v>3598</v>
      </c>
      <c r="Y610" s="32" t="s">
        <v>5883</v>
      </c>
      <c r="Z610" s="32" t="s">
        <v>345</v>
      </c>
      <c r="AA610" s="32" t="e">
        <v>#N/A</v>
      </c>
    </row>
    <row r="611" spans="1:27" x14ac:dyDescent="0.2">
      <c r="A611" s="32" t="s">
        <v>6142</v>
      </c>
      <c r="B611" s="32">
        <v>0.337824631815623</v>
      </c>
      <c r="C611" s="32" t="s">
        <v>242</v>
      </c>
      <c r="D611" s="32">
        <v>-3.3512488961384798E-2</v>
      </c>
      <c r="E611" s="32">
        <v>0.87307829669690096</v>
      </c>
      <c r="F611" s="32">
        <v>0.26315789473684198</v>
      </c>
      <c r="G611" s="32">
        <v>0.63112298930297095</v>
      </c>
      <c r="H611" s="32">
        <v>0.51336704666216004</v>
      </c>
      <c r="I611" s="32">
        <v>0.57725962431167899</v>
      </c>
      <c r="J611" s="32" t="s">
        <v>242</v>
      </c>
      <c r="K611" s="32">
        <v>0.37493115035062102</v>
      </c>
      <c r="L611" s="32">
        <v>1.1007816722830499</v>
      </c>
      <c r="M611" s="32">
        <v>0.18346774193548401</v>
      </c>
      <c r="N611" s="32">
        <v>0.54632619612853095</v>
      </c>
      <c r="O611" s="32">
        <v>0.35385583575059698</v>
      </c>
      <c r="P611" s="32">
        <v>0.29695822548086498</v>
      </c>
      <c r="Q611" s="32" t="s">
        <v>242</v>
      </c>
      <c r="R611" s="32">
        <v>-4.7592393420967702E-2</v>
      </c>
      <c r="S611" s="32">
        <v>0.51430807051343597</v>
      </c>
      <c r="T611" s="32">
        <v>0.334008097165992</v>
      </c>
      <c r="U611" s="32">
        <v>0.83409809981255301</v>
      </c>
      <c r="V611" s="32">
        <v>0.51897945283376401</v>
      </c>
      <c r="W611" s="32" t="s">
        <v>3598</v>
      </c>
      <c r="X611" s="32" t="s">
        <v>3598</v>
      </c>
      <c r="Y611" s="32" t="s">
        <v>5883</v>
      </c>
      <c r="Z611" s="32" t="s">
        <v>6140</v>
      </c>
      <c r="AA611" s="32" t="e">
        <v>#N/A</v>
      </c>
    </row>
    <row r="612" spans="1:27" x14ac:dyDescent="0.2">
      <c r="A612" s="32" t="s">
        <v>6141</v>
      </c>
      <c r="B612" s="32">
        <v>0.20097440472717601</v>
      </c>
      <c r="C612" s="32" t="s">
        <v>242</v>
      </c>
      <c r="D612" s="32">
        <v>-0.41607034994530601</v>
      </c>
      <c r="E612" s="32">
        <v>-0.76740369897892102</v>
      </c>
      <c r="F612" s="32">
        <v>0.83805668016194301</v>
      </c>
      <c r="G612" s="32">
        <v>0.93100504453205302</v>
      </c>
      <c r="H612" s="32">
        <v>0.66132073722453999</v>
      </c>
      <c r="I612" s="32">
        <v>0.26775932958707499</v>
      </c>
      <c r="J612" s="32" t="s">
        <v>242</v>
      </c>
      <c r="K612" s="32">
        <v>-1.2175957277284399</v>
      </c>
      <c r="L612" s="32">
        <v>-2.1168370054457499</v>
      </c>
      <c r="M612" s="32">
        <v>0.98991935483870996</v>
      </c>
      <c r="N612" s="32">
        <v>0.99254501157173103</v>
      </c>
      <c r="O612" s="32">
        <v>0.88831118062697401</v>
      </c>
      <c r="P612" s="32">
        <v>0.146082123680634</v>
      </c>
      <c r="Q612" s="32" t="s">
        <v>242</v>
      </c>
      <c r="R612" s="32">
        <v>-0.50248684087907403</v>
      </c>
      <c r="S612" s="32">
        <v>-1.3197970290957699</v>
      </c>
      <c r="T612" s="32">
        <v>0.97165991902834004</v>
      </c>
      <c r="U612" s="32">
        <v>0.93937043134418996</v>
      </c>
      <c r="V612" s="32">
        <v>0.692337446718434</v>
      </c>
      <c r="W612" s="32" t="s">
        <v>3598</v>
      </c>
      <c r="X612" s="32" t="s">
        <v>3598</v>
      </c>
      <c r="Y612" s="32" t="s">
        <v>5883</v>
      </c>
      <c r="Z612" s="32" t="s">
        <v>6140</v>
      </c>
      <c r="AA612" s="32" t="e">
        <v>#N/A</v>
      </c>
    </row>
    <row r="613" spans="1:27" x14ac:dyDescent="0.2">
      <c r="A613" s="32" t="s">
        <v>6139</v>
      </c>
      <c r="B613" s="32">
        <v>0.16408038487781501</v>
      </c>
      <c r="C613" s="32" t="s">
        <v>242</v>
      </c>
      <c r="D613" s="32">
        <v>-0.51920570906712704</v>
      </c>
      <c r="E613" s="32">
        <v>-1.2096680386052401</v>
      </c>
      <c r="F613" s="32">
        <v>0.96153846153846201</v>
      </c>
      <c r="G613" s="32">
        <v>0.93744325476003798</v>
      </c>
      <c r="H613" s="32">
        <v>0.69819135086677198</v>
      </c>
      <c r="I613" s="32">
        <v>0.63331431098663205</v>
      </c>
      <c r="J613" s="32" t="s">
        <v>242</v>
      </c>
      <c r="K613" s="32">
        <v>0.66335929304946595</v>
      </c>
      <c r="L613" s="32">
        <v>1.6835359051345999</v>
      </c>
      <c r="M613" s="32">
        <v>0.11491935483871001</v>
      </c>
      <c r="N613" s="32">
        <v>0.25884458152121098</v>
      </c>
      <c r="O613" s="32">
        <v>0.25355023516375902</v>
      </c>
      <c r="P613" s="32">
        <v>0.165974641278022</v>
      </c>
      <c r="Q613" s="32" t="s">
        <v>242</v>
      </c>
      <c r="R613" s="32">
        <v>-0.442510504712888</v>
      </c>
      <c r="S613" s="32">
        <v>-1.07797630643591</v>
      </c>
      <c r="T613" s="32">
        <v>0.93927125506072895</v>
      </c>
      <c r="U613" s="32">
        <v>0.92588087992646495</v>
      </c>
      <c r="V613" s="32">
        <v>0.67094008477024603</v>
      </c>
      <c r="W613" s="32" t="s">
        <v>3598</v>
      </c>
      <c r="X613" s="32" t="s">
        <v>3598</v>
      </c>
      <c r="Y613" s="32" t="s">
        <v>5883</v>
      </c>
      <c r="Z613" s="32" t="s">
        <v>4390</v>
      </c>
      <c r="AA613" s="32" t="e">
        <v>#N/A</v>
      </c>
    </row>
    <row r="614" spans="1:27" x14ac:dyDescent="0.2">
      <c r="A614" s="32" t="s">
        <v>6138</v>
      </c>
      <c r="B614" s="32">
        <v>0.48202024881237598</v>
      </c>
      <c r="C614" s="32" t="s">
        <v>242</v>
      </c>
      <c r="D614" s="32">
        <v>0.36957903653445701</v>
      </c>
      <c r="E614" s="32">
        <v>2.6016126117014098</v>
      </c>
      <c r="F614" s="32">
        <v>0.12753036437247001</v>
      </c>
      <c r="G614" s="32">
        <v>2.7047627381524501E-2</v>
      </c>
      <c r="H614" s="32">
        <v>0.355848086640634</v>
      </c>
      <c r="I614" s="32">
        <v>0.43660751530915698</v>
      </c>
      <c r="J614" s="32" t="s">
        <v>242</v>
      </c>
      <c r="K614" s="32">
        <v>-0.34879114608315698</v>
      </c>
      <c r="L614" s="32">
        <v>-0.36146201763381203</v>
      </c>
      <c r="M614" s="32">
        <v>0.655241935483871</v>
      </c>
      <c r="N614" s="32">
        <v>0.96447268678212394</v>
      </c>
      <c r="O614" s="32">
        <v>0.63637694454836902</v>
      </c>
      <c r="P614" s="32">
        <v>0.316738861478992</v>
      </c>
      <c r="Q614" s="32" t="s">
        <v>242</v>
      </c>
      <c r="R614" s="32">
        <v>1.2046617498414999E-2</v>
      </c>
      <c r="S614" s="32">
        <v>0.75476871951478997</v>
      </c>
      <c r="T614" s="32">
        <v>0.27732793522267202</v>
      </c>
      <c r="U614" s="32">
        <v>0.73139562287166104</v>
      </c>
      <c r="V614" s="32">
        <v>0.49519421118114698</v>
      </c>
      <c r="W614" s="32" t="s">
        <v>3598</v>
      </c>
      <c r="X614" s="32" t="s">
        <v>3598</v>
      </c>
      <c r="Y614" s="32" t="s">
        <v>5883</v>
      </c>
      <c r="Z614" s="32" t="s">
        <v>1490</v>
      </c>
      <c r="AA614" s="32" t="e">
        <v>#N/A</v>
      </c>
    </row>
    <row r="615" spans="1:27" x14ac:dyDescent="0.2">
      <c r="A615" s="32" t="s">
        <v>6137</v>
      </c>
      <c r="B615" s="32">
        <v>0.33364588590810301</v>
      </c>
      <c r="C615" s="32" t="s">
        <v>242</v>
      </c>
      <c r="D615" s="32">
        <v>-4.5193960961741102E-2</v>
      </c>
      <c r="E615" s="32">
        <v>0.82298588858303101</v>
      </c>
      <c r="F615" s="32">
        <v>0.26720647773279299</v>
      </c>
      <c r="G615" s="32">
        <v>0.66054428988331104</v>
      </c>
      <c r="H615" s="32">
        <v>0.51802364610587104</v>
      </c>
      <c r="I615" s="32">
        <v>0.474389499100969</v>
      </c>
      <c r="J615" s="32" t="s">
        <v>242</v>
      </c>
      <c r="K615" s="32">
        <v>-0.154384789381149</v>
      </c>
      <c r="L615" s="32">
        <v>3.13260307212102E-2</v>
      </c>
      <c r="M615" s="32">
        <v>0.47983870967741898</v>
      </c>
      <c r="N615" s="32">
        <v>0.952806474120792</v>
      </c>
      <c r="O615" s="32">
        <v>0.561346826905604</v>
      </c>
      <c r="P615" s="32">
        <v>1.0370049141968301</v>
      </c>
      <c r="Q615" s="32" t="s">
        <v>242</v>
      </c>
      <c r="R615" s="32">
        <v>2.18366309064757</v>
      </c>
      <c r="S615" s="32">
        <v>9.5105864043746102</v>
      </c>
      <c r="T615" s="32">
        <v>1.8218623481781399E-2</v>
      </c>
      <c r="U615" s="32">
        <v>3.19426556316434E-20</v>
      </c>
      <c r="V615" s="32">
        <v>1.4493506915303499E-2</v>
      </c>
      <c r="W615" s="32" t="s">
        <v>3598</v>
      </c>
      <c r="X615" s="32" t="s">
        <v>3598</v>
      </c>
      <c r="Y615" s="32" t="s">
        <v>5883</v>
      </c>
      <c r="Z615" s="32" t="s">
        <v>1490</v>
      </c>
      <c r="AA615" s="32" t="e">
        <v>#N/A</v>
      </c>
    </row>
    <row r="616" spans="1:27" x14ac:dyDescent="0.2">
      <c r="A616" s="32" t="s">
        <v>6136</v>
      </c>
      <c r="B616" s="32">
        <v>0.63241227347219697</v>
      </c>
      <c r="C616" s="32" t="s">
        <v>242</v>
      </c>
      <c r="D616" s="32">
        <v>0.78999230501751105</v>
      </c>
      <c r="E616" s="32">
        <v>4.4044259061814897</v>
      </c>
      <c r="F616" s="32">
        <v>9.7165991902833995E-2</v>
      </c>
      <c r="G616" s="32">
        <v>4.4674886554657499E-5</v>
      </c>
      <c r="H616" s="32">
        <v>0.21476613113443699</v>
      </c>
      <c r="I616" s="32">
        <v>0.49424902311728502</v>
      </c>
      <c r="J616" s="32" t="s">
        <v>242</v>
      </c>
      <c r="K616" s="32">
        <v>-5.2198050560817E-2</v>
      </c>
      <c r="L616" s="32">
        <v>0.23778908259829901</v>
      </c>
      <c r="M616" s="32">
        <v>0.38911290322580599</v>
      </c>
      <c r="N616" s="32">
        <v>0.90849505359597205</v>
      </c>
      <c r="O616" s="32">
        <v>0.52081455687748701</v>
      </c>
      <c r="P616" s="32">
        <v>0.241431582468291</v>
      </c>
      <c r="Q616" s="32" t="s">
        <v>242</v>
      </c>
      <c r="R616" s="32">
        <v>-0.21500632638334199</v>
      </c>
      <c r="S616" s="32">
        <v>-0.16069411935216599</v>
      </c>
      <c r="T616" s="32">
        <v>0.57894736842105299</v>
      </c>
      <c r="U616" s="32">
        <v>0.91659158953230002</v>
      </c>
      <c r="V616" s="32">
        <v>0.58511880691650398</v>
      </c>
      <c r="W616" s="32" t="s">
        <v>3598</v>
      </c>
      <c r="X616" s="32" t="s">
        <v>3598</v>
      </c>
      <c r="Y616" s="32" t="s">
        <v>5883</v>
      </c>
      <c r="Z616" s="32" t="s">
        <v>1490</v>
      </c>
      <c r="AA616" s="32" t="e">
        <v>#N/A</v>
      </c>
    </row>
    <row r="617" spans="1:27" x14ac:dyDescent="0.2">
      <c r="A617" s="32" t="s">
        <v>6135</v>
      </c>
      <c r="B617" s="32">
        <v>0.18870950759293301</v>
      </c>
      <c r="C617" s="32" t="s">
        <v>242</v>
      </c>
      <c r="D617" s="32">
        <v>-0.45035624710959499</v>
      </c>
      <c r="E617" s="32">
        <v>-0.91442824804699896</v>
      </c>
      <c r="F617" s="32">
        <v>0.89878542510121495</v>
      </c>
      <c r="G617" s="32">
        <v>0.93100504453205302</v>
      </c>
      <c r="H617" s="32">
        <v>0.67377320610330205</v>
      </c>
      <c r="I617" s="32">
        <v>0.55353650774066998</v>
      </c>
      <c r="J617" s="32" t="s">
        <v>242</v>
      </c>
      <c r="K617" s="32">
        <v>0.25286438203057299</v>
      </c>
      <c r="L617" s="32">
        <v>0.85415204292926294</v>
      </c>
      <c r="M617" s="32">
        <v>0.23790322580645201</v>
      </c>
      <c r="N617" s="32">
        <v>0.67708170188532402</v>
      </c>
      <c r="O617" s="32">
        <v>0.40018650709182502</v>
      </c>
      <c r="P617" s="32">
        <v>0.33239906157293198</v>
      </c>
      <c r="Q617" s="32" t="s">
        <v>242</v>
      </c>
      <c r="R617" s="32">
        <v>5.9262432221998299E-2</v>
      </c>
      <c r="S617" s="32">
        <v>0.94513984198205903</v>
      </c>
      <c r="T617" s="32">
        <v>0.23481781376518199</v>
      </c>
      <c r="U617" s="32">
        <v>0.64464962468992204</v>
      </c>
      <c r="V617" s="32">
        <v>0.47637154162161399</v>
      </c>
      <c r="W617" s="32" t="s">
        <v>3598</v>
      </c>
      <c r="X617" s="32" t="s">
        <v>3598</v>
      </c>
      <c r="Y617" s="32" t="s">
        <v>5883</v>
      </c>
      <c r="Z617" s="32" t="s">
        <v>2378</v>
      </c>
      <c r="AA617" s="32" t="e">
        <v>#N/A</v>
      </c>
    </row>
    <row r="618" spans="1:27" x14ac:dyDescent="0.2">
      <c r="A618" s="32" t="s">
        <v>6134</v>
      </c>
      <c r="B618" s="32">
        <v>0.24806731166723001</v>
      </c>
      <c r="C618" s="32" t="s">
        <v>242</v>
      </c>
      <c r="D618" s="32">
        <v>-0.28442451983018302</v>
      </c>
      <c r="E618" s="32">
        <v>-0.20288095317986601</v>
      </c>
      <c r="F618" s="32">
        <v>0.57489878542510098</v>
      </c>
      <c r="G618" s="32">
        <v>0.93100504453205302</v>
      </c>
      <c r="H618" s="32">
        <v>0.61195746475692603</v>
      </c>
      <c r="I618" s="32">
        <v>0.44712633018648701</v>
      </c>
      <c r="J618" s="32" t="s">
        <v>242</v>
      </c>
      <c r="K618" s="32">
        <v>-0.29466681824498703</v>
      </c>
      <c r="L618" s="32">
        <v>-0.25210659602756602</v>
      </c>
      <c r="M618" s="32">
        <v>0.61290322580645196</v>
      </c>
      <c r="N618" s="32">
        <v>0.96060061438371502</v>
      </c>
      <c r="O618" s="32">
        <v>0.61587579327333197</v>
      </c>
      <c r="P618" s="32">
        <v>0.28357127404162602</v>
      </c>
      <c r="Q618" s="32" t="s">
        <v>242</v>
      </c>
      <c r="R618" s="32">
        <v>-8.7954318241668397E-2</v>
      </c>
      <c r="S618" s="32">
        <v>0.35157139048282698</v>
      </c>
      <c r="T618" s="32">
        <v>0.38663967611335998</v>
      </c>
      <c r="U618" s="32">
        <v>0.873581871526522</v>
      </c>
      <c r="V618" s="32">
        <v>0.53504350793525401</v>
      </c>
      <c r="W618" s="32" t="s">
        <v>3598</v>
      </c>
      <c r="X618" s="32" t="s">
        <v>3598</v>
      </c>
      <c r="Y618" s="32" t="s">
        <v>5883</v>
      </c>
      <c r="Z618" s="32" t="s">
        <v>1488</v>
      </c>
      <c r="AA618" s="32" t="e">
        <v>#N/A</v>
      </c>
    </row>
    <row r="619" spans="1:27" x14ac:dyDescent="0.2">
      <c r="A619" s="32" t="s">
        <v>6133</v>
      </c>
      <c r="B619" s="32">
        <v>0.41931094897452398</v>
      </c>
      <c r="C619" s="32" t="s">
        <v>242</v>
      </c>
      <c r="D619" s="32">
        <v>0.19427837302687401</v>
      </c>
      <c r="E619" s="32">
        <v>1.8498895087580201</v>
      </c>
      <c r="F619" s="32">
        <v>0.165991902834008</v>
      </c>
      <c r="G619" s="32">
        <v>0.15522982323082499</v>
      </c>
      <c r="H619" s="32">
        <v>0.422978959413841</v>
      </c>
      <c r="I619" s="32">
        <v>0.32088500618033899</v>
      </c>
      <c r="J619" s="32" t="s">
        <v>242</v>
      </c>
      <c r="K619" s="32">
        <v>-0.94423874121510198</v>
      </c>
      <c r="L619" s="32">
        <v>-1.5645332687867399</v>
      </c>
      <c r="M619" s="32">
        <v>0.967741935483871</v>
      </c>
      <c r="N619" s="32">
        <v>0.97983728002152304</v>
      </c>
      <c r="O619" s="32">
        <v>0.82747616897499099</v>
      </c>
      <c r="P619" s="32">
        <v>0.28436701537006098</v>
      </c>
      <c r="Q619" s="32" t="s">
        <v>242</v>
      </c>
      <c r="R619" s="32">
        <v>-8.5555142311225907E-2</v>
      </c>
      <c r="S619" s="32">
        <v>0.36124471323599</v>
      </c>
      <c r="T619" s="32">
        <v>0.38056680161943301</v>
      </c>
      <c r="U619" s="32">
        <v>0.871231561079293</v>
      </c>
      <c r="V619" s="32">
        <v>0.53408997055048402</v>
      </c>
      <c r="W619" s="32" t="s">
        <v>3598</v>
      </c>
      <c r="X619" s="32" t="s">
        <v>3598</v>
      </c>
      <c r="Y619" s="32" t="s">
        <v>5883</v>
      </c>
      <c r="Z619" s="32" t="s">
        <v>1488</v>
      </c>
      <c r="AA619" s="32" t="e">
        <v>#N/A</v>
      </c>
    </row>
    <row r="620" spans="1:27" x14ac:dyDescent="0.2">
      <c r="A620" s="32" t="s">
        <v>6132</v>
      </c>
      <c r="B620" s="32">
        <v>0.23887130913782501</v>
      </c>
      <c r="C620" s="32" t="s">
        <v>242</v>
      </c>
      <c r="D620" s="32">
        <v>-0.31013147795585799</v>
      </c>
      <c r="E620" s="32">
        <v>-0.31311735470170998</v>
      </c>
      <c r="F620" s="32">
        <v>0.61943319838056699</v>
      </c>
      <c r="G620" s="32">
        <v>0.93100504453205302</v>
      </c>
      <c r="H620" s="32">
        <v>0.62176951218699605</v>
      </c>
      <c r="I620" s="32">
        <v>0.46306432531477398</v>
      </c>
      <c r="J620" s="32" t="s">
        <v>242</v>
      </c>
      <c r="K620" s="32">
        <v>-0.212658219038075</v>
      </c>
      <c r="L620" s="32">
        <v>-8.6412437784645205E-2</v>
      </c>
      <c r="M620" s="32">
        <v>0.54435483870967705</v>
      </c>
      <c r="N620" s="32">
        <v>0.95950178954328003</v>
      </c>
      <c r="O620" s="32">
        <v>0.58420322116614098</v>
      </c>
      <c r="P620" s="32">
        <v>0.27192149407675997</v>
      </c>
      <c r="Q620" s="32" t="s">
        <v>242</v>
      </c>
      <c r="R620" s="32">
        <v>-0.123078636519343</v>
      </c>
      <c r="S620" s="32">
        <v>0.20995240253219399</v>
      </c>
      <c r="T620" s="32">
        <v>0.42510121457489902</v>
      </c>
      <c r="U620" s="32">
        <v>0.90697676228272095</v>
      </c>
      <c r="V620" s="32">
        <v>0.54897758588428502</v>
      </c>
      <c r="W620" s="32" t="s">
        <v>3598</v>
      </c>
      <c r="X620" s="32" t="s">
        <v>3598</v>
      </c>
      <c r="Y620" s="32" t="s">
        <v>5883</v>
      </c>
      <c r="Z620" s="32" t="s">
        <v>1488</v>
      </c>
      <c r="AA620" s="32" t="e">
        <v>#N/A</v>
      </c>
    </row>
    <row r="621" spans="1:27" x14ac:dyDescent="0.2">
      <c r="A621" s="32" t="s">
        <v>6131</v>
      </c>
      <c r="B621" s="32">
        <v>0.143330625303314</v>
      </c>
      <c r="C621" s="32" t="s">
        <v>242</v>
      </c>
      <c r="D621" s="32">
        <v>-0.57721060834742899</v>
      </c>
      <c r="E621" s="32">
        <v>-1.4584042498690399</v>
      </c>
      <c r="F621" s="32">
        <v>0.98582995951416996</v>
      </c>
      <c r="G621" s="32">
        <v>0.94858095033887402</v>
      </c>
      <c r="H621" s="32">
        <v>0.71810140417699997</v>
      </c>
      <c r="I621" s="32">
        <v>0.67791694344606102</v>
      </c>
      <c r="J621" s="32" t="s">
        <v>242</v>
      </c>
      <c r="K621" s="32">
        <v>0.89286114566620201</v>
      </c>
      <c r="L621" s="32">
        <v>2.14723259855788</v>
      </c>
      <c r="M621" s="32">
        <v>7.4596774193548404E-2</v>
      </c>
      <c r="N621" s="32">
        <v>0.111172413858835</v>
      </c>
      <c r="O621" s="32">
        <v>0.18596576831884801</v>
      </c>
      <c r="P621" s="32">
        <v>0.58973575946990497</v>
      </c>
      <c r="Q621" s="32" t="s">
        <v>242</v>
      </c>
      <c r="R621" s="32">
        <v>0.83513769413413697</v>
      </c>
      <c r="S621" s="32">
        <v>4.0734189020704701</v>
      </c>
      <c r="T621" s="32">
        <v>4.4534412955465598E-2</v>
      </c>
      <c r="U621" s="32">
        <v>3.1828002470912401E-4</v>
      </c>
      <c r="V621" s="32">
        <v>0.20182009273777801</v>
      </c>
      <c r="W621" s="32" t="s">
        <v>3598</v>
      </c>
      <c r="X621" s="32" t="s">
        <v>3598</v>
      </c>
      <c r="Y621" s="32" t="s">
        <v>5883</v>
      </c>
      <c r="Z621" s="32" t="s">
        <v>1488</v>
      </c>
      <c r="AA621" s="32" t="e">
        <v>#N/A</v>
      </c>
    </row>
    <row r="622" spans="1:27" x14ac:dyDescent="0.2">
      <c r="A622" s="32" t="s">
        <v>6130</v>
      </c>
      <c r="B622" s="32">
        <v>0.21836777941924199</v>
      </c>
      <c r="C622" s="32" t="s">
        <v>242</v>
      </c>
      <c r="D622" s="32">
        <v>-0.36744805417675103</v>
      </c>
      <c r="E622" s="32">
        <v>-0.55890190374306004</v>
      </c>
      <c r="F622" s="32">
        <v>0.72064777327935203</v>
      </c>
      <c r="G622" s="32">
        <v>0.93100504453205302</v>
      </c>
      <c r="H622" s="32">
        <v>0.64335758371850005</v>
      </c>
      <c r="I622" s="32">
        <v>0.34048102166592398</v>
      </c>
      <c r="J622" s="32" t="s">
        <v>242</v>
      </c>
      <c r="K622" s="32">
        <v>-0.84340787967483499</v>
      </c>
      <c r="L622" s="32">
        <v>-1.3608096972418799</v>
      </c>
      <c r="M622" s="32">
        <v>0.94959677419354804</v>
      </c>
      <c r="N622" s="32">
        <v>0.97569871544525399</v>
      </c>
      <c r="O622" s="32">
        <v>0.80049981673156001</v>
      </c>
      <c r="P622" s="32">
        <v>0.25435391072556002</v>
      </c>
      <c r="Q622" s="32" t="s">
        <v>242</v>
      </c>
      <c r="R622" s="32">
        <v>-0.17604524969641999</v>
      </c>
      <c r="S622" s="32">
        <v>-3.60556872893481E-3</v>
      </c>
      <c r="T622" s="32">
        <v>0.50404858299595101</v>
      </c>
      <c r="U622" s="32">
        <v>0.91659158953230002</v>
      </c>
      <c r="V622" s="32">
        <v>0.56987080328731399</v>
      </c>
      <c r="W622" s="32" t="s">
        <v>3598</v>
      </c>
      <c r="X622" s="32" t="s">
        <v>3598</v>
      </c>
      <c r="Y622" s="32" t="s">
        <v>5883</v>
      </c>
      <c r="Z622" s="32" t="s">
        <v>4376</v>
      </c>
      <c r="AA622" s="32" t="e">
        <v>#N/A</v>
      </c>
    </row>
    <row r="623" spans="1:27" x14ac:dyDescent="0.2">
      <c r="A623" s="32" t="s">
        <v>6129</v>
      </c>
      <c r="B623" s="32">
        <v>0.31677927637540798</v>
      </c>
      <c r="C623" s="32" t="s">
        <v>242</v>
      </c>
      <c r="D623" s="32">
        <v>-9.2343711474823495E-2</v>
      </c>
      <c r="E623" s="32">
        <v>0.620798651812147</v>
      </c>
      <c r="F623" s="32">
        <v>0.29554655870445301</v>
      </c>
      <c r="G623" s="32">
        <v>0.77459531143356697</v>
      </c>
      <c r="H623" s="32">
        <v>0.53678752001155905</v>
      </c>
      <c r="I623" s="32">
        <v>1.26747483172662</v>
      </c>
      <c r="J623" s="32" t="s">
        <v>242</v>
      </c>
      <c r="K623" s="32">
        <v>3.92641813825567</v>
      </c>
      <c r="L623" s="32">
        <v>8.2763785323988195</v>
      </c>
      <c r="M623" s="32">
        <v>1.00806451612904E-2</v>
      </c>
      <c r="N623" s="32">
        <v>1.5558916592209701E-15</v>
      </c>
      <c r="O623" s="32">
        <v>4.3110108882960799E-5</v>
      </c>
      <c r="P623" s="32">
        <v>0.297398268511741</v>
      </c>
      <c r="Q623" s="32" t="s">
        <v>242</v>
      </c>
      <c r="R623" s="32">
        <v>-4.6265654931575098E-2</v>
      </c>
      <c r="S623" s="32">
        <v>0.51965739461013605</v>
      </c>
      <c r="T623" s="32">
        <v>0.334008097165992</v>
      </c>
      <c r="U623" s="32">
        <v>0.83259259236227601</v>
      </c>
      <c r="V623" s="32">
        <v>0.51845074331200502</v>
      </c>
      <c r="W623" s="32" t="s">
        <v>3598</v>
      </c>
      <c r="X623" s="32" t="s">
        <v>3598</v>
      </c>
      <c r="Y623" s="32" t="s">
        <v>5883</v>
      </c>
      <c r="Z623" s="32" t="s">
        <v>6128</v>
      </c>
      <c r="AA623" s="32" t="e">
        <v>#N/A</v>
      </c>
    </row>
    <row r="624" spans="1:27" x14ac:dyDescent="0.2">
      <c r="A624" s="32" t="s">
        <v>6127</v>
      </c>
      <c r="B624" s="32">
        <v>0.20911617463559301</v>
      </c>
      <c r="C624" s="32" t="s">
        <v>242</v>
      </c>
      <c r="D624" s="32">
        <v>-0.39331044558084899</v>
      </c>
      <c r="E624" s="32">
        <v>-0.66980483318339401</v>
      </c>
      <c r="F624" s="32">
        <v>0.78137651821862297</v>
      </c>
      <c r="G624" s="32">
        <v>0.93100504453205302</v>
      </c>
      <c r="H624" s="32">
        <v>0.65295489790696604</v>
      </c>
      <c r="I624" s="32">
        <v>0.201346735077019</v>
      </c>
      <c r="J624" s="32" t="s">
        <v>242</v>
      </c>
      <c r="K624" s="32">
        <v>-1.5593202546609299</v>
      </c>
      <c r="L624" s="32">
        <v>-2.8072738424191401</v>
      </c>
      <c r="M624" s="32">
        <v>0.99798387096774199</v>
      </c>
      <c r="N624" s="32">
        <v>0.99945873362347804</v>
      </c>
      <c r="O624" s="32">
        <v>0.940539699941632</v>
      </c>
      <c r="P624" s="32">
        <v>0.22525087216102799</v>
      </c>
      <c r="Q624" s="32" t="s">
        <v>242</v>
      </c>
      <c r="R624" s="32">
        <v>-0.26379148975167899</v>
      </c>
      <c r="S624" s="32">
        <v>-0.35739275442920898</v>
      </c>
      <c r="T624" s="32">
        <v>0.65587044534412997</v>
      </c>
      <c r="U624" s="32">
        <v>0.91659158953230002</v>
      </c>
      <c r="V624" s="32">
        <v>0.60402970371368703</v>
      </c>
      <c r="W624" s="32" t="s">
        <v>3598</v>
      </c>
      <c r="X624" s="32" t="s">
        <v>3598</v>
      </c>
      <c r="Y624" s="32" t="s">
        <v>5883</v>
      </c>
      <c r="Z624" s="32" t="s">
        <v>4371</v>
      </c>
      <c r="AA624" s="32" t="e">
        <v>#N/A</v>
      </c>
    </row>
    <row r="625" spans="1:27" x14ac:dyDescent="0.2">
      <c r="A625" s="32" t="s">
        <v>6126</v>
      </c>
      <c r="B625" s="32">
        <v>0.20714924127659801</v>
      </c>
      <c r="C625" s="32" t="s">
        <v>242</v>
      </c>
      <c r="D625" s="32">
        <v>-0.39880890791097501</v>
      </c>
      <c r="E625" s="32">
        <v>-0.693383301635912</v>
      </c>
      <c r="F625" s="32">
        <v>0.793522267206478</v>
      </c>
      <c r="G625" s="32">
        <v>0.93100504453205302</v>
      </c>
      <c r="H625" s="32">
        <v>0.65498299355374601</v>
      </c>
      <c r="I625" s="32">
        <v>0.40547487871785898</v>
      </c>
      <c r="J625" s="32" t="s">
        <v>242</v>
      </c>
      <c r="K625" s="32">
        <v>-0.50898343475683006</v>
      </c>
      <c r="L625" s="32">
        <v>-0.68512230064659496</v>
      </c>
      <c r="M625" s="32">
        <v>0.780241935483871</v>
      </c>
      <c r="N625" s="32">
        <v>0.96447268678212394</v>
      </c>
      <c r="O625" s="32">
        <v>0.69461808229083999</v>
      </c>
      <c r="P625" s="32">
        <v>0.40594016793438997</v>
      </c>
      <c r="Q625" s="32" t="s">
        <v>242</v>
      </c>
      <c r="R625" s="32">
        <v>0.28099033044173999</v>
      </c>
      <c r="S625" s="32">
        <v>1.8391324398756901</v>
      </c>
      <c r="T625" s="32">
        <v>0.10728744939271299</v>
      </c>
      <c r="U625" s="32">
        <v>0.20632500373202201</v>
      </c>
      <c r="V625" s="32">
        <v>0.38935890818395402</v>
      </c>
      <c r="W625" s="32" t="s">
        <v>3598</v>
      </c>
      <c r="X625" s="32" t="s">
        <v>3598</v>
      </c>
      <c r="Y625" s="32" t="s">
        <v>5883</v>
      </c>
      <c r="Z625" s="32" t="s">
        <v>2714</v>
      </c>
      <c r="AA625" s="32" t="e">
        <v>#N/A</v>
      </c>
    </row>
    <row r="626" spans="1:27" x14ac:dyDescent="0.2">
      <c r="A626" s="32" t="s">
        <v>6125</v>
      </c>
      <c r="B626" s="32">
        <v>0.19137418202010201</v>
      </c>
      <c r="C626" s="32" t="s">
        <v>242</v>
      </c>
      <c r="D626" s="32">
        <v>-0.44290728505257299</v>
      </c>
      <c r="E626" s="32">
        <v>-0.88248566004322104</v>
      </c>
      <c r="F626" s="32">
        <v>0.88259109311740902</v>
      </c>
      <c r="G626" s="32">
        <v>0.93100504453205302</v>
      </c>
      <c r="H626" s="32">
        <v>0.671083601082895</v>
      </c>
      <c r="I626" s="32">
        <v>0.31594720107220398</v>
      </c>
      <c r="J626" s="32" t="s">
        <v>242</v>
      </c>
      <c r="K626" s="32">
        <v>-0.96964610750021996</v>
      </c>
      <c r="L626" s="32">
        <v>-1.6158675460515</v>
      </c>
      <c r="M626" s="32">
        <v>0.97177419354838701</v>
      </c>
      <c r="N626" s="32">
        <v>0.97983728002152304</v>
      </c>
      <c r="O626" s="32">
        <v>0.83388853900120297</v>
      </c>
      <c r="P626" s="32">
        <v>0.30244382934678998</v>
      </c>
      <c r="Q626" s="32" t="s">
        <v>242</v>
      </c>
      <c r="R626" s="32">
        <v>-3.1053188670915301E-2</v>
      </c>
      <c r="S626" s="32">
        <v>0.58099307831042701</v>
      </c>
      <c r="T626" s="32">
        <v>0.31983805668016202</v>
      </c>
      <c r="U626" s="32">
        <v>0.80476408717353498</v>
      </c>
      <c r="V626" s="32">
        <v>0.51238643916182403</v>
      </c>
      <c r="W626" s="32" t="s">
        <v>3598</v>
      </c>
      <c r="X626" s="32" t="s">
        <v>3598</v>
      </c>
      <c r="Y626" s="32" t="s">
        <v>5883</v>
      </c>
      <c r="Z626" s="32" t="s">
        <v>1486</v>
      </c>
      <c r="AA626" s="32" t="e">
        <v>#N/A</v>
      </c>
    </row>
    <row r="627" spans="1:27" x14ac:dyDescent="0.2">
      <c r="A627" s="32" t="s">
        <v>6124</v>
      </c>
      <c r="B627" s="32">
        <v>0.57437016961241505</v>
      </c>
      <c r="C627" s="32" t="s">
        <v>242</v>
      </c>
      <c r="D627" s="32">
        <v>0.62773855088048802</v>
      </c>
      <c r="E627" s="32">
        <v>3.7086504705179499</v>
      </c>
      <c r="F627" s="32">
        <v>9.9190283400809695E-2</v>
      </c>
      <c r="G627" s="32">
        <v>7.68946928441758E-4</v>
      </c>
      <c r="H627" s="32">
        <v>0.26508761331509301</v>
      </c>
      <c r="I627" s="32">
        <v>0.46006718044311501</v>
      </c>
      <c r="J627" s="32" t="s">
        <v>242</v>
      </c>
      <c r="K627" s="32">
        <v>-0.22807996126892399</v>
      </c>
      <c r="L627" s="32">
        <v>-0.117571275056488</v>
      </c>
      <c r="M627" s="32">
        <v>0.55645161290322598</v>
      </c>
      <c r="N627" s="32">
        <v>0.95950178954328003</v>
      </c>
      <c r="O627" s="32">
        <v>0.59020796092642602</v>
      </c>
      <c r="P627" s="32">
        <v>0.25077072518893201</v>
      </c>
      <c r="Q627" s="32" t="s">
        <v>242</v>
      </c>
      <c r="R627" s="32">
        <v>-0.18684862534952801</v>
      </c>
      <c r="S627" s="32">
        <v>-4.7164083213074401E-2</v>
      </c>
      <c r="T627" s="32">
        <v>0.52226720647773295</v>
      </c>
      <c r="U627" s="32">
        <v>0.91659158953230002</v>
      </c>
      <c r="V627" s="32">
        <v>0.57411033964672598</v>
      </c>
      <c r="W627" s="32" t="s">
        <v>3598</v>
      </c>
      <c r="X627" s="32" t="s">
        <v>3598</v>
      </c>
      <c r="Y627" s="32" t="s">
        <v>5883</v>
      </c>
      <c r="Z627" s="32" t="s">
        <v>1048</v>
      </c>
      <c r="AA627" s="32" t="e">
        <v>#N/A</v>
      </c>
    </row>
    <row r="628" spans="1:27" x14ac:dyDescent="0.2">
      <c r="A628" s="32" t="s">
        <v>6123</v>
      </c>
      <c r="B628" s="32">
        <v>0.210093065037678</v>
      </c>
      <c r="C628" s="32" t="s">
        <v>242</v>
      </c>
      <c r="D628" s="32">
        <v>-0.39057959806537002</v>
      </c>
      <c r="E628" s="32">
        <v>-0.65809443159719005</v>
      </c>
      <c r="F628" s="32">
        <v>0.77125506072874495</v>
      </c>
      <c r="G628" s="32">
        <v>0.93100504453205302</v>
      </c>
      <c r="H628" s="32">
        <v>0.65194599575644196</v>
      </c>
      <c r="I628" s="32">
        <v>0.34069275498338703</v>
      </c>
      <c r="J628" s="32" t="s">
        <v>242</v>
      </c>
      <c r="K628" s="32">
        <v>-0.84231841060229495</v>
      </c>
      <c r="L628" s="32">
        <v>-1.35860848099563</v>
      </c>
      <c r="M628" s="32">
        <v>0.94758064516129004</v>
      </c>
      <c r="N628" s="32">
        <v>0.97569871544525399</v>
      </c>
      <c r="O628" s="32">
        <v>0.80019512575270701</v>
      </c>
      <c r="P628" s="32">
        <v>0.29134809218622598</v>
      </c>
      <c r="Q628" s="32" t="s">
        <v>242</v>
      </c>
      <c r="R628" s="32">
        <v>-6.4507056875158994E-2</v>
      </c>
      <c r="S628" s="32">
        <v>0.44610923741520903</v>
      </c>
      <c r="T628" s="32">
        <v>0.34817813765182198</v>
      </c>
      <c r="U628" s="32">
        <v>0.856860710842271</v>
      </c>
      <c r="V628" s="32">
        <v>0.52571675587854705</v>
      </c>
      <c r="W628" s="32" t="s">
        <v>3598</v>
      </c>
      <c r="X628" s="32" t="s">
        <v>3598</v>
      </c>
      <c r="Y628" s="32" t="s">
        <v>5883</v>
      </c>
      <c r="Z628" s="32" t="s">
        <v>1048</v>
      </c>
      <c r="AA628" s="32" t="e">
        <v>#N/A</v>
      </c>
    </row>
    <row r="629" spans="1:27" x14ac:dyDescent="0.2">
      <c r="A629" s="32" t="s">
        <v>6122</v>
      </c>
      <c r="B629" s="32">
        <v>0.36901084808811002</v>
      </c>
      <c r="C629" s="32" t="s">
        <v>242</v>
      </c>
      <c r="D629" s="32">
        <v>5.3666995086338799E-2</v>
      </c>
      <c r="E629" s="32">
        <v>1.24692076226477</v>
      </c>
      <c r="F629" s="32">
        <v>0.208502024291498</v>
      </c>
      <c r="G629" s="32">
        <v>0.419005824623574</v>
      </c>
      <c r="H629" s="32">
        <v>0.47860023949774999</v>
      </c>
      <c r="I629" s="32">
        <v>0.50107516607851998</v>
      </c>
      <c r="J629" s="32" t="s">
        <v>242</v>
      </c>
      <c r="K629" s="32">
        <v>-1.7074283880561401E-2</v>
      </c>
      <c r="L629" s="32">
        <v>0.30875484729477898</v>
      </c>
      <c r="M629" s="32">
        <v>0.37096774193548399</v>
      </c>
      <c r="N629" s="32">
        <v>0.88909676355876299</v>
      </c>
      <c r="O629" s="32">
        <v>0.50681132279377406</v>
      </c>
      <c r="P629" s="32">
        <v>0.209347394305965</v>
      </c>
      <c r="Q629" s="32" t="s">
        <v>242</v>
      </c>
      <c r="R629" s="32">
        <v>-0.31174079176320502</v>
      </c>
      <c r="S629" s="32">
        <v>-0.55072125037691999</v>
      </c>
      <c r="T629" s="32">
        <v>0.74291497975708498</v>
      </c>
      <c r="U629" s="32">
        <v>0.91659158953230002</v>
      </c>
      <c r="V629" s="32">
        <v>0.62238123783219801</v>
      </c>
      <c r="W629" s="32" t="s">
        <v>3598</v>
      </c>
      <c r="X629" s="32" t="s">
        <v>3598</v>
      </c>
      <c r="Y629" s="32" t="s">
        <v>5883</v>
      </c>
      <c r="Z629" s="32" t="s">
        <v>1048</v>
      </c>
      <c r="AA629" s="32" t="e">
        <v>#N/A</v>
      </c>
    </row>
    <row r="630" spans="1:27" x14ac:dyDescent="0.2">
      <c r="A630" s="32" t="s">
        <v>6121</v>
      </c>
      <c r="B630" s="32">
        <v>0.30035723166804001</v>
      </c>
      <c r="C630" s="32" t="s">
        <v>242</v>
      </c>
      <c r="D630" s="32">
        <v>-0.13825070359236399</v>
      </c>
      <c r="E630" s="32">
        <v>0.42394060306949699</v>
      </c>
      <c r="F630" s="32">
        <v>0.33603238866396801</v>
      </c>
      <c r="G630" s="32">
        <v>0.86813775307611596</v>
      </c>
      <c r="H630" s="32">
        <v>0.55497885793930501</v>
      </c>
      <c r="I630" s="32">
        <v>0.62363997191670795</v>
      </c>
      <c r="J630" s="32" t="s">
        <v>242</v>
      </c>
      <c r="K630" s="32">
        <v>0.61358019668313202</v>
      </c>
      <c r="L630" s="32">
        <v>1.5829598003080501</v>
      </c>
      <c r="M630" s="32">
        <v>0.12298387096774201</v>
      </c>
      <c r="N630" s="32">
        <v>0.30301136572183401</v>
      </c>
      <c r="O630" s="32">
        <v>0.26974638653168898</v>
      </c>
      <c r="P630" s="32">
        <v>0.21731240103342001</v>
      </c>
      <c r="Q630" s="32" t="s">
        <v>242</v>
      </c>
      <c r="R630" s="32">
        <v>-0.28772613807681302</v>
      </c>
      <c r="S630" s="32">
        <v>-0.45389571417246499</v>
      </c>
      <c r="T630" s="32">
        <v>0.69230769230769196</v>
      </c>
      <c r="U630" s="32">
        <v>0.91659158953230002</v>
      </c>
      <c r="V630" s="32">
        <v>0.61322180979153795</v>
      </c>
      <c r="W630" s="32" t="s">
        <v>3598</v>
      </c>
      <c r="X630" s="32" t="s">
        <v>3598</v>
      </c>
      <c r="Y630" s="32" t="s">
        <v>5883</v>
      </c>
      <c r="Z630" s="32" t="s">
        <v>1048</v>
      </c>
      <c r="AA630" s="32" t="e">
        <v>#N/A</v>
      </c>
    </row>
    <row r="631" spans="1:27" x14ac:dyDescent="0.2">
      <c r="A631" s="32" t="s">
        <v>6120</v>
      </c>
      <c r="B631" s="32">
        <v>1.1419264013827</v>
      </c>
      <c r="C631" s="32" t="s">
        <v>242</v>
      </c>
      <c r="D631" s="32">
        <v>2.2143131780004399</v>
      </c>
      <c r="E631" s="32">
        <v>10.512188904919</v>
      </c>
      <c r="F631" s="32">
        <v>2.4291497975708499E-2</v>
      </c>
      <c r="G631" s="32">
        <v>8.1697983997210202E-25</v>
      </c>
      <c r="H631" s="32">
        <v>1.34036213623009E-2</v>
      </c>
      <c r="I631" s="32">
        <v>1.2965335384461201</v>
      </c>
      <c r="J631" s="32" t="s">
        <v>242</v>
      </c>
      <c r="K631" s="32">
        <v>4.0759390669326701</v>
      </c>
      <c r="L631" s="32">
        <v>8.5784778812040301</v>
      </c>
      <c r="M631" s="32">
        <v>8.0645161290322492E-3</v>
      </c>
      <c r="N631" s="32">
        <v>1.22024756627986E-16</v>
      </c>
      <c r="O631" s="32">
        <v>2.2914509707353301E-5</v>
      </c>
      <c r="P631" s="32">
        <v>0.46164889580825902</v>
      </c>
      <c r="Q631" s="32" t="s">
        <v>242</v>
      </c>
      <c r="R631" s="32">
        <v>0.44895325288211202</v>
      </c>
      <c r="S631" s="32">
        <v>2.51634811994073</v>
      </c>
      <c r="T631" s="32">
        <v>7.69230769230769E-2</v>
      </c>
      <c r="U631" s="32">
        <v>4.9394728583700503E-2</v>
      </c>
      <c r="V631" s="32">
        <v>0.326732689671768</v>
      </c>
      <c r="W631" s="32" t="s">
        <v>3598</v>
      </c>
      <c r="X631" s="32" t="s">
        <v>3598</v>
      </c>
      <c r="Y631" s="32" t="s">
        <v>5883</v>
      </c>
      <c r="Z631" s="32" t="s">
        <v>1048</v>
      </c>
      <c r="AA631" s="32" t="e">
        <v>#N/A</v>
      </c>
    </row>
    <row r="632" spans="1:27" x14ac:dyDescent="0.2">
      <c r="A632" s="32" t="s">
        <v>6119</v>
      </c>
      <c r="B632" s="32">
        <v>0.28457776009158697</v>
      </c>
      <c r="C632" s="32" t="s">
        <v>242</v>
      </c>
      <c r="D632" s="32">
        <v>-0.182361415150359</v>
      </c>
      <c r="E632" s="32">
        <v>0.234785352302392</v>
      </c>
      <c r="F632" s="32">
        <v>0.38663967611335998</v>
      </c>
      <c r="G632" s="32">
        <v>0.93100504453205302</v>
      </c>
      <c r="H632" s="32">
        <v>0.57235044786090306</v>
      </c>
      <c r="I632" s="32">
        <v>1.16226407679289</v>
      </c>
      <c r="J632" s="32" t="s">
        <v>242</v>
      </c>
      <c r="K632" s="32">
        <v>3.38505854037856</v>
      </c>
      <c r="L632" s="32">
        <v>7.1825892987764499</v>
      </c>
      <c r="M632" s="32">
        <v>1.41129032258065E-2</v>
      </c>
      <c r="N632" s="32">
        <v>7.3618133597545201E-12</v>
      </c>
      <c r="O632" s="32">
        <v>3.5581537978465999E-4</v>
      </c>
      <c r="P632" s="32">
        <v>0.50093369708433699</v>
      </c>
      <c r="Q632" s="32" t="s">
        <v>242</v>
      </c>
      <c r="R632" s="32">
        <v>0.56739771000126904</v>
      </c>
      <c r="S632" s="32">
        <v>2.9939085387073199</v>
      </c>
      <c r="T632" s="32">
        <v>6.0728744939271301E-2</v>
      </c>
      <c r="U632" s="32">
        <v>1.36134474931245E-2</v>
      </c>
      <c r="V632" s="32">
        <v>0.28522200268981202</v>
      </c>
      <c r="W632" s="32" t="s">
        <v>3598</v>
      </c>
      <c r="X632" s="32" t="s">
        <v>3598</v>
      </c>
      <c r="Y632" s="32" t="s">
        <v>5883</v>
      </c>
      <c r="Z632" s="32" t="s">
        <v>1048</v>
      </c>
      <c r="AA632" s="32" t="e">
        <v>#N/A</v>
      </c>
    </row>
    <row r="633" spans="1:27" x14ac:dyDescent="0.2">
      <c r="A633" s="32" t="s">
        <v>6118</v>
      </c>
      <c r="B633" s="32">
        <v>0.27935312898882497</v>
      </c>
      <c r="C633" s="32" t="s">
        <v>242</v>
      </c>
      <c r="D633" s="32">
        <v>-0.196966606107119</v>
      </c>
      <c r="E633" s="32">
        <v>0.17215547261217101</v>
      </c>
      <c r="F633" s="32">
        <v>0.40890688259109298</v>
      </c>
      <c r="G633" s="32">
        <v>0.93100504453205302</v>
      </c>
      <c r="H633" s="32">
        <v>0.57807316484940896</v>
      </c>
      <c r="I633" s="32">
        <v>0.93079533382014801</v>
      </c>
      <c r="J633" s="32" t="s">
        <v>242</v>
      </c>
      <c r="K633" s="32">
        <v>2.19404127512114</v>
      </c>
      <c r="L633" s="32">
        <v>4.7762001502226301</v>
      </c>
      <c r="M633" s="32">
        <v>2.4193548387096801E-2</v>
      </c>
      <c r="N633" s="32">
        <v>1.3201998574506999E-5</v>
      </c>
      <c r="O633" s="32">
        <v>1.4116221196168699E-2</v>
      </c>
      <c r="P633" s="32">
        <v>0.33204803619704099</v>
      </c>
      <c r="Q633" s="32" t="s">
        <v>242</v>
      </c>
      <c r="R633" s="32">
        <v>5.8204083732711499E-2</v>
      </c>
      <c r="S633" s="32">
        <v>0.94087264907123902</v>
      </c>
      <c r="T633" s="32">
        <v>0.23684210526315799</v>
      </c>
      <c r="U633" s="32">
        <v>0.64744910286356006</v>
      </c>
      <c r="V633" s="32">
        <v>0.47679303394540501</v>
      </c>
      <c r="W633" s="32" t="s">
        <v>3598</v>
      </c>
      <c r="X633" s="32" t="s">
        <v>3598</v>
      </c>
      <c r="Y633" s="32" t="s">
        <v>5883</v>
      </c>
      <c r="Z633" s="32" t="s">
        <v>4365</v>
      </c>
      <c r="AA633" s="32" t="e">
        <v>#N/A</v>
      </c>
    </row>
    <row r="634" spans="1:27" x14ac:dyDescent="0.2">
      <c r="A634" s="32" t="s">
        <v>6117</v>
      </c>
      <c r="B634" s="32">
        <v>0.28268843054404902</v>
      </c>
      <c r="C634" s="32" t="s">
        <v>242</v>
      </c>
      <c r="D634" s="32">
        <v>-0.187642939966045</v>
      </c>
      <c r="E634" s="32">
        <v>0.21213715381141501</v>
      </c>
      <c r="F634" s="32">
        <v>0.396761133603239</v>
      </c>
      <c r="G634" s="32">
        <v>0.93100504453205302</v>
      </c>
      <c r="H634" s="32">
        <v>0.57442171857054702</v>
      </c>
      <c r="I634" s="32">
        <v>0.55338560834561901</v>
      </c>
      <c r="J634" s="32" t="s">
        <v>242</v>
      </c>
      <c r="K634" s="32">
        <v>0.25208793255185002</v>
      </c>
      <c r="L634" s="32">
        <v>0.85258326667848805</v>
      </c>
      <c r="M634" s="32">
        <v>0.23790322580645201</v>
      </c>
      <c r="N634" s="32">
        <v>0.67775495771505201</v>
      </c>
      <c r="O634" s="32">
        <v>0.40048654862708299</v>
      </c>
      <c r="P634" s="32">
        <v>0.21555676188887199</v>
      </c>
      <c r="Q634" s="32" t="s">
        <v>242</v>
      </c>
      <c r="R634" s="32">
        <v>-0.29301942501268702</v>
      </c>
      <c r="S634" s="32">
        <v>-0.475237906008462</v>
      </c>
      <c r="T634" s="32">
        <v>0.69433198380566796</v>
      </c>
      <c r="U634" s="32">
        <v>0.91659158953230002</v>
      </c>
      <c r="V634" s="32">
        <v>0.61524634798815203</v>
      </c>
      <c r="W634" s="32" t="s">
        <v>3598</v>
      </c>
      <c r="X634" s="32" t="s">
        <v>3598</v>
      </c>
      <c r="Y634" s="32" t="s">
        <v>5883</v>
      </c>
      <c r="Z634" s="32" t="s">
        <v>1484</v>
      </c>
      <c r="AA634" s="32" t="e">
        <v>#N/A</v>
      </c>
    </row>
    <row r="635" spans="1:27" x14ac:dyDescent="0.2">
      <c r="A635" s="32" t="s">
        <v>6116</v>
      </c>
      <c r="B635" s="32">
        <v>0.33067588875295001</v>
      </c>
      <c r="C635" s="32" t="s">
        <v>242</v>
      </c>
      <c r="D635" s="32">
        <v>-5.3496437201474102E-2</v>
      </c>
      <c r="E635" s="32">
        <v>0.78738326691482596</v>
      </c>
      <c r="F635" s="32">
        <v>0.269230769230769</v>
      </c>
      <c r="G635" s="32">
        <v>0.68030796324373499</v>
      </c>
      <c r="H635" s="32">
        <v>0.52133181535611095</v>
      </c>
      <c r="I635" s="32">
        <v>0.52236634937977799</v>
      </c>
      <c r="J635" s="32" t="s">
        <v>242</v>
      </c>
      <c r="K635" s="32">
        <v>9.2479025926564401E-2</v>
      </c>
      <c r="L635" s="32">
        <v>0.530101677100007</v>
      </c>
      <c r="M635" s="32">
        <v>0.30645161290322598</v>
      </c>
      <c r="N635" s="32">
        <v>0.81937604934183805</v>
      </c>
      <c r="O635" s="32">
        <v>0.46315872734330898</v>
      </c>
      <c r="P635" s="32">
        <v>0.26921763366332802</v>
      </c>
      <c r="Q635" s="32" t="s">
        <v>242</v>
      </c>
      <c r="R635" s="32">
        <v>-0.13123082943854</v>
      </c>
      <c r="S635" s="32">
        <v>0.17708328599395701</v>
      </c>
      <c r="T635" s="32">
        <v>0.43319838056680199</v>
      </c>
      <c r="U635" s="32">
        <v>0.91008354934546898</v>
      </c>
      <c r="V635" s="32">
        <v>0.55220364576138103</v>
      </c>
      <c r="W635" s="32" t="s">
        <v>3598</v>
      </c>
      <c r="X635" s="32" t="s">
        <v>3598</v>
      </c>
      <c r="Y635" s="32" t="s">
        <v>5883</v>
      </c>
      <c r="Z635" s="32" t="s">
        <v>1484</v>
      </c>
      <c r="AA635" s="32" t="e">
        <v>#N/A</v>
      </c>
    </row>
    <row r="636" spans="1:27" x14ac:dyDescent="0.2">
      <c r="A636" s="32" t="s">
        <v>6115</v>
      </c>
      <c r="B636" s="32">
        <v>0.66188538253821305</v>
      </c>
      <c r="C636" s="32" t="s">
        <v>242</v>
      </c>
      <c r="D636" s="32">
        <v>0.87238288485596205</v>
      </c>
      <c r="E636" s="32">
        <v>4.7577326255641301</v>
      </c>
      <c r="F636" s="32">
        <v>9.5141700404858295E-2</v>
      </c>
      <c r="G636" s="32">
        <v>8.6586577970720807E-6</v>
      </c>
      <c r="H636" s="32">
        <v>0.19149976714775799</v>
      </c>
      <c r="I636" s="32">
        <v>0.914619944371869</v>
      </c>
      <c r="J636" s="32" t="s">
        <v>242</v>
      </c>
      <c r="K636" s="32">
        <v>2.1108111687243101</v>
      </c>
      <c r="L636" s="32">
        <v>4.6080379995060001</v>
      </c>
      <c r="M636" s="32">
        <v>2.4193548387096801E-2</v>
      </c>
      <c r="N636" s="32">
        <v>2.9054538381214E-5</v>
      </c>
      <c r="O636" s="32">
        <v>1.7394272878735299E-2</v>
      </c>
      <c r="P636" s="32">
        <v>0.26116428325782498</v>
      </c>
      <c r="Q636" s="32" t="s">
        <v>242</v>
      </c>
      <c r="R636" s="32">
        <v>-0.15551184107117499</v>
      </c>
      <c r="S636" s="32">
        <v>7.9183811713854094E-2</v>
      </c>
      <c r="T636" s="32">
        <v>0.46963562753036397</v>
      </c>
      <c r="U636" s="32">
        <v>0.91659158953230002</v>
      </c>
      <c r="V636" s="32">
        <v>0.56179109016046702</v>
      </c>
      <c r="W636" s="32" t="s">
        <v>3598</v>
      </c>
      <c r="X636" s="32" t="s">
        <v>3598</v>
      </c>
      <c r="Y636" s="32" t="s">
        <v>5883</v>
      </c>
      <c r="Z636" s="32" t="s">
        <v>2374</v>
      </c>
      <c r="AA636" s="32" t="e">
        <v>#N/A</v>
      </c>
    </row>
    <row r="637" spans="1:27" x14ac:dyDescent="0.2">
      <c r="A637" s="32" t="s">
        <v>6114</v>
      </c>
      <c r="B637" s="32">
        <v>0.17784356029074599</v>
      </c>
      <c r="C637" s="32" t="s">
        <v>242</v>
      </c>
      <c r="D637" s="32">
        <v>-0.480731451052821</v>
      </c>
      <c r="E637" s="32">
        <v>-1.0446829892662299</v>
      </c>
      <c r="F637" s="32">
        <v>0.93117408906882604</v>
      </c>
      <c r="G637" s="32">
        <v>0.93100504453205302</v>
      </c>
      <c r="H637" s="32">
        <v>0.68464631245608598</v>
      </c>
      <c r="I637" s="32">
        <v>0.46639654197581898</v>
      </c>
      <c r="J637" s="32" t="s">
        <v>242</v>
      </c>
      <c r="K637" s="32">
        <v>-0.19551237237250799</v>
      </c>
      <c r="L637" s="32">
        <v>-5.1770136146918097E-2</v>
      </c>
      <c r="M637" s="32">
        <v>0.53427419354838701</v>
      </c>
      <c r="N637" s="32">
        <v>0.95950178954328003</v>
      </c>
      <c r="O637" s="32">
        <v>0.577504073587362</v>
      </c>
      <c r="P637" s="32">
        <v>0.32313456161479898</v>
      </c>
      <c r="Q637" s="32" t="s">
        <v>242</v>
      </c>
      <c r="R637" s="32">
        <v>3.1329780601594998E-2</v>
      </c>
      <c r="S637" s="32">
        <v>0.83251719057608098</v>
      </c>
      <c r="T637" s="32">
        <v>0.25910931174089102</v>
      </c>
      <c r="U637" s="32">
        <v>0.693279257733598</v>
      </c>
      <c r="V637" s="32">
        <v>0.48750327028733198</v>
      </c>
      <c r="W637" s="32" t="s">
        <v>3598</v>
      </c>
      <c r="X637" s="32" t="s">
        <v>3598</v>
      </c>
      <c r="Y637" s="32" t="s">
        <v>5883</v>
      </c>
      <c r="Z637" s="32" t="s">
        <v>1870</v>
      </c>
      <c r="AA637" s="32" t="e">
        <v>#N/A</v>
      </c>
    </row>
    <row r="638" spans="1:27" x14ac:dyDescent="0.2">
      <c r="A638" s="32" t="s">
        <v>6113</v>
      </c>
      <c r="B638" s="32">
        <v>0.22183211807254599</v>
      </c>
      <c r="C638" s="32" t="s">
        <v>242</v>
      </c>
      <c r="D638" s="32">
        <v>-0.35776367138010701</v>
      </c>
      <c r="E638" s="32">
        <v>-0.51737339985539699</v>
      </c>
      <c r="F638" s="32">
        <v>0.706477732793522</v>
      </c>
      <c r="G638" s="32">
        <v>0.93100504453205302</v>
      </c>
      <c r="H638" s="32">
        <v>0.63973991023897103</v>
      </c>
      <c r="I638" s="32">
        <v>0.48382607839108199</v>
      </c>
      <c r="J638" s="32" t="s">
        <v>242</v>
      </c>
      <c r="K638" s="32">
        <v>-0.105829080670112</v>
      </c>
      <c r="L638" s="32">
        <v>0.12943034369044901</v>
      </c>
      <c r="M638" s="32">
        <v>0.43951612903225801</v>
      </c>
      <c r="N638" s="32">
        <v>0.93472779561712105</v>
      </c>
      <c r="O638" s="32">
        <v>0.54214101834549799</v>
      </c>
      <c r="P638" s="32">
        <v>0.26308889890798898</v>
      </c>
      <c r="Q638" s="32" t="s">
        <v>242</v>
      </c>
      <c r="R638" s="32">
        <v>-0.149709086610367</v>
      </c>
      <c r="S638" s="32">
        <v>0.10258014378126</v>
      </c>
      <c r="T638" s="32">
        <v>0.46153846153846201</v>
      </c>
      <c r="U638" s="32">
        <v>0.91659158953230002</v>
      </c>
      <c r="V638" s="32">
        <v>0.55950293054865297</v>
      </c>
      <c r="W638" s="32" t="s">
        <v>3598</v>
      </c>
      <c r="X638" s="32" t="s">
        <v>3598</v>
      </c>
      <c r="Y638" s="32" t="s">
        <v>5883</v>
      </c>
      <c r="Z638" s="32" t="s">
        <v>335</v>
      </c>
      <c r="AA638" s="32" t="e">
        <v>#N/A</v>
      </c>
    </row>
    <row r="639" spans="1:27" x14ac:dyDescent="0.2">
      <c r="A639" s="32" t="s">
        <v>6112</v>
      </c>
      <c r="B639" s="32">
        <v>1.2190764414092099</v>
      </c>
      <c r="C639" s="32" t="s">
        <v>242</v>
      </c>
      <c r="D639" s="32">
        <v>2.4299821974481901</v>
      </c>
      <c r="E639" s="32">
        <v>11.4370193149363</v>
      </c>
      <c r="F639" s="32">
        <v>1.8218623481781399E-2</v>
      </c>
      <c r="G639" s="32">
        <v>3.3464578217284302E-29</v>
      </c>
      <c r="H639" s="32">
        <v>7.5497822412831598E-3</v>
      </c>
      <c r="I639" s="32">
        <v>0.49665949247965602</v>
      </c>
      <c r="J639" s="32" t="s">
        <v>242</v>
      </c>
      <c r="K639" s="32">
        <v>-3.97950341056066E-2</v>
      </c>
      <c r="L639" s="32">
        <v>0.26284873964760402</v>
      </c>
      <c r="M639" s="32">
        <v>0.38709677419354799</v>
      </c>
      <c r="N639" s="32">
        <v>0.90213266496677202</v>
      </c>
      <c r="O639" s="32">
        <v>0.51587173234664696</v>
      </c>
      <c r="P639" s="32">
        <v>0.28340140511150302</v>
      </c>
      <c r="Q639" s="32" t="s">
        <v>242</v>
      </c>
      <c r="R639" s="32">
        <v>-8.84664764442359E-2</v>
      </c>
      <c r="S639" s="32">
        <v>0.349506401612585</v>
      </c>
      <c r="T639" s="32">
        <v>0.38663967611335998</v>
      </c>
      <c r="U639" s="32">
        <v>0.87455369621463797</v>
      </c>
      <c r="V639" s="32">
        <v>0.53524703611802205</v>
      </c>
      <c r="W639" s="32" t="s">
        <v>3598</v>
      </c>
      <c r="X639" s="32" t="s">
        <v>3598</v>
      </c>
      <c r="Y639" s="32" t="s">
        <v>5883</v>
      </c>
      <c r="Z639" s="32" t="s">
        <v>674</v>
      </c>
      <c r="AA639" s="32" t="e">
        <v>#N/A</v>
      </c>
    </row>
    <row r="640" spans="1:27" x14ac:dyDescent="0.2">
      <c r="A640" s="32" t="s">
        <v>6111</v>
      </c>
      <c r="B640" s="32">
        <v>0.22156708401722799</v>
      </c>
      <c r="C640" s="32" t="s">
        <v>242</v>
      </c>
      <c r="D640" s="32">
        <v>-0.35850456062411801</v>
      </c>
      <c r="E640" s="32">
        <v>-0.52055047603013205</v>
      </c>
      <c r="F640" s="32">
        <v>0.708502024291498</v>
      </c>
      <c r="G640" s="32">
        <v>0.93100504453205302</v>
      </c>
      <c r="H640" s="32">
        <v>0.64001712224278695</v>
      </c>
      <c r="I640" s="32">
        <v>0.42690884052573902</v>
      </c>
      <c r="J640" s="32" t="s">
        <v>242</v>
      </c>
      <c r="K640" s="32">
        <v>-0.39869546132164502</v>
      </c>
      <c r="L640" s="32">
        <v>-0.46229112075344703</v>
      </c>
      <c r="M640" s="32">
        <v>0.69153225806451601</v>
      </c>
      <c r="N640" s="32">
        <v>0.96447268678212394</v>
      </c>
      <c r="O640" s="32">
        <v>0.65494119373674498</v>
      </c>
      <c r="P640" s="32">
        <v>0.23314804665792899</v>
      </c>
      <c r="Q640" s="32" t="s">
        <v>242</v>
      </c>
      <c r="R640" s="32">
        <v>-0.23998135158941</v>
      </c>
      <c r="S640" s="32">
        <v>-0.26139181163942199</v>
      </c>
      <c r="T640" s="32">
        <v>0.61538461538461497</v>
      </c>
      <c r="U640" s="32">
        <v>0.91659158953230002</v>
      </c>
      <c r="V640" s="32">
        <v>0.59482764324783</v>
      </c>
      <c r="W640" s="32" t="s">
        <v>3598</v>
      </c>
      <c r="X640" s="32" t="s">
        <v>3598</v>
      </c>
      <c r="Y640" s="32" t="s">
        <v>5883</v>
      </c>
      <c r="Z640" s="32" t="s">
        <v>1478</v>
      </c>
      <c r="AA640" s="32" t="e">
        <v>#N/A</v>
      </c>
    </row>
    <row r="641" spans="1:27" x14ac:dyDescent="0.2">
      <c r="A641" s="32" t="s">
        <v>6110</v>
      </c>
      <c r="B641" s="32">
        <v>0.155661785974061</v>
      </c>
      <c r="C641" s="32" t="s">
        <v>242</v>
      </c>
      <c r="D641" s="32">
        <v>-0.54273947483150797</v>
      </c>
      <c r="E641" s="32">
        <v>-1.31058537154835</v>
      </c>
      <c r="F641" s="32">
        <v>0.96963562753036403</v>
      </c>
      <c r="G641" s="32">
        <v>0.94034827786321995</v>
      </c>
      <c r="H641" s="32">
        <v>0.70634540448878402</v>
      </c>
      <c r="I641" s="32">
        <v>0.372661138501093</v>
      </c>
      <c r="J641" s="32" t="s">
        <v>242</v>
      </c>
      <c r="K641" s="32">
        <v>-0.67782580471968101</v>
      </c>
      <c r="L641" s="32">
        <v>-1.0262596281620799</v>
      </c>
      <c r="M641" s="32">
        <v>0.87903225806451601</v>
      </c>
      <c r="N641" s="32">
        <v>0.96802414816603699</v>
      </c>
      <c r="O641" s="32">
        <v>0.75105892619749803</v>
      </c>
      <c r="P641" s="32">
        <v>0.207094906599435</v>
      </c>
      <c r="Q641" s="32" t="s">
        <v>242</v>
      </c>
      <c r="R641" s="32">
        <v>-0.31853208699447499</v>
      </c>
      <c r="S641" s="32">
        <v>-0.57810331513112101</v>
      </c>
      <c r="T641" s="32">
        <v>0.751012145748988</v>
      </c>
      <c r="U641" s="32">
        <v>0.91659158953230002</v>
      </c>
      <c r="V641" s="32">
        <v>0.624959320388218</v>
      </c>
      <c r="W641" s="32" t="s">
        <v>3598</v>
      </c>
      <c r="X641" s="32" t="s">
        <v>3598</v>
      </c>
      <c r="Y641" s="32" t="s">
        <v>5883</v>
      </c>
      <c r="Z641" s="32" t="s">
        <v>1046</v>
      </c>
      <c r="AA641" s="32" t="e">
        <v>#N/A</v>
      </c>
    </row>
    <row r="642" spans="1:27" x14ac:dyDescent="0.2">
      <c r="A642" s="32" t="s">
        <v>6109</v>
      </c>
      <c r="B642" s="32">
        <v>0.243083242845229</v>
      </c>
      <c r="C642" s="32" t="s">
        <v>242</v>
      </c>
      <c r="D642" s="32">
        <v>-0.29835723114610202</v>
      </c>
      <c r="E642" s="32">
        <v>-0.26262711028647701</v>
      </c>
      <c r="F642" s="32">
        <v>0.59919028340081004</v>
      </c>
      <c r="G642" s="32">
        <v>0.93100504453205302</v>
      </c>
      <c r="H642" s="32">
        <v>0.61728473603390499</v>
      </c>
      <c r="I642" s="32">
        <v>0.29181227976789897</v>
      </c>
      <c r="J642" s="32" t="s">
        <v>242</v>
      </c>
      <c r="K642" s="32">
        <v>-1.09383180791007</v>
      </c>
      <c r="L642" s="32">
        <v>-1.86677836874829</v>
      </c>
      <c r="M642" s="32">
        <v>0.98185483870967705</v>
      </c>
      <c r="N642" s="32">
        <v>0.98610460775631703</v>
      </c>
      <c r="O642" s="32">
        <v>0.86298562452171201</v>
      </c>
      <c r="P642" s="32">
        <v>0.41652463877156598</v>
      </c>
      <c r="Q642" s="32" t="s">
        <v>242</v>
      </c>
      <c r="R642" s="32">
        <v>0.31290272051322399</v>
      </c>
      <c r="S642" s="32">
        <v>1.9678011402695701</v>
      </c>
      <c r="T642" s="32">
        <v>0.105263157894737</v>
      </c>
      <c r="U642" s="32">
        <v>0.161760020258883</v>
      </c>
      <c r="V642" s="32">
        <v>0.37717728531276201</v>
      </c>
      <c r="W642" s="32" t="s">
        <v>3598</v>
      </c>
      <c r="X642" s="32" t="s">
        <v>3598</v>
      </c>
      <c r="Y642" s="32" t="s">
        <v>5883</v>
      </c>
      <c r="Z642" s="32" t="s">
        <v>1046</v>
      </c>
      <c r="AA642" s="32" t="e">
        <v>#N/A</v>
      </c>
    </row>
    <row r="643" spans="1:27" x14ac:dyDescent="0.2">
      <c r="A643" s="32" t="s">
        <v>6108</v>
      </c>
      <c r="B643" s="32">
        <v>0.25892224657490198</v>
      </c>
      <c r="C643" s="32" t="s">
        <v>242</v>
      </c>
      <c r="D643" s="32">
        <v>-0.25408010047664498</v>
      </c>
      <c r="E643" s="32">
        <v>-7.2758222226997196E-2</v>
      </c>
      <c r="F643" s="32">
        <v>0.52226720647773295</v>
      </c>
      <c r="G643" s="32">
        <v>0.93100504453205302</v>
      </c>
      <c r="H643" s="32">
        <v>0.60028316173158103</v>
      </c>
      <c r="I643" s="32">
        <v>0.62245732138390597</v>
      </c>
      <c r="J643" s="32" t="s">
        <v>242</v>
      </c>
      <c r="K643" s="32">
        <v>0.60749489468839102</v>
      </c>
      <c r="L643" s="32">
        <v>1.57066476050218</v>
      </c>
      <c r="M643" s="32">
        <v>0.12298387096774201</v>
      </c>
      <c r="N643" s="32">
        <v>0.30899103741522299</v>
      </c>
      <c r="O643" s="32">
        <v>0.27176126485117402</v>
      </c>
      <c r="P643" s="32">
        <v>0.24642958030592901</v>
      </c>
      <c r="Q643" s="32" t="s">
        <v>242</v>
      </c>
      <c r="R643" s="32">
        <v>-0.199937263505781</v>
      </c>
      <c r="S643" s="32">
        <v>-9.9936628851884104E-2</v>
      </c>
      <c r="T643" s="32">
        <v>0.54453441295546601</v>
      </c>
      <c r="U643" s="32">
        <v>0.91659158953230002</v>
      </c>
      <c r="V643" s="32">
        <v>0.57923517663749902</v>
      </c>
      <c r="W643" s="32" t="s">
        <v>3598</v>
      </c>
      <c r="X643" s="32" t="s">
        <v>3598</v>
      </c>
      <c r="Y643" s="32" t="s">
        <v>5883</v>
      </c>
      <c r="Z643" s="32" t="s">
        <v>6107</v>
      </c>
      <c r="AA643" s="32" t="e">
        <v>#N/A</v>
      </c>
    </row>
    <row r="644" spans="1:27" x14ac:dyDescent="0.2">
      <c r="A644" s="32" t="s">
        <v>6106</v>
      </c>
      <c r="B644" s="32">
        <v>0.19460917315793699</v>
      </c>
      <c r="C644" s="32" t="s">
        <v>242</v>
      </c>
      <c r="D644" s="32">
        <v>-0.43386403158984899</v>
      </c>
      <c r="E644" s="32">
        <v>-0.84370644256804905</v>
      </c>
      <c r="F644" s="32">
        <v>0.86842105263157898</v>
      </c>
      <c r="G644" s="32">
        <v>0.93100504453205302</v>
      </c>
      <c r="H644" s="32">
        <v>0.66780640983915796</v>
      </c>
      <c r="I644" s="32">
        <v>0.39365215583150798</v>
      </c>
      <c r="J644" s="32" t="s">
        <v>242</v>
      </c>
      <c r="K644" s="32">
        <v>-0.56981699223485505</v>
      </c>
      <c r="L644" s="32">
        <v>-0.80803337578655499</v>
      </c>
      <c r="M644" s="32">
        <v>0.82056451612903203</v>
      </c>
      <c r="N644" s="32">
        <v>0.96447268678212394</v>
      </c>
      <c r="O644" s="32">
        <v>0.71559908533424299</v>
      </c>
      <c r="P644" s="32">
        <v>0.35655231017278899</v>
      </c>
      <c r="Q644" s="32" t="s">
        <v>242</v>
      </c>
      <c r="R644" s="32">
        <v>0.13208495709540599</v>
      </c>
      <c r="S644" s="32">
        <v>1.2387555697252199</v>
      </c>
      <c r="T644" s="32">
        <v>0.18421052631578899</v>
      </c>
      <c r="U644" s="32">
        <v>0.48243013436503701</v>
      </c>
      <c r="V644" s="32">
        <v>0.44745854707858601</v>
      </c>
      <c r="W644" s="32" t="s">
        <v>3598</v>
      </c>
      <c r="X644" s="32" t="s">
        <v>3598</v>
      </c>
      <c r="Y644" s="32" t="s">
        <v>5883</v>
      </c>
      <c r="Z644" s="32" t="s">
        <v>1475</v>
      </c>
      <c r="AA644" s="32" t="e">
        <v>#N/A</v>
      </c>
    </row>
    <row r="645" spans="1:27" x14ac:dyDescent="0.2">
      <c r="A645" s="32" t="s">
        <v>6105</v>
      </c>
      <c r="B645" s="32">
        <v>0.184706786581886</v>
      </c>
      <c r="C645" s="32" t="s">
        <v>242</v>
      </c>
      <c r="D645" s="32">
        <v>-0.461545650449875</v>
      </c>
      <c r="E645" s="32">
        <v>-0.96241057070761005</v>
      </c>
      <c r="F645" s="32">
        <v>0.91902834008097201</v>
      </c>
      <c r="G645" s="32">
        <v>0.93100504453205302</v>
      </c>
      <c r="H645" s="32">
        <v>0.67779641131305302</v>
      </c>
      <c r="I645" s="32">
        <v>0.382688199357193</v>
      </c>
      <c r="J645" s="32" t="s">
        <v>242</v>
      </c>
      <c r="K645" s="32">
        <v>-0.62623178625297304</v>
      </c>
      <c r="L645" s="32">
        <v>-0.92201656654555497</v>
      </c>
      <c r="M645" s="32">
        <v>0.85887096774193505</v>
      </c>
      <c r="N645" s="32">
        <v>0.96606391846036799</v>
      </c>
      <c r="O645" s="32">
        <v>0.73441853945957702</v>
      </c>
      <c r="P645" s="32">
        <v>0.50690731102470998</v>
      </c>
      <c r="Q645" s="32" t="s">
        <v>242</v>
      </c>
      <c r="R645" s="32">
        <v>0.58540827483102598</v>
      </c>
      <c r="S645" s="32">
        <v>3.0665259755340002</v>
      </c>
      <c r="T645" s="32">
        <v>5.8704453441295601E-2</v>
      </c>
      <c r="U645" s="32">
        <v>1.09460484871202E-2</v>
      </c>
      <c r="V645" s="32">
        <v>0.27913661304926801</v>
      </c>
      <c r="W645" s="32" t="s">
        <v>3598</v>
      </c>
      <c r="X645" s="32" t="s">
        <v>3598</v>
      </c>
      <c r="Y645" s="32" t="s">
        <v>5883</v>
      </c>
      <c r="Z645" s="32" t="s">
        <v>1042</v>
      </c>
      <c r="AA645" s="32" t="e">
        <v>#N/A</v>
      </c>
    </row>
    <row r="646" spans="1:27" x14ac:dyDescent="0.2">
      <c r="A646" s="32" t="s">
        <v>6104</v>
      </c>
      <c r="B646" s="32">
        <v>0.28201866907648399</v>
      </c>
      <c r="C646" s="32" t="s">
        <v>242</v>
      </c>
      <c r="D646" s="32">
        <v>-0.18951522414015301</v>
      </c>
      <c r="E646" s="32">
        <v>0.20410843765717299</v>
      </c>
      <c r="F646" s="32">
        <v>0.39878542510121501</v>
      </c>
      <c r="G646" s="32">
        <v>0.93100504453205302</v>
      </c>
      <c r="H646" s="32">
        <v>0.57515548791804205</v>
      </c>
      <c r="I646" s="32">
        <v>0.41916765624725399</v>
      </c>
      <c r="J646" s="32" t="s">
        <v>242</v>
      </c>
      <c r="K646" s="32">
        <v>-0.43852755273409399</v>
      </c>
      <c r="L646" s="32">
        <v>-0.54276981349381204</v>
      </c>
      <c r="M646" s="32">
        <v>0.72177419354838701</v>
      </c>
      <c r="N646" s="32">
        <v>0.96447268678212394</v>
      </c>
      <c r="O646" s="32">
        <v>0.66949804924547696</v>
      </c>
      <c r="P646" s="32">
        <v>0.290191142337137</v>
      </c>
      <c r="Q646" s="32" t="s">
        <v>242</v>
      </c>
      <c r="R646" s="32">
        <v>-6.7995283678863302E-2</v>
      </c>
      <c r="S646" s="32">
        <v>0.43204493171744102</v>
      </c>
      <c r="T646" s="32">
        <v>0.35627530364372501</v>
      </c>
      <c r="U646" s="32">
        <v>0.85717199988111104</v>
      </c>
      <c r="V646" s="32">
        <v>0.52710530566190805</v>
      </c>
      <c r="W646" s="32" t="s">
        <v>3598</v>
      </c>
      <c r="X646" s="32" t="s">
        <v>3598</v>
      </c>
      <c r="Y646" s="32" t="s">
        <v>5883</v>
      </c>
      <c r="Z646" s="32" t="s">
        <v>1040</v>
      </c>
      <c r="AA646" s="32" t="e">
        <v>#N/A</v>
      </c>
    </row>
    <row r="647" spans="1:27" x14ac:dyDescent="0.2">
      <c r="A647" s="32" t="s">
        <v>6103</v>
      </c>
      <c r="B647" s="32">
        <v>0.260862350484171</v>
      </c>
      <c r="C647" s="32" t="s">
        <v>242</v>
      </c>
      <c r="D647" s="32">
        <v>-0.24865663851090999</v>
      </c>
      <c r="E647" s="32">
        <v>-4.9501369822661498E-2</v>
      </c>
      <c r="F647" s="32">
        <v>0.51417004048583004</v>
      </c>
      <c r="G647" s="32">
        <v>0.93100504453205302</v>
      </c>
      <c r="H647" s="32">
        <v>0.59818680354862497</v>
      </c>
      <c r="I647" s="32">
        <v>0.50178924094919197</v>
      </c>
      <c r="J647" s="32" t="s">
        <v>242</v>
      </c>
      <c r="K647" s="32">
        <v>-1.34000275264036E-2</v>
      </c>
      <c r="L647" s="32">
        <v>0.31617849334724801</v>
      </c>
      <c r="M647" s="32">
        <v>0.37096774193548399</v>
      </c>
      <c r="N647" s="32">
        <v>0.88717761377214899</v>
      </c>
      <c r="O647" s="32">
        <v>0.50534567755937898</v>
      </c>
      <c r="P647" s="32">
        <v>0.38002441466257703</v>
      </c>
      <c r="Q647" s="32" t="s">
        <v>242</v>
      </c>
      <c r="R647" s="32">
        <v>0.202853818930785</v>
      </c>
      <c r="S647" s="32">
        <v>1.5240910604332301</v>
      </c>
      <c r="T647" s="32">
        <v>0.14170040485829999</v>
      </c>
      <c r="U647" s="32">
        <v>0.33104354453754298</v>
      </c>
      <c r="V647" s="32">
        <v>0.41962464544785699</v>
      </c>
      <c r="W647" s="32" t="s">
        <v>3598</v>
      </c>
      <c r="X647" s="32" t="s">
        <v>3598</v>
      </c>
      <c r="Y647" s="32" t="s">
        <v>5883</v>
      </c>
      <c r="Z647" s="32" t="s">
        <v>4331</v>
      </c>
      <c r="AA647" s="32" t="e">
        <v>#N/A</v>
      </c>
    </row>
    <row r="648" spans="1:27" x14ac:dyDescent="0.2">
      <c r="A648" s="32" t="s">
        <v>6102</v>
      </c>
      <c r="B648" s="32">
        <v>0.26032088774668299</v>
      </c>
      <c r="C648" s="32" t="s">
        <v>242</v>
      </c>
      <c r="D648" s="32">
        <v>-0.25017027009970999</v>
      </c>
      <c r="E648" s="32">
        <v>-5.5992114420424399E-2</v>
      </c>
      <c r="F648" s="32">
        <v>0.52024291497975705</v>
      </c>
      <c r="G648" s="32">
        <v>0.93100504453205302</v>
      </c>
      <c r="H648" s="32">
        <v>0.59877216230014796</v>
      </c>
      <c r="I648" s="32">
        <v>0.526297444167518</v>
      </c>
      <c r="J648" s="32" t="s">
        <v>242</v>
      </c>
      <c r="K648" s="32">
        <v>0.112706386664048</v>
      </c>
      <c r="L648" s="32">
        <v>0.57097001948465298</v>
      </c>
      <c r="M648" s="32">
        <v>0.30040322580645201</v>
      </c>
      <c r="N648" s="32">
        <v>0.80126662290369599</v>
      </c>
      <c r="O648" s="32">
        <v>0.45513166884545597</v>
      </c>
      <c r="P648" s="32">
        <v>0.25646235855459598</v>
      </c>
      <c r="Q648" s="32" t="s">
        <v>242</v>
      </c>
      <c r="R648" s="32">
        <v>-0.16968823756037499</v>
      </c>
      <c r="S648" s="32">
        <v>2.2025494569703999E-2</v>
      </c>
      <c r="T648" s="32">
        <v>0.48987854251012097</v>
      </c>
      <c r="U648" s="32">
        <v>0.91659158953230002</v>
      </c>
      <c r="V648" s="32">
        <v>0.56737233750902305</v>
      </c>
      <c r="W648" s="32" t="s">
        <v>3598</v>
      </c>
      <c r="X648" s="32" t="s">
        <v>3598</v>
      </c>
      <c r="Y648" s="32" t="s">
        <v>5883</v>
      </c>
      <c r="Z648" s="32" t="s">
        <v>4327</v>
      </c>
      <c r="AA648" s="32" t="e">
        <v>#N/A</v>
      </c>
    </row>
    <row r="649" spans="1:27" x14ac:dyDescent="0.2">
      <c r="A649" s="32" t="s">
        <v>6101</v>
      </c>
      <c r="B649" s="32">
        <v>0.83842179077957801</v>
      </c>
      <c r="C649" s="32" t="s">
        <v>242</v>
      </c>
      <c r="D649" s="32">
        <v>1.3658814501082699</v>
      </c>
      <c r="E649" s="32">
        <v>6.8739497883903402</v>
      </c>
      <c r="F649" s="32">
        <v>5.8704453441295601E-2</v>
      </c>
      <c r="G649" s="32">
        <v>3.9632201949889503E-11</v>
      </c>
      <c r="H649" s="32">
        <v>8.5988087959683795E-2</v>
      </c>
      <c r="I649" s="32">
        <v>0.27587408169521499</v>
      </c>
      <c r="J649" s="32" t="s">
        <v>242</v>
      </c>
      <c r="K649" s="32">
        <v>-1.1758414513628499</v>
      </c>
      <c r="L649" s="32">
        <v>-2.0324746368362998</v>
      </c>
      <c r="M649" s="32">
        <v>0.98991935483870996</v>
      </c>
      <c r="N649" s="32">
        <v>0.99049508800811403</v>
      </c>
      <c r="O649" s="32">
        <v>0.88017088062372695</v>
      </c>
      <c r="P649" s="32">
        <v>0.43177043209696703</v>
      </c>
      <c r="Q649" s="32" t="s">
        <v>242</v>
      </c>
      <c r="R649" s="32">
        <v>0.35886909058819599</v>
      </c>
      <c r="S649" s="32">
        <v>2.1531345824254999</v>
      </c>
      <c r="T649" s="32">
        <v>0.103238866396761</v>
      </c>
      <c r="U649" s="32">
        <v>0.111049606220673</v>
      </c>
      <c r="V649" s="32">
        <v>0.359846511805062</v>
      </c>
      <c r="W649" s="32" t="s">
        <v>3598</v>
      </c>
      <c r="X649" s="32" t="s">
        <v>3598</v>
      </c>
      <c r="Y649" s="32" t="s">
        <v>5883</v>
      </c>
      <c r="Z649" s="32" t="s">
        <v>4327</v>
      </c>
      <c r="AA649" s="32" t="e">
        <v>#N/A</v>
      </c>
    </row>
    <row r="650" spans="1:27" x14ac:dyDescent="0.2">
      <c r="A650" s="32" t="s">
        <v>6100</v>
      </c>
      <c r="B650" s="32">
        <v>0.34925695514956601</v>
      </c>
      <c r="C650" s="32" t="s">
        <v>242</v>
      </c>
      <c r="D650" s="32">
        <v>-1.5540095802503201E-3</v>
      </c>
      <c r="E650" s="32">
        <v>1.0101224287899799</v>
      </c>
      <c r="F650" s="32">
        <v>0.23279352226720701</v>
      </c>
      <c r="G650" s="32">
        <v>0.55134158553571699</v>
      </c>
      <c r="H650" s="32">
        <v>0.50061995987618202</v>
      </c>
      <c r="I650" s="32">
        <v>0.41595815273667502</v>
      </c>
      <c r="J650" s="32" t="s">
        <v>242</v>
      </c>
      <c r="K650" s="32">
        <v>-0.455041981615118</v>
      </c>
      <c r="L650" s="32">
        <v>-0.57613636796208001</v>
      </c>
      <c r="M650" s="32">
        <v>0.73588709677419395</v>
      </c>
      <c r="N650" s="32">
        <v>0.96447268678212394</v>
      </c>
      <c r="O650" s="32">
        <v>0.67546048173663098</v>
      </c>
      <c r="P650" s="32">
        <v>0.30605426991792301</v>
      </c>
      <c r="Q650" s="32" t="s">
        <v>242</v>
      </c>
      <c r="R650" s="32">
        <v>-2.0167638546743701E-2</v>
      </c>
      <c r="S650" s="32">
        <v>0.62488291496672899</v>
      </c>
      <c r="T650" s="32">
        <v>0.30971659919028299</v>
      </c>
      <c r="U650" s="32">
        <v>0.78742565642306706</v>
      </c>
      <c r="V650" s="32">
        <v>0.50804517833433605</v>
      </c>
      <c r="W650" s="32" t="s">
        <v>3598</v>
      </c>
      <c r="X650" s="32" t="s">
        <v>3598</v>
      </c>
      <c r="Y650" s="32" t="s">
        <v>5883</v>
      </c>
      <c r="Z650" s="32" t="s">
        <v>4327</v>
      </c>
      <c r="AA650" s="32" t="e">
        <v>#N/A</v>
      </c>
    </row>
    <row r="651" spans="1:27" x14ac:dyDescent="0.2">
      <c r="A651" s="32" t="s">
        <v>6099</v>
      </c>
      <c r="B651" s="32">
        <v>0.40541847613179699</v>
      </c>
      <c r="C651" s="32" t="s">
        <v>242</v>
      </c>
      <c r="D651" s="32">
        <v>0.15544267061290901</v>
      </c>
      <c r="E651" s="32">
        <v>1.68335451602339</v>
      </c>
      <c r="F651" s="32">
        <v>0.18218623481781401</v>
      </c>
      <c r="G651" s="32">
        <v>0.21115795841465201</v>
      </c>
      <c r="H651" s="32">
        <v>0.43823617333775</v>
      </c>
      <c r="I651" s="32">
        <v>0.57593898392646403</v>
      </c>
      <c r="J651" s="32" t="s">
        <v>242</v>
      </c>
      <c r="K651" s="32">
        <v>0.36813582464147099</v>
      </c>
      <c r="L651" s="32">
        <v>1.0870520660679399</v>
      </c>
      <c r="M651" s="32">
        <v>0.1875</v>
      </c>
      <c r="N651" s="32">
        <v>0.54975323466133996</v>
      </c>
      <c r="O651" s="32">
        <v>0.35638597976118902</v>
      </c>
      <c r="P651" s="32">
        <v>0.32101398763872402</v>
      </c>
      <c r="Q651" s="32" t="s">
        <v>242</v>
      </c>
      <c r="R651" s="32">
        <v>2.4936207891067701E-2</v>
      </c>
      <c r="S651" s="32">
        <v>0.80673871739702496</v>
      </c>
      <c r="T651" s="32">
        <v>0.26315789473684198</v>
      </c>
      <c r="U651" s="32">
        <v>0.705636645495618</v>
      </c>
      <c r="V651" s="32">
        <v>0.49005292324275501</v>
      </c>
      <c r="W651" s="32" t="s">
        <v>3598</v>
      </c>
      <c r="X651" s="32" t="s">
        <v>3598</v>
      </c>
      <c r="Y651" s="32" t="s">
        <v>5883</v>
      </c>
      <c r="Z651" s="32" t="s">
        <v>6095</v>
      </c>
      <c r="AA651" s="32" t="e">
        <v>#N/A</v>
      </c>
    </row>
    <row r="652" spans="1:27" x14ac:dyDescent="0.2">
      <c r="A652" s="32" t="s">
        <v>6098</v>
      </c>
      <c r="B652" s="32">
        <v>0.32653228935149098</v>
      </c>
      <c r="C652" s="32" t="s">
        <v>242</v>
      </c>
      <c r="D652" s="32">
        <v>-6.5079658928770101E-2</v>
      </c>
      <c r="E652" s="32">
        <v>0.73771217494803698</v>
      </c>
      <c r="F652" s="32">
        <v>0.269230769230769</v>
      </c>
      <c r="G652" s="32">
        <v>0.71216890645372499</v>
      </c>
      <c r="H652" s="32">
        <v>0.52594471204149595</v>
      </c>
      <c r="I652" s="32">
        <v>0.54740727650851095</v>
      </c>
      <c r="J652" s="32" t="s">
        <v>242</v>
      </c>
      <c r="K652" s="32">
        <v>0.22132655914138799</v>
      </c>
      <c r="L652" s="32">
        <v>0.79043149329210705</v>
      </c>
      <c r="M652" s="32">
        <v>0.24395161290322601</v>
      </c>
      <c r="N652" s="32">
        <v>0.70932002160351104</v>
      </c>
      <c r="O652" s="32">
        <v>0.41241908575820502</v>
      </c>
      <c r="P652" s="32">
        <v>0.245476092241358</v>
      </c>
      <c r="Q652" s="32" t="s">
        <v>242</v>
      </c>
      <c r="R652" s="32">
        <v>-0.202812048982843</v>
      </c>
      <c r="S652" s="32">
        <v>-0.111527578649635</v>
      </c>
      <c r="T652" s="32">
        <v>0.54858299595141702</v>
      </c>
      <c r="U652" s="32">
        <v>0.91659158953230002</v>
      </c>
      <c r="V652" s="32">
        <v>0.58035903003659295</v>
      </c>
      <c r="W652" s="32" t="s">
        <v>3598</v>
      </c>
      <c r="X652" s="32" t="s">
        <v>3598</v>
      </c>
      <c r="Y652" s="32" t="s">
        <v>5883</v>
      </c>
      <c r="Z652" s="32" t="s">
        <v>6095</v>
      </c>
      <c r="AA652" s="32" t="e">
        <v>#N/A</v>
      </c>
    </row>
    <row r="653" spans="1:27" x14ac:dyDescent="0.2">
      <c r="A653" s="32" t="s">
        <v>6097</v>
      </c>
      <c r="B653" s="32">
        <v>0.67288218020170898</v>
      </c>
      <c r="C653" s="32" t="s">
        <v>242</v>
      </c>
      <c r="D653" s="32">
        <v>0.90312387434004404</v>
      </c>
      <c r="E653" s="32">
        <v>4.8895559258308996</v>
      </c>
      <c r="F653" s="32">
        <v>9.3117408906882596E-2</v>
      </c>
      <c r="G653" s="32">
        <v>4.6363180738251598E-6</v>
      </c>
      <c r="H653" s="32">
        <v>0.18323007719481399</v>
      </c>
      <c r="I653" s="32">
        <v>0.85266459529281302</v>
      </c>
      <c r="J653" s="32" t="s">
        <v>242</v>
      </c>
      <c r="K653" s="32">
        <v>1.79202129895387</v>
      </c>
      <c r="L653" s="32">
        <v>3.9639394581480301</v>
      </c>
      <c r="M653" s="32">
        <v>2.6209677419354899E-2</v>
      </c>
      <c r="N653" s="32">
        <v>4.5661450571035401E-4</v>
      </c>
      <c r="O653" s="32">
        <v>3.6564777146980303E-2</v>
      </c>
      <c r="P653" s="32">
        <v>0.38614574185429601</v>
      </c>
      <c r="Q653" s="32" t="s">
        <v>242</v>
      </c>
      <c r="R653" s="32">
        <v>0.22130974215097801</v>
      </c>
      <c r="S653" s="32">
        <v>1.5985041535921001</v>
      </c>
      <c r="T653" s="32">
        <v>0.12955465587044501</v>
      </c>
      <c r="U653" s="32">
        <v>0.29976800674385101</v>
      </c>
      <c r="V653" s="32">
        <v>0.412425632453022</v>
      </c>
      <c r="W653" s="32" t="s">
        <v>3598</v>
      </c>
      <c r="X653" s="32" t="s">
        <v>3598</v>
      </c>
      <c r="Y653" s="32" t="s">
        <v>5883</v>
      </c>
      <c r="Z653" s="32" t="s">
        <v>1471</v>
      </c>
      <c r="AA653" s="32" t="e">
        <v>#N/A</v>
      </c>
    </row>
    <row r="654" spans="1:27" x14ac:dyDescent="0.2">
      <c r="A654" s="32" t="s">
        <v>6096</v>
      </c>
      <c r="B654" s="32">
        <v>0.27765936741313002</v>
      </c>
      <c r="C654" s="32" t="s">
        <v>242</v>
      </c>
      <c r="D654" s="32">
        <v>-0.20170143058786999</v>
      </c>
      <c r="E654" s="32">
        <v>0.15185163074788299</v>
      </c>
      <c r="F654" s="32">
        <v>0.42307692307692302</v>
      </c>
      <c r="G654" s="32">
        <v>0.93100504453205302</v>
      </c>
      <c r="H654" s="32">
        <v>0.57992492793008799</v>
      </c>
      <c r="I654" s="32">
        <v>0.59685543008215902</v>
      </c>
      <c r="J654" s="32" t="s">
        <v>242</v>
      </c>
      <c r="K654" s="32">
        <v>0.47576093280648102</v>
      </c>
      <c r="L654" s="32">
        <v>1.3045030635933399</v>
      </c>
      <c r="M654" s="32">
        <v>0.15322580645161299</v>
      </c>
      <c r="N654" s="32">
        <v>0.43630161985974603</v>
      </c>
      <c r="O654" s="32">
        <v>0.317122352628189</v>
      </c>
      <c r="P654" s="32">
        <v>0.217571090331691</v>
      </c>
      <c r="Q654" s="32" t="s">
        <v>242</v>
      </c>
      <c r="R654" s="32">
        <v>-0.28694618469787397</v>
      </c>
      <c r="S654" s="32">
        <v>-0.45075099240730998</v>
      </c>
      <c r="T654" s="32">
        <v>0.69230769230769196</v>
      </c>
      <c r="U654" s="32">
        <v>0.91659158953230002</v>
      </c>
      <c r="V654" s="32">
        <v>0.61292323676258298</v>
      </c>
      <c r="W654" s="32" t="s">
        <v>3598</v>
      </c>
      <c r="X654" s="32" t="s">
        <v>3598</v>
      </c>
      <c r="Y654" s="32" t="s">
        <v>5883</v>
      </c>
      <c r="Z654" s="32" t="s">
        <v>6095</v>
      </c>
      <c r="AA654" s="32" t="e">
        <v>#N/A</v>
      </c>
    </row>
    <row r="655" spans="1:27" x14ac:dyDescent="0.2">
      <c r="A655" s="32" t="s">
        <v>6094</v>
      </c>
      <c r="B655" s="32">
        <v>0.26981442392426902</v>
      </c>
      <c r="C655" s="32" t="s">
        <v>242</v>
      </c>
      <c r="D655" s="32">
        <v>-0.22363157176840601</v>
      </c>
      <c r="E655" s="32">
        <v>5.7810949746663197E-2</v>
      </c>
      <c r="F655" s="32">
        <v>0.46761133603238902</v>
      </c>
      <c r="G655" s="32">
        <v>0.93100504453205302</v>
      </c>
      <c r="H655" s="32">
        <v>0.58847800247554505</v>
      </c>
      <c r="I655" s="32">
        <v>0.44784607581588998</v>
      </c>
      <c r="J655" s="32" t="s">
        <v>242</v>
      </c>
      <c r="K655" s="32">
        <v>-0.29096338312799003</v>
      </c>
      <c r="L655" s="32">
        <v>-0.24462399578500099</v>
      </c>
      <c r="M655" s="32">
        <v>0.61088709677419395</v>
      </c>
      <c r="N655" s="32">
        <v>0.95950178954328003</v>
      </c>
      <c r="O655" s="32">
        <v>0.61446033775316899</v>
      </c>
      <c r="P655" s="32">
        <v>0.63866325818401604</v>
      </c>
      <c r="Q655" s="32" t="s">
        <v>242</v>
      </c>
      <c r="R655" s="32">
        <v>0.98265507579695699</v>
      </c>
      <c r="S655" s="32">
        <v>4.6681994791925803</v>
      </c>
      <c r="T655" s="32">
        <v>3.6437246963562799E-2</v>
      </c>
      <c r="U655" s="32">
        <v>2.3824092250549401E-5</v>
      </c>
      <c r="V655" s="32">
        <v>0.162888613986444</v>
      </c>
      <c r="W655" s="32" t="s">
        <v>3598</v>
      </c>
      <c r="X655" s="32" t="s">
        <v>3598</v>
      </c>
      <c r="Y655" s="32" t="s">
        <v>5883</v>
      </c>
      <c r="Z655" s="32" t="s">
        <v>2550</v>
      </c>
      <c r="AA655" s="32" t="e">
        <v>#N/A</v>
      </c>
    </row>
    <row r="656" spans="1:27" x14ac:dyDescent="0.2">
      <c r="A656" s="32" t="s">
        <v>6093</v>
      </c>
      <c r="B656" s="32">
        <v>0.260655309516306</v>
      </c>
      <c r="C656" s="32" t="s">
        <v>242</v>
      </c>
      <c r="D656" s="32">
        <v>-0.24923541102365901</v>
      </c>
      <c r="E656" s="32">
        <v>-5.1983258142288401E-2</v>
      </c>
      <c r="F656" s="32">
        <v>0.51417004048583004</v>
      </c>
      <c r="G656" s="32">
        <v>0.93100504453205302</v>
      </c>
      <c r="H656" s="32">
        <v>0.59841065527472903</v>
      </c>
      <c r="I656" s="32">
        <v>0.46443413293175201</v>
      </c>
      <c r="J656" s="32" t="s">
        <v>242</v>
      </c>
      <c r="K656" s="32">
        <v>-0.20560990443218799</v>
      </c>
      <c r="L656" s="32">
        <v>-7.2171680511045E-2</v>
      </c>
      <c r="M656" s="32">
        <v>0.54233870967741904</v>
      </c>
      <c r="N656" s="32">
        <v>0.95950178954328003</v>
      </c>
      <c r="O656" s="32">
        <v>0.58145217989312703</v>
      </c>
      <c r="P656" s="32">
        <v>0.18556307859951299</v>
      </c>
      <c r="Q656" s="32" t="s">
        <v>242</v>
      </c>
      <c r="R656" s="32">
        <v>-0.38345097662588801</v>
      </c>
      <c r="S656" s="32">
        <v>-0.83985209487393797</v>
      </c>
      <c r="T656" s="32">
        <v>0.874493927125506</v>
      </c>
      <c r="U656" s="32">
        <v>0.921138861159286</v>
      </c>
      <c r="V656" s="32">
        <v>0.64930729378312602</v>
      </c>
      <c r="W656" s="32" t="s">
        <v>3598</v>
      </c>
      <c r="X656" s="32" t="s">
        <v>3598</v>
      </c>
      <c r="Y656" s="32" t="s">
        <v>5883</v>
      </c>
      <c r="Z656" s="32" t="s">
        <v>329</v>
      </c>
      <c r="AA656" s="32" t="e">
        <v>#N/A</v>
      </c>
    </row>
    <row r="657" spans="1:27" x14ac:dyDescent="0.2">
      <c r="A657" s="32" t="s">
        <v>6092</v>
      </c>
      <c r="B657" s="32">
        <v>0.15194739635438401</v>
      </c>
      <c r="C657" s="32" t="s">
        <v>242</v>
      </c>
      <c r="D657" s="32">
        <v>-0.55312286240781305</v>
      </c>
      <c r="E657" s="32">
        <v>-1.35511134293799</v>
      </c>
      <c r="F657" s="32">
        <v>0.97975708502024295</v>
      </c>
      <c r="G657" s="32">
        <v>0.94160611002643402</v>
      </c>
      <c r="H657" s="32">
        <v>0.70991035874008701</v>
      </c>
      <c r="I657" s="32">
        <v>0.41105610731204001</v>
      </c>
      <c r="J657" s="32" t="s">
        <v>242</v>
      </c>
      <c r="K657" s="32">
        <v>-0.48026534724468101</v>
      </c>
      <c r="L657" s="32">
        <v>-0.62709888136264602</v>
      </c>
      <c r="M657" s="32">
        <v>0.75806451612903203</v>
      </c>
      <c r="N657" s="32">
        <v>0.96447268678212394</v>
      </c>
      <c r="O657" s="32">
        <v>0.68448063705189999</v>
      </c>
      <c r="P657" s="32">
        <v>0.23912301419595999</v>
      </c>
      <c r="Q657" s="32" t="s">
        <v>242</v>
      </c>
      <c r="R657" s="32">
        <v>-0.22196670563579499</v>
      </c>
      <c r="S657" s="32">
        <v>-0.18875791998432001</v>
      </c>
      <c r="T657" s="32">
        <v>0.59311740890688303</v>
      </c>
      <c r="U657" s="32">
        <v>0.91659158953230002</v>
      </c>
      <c r="V657" s="32">
        <v>0.58783009906510297</v>
      </c>
      <c r="W657" s="32" t="s">
        <v>3598</v>
      </c>
      <c r="X657" s="32" t="s">
        <v>3598</v>
      </c>
      <c r="Y657" s="32" t="s">
        <v>5883</v>
      </c>
      <c r="Z657" s="32" t="s">
        <v>6091</v>
      </c>
      <c r="AA657" s="32" t="e">
        <v>#N/A</v>
      </c>
    </row>
    <row r="658" spans="1:27" x14ac:dyDescent="0.2">
      <c r="A658" s="32" t="s">
        <v>6090</v>
      </c>
      <c r="B658" s="32">
        <v>0.46122396894378997</v>
      </c>
      <c r="C658" s="32" t="s">
        <v>242</v>
      </c>
      <c r="D658" s="32">
        <v>0.31144409213420099</v>
      </c>
      <c r="E658" s="32">
        <v>2.35231874184614</v>
      </c>
      <c r="F658" s="32">
        <v>0.135627530364372</v>
      </c>
      <c r="G658" s="32">
        <v>5.0728161569828602E-2</v>
      </c>
      <c r="H658" s="32">
        <v>0.37773151936565902</v>
      </c>
      <c r="I658" s="32">
        <v>0.50151687864856498</v>
      </c>
      <c r="J658" s="32" t="s">
        <v>242</v>
      </c>
      <c r="K658" s="32">
        <v>-1.48014616824162E-2</v>
      </c>
      <c r="L658" s="32">
        <v>0.31334696768946202</v>
      </c>
      <c r="M658" s="32">
        <v>0.37096774193548399</v>
      </c>
      <c r="N658" s="32">
        <v>0.88742009055238802</v>
      </c>
      <c r="O658" s="32">
        <v>0.50590471327208997</v>
      </c>
      <c r="P658" s="32">
        <v>0.27449777911009998</v>
      </c>
      <c r="Q658" s="32" t="s">
        <v>242</v>
      </c>
      <c r="R658" s="32">
        <v>-0.115311085908262</v>
      </c>
      <c r="S658" s="32">
        <v>0.24127066606973099</v>
      </c>
      <c r="T658" s="32">
        <v>0.40890688259109298</v>
      </c>
      <c r="U658" s="32">
        <v>0.90103848798661401</v>
      </c>
      <c r="V658" s="32">
        <v>0.54590072415304802</v>
      </c>
      <c r="W658" s="32" t="s">
        <v>3598</v>
      </c>
      <c r="X658" s="32" t="s">
        <v>3598</v>
      </c>
      <c r="Y658" s="32" t="s">
        <v>5883</v>
      </c>
      <c r="Z658" s="32" t="s">
        <v>1037</v>
      </c>
      <c r="AA658" s="32" t="e">
        <v>#N/A</v>
      </c>
    </row>
    <row r="659" spans="1:27" x14ac:dyDescent="0.2">
      <c r="A659" s="32" t="s">
        <v>6089</v>
      </c>
      <c r="B659" s="32">
        <v>0.79946979142192798</v>
      </c>
      <c r="C659" s="32" t="s">
        <v>242</v>
      </c>
      <c r="D659" s="32">
        <v>1.25699311376902</v>
      </c>
      <c r="E659" s="32">
        <v>6.4070155713173902</v>
      </c>
      <c r="F659" s="32">
        <v>6.4777327935222603E-2</v>
      </c>
      <c r="G659" s="32">
        <v>8.6963548732178199E-10</v>
      </c>
      <c r="H659" s="32">
        <v>0.104378064572545</v>
      </c>
      <c r="I659" s="32">
        <v>0.55501969286429598</v>
      </c>
      <c r="J659" s="32" t="s">
        <v>242</v>
      </c>
      <c r="K659" s="32">
        <v>0.26049607807352498</v>
      </c>
      <c r="L659" s="32">
        <v>0.86957149240202303</v>
      </c>
      <c r="M659" s="32">
        <v>0.233870967741935</v>
      </c>
      <c r="N659" s="32">
        <v>0.66983273320429904</v>
      </c>
      <c r="O659" s="32">
        <v>0.39724057008161601</v>
      </c>
      <c r="P659" s="32">
        <v>0.20805670865714199</v>
      </c>
      <c r="Q659" s="32" t="s">
        <v>242</v>
      </c>
      <c r="R659" s="32">
        <v>-0.31563223466276402</v>
      </c>
      <c r="S659" s="32">
        <v>-0.56641129739068896</v>
      </c>
      <c r="T659" s="32">
        <v>0.748987854251012</v>
      </c>
      <c r="U659" s="32">
        <v>0.91659158953230002</v>
      </c>
      <c r="V659" s="32">
        <v>0.62385916611441705</v>
      </c>
      <c r="W659" s="32" t="s">
        <v>3598</v>
      </c>
      <c r="X659" s="32" t="s">
        <v>3598</v>
      </c>
      <c r="Y659" s="32" t="s">
        <v>5883</v>
      </c>
      <c r="Z659" s="32" t="s">
        <v>1037</v>
      </c>
      <c r="AA659" s="32" t="e">
        <v>#N/A</v>
      </c>
    </row>
    <row r="660" spans="1:27" x14ac:dyDescent="0.2">
      <c r="A660" s="32" t="s">
        <v>6088</v>
      </c>
      <c r="B660" s="32">
        <v>0.18304468515922601</v>
      </c>
      <c r="C660" s="32" t="s">
        <v>242</v>
      </c>
      <c r="D660" s="32">
        <v>-0.466191970580423</v>
      </c>
      <c r="E660" s="32">
        <v>-0.98233488882437003</v>
      </c>
      <c r="F660" s="32">
        <v>0.92510121457489902</v>
      </c>
      <c r="G660" s="32">
        <v>0.93100504453205302</v>
      </c>
      <c r="H660" s="32">
        <v>0.67946095189846001</v>
      </c>
      <c r="I660" s="32">
        <v>0.410301722586002</v>
      </c>
      <c r="J660" s="32" t="s">
        <v>242</v>
      </c>
      <c r="K660" s="32">
        <v>-0.48414701706246799</v>
      </c>
      <c r="L660" s="32">
        <v>-0.63494159565425801</v>
      </c>
      <c r="M660" s="32">
        <v>0.76008064516129004</v>
      </c>
      <c r="N660" s="32">
        <v>0.96447268678212394</v>
      </c>
      <c r="O660" s="32">
        <v>0.68585923225287604</v>
      </c>
      <c r="P660" s="32">
        <v>0.218638297912156</v>
      </c>
      <c r="Q660" s="32" t="s">
        <v>242</v>
      </c>
      <c r="R660" s="32">
        <v>-0.28372853261880798</v>
      </c>
      <c r="S660" s="32">
        <v>-0.43777762656396002</v>
      </c>
      <c r="T660" s="32">
        <v>0.68825910931174095</v>
      </c>
      <c r="U660" s="32">
        <v>0.91659158953230002</v>
      </c>
      <c r="V660" s="32">
        <v>0.61169078647438702</v>
      </c>
      <c r="W660" s="32" t="s">
        <v>3598</v>
      </c>
      <c r="X660" s="32" t="s">
        <v>3598</v>
      </c>
      <c r="Y660" s="32" t="s">
        <v>5883</v>
      </c>
      <c r="Z660" s="32" t="s">
        <v>855</v>
      </c>
      <c r="AA660" s="32" t="e">
        <v>#N/A</v>
      </c>
    </row>
    <row r="661" spans="1:27" x14ac:dyDescent="0.2">
      <c r="A661" s="32" t="s">
        <v>6087</v>
      </c>
      <c r="B661" s="32">
        <v>0.21680320403098399</v>
      </c>
      <c r="C661" s="32" t="s">
        <v>242</v>
      </c>
      <c r="D661" s="32">
        <v>-0.371821745230204</v>
      </c>
      <c r="E661" s="32">
        <v>-0.57765713572126098</v>
      </c>
      <c r="F661" s="32">
        <v>0.72874493927125505</v>
      </c>
      <c r="G661" s="32">
        <v>0.93100504453205302</v>
      </c>
      <c r="H661" s="32">
        <v>0.64498721386709501</v>
      </c>
      <c r="I661" s="32">
        <v>0.62110061761556801</v>
      </c>
      <c r="J661" s="32" t="s">
        <v>242</v>
      </c>
      <c r="K661" s="32">
        <v>0.60051400564403001</v>
      </c>
      <c r="L661" s="32">
        <v>1.5565602331089701</v>
      </c>
      <c r="M661" s="32">
        <v>0.12298387096774201</v>
      </c>
      <c r="N661" s="32">
        <v>0.31601946189161201</v>
      </c>
      <c r="O661" s="32">
        <v>0.27408186483984498</v>
      </c>
      <c r="P661" s="32">
        <v>0.20112694592294</v>
      </c>
      <c r="Q661" s="32" t="s">
        <v>242</v>
      </c>
      <c r="R661" s="32">
        <v>-0.33652560712120999</v>
      </c>
      <c r="S661" s="32">
        <v>-0.650652028813552</v>
      </c>
      <c r="T661" s="32">
        <v>0.793522267206478</v>
      </c>
      <c r="U661" s="32">
        <v>0.91659158953230002</v>
      </c>
      <c r="V661" s="32">
        <v>0.63176272762578001</v>
      </c>
      <c r="W661" s="32" t="s">
        <v>3598</v>
      </c>
      <c r="X661" s="32" t="s">
        <v>3598</v>
      </c>
      <c r="Y661" s="32" t="s">
        <v>5883</v>
      </c>
      <c r="Z661" s="32" t="s">
        <v>855</v>
      </c>
      <c r="AA661" s="32" t="e">
        <v>#N/A</v>
      </c>
    </row>
    <row r="662" spans="1:27" x14ac:dyDescent="0.2">
      <c r="A662" s="32" t="s">
        <v>6086</v>
      </c>
      <c r="B662" s="32">
        <v>0.41394062489981198</v>
      </c>
      <c r="C662" s="32" t="s">
        <v>242</v>
      </c>
      <c r="D662" s="32">
        <v>0.179265904764879</v>
      </c>
      <c r="E662" s="32">
        <v>1.7855131453208299</v>
      </c>
      <c r="F662" s="32">
        <v>0.17206477732793499</v>
      </c>
      <c r="G662" s="32">
        <v>0.17453131474068501</v>
      </c>
      <c r="H662" s="32">
        <v>0.42886445860347</v>
      </c>
      <c r="I662" s="32">
        <v>0.60582287193012196</v>
      </c>
      <c r="J662" s="32" t="s">
        <v>242</v>
      </c>
      <c r="K662" s="32">
        <v>0.52190270525034599</v>
      </c>
      <c r="L662" s="32">
        <v>1.3977301424467801</v>
      </c>
      <c r="M662" s="32">
        <v>0.14314516129032301</v>
      </c>
      <c r="N662" s="32">
        <v>0.389720249604663</v>
      </c>
      <c r="O662" s="32">
        <v>0.30086903733205</v>
      </c>
      <c r="P662" s="32">
        <v>0.38208023863720803</v>
      </c>
      <c r="Q662" s="32" t="s">
        <v>242</v>
      </c>
      <c r="R662" s="32">
        <v>0.20905216909925101</v>
      </c>
      <c r="S662" s="32">
        <v>1.54908240890247</v>
      </c>
      <c r="T662" s="32">
        <v>0.13967611336032401</v>
      </c>
      <c r="U662" s="32">
        <v>0.320502155234063</v>
      </c>
      <c r="V662" s="32">
        <v>0.41720375658655301</v>
      </c>
      <c r="W662" s="32" t="s">
        <v>3598</v>
      </c>
      <c r="X662" s="32" t="s">
        <v>3598</v>
      </c>
      <c r="Y662" s="32" t="s">
        <v>5883</v>
      </c>
      <c r="Z662" s="32" t="s">
        <v>855</v>
      </c>
      <c r="AA662" s="32" t="e">
        <v>#N/A</v>
      </c>
    </row>
    <row r="663" spans="1:27" x14ac:dyDescent="0.2">
      <c r="A663" s="32" t="s">
        <v>6085</v>
      </c>
      <c r="B663" s="32">
        <v>0.36544198870320799</v>
      </c>
      <c r="C663" s="32" t="s">
        <v>242</v>
      </c>
      <c r="D663" s="32">
        <v>4.3690429891762098E-2</v>
      </c>
      <c r="E663" s="32">
        <v>1.20413932382224</v>
      </c>
      <c r="F663" s="32">
        <v>0.21052631578947401</v>
      </c>
      <c r="G663" s="32">
        <v>0.44185436085109198</v>
      </c>
      <c r="H663" s="32">
        <v>0.48257558388695698</v>
      </c>
      <c r="I663" s="32">
        <v>0.54284920278354598</v>
      </c>
      <c r="J663" s="32" t="s">
        <v>242</v>
      </c>
      <c r="K663" s="32">
        <v>0.197873092236835</v>
      </c>
      <c r="L663" s="32">
        <v>0.74304496926645802</v>
      </c>
      <c r="M663" s="32">
        <v>0.25604838709677402</v>
      </c>
      <c r="N663" s="32">
        <v>0.72988998604608102</v>
      </c>
      <c r="O663" s="32">
        <v>0.42157217859766999</v>
      </c>
      <c r="P663" s="32">
        <v>0.32491401775999001</v>
      </c>
      <c r="Q663" s="32" t="s">
        <v>242</v>
      </c>
      <c r="R663" s="32">
        <v>3.6694876268064197E-2</v>
      </c>
      <c r="S663" s="32">
        <v>0.85414891058662001</v>
      </c>
      <c r="T663" s="32">
        <v>0.25910931174089102</v>
      </c>
      <c r="U663" s="32">
        <v>0.68797164383251397</v>
      </c>
      <c r="V663" s="32">
        <v>0.48536414701961</v>
      </c>
      <c r="W663" s="32" t="s">
        <v>3598</v>
      </c>
      <c r="X663" s="32" t="s">
        <v>3598</v>
      </c>
      <c r="Y663" s="32" t="s">
        <v>5883</v>
      </c>
      <c r="Z663" s="32" t="s">
        <v>2934</v>
      </c>
      <c r="AA663" s="32" t="e">
        <v>#N/A</v>
      </c>
    </row>
    <row r="664" spans="1:27" x14ac:dyDescent="0.2">
      <c r="A664" s="32" t="s">
        <v>6084</v>
      </c>
      <c r="B664" s="32">
        <v>0.33065755273799402</v>
      </c>
      <c r="C664" s="32" t="s">
        <v>242</v>
      </c>
      <c r="D664" s="32">
        <v>-5.3547694600236499E-2</v>
      </c>
      <c r="E664" s="32">
        <v>0.78716346528900505</v>
      </c>
      <c r="F664" s="32">
        <v>0.269230769230769</v>
      </c>
      <c r="G664" s="32">
        <v>0.68030796324373499</v>
      </c>
      <c r="H664" s="32">
        <v>0.52135223483176996</v>
      </c>
      <c r="I664" s="32">
        <v>0.57814896462229004</v>
      </c>
      <c r="J664" s="32" t="s">
        <v>242</v>
      </c>
      <c r="K664" s="32">
        <v>0.37950723112517198</v>
      </c>
      <c r="L664" s="32">
        <v>1.1100274082098101</v>
      </c>
      <c r="M664" s="32">
        <v>0.18145161290322601</v>
      </c>
      <c r="N664" s="32">
        <v>0.541337618155461</v>
      </c>
      <c r="O664" s="32">
        <v>0.35215561777258703</v>
      </c>
      <c r="P664" s="32">
        <v>0.29731606806421401</v>
      </c>
      <c r="Q664" s="32" t="s">
        <v>242</v>
      </c>
      <c r="R664" s="32">
        <v>-4.6513490915618197E-2</v>
      </c>
      <c r="S664" s="32">
        <v>0.51865813589255805</v>
      </c>
      <c r="T664" s="32">
        <v>0.334008097165992</v>
      </c>
      <c r="U664" s="32">
        <v>0.83314796464115304</v>
      </c>
      <c r="V664" s="32">
        <v>0.51854950923543597</v>
      </c>
      <c r="W664" s="32" t="s">
        <v>3598</v>
      </c>
      <c r="X664" s="32" t="s">
        <v>3598</v>
      </c>
      <c r="Y664" s="32" t="s">
        <v>5883</v>
      </c>
      <c r="Z664" s="32" t="s">
        <v>1863</v>
      </c>
      <c r="AA664" s="32" t="e">
        <v>#N/A</v>
      </c>
    </row>
    <row r="665" spans="1:27" x14ac:dyDescent="0.2">
      <c r="A665" s="32" t="s">
        <v>6083</v>
      </c>
      <c r="B665" s="32">
        <v>0.25955656523265602</v>
      </c>
      <c r="C665" s="32" t="s">
        <v>242</v>
      </c>
      <c r="D665" s="32">
        <v>-0.25230689487768199</v>
      </c>
      <c r="E665" s="32">
        <v>-6.5154374139158602E-2</v>
      </c>
      <c r="F665" s="32">
        <v>0.52024291497975705</v>
      </c>
      <c r="G665" s="32">
        <v>0.93100504453205302</v>
      </c>
      <c r="H665" s="32">
        <v>0.59959807041999502</v>
      </c>
      <c r="I665" s="32">
        <v>0.49604157562512602</v>
      </c>
      <c r="J665" s="32" t="s">
        <v>242</v>
      </c>
      <c r="K665" s="32">
        <v>-4.2974511527855301E-2</v>
      </c>
      <c r="L665" s="32">
        <v>0.25642476898810401</v>
      </c>
      <c r="M665" s="32">
        <v>0.38709677419354799</v>
      </c>
      <c r="N665" s="32">
        <v>0.90270752381063601</v>
      </c>
      <c r="O665" s="32">
        <v>0.51713907403408899</v>
      </c>
      <c r="P665" s="32">
        <v>0.31539576913682899</v>
      </c>
      <c r="Q665" s="32" t="s">
        <v>242</v>
      </c>
      <c r="R665" s="32">
        <v>7.9971673762047196E-3</v>
      </c>
      <c r="S665" s="32">
        <v>0.73844159756098104</v>
      </c>
      <c r="T665" s="32">
        <v>0.28340080971659898</v>
      </c>
      <c r="U665" s="32">
        <v>0.73808878883316897</v>
      </c>
      <c r="V665" s="32">
        <v>0.49680962581678401</v>
      </c>
      <c r="W665" s="32" t="s">
        <v>3598</v>
      </c>
      <c r="X665" s="32" t="s">
        <v>3598</v>
      </c>
      <c r="Y665" s="32" t="s">
        <v>5883</v>
      </c>
      <c r="Z665" s="32" t="s">
        <v>668</v>
      </c>
      <c r="AA665" s="32" t="e">
        <v>#N/A</v>
      </c>
    </row>
    <row r="666" spans="1:27" x14ac:dyDescent="0.2">
      <c r="A666" s="32" t="s">
        <v>6082</v>
      </c>
      <c r="B666" s="32">
        <v>0.194332835244172</v>
      </c>
      <c r="C666" s="32" t="s">
        <v>242</v>
      </c>
      <c r="D666" s="32">
        <v>-0.43463652019617399</v>
      </c>
      <c r="E666" s="32">
        <v>-0.84701902291153397</v>
      </c>
      <c r="F666" s="32">
        <v>0.86842105263157898</v>
      </c>
      <c r="G666" s="32">
        <v>0.93100504453205302</v>
      </c>
      <c r="H666" s="32">
        <v>0.66808685888539898</v>
      </c>
      <c r="I666" s="32">
        <v>0.39059792576571201</v>
      </c>
      <c r="J666" s="32" t="s">
        <v>242</v>
      </c>
      <c r="K666" s="32">
        <v>-0.58553246506160905</v>
      </c>
      <c r="L666" s="32">
        <v>-0.83978568062532699</v>
      </c>
      <c r="M666" s="32">
        <v>0.82661290322580605</v>
      </c>
      <c r="N666" s="32">
        <v>0.96447268678212394</v>
      </c>
      <c r="O666" s="32">
        <v>0.72090512813179597</v>
      </c>
      <c r="P666" s="32">
        <v>0.17903924198066001</v>
      </c>
      <c r="Q666" s="32" t="s">
        <v>242</v>
      </c>
      <c r="R666" s="32">
        <v>-0.40312047377374999</v>
      </c>
      <c r="S666" s="32">
        <v>-0.91915823990874701</v>
      </c>
      <c r="T666" s="32">
        <v>0.90688259109311697</v>
      </c>
      <c r="U666" s="32">
        <v>0.92196880389250802</v>
      </c>
      <c r="V666" s="32">
        <v>0.65657020016432299</v>
      </c>
      <c r="W666" s="32" t="s">
        <v>3598</v>
      </c>
      <c r="X666" s="32" t="s">
        <v>3598</v>
      </c>
      <c r="Y666" s="32" t="s">
        <v>5883</v>
      </c>
      <c r="Z666" s="32" t="s">
        <v>668</v>
      </c>
      <c r="AA666" s="32" t="e">
        <v>#N/A</v>
      </c>
    </row>
    <row r="667" spans="1:27" x14ac:dyDescent="0.2">
      <c r="A667" s="32" t="s">
        <v>6081</v>
      </c>
      <c r="B667" s="32">
        <v>0.721454559811606</v>
      </c>
      <c r="C667" s="32" t="s">
        <v>242</v>
      </c>
      <c r="D667" s="32">
        <v>1.0389054951805501</v>
      </c>
      <c r="E667" s="32">
        <v>5.4718137410530003</v>
      </c>
      <c r="F667" s="32">
        <v>7.8947368421052697E-2</v>
      </c>
      <c r="G667" s="32">
        <v>2.2395281832649599E-7</v>
      </c>
      <c r="H667" s="32">
        <v>0.14942434523092199</v>
      </c>
      <c r="I667" s="32">
        <v>0.50402392740970403</v>
      </c>
      <c r="J667" s="32" t="s">
        <v>242</v>
      </c>
      <c r="K667" s="32">
        <v>-1.9014980803762299E-3</v>
      </c>
      <c r="L667" s="32">
        <v>0.33941068089850601</v>
      </c>
      <c r="M667" s="32">
        <v>0.36088709677419401</v>
      </c>
      <c r="N667" s="32">
        <v>0.88186754308229598</v>
      </c>
      <c r="O667" s="32">
        <v>0.50075858752322699</v>
      </c>
      <c r="P667" s="32">
        <v>0.64925732075304698</v>
      </c>
      <c r="Q667" s="32" t="s">
        <v>242</v>
      </c>
      <c r="R667" s="32">
        <v>1.01459638513074</v>
      </c>
      <c r="S667" s="32">
        <v>4.7969847801885299</v>
      </c>
      <c r="T667" s="32">
        <v>3.4412955465587099E-2</v>
      </c>
      <c r="U667" s="32">
        <v>1.29154059056966E-5</v>
      </c>
      <c r="V667" s="32">
        <v>0.155149131604294</v>
      </c>
      <c r="W667" s="32" t="s">
        <v>3598</v>
      </c>
      <c r="X667" s="32" t="s">
        <v>3598</v>
      </c>
      <c r="Y667" s="32" t="s">
        <v>5883</v>
      </c>
      <c r="Z667" s="32" t="s">
        <v>1863</v>
      </c>
      <c r="AA667" s="32" t="e">
        <v>#N/A</v>
      </c>
    </row>
    <row r="668" spans="1:27" x14ac:dyDescent="0.2">
      <c r="A668" s="32" t="s">
        <v>6080</v>
      </c>
      <c r="B668" s="32">
        <v>0.15413830093500799</v>
      </c>
      <c r="C668" s="32" t="s">
        <v>242</v>
      </c>
      <c r="D668" s="32">
        <v>-0.54699829990020499</v>
      </c>
      <c r="E668" s="32">
        <v>-1.32884803599853</v>
      </c>
      <c r="F668" s="32">
        <v>0.97570850202429105</v>
      </c>
      <c r="G668" s="32">
        <v>0.94034827786321995</v>
      </c>
      <c r="H668" s="32">
        <v>0.70781004993945595</v>
      </c>
      <c r="I668" s="32">
        <v>0.56930358822752003</v>
      </c>
      <c r="J668" s="32" t="s">
        <v>242</v>
      </c>
      <c r="K668" s="32">
        <v>0.33399354375395002</v>
      </c>
      <c r="L668" s="32">
        <v>1.0180693429527901</v>
      </c>
      <c r="M668" s="32">
        <v>0.20564516129032301</v>
      </c>
      <c r="N668" s="32">
        <v>0.58828632948314297</v>
      </c>
      <c r="O668" s="32">
        <v>0.36919221527385598</v>
      </c>
      <c r="P668" s="32">
        <v>0.99593568616859496</v>
      </c>
      <c r="Q668" s="32" t="s">
        <v>242</v>
      </c>
      <c r="R668" s="32">
        <v>2.0598385513830899</v>
      </c>
      <c r="S668" s="32">
        <v>9.0113338410804502</v>
      </c>
      <c r="T668" s="32">
        <v>1.8218623481781399E-2</v>
      </c>
      <c r="U668" s="32">
        <v>3.0978046356076902E-18</v>
      </c>
      <c r="V668" s="32">
        <v>1.9706988868044201E-2</v>
      </c>
      <c r="W668" s="32" t="s">
        <v>3598</v>
      </c>
      <c r="X668" s="32" t="s">
        <v>3598</v>
      </c>
      <c r="Y668" s="32" t="s">
        <v>5883</v>
      </c>
      <c r="Z668" s="32" t="s">
        <v>853</v>
      </c>
      <c r="AA668" s="32" t="e">
        <v>#N/A</v>
      </c>
    </row>
    <row r="669" spans="1:27" x14ac:dyDescent="0.2">
      <c r="A669" s="32" t="s">
        <v>6079</v>
      </c>
      <c r="B669" s="32">
        <v>0.19443697677496399</v>
      </c>
      <c r="C669" s="32" t="s">
        <v>242</v>
      </c>
      <c r="D669" s="32">
        <v>-0.43434539783484</v>
      </c>
      <c r="E669" s="32">
        <v>-0.84577063399833796</v>
      </c>
      <c r="F669" s="32">
        <v>0.86842105263157898</v>
      </c>
      <c r="G669" s="32">
        <v>0.93100504453205302</v>
      </c>
      <c r="H669" s="32">
        <v>0.66798117906807097</v>
      </c>
      <c r="I669" s="32">
        <v>0.31661953325134801</v>
      </c>
      <c r="J669" s="32" t="s">
        <v>242</v>
      </c>
      <c r="K669" s="32">
        <v>-0.96618663723626996</v>
      </c>
      <c r="L669" s="32">
        <v>-1.6088778642511099</v>
      </c>
      <c r="M669" s="32">
        <v>0.97177419354838701</v>
      </c>
      <c r="N669" s="32">
        <v>0.97983728002152304</v>
      </c>
      <c r="O669" s="32">
        <v>0.83302460088904895</v>
      </c>
      <c r="P669" s="32">
        <v>0.15679245913093801</v>
      </c>
      <c r="Q669" s="32" t="s">
        <v>242</v>
      </c>
      <c r="R669" s="32">
        <v>-0.47019496649589299</v>
      </c>
      <c r="S669" s="32">
        <v>-1.18959827241038</v>
      </c>
      <c r="T669" s="32">
        <v>0.95344129554655899</v>
      </c>
      <c r="U669" s="32">
        <v>0.93210783755733495</v>
      </c>
      <c r="V669" s="32">
        <v>0.68089213499598</v>
      </c>
      <c r="W669" s="32" t="s">
        <v>3598</v>
      </c>
      <c r="X669" s="32" t="s">
        <v>3598</v>
      </c>
      <c r="Y669" s="32" t="s">
        <v>5883</v>
      </c>
      <c r="Z669" s="32" t="s">
        <v>853</v>
      </c>
      <c r="AA669" s="32" t="e">
        <v>#N/A</v>
      </c>
    </row>
    <row r="670" spans="1:27" x14ac:dyDescent="0.2">
      <c r="A670" s="32" t="s">
        <v>6078</v>
      </c>
      <c r="B670" s="32">
        <v>0.18773215853935299</v>
      </c>
      <c r="C670" s="32" t="s">
        <v>242</v>
      </c>
      <c r="D670" s="32">
        <v>-0.453088376762039</v>
      </c>
      <c r="E670" s="32">
        <v>-0.926144147684139</v>
      </c>
      <c r="F670" s="32">
        <v>0.90485829959514197</v>
      </c>
      <c r="G670" s="32">
        <v>0.93100504453205302</v>
      </c>
      <c r="H670" s="32">
        <v>0.67475744768052004</v>
      </c>
      <c r="I670" s="32">
        <v>0.411888223252869</v>
      </c>
      <c r="J670" s="32" t="s">
        <v>242</v>
      </c>
      <c r="K670" s="32">
        <v>-0.47598371319122301</v>
      </c>
      <c r="L670" s="32">
        <v>-0.61844805989693497</v>
      </c>
      <c r="M670" s="32">
        <v>0.75403225806451601</v>
      </c>
      <c r="N670" s="32">
        <v>0.96447268678212394</v>
      </c>
      <c r="O670" s="32">
        <v>0.682957009453668</v>
      </c>
      <c r="P670" s="32">
        <v>0.280461097095623</v>
      </c>
      <c r="Q670" s="32" t="s">
        <v>242</v>
      </c>
      <c r="R670" s="32">
        <v>-9.7331563587138598E-2</v>
      </c>
      <c r="S670" s="32">
        <v>0.31376294150192902</v>
      </c>
      <c r="T670" s="32">
        <v>0.394736842105263</v>
      </c>
      <c r="U670" s="32">
        <v>0.88644407413865101</v>
      </c>
      <c r="V670" s="32">
        <v>0.53876845456382705</v>
      </c>
      <c r="W670" s="32" t="s">
        <v>3598</v>
      </c>
      <c r="X670" s="32" t="s">
        <v>3598</v>
      </c>
      <c r="Y670" s="32" t="s">
        <v>5883</v>
      </c>
      <c r="Z670" s="32" t="s">
        <v>853</v>
      </c>
      <c r="AA670" s="32" t="e">
        <v>#N/A</v>
      </c>
    </row>
    <row r="671" spans="1:27" x14ac:dyDescent="0.2">
      <c r="A671" s="32" t="s">
        <v>6077</v>
      </c>
      <c r="B671" s="32">
        <v>0.26720596766194099</v>
      </c>
      <c r="C671" s="32" t="s">
        <v>242</v>
      </c>
      <c r="D671" s="32">
        <v>-0.230923378800202</v>
      </c>
      <c r="E671" s="32">
        <v>2.6542272844201398E-2</v>
      </c>
      <c r="F671" s="32">
        <v>0.49190283400809698</v>
      </c>
      <c r="G671" s="32">
        <v>0.93100504453205302</v>
      </c>
      <c r="H671" s="32">
        <v>0.59131283605657403</v>
      </c>
      <c r="I671" s="32">
        <v>0.50209508470110498</v>
      </c>
      <c r="J671" s="32" t="s">
        <v>242</v>
      </c>
      <c r="K671" s="32">
        <v>-1.1826315307978799E-2</v>
      </c>
      <c r="L671" s="32">
        <v>0.31935809797249698</v>
      </c>
      <c r="M671" s="32">
        <v>0.37096774193548399</v>
      </c>
      <c r="N671" s="32">
        <v>0.88703370084697997</v>
      </c>
      <c r="O671" s="32">
        <v>0.50471790722167398</v>
      </c>
      <c r="P671" s="32">
        <v>0.142700535259981</v>
      </c>
      <c r="Q671" s="32" t="s">
        <v>242</v>
      </c>
      <c r="R671" s="32">
        <v>-0.51268239721827802</v>
      </c>
      <c r="S671" s="32">
        <v>-1.3609048552729801</v>
      </c>
      <c r="T671" s="32">
        <v>0.97570850202429105</v>
      </c>
      <c r="U671" s="32">
        <v>0.94233979045029403</v>
      </c>
      <c r="V671" s="32">
        <v>0.69591324751850003</v>
      </c>
      <c r="W671" s="32" t="s">
        <v>3598</v>
      </c>
      <c r="X671" s="32" t="s">
        <v>3598</v>
      </c>
      <c r="Y671" s="32" t="s">
        <v>5883</v>
      </c>
      <c r="Z671" s="32" t="s">
        <v>6075</v>
      </c>
      <c r="AA671" s="32" t="e">
        <v>#N/A</v>
      </c>
    </row>
    <row r="672" spans="1:27" x14ac:dyDescent="0.2">
      <c r="A672" s="32" t="s">
        <v>6076</v>
      </c>
      <c r="B672" s="32">
        <v>0.21602640162724901</v>
      </c>
      <c r="C672" s="32" t="s">
        <v>242</v>
      </c>
      <c r="D672" s="32">
        <v>-0.37399325690616397</v>
      </c>
      <c r="E672" s="32">
        <v>-0.58696899719667195</v>
      </c>
      <c r="F672" s="32">
        <v>0.73684210526315796</v>
      </c>
      <c r="G672" s="32">
        <v>0.93100504453205302</v>
      </c>
      <c r="H672" s="32">
        <v>0.64579533351312901</v>
      </c>
      <c r="I672" s="32">
        <v>0.54245784494027005</v>
      </c>
      <c r="J672" s="32" t="s">
        <v>242</v>
      </c>
      <c r="K672" s="32">
        <v>0.19585936916455701</v>
      </c>
      <c r="L672" s="32">
        <v>0.73897634533406398</v>
      </c>
      <c r="M672" s="32">
        <v>0.25806451612903197</v>
      </c>
      <c r="N672" s="32">
        <v>0.73176358235552397</v>
      </c>
      <c r="O672" s="32">
        <v>0.42236011998888401</v>
      </c>
      <c r="P672" s="32">
        <v>0.396290347883685</v>
      </c>
      <c r="Q672" s="32" t="s">
        <v>242</v>
      </c>
      <c r="R672" s="32">
        <v>0.25189593107922598</v>
      </c>
      <c r="S672" s="32">
        <v>1.7218256964343599</v>
      </c>
      <c r="T672" s="32">
        <v>0.11740890688259099</v>
      </c>
      <c r="U672" s="32">
        <v>0.251176911881827</v>
      </c>
      <c r="V672" s="32">
        <v>0.40056075236613398</v>
      </c>
      <c r="W672" s="32" t="s">
        <v>3598</v>
      </c>
      <c r="X672" s="32" t="s">
        <v>3598</v>
      </c>
      <c r="Y672" s="32" t="s">
        <v>5883</v>
      </c>
      <c r="Z672" s="32" t="s">
        <v>6075</v>
      </c>
      <c r="AA672" s="32" t="e">
        <v>#N/A</v>
      </c>
    </row>
    <row r="673" spans="1:27" x14ac:dyDescent="0.2">
      <c r="A673" s="32" t="s">
        <v>6074</v>
      </c>
      <c r="B673" s="32">
        <v>0.33270308360272199</v>
      </c>
      <c r="C673" s="32" t="s">
        <v>242</v>
      </c>
      <c r="D673" s="32">
        <v>-4.7829516933776899E-2</v>
      </c>
      <c r="E673" s="32">
        <v>0.81168411553986097</v>
      </c>
      <c r="F673" s="32">
        <v>0.26720647773279299</v>
      </c>
      <c r="G673" s="32">
        <v>0.667180229091624</v>
      </c>
      <c r="H673" s="32">
        <v>0.51907394382067196</v>
      </c>
      <c r="I673" s="32">
        <v>0.34366656773856302</v>
      </c>
      <c r="J673" s="32" t="s">
        <v>242</v>
      </c>
      <c r="K673" s="32">
        <v>-0.82701672325751896</v>
      </c>
      <c r="L673" s="32">
        <v>-1.3276922084485101</v>
      </c>
      <c r="M673" s="32">
        <v>0.94556451612903203</v>
      </c>
      <c r="N673" s="32">
        <v>0.97429308090676303</v>
      </c>
      <c r="O673" s="32">
        <v>0.79588620856431203</v>
      </c>
      <c r="P673" s="32">
        <v>0.29691266531828098</v>
      </c>
      <c r="Q673" s="32" t="s">
        <v>242</v>
      </c>
      <c r="R673" s="32">
        <v>-4.7729758217231799E-2</v>
      </c>
      <c r="S673" s="32">
        <v>0.51375422450642805</v>
      </c>
      <c r="T673" s="32">
        <v>0.334008097165992</v>
      </c>
      <c r="U673" s="32">
        <v>0.83409809981255301</v>
      </c>
      <c r="V673" s="32">
        <v>0.51903419125217198</v>
      </c>
      <c r="W673" s="32" t="s">
        <v>3598</v>
      </c>
      <c r="X673" s="32" t="s">
        <v>3598</v>
      </c>
      <c r="Y673" s="32" t="s">
        <v>5883</v>
      </c>
      <c r="Z673" s="32" t="s">
        <v>966</v>
      </c>
      <c r="AA673" s="32" t="e">
        <v>#N/A</v>
      </c>
    </row>
    <row r="674" spans="1:27" x14ac:dyDescent="0.2">
      <c r="A674" s="32" t="s">
        <v>6073</v>
      </c>
      <c r="B674" s="32">
        <v>1.41594029987634</v>
      </c>
      <c r="C674" s="32" t="s">
        <v>242</v>
      </c>
      <c r="D674" s="32">
        <v>2.9803051176400102</v>
      </c>
      <c r="E674" s="32">
        <v>13.796910286880999</v>
      </c>
      <c r="F674" s="32">
        <v>1.01214574898786E-2</v>
      </c>
      <c r="G674" s="32">
        <v>4.3775939337678402E-42</v>
      </c>
      <c r="H674" s="32">
        <v>1.43980700427194E-3</v>
      </c>
      <c r="I674" s="32">
        <v>0.52444780286414605</v>
      </c>
      <c r="J674" s="32" t="s">
        <v>242</v>
      </c>
      <c r="K674" s="32">
        <v>0.10318909850428901</v>
      </c>
      <c r="L674" s="32">
        <v>0.55174082808720204</v>
      </c>
      <c r="M674" s="32">
        <v>0.30040322580645201</v>
      </c>
      <c r="N674" s="32">
        <v>0.80971281538175599</v>
      </c>
      <c r="O674" s="32">
        <v>0.45890644592867702</v>
      </c>
      <c r="P674" s="32">
        <v>0.364204807878864</v>
      </c>
      <c r="Q674" s="32" t="s">
        <v>242</v>
      </c>
      <c r="R674" s="32">
        <v>0.155157389867354</v>
      </c>
      <c r="S674" s="32">
        <v>1.33178213191758</v>
      </c>
      <c r="T674" s="32">
        <v>0.17004048582996001</v>
      </c>
      <c r="U674" s="32">
        <v>0.42757096183050902</v>
      </c>
      <c r="V674" s="32">
        <v>0.43834861968351102</v>
      </c>
      <c r="W674" s="32" t="s">
        <v>3598</v>
      </c>
      <c r="X674" s="32" t="s">
        <v>3598</v>
      </c>
      <c r="Y674" s="32" t="s">
        <v>5883</v>
      </c>
      <c r="Z674" s="32" t="s">
        <v>666</v>
      </c>
      <c r="AA674" s="32" t="e">
        <v>#N/A</v>
      </c>
    </row>
    <row r="675" spans="1:27" x14ac:dyDescent="0.2">
      <c r="A675" s="32" t="s">
        <v>6072</v>
      </c>
      <c r="B675" s="32">
        <v>0.18772561047318001</v>
      </c>
      <c r="C675" s="32" t="s">
        <v>242</v>
      </c>
      <c r="D675" s="32">
        <v>-0.45310668154853601</v>
      </c>
      <c r="E675" s="32">
        <v>-0.92622264214405103</v>
      </c>
      <c r="F675" s="32">
        <v>0.90485829959514197</v>
      </c>
      <c r="G675" s="32">
        <v>0.93100504453205302</v>
      </c>
      <c r="H675" s="32">
        <v>0.67476403782560401</v>
      </c>
      <c r="I675" s="32">
        <v>0.37124620654447099</v>
      </c>
      <c r="J675" s="32" t="s">
        <v>242</v>
      </c>
      <c r="K675" s="32">
        <v>-0.68510630561089803</v>
      </c>
      <c r="L675" s="32">
        <v>-1.04096950588738</v>
      </c>
      <c r="M675" s="32">
        <v>0.88709677419354804</v>
      </c>
      <c r="N675" s="32">
        <v>0.96802414816603699</v>
      </c>
      <c r="O675" s="32">
        <v>0.753361579240866</v>
      </c>
      <c r="P675" s="32">
        <v>0.20594515412164599</v>
      </c>
      <c r="Q675" s="32" t="s">
        <v>242</v>
      </c>
      <c r="R675" s="32">
        <v>-0.32199861358057202</v>
      </c>
      <c r="S675" s="32">
        <v>-0.59208012694981504</v>
      </c>
      <c r="T675" s="32">
        <v>0.75910931174089102</v>
      </c>
      <c r="U675" s="32">
        <v>0.91659158953230002</v>
      </c>
      <c r="V675" s="32">
        <v>0.626273127584557</v>
      </c>
      <c r="W675" s="32" t="s">
        <v>3598</v>
      </c>
      <c r="X675" s="32" t="s">
        <v>3598</v>
      </c>
      <c r="Y675" s="32" t="s">
        <v>5883</v>
      </c>
      <c r="Z675" s="32" t="s">
        <v>851</v>
      </c>
      <c r="AA675" s="32" t="e">
        <v>#N/A</v>
      </c>
    </row>
    <row r="676" spans="1:27" x14ac:dyDescent="0.2">
      <c r="A676" s="32" t="s">
        <v>6071</v>
      </c>
      <c r="B676" s="32">
        <v>1.90846501291333</v>
      </c>
      <c r="C676" s="32" t="s">
        <v>242</v>
      </c>
      <c r="D676" s="32">
        <v>4.3571329440152802</v>
      </c>
      <c r="E676" s="32">
        <v>19.701013928889299</v>
      </c>
      <c r="F676" s="32">
        <v>4.0485829959514604E-3</v>
      </c>
      <c r="G676" s="32">
        <v>6.1671334940967602E-85</v>
      </c>
      <c r="H676" s="32">
        <v>6.5888616519271297E-6</v>
      </c>
      <c r="I676" s="32">
        <v>0.58022049890179905</v>
      </c>
      <c r="J676" s="32" t="s">
        <v>242</v>
      </c>
      <c r="K676" s="32">
        <v>0.39016626465506499</v>
      </c>
      <c r="L676" s="32">
        <v>1.1315634374250201</v>
      </c>
      <c r="M676" s="32">
        <v>0.17338709677419401</v>
      </c>
      <c r="N676" s="32">
        <v>0.52972760047158396</v>
      </c>
      <c r="O676" s="32">
        <v>0.34820680281143301</v>
      </c>
      <c r="P676" s="32">
        <v>0.30180080350365002</v>
      </c>
      <c r="Q676" s="32" t="s">
        <v>242</v>
      </c>
      <c r="R676" s="32">
        <v>-3.29919243760812E-2</v>
      </c>
      <c r="S676" s="32">
        <v>0.57317622087567699</v>
      </c>
      <c r="T676" s="32">
        <v>0.32388663967611298</v>
      </c>
      <c r="U676" s="32">
        <v>0.80692390400580305</v>
      </c>
      <c r="V676" s="32">
        <v>0.51315948622421903</v>
      </c>
      <c r="W676" s="32" t="s">
        <v>3598</v>
      </c>
      <c r="X676" s="32" t="s">
        <v>3598</v>
      </c>
      <c r="Y676" s="32" t="s">
        <v>5883</v>
      </c>
      <c r="Z676" s="32" t="s">
        <v>851</v>
      </c>
      <c r="AA676" s="32" t="e">
        <v>#N/A</v>
      </c>
    </row>
    <row r="677" spans="1:27" x14ac:dyDescent="0.2">
      <c r="A677" s="32" t="s">
        <v>6070</v>
      </c>
      <c r="B677" s="32">
        <v>0.34719197398659701</v>
      </c>
      <c r="C677" s="32" t="s">
        <v>242</v>
      </c>
      <c r="D677" s="32">
        <v>-7.3265595678145097E-3</v>
      </c>
      <c r="E677" s="32">
        <v>0.98536861952468302</v>
      </c>
      <c r="F677" s="32">
        <v>0.238866396761134</v>
      </c>
      <c r="G677" s="32">
        <v>0.56443516829835605</v>
      </c>
      <c r="H677" s="32">
        <v>0.50292284823245104</v>
      </c>
      <c r="I677" s="32">
        <v>0.40062756160339602</v>
      </c>
      <c r="J677" s="32" t="s">
        <v>242</v>
      </c>
      <c r="K677" s="32">
        <v>-0.53392519708446895</v>
      </c>
      <c r="L677" s="32">
        <v>-0.73551584905419698</v>
      </c>
      <c r="M677" s="32">
        <v>0.79233870967741904</v>
      </c>
      <c r="N677" s="32">
        <v>0.96447268678212394</v>
      </c>
      <c r="O677" s="32">
        <v>0.70330335581660897</v>
      </c>
      <c r="P677" s="32">
        <v>0.23677364266703699</v>
      </c>
      <c r="Q677" s="32" t="s">
        <v>242</v>
      </c>
      <c r="R677" s="32">
        <v>-0.22905010751834501</v>
      </c>
      <c r="S677" s="32">
        <v>-0.21731773993367801</v>
      </c>
      <c r="T677" s="32">
        <v>0.60121457489878505</v>
      </c>
      <c r="U677" s="32">
        <v>0.91659158953230002</v>
      </c>
      <c r="V677" s="32">
        <v>0.59058501449719603</v>
      </c>
      <c r="W677" s="32" t="s">
        <v>3598</v>
      </c>
      <c r="X677" s="32" t="s">
        <v>3598</v>
      </c>
      <c r="Y677" s="32" t="s">
        <v>5883</v>
      </c>
      <c r="Z677" s="32" t="s">
        <v>1860</v>
      </c>
      <c r="AA677" s="32" t="e">
        <v>#N/A</v>
      </c>
    </row>
    <row r="678" spans="1:27" x14ac:dyDescent="0.2">
      <c r="A678" s="32" t="s">
        <v>6069</v>
      </c>
      <c r="B678" s="32">
        <v>0.26016929051596999</v>
      </c>
      <c r="C678" s="32" t="s">
        <v>242</v>
      </c>
      <c r="D678" s="32">
        <v>-0.25059405246051802</v>
      </c>
      <c r="E678" s="32">
        <v>-5.7809375033505202E-2</v>
      </c>
      <c r="F678" s="32">
        <v>0.52024291497975705</v>
      </c>
      <c r="G678" s="32">
        <v>0.93100504453205302</v>
      </c>
      <c r="H678" s="32">
        <v>0.59893600975963401</v>
      </c>
      <c r="I678" s="32">
        <v>0.68782222086674005</v>
      </c>
      <c r="J678" s="32" t="s">
        <v>242</v>
      </c>
      <c r="K678" s="32">
        <v>0.94382853017643997</v>
      </c>
      <c r="L678" s="32">
        <v>2.2502095784836098</v>
      </c>
      <c r="M678" s="32">
        <v>6.8548387096774202E-2</v>
      </c>
      <c r="N678" s="32">
        <v>8.9130273066257495E-2</v>
      </c>
      <c r="O678" s="32">
        <v>0.172628639377609</v>
      </c>
      <c r="P678" s="32">
        <v>0.21291835419694799</v>
      </c>
      <c r="Q678" s="32" t="s">
        <v>242</v>
      </c>
      <c r="R678" s="32">
        <v>-0.30097427667485499</v>
      </c>
      <c r="S678" s="32">
        <v>-0.50731135531465699</v>
      </c>
      <c r="T678" s="32">
        <v>0.71255060728744901</v>
      </c>
      <c r="U678" s="32">
        <v>0.91659158953230002</v>
      </c>
      <c r="V678" s="32">
        <v>0.61828294508529102</v>
      </c>
      <c r="W678" s="32" t="s">
        <v>3598</v>
      </c>
      <c r="X678" s="32" t="s">
        <v>3598</v>
      </c>
      <c r="Y678" s="32" t="s">
        <v>5883</v>
      </c>
      <c r="Z678" s="32" t="s">
        <v>1858</v>
      </c>
      <c r="AA678" s="32" t="e">
        <v>#N/A</v>
      </c>
    </row>
    <row r="679" spans="1:27" x14ac:dyDescent="0.2">
      <c r="A679" s="32" t="s">
        <v>6068</v>
      </c>
      <c r="B679" s="32">
        <v>0.353093648075264</v>
      </c>
      <c r="C679" s="32" t="s">
        <v>242</v>
      </c>
      <c r="D679" s="32">
        <v>9.1712706778416496E-3</v>
      </c>
      <c r="E679" s="32">
        <v>1.05611450203277</v>
      </c>
      <c r="F679" s="32">
        <v>0.230769230769231</v>
      </c>
      <c r="G679" s="32">
        <v>0.52381518505325098</v>
      </c>
      <c r="H679" s="32">
        <v>0.496341243652686</v>
      </c>
      <c r="I679" s="32">
        <v>0.54730755292852595</v>
      </c>
      <c r="J679" s="32" t="s">
        <v>242</v>
      </c>
      <c r="K679" s="32">
        <v>0.22081343368008599</v>
      </c>
      <c r="L679" s="32">
        <v>0.78939474967978196</v>
      </c>
      <c r="M679" s="32">
        <v>0.24395161290322601</v>
      </c>
      <c r="N679" s="32">
        <v>0.70990611809378601</v>
      </c>
      <c r="O679" s="32">
        <v>0.412618851594867</v>
      </c>
      <c r="P679" s="32">
        <v>0.34725267515490799</v>
      </c>
      <c r="Q679" s="32" t="s">
        <v>242</v>
      </c>
      <c r="R679" s="32">
        <v>0.104046372571118</v>
      </c>
      <c r="S679" s="32">
        <v>1.1257058036769001</v>
      </c>
      <c r="T679" s="32">
        <v>0.19230769230769201</v>
      </c>
      <c r="U679" s="32">
        <v>0.54668722589320695</v>
      </c>
      <c r="V679" s="32">
        <v>0.45856627412859602</v>
      </c>
      <c r="W679" s="32" t="s">
        <v>3598</v>
      </c>
      <c r="X679" s="32" t="s">
        <v>3598</v>
      </c>
      <c r="Y679" s="32" t="s">
        <v>5883</v>
      </c>
      <c r="Z679" s="32" t="s">
        <v>314</v>
      </c>
      <c r="AA679" s="32" t="e">
        <v>#N/A</v>
      </c>
    </row>
    <row r="680" spans="1:27" x14ac:dyDescent="0.2">
      <c r="A680" s="32" t="s">
        <v>6067</v>
      </c>
      <c r="B680" s="32">
        <v>0.89711522564845902</v>
      </c>
      <c r="C680" s="32" t="s">
        <v>242</v>
      </c>
      <c r="D680" s="32">
        <v>1.52995596700861</v>
      </c>
      <c r="E680" s="32">
        <v>7.5775330064477204</v>
      </c>
      <c r="F680" s="32">
        <v>4.4534412955465598E-2</v>
      </c>
      <c r="G680" s="32">
        <v>2.5237127742293701E-13</v>
      </c>
      <c r="H680" s="32">
        <v>6.3013814293399403E-2</v>
      </c>
      <c r="I680" s="32">
        <v>0.43782752991287099</v>
      </c>
      <c r="J680" s="32" t="s">
        <v>242</v>
      </c>
      <c r="K680" s="32">
        <v>-0.34251358809313298</v>
      </c>
      <c r="L680" s="32">
        <v>-0.34877853447427398</v>
      </c>
      <c r="M680" s="32">
        <v>0.65120967741935498</v>
      </c>
      <c r="N680" s="32">
        <v>0.96447268678212394</v>
      </c>
      <c r="O680" s="32">
        <v>0.63401779005030801</v>
      </c>
      <c r="P680" s="32">
        <v>0.347653160619673</v>
      </c>
      <c r="Q680" s="32" t="s">
        <v>242</v>
      </c>
      <c r="R680" s="32">
        <v>0.10525384421198999</v>
      </c>
      <c r="S680" s="32">
        <v>1.13057425152569</v>
      </c>
      <c r="T680" s="32">
        <v>0.19230769230769201</v>
      </c>
      <c r="U680" s="32">
        <v>0.54344406767674802</v>
      </c>
      <c r="V680" s="32">
        <v>0.458087193225304</v>
      </c>
      <c r="W680" s="32" t="s">
        <v>3598</v>
      </c>
      <c r="X680" s="32" t="s">
        <v>3598</v>
      </c>
      <c r="Y680" s="32" t="s">
        <v>5883</v>
      </c>
      <c r="Z680" s="32" t="s">
        <v>314</v>
      </c>
      <c r="AA680" s="32" t="e">
        <v>#N/A</v>
      </c>
    </row>
    <row r="681" spans="1:27" x14ac:dyDescent="0.2">
      <c r="A681" s="32" t="s">
        <v>6066</v>
      </c>
      <c r="B681" s="32">
        <v>0.474144400501393</v>
      </c>
      <c r="C681" s="32" t="s">
        <v>242</v>
      </c>
      <c r="D681" s="32">
        <v>0.34756250249292903</v>
      </c>
      <c r="E681" s="32">
        <v>2.5072014614262099</v>
      </c>
      <c r="F681" s="32">
        <v>0.13157894736842099</v>
      </c>
      <c r="G681" s="32">
        <v>3.4307501114935399E-2</v>
      </c>
      <c r="H681" s="32">
        <v>0.36408438559311201</v>
      </c>
      <c r="I681" s="32">
        <v>0.50526526758407597</v>
      </c>
      <c r="J681" s="32" t="s">
        <v>242</v>
      </c>
      <c r="K681" s="32">
        <v>4.48579015883662E-3</v>
      </c>
      <c r="L681" s="32">
        <v>0.35231586838477202</v>
      </c>
      <c r="M681" s="32">
        <v>0.35685483870967699</v>
      </c>
      <c r="N681" s="32">
        <v>0.88061249773261796</v>
      </c>
      <c r="O681" s="32">
        <v>0.49821043464633302</v>
      </c>
      <c r="P681" s="32">
        <v>0.23574879272399199</v>
      </c>
      <c r="Q681" s="32" t="s">
        <v>242</v>
      </c>
      <c r="R681" s="32">
        <v>-0.23214005047820399</v>
      </c>
      <c r="S681" s="32">
        <v>-0.22977619083772199</v>
      </c>
      <c r="T681" s="32">
        <v>0.60728744939271295</v>
      </c>
      <c r="U681" s="32">
        <v>0.91659158953230002</v>
      </c>
      <c r="V681" s="32">
        <v>0.59178538069616105</v>
      </c>
      <c r="W681" s="32" t="s">
        <v>3598</v>
      </c>
      <c r="X681" s="32" t="s">
        <v>3598</v>
      </c>
      <c r="Y681" s="32" t="s">
        <v>5883</v>
      </c>
      <c r="Z681" s="32" t="s">
        <v>314</v>
      </c>
      <c r="AA681" s="32" t="e">
        <v>#N/A</v>
      </c>
    </row>
    <row r="682" spans="1:27" x14ac:dyDescent="0.2">
      <c r="A682" s="32" t="s">
        <v>6065</v>
      </c>
      <c r="B682" s="32">
        <v>0.162932011288623</v>
      </c>
      <c r="C682" s="32" t="s">
        <v>242</v>
      </c>
      <c r="D682" s="32">
        <v>-0.52241592912476797</v>
      </c>
      <c r="E682" s="32">
        <v>-1.22343408223893</v>
      </c>
      <c r="F682" s="32">
        <v>0.96558704453441302</v>
      </c>
      <c r="G682" s="32">
        <v>0.93811115167558201</v>
      </c>
      <c r="H682" s="32">
        <v>0.69930961621426602</v>
      </c>
      <c r="I682" s="32">
        <v>0.53132066303704095</v>
      </c>
      <c r="J682" s="32" t="s">
        <v>242</v>
      </c>
      <c r="K682" s="32">
        <v>0.138553247557373</v>
      </c>
      <c r="L682" s="32">
        <v>0.623192273008774</v>
      </c>
      <c r="M682" s="32">
        <v>0.29032258064516098</v>
      </c>
      <c r="N682" s="32">
        <v>0.78102034960054501</v>
      </c>
      <c r="O682" s="32">
        <v>0.44490159495119802</v>
      </c>
      <c r="P682" s="32">
        <v>0.25268196001461402</v>
      </c>
      <c r="Q682" s="32" t="s">
        <v>242</v>
      </c>
      <c r="R682" s="32">
        <v>-0.18108621434064301</v>
      </c>
      <c r="S682" s="32">
        <v>-2.3930413344171401E-2</v>
      </c>
      <c r="T682" s="32">
        <v>0.51012145748987803</v>
      </c>
      <c r="U682" s="32">
        <v>0.91659158953230002</v>
      </c>
      <c r="V682" s="32">
        <v>0.57185004746395096</v>
      </c>
      <c r="W682" s="32" t="s">
        <v>3598</v>
      </c>
      <c r="X682" s="32" t="s">
        <v>3598</v>
      </c>
      <c r="Y682" s="32" t="s">
        <v>5883</v>
      </c>
      <c r="Z682" s="32" t="s">
        <v>314</v>
      </c>
      <c r="AA682" s="32" t="e">
        <v>#N/A</v>
      </c>
    </row>
    <row r="683" spans="1:27" x14ac:dyDescent="0.2">
      <c r="A683" s="32" t="s">
        <v>6064</v>
      </c>
      <c r="B683" s="32">
        <v>1.3972200972290001</v>
      </c>
      <c r="C683" s="32" t="s">
        <v>242</v>
      </c>
      <c r="D683" s="32">
        <v>2.9279737416947902</v>
      </c>
      <c r="E683" s="32">
        <v>13.5725032394705</v>
      </c>
      <c r="F683" s="32">
        <v>1.01214574898786E-2</v>
      </c>
      <c r="G683" s="32">
        <v>9.270133804636801E-41</v>
      </c>
      <c r="H683" s="32">
        <v>1.7058942882159801E-3</v>
      </c>
      <c r="I683" s="32">
        <v>0.68130497440957105</v>
      </c>
      <c r="J683" s="32" t="s">
        <v>242</v>
      </c>
      <c r="K683" s="32">
        <v>0.91029418358287195</v>
      </c>
      <c r="L683" s="32">
        <v>2.1824551553525899</v>
      </c>
      <c r="M683" s="32">
        <v>6.8548387096774202E-2</v>
      </c>
      <c r="N683" s="32">
        <v>0.103391328735971</v>
      </c>
      <c r="O683" s="32">
        <v>0.181333692582379</v>
      </c>
      <c r="P683" s="32">
        <v>0.60717210282815404</v>
      </c>
      <c r="Q683" s="32" t="s">
        <v>242</v>
      </c>
      <c r="R683" s="32">
        <v>0.887708616122449</v>
      </c>
      <c r="S683" s="32">
        <v>4.2853814719560903</v>
      </c>
      <c r="T683" s="32">
        <v>4.2510121457489898E-2</v>
      </c>
      <c r="U683" s="32">
        <v>1.32060480959327E-4</v>
      </c>
      <c r="V683" s="32">
        <v>0.18734875499751799</v>
      </c>
      <c r="W683" s="32" t="s">
        <v>3598</v>
      </c>
      <c r="X683" s="32" t="s">
        <v>3598</v>
      </c>
      <c r="Y683" s="32" t="s">
        <v>5883</v>
      </c>
      <c r="Z683" s="32" t="s">
        <v>314</v>
      </c>
      <c r="AA683" s="32" t="e">
        <v>#N/A</v>
      </c>
    </row>
    <row r="684" spans="1:27" x14ac:dyDescent="0.2">
      <c r="A684" s="32" t="s">
        <v>6063</v>
      </c>
      <c r="B684" s="32">
        <v>0.24479643440725599</v>
      </c>
      <c r="C684" s="32" t="s">
        <v>242</v>
      </c>
      <c r="D684" s="32">
        <v>-0.29356809112515603</v>
      </c>
      <c r="E684" s="32">
        <v>-0.24209035289525099</v>
      </c>
      <c r="F684" s="32">
        <v>0.59311740890688303</v>
      </c>
      <c r="G684" s="32">
        <v>0.93100504453205302</v>
      </c>
      <c r="H684" s="32">
        <v>0.61545601925821103</v>
      </c>
      <c r="I684" s="32">
        <v>0.31379592622007901</v>
      </c>
      <c r="J684" s="32" t="s">
        <v>242</v>
      </c>
      <c r="K684" s="32">
        <v>-0.98071544437174996</v>
      </c>
      <c r="L684" s="32">
        <v>-1.6382325720728299</v>
      </c>
      <c r="M684" s="32">
        <v>0.97580645161290303</v>
      </c>
      <c r="N684" s="32">
        <v>0.97995317162547202</v>
      </c>
      <c r="O684" s="32">
        <v>0.83663345722992499</v>
      </c>
      <c r="P684" s="32">
        <v>0.24410645171866399</v>
      </c>
      <c r="Q684" s="32" t="s">
        <v>242</v>
      </c>
      <c r="R684" s="32">
        <v>-0.20694154239732801</v>
      </c>
      <c r="S684" s="32">
        <v>-0.12817743000005299</v>
      </c>
      <c r="T684" s="32">
        <v>0.55668016194332004</v>
      </c>
      <c r="U684" s="32">
        <v>0.91659158953230002</v>
      </c>
      <c r="V684" s="32">
        <v>0.58197224373414702</v>
      </c>
      <c r="W684" s="32" t="s">
        <v>3598</v>
      </c>
      <c r="X684" s="32" t="s">
        <v>3598</v>
      </c>
      <c r="Y684" s="32" t="s">
        <v>5883</v>
      </c>
      <c r="Z684" s="32" t="s">
        <v>664</v>
      </c>
      <c r="AA684" s="32" t="e">
        <v>#N/A</v>
      </c>
    </row>
    <row r="685" spans="1:27" x14ac:dyDescent="0.2">
      <c r="A685" s="32" t="s">
        <v>6062</v>
      </c>
      <c r="B685" s="32">
        <v>0.20356313807166401</v>
      </c>
      <c r="C685" s="32" t="s">
        <v>242</v>
      </c>
      <c r="D685" s="32">
        <v>-0.408833677328863</v>
      </c>
      <c r="E685" s="32">
        <v>-0.73637144909823504</v>
      </c>
      <c r="F685" s="32">
        <v>0.81983805668016196</v>
      </c>
      <c r="G685" s="32">
        <v>0.93100504453205302</v>
      </c>
      <c r="H685" s="32">
        <v>0.65866913825820605</v>
      </c>
      <c r="I685" s="32">
        <v>0.37790442980125599</v>
      </c>
      <c r="J685" s="32" t="s">
        <v>242</v>
      </c>
      <c r="K685" s="32">
        <v>-0.65084656603256796</v>
      </c>
      <c r="L685" s="32">
        <v>-0.97174946352657099</v>
      </c>
      <c r="M685" s="32">
        <v>0.86895161290322598</v>
      </c>
      <c r="N685" s="32">
        <v>0.96742986521899099</v>
      </c>
      <c r="O685" s="32">
        <v>0.74242723137801903</v>
      </c>
      <c r="P685" s="32">
        <v>0.25387388223280599</v>
      </c>
      <c r="Q685" s="32" t="s">
        <v>242</v>
      </c>
      <c r="R685" s="32">
        <v>-0.17749254514858201</v>
      </c>
      <c r="S685" s="32">
        <v>-9.4409707310597699E-3</v>
      </c>
      <c r="T685" s="32">
        <v>0.50607287449392702</v>
      </c>
      <c r="U685" s="32">
        <v>0.91659158953230002</v>
      </c>
      <c r="V685" s="32">
        <v>0.57043923980979205</v>
      </c>
      <c r="W685" s="32" t="s">
        <v>3598</v>
      </c>
      <c r="X685" s="32" t="s">
        <v>3598</v>
      </c>
      <c r="Y685" s="32" t="s">
        <v>5883</v>
      </c>
      <c r="Z685" s="32" t="s">
        <v>1459</v>
      </c>
      <c r="AA685" s="32" t="e">
        <v>#N/A</v>
      </c>
    </row>
    <row r="686" spans="1:27" x14ac:dyDescent="0.2">
      <c r="A686" s="32" t="s">
        <v>6061</v>
      </c>
      <c r="B686" s="32">
        <v>0.34151354292794101</v>
      </c>
      <c r="C686" s="32" t="s">
        <v>242</v>
      </c>
      <c r="D686" s="32">
        <v>-2.3200325258682399E-2</v>
      </c>
      <c r="E686" s="32">
        <v>0.91729884636025205</v>
      </c>
      <c r="F686" s="32">
        <v>0.26113360323886597</v>
      </c>
      <c r="G686" s="32">
        <v>0.60403457528404403</v>
      </c>
      <c r="H686" s="32">
        <v>0.50925476042032003</v>
      </c>
      <c r="I686" s="32">
        <v>0.74719270915812197</v>
      </c>
      <c r="J686" s="32" t="s">
        <v>242</v>
      </c>
      <c r="K686" s="32">
        <v>1.24931805629413</v>
      </c>
      <c r="L686" s="32">
        <v>2.8674354593255398</v>
      </c>
      <c r="M686" s="32">
        <v>4.8387096774193498E-2</v>
      </c>
      <c r="N686" s="32">
        <v>1.9045500099202001E-2</v>
      </c>
      <c r="O686" s="32">
        <v>0.105774383154228</v>
      </c>
      <c r="P686" s="32">
        <v>2.70844830569495</v>
      </c>
      <c r="Q686" s="32" t="s">
        <v>242</v>
      </c>
      <c r="R686" s="32">
        <v>7.2230981566447197</v>
      </c>
      <c r="S686" s="32">
        <v>29.829263858765898</v>
      </c>
      <c r="T686" s="32">
        <v>4.0485829959514604E-3</v>
      </c>
      <c r="U686" s="32">
        <v>1.1541440299229499E-193</v>
      </c>
      <c r="V686" s="32">
        <v>2.5408153150069398E-13</v>
      </c>
      <c r="W686" s="32" t="s">
        <v>3598</v>
      </c>
      <c r="X686" s="32" t="s">
        <v>3598</v>
      </c>
      <c r="Y686" s="32" t="s">
        <v>5883</v>
      </c>
      <c r="Z686" s="32" t="s">
        <v>6060</v>
      </c>
      <c r="AA686" s="32" t="e">
        <v>#N/A</v>
      </c>
    </row>
    <row r="687" spans="1:27" x14ac:dyDescent="0.2">
      <c r="A687" s="32" t="s">
        <v>6059</v>
      </c>
      <c r="B687" s="32">
        <v>0.252150874859912</v>
      </c>
      <c r="C687" s="32" t="s">
        <v>242</v>
      </c>
      <c r="D687" s="32">
        <v>-0.273009126276065</v>
      </c>
      <c r="E687" s="32">
        <v>-0.15392954083423999</v>
      </c>
      <c r="F687" s="32">
        <v>0.55465587044534403</v>
      </c>
      <c r="G687" s="32">
        <v>0.93100504453205302</v>
      </c>
      <c r="H687" s="32">
        <v>0.60757689988813701</v>
      </c>
      <c r="I687" s="32">
        <v>0.399717018750536</v>
      </c>
      <c r="J687" s="32" t="s">
        <v>242</v>
      </c>
      <c r="K687" s="32">
        <v>-0.53861037506826204</v>
      </c>
      <c r="L687" s="32">
        <v>-0.74498201028302402</v>
      </c>
      <c r="M687" s="32">
        <v>0.79838709677419395</v>
      </c>
      <c r="N687" s="32">
        <v>0.96447268678212394</v>
      </c>
      <c r="O687" s="32">
        <v>0.70492213641880497</v>
      </c>
      <c r="P687" s="32">
        <v>0.23831463401335701</v>
      </c>
      <c r="Q687" s="32" t="s">
        <v>242</v>
      </c>
      <c r="R687" s="32">
        <v>-0.224403987962909</v>
      </c>
      <c r="S687" s="32">
        <v>-0.19858488527335899</v>
      </c>
      <c r="T687" s="32">
        <v>0.60121457489878505</v>
      </c>
      <c r="U687" s="32">
        <v>0.91659158953230002</v>
      </c>
      <c r="V687" s="32">
        <v>0.58877851606541398</v>
      </c>
      <c r="W687" s="32" t="s">
        <v>3598</v>
      </c>
      <c r="X687" s="32" t="s">
        <v>3598</v>
      </c>
      <c r="Y687" s="32" t="s">
        <v>5883</v>
      </c>
      <c r="Z687" s="32" t="s">
        <v>660</v>
      </c>
      <c r="AA687" s="32" t="e">
        <v>#N/A</v>
      </c>
    </row>
    <row r="688" spans="1:27" x14ac:dyDescent="0.2">
      <c r="A688" s="32" t="s">
        <v>6058</v>
      </c>
      <c r="B688" s="32">
        <v>0.273062178354882</v>
      </c>
      <c r="C688" s="32" t="s">
        <v>242</v>
      </c>
      <c r="D688" s="32">
        <v>-0.21455263916880499</v>
      </c>
      <c r="E688" s="32">
        <v>9.6743166251884102E-2</v>
      </c>
      <c r="F688" s="32">
        <v>0.45748987854251</v>
      </c>
      <c r="G688" s="32">
        <v>0.93100504453205302</v>
      </c>
      <c r="H688" s="32">
        <v>0.58494193879982403</v>
      </c>
      <c r="I688" s="32">
        <v>0.38561961890678897</v>
      </c>
      <c r="J688" s="32" t="s">
        <v>242</v>
      </c>
      <c r="K688" s="32">
        <v>-0.61114823220397896</v>
      </c>
      <c r="L688" s="32">
        <v>-0.89154102110727795</v>
      </c>
      <c r="M688" s="32">
        <v>0.844758064516129</v>
      </c>
      <c r="N688" s="32">
        <v>0.965268396250754</v>
      </c>
      <c r="O688" s="32">
        <v>0.72944927433763096</v>
      </c>
      <c r="P688" s="32">
        <v>0.23308154238338399</v>
      </c>
      <c r="Q688" s="32" t="s">
        <v>242</v>
      </c>
      <c r="R688" s="32">
        <v>-0.24018186329975999</v>
      </c>
      <c r="S688" s="32">
        <v>-0.26220026193495499</v>
      </c>
      <c r="T688" s="32">
        <v>0.61538461538461497</v>
      </c>
      <c r="U688" s="32">
        <v>0.91659158953230002</v>
      </c>
      <c r="V688" s="32">
        <v>0.59490536339568201</v>
      </c>
      <c r="W688" s="32" t="s">
        <v>3598</v>
      </c>
      <c r="X688" s="32" t="s">
        <v>3598</v>
      </c>
      <c r="Y688" s="32" t="s">
        <v>5883</v>
      </c>
      <c r="Z688" s="32" t="s">
        <v>660</v>
      </c>
      <c r="AA688" s="32" t="e">
        <v>#N/A</v>
      </c>
    </row>
    <row r="689" spans="1:27" x14ac:dyDescent="0.2">
      <c r="A689" s="32" t="s">
        <v>6057</v>
      </c>
      <c r="B689" s="32">
        <v>0.24167549480390099</v>
      </c>
      <c r="C689" s="32" t="s">
        <v>242</v>
      </c>
      <c r="D689" s="32">
        <v>-0.30229251931443402</v>
      </c>
      <c r="E689" s="32">
        <v>-0.27950238601951299</v>
      </c>
      <c r="F689" s="32">
        <v>0.60526315789473695</v>
      </c>
      <c r="G689" s="32">
        <v>0.93100504453205302</v>
      </c>
      <c r="H689" s="32">
        <v>0.61878545975979504</v>
      </c>
      <c r="I689" s="32">
        <v>0.58025714107550896</v>
      </c>
      <c r="J689" s="32" t="s">
        <v>242</v>
      </c>
      <c r="K689" s="32">
        <v>0.39035480614435802</v>
      </c>
      <c r="L689" s="32">
        <v>1.13194437581032</v>
      </c>
      <c r="M689" s="32">
        <v>0.17338709677419401</v>
      </c>
      <c r="N689" s="32">
        <v>0.52972760047158396</v>
      </c>
      <c r="O689" s="32">
        <v>0.34813710088838001</v>
      </c>
      <c r="P689" s="32">
        <v>0.31080802022915099</v>
      </c>
      <c r="Q689" s="32" t="s">
        <v>242</v>
      </c>
      <c r="R689" s="32">
        <v>-5.8349868187519997E-3</v>
      </c>
      <c r="S689" s="32">
        <v>0.68267124316489403</v>
      </c>
      <c r="T689" s="32">
        <v>0.30161943319838103</v>
      </c>
      <c r="U689" s="32">
        <v>0.764922304245931</v>
      </c>
      <c r="V689" s="32">
        <v>0.50232780973839397</v>
      </c>
      <c r="W689" s="32" t="s">
        <v>3598</v>
      </c>
      <c r="X689" s="32" t="s">
        <v>3598</v>
      </c>
      <c r="Y689" s="32" t="s">
        <v>5883</v>
      </c>
      <c r="Z689" s="32" t="s">
        <v>1033</v>
      </c>
      <c r="AA689" s="32" t="e">
        <v>#N/A</v>
      </c>
    </row>
    <row r="690" spans="1:27" x14ac:dyDescent="0.2">
      <c r="A690" s="32" t="s">
        <v>6056</v>
      </c>
      <c r="B690" s="32">
        <v>0.68606318576737702</v>
      </c>
      <c r="C690" s="32" t="s">
        <v>242</v>
      </c>
      <c r="D690" s="32">
        <v>0.93997070610715705</v>
      </c>
      <c r="E690" s="32">
        <v>5.0475622570984902</v>
      </c>
      <c r="F690" s="32">
        <v>8.9068825910931099E-2</v>
      </c>
      <c r="G690" s="32">
        <v>2.1145251459024999E-6</v>
      </c>
      <c r="H690" s="32">
        <v>0.17361629348468099</v>
      </c>
      <c r="I690" s="32">
        <v>0.54642786237051899</v>
      </c>
      <c r="J690" s="32" t="s">
        <v>242</v>
      </c>
      <c r="K690" s="32">
        <v>0.21628700549279001</v>
      </c>
      <c r="L690" s="32">
        <v>0.78024933425268905</v>
      </c>
      <c r="M690" s="32">
        <v>0.24395161290322601</v>
      </c>
      <c r="N690" s="32">
        <v>0.71115658852961605</v>
      </c>
      <c r="O690" s="32">
        <v>0.41438201873533198</v>
      </c>
      <c r="P690" s="32">
        <v>0.377202755136054</v>
      </c>
      <c r="Q690" s="32" t="s">
        <v>242</v>
      </c>
      <c r="R690" s="32">
        <v>0.19434645934290101</v>
      </c>
      <c r="S690" s="32">
        <v>1.4897899347731201</v>
      </c>
      <c r="T690" s="32">
        <v>0.145748987854251</v>
      </c>
      <c r="U690" s="32">
        <v>0.34751267009613002</v>
      </c>
      <c r="V690" s="32">
        <v>0.422952304885301</v>
      </c>
      <c r="W690" s="32" t="s">
        <v>3598</v>
      </c>
      <c r="X690" s="32" t="s">
        <v>3598</v>
      </c>
      <c r="Y690" s="32" t="s">
        <v>5883</v>
      </c>
      <c r="Z690" s="32" t="s">
        <v>1031</v>
      </c>
      <c r="AA690" s="32" t="e">
        <v>#N/A</v>
      </c>
    </row>
    <row r="691" spans="1:27" x14ac:dyDescent="0.2">
      <c r="A691" s="32" t="s">
        <v>6055</v>
      </c>
      <c r="B691" s="32">
        <v>0.213048713396188</v>
      </c>
      <c r="C691" s="32" t="s">
        <v>242</v>
      </c>
      <c r="D691" s="32">
        <v>-0.38231723315806498</v>
      </c>
      <c r="E691" s="32">
        <v>-0.622663815069598</v>
      </c>
      <c r="F691" s="32">
        <v>0.74493927125506099</v>
      </c>
      <c r="G691" s="32">
        <v>0.93100504453205302</v>
      </c>
      <c r="H691" s="32">
        <v>0.64888696318415695</v>
      </c>
      <c r="I691" s="32">
        <v>0.43027260510596599</v>
      </c>
      <c r="J691" s="32" t="s">
        <v>242</v>
      </c>
      <c r="K691" s="32">
        <v>-0.38138728554007201</v>
      </c>
      <c r="L691" s="32">
        <v>-0.42732084148294702</v>
      </c>
      <c r="M691" s="32">
        <v>0.67741935483870996</v>
      </c>
      <c r="N691" s="32">
        <v>0.96447268678212394</v>
      </c>
      <c r="O691" s="32">
        <v>0.648542052974307</v>
      </c>
      <c r="P691" s="32">
        <v>0.30029849492379301</v>
      </c>
      <c r="Q691" s="32" t="s">
        <v>242</v>
      </c>
      <c r="R691" s="32">
        <v>-3.7521414621332398E-2</v>
      </c>
      <c r="S691" s="32">
        <v>0.55491360807864898</v>
      </c>
      <c r="T691" s="32">
        <v>0.32793522267206499</v>
      </c>
      <c r="U691" s="32">
        <v>0.81791584391479799</v>
      </c>
      <c r="V691" s="32">
        <v>0.51496536711552499</v>
      </c>
      <c r="W691" s="32" t="s">
        <v>3598</v>
      </c>
      <c r="X691" s="32" t="s">
        <v>3598</v>
      </c>
      <c r="Y691" s="32" t="s">
        <v>5883</v>
      </c>
      <c r="Z691" s="32" t="s">
        <v>2023</v>
      </c>
      <c r="AA691" s="32" t="e">
        <v>#N/A</v>
      </c>
    </row>
    <row r="692" spans="1:27" x14ac:dyDescent="0.2">
      <c r="A692" s="32" t="s">
        <v>6054</v>
      </c>
      <c r="B692" s="32">
        <v>0.41633309471501001</v>
      </c>
      <c r="C692" s="32" t="s">
        <v>242</v>
      </c>
      <c r="D692" s="32">
        <v>0.18595393265086299</v>
      </c>
      <c r="E692" s="32">
        <v>1.8141927006312699</v>
      </c>
      <c r="F692" s="32">
        <v>0.168016194331984</v>
      </c>
      <c r="G692" s="32">
        <v>0.166361893589939</v>
      </c>
      <c r="H692" s="32">
        <v>0.42624044378242198</v>
      </c>
      <c r="I692" s="32">
        <v>0.46471745239272599</v>
      </c>
      <c r="J692" s="32" t="s">
        <v>242</v>
      </c>
      <c r="K692" s="32">
        <v>-0.204152090451476</v>
      </c>
      <c r="L692" s="32">
        <v>-6.9226242316210704E-2</v>
      </c>
      <c r="M692" s="32">
        <v>0.54233870967741904</v>
      </c>
      <c r="N692" s="32">
        <v>0.95950178954328003</v>
      </c>
      <c r="O692" s="32">
        <v>0.58088267544719296</v>
      </c>
      <c r="P692" s="32">
        <v>0.33097596703822402</v>
      </c>
      <c r="Q692" s="32" t="s">
        <v>242</v>
      </c>
      <c r="R692" s="32">
        <v>5.4971773898229999E-2</v>
      </c>
      <c r="S692" s="32">
        <v>0.92784018410256996</v>
      </c>
      <c r="T692" s="32">
        <v>0.238866396761134</v>
      </c>
      <c r="U692" s="32">
        <v>0.65303710306436902</v>
      </c>
      <c r="V692" s="32">
        <v>0.47808047547254801</v>
      </c>
      <c r="W692" s="32" t="s">
        <v>3598</v>
      </c>
      <c r="X692" s="32" t="s">
        <v>3598</v>
      </c>
      <c r="Y692" s="32" t="s">
        <v>5883</v>
      </c>
      <c r="Z692" s="32" t="s">
        <v>2021</v>
      </c>
      <c r="AA692" s="32" t="e">
        <v>#N/A</v>
      </c>
    </row>
    <row r="693" spans="1:27" x14ac:dyDescent="0.2">
      <c r="A693" s="32" t="s">
        <v>6053</v>
      </c>
      <c r="B693" s="32">
        <v>0.591503753676073</v>
      </c>
      <c r="C693" s="32" t="s">
        <v>242</v>
      </c>
      <c r="D693" s="32">
        <v>0.67563461513871503</v>
      </c>
      <c r="E693" s="32">
        <v>3.9140380447721301</v>
      </c>
      <c r="F693" s="32">
        <v>9.9190283400809695E-2</v>
      </c>
      <c r="G693" s="32">
        <v>3.4953911951053699E-4</v>
      </c>
      <c r="H693" s="32">
        <v>0.24963632925309001</v>
      </c>
      <c r="I693" s="32">
        <v>0.51305509725926601</v>
      </c>
      <c r="J693" s="32" t="s">
        <v>242</v>
      </c>
      <c r="K693" s="32">
        <v>4.45681853773503E-2</v>
      </c>
      <c r="L693" s="32">
        <v>0.43330028709597301</v>
      </c>
      <c r="M693" s="32">
        <v>0.328629032258065</v>
      </c>
      <c r="N693" s="32">
        <v>0.85574590333408496</v>
      </c>
      <c r="O693" s="32">
        <v>0.48222575092063502</v>
      </c>
      <c r="P693" s="32">
        <v>0.286191034527293</v>
      </c>
      <c r="Q693" s="32" t="s">
        <v>242</v>
      </c>
      <c r="R693" s="32">
        <v>-8.0055688277209103E-2</v>
      </c>
      <c r="S693" s="32">
        <v>0.38341815752668001</v>
      </c>
      <c r="T693" s="32">
        <v>0.374493927125506</v>
      </c>
      <c r="U693" s="32">
        <v>0.86736351185017302</v>
      </c>
      <c r="V693" s="32">
        <v>0.53190351739406805</v>
      </c>
      <c r="W693" s="32" t="s">
        <v>3598</v>
      </c>
      <c r="X693" s="32" t="s">
        <v>3598</v>
      </c>
      <c r="Y693" s="32" t="s">
        <v>5883</v>
      </c>
      <c r="Z693" s="32" t="s">
        <v>2021</v>
      </c>
      <c r="AA693" s="32" t="e">
        <v>#N/A</v>
      </c>
    </row>
    <row r="694" spans="1:27" x14ac:dyDescent="0.2">
      <c r="A694" s="32" t="s">
        <v>6052</v>
      </c>
      <c r="B694" s="32">
        <v>0.227983687716135</v>
      </c>
      <c r="C694" s="32" t="s">
        <v>242</v>
      </c>
      <c r="D694" s="32">
        <v>-0.34056727079960902</v>
      </c>
      <c r="E694" s="32">
        <v>-0.44363191282862402</v>
      </c>
      <c r="F694" s="32">
        <v>0.67206477732793501</v>
      </c>
      <c r="G694" s="32">
        <v>0.93100504453205302</v>
      </c>
      <c r="H694" s="32">
        <v>0.63328531396417798</v>
      </c>
      <c r="I694" s="32">
        <v>0.34919677551987599</v>
      </c>
      <c r="J694" s="32" t="s">
        <v>242</v>
      </c>
      <c r="K694" s="32">
        <v>-0.79856116220243101</v>
      </c>
      <c r="L694" s="32">
        <v>-1.27019921037331</v>
      </c>
      <c r="M694" s="32">
        <v>0.93951612903225801</v>
      </c>
      <c r="N694" s="32">
        <v>0.97386344277898595</v>
      </c>
      <c r="O694" s="32">
        <v>0.78772754241866405</v>
      </c>
      <c r="P694" s="32">
        <v>0.20887023688046299</v>
      </c>
      <c r="Q694" s="32" t="s">
        <v>242</v>
      </c>
      <c r="R694" s="32">
        <v>-0.31317943089050398</v>
      </c>
      <c r="S694" s="32">
        <v>-0.55652175063499498</v>
      </c>
      <c r="T694" s="32">
        <v>0.74493927125506099</v>
      </c>
      <c r="U694" s="32">
        <v>0.91659158953230002</v>
      </c>
      <c r="V694" s="32">
        <v>0.62292782763828003</v>
      </c>
      <c r="W694" s="32" t="s">
        <v>3598</v>
      </c>
      <c r="X694" s="32" t="s">
        <v>3598</v>
      </c>
      <c r="Y694" s="32" t="s">
        <v>5883</v>
      </c>
      <c r="Z694" s="32" t="s">
        <v>2021</v>
      </c>
      <c r="AA694" s="32" t="e">
        <v>#N/A</v>
      </c>
    </row>
    <row r="695" spans="1:27" x14ac:dyDescent="0.2">
      <c r="A695" s="32" t="s">
        <v>6051</v>
      </c>
      <c r="B695" s="32">
        <v>0.47160731828845398</v>
      </c>
      <c r="C695" s="32" t="s">
        <v>242</v>
      </c>
      <c r="D695" s="32">
        <v>0.34047021799204202</v>
      </c>
      <c r="E695" s="32">
        <v>2.4767883756723501</v>
      </c>
      <c r="F695" s="32">
        <v>0.13360323886639699</v>
      </c>
      <c r="G695" s="32">
        <v>3.6933144322118097E-2</v>
      </c>
      <c r="H695" s="32">
        <v>0.366751223574795</v>
      </c>
      <c r="I695" s="32">
        <v>0.407689627646738</v>
      </c>
      <c r="J695" s="32" t="s">
        <v>242</v>
      </c>
      <c r="K695" s="32">
        <v>-0.497587493436081</v>
      </c>
      <c r="L695" s="32">
        <v>-0.66209738712791599</v>
      </c>
      <c r="M695" s="32">
        <v>0.77016129032258096</v>
      </c>
      <c r="N695" s="32">
        <v>0.96447268678212394</v>
      </c>
      <c r="O695" s="32">
        <v>0.69061258970928796</v>
      </c>
      <c r="P695" s="32">
        <v>0.252501471192773</v>
      </c>
      <c r="Q695" s="32" t="s">
        <v>242</v>
      </c>
      <c r="R695" s="32">
        <v>-0.18163039172794401</v>
      </c>
      <c r="S695" s="32">
        <v>-2.6124501503999899E-2</v>
      </c>
      <c r="T695" s="32">
        <v>0.51012145748987803</v>
      </c>
      <c r="U695" s="32">
        <v>0.91659158953230002</v>
      </c>
      <c r="V695" s="32">
        <v>0.57206360180201499</v>
      </c>
      <c r="W695" s="32" t="s">
        <v>3598</v>
      </c>
      <c r="X695" s="32" t="s">
        <v>3598</v>
      </c>
      <c r="Y695" s="32" t="s">
        <v>5883</v>
      </c>
      <c r="Z695" s="32" t="s">
        <v>4224</v>
      </c>
      <c r="AA695" s="32" t="e">
        <v>#N/A</v>
      </c>
    </row>
    <row r="696" spans="1:27" x14ac:dyDescent="0.2">
      <c r="A696" s="32" t="s">
        <v>6050</v>
      </c>
      <c r="B696" s="32">
        <v>0.25723378173079697</v>
      </c>
      <c r="C696" s="32" t="s">
        <v>242</v>
      </c>
      <c r="D696" s="32">
        <v>-0.25880011821318599</v>
      </c>
      <c r="E696" s="32">
        <v>-9.29985699123142E-2</v>
      </c>
      <c r="F696" s="32">
        <v>0.52834008097165996</v>
      </c>
      <c r="G696" s="32">
        <v>0.93100504453205302</v>
      </c>
      <c r="H696" s="32">
        <v>0.60210526666945097</v>
      </c>
      <c r="I696" s="32">
        <v>0.39480765705609</v>
      </c>
      <c r="J696" s="32" t="s">
        <v>242</v>
      </c>
      <c r="K696" s="32">
        <v>-0.56387138640130197</v>
      </c>
      <c r="L696" s="32">
        <v>-0.79602058489191896</v>
      </c>
      <c r="M696" s="32">
        <v>0.81451612903225801</v>
      </c>
      <c r="N696" s="32">
        <v>0.96447268678212394</v>
      </c>
      <c r="O696" s="32">
        <v>0.713579167708981</v>
      </c>
      <c r="P696" s="32">
        <v>0.23983185386231601</v>
      </c>
      <c r="Q696" s="32" t="s">
        <v>242</v>
      </c>
      <c r="R696" s="32">
        <v>-0.219829539944768</v>
      </c>
      <c r="S696" s="32">
        <v>-0.18014100563303201</v>
      </c>
      <c r="T696" s="32">
        <v>0.58704453441295501</v>
      </c>
      <c r="U696" s="32">
        <v>0.91659158953230002</v>
      </c>
      <c r="V696" s="32">
        <v>0.58699804361765795</v>
      </c>
      <c r="W696" s="32" t="s">
        <v>3598</v>
      </c>
      <c r="X696" s="32" t="s">
        <v>3598</v>
      </c>
      <c r="Y696" s="32" t="s">
        <v>5883</v>
      </c>
      <c r="Z696" s="32" t="s">
        <v>846</v>
      </c>
      <c r="AA696" s="32" t="e">
        <v>#N/A</v>
      </c>
    </row>
    <row r="697" spans="1:27" x14ac:dyDescent="0.2">
      <c r="A697" s="32" t="s">
        <v>6049</v>
      </c>
      <c r="B697" s="32">
        <v>0.30207333094186301</v>
      </c>
      <c r="C697" s="32" t="s">
        <v>242</v>
      </c>
      <c r="D697" s="32">
        <v>-0.13345343521073899</v>
      </c>
      <c r="E697" s="32">
        <v>0.44451221644123501</v>
      </c>
      <c r="F697" s="32">
        <v>0.334008097165992</v>
      </c>
      <c r="G697" s="32">
        <v>0.86051432445643095</v>
      </c>
      <c r="H697" s="32">
        <v>0.55308260594770098</v>
      </c>
      <c r="I697" s="32">
        <v>0.40691469263596702</v>
      </c>
      <c r="J697" s="32" t="s">
        <v>242</v>
      </c>
      <c r="K697" s="32">
        <v>-0.50157490428657603</v>
      </c>
      <c r="L697" s="32">
        <v>-0.67015374573946296</v>
      </c>
      <c r="M697" s="32">
        <v>0.77016129032258096</v>
      </c>
      <c r="N697" s="32">
        <v>0.96447268678212394</v>
      </c>
      <c r="O697" s="32">
        <v>0.69201671198552805</v>
      </c>
      <c r="P697" s="32">
        <v>0.25721679979008899</v>
      </c>
      <c r="Q697" s="32" t="s">
        <v>242</v>
      </c>
      <c r="R697" s="32">
        <v>-0.16741358223150299</v>
      </c>
      <c r="S697" s="32">
        <v>3.1196758281209099E-2</v>
      </c>
      <c r="T697" s="32">
        <v>0.48785425101214602</v>
      </c>
      <c r="U697" s="32">
        <v>0.91659158953230002</v>
      </c>
      <c r="V697" s="32">
        <v>0.56647768054101599</v>
      </c>
      <c r="W697" s="32" t="s">
        <v>3598</v>
      </c>
      <c r="X697" s="32" t="s">
        <v>3598</v>
      </c>
      <c r="Y697" s="32" t="s">
        <v>5883</v>
      </c>
      <c r="Z697" s="32" t="s">
        <v>846</v>
      </c>
      <c r="AA697" s="32" t="e">
        <v>#N/A</v>
      </c>
    </row>
    <row r="698" spans="1:27" x14ac:dyDescent="0.2">
      <c r="A698" s="32" t="s">
        <v>6048</v>
      </c>
      <c r="B698" s="32">
        <v>0.224563722577303</v>
      </c>
      <c r="C698" s="32" t="s">
        <v>242</v>
      </c>
      <c r="D698" s="32">
        <v>-0.35012760968969903</v>
      </c>
      <c r="E698" s="32">
        <v>-0.48462849248696499</v>
      </c>
      <c r="F698" s="32">
        <v>0.69230769230769196</v>
      </c>
      <c r="G698" s="32">
        <v>0.93100504453205302</v>
      </c>
      <c r="H698" s="32">
        <v>0.63687853441039999</v>
      </c>
      <c r="I698" s="32">
        <v>0.42064904391174801</v>
      </c>
      <c r="J698" s="32" t="s">
        <v>242</v>
      </c>
      <c r="K698" s="32">
        <v>-0.43090510547710398</v>
      </c>
      <c r="L698" s="32">
        <v>-0.52736905071756401</v>
      </c>
      <c r="M698" s="32">
        <v>0.72177419354838701</v>
      </c>
      <c r="N698" s="32">
        <v>0.96447268678212394</v>
      </c>
      <c r="O698" s="32">
        <v>0.66673131447831901</v>
      </c>
      <c r="P698" s="32">
        <v>0.19306365161766301</v>
      </c>
      <c r="Q698" s="32" t="s">
        <v>242</v>
      </c>
      <c r="R698" s="32">
        <v>-0.36083659980942001</v>
      </c>
      <c r="S698" s="32">
        <v>-0.74867238477781195</v>
      </c>
      <c r="T698" s="32">
        <v>0.83805668016194301</v>
      </c>
      <c r="U698" s="32">
        <v>0.91726194633971403</v>
      </c>
      <c r="V698" s="32">
        <v>0.64088919962147906</v>
      </c>
      <c r="W698" s="32" t="s">
        <v>3598</v>
      </c>
      <c r="X698" s="32" t="s">
        <v>3598</v>
      </c>
      <c r="Y698" s="32" t="s">
        <v>5883</v>
      </c>
      <c r="Z698" s="32" t="s">
        <v>2544</v>
      </c>
      <c r="AA698" s="32" t="e">
        <v>#N/A</v>
      </c>
    </row>
    <row r="699" spans="1:27" x14ac:dyDescent="0.2">
      <c r="A699" s="32" t="s">
        <v>6047</v>
      </c>
      <c r="B699" s="32">
        <v>0.187145712457924</v>
      </c>
      <c r="C699" s="32" t="s">
        <v>242</v>
      </c>
      <c r="D699" s="32">
        <v>-0.45472775700471102</v>
      </c>
      <c r="E699" s="32">
        <v>-0.93317412679697997</v>
      </c>
      <c r="F699" s="32">
        <v>0.90688259109311697</v>
      </c>
      <c r="G699" s="32">
        <v>0.93100504453205302</v>
      </c>
      <c r="H699" s="32">
        <v>0.675347445393083</v>
      </c>
      <c r="I699" s="32">
        <v>0.158134006221156</v>
      </c>
      <c r="J699" s="32" t="s">
        <v>242</v>
      </c>
      <c r="K699" s="32">
        <v>-1.7816703892200501</v>
      </c>
      <c r="L699" s="32">
        <v>-3.25652085721108</v>
      </c>
      <c r="M699" s="32">
        <v>0.99798387096774199</v>
      </c>
      <c r="N699" s="32">
        <v>0.99989277077772598</v>
      </c>
      <c r="O699" s="32">
        <v>0.96259850082309595</v>
      </c>
      <c r="P699" s="32">
        <v>0.11137021988842399</v>
      </c>
      <c r="Q699" s="32" t="s">
        <v>242</v>
      </c>
      <c r="R699" s="32">
        <v>-0.60714392114141602</v>
      </c>
      <c r="S699" s="32">
        <v>-1.7417676328082901</v>
      </c>
      <c r="T699" s="32">
        <v>0.99190283400809698</v>
      </c>
      <c r="U699" s="32">
        <v>0.96846357000451699</v>
      </c>
      <c r="V699" s="32">
        <v>0.72812229773738102</v>
      </c>
      <c r="W699" s="32" t="s">
        <v>3598</v>
      </c>
      <c r="X699" s="32" t="s">
        <v>3598</v>
      </c>
      <c r="Y699" s="32" t="s">
        <v>5883</v>
      </c>
      <c r="Z699" s="32" t="s">
        <v>2544</v>
      </c>
      <c r="AA699" s="32" t="e">
        <v>#N/A</v>
      </c>
    </row>
    <row r="700" spans="1:27" x14ac:dyDescent="0.2">
      <c r="A700" s="32" t="s">
        <v>6046</v>
      </c>
      <c r="B700" s="32">
        <v>0.27028386028137302</v>
      </c>
      <c r="C700" s="32" t="s">
        <v>242</v>
      </c>
      <c r="D700" s="32">
        <v>-0.22231928626868599</v>
      </c>
      <c r="E700" s="32">
        <v>6.3438283426173706E-2</v>
      </c>
      <c r="F700" s="32">
        <v>0.46761133603238902</v>
      </c>
      <c r="G700" s="32">
        <v>0.93100504453205302</v>
      </c>
      <c r="H700" s="32">
        <v>0.58796733025875603</v>
      </c>
      <c r="I700" s="32">
        <v>0.41097475456919103</v>
      </c>
      <c r="J700" s="32" t="s">
        <v>242</v>
      </c>
      <c r="K700" s="32">
        <v>-0.48068394597237601</v>
      </c>
      <c r="L700" s="32">
        <v>-0.62794463856978899</v>
      </c>
      <c r="M700" s="32">
        <v>0.75806451612903203</v>
      </c>
      <c r="N700" s="32">
        <v>0.96447268678212394</v>
      </c>
      <c r="O700" s="32">
        <v>0.68462942859529197</v>
      </c>
      <c r="P700" s="32">
        <v>0.25385669744994499</v>
      </c>
      <c r="Q700" s="32" t="s">
        <v>242</v>
      </c>
      <c r="R700" s="32">
        <v>-0.177544357610669</v>
      </c>
      <c r="S700" s="32">
        <v>-9.6498752394946E-3</v>
      </c>
      <c r="T700" s="32">
        <v>0.50607287449392702</v>
      </c>
      <c r="U700" s="32">
        <v>0.91659158953230002</v>
      </c>
      <c r="V700" s="32">
        <v>0.57045958685631903</v>
      </c>
      <c r="W700" s="32" t="s">
        <v>3598</v>
      </c>
      <c r="X700" s="32" t="s">
        <v>3598</v>
      </c>
      <c r="Y700" s="32" t="s">
        <v>5883</v>
      </c>
      <c r="Z700" s="32" t="s">
        <v>1453</v>
      </c>
      <c r="AA700" s="32" t="e">
        <v>#N/A</v>
      </c>
    </row>
    <row r="701" spans="1:27" x14ac:dyDescent="0.2">
      <c r="A701" s="32" t="s">
        <v>6045</v>
      </c>
      <c r="B701" s="32">
        <v>0.54904066843244603</v>
      </c>
      <c r="C701" s="32" t="s">
        <v>242</v>
      </c>
      <c r="D701" s="32">
        <v>0.55693121648756905</v>
      </c>
      <c r="E701" s="32">
        <v>3.4050149448104698</v>
      </c>
      <c r="F701" s="32">
        <v>0.105263157894737</v>
      </c>
      <c r="G701" s="32">
        <v>2.3005786916438201E-3</v>
      </c>
      <c r="H701" s="32">
        <v>0.288787212709881</v>
      </c>
      <c r="I701" s="32">
        <v>1.32656912876093</v>
      </c>
      <c r="J701" s="32" t="s">
        <v>242</v>
      </c>
      <c r="K701" s="32">
        <v>4.23048652840715</v>
      </c>
      <c r="L701" s="32">
        <v>8.89073308108844</v>
      </c>
      <c r="M701" s="32">
        <v>8.0645161290322492E-3</v>
      </c>
      <c r="N701" s="32">
        <v>7.9551528494435101E-18</v>
      </c>
      <c r="O701" s="32">
        <v>1.1659320467227301E-5</v>
      </c>
      <c r="P701" s="32">
        <v>0.44739274779881499</v>
      </c>
      <c r="Q701" s="32" t="s">
        <v>242</v>
      </c>
      <c r="R701" s="32">
        <v>0.40597068311620199</v>
      </c>
      <c r="S701" s="32">
        <v>2.3430451683604598</v>
      </c>
      <c r="T701" s="32">
        <v>8.5020242914979796E-2</v>
      </c>
      <c r="U701" s="32">
        <v>7.4469276697763695E-2</v>
      </c>
      <c r="V701" s="32">
        <v>0.34238207072924198</v>
      </c>
      <c r="W701" s="32" t="s">
        <v>3598</v>
      </c>
      <c r="X701" s="32" t="s">
        <v>3598</v>
      </c>
      <c r="Y701" s="32" t="s">
        <v>5883</v>
      </c>
      <c r="Z701" s="32" t="s">
        <v>2153</v>
      </c>
      <c r="AA701" s="32" t="e">
        <v>#N/A</v>
      </c>
    </row>
    <row r="702" spans="1:27" x14ac:dyDescent="0.2">
      <c r="A702" s="32" t="s">
        <v>6044</v>
      </c>
      <c r="B702" s="32">
        <v>0.44603554332854001</v>
      </c>
      <c r="C702" s="32" t="s">
        <v>242</v>
      </c>
      <c r="D702" s="32">
        <v>0.26898561954922001</v>
      </c>
      <c r="E702" s="32">
        <v>2.1702486109111399</v>
      </c>
      <c r="F702" s="32">
        <v>0.14979757085020201</v>
      </c>
      <c r="G702" s="32">
        <v>7.8739409136863794E-2</v>
      </c>
      <c r="H702" s="32">
        <v>0.39397037445741201</v>
      </c>
      <c r="I702" s="32">
        <v>0.46246205233743498</v>
      </c>
      <c r="J702" s="32" t="s">
        <v>242</v>
      </c>
      <c r="K702" s="32">
        <v>-0.21575720123842099</v>
      </c>
      <c r="L702" s="32">
        <v>-9.2673771986935896E-2</v>
      </c>
      <c r="M702" s="32">
        <v>0.54637096774193505</v>
      </c>
      <c r="N702" s="32">
        <v>0.95950178954328003</v>
      </c>
      <c r="O702" s="32">
        <v>0.585411494505928</v>
      </c>
      <c r="P702" s="32">
        <v>0.205610329027414</v>
      </c>
      <c r="Q702" s="32" t="s">
        <v>242</v>
      </c>
      <c r="R702" s="32">
        <v>-0.323008117898476</v>
      </c>
      <c r="S702" s="32">
        <v>-0.59615038330904901</v>
      </c>
      <c r="T702" s="32">
        <v>0.75910931174089102</v>
      </c>
      <c r="U702" s="32">
        <v>0.91659158953230002</v>
      </c>
      <c r="V702" s="32">
        <v>0.626655452929059</v>
      </c>
      <c r="W702" s="32" t="s">
        <v>3598</v>
      </c>
      <c r="X702" s="32" t="s">
        <v>3598</v>
      </c>
      <c r="Y702" s="32" t="s">
        <v>5883</v>
      </c>
      <c r="Z702" s="32" t="s">
        <v>2153</v>
      </c>
      <c r="AA702" s="32" t="e">
        <v>#N/A</v>
      </c>
    </row>
    <row r="703" spans="1:27" x14ac:dyDescent="0.2">
      <c r="A703" s="32" t="s">
        <v>6043</v>
      </c>
      <c r="B703" s="32">
        <v>0.21364120659936001</v>
      </c>
      <c r="C703" s="32" t="s">
        <v>242</v>
      </c>
      <c r="D703" s="32">
        <v>-0.38066094849361598</v>
      </c>
      <c r="E703" s="32">
        <v>-0.61556134653123495</v>
      </c>
      <c r="F703" s="32">
        <v>0.74493927125506099</v>
      </c>
      <c r="G703" s="32">
        <v>0.93100504453205302</v>
      </c>
      <c r="H703" s="32">
        <v>0.64827257519981296</v>
      </c>
      <c r="I703" s="32">
        <v>0.46738758462809898</v>
      </c>
      <c r="J703" s="32" t="s">
        <v>242</v>
      </c>
      <c r="K703" s="32">
        <v>-0.19041298446244501</v>
      </c>
      <c r="L703" s="32">
        <v>-4.1467085058580003E-2</v>
      </c>
      <c r="M703" s="32">
        <v>0.530241935483871</v>
      </c>
      <c r="N703" s="32">
        <v>0.95950178954328003</v>
      </c>
      <c r="O703" s="32">
        <v>0.57550723816038596</v>
      </c>
      <c r="P703" s="32">
        <v>0.18429686984825699</v>
      </c>
      <c r="Q703" s="32" t="s">
        <v>242</v>
      </c>
      <c r="R703" s="32">
        <v>-0.38726862119250099</v>
      </c>
      <c r="S703" s="32">
        <v>-0.85524459176469003</v>
      </c>
      <c r="T703" s="32">
        <v>0.87854251012145701</v>
      </c>
      <c r="U703" s="32">
        <v>0.921138861159286</v>
      </c>
      <c r="V703" s="32">
        <v>0.65072132336681399</v>
      </c>
      <c r="W703" s="32" t="s">
        <v>3598</v>
      </c>
      <c r="X703" s="32" t="s">
        <v>3598</v>
      </c>
      <c r="Y703" s="32" t="s">
        <v>5883</v>
      </c>
      <c r="Z703" s="32" t="s">
        <v>653</v>
      </c>
      <c r="AA703" s="32" t="e">
        <v>#N/A</v>
      </c>
    </row>
    <row r="704" spans="1:27" x14ac:dyDescent="0.2">
      <c r="A704" s="32" t="s">
        <v>6042</v>
      </c>
      <c r="B704" s="32">
        <v>0.31961638494946798</v>
      </c>
      <c r="C704" s="32" t="s">
        <v>242</v>
      </c>
      <c r="D704" s="32">
        <v>-8.4412718515856494E-2</v>
      </c>
      <c r="E704" s="32">
        <v>0.65480828142361203</v>
      </c>
      <c r="F704" s="32">
        <v>0.28744939271255099</v>
      </c>
      <c r="G704" s="32">
        <v>0.75606533927046105</v>
      </c>
      <c r="H704" s="32">
        <v>0.53363585226753396</v>
      </c>
      <c r="I704" s="32">
        <v>0.618257378757883</v>
      </c>
      <c r="J704" s="32" t="s">
        <v>242</v>
      </c>
      <c r="K704" s="32">
        <v>0.58588418338266202</v>
      </c>
      <c r="L704" s="32">
        <v>1.5270014294190699</v>
      </c>
      <c r="M704" s="32">
        <v>0.125</v>
      </c>
      <c r="N704" s="32">
        <v>0.327667613336871</v>
      </c>
      <c r="O704" s="32">
        <v>0.27897667342029298</v>
      </c>
      <c r="P704" s="32">
        <v>0.359208107491785</v>
      </c>
      <c r="Q704" s="32" t="s">
        <v>242</v>
      </c>
      <c r="R704" s="32">
        <v>0.14009223882902999</v>
      </c>
      <c r="S704" s="32">
        <v>1.27104041370103</v>
      </c>
      <c r="T704" s="32">
        <v>0.176113360323887</v>
      </c>
      <c r="U704" s="32">
        <v>0.46613843635750002</v>
      </c>
      <c r="V704" s="32">
        <v>0.44429355631944101</v>
      </c>
      <c r="W704" s="32" t="s">
        <v>3598</v>
      </c>
      <c r="X704" s="32" t="s">
        <v>3598</v>
      </c>
      <c r="Y704" s="32" t="s">
        <v>5883</v>
      </c>
      <c r="Z704" s="32" t="s">
        <v>653</v>
      </c>
      <c r="AA704" s="32" t="e">
        <v>#N/A</v>
      </c>
    </row>
    <row r="705" spans="1:27" x14ac:dyDescent="0.2">
      <c r="A705" s="32" t="s">
        <v>6041</v>
      </c>
      <c r="B705" s="32">
        <v>0.24723464980353699</v>
      </c>
      <c r="C705" s="32" t="s">
        <v>242</v>
      </c>
      <c r="D705" s="32">
        <v>-0.286752183790078</v>
      </c>
      <c r="E705" s="32">
        <v>-0.212862425808269</v>
      </c>
      <c r="F705" s="32">
        <v>0.582995951417004</v>
      </c>
      <c r="G705" s="32">
        <v>0.93100504453205302</v>
      </c>
      <c r="H705" s="32">
        <v>0.61284896111971798</v>
      </c>
      <c r="I705" s="32">
        <v>0.43721498036630102</v>
      </c>
      <c r="J705" s="32" t="s">
        <v>242</v>
      </c>
      <c r="K705" s="32">
        <v>-0.345665448151738</v>
      </c>
      <c r="L705" s="32">
        <v>-0.35514670567047102</v>
      </c>
      <c r="M705" s="32">
        <v>0.65120967741935498</v>
      </c>
      <c r="N705" s="32">
        <v>0.96447268678212394</v>
      </c>
      <c r="O705" s="32">
        <v>0.63520292313613402</v>
      </c>
      <c r="P705" s="32">
        <v>0.22614426481456701</v>
      </c>
      <c r="Q705" s="32" t="s">
        <v>242</v>
      </c>
      <c r="R705" s="32">
        <v>-0.26109789313401999</v>
      </c>
      <c r="S705" s="32">
        <v>-0.34653234643710101</v>
      </c>
      <c r="T705" s="32">
        <v>0.65182186234817796</v>
      </c>
      <c r="U705" s="32">
        <v>0.91659158953230002</v>
      </c>
      <c r="V705" s="32">
        <v>0.602991491809586</v>
      </c>
      <c r="W705" s="32" t="s">
        <v>3598</v>
      </c>
      <c r="X705" s="32" t="s">
        <v>3598</v>
      </c>
      <c r="Y705" s="32" t="s">
        <v>5883</v>
      </c>
      <c r="Z705" s="32" t="s">
        <v>1185</v>
      </c>
      <c r="AA705" s="32" t="e">
        <v>#N/A</v>
      </c>
    </row>
    <row r="706" spans="1:27" x14ac:dyDescent="0.2">
      <c r="A706" s="32" t="s">
        <v>6040</v>
      </c>
      <c r="B706" s="32">
        <v>0.27223672570469498</v>
      </c>
      <c r="C706" s="32" t="s">
        <v>242</v>
      </c>
      <c r="D706" s="32">
        <v>-0.21686015013840601</v>
      </c>
      <c r="E706" s="32">
        <v>8.6848113538238805E-2</v>
      </c>
      <c r="F706" s="32">
        <v>0.459514170040486</v>
      </c>
      <c r="G706" s="32">
        <v>0.93100504453205302</v>
      </c>
      <c r="H706" s="32">
        <v>0.58584133293290597</v>
      </c>
      <c r="I706" s="32">
        <v>0.66141036698354105</v>
      </c>
      <c r="J706" s="32" t="s">
        <v>242</v>
      </c>
      <c r="K706" s="32">
        <v>0.80792692385868903</v>
      </c>
      <c r="L706" s="32">
        <v>1.9756273702707099</v>
      </c>
      <c r="M706" s="32">
        <v>8.4677419354838704E-2</v>
      </c>
      <c r="N706" s="32">
        <v>0.15844552635642101</v>
      </c>
      <c r="O706" s="32">
        <v>0.20956632550736101</v>
      </c>
      <c r="P706" s="32">
        <v>0.27228794517795701</v>
      </c>
      <c r="Q706" s="32" t="s">
        <v>242</v>
      </c>
      <c r="R706" s="32">
        <v>-0.121973779161481</v>
      </c>
      <c r="S706" s="32">
        <v>0.214407116204162</v>
      </c>
      <c r="T706" s="32">
        <v>0.42307692307692302</v>
      </c>
      <c r="U706" s="32">
        <v>0.90592323143256503</v>
      </c>
      <c r="V706" s="32">
        <v>0.548540107805633</v>
      </c>
      <c r="W706" s="32" t="s">
        <v>3598</v>
      </c>
      <c r="X706" s="32" t="s">
        <v>3598</v>
      </c>
      <c r="Y706" s="32" t="s">
        <v>5883</v>
      </c>
      <c r="Z706" s="32" t="s">
        <v>1185</v>
      </c>
      <c r="AA706" s="32" t="e">
        <v>#N/A</v>
      </c>
    </row>
    <row r="707" spans="1:27" x14ac:dyDescent="0.2">
      <c r="A707" s="32" t="s">
        <v>6039</v>
      </c>
      <c r="B707" s="32">
        <v>0.36191786861426301</v>
      </c>
      <c r="C707" s="32" t="s">
        <v>242</v>
      </c>
      <c r="D707" s="32">
        <v>3.3838931127305398E-2</v>
      </c>
      <c r="E707" s="32">
        <v>1.16189419438757</v>
      </c>
      <c r="F707" s="32">
        <v>0.218623481781376</v>
      </c>
      <c r="G707" s="32">
        <v>0.46438838824404499</v>
      </c>
      <c r="H707" s="32">
        <v>0.486502795580181</v>
      </c>
      <c r="I707" s="32">
        <v>0.60756142941941105</v>
      </c>
      <c r="J707" s="32" t="s">
        <v>242</v>
      </c>
      <c r="K707" s="32">
        <v>0.53084841411709505</v>
      </c>
      <c r="L707" s="32">
        <v>1.4158044872703299</v>
      </c>
      <c r="M707" s="32">
        <v>0.13911290322580599</v>
      </c>
      <c r="N707" s="32">
        <v>0.38150740012374601</v>
      </c>
      <c r="O707" s="32">
        <v>0.29776191375794298</v>
      </c>
      <c r="P707" s="32">
        <v>0.48650098037464801</v>
      </c>
      <c r="Q707" s="32" t="s">
        <v>242</v>
      </c>
      <c r="R707" s="32">
        <v>0.52388278209263095</v>
      </c>
      <c r="S707" s="32">
        <v>2.8184591533997301</v>
      </c>
      <c r="T707" s="32">
        <v>6.68016194331984E-2</v>
      </c>
      <c r="U707" s="32">
        <v>2.2208954585066502E-2</v>
      </c>
      <c r="V707" s="32">
        <v>0.30018003554163802</v>
      </c>
      <c r="W707" s="32" t="s">
        <v>3598</v>
      </c>
      <c r="X707" s="32" t="s">
        <v>3598</v>
      </c>
      <c r="Y707" s="32" t="s">
        <v>5883</v>
      </c>
      <c r="Z707" s="32" t="s">
        <v>2689</v>
      </c>
      <c r="AA707" s="32" t="e">
        <v>#N/A</v>
      </c>
    </row>
    <row r="708" spans="1:27" x14ac:dyDescent="0.2">
      <c r="A708" s="32" t="s">
        <v>6038</v>
      </c>
      <c r="B708" s="32">
        <v>0.87844132569109201</v>
      </c>
      <c r="C708" s="32" t="s">
        <v>242</v>
      </c>
      <c r="D708" s="32">
        <v>1.47775402788211</v>
      </c>
      <c r="E708" s="32">
        <v>7.3536810091155296</v>
      </c>
      <c r="F708" s="32">
        <v>4.6558704453441298E-2</v>
      </c>
      <c r="G708" s="32">
        <v>1.3344290940449201E-12</v>
      </c>
      <c r="H708" s="32">
        <v>6.9736813699173797E-2</v>
      </c>
      <c r="I708" s="32">
        <v>0.381155127124853</v>
      </c>
      <c r="J708" s="32" t="s">
        <v>242</v>
      </c>
      <c r="K708" s="32">
        <v>-0.63412017530349296</v>
      </c>
      <c r="L708" s="32">
        <v>-0.93795465104228903</v>
      </c>
      <c r="M708" s="32">
        <v>0.86290322580645196</v>
      </c>
      <c r="N708" s="32">
        <v>0.96654870429178397</v>
      </c>
      <c r="O708" s="32">
        <v>0.73699880149578001</v>
      </c>
      <c r="P708" s="32">
        <v>0.155973024792671</v>
      </c>
      <c r="Q708" s="32" t="s">
        <v>242</v>
      </c>
      <c r="R708" s="32">
        <v>-0.47266557732216902</v>
      </c>
      <c r="S708" s="32">
        <v>-1.1995596160604101</v>
      </c>
      <c r="T708" s="32">
        <v>0.95344129554655899</v>
      </c>
      <c r="U708" s="32">
        <v>0.93296821763806803</v>
      </c>
      <c r="V708" s="32">
        <v>0.68177410559013396</v>
      </c>
      <c r="W708" s="32" t="s">
        <v>3598</v>
      </c>
      <c r="X708" s="32" t="s">
        <v>3598</v>
      </c>
      <c r="Y708" s="32" t="s">
        <v>5883</v>
      </c>
      <c r="Z708" s="32" t="s">
        <v>6037</v>
      </c>
      <c r="AA708" s="32" t="e">
        <v>#N/A</v>
      </c>
    </row>
    <row r="709" spans="1:27" x14ac:dyDescent="0.2">
      <c r="A709" s="32" t="s">
        <v>6036</v>
      </c>
      <c r="B709" s="32">
        <v>0.18276351690508899</v>
      </c>
      <c r="C709" s="32" t="s">
        <v>242</v>
      </c>
      <c r="D709" s="32">
        <v>-0.46697796215798598</v>
      </c>
      <c r="E709" s="32">
        <v>-0.98570537251650703</v>
      </c>
      <c r="F709" s="32">
        <v>0.92510121457489902</v>
      </c>
      <c r="G709" s="32">
        <v>0.93100504453205302</v>
      </c>
      <c r="H709" s="32">
        <v>0.679742177375801</v>
      </c>
      <c r="I709" s="32">
        <v>0.39047789842997599</v>
      </c>
      <c r="J709" s="32" t="s">
        <v>242</v>
      </c>
      <c r="K709" s="32">
        <v>-0.58615006304623696</v>
      </c>
      <c r="L709" s="32">
        <v>-0.841033505599598</v>
      </c>
      <c r="M709" s="32">
        <v>0.82661290322580605</v>
      </c>
      <c r="N709" s="32">
        <v>0.96447268678212394</v>
      </c>
      <c r="O709" s="32">
        <v>0.72111266192775403</v>
      </c>
      <c r="P709" s="32">
        <v>0.261806478797241</v>
      </c>
      <c r="Q709" s="32" t="s">
        <v>242</v>
      </c>
      <c r="R709" s="32">
        <v>-0.15357560874824699</v>
      </c>
      <c r="S709" s="32">
        <v>8.6990575672732703E-2</v>
      </c>
      <c r="T709" s="32">
        <v>0.46963562753036397</v>
      </c>
      <c r="U709" s="32">
        <v>0.91659158953230002</v>
      </c>
      <c r="V709" s="32">
        <v>0.56102781492441101</v>
      </c>
      <c r="W709" s="32" t="s">
        <v>3598</v>
      </c>
      <c r="X709" s="32" t="s">
        <v>3598</v>
      </c>
      <c r="Y709" s="32" t="s">
        <v>5883</v>
      </c>
      <c r="Z709" s="32" t="s">
        <v>1028</v>
      </c>
      <c r="AA709" s="32" t="e">
        <v>#N/A</v>
      </c>
    </row>
    <row r="710" spans="1:27" x14ac:dyDescent="0.2">
      <c r="A710" s="32" t="s">
        <v>6035</v>
      </c>
      <c r="B710" s="32">
        <v>0.19398528145546701</v>
      </c>
      <c r="C710" s="32" t="s">
        <v>242</v>
      </c>
      <c r="D710" s="32">
        <v>-0.43560808916476801</v>
      </c>
      <c r="E710" s="32">
        <v>-0.85118529829909395</v>
      </c>
      <c r="F710" s="32">
        <v>0.87044534412955499</v>
      </c>
      <c r="G710" s="32">
        <v>0.93100504453205302</v>
      </c>
      <c r="H710" s="32">
        <v>0.66843944961675705</v>
      </c>
      <c r="I710" s="32">
        <v>0.41221744625442602</v>
      </c>
      <c r="J710" s="32" t="s">
        <v>242</v>
      </c>
      <c r="K710" s="32">
        <v>-0.4742897035641</v>
      </c>
      <c r="L710" s="32">
        <v>-0.61502540054247801</v>
      </c>
      <c r="M710" s="32">
        <v>0.75403225806451601</v>
      </c>
      <c r="N710" s="32">
        <v>0.96447268678212394</v>
      </c>
      <c r="O710" s="32">
        <v>0.68235333354029803</v>
      </c>
      <c r="P710" s="32">
        <v>0.41847536819330799</v>
      </c>
      <c r="Q710" s="32" t="s">
        <v>242</v>
      </c>
      <c r="R710" s="32">
        <v>0.31878420851467199</v>
      </c>
      <c r="S710" s="32">
        <v>1.9915149208993901</v>
      </c>
      <c r="T710" s="32">
        <v>0.105263157894737</v>
      </c>
      <c r="U710" s="32">
        <v>0.15550769176429299</v>
      </c>
      <c r="V710" s="32">
        <v>0.37494507690329298</v>
      </c>
      <c r="W710" s="32" t="s">
        <v>3598</v>
      </c>
      <c r="X710" s="32" t="s">
        <v>3598</v>
      </c>
      <c r="Y710" s="32" t="s">
        <v>5883</v>
      </c>
      <c r="Z710" s="32" t="s">
        <v>2014</v>
      </c>
      <c r="AA710" s="32" t="e">
        <v>#N/A</v>
      </c>
    </row>
    <row r="711" spans="1:27" x14ac:dyDescent="0.2">
      <c r="A711" s="32" t="s">
        <v>6034</v>
      </c>
      <c r="B711" s="32">
        <v>0.216696572035533</v>
      </c>
      <c r="C711" s="32" t="s">
        <v>242</v>
      </c>
      <c r="D711" s="32">
        <v>-0.372119829559037</v>
      </c>
      <c r="E711" s="32">
        <v>-0.57893537889573499</v>
      </c>
      <c r="F711" s="32">
        <v>0.73076923076923095</v>
      </c>
      <c r="G711" s="32">
        <v>0.93100504453205302</v>
      </c>
      <c r="H711" s="32">
        <v>0.64509818351919301</v>
      </c>
      <c r="I711" s="32">
        <v>0.475797041734835</v>
      </c>
      <c r="J711" s="32" t="s">
        <v>242</v>
      </c>
      <c r="K711" s="32">
        <v>-0.14714231008571799</v>
      </c>
      <c r="L711" s="32">
        <v>4.5959087767099498E-2</v>
      </c>
      <c r="M711" s="32">
        <v>0.47580645161290303</v>
      </c>
      <c r="N711" s="32">
        <v>0.95093457684927896</v>
      </c>
      <c r="O711" s="32">
        <v>0.55849015265475499</v>
      </c>
      <c r="P711" s="32">
        <v>0.491386994186228</v>
      </c>
      <c r="Q711" s="32" t="s">
        <v>242</v>
      </c>
      <c r="R711" s="32">
        <v>0.53861421090455797</v>
      </c>
      <c r="S711" s="32">
        <v>2.8778553251038699</v>
      </c>
      <c r="T711" s="32">
        <v>6.4777327935222603E-2</v>
      </c>
      <c r="U711" s="32">
        <v>1.89515093827223E-2</v>
      </c>
      <c r="V711" s="32">
        <v>0.29507653992553801</v>
      </c>
      <c r="W711" s="32" t="s">
        <v>3598</v>
      </c>
      <c r="X711" s="32" t="s">
        <v>3598</v>
      </c>
      <c r="Y711" s="32" t="s">
        <v>5883</v>
      </c>
      <c r="Z711" s="32" t="s">
        <v>6033</v>
      </c>
      <c r="AA711" s="32" t="e">
        <v>#N/A</v>
      </c>
    </row>
    <row r="712" spans="1:27" x14ac:dyDescent="0.2">
      <c r="A712" s="32" t="s">
        <v>6032</v>
      </c>
      <c r="B712" s="32">
        <v>0.34545488598440599</v>
      </c>
      <c r="C712" s="32" t="s">
        <v>242</v>
      </c>
      <c r="D712" s="32">
        <v>-1.2182500873847601E-2</v>
      </c>
      <c r="E712" s="32">
        <v>0.96454540532090904</v>
      </c>
      <c r="F712" s="32">
        <v>0.248987854251012</v>
      </c>
      <c r="G712" s="32">
        <v>0.575333162602923</v>
      </c>
      <c r="H712" s="32">
        <v>0.50485999446464902</v>
      </c>
      <c r="I712" s="32">
        <v>0.532506564014952</v>
      </c>
      <c r="J712" s="32" t="s">
        <v>242</v>
      </c>
      <c r="K712" s="32">
        <v>0.14465527464507999</v>
      </c>
      <c r="L712" s="32">
        <v>0.63552110500506298</v>
      </c>
      <c r="M712" s="32">
        <v>0.28427419354838701</v>
      </c>
      <c r="N712" s="32">
        <v>0.77848841250102696</v>
      </c>
      <c r="O712" s="32">
        <v>0.44249152664839297</v>
      </c>
      <c r="P712" s="32">
        <v>0.185660351355596</v>
      </c>
      <c r="Q712" s="32" t="s">
        <v>242</v>
      </c>
      <c r="R712" s="32">
        <v>-0.383157697331798</v>
      </c>
      <c r="S712" s="32">
        <v>-0.83866961165853304</v>
      </c>
      <c r="T712" s="32">
        <v>0.874493927125506</v>
      </c>
      <c r="U712" s="32">
        <v>0.921138861159286</v>
      </c>
      <c r="V712" s="32">
        <v>0.64919857922294</v>
      </c>
      <c r="W712" s="32" t="s">
        <v>3598</v>
      </c>
      <c r="X712" s="32" t="s">
        <v>3598</v>
      </c>
      <c r="Y712" s="32" t="s">
        <v>5883</v>
      </c>
      <c r="Z712" s="32" t="s">
        <v>1026</v>
      </c>
      <c r="AA712" s="32" t="e">
        <v>#N/A</v>
      </c>
    </row>
    <row r="713" spans="1:27" x14ac:dyDescent="0.2">
      <c r="A713" s="32" t="s">
        <v>6031</v>
      </c>
      <c r="B713" s="32">
        <v>0.27251694887286698</v>
      </c>
      <c r="C713" s="32" t="s">
        <v>242</v>
      </c>
      <c r="D713" s="32">
        <v>-0.21607680050066699</v>
      </c>
      <c r="E713" s="32">
        <v>9.0207268082139802E-2</v>
      </c>
      <c r="F713" s="32">
        <v>0.45748987854251</v>
      </c>
      <c r="G713" s="32">
        <v>0.93100504453205302</v>
      </c>
      <c r="H713" s="32">
        <v>0.585536058462652</v>
      </c>
      <c r="I713" s="32">
        <v>0.49193559994670599</v>
      </c>
      <c r="J713" s="32" t="s">
        <v>242</v>
      </c>
      <c r="K713" s="32">
        <v>-6.4101717996077903E-2</v>
      </c>
      <c r="L713" s="32">
        <v>0.21373833456987701</v>
      </c>
      <c r="M713" s="32">
        <v>0.39717741935483902</v>
      </c>
      <c r="N713" s="32">
        <v>0.91691892115782503</v>
      </c>
      <c r="O713" s="32">
        <v>0.52555538305073701</v>
      </c>
      <c r="P713" s="32">
        <v>6.6572851549643897</v>
      </c>
      <c r="Q713" s="32" t="s">
        <v>242</v>
      </c>
      <c r="R713" s="32">
        <v>19.128919789212102</v>
      </c>
      <c r="S713" s="32">
        <v>77.832769492543704</v>
      </c>
      <c r="T713" s="32">
        <v>0</v>
      </c>
      <c r="U713" s="32">
        <v>0</v>
      </c>
      <c r="V713" s="32">
        <v>7.2524343137438098E-82</v>
      </c>
      <c r="W713" s="32" t="s">
        <v>3598</v>
      </c>
      <c r="X713" s="32" t="s">
        <v>3598</v>
      </c>
      <c r="Y713" s="32" t="s">
        <v>5883</v>
      </c>
      <c r="Z713" s="32" t="s">
        <v>841</v>
      </c>
      <c r="AA713" s="32" t="e">
        <v>#N/A</v>
      </c>
    </row>
    <row r="714" spans="1:27" x14ac:dyDescent="0.2">
      <c r="A714" s="32" t="s">
        <v>6030</v>
      </c>
      <c r="B714" s="32">
        <v>0.31993074724900999</v>
      </c>
      <c r="C714" s="32" t="s">
        <v>242</v>
      </c>
      <c r="D714" s="32">
        <v>-8.3533934669857701E-2</v>
      </c>
      <c r="E714" s="32">
        <v>0.65857667628483296</v>
      </c>
      <c r="F714" s="32">
        <v>0.28542510121457498</v>
      </c>
      <c r="G714" s="32">
        <v>0.75485076696637099</v>
      </c>
      <c r="H714" s="32">
        <v>0.53328650214578099</v>
      </c>
      <c r="I714" s="32">
        <v>0.50117134924112705</v>
      </c>
      <c r="J714" s="32" t="s">
        <v>242</v>
      </c>
      <c r="K714" s="32">
        <v>-1.6579375558077099E-2</v>
      </c>
      <c r="L714" s="32">
        <v>0.30975478411475299</v>
      </c>
      <c r="M714" s="32">
        <v>0.37096774193548399</v>
      </c>
      <c r="N714" s="32">
        <v>0.88909676355876299</v>
      </c>
      <c r="O714" s="32">
        <v>0.50661391089082497</v>
      </c>
      <c r="P714" s="32">
        <v>0.175114954059226</v>
      </c>
      <c r="Q714" s="32" t="s">
        <v>242</v>
      </c>
      <c r="R714" s="32">
        <v>-0.41495227990068001</v>
      </c>
      <c r="S714" s="32">
        <v>-0.96686331979321505</v>
      </c>
      <c r="T714" s="32">
        <v>0.91497975708502</v>
      </c>
      <c r="U714" s="32">
        <v>0.92325695239069105</v>
      </c>
      <c r="V714" s="32">
        <v>0.66091158147030005</v>
      </c>
      <c r="W714" s="32" t="s">
        <v>3598</v>
      </c>
      <c r="X714" s="32" t="s">
        <v>3598</v>
      </c>
      <c r="Y714" s="32" t="s">
        <v>5883</v>
      </c>
      <c r="Z714" s="32" t="s">
        <v>2360</v>
      </c>
      <c r="AA714" s="32" t="e">
        <v>#N/A</v>
      </c>
    </row>
    <row r="715" spans="1:27" x14ac:dyDescent="0.2">
      <c r="A715" s="32" t="s">
        <v>6029</v>
      </c>
      <c r="B715" s="32">
        <v>0.32561930278675899</v>
      </c>
      <c r="C715" s="32" t="s">
        <v>242</v>
      </c>
      <c r="D715" s="32">
        <v>-6.7631866511772998E-2</v>
      </c>
      <c r="E715" s="32">
        <v>0.726767815895069</v>
      </c>
      <c r="F715" s="32">
        <v>0.27327935222672101</v>
      </c>
      <c r="G715" s="32">
        <v>0.71791262721942595</v>
      </c>
      <c r="H715" s="32">
        <v>0.52696065617042898</v>
      </c>
      <c r="I715" s="32">
        <v>0.52707989156364798</v>
      </c>
      <c r="J715" s="32" t="s">
        <v>242</v>
      </c>
      <c r="K715" s="32">
        <v>0.116732452326215</v>
      </c>
      <c r="L715" s="32">
        <v>0.57910447815575306</v>
      </c>
      <c r="M715" s="32">
        <v>0.29838709677419401</v>
      </c>
      <c r="N715" s="32">
        <v>0.79890071236563198</v>
      </c>
      <c r="O715" s="32">
        <v>0.45353603641733198</v>
      </c>
      <c r="P715" s="32">
        <v>0.17229683850991601</v>
      </c>
      <c r="Q715" s="32" t="s">
        <v>242</v>
      </c>
      <c r="R715" s="32">
        <v>-0.42344895432678498</v>
      </c>
      <c r="S715" s="32">
        <v>-1.0011213635695699</v>
      </c>
      <c r="T715" s="32">
        <v>0.92712550607287403</v>
      </c>
      <c r="U715" s="32">
        <v>0.92394880866935802</v>
      </c>
      <c r="V715" s="32">
        <v>0.66401613294264095</v>
      </c>
      <c r="W715" s="32" t="s">
        <v>3598</v>
      </c>
      <c r="X715" s="32" t="s">
        <v>3598</v>
      </c>
      <c r="Y715" s="32" t="s">
        <v>5883</v>
      </c>
      <c r="Z715" s="32" t="s">
        <v>2360</v>
      </c>
      <c r="AA715" s="32" t="e">
        <v>#N/A</v>
      </c>
    </row>
    <row r="716" spans="1:27" x14ac:dyDescent="0.2">
      <c r="A716" s="32" t="s">
        <v>6028</v>
      </c>
      <c r="B716" s="32">
        <v>0.228839457120559</v>
      </c>
      <c r="C716" s="32" t="s">
        <v>242</v>
      </c>
      <c r="D716" s="32">
        <v>-0.338175010882933</v>
      </c>
      <c r="E716" s="32">
        <v>-0.43337344026138602</v>
      </c>
      <c r="F716" s="32">
        <v>0.668016194331984</v>
      </c>
      <c r="G716" s="32">
        <v>0.93100504453205302</v>
      </c>
      <c r="H716" s="32">
        <v>0.63238434695588397</v>
      </c>
      <c r="I716" s="32">
        <v>0.40603160063452198</v>
      </c>
      <c r="J716" s="32" t="s">
        <v>242</v>
      </c>
      <c r="K716" s="32">
        <v>-0.50611883452538198</v>
      </c>
      <c r="L716" s="32">
        <v>-0.67933452316176401</v>
      </c>
      <c r="M716" s="32">
        <v>0.77419354838709697</v>
      </c>
      <c r="N716" s="32">
        <v>0.96447268678212394</v>
      </c>
      <c r="O716" s="32">
        <v>0.69361338535366701</v>
      </c>
      <c r="P716" s="32">
        <v>0.120583539950797</v>
      </c>
      <c r="Q716" s="32" t="s">
        <v>242</v>
      </c>
      <c r="R716" s="32">
        <v>-0.579365577924564</v>
      </c>
      <c r="S716" s="32">
        <v>-1.6297671429420899</v>
      </c>
      <c r="T716" s="32">
        <v>0.98987854251012097</v>
      </c>
      <c r="U716" s="32">
        <v>0.96236359618061496</v>
      </c>
      <c r="V716" s="32">
        <v>0.71882873735472097</v>
      </c>
      <c r="W716" s="32" t="s">
        <v>3598</v>
      </c>
      <c r="X716" s="32" t="s">
        <v>3598</v>
      </c>
      <c r="Y716" s="32" t="s">
        <v>5883</v>
      </c>
      <c r="Z716" s="32" t="s">
        <v>2360</v>
      </c>
      <c r="AA716" s="32" t="e">
        <v>#N/A</v>
      </c>
    </row>
    <row r="717" spans="1:27" x14ac:dyDescent="0.2">
      <c r="A717" s="32" t="s">
        <v>6027</v>
      </c>
      <c r="B717" s="32">
        <v>1.0979692436678199</v>
      </c>
      <c r="C717" s="32" t="s">
        <v>242</v>
      </c>
      <c r="D717" s="32">
        <v>2.0914331756204101</v>
      </c>
      <c r="E717" s="32">
        <v>9.9852557214926492</v>
      </c>
      <c r="F717" s="32">
        <v>2.4291497975708499E-2</v>
      </c>
      <c r="G717" s="32">
        <v>1.7941159207836399E-22</v>
      </c>
      <c r="H717" s="32">
        <v>1.82446254268167E-2</v>
      </c>
      <c r="I717" s="32">
        <v>2.2791870145642399</v>
      </c>
      <c r="J717" s="32" t="s">
        <v>242</v>
      </c>
      <c r="K717" s="32">
        <v>9.1321606577663097</v>
      </c>
      <c r="L717" s="32">
        <v>18.794313640928198</v>
      </c>
      <c r="M717" s="32">
        <v>4.0322580645161298E-3</v>
      </c>
      <c r="N717" s="32">
        <v>2.53120739470443E-77</v>
      </c>
      <c r="O717" s="32">
        <v>3.3572788257268302E-20</v>
      </c>
      <c r="P717" s="32">
        <v>0.45698501874881697</v>
      </c>
      <c r="Q717" s="32" t="s">
        <v>242</v>
      </c>
      <c r="R717" s="32">
        <v>0.43489157079559898</v>
      </c>
      <c r="S717" s="32">
        <v>2.45965232387623</v>
      </c>
      <c r="T717" s="32">
        <v>7.8947368421052697E-2</v>
      </c>
      <c r="U717" s="32">
        <v>5.6639187810391303E-2</v>
      </c>
      <c r="V717" s="32">
        <v>0.33182056663257897</v>
      </c>
      <c r="W717" s="32" t="s">
        <v>3598</v>
      </c>
      <c r="X717" s="32" t="s">
        <v>3598</v>
      </c>
      <c r="Y717" s="32" t="s">
        <v>5883</v>
      </c>
      <c r="Z717" s="32" t="s">
        <v>2360</v>
      </c>
      <c r="AA717" s="32" t="e">
        <v>#N/A</v>
      </c>
    </row>
    <row r="718" spans="1:27" x14ac:dyDescent="0.2">
      <c r="A718" s="32" t="s">
        <v>6026</v>
      </c>
      <c r="B718" s="32">
        <v>0.122040214870311</v>
      </c>
      <c r="C718" s="32" t="s">
        <v>242</v>
      </c>
      <c r="D718" s="32">
        <v>-0.63672686965005298</v>
      </c>
      <c r="E718" s="32">
        <v>-1.7136214733912001</v>
      </c>
      <c r="F718" s="32">
        <v>0.99392712550607298</v>
      </c>
      <c r="G718" s="32">
        <v>0.96450363379330295</v>
      </c>
      <c r="H718" s="32">
        <v>0.73784861586393702</v>
      </c>
      <c r="I718" s="32">
        <v>0.38979710327696299</v>
      </c>
      <c r="J718" s="32" t="s">
        <v>242</v>
      </c>
      <c r="K718" s="32">
        <v>-0.58965307935387401</v>
      </c>
      <c r="L718" s="32">
        <v>-0.84811116994234403</v>
      </c>
      <c r="M718" s="32">
        <v>0.83064516129032295</v>
      </c>
      <c r="N718" s="32">
        <v>0.96447268678212394</v>
      </c>
      <c r="O718" s="32">
        <v>0.72228837096675302</v>
      </c>
      <c r="P718" s="32">
        <v>0.16119502707780101</v>
      </c>
      <c r="Q718" s="32" t="s">
        <v>242</v>
      </c>
      <c r="R718" s="32">
        <v>-0.45692113658055999</v>
      </c>
      <c r="S718" s="32">
        <v>-1.1360790455323699</v>
      </c>
      <c r="T718" s="32">
        <v>0.94736842105263197</v>
      </c>
      <c r="U718" s="32">
        <v>0.92847886942571201</v>
      </c>
      <c r="V718" s="32">
        <v>0.67613613446420695</v>
      </c>
      <c r="W718" s="32" t="s">
        <v>3598</v>
      </c>
      <c r="X718" s="32" t="s">
        <v>3598</v>
      </c>
      <c r="Y718" s="32" t="s">
        <v>5883</v>
      </c>
      <c r="Z718" s="32" t="s">
        <v>2360</v>
      </c>
      <c r="AA718" s="32" t="e">
        <v>#N/A</v>
      </c>
    </row>
    <row r="719" spans="1:27" x14ac:dyDescent="0.2">
      <c r="A719" s="32" t="s">
        <v>6025</v>
      </c>
      <c r="B719" s="32">
        <v>0.21363960936624901</v>
      </c>
      <c r="C719" s="32" t="s">
        <v>242</v>
      </c>
      <c r="D719" s="32">
        <v>-0.38066541347767602</v>
      </c>
      <c r="E719" s="32">
        <v>-0.61558049324525499</v>
      </c>
      <c r="F719" s="32">
        <v>0.74493927125506099</v>
      </c>
      <c r="G719" s="32">
        <v>0.93100504453205302</v>
      </c>
      <c r="H719" s="32">
        <v>0.64827423197802803</v>
      </c>
      <c r="I719" s="32">
        <v>0.309216908256568</v>
      </c>
      <c r="J719" s="32" t="s">
        <v>242</v>
      </c>
      <c r="K719" s="32">
        <v>-1.0042766793895901</v>
      </c>
      <c r="L719" s="32">
        <v>-1.68583683603051</v>
      </c>
      <c r="M719" s="32">
        <v>0.97580645161290303</v>
      </c>
      <c r="N719" s="32">
        <v>0.98158747222231701</v>
      </c>
      <c r="O719" s="32">
        <v>0.84237736446506395</v>
      </c>
      <c r="P719" s="32">
        <v>0.24476323353526699</v>
      </c>
      <c r="Q719" s="32" t="s">
        <v>242</v>
      </c>
      <c r="R719" s="32">
        <v>-0.20496133215859899</v>
      </c>
      <c r="S719" s="32">
        <v>-0.12019334991852</v>
      </c>
      <c r="T719" s="32">
        <v>0.55263157894736803</v>
      </c>
      <c r="U719" s="32">
        <v>0.91659158953230002</v>
      </c>
      <c r="V719" s="32">
        <v>0.58119883195274902</v>
      </c>
      <c r="W719" s="32" t="s">
        <v>3598</v>
      </c>
      <c r="X719" s="32" t="s">
        <v>3598</v>
      </c>
      <c r="Y719" s="32" t="s">
        <v>5883</v>
      </c>
      <c r="Z719" s="32" t="s">
        <v>299</v>
      </c>
      <c r="AA719" s="32" t="e">
        <v>#N/A</v>
      </c>
    </row>
    <row r="720" spans="1:27" x14ac:dyDescent="0.2">
      <c r="A720" s="32" t="s">
        <v>6024</v>
      </c>
      <c r="B720" s="32">
        <v>0.20125683189570601</v>
      </c>
      <c r="C720" s="32" t="s">
        <v>242</v>
      </c>
      <c r="D720" s="32">
        <v>-0.41528083913648101</v>
      </c>
      <c r="E720" s="32">
        <v>-0.76401812414342696</v>
      </c>
      <c r="F720" s="32">
        <v>0.834008097165992</v>
      </c>
      <c r="G720" s="32">
        <v>0.93100504453205302</v>
      </c>
      <c r="H720" s="32">
        <v>0.66103183685988598</v>
      </c>
      <c r="I720" s="32">
        <v>0.26903978223637498</v>
      </c>
      <c r="J720" s="32" t="s">
        <v>242</v>
      </c>
      <c r="K720" s="32">
        <v>-1.2110071871200001</v>
      </c>
      <c r="L720" s="32">
        <v>-2.1035251978948102</v>
      </c>
      <c r="M720" s="32">
        <v>0.98991935483870996</v>
      </c>
      <c r="N720" s="32">
        <v>0.99254501157173103</v>
      </c>
      <c r="O720" s="32">
        <v>0.88705367489798403</v>
      </c>
      <c r="P720" s="32">
        <v>0.229561258355124</v>
      </c>
      <c r="Q720" s="32" t="s">
        <v>242</v>
      </c>
      <c r="R720" s="32">
        <v>-0.25079558965419102</v>
      </c>
      <c r="S720" s="32">
        <v>-0.304994122667473</v>
      </c>
      <c r="T720" s="32">
        <v>0.63562753036437203</v>
      </c>
      <c r="U720" s="32">
        <v>0.91659158953230002</v>
      </c>
      <c r="V720" s="32">
        <v>0.59901392421251598</v>
      </c>
      <c r="W720" s="32" t="s">
        <v>3598</v>
      </c>
      <c r="X720" s="32" t="s">
        <v>3598</v>
      </c>
      <c r="Y720" s="32" t="s">
        <v>5883</v>
      </c>
      <c r="Z720" s="32" t="s">
        <v>6023</v>
      </c>
      <c r="AA720" s="32" t="e">
        <v>#N/A</v>
      </c>
    </row>
    <row r="721" spans="1:27" x14ac:dyDescent="0.2">
      <c r="A721" s="32" t="s">
        <v>6022</v>
      </c>
      <c r="B721" s="32">
        <v>0.16702550606894201</v>
      </c>
      <c r="C721" s="32" t="s">
        <v>242</v>
      </c>
      <c r="D721" s="32">
        <v>-0.51097277232170502</v>
      </c>
      <c r="E721" s="32">
        <v>-1.17436361571959</v>
      </c>
      <c r="F721" s="32">
        <v>0.95344129554655899</v>
      </c>
      <c r="G721" s="32">
        <v>0.93738178749183998</v>
      </c>
      <c r="H721" s="32">
        <v>0.69531493878029005</v>
      </c>
      <c r="I721" s="32">
        <v>0.47926513188081299</v>
      </c>
      <c r="J721" s="32" t="s">
        <v>242</v>
      </c>
      <c r="K721" s="32">
        <v>-0.12929732942750299</v>
      </c>
      <c r="L721" s="32">
        <v>8.2013953691146002E-2</v>
      </c>
      <c r="M721" s="32">
        <v>0.46169354838709697</v>
      </c>
      <c r="N721" s="32">
        <v>0.94095941905129998</v>
      </c>
      <c r="O721" s="32">
        <v>0.551438807747204</v>
      </c>
      <c r="P721" s="32">
        <v>0.20381248447813899</v>
      </c>
      <c r="Q721" s="32" t="s">
        <v>242</v>
      </c>
      <c r="R721" s="32">
        <v>-0.32842865496895901</v>
      </c>
      <c r="S721" s="32">
        <v>-0.618005639488029</v>
      </c>
      <c r="T721" s="32">
        <v>0.77125506072874495</v>
      </c>
      <c r="U721" s="32">
        <v>0.91659158953230002</v>
      </c>
      <c r="V721" s="32">
        <v>0.62870621002451799</v>
      </c>
      <c r="W721" s="32" t="s">
        <v>3598</v>
      </c>
      <c r="X721" s="32" t="s">
        <v>3598</v>
      </c>
      <c r="Y721" s="32" t="s">
        <v>5883</v>
      </c>
      <c r="Z721" s="32" t="s">
        <v>6021</v>
      </c>
      <c r="AA721" s="32" t="e">
        <v>#N/A</v>
      </c>
    </row>
    <row r="722" spans="1:27" x14ac:dyDescent="0.2">
      <c r="A722" s="32" t="s">
        <v>6020</v>
      </c>
      <c r="B722" s="32">
        <v>3.5526967336897699</v>
      </c>
      <c r="C722" s="32" t="s">
        <v>242</v>
      </c>
      <c r="D722" s="32">
        <v>8.95349923031754</v>
      </c>
      <c r="E722" s="32">
        <v>39.411120313364201</v>
      </c>
      <c r="F722" s="32">
        <v>2.0242914979756699E-3</v>
      </c>
      <c r="G722" s="32">
        <v>0</v>
      </c>
      <c r="H722" s="32">
        <v>1.7219413003611601E-19</v>
      </c>
      <c r="I722" s="32">
        <v>1.06659754094242</v>
      </c>
      <c r="J722" s="32" t="s">
        <v>242</v>
      </c>
      <c r="K722" s="32">
        <v>2.8928085093724798</v>
      </c>
      <c r="L722" s="32">
        <v>6.1880234200590598</v>
      </c>
      <c r="M722" s="32">
        <v>1.8145161290322599E-2</v>
      </c>
      <c r="N722" s="32">
        <v>5.8061730869196397E-9</v>
      </c>
      <c r="O722" s="32">
        <v>1.90907000905232E-3</v>
      </c>
      <c r="P722" s="32">
        <v>0.41768244575332802</v>
      </c>
      <c r="Q722" s="32" t="s">
        <v>242</v>
      </c>
      <c r="R722" s="32">
        <v>0.31639353158898398</v>
      </c>
      <c r="S722" s="32">
        <v>1.98187586558574</v>
      </c>
      <c r="T722" s="32">
        <v>0.105263157894737</v>
      </c>
      <c r="U722" s="32">
        <v>0.15796629926196701</v>
      </c>
      <c r="V722" s="32">
        <v>0.37585191301839199</v>
      </c>
      <c r="W722" s="32" t="s">
        <v>3598</v>
      </c>
      <c r="X722" s="32" t="s">
        <v>3598</v>
      </c>
      <c r="Y722" s="32" t="s">
        <v>5883</v>
      </c>
      <c r="Z722" s="32" t="s">
        <v>2253</v>
      </c>
      <c r="AA722" s="32" t="e">
        <v>#N/A</v>
      </c>
    </row>
    <row r="723" spans="1:27" x14ac:dyDescent="0.2">
      <c r="A723" s="32" t="s">
        <v>6019</v>
      </c>
      <c r="B723" s="32">
        <v>0.28740900611331099</v>
      </c>
      <c r="C723" s="32" t="s">
        <v>242</v>
      </c>
      <c r="D723" s="32">
        <v>-0.174446810658763</v>
      </c>
      <c r="E723" s="32">
        <v>0.26872470500047901</v>
      </c>
      <c r="F723" s="32">
        <v>0.36032388663967602</v>
      </c>
      <c r="G723" s="32">
        <v>0.93100504453205302</v>
      </c>
      <c r="H723" s="32">
        <v>0.56924283566481204</v>
      </c>
      <c r="I723" s="32">
        <v>0.489922309397963</v>
      </c>
      <c r="J723" s="32" t="s">
        <v>242</v>
      </c>
      <c r="K723" s="32">
        <v>-7.4461059705621294E-2</v>
      </c>
      <c r="L723" s="32">
        <v>0.19280781726909099</v>
      </c>
      <c r="M723" s="32">
        <v>0.407258064516129</v>
      </c>
      <c r="N723" s="32">
        <v>0.92013771957477097</v>
      </c>
      <c r="O723" s="32">
        <v>0.52967823751505405</v>
      </c>
      <c r="P723" s="32">
        <v>0.38058908396892999</v>
      </c>
      <c r="Q723" s="32" t="s">
        <v>242</v>
      </c>
      <c r="R723" s="32">
        <v>0.20455630811923201</v>
      </c>
      <c r="S723" s="32">
        <v>1.5309553871358501</v>
      </c>
      <c r="T723" s="32">
        <v>0.13967611336032401</v>
      </c>
      <c r="U723" s="32">
        <v>0.32813039251423598</v>
      </c>
      <c r="V723" s="32">
        <v>0.418959397275741</v>
      </c>
      <c r="W723" s="32" t="s">
        <v>3598</v>
      </c>
      <c r="X723" s="32" t="s">
        <v>3598</v>
      </c>
      <c r="Y723" s="32" t="s">
        <v>5883</v>
      </c>
      <c r="Z723" s="32" t="s">
        <v>2919</v>
      </c>
      <c r="AA723" s="32" t="e">
        <v>#N/A</v>
      </c>
    </row>
    <row r="724" spans="1:27" x14ac:dyDescent="0.2">
      <c r="A724" s="32" t="s">
        <v>6018</v>
      </c>
      <c r="B724" s="32">
        <v>0.24993626642523001</v>
      </c>
      <c r="C724" s="32" t="s">
        <v>242</v>
      </c>
      <c r="D724" s="32">
        <v>-0.27919995170408102</v>
      </c>
      <c r="E724" s="32">
        <v>-0.18047699597451899</v>
      </c>
      <c r="F724" s="32">
        <v>0.56477732793522295</v>
      </c>
      <c r="G724" s="32">
        <v>0.93100504453205302</v>
      </c>
      <c r="H724" s="32">
        <v>0.60995430965036102</v>
      </c>
      <c r="I724" s="32">
        <v>0.382272212923153</v>
      </c>
      <c r="J724" s="32" t="s">
        <v>242</v>
      </c>
      <c r="K724" s="32">
        <v>-0.62837223519087604</v>
      </c>
      <c r="L724" s="32">
        <v>-0.926341233573863</v>
      </c>
      <c r="M724" s="32">
        <v>0.85887096774193505</v>
      </c>
      <c r="N724" s="32">
        <v>0.96606391846036799</v>
      </c>
      <c r="O724" s="32">
        <v>0.73511993944349097</v>
      </c>
      <c r="P724" s="32">
        <v>0.24169189697040699</v>
      </c>
      <c r="Q724" s="32" t="s">
        <v>242</v>
      </c>
      <c r="R724" s="32">
        <v>-0.21422147298249</v>
      </c>
      <c r="S724" s="32">
        <v>-0.157529641014406</v>
      </c>
      <c r="T724" s="32">
        <v>0.57489878542510098</v>
      </c>
      <c r="U724" s="32">
        <v>0.91659158953230002</v>
      </c>
      <c r="V724" s="32">
        <v>0.58481282413548896</v>
      </c>
      <c r="W724" s="32" t="s">
        <v>3598</v>
      </c>
      <c r="X724" s="32" t="s">
        <v>3598</v>
      </c>
      <c r="Y724" s="32" t="s">
        <v>5883</v>
      </c>
      <c r="Z724" s="32" t="s">
        <v>647</v>
      </c>
      <c r="AA724" s="32" t="e">
        <v>#N/A</v>
      </c>
    </row>
    <row r="725" spans="1:27" x14ac:dyDescent="0.2">
      <c r="A725" s="32" t="s">
        <v>6017</v>
      </c>
      <c r="B725" s="32">
        <v>0.26708267814653902</v>
      </c>
      <c r="C725" s="32" t="s">
        <v>242</v>
      </c>
      <c r="D725" s="32">
        <v>-0.23126802838023999</v>
      </c>
      <c r="E725" s="32">
        <v>2.50643488788799E-2</v>
      </c>
      <c r="F725" s="32">
        <v>0.49392712550607298</v>
      </c>
      <c r="G725" s="32">
        <v>0.93100504453205302</v>
      </c>
      <c r="H725" s="32">
        <v>0.59144670844765002</v>
      </c>
      <c r="I725" s="32">
        <v>0.45752676452275698</v>
      </c>
      <c r="J725" s="32" t="s">
        <v>242</v>
      </c>
      <c r="K725" s="32">
        <v>-0.24115161484608499</v>
      </c>
      <c r="L725" s="32">
        <v>-0.14398187903286</v>
      </c>
      <c r="M725" s="32">
        <v>0.56451612903225801</v>
      </c>
      <c r="N725" s="32">
        <v>0.95950178954328003</v>
      </c>
      <c r="O725" s="32">
        <v>0.59528119496576104</v>
      </c>
      <c r="P725" s="32">
        <v>0.250064460208129</v>
      </c>
      <c r="Q725" s="32" t="s">
        <v>242</v>
      </c>
      <c r="R725" s="32">
        <v>-0.18897802831240801</v>
      </c>
      <c r="S725" s="32">
        <v>-5.5749698744692003E-2</v>
      </c>
      <c r="T725" s="32">
        <v>0.52631578947368396</v>
      </c>
      <c r="U725" s="32">
        <v>0.91659158953230002</v>
      </c>
      <c r="V725" s="32">
        <v>0.57494498131723504</v>
      </c>
      <c r="W725" s="32" t="s">
        <v>3598</v>
      </c>
      <c r="X725" s="32" t="s">
        <v>3598</v>
      </c>
      <c r="Y725" s="32" t="s">
        <v>5883</v>
      </c>
      <c r="Z725" s="32" t="s">
        <v>647</v>
      </c>
      <c r="AA725" s="32" t="e">
        <v>#N/A</v>
      </c>
    </row>
    <row r="726" spans="1:27" x14ac:dyDescent="0.2">
      <c r="A726" s="32" t="s">
        <v>6016</v>
      </c>
      <c r="B726" s="32">
        <v>0.27127958098647798</v>
      </c>
      <c r="C726" s="32" t="s">
        <v>242</v>
      </c>
      <c r="D726" s="32">
        <v>-0.219535799597259</v>
      </c>
      <c r="E726" s="32">
        <v>7.53744118798821E-2</v>
      </c>
      <c r="F726" s="32">
        <v>0.46356275303643701</v>
      </c>
      <c r="G726" s="32">
        <v>0.93100504453205302</v>
      </c>
      <c r="H726" s="32">
        <v>0.58688365204266801</v>
      </c>
      <c r="I726" s="32">
        <v>0.42845695738097</v>
      </c>
      <c r="J726" s="32" t="s">
        <v>242</v>
      </c>
      <c r="K726" s="32">
        <v>-0.39072966049888402</v>
      </c>
      <c r="L726" s="32">
        <v>-0.44619662975100799</v>
      </c>
      <c r="M726" s="32">
        <v>0.6875</v>
      </c>
      <c r="N726" s="32">
        <v>0.96447268678212394</v>
      </c>
      <c r="O726" s="32">
        <v>0.65200146381742097</v>
      </c>
      <c r="P726" s="32">
        <v>0.26908806233615801</v>
      </c>
      <c r="Q726" s="32" t="s">
        <v>242</v>
      </c>
      <c r="R726" s="32">
        <v>-0.13162148956679101</v>
      </c>
      <c r="S726" s="32">
        <v>0.175508169530251</v>
      </c>
      <c r="T726" s="32">
        <v>0.43319838056680199</v>
      </c>
      <c r="U726" s="32">
        <v>0.91056005757807801</v>
      </c>
      <c r="V726" s="32">
        <v>0.55235815640545005</v>
      </c>
      <c r="W726" s="32" t="s">
        <v>3598</v>
      </c>
      <c r="X726" s="32" t="s">
        <v>3598</v>
      </c>
      <c r="Y726" s="32" t="s">
        <v>5883</v>
      </c>
      <c r="Z726" s="32" t="s">
        <v>647</v>
      </c>
      <c r="AA726" s="32" t="e">
        <v>#N/A</v>
      </c>
    </row>
    <row r="727" spans="1:27" x14ac:dyDescent="0.2">
      <c r="A727" s="32" t="s">
        <v>6015</v>
      </c>
      <c r="B727" s="32">
        <v>0.30301689453927</v>
      </c>
      <c r="C727" s="32" t="s">
        <v>242</v>
      </c>
      <c r="D727" s="32">
        <v>-0.130815751085501</v>
      </c>
      <c r="E727" s="32">
        <v>0.45582311541636999</v>
      </c>
      <c r="F727" s="32">
        <v>0.331983805668016</v>
      </c>
      <c r="G727" s="32">
        <v>0.85483760248496099</v>
      </c>
      <c r="H727" s="32">
        <v>0.55203946874508902</v>
      </c>
      <c r="I727" s="32">
        <v>0.69154469498182403</v>
      </c>
      <c r="J727" s="32" t="s">
        <v>242</v>
      </c>
      <c r="K727" s="32">
        <v>0.96298243788596205</v>
      </c>
      <c r="L727" s="32">
        <v>2.2889090642166199</v>
      </c>
      <c r="M727" s="32">
        <v>6.6532258064516098E-2</v>
      </c>
      <c r="N727" s="32">
        <v>8.2359108861269598E-2</v>
      </c>
      <c r="O727" s="32">
        <v>0.167778168348652</v>
      </c>
      <c r="P727" s="32">
        <v>0.38300181384771398</v>
      </c>
      <c r="Q727" s="32" t="s">
        <v>242</v>
      </c>
      <c r="R727" s="32">
        <v>0.21183073668664401</v>
      </c>
      <c r="S727" s="32">
        <v>1.56028541436917</v>
      </c>
      <c r="T727" s="32">
        <v>0.13765182186234801</v>
      </c>
      <c r="U727" s="32">
        <v>0.31515851391205102</v>
      </c>
      <c r="V727" s="32">
        <v>0.41611954411000301</v>
      </c>
      <c r="W727" s="32" t="s">
        <v>3598</v>
      </c>
      <c r="X727" s="32" t="s">
        <v>3598</v>
      </c>
      <c r="Y727" s="32" t="s">
        <v>5883</v>
      </c>
      <c r="Z727" s="32" t="s">
        <v>647</v>
      </c>
      <c r="AA727" s="32" t="e">
        <v>#N/A</v>
      </c>
    </row>
    <row r="728" spans="1:27" x14ac:dyDescent="0.2">
      <c r="A728" s="32" t="s">
        <v>6014</v>
      </c>
      <c r="B728" s="32">
        <v>0.94532432968298497</v>
      </c>
      <c r="C728" s="32" t="s">
        <v>242</v>
      </c>
      <c r="D728" s="32">
        <v>1.6647220694242</v>
      </c>
      <c r="E728" s="32">
        <v>8.1554360825250996</v>
      </c>
      <c r="F728" s="32">
        <v>4.4534412955465598E-2</v>
      </c>
      <c r="G728" s="32">
        <v>2.7662746397517402E-15</v>
      </c>
      <c r="H728" s="32">
        <v>4.79841089332049E-2</v>
      </c>
      <c r="I728" s="32">
        <v>0.96783578132019898</v>
      </c>
      <c r="J728" s="32" t="s">
        <v>242</v>
      </c>
      <c r="K728" s="32">
        <v>2.38463207333798</v>
      </c>
      <c r="L728" s="32">
        <v>5.1612790588344799</v>
      </c>
      <c r="M728" s="32">
        <v>2.21774193548387E-2</v>
      </c>
      <c r="N728" s="32">
        <v>1.9666622162409299E-6</v>
      </c>
      <c r="O728" s="32">
        <v>8.5481050361951305E-3</v>
      </c>
      <c r="P728" s="32">
        <v>1.2488358275985301</v>
      </c>
      <c r="Q728" s="32" t="s">
        <v>242</v>
      </c>
      <c r="R728" s="32">
        <v>2.8223375073156398</v>
      </c>
      <c r="S728" s="32">
        <v>12.0856804974031</v>
      </c>
      <c r="T728" s="32">
        <v>1.01214574898786E-2</v>
      </c>
      <c r="U728" s="32">
        <v>2.7801898707717002E-32</v>
      </c>
      <c r="V728" s="32">
        <v>2.3837487435241001E-3</v>
      </c>
      <c r="W728" s="32" t="s">
        <v>3598</v>
      </c>
      <c r="X728" s="32" t="s">
        <v>3598</v>
      </c>
      <c r="Y728" s="32" t="s">
        <v>5883</v>
      </c>
      <c r="Z728" s="32" t="s">
        <v>647</v>
      </c>
      <c r="AA728" s="32" t="e">
        <v>#N/A</v>
      </c>
    </row>
    <row r="729" spans="1:27" x14ac:dyDescent="0.2">
      <c r="A729" s="32" t="s">
        <v>6013</v>
      </c>
      <c r="B729" s="32">
        <v>0.39822709265740502</v>
      </c>
      <c r="C729" s="32" t="s">
        <v>242</v>
      </c>
      <c r="D729" s="32">
        <v>0.13533952326700899</v>
      </c>
      <c r="E729" s="32">
        <v>1.59714833745331</v>
      </c>
      <c r="F729" s="32">
        <v>0.188259109311741</v>
      </c>
      <c r="G729" s="32">
        <v>0.24510094513747599</v>
      </c>
      <c r="H729" s="32">
        <v>0.44617171874095801</v>
      </c>
      <c r="I729" s="32">
        <v>0.37458150282510999</v>
      </c>
      <c r="J729" s="32" t="s">
        <v>242</v>
      </c>
      <c r="K729" s="32">
        <v>-0.66794461283124495</v>
      </c>
      <c r="L729" s="32">
        <v>-1.0062951879908699</v>
      </c>
      <c r="M729" s="32">
        <v>0.87701612903225801</v>
      </c>
      <c r="N729" s="32">
        <v>0.96802414816603699</v>
      </c>
      <c r="O729" s="32">
        <v>0.74791552584305798</v>
      </c>
      <c r="P729" s="32">
        <v>0.23345205504457001</v>
      </c>
      <c r="Q729" s="32" t="s">
        <v>242</v>
      </c>
      <c r="R729" s="32">
        <v>-0.239064760257757</v>
      </c>
      <c r="S729" s="32">
        <v>-0.25769617445361598</v>
      </c>
      <c r="T729" s="32">
        <v>0.61538461538461497</v>
      </c>
      <c r="U729" s="32">
        <v>0.91659158953230002</v>
      </c>
      <c r="V729" s="32">
        <v>0.59447231659983701</v>
      </c>
      <c r="W729" s="32" t="s">
        <v>3598</v>
      </c>
      <c r="X729" s="32" t="s">
        <v>3598</v>
      </c>
      <c r="Y729" s="32" t="s">
        <v>5883</v>
      </c>
      <c r="Z729" s="32" t="s">
        <v>293</v>
      </c>
      <c r="AA729" s="32" t="e">
        <v>#N/A</v>
      </c>
    </row>
    <row r="730" spans="1:27" x14ac:dyDescent="0.2">
      <c r="A730" s="32" t="s">
        <v>6012</v>
      </c>
      <c r="B730" s="32">
        <v>0.194078430969092</v>
      </c>
      <c r="C730" s="32" t="s">
        <v>242</v>
      </c>
      <c r="D730" s="32">
        <v>-0.43534769442927901</v>
      </c>
      <c r="E730" s="32">
        <v>-0.85006867538030195</v>
      </c>
      <c r="F730" s="32">
        <v>0.87044534412955499</v>
      </c>
      <c r="G730" s="32">
        <v>0.93100504453205302</v>
      </c>
      <c r="H730" s="32">
        <v>0.66834496475198801</v>
      </c>
      <c r="I730" s="32">
        <v>0.39877638848677099</v>
      </c>
      <c r="J730" s="32" t="s">
        <v>242</v>
      </c>
      <c r="K730" s="32">
        <v>-0.54345036715523098</v>
      </c>
      <c r="L730" s="32">
        <v>-0.75476096544758298</v>
      </c>
      <c r="M730" s="32">
        <v>0.80241935483870996</v>
      </c>
      <c r="N730" s="32">
        <v>0.96447268678212394</v>
      </c>
      <c r="O730" s="32">
        <v>0.70659012245282204</v>
      </c>
      <c r="P730" s="32">
        <v>0.16905317673082301</v>
      </c>
      <c r="Q730" s="32" t="s">
        <v>242</v>
      </c>
      <c r="R730" s="32">
        <v>-0.43322865909868702</v>
      </c>
      <c r="S730" s="32">
        <v>-1.0405525030241101</v>
      </c>
      <c r="T730" s="32">
        <v>0.93117408906882604</v>
      </c>
      <c r="U730" s="32">
        <v>0.92511742722365997</v>
      </c>
      <c r="V730" s="32">
        <v>0.66757566980961802</v>
      </c>
      <c r="W730" s="32" t="s">
        <v>3598</v>
      </c>
      <c r="X730" s="32" t="s">
        <v>3598</v>
      </c>
      <c r="Y730" s="32" t="s">
        <v>5883</v>
      </c>
      <c r="Z730" s="32" t="s">
        <v>293</v>
      </c>
      <c r="AA730" s="32" t="e">
        <v>#N/A</v>
      </c>
    </row>
    <row r="731" spans="1:27" x14ac:dyDescent="0.2">
      <c r="A731" s="32" t="s">
        <v>6011</v>
      </c>
      <c r="B731" s="32">
        <v>0.38973872125519898</v>
      </c>
      <c r="C731" s="32" t="s">
        <v>242</v>
      </c>
      <c r="D731" s="32">
        <v>0.111610712026044</v>
      </c>
      <c r="E731" s="32">
        <v>1.4953946118352399</v>
      </c>
      <c r="F731" s="32">
        <v>0.19028340080971701</v>
      </c>
      <c r="G731" s="32">
        <v>0.28951738310476899</v>
      </c>
      <c r="H731" s="32">
        <v>0.45556603906357401</v>
      </c>
      <c r="I731" s="32">
        <v>0.80979818458957398</v>
      </c>
      <c r="J731" s="32" t="s">
        <v>242</v>
      </c>
      <c r="K731" s="32">
        <v>1.5714531367412099</v>
      </c>
      <c r="L731" s="32">
        <v>3.5182928268623899</v>
      </c>
      <c r="M731" s="32">
        <v>3.0241935483871E-2</v>
      </c>
      <c r="N731" s="32">
        <v>2.4587579974269199E-3</v>
      </c>
      <c r="O731" s="32">
        <v>5.8038715829782199E-2</v>
      </c>
      <c r="P731" s="32">
        <v>0.37367002153951101</v>
      </c>
      <c r="Q731" s="32" t="s">
        <v>242</v>
      </c>
      <c r="R731" s="32">
        <v>0.18369519729250799</v>
      </c>
      <c r="S731" s="32">
        <v>1.4468447325332101</v>
      </c>
      <c r="T731" s="32">
        <v>0.14979757085020201</v>
      </c>
      <c r="U731" s="32">
        <v>0.36732047796155298</v>
      </c>
      <c r="V731" s="32">
        <v>0.42712628840109501</v>
      </c>
      <c r="W731" s="32" t="s">
        <v>3598</v>
      </c>
      <c r="X731" s="32" t="s">
        <v>3598</v>
      </c>
      <c r="Y731" s="32" t="s">
        <v>5883</v>
      </c>
      <c r="Z731" s="32" t="s">
        <v>293</v>
      </c>
      <c r="AA731" s="32" t="e">
        <v>#N/A</v>
      </c>
    </row>
    <row r="732" spans="1:27" x14ac:dyDescent="0.2">
      <c r="A732" s="32" t="s">
        <v>6010</v>
      </c>
      <c r="B732" s="32">
        <v>0.474210170584416</v>
      </c>
      <c r="C732" s="32" t="s">
        <v>242</v>
      </c>
      <c r="D732" s="32">
        <v>0.34774635942041299</v>
      </c>
      <c r="E732" s="32">
        <v>2.5079898754416501</v>
      </c>
      <c r="F732" s="32">
        <v>0.13157894736842099</v>
      </c>
      <c r="G732" s="32">
        <v>3.4267803914972098E-2</v>
      </c>
      <c r="H732" s="32">
        <v>0.36401533858490398</v>
      </c>
      <c r="I732" s="32">
        <v>0.42970934990672399</v>
      </c>
      <c r="J732" s="32" t="s">
        <v>242</v>
      </c>
      <c r="K732" s="32">
        <v>-0.38428550263162298</v>
      </c>
      <c r="L732" s="32">
        <v>-0.433176540105212</v>
      </c>
      <c r="M732" s="32">
        <v>0.68145161290322598</v>
      </c>
      <c r="N732" s="32">
        <v>0.96447268678212394</v>
      </c>
      <c r="O732" s="32">
        <v>0.64961657406759099</v>
      </c>
      <c r="P732" s="32">
        <v>0.21342272386269001</v>
      </c>
      <c r="Q732" s="32" t="s">
        <v>242</v>
      </c>
      <c r="R732" s="32">
        <v>-0.29945359210205102</v>
      </c>
      <c r="S732" s="32">
        <v>-0.50118005310716496</v>
      </c>
      <c r="T732" s="32">
        <v>0.706477732793522</v>
      </c>
      <c r="U732" s="32">
        <v>0.91659158953230002</v>
      </c>
      <c r="V732" s="32">
        <v>0.61770301180367804</v>
      </c>
      <c r="W732" s="32" t="s">
        <v>3598</v>
      </c>
      <c r="X732" s="32" t="s">
        <v>3598</v>
      </c>
      <c r="Y732" s="32" t="s">
        <v>5883</v>
      </c>
      <c r="Z732" s="32" t="s">
        <v>293</v>
      </c>
      <c r="AA732" s="32" t="e">
        <v>#N/A</v>
      </c>
    </row>
    <row r="733" spans="1:27" x14ac:dyDescent="0.2">
      <c r="A733" s="32" t="s">
        <v>6009</v>
      </c>
      <c r="B733" s="32">
        <v>1.08689496797744</v>
      </c>
      <c r="C733" s="32" t="s">
        <v>242</v>
      </c>
      <c r="D733" s="32">
        <v>2.0604756002462601</v>
      </c>
      <c r="E733" s="32">
        <v>9.8525036590975503</v>
      </c>
      <c r="F733" s="32">
        <v>2.4291497975708499E-2</v>
      </c>
      <c r="G733" s="32">
        <v>6.7417739563737302E-22</v>
      </c>
      <c r="H733" s="32">
        <v>1.9676548053427001E-2</v>
      </c>
      <c r="I733" s="32">
        <v>0.45106753733158</v>
      </c>
      <c r="J733" s="32" t="s">
        <v>242</v>
      </c>
      <c r="K733" s="32">
        <v>-0.27438742459780602</v>
      </c>
      <c r="L733" s="32">
        <v>-0.21113312382413801</v>
      </c>
      <c r="M733" s="32">
        <v>0.594758064516129</v>
      </c>
      <c r="N733" s="32">
        <v>0.95950178954328003</v>
      </c>
      <c r="O733" s="32">
        <v>0.608106546989164</v>
      </c>
      <c r="P733" s="32">
        <v>0.17307768821115299</v>
      </c>
      <c r="Q733" s="32" t="s">
        <v>242</v>
      </c>
      <c r="R733" s="32">
        <v>-0.421094676948502</v>
      </c>
      <c r="S733" s="32">
        <v>-0.99162906888553204</v>
      </c>
      <c r="T733" s="32">
        <v>0.92510121457489902</v>
      </c>
      <c r="U733" s="32">
        <v>0.92394880866935802</v>
      </c>
      <c r="V733" s="32">
        <v>0.66315702579672797</v>
      </c>
      <c r="W733" s="32" t="s">
        <v>3598</v>
      </c>
      <c r="X733" s="32" t="s">
        <v>3598</v>
      </c>
      <c r="Y733" s="32" t="s">
        <v>5883</v>
      </c>
      <c r="Z733" s="32" t="s">
        <v>4128</v>
      </c>
      <c r="AA733" s="32" t="e">
        <v>#N/A</v>
      </c>
    </row>
    <row r="734" spans="1:27" x14ac:dyDescent="0.2">
      <c r="A734" s="32" t="s">
        <v>6008</v>
      </c>
      <c r="B734" s="32">
        <v>0.15817836799694099</v>
      </c>
      <c r="C734" s="32" t="s">
        <v>242</v>
      </c>
      <c r="D734" s="32">
        <v>-0.53570449757099203</v>
      </c>
      <c r="E734" s="32">
        <v>-1.2804180303096</v>
      </c>
      <c r="F734" s="32">
        <v>0.96963562753036403</v>
      </c>
      <c r="G734" s="32">
        <v>0.93879308593736199</v>
      </c>
      <c r="H734" s="32">
        <v>0.70391860261967298</v>
      </c>
      <c r="I734" s="32">
        <v>0.41113221846455</v>
      </c>
      <c r="J734" s="32" t="s">
        <v>242</v>
      </c>
      <c r="K734" s="32">
        <v>-0.47987371900341702</v>
      </c>
      <c r="L734" s="32">
        <v>-0.62630761663665402</v>
      </c>
      <c r="M734" s="32">
        <v>0.75806451612903203</v>
      </c>
      <c r="N734" s="32">
        <v>0.96447268678212394</v>
      </c>
      <c r="O734" s="32">
        <v>0.68434140512113895</v>
      </c>
      <c r="P734" s="32">
        <v>0.23789465266253401</v>
      </c>
      <c r="Q734" s="32" t="s">
        <v>242</v>
      </c>
      <c r="R734" s="32">
        <v>-0.22567024008796799</v>
      </c>
      <c r="S734" s="32">
        <v>-0.203690332246693</v>
      </c>
      <c r="T734" s="32">
        <v>0.60121457489878505</v>
      </c>
      <c r="U734" s="32">
        <v>0.91659158953230002</v>
      </c>
      <c r="V734" s="32">
        <v>0.58927104700779998</v>
      </c>
      <c r="W734" s="32" t="s">
        <v>3598</v>
      </c>
      <c r="X734" s="32" t="s">
        <v>3598</v>
      </c>
      <c r="Y734" s="32" t="s">
        <v>5883</v>
      </c>
      <c r="Z734" s="32" t="s">
        <v>4128</v>
      </c>
      <c r="AA734" s="32" t="e">
        <v>#N/A</v>
      </c>
    </row>
    <row r="735" spans="1:27" x14ac:dyDescent="0.2">
      <c r="A735" s="32" t="s">
        <v>6007</v>
      </c>
      <c r="B735" s="32">
        <v>0.21740953590293999</v>
      </c>
      <c r="C735" s="32" t="s">
        <v>242</v>
      </c>
      <c r="D735" s="32">
        <v>-0.37012677526985599</v>
      </c>
      <c r="E735" s="32">
        <v>-0.57038877716235004</v>
      </c>
      <c r="F735" s="32">
        <v>0.72672064777327905</v>
      </c>
      <c r="G735" s="32">
        <v>0.93100504453205302</v>
      </c>
      <c r="H735" s="32">
        <v>0.64435598360645396</v>
      </c>
      <c r="I735" s="32">
        <v>0.52097299877529402</v>
      </c>
      <c r="J735" s="32" t="s">
        <v>242</v>
      </c>
      <c r="K735" s="32">
        <v>8.5309571402449894E-2</v>
      </c>
      <c r="L735" s="32">
        <v>0.51561616285001</v>
      </c>
      <c r="M735" s="32">
        <v>0.31451612903225801</v>
      </c>
      <c r="N735" s="32">
        <v>0.822842780980508</v>
      </c>
      <c r="O735" s="32">
        <v>0.46600764119801602</v>
      </c>
      <c r="P735" s="32">
        <v>0.25329031282458597</v>
      </c>
      <c r="Q735" s="32" t="s">
        <v>242</v>
      </c>
      <c r="R735" s="32">
        <v>-0.179252018520034</v>
      </c>
      <c r="S735" s="32">
        <v>-1.65350539876007E-2</v>
      </c>
      <c r="T735" s="32">
        <v>0.50809716599190302</v>
      </c>
      <c r="U735" s="32">
        <v>0.91659158953230002</v>
      </c>
      <c r="V735" s="32">
        <v>0.57113008988263103</v>
      </c>
      <c r="W735" s="32" t="s">
        <v>3598</v>
      </c>
      <c r="X735" s="32" t="s">
        <v>3598</v>
      </c>
      <c r="Y735" s="32" t="s">
        <v>5883</v>
      </c>
      <c r="Z735" s="32" t="s">
        <v>289</v>
      </c>
      <c r="AA735" s="32" t="e">
        <v>#N/A</v>
      </c>
    </row>
    <row r="736" spans="1:27" x14ac:dyDescent="0.2">
      <c r="A736" s="32" t="s">
        <v>6006</v>
      </c>
      <c r="B736" s="32">
        <v>0.32548172648984502</v>
      </c>
      <c r="C736" s="32" t="s">
        <v>242</v>
      </c>
      <c r="D736" s="32">
        <v>-6.8016454064088697E-2</v>
      </c>
      <c r="E736" s="32">
        <v>0.72511863019094502</v>
      </c>
      <c r="F736" s="32">
        <v>0.27327935222672101</v>
      </c>
      <c r="G736" s="32">
        <v>0.718170802144803</v>
      </c>
      <c r="H736" s="32">
        <v>0.52711373191625799</v>
      </c>
      <c r="I736" s="32">
        <v>0.566524882201352</v>
      </c>
      <c r="J736" s="32" t="s">
        <v>242</v>
      </c>
      <c r="K736" s="32">
        <v>0.319695773740867</v>
      </c>
      <c r="L736" s="32">
        <v>0.98918143375815504</v>
      </c>
      <c r="M736" s="32">
        <v>0.20766129032258099</v>
      </c>
      <c r="N736" s="32">
        <v>0.60748289025941904</v>
      </c>
      <c r="O736" s="32">
        <v>0.374599481927055</v>
      </c>
      <c r="P736" s="32">
        <v>0.15241409882760201</v>
      </c>
      <c r="Q736" s="32" t="s">
        <v>242</v>
      </c>
      <c r="R736" s="32">
        <v>-0.48339580988456698</v>
      </c>
      <c r="S736" s="32">
        <v>-1.24282322231602</v>
      </c>
      <c r="T736" s="32">
        <v>0.95546558704453399</v>
      </c>
      <c r="U736" s="32">
        <v>0.93515773053809803</v>
      </c>
      <c r="V736" s="32">
        <v>0.68559263861550501</v>
      </c>
      <c r="W736" s="32" t="s">
        <v>3598</v>
      </c>
      <c r="X736" s="32" t="s">
        <v>3598</v>
      </c>
      <c r="Y736" s="32" t="s">
        <v>5883</v>
      </c>
      <c r="Z736" s="32" t="s">
        <v>289</v>
      </c>
      <c r="AA736" s="32" t="e">
        <v>#N/A</v>
      </c>
    </row>
    <row r="737" spans="1:27" x14ac:dyDescent="0.2">
      <c r="A737" s="32" t="s">
        <v>6005</v>
      </c>
      <c r="B737" s="32">
        <v>0.17164911225607701</v>
      </c>
      <c r="C737" s="32" t="s">
        <v>242</v>
      </c>
      <c r="D737" s="32">
        <v>-0.49804771599834802</v>
      </c>
      <c r="E737" s="32">
        <v>-1.1189384778410301</v>
      </c>
      <c r="F737" s="32">
        <v>0.94534412955465597</v>
      </c>
      <c r="G737" s="32">
        <v>0.93437392883612702</v>
      </c>
      <c r="H737" s="32">
        <v>0.69077479463021596</v>
      </c>
      <c r="I737" s="32">
        <v>0.35721398057445902</v>
      </c>
      <c r="J737" s="32" t="s">
        <v>242</v>
      </c>
      <c r="K737" s="32">
        <v>-0.757308812029859</v>
      </c>
      <c r="L737" s="32">
        <v>-1.1868509578304201</v>
      </c>
      <c r="M737" s="32">
        <v>0.92338709677419395</v>
      </c>
      <c r="N737" s="32">
        <v>0.97131185947090004</v>
      </c>
      <c r="O737" s="32">
        <v>0.77556756360981105</v>
      </c>
      <c r="P737" s="32">
        <v>0.26452805127012502</v>
      </c>
      <c r="Q737" s="32" t="s">
        <v>242</v>
      </c>
      <c r="R737" s="32">
        <v>-0.145370013617555</v>
      </c>
      <c r="S737" s="32">
        <v>0.12007500648658</v>
      </c>
      <c r="T737" s="32">
        <v>0.45141700404858298</v>
      </c>
      <c r="U737" s="32">
        <v>0.91659158953230002</v>
      </c>
      <c r="V737" s="32">
        <v>0.55779063059467104</v>
      </c>
      <c r="W737" s="32" t="s">
        <v>3598</v>
      </c>
      <c r="X737" s="32" t="s">
        <v>3598</v>
      </c>
      <c r="Y737" s="32" t="s">
        <v>5883</v>
      </c>
      <c r="Z737" s="32" t="s">
        <v>289</v>
      </c>
      <c r="AA737" s="32" t="e">
        <v>#N/A</v>
      </c>
    </row>
    <row r="738" spans="1:27" x14ac:dyDescent="0.2">
      <c r="A738" s="32" t="s">
        <v>6004</v>
      </c>
      <c r="B738" s="32">
        <v>0.22056943959563</v>
      </c>
      <c r="C738" s="32" t="s">
        <v>242</v>
      </c>
      <c r="D738" s="32">
        <v>-0.36129342494732097</v>
      </c>
      <c r="E738" s="32">
        <v>-0.53250966489330098</v>
      </c>
      <c r="F738" s="32">
        <v>0.71457489878542502</v>
      </c>
      <c r="G738" s="32">
        <v>0.93100504453205302</v>
      </c>
      <c r="H738" s="32">
        <v>0.64105994580977699</v>
      </c>
      <c r="I738" s="32">
        <v>0.62162911041948199</v>
      </c>
      <c r="J738" s="32" t="s">
        <v>242</v>
      </c>
      <c r="K738" s="32">
        <v>0.60323335360411001</v>
      </c>
      <c r="L738" s="32">
        <v>1.5620545358476099</v>
      </c>
      <c r="M738" s="32">
        <v>0.12298387096774201</v>
      </c>
      <c r="N738" s="32">
        <v>0.31287643862040798</v>
      </c>
      <c r="O738" s="32">
        <v>0.27317673109496898</v>
      </c>
      <c r="P738" s="32">
        <v>0.32143715568638098</v>
      </c>
      <c r="Q738" s="32" t="s">
        <v>242</v>
      </c>
      <c r="R738" s="32">
        <v>2.6212067970456301E-2</v>
      </c>
      <c r="S738" s="32">
        <v>0.81188290302309796</v>
      </c>
      <c r="T738" s="32">
        <v>0.26315789473684198</v>
      </c>
      <c r="U738" s="32">
        <v>0.70309874409821904</v>
      </c>
      <c r="V738" s="32">
        <v>0.48954409517099501</v>
      </c>
      <c r="W738" s="32" t="s">
        <v>3598</v>
      </c>
      <c r="X738" s="32" t="s">
        <v>3598</v>
      </c>
      <c r="Y738" s="32" t="s">
        <v>5883</v>
      </c>
      <c r="Z738" s="32" t="s">
        <v>289</v>
      </c>
      <c r="AA738" s="32" t="e">
        <v>#N/A</v>
      </c>
    </row>
    <row r="739" spans="1:27" x14ac:dyDescent="0.2">
      <c r="A739" s="32" t="s">
        <v>6003</v>
      </c>
      <c r="B739" s="32">
        <v>0.177258455054847</v>
      </c>
      <c r="C739" s="32" t="s">
        <v>242</v>
      </c>
      <c r="D739" s="32">
        <v>-0.482367083029897</v>
      </c>
      <c r="E739" s="32">
        <v>-1.0516968950922501</v>
      </c>
      <c r="F739" s="32">
        <v>0.93522267206477705</v>
      </c>
      <c r="G739" s="32">
        <v>0.93100504453205302</v>
      </c>
      <c r="H739" s="32">
        <v>0.68522739979566405</v>
      </c>
      <c r="I739" s="32">
        <v>0.33792140642072399</v>
      </c>
      <c r="J739" s="32" t="s">
        <v>242</v>
      </c>
      <c r="K739" s="32">
        <v>-0.85657832295066205</v>
      </c>
      <c r="L739" s="32">
        <v>-1.38741990072516</v>
      </c>
      <c r="M739" s="32">
        <v>0.95564516129032295</v>
      </c>
      <c r="N739" s="32">
        <v>0.97614274471839402</v>
      </c>
      <c r="O739" s="32">
        <v>0.80416101503121196</v>
      </c>
      <c r="P739" s="32">
        <v>0.225028449172542</v>
      </c>
      <c r="Q739" s="32" t="s">
        <v>242</v>
      </c>
      <c r="R739" s="32">
        <v>-0.26446209948537602</v>
      </c>
      <c r="S739" s="32">
        <v>-0.36009660966264601</v>
      </c>
      <c r="T739" s="32">
        <v>0.65789473684210498</v>
      </c>
      <c r="U739" s="32">
        <v>0.91659158953230002</v>
      </c>
      <c r="V739" s="32">
        <v>0.60428806716416394</v>
      </c>
      <c r="W739" s="32" t="s">
        <v>3598</v>
      </c>
      <c r="X739" s="32" t="s">
        <v>3598</v>
      </c>
      <c r="Y739" s="32" t="s">
        <v>5883</v>
      </c>
      <c r="Z739" s="32" t="s">
        <v>2011</v>
      </c>
      <c r="AA739" s="32" t="e">
        <v>#N/A</v>
      </c>
    </row>
    <row r="740" spans="1:27" x14ac:dyDescent="0.2">
      <c r="A740" s="32" t="s">
        <v>6002</v>
      </c>
      <c r="B740" s="32">
        <v>0.41582374278593598</v>
      </c>
      <c r="C740" s="32" t="s">
        <v>242</v>
      </c>
      <c r="D740" s="32">
        <v>0.18453006519649201</v>
      </c>
      <c r="E740" s="32">
        <v>1.80808688197912</v>
      </c>
      <c r="F740" s="32">
        <v>0.168016194331984</v>
      </c>
      <c r="G740" s="32">
        <v>0.168051664023496</v>
      </c>
      <c r="H740" s="32">
        <v>0.42679882174980699</v>
      </c>
      <c r="I740" s="32">
        <v>0.562889473241312</v>
      </c>
      <c r="J740" s="32" t="s">
        <v>242</v>
      </c>
      <c r="K740" s="32">
        <v>0.30098985784885002</v>
      </c>
      <c r="L740" s="32">
        <v>0.95138709245901198</v>
      </c>
      <c r="M740" s="32">
        <v>0.211693548387097</v>
      </c>
      <c r="N740" s="32">
        <v>0.62831930419593696</v>
      </c>
      <c r="O740" s="32">
        <v>0.38171111419817499</v>
      </c>
      <c r="P740" s="32">
        <v>0.30185217440176798</v>
      </c>
      <c r="Q740" s="32" t="s">
        <v>242</v>
      </c>
      <c r="R740" s="32">
        <v>-3.2837040096622E-2</v>
      </c>
      <c r="S740" s="32">
        <v>0.57380070431000596</v>
      </c>
      <c r="T740" s="32">
        <v>0.32388663967611298</v>
      </c>
      <c r="U740" s="32">
        <v>0.80692390400580305</v>
      </c>
      <c r="V740" s="32">
        <v>0.51309772979801505</v>
      </c>
      <c r="W740" s="32" t="s">
        <v>3598</v>
      </c>
      <c r="X740" s="32" t="s">
        <v>3598</v>
      </c>
      <c r="Y740" s="32" t="s">
        <v>5883</v>
      </c>
      <c r="Z740" s="32" t="s">
        <v>838</v>
      </c>
      <c r="AA740" s="32" t="e">
        <v>#N/A</v>
      </c>
    </row>
    <row r="741" spans="1:27" x14ac:dyDescent="0.2">
      <c r="A741" s="32" t="s">
        <v>6001</v>
      </c>
      <c r="B741" s="32">
        <v>0.55755090189380896</v>
      </c>
      <c r="C741" s="32" t="s">
        <v>242</v>
      </c>
      <c r="D741" s="32">
        <v>0.58072114200481795</v>
      </c>
      <c r="E741" s="32">
        <v>3.50703074024895</v>
      </c>
      <c r="F741" s="32">
        <v>0.103238866396761</v>
      </c>
      <c r="G741" s="32">
        <v>1.61944912549895E-3</v>
      </c>
      <c r="H741" s="32">
        <v>0.28071420514308498</v>
      </c>
      <c r="I741" s="32">
        <v>0.50828107768723596</v>
      </c>
      <c r="J741" s="32" t="s">
        <v>242</v>
      </c>
      <c r="K741" s="32">
        <v>2.00035739229425E-2</v>
      </c>
      <c r="L741" s="32">
        <v>0.38366875263660399</v>
      </c>
      <c r="M741" s="32">
        <v>0.344758064516129</v>
      </c>
      <c r="N741" s="32">
        <v>0.87274990532428298</v>
      </c>
      <c r="O741" s="32">
        <v>0.49202026077930999</v>
      </c>
      <c r="P741" s="32">
        <v>0.40181083508234799</v>
      </c>
      <c r="Q741" s="32" t="s">
        <v>242</v>
      </c>
      <c r="R741" s="32">
        <v>0.26854030977122201</v>
      </c>
      <c r="S741" s="32">
        <v>1.78893475878805</v>
      </c>
      <c r="T741" s="32">
        <v>0.109311740890688</v>
      </c>
      <c r="U741" s="32">
        <v>0.22456516935578699</v>
      </c>
      <c r="V741" s="32">
        <v>0.39414172559098698</v>
      </c>
      <c r="W741" s="32" t="s">
        <v>3598</v>
      </c>
      <c r="X741" s="32" t="s">
        <v>3598</v>
      </c>
      <c r="Y741" s="32" t="s">
        <v>5883</v>
      </c>
      <c r="Z741" s="32" t="s">
        <v>838</v>
      </c>
      <c r="AA741" s="32" t="e">
        <v>#N/A</v>
      </c>
    </row>
    <row r="742" spans="1:27" x14ac:dyDescent="0.2">
      <c r="A742" s="32" t="s">
        <v>6000</v>
      </c>
      <c r="B742" s="32">
        <v>0.15232692050447499</v>
      </c>
      <c r="C742" s="32" t="s">
        <v>242</v>
      </c>
      <c r="D742" s="32">
        <v>-0.55206192191732395</v>
      </c>
      <c r="E742" s="32">
        <v>-1.3505618252031899</v>
      </c>
      <c r="F742" s="32">
        <v>0.97975708502024295</v>
      </c>
      <c r="G742" s="32">
        <v>0.94160611002643402</v>
      </c>
      <c r="H742" s="32">
        <v>0.70954703535445596</v>
      </c>
      <c r="I742" s="32">
        <v>0.458979353208326</v>
      </c>
      <c r="J742" s="32" t="s">
        <v>242</v>
      </c>
      <c r="K742" s="32">
        <v>-0.233677352094187</v>
      </c>
      <c r="L742" s="32">
        <v>-0.12888051543027501</v>
      </c>
      <c r="M742" s="32">
        <v>0.56048387096774199</v>
      </c>
      <c r="N742" s="32">
        <v>0.95950178954328003</v>
      </c>
      <c r="O742" s="32">
        <v>0.59238226428642604</v>
      </c>
      <c r="P742" s="32">
        <v>0.40951724215093499</v>
      </c>
      <c r="Q742" s="32" t="s">
        <v>242</v>
      </c>
      <c r="R742" s="32">
        <v>0.291775280343261</v>
      </c>
      <c r="S742" s="32">
        <v>1.88261666291675</v>
      </c>
      <c r="T742" s="32">
        <v>0.10728744939271299</v>
      </c>
      <c r="U742" s="32">
        <v>0.18960592320863001</v>
      </c>
      <c r="V742" s="32">
        <v>0.38522922333277698</v>
      </c>
      <c r="W742" s="32" t="s">
        <v>3598</v>
      </c>
      <c r="X742" s="32" t="s">
        <v>3598</v>
      </c>
      <c r="Y742" s="32" t="s">
        <v>5883</v>
      </c>
      <c r="Z742" s="32" t="s">
        <v>838</v>
      </c>
      <c r="AA742" s="32" t="e">
        <v>#N/A</v>
      </c>
    </row>
    <row r="743" spans="1:27" x14ac:dyDescent="0.2">
      <c r="A743" s="32" t="s">
        <v>5999</v>
      </c>
      <c r="B743" s="32">
        <v>0.208801904765895</v>
      </c>
      <c r="C743" s="32" t="s">
        <v>242</v>
      </c>
      <c r="D743" s="32">
        <v>-0.39418897104391498</v>
      </c>
      <c r="E743" s="32">
        <v>-0.67357212004869305</v>
      </c>
      <c r="F743" s="32">
        <v>0.78137651821862297</v>
      </c>
      <c r="G743" s="32">
        <v>0.93100504453205302</v>
      </c>
      <c r="H743" s="32">
        <v>0.653279236144783</v>
      </c>
      <c r="I743" s="32">
        <v>0.37514546018552702</v>
      </c>
      <c r="J743" s="32" t="s">
        <v>242</v>
      </c>
      <c r="K743" s="32">
        <v>-0.66504278278499795</v>
      </c>
      <c r="L743" s="32">
        <v>-1.0004321895793999</v>
      </c>
      <c r="M743" s="32">
        <v>0.87701612903225801</v>
      </c>
      <c r="N743" s="32">
        <v>0.96802414816603699</v>
      </c>
      <c r="O743" s="32">
        <v>0.74698843531802095</v>
      </c>
      <c r="P743" s="32">
        <v>0.25419965677119</v>
      </c>
      <c r="Q743" s="32" t="s">
        <v>242</v>
      </c>
      <c r="R743" s="32">
        <v>-0.17651032843655401</v>
      </c>
      <c r="S743" s="32">
        <v>-5.4807362403585897E-3</v>
      </c>
      <c r="T743" s="32">
        <v>0.50607287449392702</v>
      </c>
      <c r="U743" s="32">
        <v>0.91659158953230002</v>
      </c>
      <c r="V743" s="32">
        <v>0.57005348242235598</v>
      </c>
      <c r="W743" s="32" t="s">
        <v>3598</v>
      </c>
      <c r="X743" s="32" t="s">
        <v>3598</v>
      </c>
      <c r="Y743" s="32" t="s">
        <v>5883</v>
      </c>
      <c r="Z743" s="32" t="s">
        <v>838</v>
      </c>
      <c r="AA743" s="32" t="e">
        <v>#N/A</v>
      </c>
    </row>
    <row r="744" spans="1:27" x14ac:dyDescent="0.2">
      <c r="A744" s="32" t="s">
        <v>5998</v>
      </c>
      <c r="B744" s="32">
        <v>0.22230392455012499</v>
      </c>
      <c r="C744" s="32" t="s">
        <v>242</v>
      </c>
      <c r="D744" s="32">
        <v>-0.35644476032894701</v>
      </c>
      <c r="E744" s="32">
        <v>-0.51171765453163798</v>
      </c>
      <c r="F744" s="32">
        <v>0.70445344129554699</v>
      </c>
      <c r="G744" s="32">
        <v>0.93100504453205302</v>
      </c>
      <c r="H744" s="32">
        <v>0.63924624313721701</v>
      </c>
      <c r="I744" s="32">
        <v>0.50383530528871201</v>
      </c>
      <c r="J744" s="32" t="s">
        <v>242</v>
      </c>
      <c r="K744" s="32">
        <v>-2.87204900585E-3</v>
      </c>
      <c r="L744" s="32">
        <v>0.33744973265425499</v>
      </c>
      <c r="M744" s="32">
        <v>0.36290322580645201</v>
      </c>
      <c r="N744" s="32">
        <v>0.88186754308229598</v>
      </c>
      <c r="O744" s="32">
        <v>0.50114578020462497</v>
      </c>
      <c r="P744" s="32">
        <v>0.25175456878318703</v>
      </c>
      <c r="Q744" s="32" t="s">
        <v>242</v>
      </c>
      <c r="R744" s="32">
        <v>-0.18388231734677599</v>
      </c>
      <c r="S744" s="32">
        <v>-3.5204120489285902E-2</v>
      </c>
      <c r="T744" s="32">
        <v>0.51417004048583004</v>
      </c>
      <c r="U744" s="32">
        <v>0.91659158953230002</v>
      </c>
      <c r="V744" s="32">
        <v>0.57294711150997402</v>
      </c>
      <c r="W744" s="32" t="s">
        <v>3598</v>
      </c>
      <c r="X744" s="32" t="s">
        <v>3598</v>
      </c>
      <c r="Y744" s="32" t="s">
        <v>5883</v>
      </c>
      <c r="Z744" s="32" t="s">
        <v>838</v>
      </c>
      <c r="AA744" s="32" t="e">
        <v>#N/A</v>
      </c>
    </row>
    <row r="745" spans="1:27" x14ac:dyDescent="0.2">
      <c r="A745" s="32" t="s">
        <v>5997</v>
      </c>
      <c r="B745" s="32">
        <v>0.23783430101821801</v>
      </c>
      <c r="C745" s="32" t="s">
        <v>242</v>
      </c>
      <c r="D745" s="32">
        <v>-0.31303038149807499</v>
      </c>
      <c r="E745" s="32">
        <v>-0.32554841298914899</v>
      </c>
      <c r="F745" s="32">
        <v>0.623481781376518</v>
      </c>
      <c r="G745" s="32">
        <v>0.93100504453205302</v>
      </c>
      <c r="H745" s="32">
        <v>0.62287120992630696</v>
      </c>
      <c r="I745" s="32">
        <v>0.44866357979388899</v>
      </c>
      <c r="J745" s="32" t="s">
        <v>242</v>
      </c>
      <c r="K745" s="32">
        <v>-0.28675693460405799</v>
      </c>
      <c r="L745" s="32">
        <v>-0.23612508281604999</v>
      </c>
      <c r="M745" s="32">
        <v>0.60887096774193505</v>
      </c>
      <c r="N745" s="32">
        <v>0.95950178954328003</v>
      </c>
      <c r="O745" s="32">
        <v>0.61285078007687399</v>
      </c>
      <c r="P745" s="32">
        <v>0.30121239824822199</v>
      </c>
      <c r="Q745" s="32" t="s">
        <v>242</v>
      </c>
      <c r="R745" s="32">
        <v>-3.4765977923034E-2</v>
      </c>
      <c r="S745" s="32">
        <v>0.56602335129103498</v>
      </c>
      <c r="T745" s="32">
        <v>0.32388663967611298</v>
      </c>
      <c r="U745" s="32">
        <v>0.81107580976747196</v>
      </c>
      <c r="V745" s="32">
        <v>0.51386682504673098</v>
      </c>
      <c r="W745" s="32" t="s">
        <v>3598</v>
      </c>
      <c r="X745" s="32" t="s">
        <v>3598</v>
      </c>
      <c r="Y745" s="32" t="s">
        <v>5883</v>
      </c>
      <c r="Z745" s="32" t="s">
        <v>838</v>
      </c>
      <c r="AA745" s="32" t="e">
        <v>#N/A</v>
      </c>
    </row>
    <row r="746" spans="1:27" x14ac:dyDescent="0.2">
      <c r="A746" s="32" t="s">
        <v>5996</v>
      </c>
      <c r="B746" s="32">
        <v>0.22626491473023</v>
      </c>
      <c r="C746" s="32" t="s">
        <v>242</v>
      </c>
      <c r="D746" s="32">
        <v>-0.34537201340759899</v>
      </c>
      <c r="E746" s="32">
        <v>-0.46423557712659602</v>
      </c>
      <c r="F746" s="32">
        <v>0.68623481781376505</v>
      </c>
      <c r="G746" s="32">
        <v>0.93100504453205302</v>
      </c>
      <c r="H746" s="32">
        <v>0.63509264285397904</v>
      </c>
      <c r="I746" s="32">
        <v>0.60375494867380097</v>
      </c>
      <c r="J746" s="32" t="s">
        <v>242</v>
      </c>
      <c r="K746" s="32">
        <v>0.51126225215989896</v>
      </c>
      <c r="L746" s="32">
        <v>1.3762316540541599</v>
      </c>
      <c r="M746" s="32">
        <v>0.14314516129032301</v>
      </c>
      <c r="N746" s="32">
        <v>0.39971618540371701</v>
      </c>
      <c r="O746" s="32">
        <v>0.30458371662286898</v>
      </c>
      <c r="P746" s="32">
        <v>0.19533023456668799</v>
      </c>
      <c r="Q746" s="32" t="s">
        <v>242</v>
      </c>
      <c r="R746" s="32">
        <v>-0.35400280714171301</v>
      </c>
      <c r="S746" s="32">
        <v>-0.72111897309834905</v>
      </c>
      <c r="T746" s="32">
        <v>0.82388663967611298</v>
      </c>
      <c r="U746" s="32">
        <v>0.91659158953230002</v>
      </c>
      <c r="V746" s="32">
        <v>0.63833161025233398</v>
      </c>
      <c r="W746" s="32" t="s">
        <v>3598</v>
      </c>
      <c r="X746" s="32" t="s">
        <v>3598</v>
      </c>
      <c r="Y746" s="32" t="s">
        <v>5883</v>
      </c>
      <c r="Z746" s="32" t="s">
        <v>838</v>
      </c>
      <c r="AA746" s="32" t="e">
        <v>#N/A</v>
      </c>
    </row>
    <row r="747" spans="1:27" x14ac:dyDescent="0.2">
      <c r="A747" s="32" t="s">
        <v>5995</v>
      </c>
      <c r="B747" s="32">
        <v>0.22873765333975499</v>
      </c>
      <c r="C747" s="32" t="s">
        <v>242</v>
      </c>
      <c r="D747" s="32">
        <v>-0.33845959818288202</v>
      </c>
      <c r="E747" s="32">
        <v>-0.43459380556916899</v>
      </c>
      <c r="F747" s="32">
        <v>0.668016194331984</v>
      </c>
      <c r="G747" s="32">
        <v>0.93100504453205302</v>
      </c>
      <c r="H747" s="32">
        <v>0.632491565822208</v>
      </c>
      <c r="I747" s="32">
        <v>0.36621769015991601</v>
      </c>
      <c r="J747" s="32" t="s">
        <v>242</v>
      </c>
      <c r="K747" s="32">
        <v>-0.71098042474991396</v>
      </c>
      <c r="L747" s="32">
        <v>-1.0932468332954399</v>
      </c>
      <c r="M747" s="32">
        <v>0.89314516129032295</v>
      </c>
      <c r="N747" s="32">
        <v>0.96920097725451004</v>
      </c>
      <c r="O747" s="32">
        <v>0.76145181685887098</v>
      </c>
      <c r="P747" s="32">
        <v>0.20284145511781801</v>
      </c>
      <c r="Q747" s="32" t="s">
        <v>242</v>
      </c>
      <c r="R747" s="32">
        <v>-0.33135632780155699</v>
      </c>
      <c r="S747" s="32">
        <v>-0.629809827695338</v>
      </c>
      <c r="T747" s="32">
        <v>0.77935222672064797</v>
      </c>
      <c r="U747" s="32">
        <v>0.91659158953230002</v>
      </c>
      <c r="V747" s="32">
        <v>0.62981232568481305</v>
      </c>
      <c r="W747" s="32" t="s">
        <v>3598</v>
      </c>
      <c r="X747" s="32" t="s">
        <v>3598</v>
      </c>
      <c r="Y747" s="32" t="s">
        <v>5883</v>
      </c>
      <c r="Z747" s="32" t="s">
        <v>286</v>
      </c>
      <c r="AA747" s="32" t="e">
        <v>#N/A</v>
      </c>
    </row>
    <row r="748" spans="1:27" x14ac:dyDescent="0.2">
      <c r="A748" s="32" t="s">
        <v>5994</v>
      </c>
      <c r="B748" s="32">
        <v>1.1869252882974</v>
      </c>
      <c r="C748" s="32" t="s">
        <v>242</v>
      </c>
      <c r="D748" s="32">
        <v>2.3401052814627201</v>
      </c>
      <c r="E748" s="32">
        <v>11.0516097402335</v>
      </c>
      <c r="F748" s="32">
        <v>2.2267206477732799E-2</v>
      </c>
      <c r="G748" s="32">
        <v>2.5288801819723501E-27</v>
      </c>
      <c r="H748" s="32">
        <v>9.63915227330993E-3</v>
      </c>
      <c r="I748" s="32">
        <v>0.47135094466837602</v>
      </c>
      <c r="J748" s="32" t="s">
        <v>242</v>
      </c>
      <c r="K748" s="32">
        <v>-0.17001960358614801</v>
      </c>
      <c r="L748" s="32">
        <v>-2.6330751935078E-4</v>
      </c>
      <c r="M748" s="32">
        <v>0.5</v>
      </c>
      <c r="N748" s="32">
        <v>0.95811775969808199</v>
      </c>
      <c r="O748" s="32">
        <v>0.56750264016502106</v>
      </c>
      <c r="P748" s="32">
        <v>0.21306007283667899</v>
      </c>
      <c r="Q748" s="32" t="s">
        <v>242</v>
      </c>
      <c r="R748" s="32">
        <v>-0.30054699215765301</v>
      </c>
      <c r="S748" s="32">
        <v>-0.50558857167471205</v>
      </c>
      <c r="T748" s="32">
        <v>0.71052631578947401</v>
      </c>
      <c r="U748" s="32">
        <v>0.91659158953230002</v>
      </c>
      <c r="V748" s="32">
        <v>0.61812002120685905</v>
      </c>
      <c r="W748" s="32" t="s">
        <v>3598</v>
      </c>
      <c r="X748" s="32" t="s">
        <v>3598</v>
      </c>
      <c r="Y748" s="32" t="s">
        <v>5883</v>
      </c>
      <c r="Z748" s="32" t="s">
        <v>279</v>
      </c>
      <c r="AA748" s="32" t="e">
        <v>#N/A</v>
      </c>
    </row>
    <row r="749" spans="1:27" x14ac:dyDescent="0.2">
      <c r="A749" s="32" t="s">
        <v>5993</v>
      </c>
      <c r="B749" s="32">
        <v>0.23615659479043399</v>
      </c>
      <c r="C749" s="32" t="s">
        <v>242</v>
      </c>
      <c r="D749" s="32">
        <v>-0.31772032406898099</v>
      </c>
      <c r="E749" s="32">
        <v>-0.34565979255546098</v>
      </c>
      <c r="F749" s="32">
        <v>0.625506072874494</v>
      </c>
      <c r="G749" s="32">
        <v>0.93100504453205302</v>
      </c>
      <c r="H749" s="32">
        <v>0.62465145346114603</v>
      </c>
      <c r="I749" s="32">
        <v>0.70216542286044104</v>
      </c>
      <c r="J749" s="32" t="s">
        <v>242</v>
      </c>
      <c r="K749" s="32">
        <v>1.0176311568040199</v>
      </c>
      <c r="L749" s="32">
        <v>2.3993239910383299</v>
      </c>
      <c r="M749" s="32">
        <v>6.0483870967741903E-2</v>
      </c>
      <c r="N749" s="32">
        <v>6.4752119433026598E-2</v>
      </c>
      <c r="O749" s="32">
        <v>0.154426637434154</v>
      </c>
      <c r="P749" s="32">
        <v>2.6689125356130901</v>
      </c>
      <c r="Q749" s="32" t="s">
        <v>242</v>
      </c>
      <c r="R749" s="32">
        <v>7.1038970235850298</v>
      </c>
      <c r="S749" s="32">
        <v>29.3486525713659</v>
      </c>
      <c r="T749" s="32">
        <v>4.0485829959514604E-3</v>
      </c>
      <c r="U749" s="32">
        <v>1.6753999823822599E-187</v>
      </c>
      <c r="V749" s="32">
        <v>6.0643621410756698E-13</v>
      </c>
      <c r="W749" s="32" t="s">
        <v>3598</v>
      </c>
      <c r="X749" s="32" t="s">
        <v>3598</v>
      </c>
      <c r="Y749" s="32" t="s">
        <v>5883</v>
      </c>
      <c r="Z749" s="32" t="s">
        <v>963</v>
      </c>
      <c r="AA749" s="32" t="e">
        <v>#N/A</v>
      </c>
    </row>
    <row r="750" spans="1:27" x14ac:dyDescent="0.2">
      <c r="A750" s="32" t="s">
        <v>5992</v>
      </c>
      <c r="B750" s="32">
        <v>0.23603771816104899</v>
      </c>
      <c r="C750" s="32" t="s">
        <v>242</v>
      </c>
      <c r="D750" s="32">
        <v>-0.31805263765023101</v>
      </c>
      <c r="E750" s="32">
        <v>-0.34708481737538599</v>
      </c>
      <c r="F750" s="32">
        <v>0.625506072874494</v>
      </c>
      <c r="G750" s="32">
        <v>0.93100504453205302</v>
      </c>
      <c r="H750" s="32">
        <v>0.62477749538747895</v>
      </c>
      <c r="I750" s="32">
        <v>0.70439362556368801</v>
      </c>
      <c r="J750" s="32" t="s">
        <v>242</v>
      </c>
      <c r="K750" s="32">
        <v>1.02909632422135</v>
      </c>
      <c r="L750" s="32">
        <v>2.4224887723258899</v>
      </c>
      <c r="M750" s="32">
        <v>6.0483870967741903E-2</v>
      </c>
      <c r="N750" s="32">
        <v>6.1107886869869399E-2</v>
      </c>
      <c r="O750" s="32">
        <v>0.15171720664569399</v>
      </c>
      <c r="P750" s="32">
        <v>0.131575360059214</v>
      </c>
      <c r="Q750" s="32" t="s">
        <v>242</v>
      </c>
      <c r="R750" s="32">
        <v>-0.54622502169917997</v>
      </c>
      <c r="S750" s="32">
        <v>-1.4961465557564</v>
      </c>
      <c r="T750" s="32">
        <v>0.98582995951416996</v>
      </c>
      <c r="U750" s="32">
        <v>0.95409666019605299</v>
      </c>
      <c r="V750" s="32">
        <v>0.70754436579479796</v>
      </c>
      <c r="W750" s="32" t="s">
        <v>3598</v>
      </c>
      <c r="X750" s="32" t="s">
        <v>3598</v>
      </c>
      <c r="Y750" s="32" t="s">
        <v>5883</v>
      </c>
      <c r="Z750" s="32" t="s">
        <v>645</v>
      </c>
      <c r="AA750" s="32" t="e">
        <v>#N/A</v>
      </c>
    </row>
    <row r="751" spans="1:27" x14ac:dyDescent="0.2">
      <c r="A751" s="32" t="s">
        <v>5991</v>
      </c>
      <c r="B751" s="32">
        <v>0.229145645885935</v>
      </c>
      <c r="C751" s="32" t="s">
        <v>242</v>
      </c>
      <c r="D751" s="32">
        <v>-0.33731907573666697</v>
      </c>
      <c r="E751" s="32">
        <v>-0.42970302503765001</v>
      </c>
      <c r="F751" s="32">
        <v>0.65991902834008098</v>
      </c>
      <c r="G751" s="32">
        <v>0.93100504453205302</v>
      </c>
      <c r="H751" s="32">
        <v>0.63206180942100598</v>
      </c>
      <c r="I751" s="32">
        <v>0.40743766156158001</v>
      </c>
      <c r="J751" s="32" t="s">
        <v>242</v>
      </c>
      <c r="K751" s="32">
        <v>-0.49888397931934803</v>
      </c>
      <c r="L751" s="32">
        <v>-0.66471687019651104</v>
      </c>
      <c r="M751" s="32">
        <v>0.77016129032258096</v>
      </c>
      <c r="N751" s="32">
        <v>0.96447268678212394</v>
      </c>
      <c r="O751" s="32">
        <v>0.69106943952507505</v>
      </c>
      <c r="P751" s="32">
        <v>0.20325200477588301</v>
      </c>
      <c r="Q751" s="32" t="s">
        <v>242</v>
      </c>
      <c r="R751" s="32">
        <v>-0.33011851241773199</v>
      </c>
      <c r="S751" s="32">
        <v>-0.624819035830252</v>
      </c>
      <c r="T751" s="32">
        <v>0.77732793522267196</v>
      </c>
      <c r="U751" s="32">
        <v>0.91659158953230002</v>
      </c>
      <c r="V751" s="32">
        <v>0.62934479213661998</v>
      </c>
      <c r="W751" s="32" t="s">
        <v>3598</v>
      </c>
      <c r="X751" s="32" t="s">
        <v>3598</v>
      </c>
      <c r="Y751" s="32" t="s">
        <v>5883</v>
      </c>
      <c r="Z751" s="32" t="s">
        <v>645</v>
      </c>
      <c r="AA751" s="32" t="e">
        <v>#N/A</v>
      </c>
    </row>
    <row r="752" spans="1:27" x14ac:dyDescent="0.2">
      <c r="A752" s="32" t="s">
        <v>5990</v>
      </c>
      <c r="B752" s="32">
        <v>0.211406630557433</v>
      </c>
      <c r="C752" s="32" t="s">
        <v>242</v>
      </c>
      <c r="D752" s="32">
        <v>-0.38690759235378902</v>
      </c>
      <c r="E752" s="32">
        <v>-0.64234816188945598</v>
      </c>
      <c r="F752" s="32">
        <v>0.76113360323886603</v>
      </c>
      <c r="G752" s="32">
        <v>0.93100504453205302</v>
      </c>
      <c r="H752" s="32">
        <v>0.65058768990375404</v>
      </c>
      <c r="I752" s="32">
        <v>0.45492932288060001</v>
      </c>
      <c r="J752" s="32" t="s">
        <v>242</v>
      </c>
      <c r="K752" s="32">
        <v>-0.25451669300556701</v>
      </c>
      <c r="L752" s="32">
        <v>-0.17098533229144799</v>
      </c>
      <c r="M752" s="32">
        <v>0.57459677419354804</v>
      </c>
      <c r="N752" s="32">
        <v>0.95950178954328003</v>
      </c>
      <c r="O752" s="32">
        <v>0.60045179527089299</v>
      </c>
      <c r="P752" s="32">
        <v>0.20346407759844101</v>
      </c>
      <c r="Q752" s="32" t="s">
        <v>242</v>
      </c>
      <c r="R752" s="32">
        <v>-0.32947910864014901</v>
      </c>
      <c r="S752" s="32">
        <v>-0.62224100100100999</v>
      </c>
      <c r="T752" s="32">
        <v>0.77327935222672095</v>
      </c>
      <c r="U752" s="32">
        <v>0.91659158953230002</v>
      </c>
      <c r="V752" s="32">
        <v>0.62910320892664195</v>
      </c>
      <c r="W752" s="32" t="s">
        <v>3598</v>
      </c>
      <c r="X752" s="32" t="s">
        <v>3598</v>
      </c>
      <c r="Y752" s="32" t="s">
        <v>5883</v>
      </c>
      <c r="Z752" s="32" t="s">
        <v>645</v>
      </c>
      <c r="AA752" s="32" t="e">
        <v>#N/A</v>
      </c>
    </row>
    <row r="753" spans="1:27" x14ac:dyDescent="0.2">
      <c r="A753" s="32" t="s">
        <v>5989</v>
      </c>
      <c r="B753" s="32">
        <v>0.30697162390544003</v>
      </c>
      <c r="C753" s="32" t="s">
        <v>242</v>
      </c>
      <c r="D753" s="32">
        <v>-0.11976050595160501</v>
      </c>
      <c r="E753" s="32">
        <v>0.50323014177649805</v>
      </c>
      <c r="F753" s="32">
        <v>0.32388663967611298</v>
      </c>
      <c r="G753" s="32">
        <v>0.82985140974784899</v>
      </c>
      <c r="H753" s="32">
        <v>0.54766356580497799</v>
      </c>
      <c r="I753" s="32">
        <v>0.42679361605093502</v>
      </c>
      <c r="J753" s="32" t="s">
        <v>242</v>
      </c>
      <c r="K753" s="32">
        <v>-0.39928834629224202</v>
      </c>
      <c r="L753" s="32">
        <v>-0.463489014353483</v>
      </c>
      <c r="M753" s="32">
        <v>0.69153225806451601</v>
      </c>
      <c r="N753" s="32">
        <v>0.96447268678212394</v>
      </c>
      <c r="O753" s="32">
        <v>0.65515962351595103</v>
      </c>
      <c r="P753" s="32">
        <v>0.267464303816078</v>
      </c>
      <c r="Q753" s="32" t="s">
        <v>242</v>
      </c>
      <c r="R753" s="32">
        <v>-0.136517153797135</v>
      </c>
      <c r="S753" s="32">
        <v>0.15576916682089101</v>
      </c>
      <c r="T753" s="32">
        <v>0.437246963562753</v>
      </c>
      <c r="U753" s="32">
        <v>0.91439533174342902</v>
      </c>
      <c r="V753" s="32">
        <v>0.55429376763410798</v>
      </c>
      <c r="W753" s="32" t="s">
        <v>3598</v>
      </c>
      <c r="X753" s="32" t="s">
        <v>3598</v>
      </c>
      <c r="Y753" s="32" t="s">
        <v>5883</v>
      </c>
      <c r="Z753" s="32" t="s">
        <v>645</v>
      </c>
      <c r="AA753" s="32" t="e">
        <v>#N/A</v>
      </c>
    </row>
    <row r="754" spans="1:27" x14ac:dyDescent="0.2">
      <c r="A754" s="32" t="s">
        <v>5988</v>
      </c>
      <c r="B754" s="32">
        <v>0.54612709167720597</v>
      </c>
      <c r="C754" s="32" t="s">
        <v>242</v>
      </c>
      <c r="D754" s="32">
        <v>0.54878646061093395</v>
      </c>
      <c r="E754" s="32">
        <v>3.3700886585215701</v>
      </c>
      <c r="F754" s="32">
        <v>0.105263157894737</v>
      </c>
      <c r="G754" s="32">
        <v>2.5812512049111901E-3</v>
      </c>
      <c r="H754" s="32">
        <v>0.29157600148095603</v>
      </c>
      <c r="I754" s="32">
        <v>0.69505625120712999</v>
      </c>
      <c r="J754" s="32" t="s">
        <v>242</v>
      </c>
      <c r="K754" s="32">
        <v>0.98105107228794997</v>
      </c>
      <c r="L754" s="32">
        <v>2.32541581103085</v>
      </c>
      <c r="M754" s="32">
        <v>6.6532258064516098E-2</v>
      </c>
      <c r="N754" s="32">
        <v>7.5836646409563099E-2</v>
      </c>
      <c r="O754" s="32">
        <v>0.163283778318742</v>
      </c>
      <c r="P754" s="32">
        <v>0.95252257047704902</v>
      </c>
      <c r="Q754" s="32" t="s">
        <v>242</v>
      </c>
      <c r="R754" s="32">
        <v>1.92894714419994</v>
      </c>
      <c r="S754" s="32">
        <v>8.4835881217138702</v>
      </c>
      <c r="T754" s="32">
        <v>1.8218623481781399E-2</v>
      </c>
      <c r="U754" s="32">
        <v>3.07487646849627E-16</v>
      </c>
      <c r="V754" s="32">
        <v>2.68687121504762E-2</v>
      </c>
      <c r="W754" s="32" t="s">
        <v>3598</v>
      </c>
      <c r="X754" s="32" t="s">
        <v>3598</v>
      </c>
      <c r="Y754" s="32" t="s">
        <v>5883</v>
      </c>
      <c r="Z754" s="32" t="s">
        <v>645</v>
      </c>
      <c r="AA754" s="32" t="e">
        <v>#N/A</v>
      </c>
    </row>
    <row r="755" spans="1:27" x14ac:dyDescent="0.2">
      <c r="A755" s="32" t="s">
        <v>5987</v>
      </c>
      <c r="B755" s="32">
        <v>0.58732361966934199</v>
      </c>
      <c r="C755" s="32" t="s">
        <v>242</v>
      </c>
      <c r="D755" s="32">
        <v>0.663949262777497</v>
      </c>
      <c r="E755" s="32">
        <v>3.8639289969214201</v>
      </c>
      <c r="F755" s="32">
        <v>9.9190283400809695E-2</v>
      </c>
      <c r="G755" s="32">
        <v>4.2563421342758202E-4</v>
      </c>
      <c r="H755" s="32">
        <v>0.25336139250300999</v>
      </c>
      <c r="I755" s="32">
        <v>0.52926276946643702</v>
      </c>
      <c r="J755" s="32" t="s">
        <v>242</v>
      </c>
      <c r="K755" s="32">
        <v>0.12796440199155901</v>
      </c>
      <c r="L755" s="32">
        <v>0.60179805496628402</v>
      </c>
      <c r="M755" s="32">
        <v>0.29435483870967699</v>
      </c>
      <c r="N755" s="32">
        <v>0.78981691353894601</v>
      </c>
      <c r="O755" s="32">
        <v>0.449088572239565</v>
      </c>
      <c r="P755" s="32">
        <v>0.25887351003878201</v>
      </c>
      <c r="Q755" s="32" t="s">
        <v>242</v>
      </c>
      <c r="R755" s="32">
        <v>-0.162418567884066</v>
      </c>
      <c r="S755" s="32">
        <v>5.1336334260752597E-2</v>
      </c>
      <c r="T755" s="32">
        <v>0.48178137651821901</v>
      </c>
      <c r="U755" s="32">
        <v>0.91659158953230002</v>
      </c>
      <c r="V755" s="32">
        <v>0.56451187504290401</v>
      </c>
      <c r="W755" s="32" t="s">
        <v>3598</v>
      </c>
      <c r="X755" s="32" t="s">
        <v>3598</v>
      </c>
      <c r="Y755" s="32" t="s">
        <v>5883</v>
      </c>
      <c r="Z755" s="32" t="s">
        <v>645</v>
      </c>
      <c r="AA755" s="32" t="e">
        <v>#N/A</v>
      </c>
    </row>
    <row r="756" spans="1:27" x14ac:dyDescent="0.2">
      <c r="A756" s="32" t="s">
        <v>5986</v>
      </c>
      <c r="B756" s="32">
        <v>0.34557042472874699</v>
      </c>
      <c r="C756" s="32" t="s">
        <v>242</v>
      </c>
      <c r="D756" s="32">
        <v>-1.18595181807535E-2</v>
      </c>
      <c r="E756" s="32">
        <v>0.965930417490239</v>
      </c>
      <c r="F756" s="32">
        <v>0.248987854251012</v>
      </c>
      <c r="G756" s="32">
        <v>0.575188936135685</v>
      </c>
      <c r="H756" s="32">
        <v>0.50473115232257804</v>
      </c>
      <c r="I756" s="32">
        <v>0.74833647355541699</v>
      </c>
      <c r="J756" s="32" t="s">
        <v>242</v>
      </c>
      <c r="K756" s="32">
        <v>1.2552032705440901</v>
      </c>
      <c r="L756" s="32">
        <v>2.8793262321305599</v>
      </c>
      <c r="M756" s="32">
        <v>4.8387096774193498E-2</v>
      </c>
      <c r="N756" s="32">
        <v>1.8461987204542299E-2</v>
      </c>
      <c r="O756" s="32">
        <v>0.104702489292334</v>
      </c>
      <c r="P756" s="32">
        <v>0.38291189697011402</v>
      </c>
      <c r="Q756" s="32" t="s">
        <v>242</v>
      </c>
      <c r="R756" s="32">
        <v>0.21155963551246901</v>
      </c>
      <c r="S756" s="32">
        <v>1.55919235190415</v>
      </c>
      <c r="T756" s="32">
        <v>0.13765182186234801</v>
      </c>
      <c r="U756" s="32">
        <v>0.315548650980496</v>
      </c>
      <c r="V756" s="32">
        <v>0.41622530133378699</v>
      </c>
      <c r="W756" s="32" t="s">
        <v>3598</v>
      </c>
      <c r="X756" s="32" t="s">
        <v>3598</v>
      </c>
      <c r="Y756" s="32" t="s">
        <v>5883</v>
      </c>
      <c r="Z756" s="32" t="s">
        <v>645</v>
      </c>
      <c r="AA756" s="32" t="e">
        <v>#N/A</v>
      </c>
    </row>
    <row r="757" spans="1:27" x14ac:dyDescent="0.2">
      <c r="A757" s="32" t="s">
        <v>5985</v>
      </c>
      <c r="B757" s="32">
        <v>0.149142370887269</v>
      </c>
      <c r="C757" s="32" t="s">
        <v>242</v>
      </c>
      <c r="D757" s="32">
        <v>-0.560964168670398</v>
      </c>
      <c r="E757" s="32">
        <v>-1.3887363786731499</v>
      </c>
      <c r="F757" s="32">
        <v>0.97975708502024295</v>
      </c>
      <c r="G757" s="32">
        <v>0.94340538035338595</v>
      </c>
      <c r="H757" s="32">
        <v>0.71258901800843699</v>
      </c>
      <c r="I757" s="32">
        <v>0.34534153713867999</v>
      </c>
      <c r="J757" s="32" t="s">
        <v>242</v>
      </c>
      <c r="K757" s="32">
        <v>-0.81839820548835096</v>
      </c>
      <c r="L757" s="32">
        <v>-1.3102789364151599</v>
      </c>
      <c r="M757" s="32">
        <v>0.94354838709677402</v>
      </c>
      <c r="N757" s="32">
        <v>0.974223139958868</v>
      </c>
      <c r="O757" s="32">
        <v>0.79343507695802096</v>
      </c>
      <c r="P757" s="32">
        <v>0.15701152627881901</v>
      </c>
      <c r="Q757" s="32" t="s">
        <v>242</v>
      </c>
      <c r="R757" s="32">
        <v>-0.46953447468836002</v>
      </c>
      <c r="S757" s="32">
        <v>-1.1869352120032599</v>
      </c>
      <c r="T757" s="32">
        <v>0.95344129554655899</v>
      </c>
      <c r="U757" s="32">
        <v>0.93175077095928005</v>
      </c>
      <c r="V757" s="32">
        <v>0.68065617559859204</v>
      </c>
      <c r="W757" s="32" t="s">
        <v>3598</v>
      </c>
      <c r="X757" s="32" t="s">
        <v>3598</v>
      </c>
      <c r="Y757" s="32" t="s">
        <v>5883</v>
      </c>
      <c r="Z757" s="32" t="s">
        <v>1022</v>
      </c>
      <c r="AA757" s="32" t="e">
        <v>#N/A</v>
      </c>
    </row>
    <row r="758" spans="1:27" x14ac:dyDescent="0.2">
      <c r="A758" s="32" t="s">
        <v>5984</v>
      </c>
      <c r="B758" s="32">
        <v>0.56442545115152498</v>
      </c>
      <c r="C758" s="32" t="s">
        <v>242</v>
      </c>
      <c r="D758" s="32">
        <v>0.59993859538588201</v>
      </c>
      <c r="E758" s="32">
        <v>3.5894388920335998</v>
      </c>
      <c r="F758" s="32">
        <v>0.10121457489878501</v>
      </c>
      <c r="G758" s="32">
        <v>1.2056565698510999E-3</v>
      </c>
      <c r="H758" s="32">
        <v>0.27427357965514998</v>
      </c>
      <c r="I758" s="32">
        <v>0.52620174428507904</v>
      </c>
      <c r="J758" s="32" t="s">
        <v>242</v>
      </c>
      <c r="K758" s="32">
        <v>0.112213965048914</v>
      </c>
      <c r="L758" s="32">
        <v>0.56997510692902797</v>
      </c>
      <c r="M758" s="32">
        <v>0.30040322580645201</v>
      </c>
      <c r="N758" s="32">
        <v>0.80126662290369599</v>
      </c>
      <c r="O758" s="32">
        <v>0.45532687829885399</v>
      </c>
      <c r="P758" s="32">
        <v>0.23693802404053099</v>
      </c>
      <c r="Q758" s="32" t="s">
        <v>242</v>
      </c>
      <c r="R758" s="32">
        <v>-0.22855449440814399</v>
      </c>
      <c r="S758" s="32">
        <v>-0.215319459809722</v>
      </c>
      <c r="T758" s="32">
        <v>0.60121457489878505</v>
      </c>
      <c r="U758" s="32">
        <v>0.91659158953230002</v>
      </c>
      <c r="V758" s="32">
        <v>0.59039240172472196</v>
      </c>
      <c r="W758" s="32" t="s">
        <v>3598</v>
      </c>
      <c r="X758" s="32" t="s">
        <v>3598</v>
      </c>
      <c r="Y758" s="32" t="s">
        <v>5883</v>
      </c>
      <c r="Z758" s="32" t="s">
        <v>643</v>
      </c>
      <c r="AA758" s="32" t="e">
        <v>#N/A</v>
      </c>
    </row>
    <row r="759" spans="1:27" x14ac:dyDescent="0.2">
      <c r="A759" s="32" t="s">
        <v>5983</v>
      </c>
      <c r="B759" s="32">
        <v>0.262212766486695</v>
      </c>
      <c r="C759" s="32" t="s">
        <v>242</v>
      </c>
      <c r="D759" s="32">
        <v>-0.244881619145906</v>
      </c>
      <c r="E759" s="32">
        <v>-3.3313357672842797E-2</v>
      </c>
      <c r="F759" s="32">
        <v>0.50607287449392702</v>
      </c>
      <c r="G759" s="32">
        <v>0.93100504453205302</v>
      </c>
      <c r="H759" s="32">
        <v>0.59672595287357</v>
      </c>
      <c r="I759" s="32">
        <v>1.1583896350340499</v>
      </c>
      <c r="J759" s="32" t="s">
        <v>242</v>
      </c>
      <c r="K759" s="32">
        <v>3.3651226865403898</v>
      </c>
      <c r="L759" s="32">
        <v>7.1423099310940898</v>
      </c>
      <c r="M759" s="32">
        <v>1.6129032258064498E-2</v>
      </c>
      <c r="N759" s="32">
        <v>9.8026488604884694E-12</v>
      </c>
      <c r="O759" s="32">
        <v>3.8254815372060002E-4</v>
      </c>
      <c r="P759" s="32">
        <v>0.26216850230437799</v>
      </c>
      <c r="Q759" s="32" t="s">
        <v>242</v>
      </c>
      <c r="R759" s="32">
        <v>-0.152484100674531</v>
      </c>
      <c r="S759" s="32">
        <v>9.1391465891231302E-2</v>
      </c>
      <c r="T759" s="32">
        <v>0.46558704453441302</v>
      </c>
      <c r="U759" s="32">
        <v>0.91659158953230002</v>
      </c>
      <c r="V759" s="32">
        <v>0.56059743518969896</v>
      </c>
      <c r="W759" s="32" t="s">
        <v>3598</v>
      </c>
      <c r="X759" s="32" t="s">
        <v>3598</v>
      </c>
      <c r="Y759" s="32" t="s">
        <v>5883</v>
      </c>
      <c r="Z759" s="32" t="s">
        <v>5981</v>
      </c>
      <c r="AA759" s="32" t="e">
        <v>#N/A</v>
      </c>
    </row>
    <row r="760" spans="1:27" x14ac:dyDescent="0.2">
      <c r="A760" s="32" t="s">
        <v>5982</v>
      </c>
      <c r="B760" s="32">
        <v>0.27907686544370802</v>
      </c>
      <c r="C760" s="32" t="s">
        <v>242</v>
      </c>
      <c r="D760" s="32">
        <v>-0.19773888681966201</v>
      </c>
      <c r="E760" s="32">
        <v>0.16884378375737499</v>
      </c>
      <c r="F760" s="32">
        <v>0.41093117408906898</v>
      </c>
      <c r="G760" s="32">
        <v>0.93100504453205302</v>
      </c>
      <c r="H760" s="32">
        <v>0.57837531844744905</v>
      </c>
      <c r="I760" s="32">
        <v>0.53093142362547396</v>
      </c>
      <c r="J760" s="32" t="s">
        <v>242</v>
      </c>
      <c r="K760" s="32">
        <v>0.13655042482830501</v>
      </c>
      <c r="L760" s="32">
        <v>0.61914567265939502</v>
      </c>
      <c r="M760" s="32">
        <v>0.29233870967741898</v>
      </c>
      <c r="N760" s="32">
        <v>0.782176191508408</v>
      </c>
      <c r="O760" s="32">
        <v>0.44569308228628401</v>
      </c>
      <c r="P760" s="32">
        <v>0.81273682939399505</v>
      </c>
      <c r="Q760" s="32" t="s">
        <v>242</v>
      </c>
      <c r="R760" s="32">
        <v>1.5074903548623499</v>
      </c>
      <c r="S760" s="32">
        <v>6.7843015049868196</v>
      </c>
      <c r="T760" s="32">
        <v>2.6315789473684199E-2</v>
      </c>
      <c r="U760" s="32">
        <v>1.26504363122889E-10</v>
      </c>
      <c r="V760" s="32">
        <v>6.5842507136843295E-2</v>
      </c>
      <c r="W760" s="32" t="s">
        <v>3598</v>
      </c>
      <c r="X760" s="32" t="s">
        <v>3598</v>
      </c>
      <c r="Y760" s="32" t="s">
        <v>5883</v>
      </c>
      <c r="Z760" s="32" t="s">
        <v>5981</v>
      </c>
      <c r="AA760" s="32" t="e">
        <v>#N/A</v>
      </c>
    </row>
    <row r="761" spans="1:27" x14ac:dyDescent="0.2">
      <c r="A761" s="32" t="s">
        <v>5980</v>
      </c>
      <c r="B761" s="32">
        <v>0.25648245051376301</v>
      </c>
      <c r="C761" s="32" t="s">
        <v>242</v>
      </c>
      <c r="D761" s="32">
        <v>-0.260900426480072</v>
      </c>
      <c r="E761" s="32">
        <v>-0.102005097417286</v>
      </c>
      <c r="F761" s="32">
        <v>0.53238866396761098</v>
      </c>
      <c r="G761" s="32">
        <v>0.93100504453205302</v>
      </c>
      <c r="H761" s="32">
        <v>0.60291535202559998</v>
      </c>
      <c r="I761" s="32">
        <v>0.534981529269558</v>
      </c>
      <c r="J761" s="32" t="s">
        <v>242</v>
      </c>
      <c r="K761" s="32">
        <v>0.157390153278329</v>
      </c>
      <c r="L761" s="32">
        <v>0.66125127252247295</v>
      </c>
      <c r="M761" s="32">
        <v>0.27620967741935498</v>
      </c>
      <c r="N761" s="32">
        <v>0.76674005267404399</v>
      </c>
      <c r="O761" s="32">
        <v>0.43746868664380201</v>
      </c>
      <c r="P761" s="32">
        <v>0.23678095252082501</v>
      </c>
      <c r="Q761" s="32" t="s">
        <v>242</v>
      </c>
      <c r="R761" s="32">
        <v>-0.2290280681638</v>
      </c>
      <c r="S761" s="32">
        <v>-0.21722887867632601</v>
      </c>
      <c r="T761" s="32">
        <v>0.60121457489878505</v>
      </c>
      <c r="U761" s="32">
        <v>0.91659158953230002</v>
      </c>
      <c r="V761" s="32">
        <v>0.59057644968920997</v>
      </c>
      <c r="W761" s="32" t="s">
        <v>3598</v>
      </c>
      <c r="X761" s="32" t="s">
        <v>3598</v>
      </c>
      <c r="Y761" s="32" t="s">
        <v>5883</v>
      </c>
      <c r="Z761" s="32" t="s">
        <v>1427</v>
      </c>
      <c r="AA761" s="32" t="e">
        <v>#N/A</v>
      </c>
    </row>
    <row r="762" spans="1:27" x14ac:dyDescent="0.2">
      <c r="A762" s="32" t="s">
        <v>5979</v>
      </c>
      <c r="B762" s="32">
        <v>0.34603053219819402</v>
      </c>
      <c r="C762" s="32" t="s">
        <v>242</v>
      </c>
      <c r="D762" s="32">
        <v>-1.05733111127821E-2</v>
      </c>
      <c r="E762" s="32">
        <v>0.97144592181758804</v>
      </c>
      <c r="F762" s="32">
        <v>0.24291497975708501</v>
      </c>
      <c r="G762" s="32">
        <v>0.57227937732387202</v>
      </c>
      <c r="H762" s="32">
        <v>0.5042180622536</v>
      </c>
      <c r="I762" s="32">
        <v>0.577958787266592</v>
      </c>
      <c r="J762" s="32" t="s">
        <v>242</v>
      </c>
      <c r="K762" s="32">
        <v>0.37852867777413102</v>
      </c>
      <c r="L762" s="32">
        <v>1.1080502914761501</v>
      </c>
      <c r="M762" s="32">
        <v>0.18145161290322601</v>
      </c>
      <c r="N762" s="32">
        <v>0.54192710708284297</v>
      </c>
      <c r="O762" s="32">
        <v>0.35251894701837699</v>
      </c>
      <c r="P762" s="32">
        <v>0.22532258054583601</v>
      </c>
      <c r="Q762" s="32" t="s">
        <v>242</v>
      </c>
      <c r="R762" s="32">
        <v>-0.263575287545393</v>
      </c>
      <c r="S762" s="32">
        <v>-0.356521041065125</v>
      </c>
      <c r="T762" s="32">
        <v>0.65587044534412997</v>
      </c>
      <c r="U762" s="32">
        <v>0.91659158953230002</v>
      </c>
      <c r="V762" s="32">
        <v>0.60394639850218701</v>
      </c>
      <c r="W762" s="32" t="s">
        <v>3598</v>
      </c>
      <c r="X762" s="32" t="s">
        <v>3598</v>
      </c>
      <c r="Y762" s="32" t="s">
        <v>5883</v>
      </c>
      <c r="Z762" s="32" t="s">
        <v>1427</v>
      </c>
      <c r="AA762" s="32" t="e">
        <v>#N/A</v>
      </c>
    </row>
    <row r="763" spans="1:27" x14ac:dyDescent="0.2">
      <c r="A763" s="32" t="s">
        <v>5978</v>
      </c>
      <c r="B763" s="32">
        <v>0.14583083830879701</v>
      </c>
      <c r="C763" s="32" t="s">
        <v>242</v>
      </c>
      <c r="D763" s="32">
        <v>-0.57022138984388004</v>
      </c>
      <c r="E763" s="32">
        <v>-1.42843313101808</v>
      </c>
      <c r="F763" s="32">
        <v>0.98380566801619396</v>
      </c>
      <c r="G763" s="32">
        <v>0.94631791438602497</v>
      </c>
      <c r="H763" s="32">
        <v>0.71573622489484601</v>
      </c>
      <c r="I763" s="32">
        <v>0.92662033821307399</v>
      </c>
      <c r="J763" s="32" t="s">
        <v>242</v>
      </c>
      <c r="K763" s="32">
        <v>2.1725589281461799</v>
      </c>
      <c r="L763" s="32">
        <v>4.7327961726700103</v>
      </c>
      <c r="M763" s="32">
        <v>2.4193548387096801E-2</v>
      </c>
      <c r="N763" s="32">
        <v>1.63231276978561E-5</v>
      </c>
      <c r="O763" s="32">
        <v>1.49067649731072E-2</v>
      </c>
      <c r="P763" s="32">
        <v>0.23496832003982299</v>
      </c>
      <c r="Q763" s="32" t="s">
        <v>242</v>
      </c>
      <c r="R763" s="32">
        <v>-0.234493191142532</v>
      </c>
      <c r="S763" s="32">
        <v>-0.23926390236433501</v>
      </c>
      <c r="T763" s="32">
        <v>0.61336032388663997</v>
      </c>
      <c r="U763" s="32">
        <v>0.91659158953230002</v>
      </c>
      <c r="V763" s="32">
        <v>0.59269894073136997</v>
      </c>
      <c r="W763" s="32" t="s">
        <v>3598</v>
      </c>
      <c r="X763" s="32" t="s">
        <v>3598</v>
      </c>
      <c r="Y763" s="32" t="s">
        <v>5883</v>
      </c>
      <c r="Z763" s="32" t="s">
        <v>1427</v>
      </c>
      <c r="AA763" s="32" t="e">
        <v>#N/A</v>
      </c>
    </row>
    <row r="764" spans="1:27" x14ac:dyDescent="0.2">
      <c r="A764" s="32" t="s">
        <v>5977</v>
      </c>
      <c r="B764" s="32">
        <v>0.17577207411207799</v>
      </c>
      <c r="C764" s="32" t="s">
        <v>242</v>
      </c>
      <c r="D764" s="32">
        <v>-0.48652218548146697</v>
      </c>
      <c r="E764" s="32">
        <v>-1.0695147769270601</v>
      </c>
      <c r="F764" s="32">
        <v>0.93724696356275305</v>
      </c>
      <c r="G764" s="32">
        <v>0.93142174922691401</v>
      </c>
      <c r="H764" s="32">
        <v>0.68670151021135595</v>
      </c>
      <c r="I764" s="32">
        <v>0.437741726031875</v>
      </c>
      <c r="J764" s="32" t="s">
        <v>242</v>
      </c>
      <c r="K764" s="32">
        <v>-0.34295509005309499</v>
      </c>
      <c r="L764" s="32">
        <v>-0.34967056648464701</v>
      </c>
      <c r="M764" s="32">
        <v>0.65120967741935498</v>
      </c>
      <c r="N764" s="32">
        <v>0.96447268678212394</v>
      </c>
      <c r="O764" s="32">
        <v>0.634183876844018</v>
      </c>
      <c r="P764" s="32">
        <v>0.185017408890294</v>
      </c>
      <c r="Q764" s="32" t="s">
        <v>242</v>
      </c>
      <c r="R764" s="32">
        <v>-0.38509618165112702</v>
      </c>
      <c r="S764" s="32">
        <v>-0.846485455521787</v>
      </c>
      <c r="T764" s="32">
        <v>0.87854251012145701</v>
      </c>
      <c r="U764" s="32">
        <v>0.921138861159286</v>
      </c>
      <c r="V764" s="32">
        <v>0.64991692156037895</v>
      </c>
      <c r="W764" s="32" t="s">
        <v>3598</v>
      </c>
      <c r="X764" s="32" t="s">
        <v>3598</v>
      </c>
      <c r="Y764" s="32" t="s">
        <v>5883</v>
      </c>
      <c r="Z764" s="32" t="s">
        <v>1427</v>
      </c>
      <c r="AA764" s="32" t="e">
        <v>#N/A</v>
      </c>
    </row>
    <row r="765" spans="1:27" x14ac:dyDescent="0.2">
      <c r="A765" s="32" t="s">
        <v>5976</v>
      </c>
      <c r="B765" s="32">
        <v>0.35479391106474001</v>
      </c>
      <c r="C765" s="32" t="s">
        <v>242</v>
      </c>
      <c r="D765" s="32">
        <v>1.3924269530694399E-2</v>
      </c>
      <c r="E765" s="32">
        <v>1.07649627911486</v>
      </c>
      <c r="F765" s="32">
        <v>0.228744939271255</v>
      </c>
      <c r="G765" s="32">
        <v>0.51481462479970097</v>
      </c>
      <c r="H765" s="32">
        <v>0.49444519966008599</v>
      </c>
      <c r="I765" s="32">
        <v>0.55672219566563097</v>
      </c>
      <c r="J765" s="32" t="s">
        <v>242</v>
      </c>
      <c r="K765" s="32">
        <v>0.26925626834585797</v>
      </c>
      <c r="L765" s="32">
        <v>0.88727100644395696</v>
      </c>
      <c r="M765" s="32">
        <v>0.23185483870967699</v>
      </c>
      <c r="N765" s="32">
        <v>0.66203860811121096</v>
      </c>
      <c r="O765" s="32">
        <v>0.39386624129897302</v>
      </c>
      <c r="P765" s="32">
        <v>0.19410091791915801</v>
      </c>
      <c r="Q765" s="32" t="s">
        <v>242</v>
      </c>
      <c r="R765" s="32">
        <v>-0.35770922128190402</v>
      </c>
      <c r="S765" s="32">
        <v>-0.73606299607724901</v>
      </c>
      <c r="T765" s="32">
        <v>0.82793522267206499</v>
      </c>
      <c r="U765" s="32">
        <v>0.91664263253335498</v>
      </c>
      <c r="V765" s="32">
        <v>0.63971953422472005</v>
      </c>
      <c r="W765" s="32" t="s">
        <v>3598</v>
      </c>
      <c r="X765" s="32" t="s">
        <v>3598</v>
      </c>
      <c r="Y765" s="32" t="s">
        <v>5883</v>
      </c>
      <c r="Z765" s="32" t="s">
        <v>1427</v>
      </c>
      <c r="AA765" s="32" t="e">
        <v>#N/A</v>
      </c>
    </row>
    <row r="766" spans="1:27" x14ac:dyDescent="0.2">
      <c r="A766" s="32" t="s">
        <v>5975</v>
      </c>
      <c r="B766" s="32">
        <v>0.19769806957467301</v>
      </c>
      <c r="C766" s="32" t="s">
        <v>242</v>
      </c>
      <c r="D766" s="32">
        <v>-0.42522917850171099</v>
      </c>
      <c r="E766" s="32">
        <v>-0.80667852477813895</v>
      </c>
      <c r="F766" s="32">
        <v>0.86437246963562797</v>
      </c>
      <c r="G766" s="32">
        <v>0.93100504453205302</v>
      </c>
      <c r="H766" s="32">
        <v>0.66466519226168197</v>
      </c>
      <c r="I766" s="32">
        <v>0.63543829719339695</v>
      </c>
      <c r="J766" s="32" t="s">
        <v>242</v>
      </c>
      <c r="K766" s="32">
        <v>0.67428821680365203</v>
      </c>
      <c r="L766" s="32">
        <v>1.70561723367165</v>
      </c>
      <c r="M766" s="32">
        <v>0.108870967741935</v>
      </c>
      <c r="N766" s="32">
        <v>0.25056146005916102</v>
      </c>
      <c r="O766" s="32">
        <v>0.25006404694321699</v>
      </c>
      <c r="P766" s="32">
        <v>0.30709890190960099</v>
      </c>
      <c r="Q766" s="32" t="s">
        <v>242</v>
      </c>
      <c r="R766" s="32">
        <v>-1.70180523168404E-2</v>
      </c>
      <c r="S766" s="32">
        <v>0.63758184369229098</v>
      </c>
      <c r="T766" s="32">
        <v>0.30971659919028299</v>
      </c>
      <c r="U766" s="32">
        <v>0.78354271675374298</v>
      </c>
      <c r="V766" s="32">
        <v>0.50678889290450002</v>
      </c>
      <c r="W766" s="32" t="s">
        <v>3598</v>
      </c>
      <c r="X766" s="32" t="s">
        <v>3598</v>
      </c>
      <c r="Y766" s="32" t="s">
        <v>5883</v>
      </c>
      <c r="Z766" s="32" t="s">
        <v>1427</v>
      </c>
      <c r="AA766" s="32" t="e">
        <v>#N/A</v>
      </c>
    </row>
    <row r="767" spans="1:27" x14ac:dyDescent="0.2">
      <c r="A767" s="32" t="s">
        <v>5974</v>
      </c>
      <c r="B767" s="32">
        <v>0.71466325043913104</v>
      </c>
      <c r="C767" s="32" t="s">
        <v>242</v>
      </c>
      <c r="D767" s="32">
        <v>1.0199207346720101</v>
      </c>
      <c r="E767" s="32">
        <v>5.3904034212483403</v>
      </c>
      <c r="F767" s="32">
        <v>7.8947368421052697E-2</v>
      </c>
      <c r="G767" s="32">
        <v>3.4909345419629099E-7</v>
      </c>
      <c r="H767" s="32">
        <v>0.153883027474538</v>
      </c>
      <c r="I767" s="32">
        <v>0.34497319161661699</v>
      </c>
      <c r="J767" s="32" t="s">
        <v>242</v>
      </c>
      <c r="K767" s="32">
        <v>-0.82029351917400695</v>
      </c>
      <c r="L767" s="32">
        <v>-1.31410832026988</v>
      </c>
      <c r="M767" s="32">
        <v>0.94354838709677402</v>
      </c>
      <c r="N767" s="32">
        <v>0.974223139958868</v>
      </c>
      <c r="O767" s="32">
        <v>0.79397559998197798</v>
      </c>
      <c r="P767" s="32">
        <v>0.255361633436611</v>
      </c>
      <c r="Q767" s="32" t="s">
        <v>242</v>
      </c>
      <c r="R767" s="32">
        <v>-0.17300694568163599</v>
      </c>
      <c r="S767" s="32">
        <v>8.6446772760822403E-3</v>
      </c>
      <c r="T767" s="32">
        <v>0.49595141700404899</v>
      </c>
      <c r="U767" s="32">
        <v>0.91659158953230002</v>
      </c>
      <c r="V767" s="32">
        <v>0.56867701595633002</v>
      </c>
      <c r="W767" s="32" t="s">
        <v>3598</v>
      </c>
      <c r="X767" s="32" t="s">
        <v>3598</v>
      </c>
      <c r="Y767" s="32" t="s">
        <v>5883</v>
      </c>
      <c r="Z767" s="32" t="s">
        <v>1427</v>
      </c>
      <c r="AA767" s="32" t="e">
        <v>#N/A</v>
      </c>
    </row>
    <row r="768" spans="1:27" x14ac:dyDescent="0.2">
      <c r="A768" s="32" t="s">
        <v>5973</v>
      </c>
      <c r="B768" s="32">
        <v>0.21962675763716899</v>
      </c>
      <c r="C768" s="32" t="s">
        <v>242</v>
      </c>
      <c r="D768" s="32">
        <v>-0.36392864449565099</v>
      </c>
      <c r="E768" s="32">
        <v>-0.54380999528664498</v>
      </c>
      <c r="F768" s="32">
        <v>0.71862348178137703</v>
      </c>
      <c r="G768" s="32">
        <v>0.93100504453205302</v>
      </c>
      <c r="H768" s="32">
        <v>0.64204435298930596</v>
      </c>
      <c r="I768" s="32">
        <v>0.289724149449332</v>
      </c>
      <c r="J768" s="32" t="s">
        <v>242</v>
      </c>
      <c r="K768" s="32">
        <v>-1.1045762359895599</v>
      </c>
      <c r="L768" s="32">
        <v>-1.8884869332604199</v>
      </c>
      <c r="M768" s="32">
        <v>0.98185483870967705</v>
      </c>
      <c r="N768" s="32">
        <v>0.98706925856582595</v>
      </c>
      <c r="O768" s="32">
        <v>0.86532837352964098</v>
      </c>
      <c r="P768" s="32">
        <v>0.26411660286733102</v>
      </c>
      <c r="Q768" s="32" t="s">
        <v>242</v>
      </c>
      <c r="R768" s="32">
        <v>-0.14661053873461</v>
      </c>
      <c r="S768" s="32">
        <v>0.11507328915171799</v>
      </c>
      <c r="T768" s="32">
        <v>0.45546558704453399</v>
      </c>
      <c r="U768" s="32">
        <v>0.91659158953230002</v>
      </c>
      <c r="V768" s="32">
        <v>0.55828028256500595</v>
      </c>
      <c r="W768" s="32" t="s">
        <v>3598</v>
      </c>
      <c r="X768" s="32" t="s">
        <v>3598</v>
      </c>
      <c r="Y768" s="32" t="s">
        <v>5883</v>
      </c>
      <c r="Z768" s="32" t="s">
        <v>1427</v>
      </c>
      <c r="AA768" s="32" t="e">
        <v>#N/A</v>
      </c>
    </row>
    <row r="769" spans="1:27" x14ac:dyDescent="0.2">
      <c r="A769" s="32" t="s">
        <v>5972</v>
      </c>
      <c r="B769" s="32">
        <v>0.376467840218147</v>
      </c>
      <c r="C769" s="32" t="s">
        <v>242</v>
      </c>
      <c r="D769" s="32">
        <v>7.4512637942285298E-2</v>
      </c>
      <c r="E769" s="32">
        <v>1.33631090498858</v>
      </c>
      <c r="F769" s="32">
        <v>0.20040485829959501</v>
      </c>
      <c r="G769" s="32">
        <v>0.37001991369885501</v>
      </c>
      <c r="H769" s="32">
        <v>0.47030124274935498</v>
      </c>
      <c r="I769" s="32">
        <v>1.6985498180455101</v>
      </c>
      <c r="J769" s="32" t="s">
        <v>242</v>
      </c>
      <c r="K769" s="32">
        <v>6.1445048860929896</v>
      </c>
      <c r="L769" s="32">
        <v>12.7579087639468</v>
      </c>
      <c r="M769" s="32">
        <v>6.0483870967742402E-3</v>
      </c>
      <c r="N769" s="32">
        <v>5.1105295176398102E-36</v>
      </c>
      <c r="O769" s="32">
        <v>4.0106660601902702E-10</v>
      </c>
      <c r="P769" s="32">
        <v>0.266563435367351</v>
      </c>
      <c r="Q769" s="32" t="s">
        <v>242</v>
      </c>
      <c r="R769" s="32">
        <v>-0.139233290085963</v>
      </c>
      <c r="S769" s="32">
        <v>0.14481788032704801</v>
      </c>
      <c r="T769" s="32">
        <v>0.44331983805668002</v>
      </c>
      <c r="U769" s="32">
        <v>0.91439533174342902</v>
      </c>
      <c r="V769" s="32">
        <v>0.55536709849272903</v>
      </c>
      <c r="W769" s="32" t="s">
        <v>3598</v>
      </c>
      <c r="X769" s="32" t="s">
        <v>3598</v>
      </c>
      <c r="Y769" s="32" t="s">
        <v>5883</v>
      </c>
      <c r="Z769" s="32" t="s">
        <v>1427</v>
      </c>
      <c r="AA769" s="32" t="e">
        <v>#N/A</v>
      </c>
    </row>
    <row r="770" spans="1:27" x14ac:dyDescent="0.2">
      <c r="A770" s="32" t="s">
        <v>5971</v>
      </c>
      <c r="B770" s="32">
        <v>0.55382737897860101</v>
      </c>
      <c r="C770" s="32" t="s">
        <v>242</v>
      </c>
      <c r="D770" s="32">
        <v>0.57031222276461702</v>
      </c>
      <c r="E770" s="32">
        <v>3.4623952841532999</v>
      </c>
      <c r="F770" s="32">
        <v>0.103238866396761</v>
      </c>
      <c r="G770" s="32">
        <v>1.8895535917367501E-3</v>
      </c>
      <c r="H770" s="32">
        <v>0.28423297613864701</v>
      </c>
      <c r="I770" s="32">
        <v>0.72582811076043396</v>
      </c>
      <c r="J770" s="32" t="s">
        <v>242</v>
      </c>
      <c r="K770" s="32">
        <v>1.13938699074229</v>
      </c>
      <c r="L770" s="32">
        <v>2.64532539346036</v>
      </c>
      <c r="M770" s="32">
        <v>5.4435483870967701E-2</v>
      </c>
      <c r="N770" s="32">
        <v>3.4789741348422901E-2</v>
      </c>
      <c r="O770" s="32">
        <v>0.12727088978738901</v>
      </c>
      <c r="P770" s="32">
        <v>0.31026978535049998</v>
      </c>
      <c r="Q770" s="32" t="s">
        <v>242</v>
      </c>
      <c r="R770" s="32">
        <v>-7.45777568196583E-3</v>
      </c>
      <c r="S770" s="32">
        <v>0.67612826303787499</v>
      </c>
      <c r="T770" s="32">
        <v>0.30566801619433198</v>
      </c>
      <c r="U770" s="32">
        <v>0.76637572807515497</v>
      </c>
      <c r="V770" s="32">
        <v>0.50297519445799199</v>
      </c>
      <c r="W770" s="32" t="s">
        <v>3598</v>
      </c>
      <c r="X770" s="32" t="s">
        <v>3598</v>
      </c>
      <c r="Y770" s="32" t="s">
        <v>5883</v>
      </c>
      <c r="Z770" s="32" t="s">
        <v>1427</v>
      </c>
      <c r="AA770" s="32" t="e">
        <v>#N/A</v>
      </c>
    </row>
    <row r="771" spans="1:27" x14ac:dyDescent="0.2">
      <c r="A771" s="32" t="s">
        <v>5970</v>
      </c>
      <c r="B771" s="32">
        <v>0.17801844802278599</v>
      </c>
      <c r="C771" s="32" t="s">
        <v>242</v>
      </c>
      <c r="D771" s="32">
        <v>-0.48024256127817599</v>
      </c>
      <c r="E771" s="32">
        <v>-1.04258653548768</v>
      </c>
      <c r="F771" s="32">
        <v>0.93117408906882604</v>
      </c>
      <c r="G771" s="32">
        <v>0.93100504453205302</v>
      </c>
      <c r="H771" s="32">
        <v>0.68447253688733001</v>
      </c>
      <c r="I771" s="32">
        <v>0.38962992219293302</v>
      </c>
      <c r="J771" s="32" t="s">
        <v>242</v>
      </c>
      <c r="K771" s="32">
        <v>-0.59051330590086903</v>
      </c>
      <c r="L771" s="32">
        <v>-0.84984921345218101</v>
      </c>
      <c r="M771" s="32">
        <v>0.83064516129032295</v>
      </c>
      <c r="N771" s="32">
        <v>0.96447268678212394</v>
      </c>
      <c r="O771" s="32">
        <v>0.72257671609968299</v>
      </c>
      <c r="P771" s="32">
        <v>0.33099802362609498</v>
      </c>
      <c r="Q771" s="32" t="s">
        <v>242</v>
      </c>
      <c r="R771" s="32">
        <v>5.5038274949309698E-2</v>
      </c>
      <c r="S771" s="32">
        <v>0.92810831205532096</v>
      </c>
      <c r="T771" s="32">
        <v>0.238866396761134</v>
      </c>
      <c r="U771" s="32">
        <v>0.65303710306436902</v>
      </c>
      <c r="V771" s="32">
        <v>0.47805398549532302</v>
      </c>
      <c r="W771" s="32" t="s">
        <v>3598</v>
      </c>
      <c r="X771" s="32" t="s">
        <v>3598</v>
      </c>
      <c r="Y771" s="32" t="s">
        <v>5883</v>
      </c>
      <c r="Z771" s="32" t="s">
        <v>1427</v>
      </c>
      <c r="AA771" s="32" t="e">
        <v>#N/A</v>
      </c>
    </row>
    <row r="772" spans="1:27" x14ac:dyDescent="0.2">
      <c r="A772" s="32" t="s">
        <v>5969</v>
      </c>
      <c r="B772" s="32">
        <v>0.64398294205340301</v>
      </c>
      <c r="C772" s="32" t="s">
        <v>242</v>
      </c>
      <c r="D772" s="32">
        <v>0.82233752151261696</v>
      </c>
      <c r="E772" s="32">
        <v>4.5431284417142503</v>
      </c>
      <c r="F772" s="32">
        <v>9.7165991902833995E-2</v>
      </c>
      <c r="G772" s="32">
        <v>2.38422120292146E-5</v>
      </c>
      <c r="H772" s="32">
        <v>0.205442413714713</v>
      </c>
      <c r="I772" s="32">
        <v>0.48239612497603201</v>
      </c>
      <c r="J772" s="32" t="s">
        <v>242</v>
      </c>
      <c r="K772" s="32">
        <v>-0.113186874141338</v>
      </c>
      <c r="L772" s="32">
        <v>0.114564300281218</v>
      </c>
      <c r="M772" s="32">
        <v>0.44556451612903197</v>
      </c>
      <c r="N772" s="32">
        <v>0.93814568528771902</v>
      </c>
      <c r="O772" s="32">
        <v>0.54505879914529198</v>
      </c>
      <c r="P772" s="32">
        <v>0.27563639226834202</v>
      </c>
      <c r="Q772" s="32" t="s">
        <v>242</v>
      </c>
      <c r="R772" s="32">
        <v>-0.11187814459213</v>
      </c>
      <c r="S772" s="32">
        <v>0.25511206424409899</v>
      </c>
      <c r="T772" s="32">
        <v>0.40688259109311697</v>
      </c>
      <c r="U772" s="32">
        <v>0.89947717781332803</v>
      </c>
      <c r="V772" s="32">
        <v>0.54453998705870899</v>
      </c>
      <c r="W772" s="32" t="s">
        <v>3598</v>
      </c>
      <c r="X772" s="32" t="s">
        <v>3598</v>
      </c>
      <c r="Y772" s="32" t="s">
        <v>5883</v>
      </c>
      <c r="Z772" s="32" t="s">
        <v>1851</v>
      </c>
      <c r="AA772" s="32" t="e">
        <v>#N/A</v>
      </c>
    </row>
    <row r="773" spans="1:27" x14ac:dyDescent="0.2">
      <c r="A773" s="32" t="s">
        <v>5968</v>
      </c>
      <c r="B773" s="32">
        <v>0.214524022565</v>
      </c>
      <c r="C773" s="32" t="s">
        <v>242</v>
      </c>
      <c r="D773" s="32">
        <v>-0.37819308128840201</v>
      </c>
      <c r="E773" s="32">
        <v>-0.604978655307848</v>
      </c>
      <c r="F773" s="32">
        <v>0.74089068825910898</v>
      </c>
      <c r="G773" s="32">
        <v>0.93100504453205302</v>
      </c>
      <c r="H773" s="32">
        <v>0.64735641760493401</v>
      </c>
      <c r="I773" s="32">
        <v>0.44013630338517201</v>
      </c>
      <c r="J773" s="32" t="s">
        <v>242</v>
      </c>
      <c r="K773" s="32">
        <v>-0.33063384557687397</v>
      </c>
      <c r="L773" s="32">
        <v>-0.3247761255146</v>
      </c>
      <c r="M773" s="32">
        <v>0.63911290322580605</v>
      </c>
      <c r="N773" s="32">
        <v>0.96447268678212394</v>
      </c>
      <c r="O773" s="32">
        <v>0.62953946116955495</v>
      </c>
      <c r="P773" s="32">
        <v>0.21092077622484501</v>
      </c>
      <c r="Q773" s="32" t="s">
        <v>242</v>
      </c>
      <c r="R773" s="32">
        <v>-0.30699701398733897</v>
      </c>
      <c r="S773" s="32">
        <v>-0.53159464406474</v>
      </c>
      <c r="T773" s="32">
        <v>0.72874493927125505</v>
      </c>
      <c r="U773" s="32">
        <v>0.91659158953230002</v>
      </c>
      <c r="V773" s="32">
        <v>0.62057717747725105</v>
      </c>
      <c r="W773" s="32" t="s">
        <v>3598</v>
      </c>
      <c r="X773" s="32" t="s">
        <v>3598</v>
      </c>
      <c r="Y773" s="32" t="s">
        <v>5883</v>
      </c>
      <c r="Z773" s="32" t="s">
        <v>640</v>
      </c>
      <c r="AA773" s="32" t="e">
        <v>#N/A</v>
      </c>
    </row>
    <row r="774" spans="1:27" x14ac:dyDescent="0.2">
      <c r="A774" s="32" t="s">
        <v>5967</v>
      </c>
      <c r="B774" s="32">
        <v>1.7155850130477699</v>
      </c>
      <c r="C774" s="32" t="s">
        <v>242</v>
      </c>
      <c r="D774" s="32">
        <v>3.8179466982558301</v>
      </c>
      <c r="E774" s="32">
        <v>17.388879167864001</v>
      </c>
      <c r="F774" s="32">
        <v>6.0728744939271299E-3</v>
      </c>
      <c r="G774" s="32">
        <v>2.5316317911104498E-66</v>
      </c>
      <c r="H774" s="32">
        <v>6.7283494429442998E-5</v>
      </c>
      <c r="I774" s="32">
        <v>0.32515887130271898</v>
      </c>
      <c r="J774" s="32" t="s">
        <v>242</v>
      </c>
      <c r="K774" s="32">
        <v>-0.92224766334963004</v>
      </c>
      <c r="L774" s="32">
        <v>-1.5201014266261399</v>
      </c>
      <c r="M774" s="32">
        <v>0.96572580645161299</v>
      </c>
      <c r="N774" s="32">
        <v>0.97895006131291096</v>
      </c>
      <c r="O774" s="32">
        <v>0.82180029674597999</v>
      </c>
      <c r="P774" s="32">
        <v>0.84515803244334398</v>
      </c>
      <c r="Q774" s="32" t="s">
        <v>242</v>
      </c>
      <c r="R774" s="32">
        <v>1.60524092682893</v>
      </c>
      <c r="S774" s="32">
        <v>7.1784255122932201</v>
      </c>
      <c r="T774" s="32">
        <v>2.6315789473684199E-2</v>
      </c>
      <c r="U774" s="32">
        <v>8.3516085314939504E-12</v>
      </c>
      <c r="V774" s="32">
        <v>5.4220396925129803E-2</v>
      </c>
      <c r="W774" s="32" t="s">
        <v>3598</v>
      </c>
      <c r="X774" s="32" t="s">
        <v>3598</v>
      </c>
      <c r="Y774" s="32" t="s">
        <v>5883</v>
      </c>
      <c r="Z774" s="32" t="s">
        <v>640</v>
      </c>
      <c r="AA774" s="32" t="e">
        <v>#N/A</v>
      </c>
    </row>
    <row r="775" spans="1:27" x14ac:dyDescent="0.2">
      <c r="A775" s="32" t="s">
        <v>5966</v>
      </c>
      <c r="B775" s="32">
        <v>0.22292068202578499</v>
      </c>
      <c r="C775" s="32" t="s">
        <v>242</v>
      </c>
      <c r="D775" s="32">
        <v>-0.354720646122822</v>
      </c>
      <c r="E775" s="32">
        <v>-0.50432431981787396</v>
      </c>
      <c r="F775" s="32">
        <v>0.70242914979757098</v>
      </c>
      <c r="G775" s="32">
        <v>0.93100504453205302</v>
      </c>
      <c r="H775" s="32">
        <v>0.63860055894154399</v>
      </c>
      <c r="I775" s="32">
        <v>0.64812421289326405</v>
      </c>
      <c r="J775" s="32" t="s">
        <v>242</v>
      </c>
      <c r="K775" s="32">
        <v>0.739563313691877</v>
      </c>
      <c r="L775" s="32">
        <v>1.8375022108291099</v>
      </c>
      <c r="M775" s="32">
        <v>9.2741935483870996E-2</v>
      </c>
      <c r="N775" s="32">
        <v>0.200855530814573</v>
      </c>
      <c r="O775" s="32">
        <v>0.22978250451540799</v>
      </c>
      <c r="P775" s="32">
        <v>0.54437921183419302</v>
      </c>
      <c r="Q775" s="32" t="s">
        <v>242</v>
      </c>
      <c r="R775" s="32">
        <v>0.69838680098955797</v>
      </c>
      <c r="S775" s="32">
        <v>3.5220481128816501</v>
      </c>
      <c r="T775" s="32">
        <v>5.0607287449392697E-2</v>
      </c>
      <c r="U775" s="32">
        <v>2.5464178045214499E-3</v>
      </c>
      <c r="V775" s="32">
        <v>0.242467664262385</v>
      </c>
      <c r="W775" s="32" t="s">
        <v>3598</v>
      </c>
      <c r="X775" s="32" t="s">
        <v>3598</v>
      </c>
      <c r="Y775" s="32" t="s">
        <v>5883</v>
      </c>
      <c r="Z775" s="32" t="s">
        <v>640</v>
      </c>
      <c r="AA775" s="32" t="e">
        <v>#N/A</v>
      </c>
    </row>
    <row r="776" spans="1:27" x14ac:dyDescent="0.2">
      <c r="A776" s="32" t="s">
        <v>5965</v>
      </c>
      <c r="B776" s="32">
        <v>0.26625267308274603</v>
      </c>
      <c r="C776" s="32" t="s">
        <v>242</v>
      </c>
      <c r="D776" s="32">
        <v>-0.23358826539092001</v>
      </c>
      <c r="E776" s="32">
        <v>1.5114724443165001E-2</v>
      </c>
      <c r="F776" s="32">
        <v>0.49392712550607298</v>
      </c>
      <c r="G776" s="32">
        <v>0.93100504453205302</v>
      </c>
      <c r="H776" s="32">
        <v>0.59234768069230204</v>
      </c>
      <c r="I776" s="32">
        <v>0.53366686963106302</v>
      </c>
      <c r="J776" s="32" t="s">
        <v>242</v>
      </c>
      <c r="K776" s="32">
        <v>0.15062560136831701</v>
      </c>
      <c r="L776" s="32">
        <v>0.64758384318628703</v>
      </c>
      <c r="M776" s="32">
        <v>0.27822580645161299</v>
      </c>
      <c r="N776" s="32">
        <v>0.77309734420183895</v>
      </c>
      <c r="O776" s="32">
        <v>0.44013553241556602</v>
      </c>
      <c r="P776" s="32">
        <v>0.25348102334820299</v>
      </c>
      <c r="Q776" s="32" t="s">
        <v>242</v>
      </c>
      <c r="R776" s="32">
        <v>-0.17867702249859399</v>
      </c>
      <c r="S776" s="32">
        <v>-1.4216707080816999E-2</v>
      </c>
      <c r="T776" s="32">
        <v>0.50607287449392702</v>
      </c>
      <c r="U776" s="32">
        <v>0.91659158953230002</v>
      </c>
      <c r="V776" s="32">
        <v>0.57090434389351796</v>
      </c>
      <c r="W776" s="32" t="s">
        <v>3598</v>
      </c>
      <c r="X776" s="32" t="s">
        <v>3598</v>
      </c>
      <c r="Y776" s="32" t="s">
        <v>5883</v>
      </c>
      <c r="Z776" s="32" t="s">
        <v>275</v>
      </c>
      <c r="AA776" s="32" t="e">
        <v>#N/A</v>
      </c>
    </row>
    <row r="777" spans="1:27" x14ac:dyDescent="0.2">
      <c r="A777" s="32" t="s">
        <v>5964</v>
      </c>
      <c r="B777" s="32">
        <v>0.38834579575065098</v>
      </c>
      <c r="C777" s="32" t="s">
        <v>242</v>
      </c>
      <c r="D777" s="32">
        <v>0.10771685950663699</v>
      </c>
      <c r="E777" s="32">
        <v>1.4786970201677401</v>
      </c>
      <c r="F777" s="32">
        <v>0.19028340080971701</v>
      </c>
      <c r="G777" s="32">
        <v>0.29796803956654799</v>
      </c>
      <c r="H777" s="32">
        <v>0.45711014768858399</v>
      </c>
      <c r="I777" s="32">
        <v>0.45148865113717901</v>
      </c>
      <c r="J777" s="32" t="s">
        <v>242</v>
      </c>
      <c r="K777" s="32">
        <v>-0.27222059288366401</v>
      </c>
      <c r="L777" s="32">
        <v>-0.20675515175290499</v>
      </c>
      <c r="M777" s="32">
        <v>0.594758064516129</v>
      </c>
      <c r="N777" s="32">
        <v>0.95950178954328003</v>
      </c>
      <c r="O777" s="32">
        <v>0.60727379564995299</v>
      </c>
      <c r="P777" s="32">
        <v>0.194792630806226</v>
      </c>
      <c r="Q777" s="32" t="s">
        <v>242</v>
      </c>
      <c r="R777" s="32">
        <v>-0.35562369317103698</v>
      </c>
      <c r="S777" s="32">
        <v>-0.72765428112173802</v>
      </c>
      <c r="T777" s="32">
        <v>0.82388663967611298</v>
      </c>
      <c r="U777" s="32">
        <v>0.91659158953230002</v>
      </c>
      <c r="V777" s="32">
        <v>0.63893880122587399</v>
      </c>
      <c r="W777" s="32" t="s">
        <v>3598</v>
      </c>
      <c r="X777" s="32" t="s">
        <v>3598</v>
      </c>
      <c r="Y777" s="32" t="s">
        <v>5883</v>
      </c>
      <c r="Z777" s="32" t="s">
        <v>2248</v>
      </c>
      <c r="AA777" s="32" t="e">
        <v>#N/A</v>
      </c>
    </row>
    <row r="778" spans="1:27" x14ac:dyDescent="0.2">
      <c r="A778" s="32" t="s">
        <v>5963</v>
      </c>
      <c r="B778" s="32">
        <v>0.298776756887562</v>
      </c>
      <c r="C778" s="32" t="s">
        <v>242</v>
      </c>
      <c r="D778" s="32">
        <v>-0.14266884058944701</v>
      </c>
      <c r="E778" s="32">
        <v>0.404994778300655</v>
      </c>
      <c r="F778" s="32">
        <v>0.34008097165991902</v>
      </c>
      <c r="G778" s="32">
        <v>0.87556631720946099</v>
      </c>
      <c r="H778" s="32">
        <v>0.55672413673131305</v>
      </c>
      <c r="I778" s="32">
        <v>0.47950907322522002</v>
      </c>
      <c r="J778" s="32" t="s">
        <v>242</v>
      </c>
      <c r="K778" s="32">
        <v>-0.128042134669166</v>
      </c>
      <c r="L778" s="32">
        <v>8.4550010164795394E-2</v>
      </c>
      <c r="M778" s="32">
        <v>0.46169354838709697</v>
      </c>
      <c r="N778" s="32">
        <v>0.94048385112370303</v>
      </c>
      <c r="O778" s="32">
        <v>0.55094218559604502</v>
      </c>
      <c r="P778" s="32">
        <v>0.27609994070132599</v>
      </c>
      <c r="Q778" s="32" t="s">
        <v>242</v>
      </c>
      <c r="R778" s="32">
        <v>-0.110480536847919</v>
      </c>
      <c r="S778" s="32">
        <v>0.26074712860954702</v>
      </c>
      <c r="T778" s="32">
        <v>0.40485829959514202</v>
      </c>
      <c r="U778" s="32">
        <v>0.89894885708353101</v>
      </c>
      <c r="V778" s="32">
        <v>0.54398585764213203</v>
      </c>
      <c r="W778" s="32" t="s">
        <v>3598</v>
      </c>
      <c r="X778" s="32" t="s">
        <v>3598</v>
      </c>
      <c r="Y778" s="32" t="s">
        <v>5883</v>
      </c>
      <c r="Z778" s="32" t="s">
        <v>2248</v>
      </c>
      <c r="AA778" s="32" t="e">
        <v>#N/A</v>
      </c>
    </row>
    <row r="779" spans="1:27" x14ac:dyDescent="0.2">
      <c r="A779" s="32" t="s">
        <v>5962</v>
      </c>
      <c r="B779" s="32">
        <v>0.117863496487155</v>
      </c>
      <c r="C779" s="32" t="s">
        <v>242</v>
      </c>
      <c r="D779" s="32">
        <v>-0.64840267380900196</v>
      </c>
      <c r="E779" s="32">
        <v>-1.76368957670642</v>
      </c>
      <c r="F779" s="32">
        <v>0.99392712550607298</v>
      </c>
      <c r="G779" s="32">
        <v>0.96777510861967597</v>
      </c>
      <c r="H779" s="32">
        <v>0.74163772929626304</v>
      </c>
      <c r="I779" s="32">
        <v>0.69250632670927803</v>
      </c>
      <c r="J779" s="32" t="s">
        <v>242</v>
      </c>
      <c r="K779" s="32">
        <v>0.96793049253691799</v>
      </c>
      <c r="L779" s="32">
        <v>2.2989063542357</v>
      </c>
      <c r="M779" s="32">
        <v>6.6532258064516098E-2</v>
      </c>
      <c r="N779" s="32">
        <v>8.0642097864644505E-2</v>
      </c>
      <c r="O779" s="32">
        <v>0.16653954222081299</v>
      </c>
      <c r="P779" s="32">
        <v>0.193981651465022</v>
      </c>
      <c r="Q779" s="32" t="s">
        <v>242</v>
      </c>
      <c r="R779" s="32">
        <v>-0.35806881201301999</v>
      </c>
      <c r="S779" s="32">
        <v>-0.73751284273376005</v>
      </c>
      <c r="T779" s="32">
        <v>0.82793522267206499</v>
      </c>
      <c r="U779" s="32">
        <v>0.91664263253335498</v>
      </c>
      <c r="V779" s="32">
        <v>0.63985409093052703</v>
      </c>
      <c r="W779" s="32" t="s">
        <v>3598</v>
      </c>
      <c r="X779" s="32" t="s">
        <v>3598</v>
      </c>
      <c r="Y779" s="32" t="s">
        <v>5883</v>
      </c>
      <c r="Z779" s="32" t="s">
        <v>2248</v>
      </c>
      <c r="AA779" s="32" t="e">
        <v>#N/A</v>
      </c>
    </row>
    <row r="780" spans="1:27" x14ac:dyDescent="0.2">
      <c r="A780" s="32" t="s">
        <v>5961</v>
      </c>
      <c r="B780" s="32">
        <v>0.19650065791292701</v>
      </c>
      <c r="C780" s="32" t="s">
        <v>242</v>
      </c>
      <c r="D780" s="32">
        <v>-0.42857648200116899</v>
      </c>
      <c r="E780" s="32">
        <v>-0.82103240868683602</v>
      </c>
      <c r="F780" s="32">
        <v>0.86437246963562797</v>
      </c>
      <c r="G780" s="32">
        <v>0.93100504453205302</v>
      </c>
      <c r="H780" s="32">
        <v>0.66588426822903701</v>
      </c>
      <c r="I780" s="32">
        <v>0.49004852354932199</v>
      </c>
      <c r="J780" s="32" t="s">
        <v>242</v>
      </c>
      <c r="K780" s="32">
        <v>-7.3811627598902405E-2</v>
      </c>
      <c r="L780" s="32">
        <v>0.194119961450303</v>
      </c>
      <c r="M780" s="32">
        <v>0.407258064516129</v>
      </c>
      <c r="N780" s="32">
        <v>0.92002879944706195</v>
      </c>
      <c r="O780" s="32">
        <v>0.52941986261023199</v>
      </c>
      <c r="P780" s="32">
        <v>0.19869240703309399</v>
      </c>
      <c r="Q780" s="32" t="s">
        <v>242</v>
      </c>
      <c r="R780" s="32">
        <v>-0.34386579029069703</v>
      </c>
      <c r="S780" s="32">
        <v>-0.68024717436533699</v>
      </c>
      <c r="T780" s="32">
        <v>0.81376518218623495</v>
      </c>
      <c r="U780" s="32">
        <v>0.91659158953230002</v>
      </c>
      <c r="V780" s="32">
        <v>0.63452638993080801</v>
      </c>
      <c r="W780" s="32" t="s">
        <v>3598</v>
      </c>
      <c r="X780" s="32" t="s">
        <v>3598</v>
      </c>
      <c r="Y780" s="32" t="s">
        <v>5883</v>
      </c>
      <c r="Z780" s="32" t="s">
        <v>271</v>
      </c>
      <c r="AA780" s="32" t="e">
        <v>#N/A</v>
      </c>
    </row>
    <row r="781" spans="1:27" x14ac:dyDescent="0.2">
      <c r="A781" s="32" t="s">
        <v>5960</v>
      </c>
      <c r="B781" s="32">
        <v>0.21264901310828299</v>
      </c>
      <c r="C781" s="32" t="s">
        <v>242</v>
      </c>
      <c r="D781" s="32">
        <v>-0.38343457501732803</v>
      </c>
      <c r="E781" s="32">
        <v>-0.62745519276713702</v>
      </c>
      <c r="F781" s="32">
        <v>0.74696356275303599</v>
      </c>
      <c r="G781" s="32">
        <v>0.93100504453205302</v>
      </c>
      <c r="H781" s="32">
        <v>0.64930121425733101</v>
      </c>
      <c r="I781" s="32">
        <v>0.39181763688968002</v>
      </c>
      <c r="J781" s="32" t="s">
        <v>242</v>
      </c>
      <c r="K781" s="32">
        <v>-0.57925646861986402</v>
      </c>
      <c r="L781" s="32">
        <v>-0.82710535249380102</v>
      </c>
      <c r="M781" s="32">
        <v>0.82258064516129004</v>
      </c>
      <c r="N781" s="32">
        <v>0.96447268678212394</v>
      </c>
      <c r="O781" s="32">
        <v>0.71879193318999102</v>
      </c>
      <c r="P781" s="32">
        <v>0.23680141698763599</v>
      </c>
      <c r="Q781" s="32" t="s">
        <v>242</v>
      </c>
      <c r="R781" s="32">
        <v>-0.22896636738938</v>
      </c>
      <c r="S781" s="32">
        <v>-0.216980105129748</v>
      </c>
      <c r="T781" s="32">
        <v>0.60121457489878505</v>
      </c>
      <c r="U781" s="32">
        <v>0.91659158953230002</v>
      </c>
      <c r="V781" s="32">
        <v>0.59055247165701497</v>
      </c>
      <c r="W781" s="32" t="s">
        <v>3598</v>
      </c>
      <c r="X781" s="32" t="s">
        <v>3598</v>
      </c>
      <c r="Y781" s="32" t="s">
        <v>5883</v>
      </c>
      <c r="Z781" s="32" t="s">
        <v>5959</v>
      </c>
      <c r="AA781" s="32" t="e">
        <v>#N/A</v>
      </c>
    </row>
    <row r="782" spans="1:27" x14ac:dyDescent="0.2">
      <c r="A782" s="32" t="s">
        <v>5958</v>
      </c>
      <c r="B782" s="32">
        <v>0.716048154847435</v>
      </c>
      <c r="C782" s="32" t="s">
        <v>242</v>
      </c>
      <c r="D782" s="32">
        <v>1.0237921646241499</v>
      </c>
      <c r="E782" s="32">
        <v>5.4070048606167003</v>
      </c>
      <c r="F782" s="32">
        <v>7.8947368421052697E-2</v>
      </c>
      <c r="G782" s="32">
        <v>3.2049363858655702E-7</v>
      </c>
      <c r="H782" s="32">
        <v>0.15296672602217201</v>
      </c>
      <c r="I782" s="32">
        <v>4.5732597402396804</v>
      </c>
      <c r="J782" s="32" t="s">
        <v>242</v>
      </c>
      <c r="K782" s="32">
        <v>20.936260809454499</v>
      </c>
      <c r="L782" s="32">
        <v>42.643891092121301</v>
      </c>
      <c r="M782" s="32">
        <v>0</v>
      </c>
      <c r="N782" s="32">
        <v>0</v>
      </c>
      <c r="O782" s="32">
        <v>1.2517667958499701E-97</v>
      </c>
      <c r="P782" s="32">
        <v>0.55233762114320994</v>
      </c>
      <c r="Q782" s="32" t="s">
        <v>242</v>
      </c>
      <c r="R782" s="32">
        <v>0.72238156332815495</v>
      </c>
      <c r="S782" s="32">
        <v>3.6187934484535602</v>
      </c>
      <c r="T782" s="32">
        <v>4.8582995951416998E-2</v>
      </c>
      <c r="U782" s="32">
        <v>1.81335645960645E-3</v>
      </c>
      <c r="V782" s="32">
        <v>0.23502995943017799</v>
      </c>
      <c r="W782" s="32" t="s">
        <v>3598</v>
      </c>
      <c r="X782" s="32" t="s">
        <v>3598</v>
      </c>
      <c r="Y782" s="32" t="s">
        <v>5883</v>
      </c>
      <c r="Z782" s="32" t="s">
        <v>1178</v>
      </c>
      <c r="AA782" s="32" t="e">
        <v>#N/A</v>
      </c>
    </row>
    <row r="783" spans="1:27" x14ac:dyDescent="0.2">
      <c r="A783" s="32" t="s">
        <v>5957</v>
      </c>
      <c r="B783" s="32">
        <v>0.47255026151250001</v>
      </c>
      <c r="C783" s="32" t="s">
        <v>242</v>
      </c>
      <c r="D783" s="32">
        <v>0.34310616789505</v>
      </c>
      <c r="E783" s="32">
        <v>2.48809183796762</v>
      </c>
      <c r="F783" s="32">
        <v>0.13360323886639699</v>
      </c>
      <c r="G783" s="32">
        <v>3.5885756155152902E-2</v>
      </c>
      <c r="H783" s="32">
        <v>0.36575929558154402</v>
      </c>
      <c r="I783" s="32">
        <v>0.45505065069671502</v>
      </c>
      <c r="J783" s="32" t="s">
        <v>242</v>
      </c>
      <c r="K783" s="32">
        <v>-0.253892403428092</v>
      </c>
      <c r="L783" s="32">
        <v>-0.16972398729787599</v>
      </c>
      <c r="M783" s="32">
        <v>0.57459677419354804</v>
      </c>
      <c r="N783" s="32">
        <v>0.95950178954328003</v>
      </c>
      <c r="O783" s="32">
        <v>0.60021065813442898</v>
      </c>
      <c r="P783" s="32">
        <v>0.32070539962771899</v>
      </c>
      <c r="Q783" s="32" t="s">
        <v>242</v>
      </c>
      <c r="R783" s="32">
        <v>2.40058089008801E-2</v>
      </c>
      <c r="S783" s="32">
        <v>0.802987408621748</v>
      </c>
      <c r="T783" s="32">
        <v>0.26315789473684198</v>
      </c>
      <c r="U783" s="32">
        <v>0.70759483758939201</v>
      </c>
      <c r="V783" s="32">
        <v>0.49042398760528699</v>
      </c>
      <c r="W783" s="32" t="s">
        <v>3598</v>
      </c>
      <c r="X783" s="32" t="s">
        <v>3598</v>
      </c>
      <c r="Y783" s="32" t="s">
        <v>5883</v>
      </c>
      <c r="Z783" s="32" t="s">
        <v>1178</v>
      </c>
      <c r="AA783" s="32" t="e">
        <v>#N/A</v>
      </c>
    </row>
    <row r="784" spans="1:27" x14ac:dyDescent="0.2">
      <c r="A784" s="32" t="s">
        <v>5956</v>
      </c>
      <c r="B784" s="32">
        <v>0.39285339606987202</v>
      </c>
      <c r="C784" s="32" t="s">
        <v>242</v>
      </c>
      <c r="D784" s="32">
        <v>0.12031762731666799</v>
      </c>
      <c r="E784" s="32">
        <v>1.5327315462676101</v>
      </c>
      <c r="F784" s="32">
        <v>0.19028340080971701</v>
      </c>
      <c r="G784" s="32">
        <v>0.27311822020180998</v>
      </c>
      <c r="H784" s="32">
        <v>0.45211577048420698</v>
      </c>
      <c r="I784" s="32">
        <v>0.63285219525466596</v>
      </c>
      <c r="J784" s="32" t="s">
        <v>242</v>
      </c>
      <c r="K784" s="32">
        <v>0.66098148683576496</v>
      </c>
      <c r="L784" s="32">
        <v>1.6787316699342101</v>
      </c>
      <c r="M784" s="32">
        <v>0.11491935483871001</v>
      </c>
      <c r="N784" s="32">
        <v>0.26068667487598302</v>
      </c>
      <c r="O784" s="32">
        <v>0.25431209310118902</v>
      </c>
      <c r="P784" s="32">
        <v>0.44794148188461402</v>
      </c>
      <c r="Q784" s="32" t="s">
        <v>242</v>
      </c>
      <c r="R784" s="32">
        <v>0.40762512729776901</v>
      </c>
      <c r="S784" s="32">
        <v>2.3497157806912701</v>
      </c>
      <c r="T784" s="32">
        <v>8.5020242914979796E-2</v>
      </c>
      <c r="U784" s="32">
        <v>7.3349970802195505E-2</v>
      </c>
      <c r="V784" s="32">
        <v>0.34177445692288899</v>
      </c>
      <c r="W784" s="32" t="s">
        <v>3598</v>
      </c>
      <c r="X784" s="32" t="s">
        <v>3598</v>
      </c>
      <c r="Y784" s="32" t="s">
        <v>5883</v>
      </c>
      <c r="Z784" s="32" t="s">
        <v>1418</v>
      </c>
      <c r="AA784" s="32" t="e">
        <v>#N/A</v>
      </c>
    </row>
    <row r="785" spans="1:27" x14ac:dyDescent="0.2">
      <c r="A785" s="32" t="s">
        <v>5955</v>
      </c>
      <c r="B785" s="32">
        <v>0.34102094835719798</v>
      </c>
      <c r="C785" s="32" t="s">
        <v>242</v>
      </c>
      <c r="D785" s="32">
        <v>-2.45773483687271E-2</v>
      </c>
      <c r="E785" s="32">
        <v>0.91139390530415199</v>
      </c>
      <c r="F785" s="32">
        <v>0.26113360323886597</v>
      </c>
      <c r="G785" s="32">
        <v>0.60536898894943503</v>
      </c>
      <c r="H785" s="32">
        <v>0.50980395638764597</v>
      </c>
      <c r="I785" s="32">
        <v>0.54154819085424299</v>
      </c>
      <c r="J785" s="32" t="s">
        <v>242</v>
      </c>
      <c r="K785" s="32">
        <v>0.19117876431072001</v>
      </c>
      <c r="L785" s="32">
        <v>0.729519423879186</v>
      </c>
      <c r="M785" s="32">
        <v>0.26008064516128998</v>
      </c>
      <c r="N785" s="32">
        <v>0.73637907004314096</v>
      </c>
      <c r="O785" s="32">
        <v>0.424192770191545</v>
      </c>
      <c r="P785" s="32">
        <v>0.25433421744304602</v>
      </c>
      <c r="Q785" s="32" t="s">
        <v>242</v>
      </c>
      <c r="R785" s="32">
        <v>-0.17610462533485</v>
      </c>
      <c r="S785" s="32">
        <v>-3.8449674770295898E-3</v>
      </c>
      <c r="T785" s="32">
        <v>0.50404858299595101</v>
      </c>
      <c r="U785" s="32">
        <v>0.91659158953230002</v>
      </c>
      <c r="V785" s="32">
        <v>0.569894126387405</v>
      </c>
      <c r="W785" s="32" t="s">
        <v>3598</v>
      </c>
      <c r="X785" s="32" t="s">
        <v>3598</v>
      </c>
      <c r="Y785" s="32" t="s">
        <v>5883</v>
      </c>
      <c r="Z785" s="32" t="s">
        <v>1418</v>
      </c>
      <c r="AA785" s="32" t="e">
        <v>#N/A</v>
      </c>
    </row>
    <row r="786" spans="1:27" x14ac:dyDescent="0.2">
      <c r="A786" s="32" t="s">
        <v>5954</v>
      </c>
      <c r="B786" s="32">
        <v>0.243659162194058</v>
      </c>
      <c r="C786" s="32" t="s">
        <v>242</v>
      </c>
      <c r="D786" s="32">
        <v>-0.29674727784989702</v>
      </c>
      <c r="E786" s="32">
        <v>-0.25572331960364902</v>
      </c>
      <c r="F786" s="32">
        <v>0.59514170040485803</v>
      </c>
      <c r="G786" s="32">
        <v>0.93100504453205302</v>
      </c>
      <c r="H786" s="32">
        <v>0.61667027031205501</v>
      </c>
      <c r="I786" s="32">
        <v>0.54430896333508705</v>
      </c>
      <c r="J786" s="32" t="s">
        <v>242</v>
      </c>
      <c r="K786" s="32">
        <v>0.205384257665473</v>
      </c>
      <c r="L786" s="32">
        <v>0.75822089283005101</v>
      </c>
      <c r="M786" s="32">
        <v>0.25201612903225801</v>
      </c>
      <c r="N786" s="32">
        <v>0.72305768543639504</v>
      </c>
      <c r="O786" s="32">
        <v>0.41863595933808401</v>
      </c>
      <c r="P786" s="32">
        <v>0.445922568455837</v>
      </c>
      <c r="Q786" s="32" t="s">
        <v>242</v>
      </c>
      <c r="R786" s="32">
        <v>0.40153806315910601</v>
      </c>
      <c r="S786" s="32">
        <v>2.3251731303231402</v>
      </c>
      <c r="T786" s="32">
        <v>8.7044534412955496E-2</v>
      </c>
      <c r="U786" s="32">
        <v>7.7334631339289098E-2</v>
      </c>
      <c r="V786" s="32">
        <v>0.34401201008055998</v>
      </c>
      <c r="W786" s="32" t="s">
        <v>3598</v>
      </c>
      <c r="X786" s="32" t="s">
        <v>3598</v>
      </c>
      <c r="Y786" s="32" t="s">
        <v>5883</v>
      </c>
      <c r="Z786" s="32" t="s">
        <v>1418</v>
      </c>
      <c r="AA786" s="32" t="e">
        <v>#N/A</v>
      </c>
    </row>
    <row r="787" spans="1:27" x14ac:dyDescent="0.2">
      <c r="A787" s="32" t="s">
        <v>5953</v>
      </c>
      <c r="B787" s="32">
        <v>0.20569255424152699</v>
      </c>
      <c r="C787" s="32" t="s">
        <v>242</v>
      </c>
      <c r="D787" s="32">
        <v>-0.40288100255134301</v>
      </c>
      <c r="E787" s="32">
        <v>-0.71084522994404198</v>
      </c>
      <c r="F787" s="32">
        <v>0.80566801619433204</v>
      </c>
      <c r="G787" s="32">
        <v>0.93100504453205302</v>
      </c>
      <c r="H787" s="32">
        <v>0.65648211625105701</v>
      </c>
      <c r="I787" s="32">
        <v>0.43116087167091399</v>
      </c>
      <c r="J787" s="32" t="s">
        <v>242</v>
      </c>
      <c r="K787" s="32">
        <v>-0.37681672969993102</v>
      </c>
      <c r="L787" s="32">
        <v>-0.41808626840209601</v>
      </c>
      <c r="M787" s="32">
        <v>0.67540322580645196</v>
      </c>
      <c r="N787" s="32">
        <v>0.96447268678212394</v>
      </c>
      <c r="O787" s="32">
        <v>0.64684509642597698</v>
      </c>
      <c r="P787" s="32">
        <v>0.218141708542475</v>
      </c>
      <c r="Q787" s="32" t="s">
        <v>242</v>
      </c>
      <c r="R787" s="32">
        <v>-0.28522575944425699</v>
      </c>
      <c r="S787" s="32">
        <v>-0.44381434864569402</v>
      </c>
      <c r="T787" s="32">
        <v>0.68825910931174095</v>
      </c>
      <c r="U787" s="32">
        <v>0.91659158953230002</v>
      </c>
      <c r="V787" s="32">
        <v>0.61226440675799099</v>
      </c>
      <c r="W787" s="32" t="s">
        <v>3598</v>
      </c>
      <c r="X787" s="32" t="s">
        <v>3598</v>
      </c>
      <c r="Y787" s="32" t="s">
        <v>5883</v>
      </c>
      <c r="Z787" s="32" t="s">
        <v>1418</v>
      </c>
      <c r="AA787" s="32" t="e">
        <v>#N/A</v>
      </c>
    </row>
    <row r="788" spans="1:27" x14ac:dyDescent="0.2">
      <c r="A788" s="32" t="s">
        <v>5952</v>
      </c>
      <c r="B788" s="32">
        <v>0.40277821326657298</v>
      </c>
      <c r="C788" s="32" t="s">
        <v>242</v>
      </c>
      <c r="D788" s="32">
        <v>0.148061949837761</v>
      </c>
      <c r="E788" s="32">
        <v>1.6517045598165101</v>
      </c>
      <c r="F788" s="32">
        <v>0.18218623481781401</v>
      </c>
      <c r="G788" s="32">
        <v>0.22272351212490199</v>
      </c>
      <c r="H788" s="32">
        <v>0.44114693901905799</v>
      </c>
      <c r="I788" s="32">
        <v>0.50652116883655895</v>
      </c>
      <c r="J788" s="32" t="s">
        <v>242</v>
      </c>
      <c r="K788" s="32">
        <v>1.09480021013879E-2</v>
      </c>
      <c r="L788" s="32">
        <v>0.36537243536144698</v>
      </c>
      <c r="M788" s="32">
        <v>0.35282258064516098</v>
      </c>
      <c r="N788" s="32">
        <v>0.87807900148486595</v>
      </c>
      <c r="O788" s="32">
        <v>0.49563246632386099</v>
      </c>
      <c r="P788" s="32">
        <v>0.30772572168254098</v>
      </c>
      <c r="Q788" s="32" t="s">
        <v>242</v>
      </c>
      <c r="R788" s="32">
        <v>-1.5128178235622E-2</v>
      </c>
      <c r="S788" s="32">
        <v>0.64520169420783502</v>
      </c>
      <c r="T788" s="32">
        <v>0.30769230769230799</v>
      </c>
      <c r="U788" s="32">
        <v>0.78067701249066401</v>
      </c>
      <c r="V788" s="32">
        <v>0.50603503972444097</v>
      </c>
      <c r="W788" s="32" t="s">
        <v>3598</v>
      </c>
      <c r="X788" s="32" t="s">
        <v>3598</v>
      </c>
      <c r="Y788" s="32" t="s">
        <v>5883</v>
      </c>
      <c r="Z788" s="32" t="s">
        <v>638</v>
      </c>
      <c r="AA788" s="32" t="e">
        <v>#N/A</v>
      </c>
    </row>
    <row r="789" spans="1:27" x14ac:dyDescent="0.2">
      <c r="A789" s="32" t="s">
        <v>5951</v>
      </c>
      <c r="B789" s="32">
        <v>0.274480581709725</v>
      </c>
      <c r="C789" s="32" t="s">
        <v>242</v>
      </c>
      <c r="D789" s="32">
        <v>-0.21058756461258701</v>
      </c>
      <c r="E789" s="32">
        <v>0.11374617176916101</v>
      </c>
      <c r="F789" s="32">
        <v>0.44129554655870401</v>
      </c>
      <c r="G789" s="32">
        <v>0.93100504453205302</v>
      </c>
      <c r="H789" s="32">
        <v>0.58339544164141599</v>
      </c>
      <c r="I789" s="32">
        <v>0.59097881811988195</v>
      </c>
      <c r="J789" s="32" t="s">
        <v>242</v>
      </c>
      <c r="K789" s="32">
        <v>0.445522956748026</v>
      </c>
      <c r="L789" s="32">
        <v>1.24340878764633</v>
      </c>
      <c r="M789" s="32">
        <v>0.16129032258064499</v>
      </c>
      <c r="N789" s="32">
        <v>0.46857213782737001</v>
      </c>
      <c r="O789" s="32">
        <v>0.32797093671830901</v>
      </c>
      <c r="P789" s="32">
        <v>0.25850369148449698</v>
      </c>
      <c r="Q789" s="32" t="s">
        <v>242</v>
      </c>
      <c r="R789" s="32">
        <v>-0.163533578179959</v>
      </c>
      <c r="S789" s="32">
        <v>4.6840684596874203E-2</v>
      </c>
      <c r="T789" s="32">
        <v>0.48380566801619401</v>
      </c>
      <c r="U789" s="32">
        <v>0.91659158953230002</v>
      </c>
      <c r="V789" s="32">
        <v>0.56495083128597801</v>
      </c>
      <c r="W789" s="32" t="s">
        <v>3598</v>
      </c>
      <c r="X789" s="32" t="s">
        <v>3598</v>
      </c>
      <c r="Y789" s="32" t="s">
        <v>5883</v>
      </c>
      <c r="Z789" s="32" t="s">
        <v>1414</v>
      </c>
      <c r="AA789" s="32" t="e">
        <v>#N/A</v>
      </c>
    </row>
    <row r="790" spans="1:27" x14ac:dyDescent="0.2">
      <c r="A790" s="32" t="s">
        <v>5950</v>
      </c>
      <c r="B790" s="32">
        <v>1.1327312649449199</v>
      </c>
      <c r="C790" s="32" t="s">
        <v>242</v>
      </c>
      <c r="D790" s="32">
        <v>2.1886086409899299</v>
      </c>
      <c r="E790" s="32">
        <v>10.401962885606601</v>
      </c>
      <c r="F790" s="32">
        <v>2.4291497975708499E-2</v>
      </c>
      <c r="G790" s="32">
        <v>2.57477650097082E-24</v>
      </c>
      <c r="H790" s="32">
        <v>1.4312648618001401E-2</v>
      </c>
      <c r="I790" s="32">
        <v>0.44189911934363302</v>
      </c>
      <c r="J790" s="32" t="s">
        <v>242</v>
      </c>
      <c r="K790" s="32">
        <v>-0.32156331529691401</v>
      </c>
      <c r="L790" s="32">
        <v>-0.30644958544332301</v>
      </c>
      <c r="M790" s="32">
        <v>0.63306451612903203</v>
      </c>
      <c r="N790" s="32">
        <v>0.96447268678212394</v>
      </c>
      <c r="O790" s="32">
        <v>0.62610823051294495</v>
      </c>
      <c r="P790" s="32">
        <v>0.21655571876766699</v>
      </c>
      <c r="Q790" s="32" t="s">
        <v>242</v>
      </c>
      <c r="R790" s="32">
        <v>-0.29000755015648599</v>
      </c>
      <c r="S790" s="32">
        <v>-0.46309422066780798</v>
      </c>
      <c r="T790" s="32">
        <v>0.69433198380566796</v>
      </c>
      <c r="U790" s="32">
        <v>0.91659158953230002</v>
      </c>
      <c r="V790" s="32">
        <v>0.61409476924058204</v>
      </c>
      <c r="W790" s="32" t="s">
        <v>3598</v>
      </c>
      <c r="X790" s="32" t="s">
        <v>3598</v>
      </c>
      <c r="Y790" s="32" t="s">
        <v>5883</v>
      </c>
      <c r="Z790" s="32" t="s">
        <v>1414</v>
      </c>
      <c r="AA790" s="32" t="e">
        <v>#N/A</v>
      </c>
    </row>
    <row r="791" spans="1:27" x14ac:dyDescent="0.2">
      <c r="A791" s="32" t="s">
        <v>5949</v>
      </c>
      <c r="B791" s="32">
        <v>0.35215484760992999</v>
      </c>
      <c r="C791" s="32" t="s">
        <v>242</v>
      </c>
      <c r="D791" s="32">
        <v>6.5469016464576903E-3</v>
      </c>
      <c r="E791" s="32">
        <v>1.0448607007517801</v>
      </c>
      <c r="F791" s="32">
        <v>0.23279352226720701</v>
      </c>
      <c r="G791" s="32">
        <v>0.52986114544019303</v>
      </c>
      <c r="H791" s="32">
        <v>0.49738818278552899</v>
      </c>
      <c r="I791" s="32">
        <v>0.53393700151328105</v>
      </c>
      <c r="J791" s="32" t="s">
        <v>242</v>
      </c>
      <c r="K791" s="32">
        <v>0.15201555895604801</v>
      </c>
      <c r="L791" s="32">
        <v>0.65039218102792495</v>
      </c>
      <c r="M791" s="32">
        <v>0.27822580645161299</v>
      </c>
      <c r="N791" s="32">
        <v>0.772804774636626</v>
      </c>
      <c r="O791" s="32">
        <v>0.43958733199974698</v>
      </c>
      <c r="P791" s="32">
        <v>0.22082581282140301</v>
      </c>
      <c r="Q791" s="32" t="s">
        <v>242</v>
      </c>
      <c r="R791" s="32">
        <v>-0.27713313166348602</v>
      </c>
      <c r="S791" s="32">
        <v>-0.41118539490732497</v>
      </c>
      <c r="T791" s="32">
        <v>0.67408906882591102</v>
      </c>
      <c r="U791" s="32">
        <v>0.91659158953230002</v>
      </c>
      <c r="V791" s="32">
        <v>0.60916105881549598</v>
      </c>
      <c r="W791" s="32" t="s">
        <v>3598</v>
      </c>
      <c r="X791" s="32" t="s">
        <v>3598</v>
      </c>
      <c r="Y791" s="32" t="s">
        <v>5883</v>
      </c>
      <c r="Z791" s="32" t="s">
        <v>4048</v>
      </c>
      <c r="AA791" s="32" t="e">
        <v>#N/A</v>
      </c>
    </row>
    <row r="792" spans="1:27" x14ac:dyDescent="0.2">
      <c r="A792" s="32" t="s">
        <v>5948</v>
      </c>
      <c r="B792" s="32">
        <v>0.22516589245634899</v>
      </c>
      <c r="C792" s="32" t="s">
        <v>242</v>
      </c>
      <c r="D792" s="32">
        <v>-0.348444274369197</v>
      </c>
      <c r="E792" s="32">
        <v>-0.477410025510839</v>
      </c>
      <c r="F792" s="32">
        <v>0.69230769230769196</v>
      </c>
      <c r="G792" s="32">
        <v>0.93100504453205302</v>
      </c>
      <c r="H792" s="32">
        <v>0.63624672142411598</v>
      </c>
      <c r="I792" s="32">
        <v>0.42469650391276897</v>
      </c>
      <c r="J792" s="32" t="s">
        <v>242</v>
      </c>
      <c r="K792" s="32">
        <v>-0.41007899012457399</v>
      </c>
      <c r="L792" s="32">
        <v>-0.485290955418058</v>
      </c>
      <c r="M792" s="32">
        <v>0.70564516129032295</v>
      </c>
      <c r="N792" s="32">
        <v>0.96447268678212394</v>
      </c>
      <c r="O792" s="32">
        <v>0.65912599788771498</v>
      </c>
      <c r="P792" s="32">
        <v>0.27545955336356798</v>
      </c>
      <c r="Q792" s="32" t="s">
        <v>242</v>
      </c>
      <c r="R792" s="32">
        <v>-0.11241131740688701</v>
      </c>
      <c r="S792" s="32">
        <v>0.252962345811652</v>
      </c>
      <c r="T792" s="32">
        <v>0.40688259109311697</v>
      </c>
      <c r="U792" s="32">
        <v>0.90033447456193005</v>
      </c>
      <c r="V792" s="32">
        <v>0.54475135889433501</v>
      </c>
      <c r="W792" s="32" t="s">
        <v>3598</v>
      </c>
      <c r="X792" s="32" t="s">
        <v>3598</v>
      </c>
      <c r="Y792" s="32" t="s">
        <v>5883</v>
      </c>
      <c r="Z792" s="32" t="s">
        <v>2149</v>
      </c>
      <c r="AA792" s="32" t="e">
        <v>#N/A</v>
      </c>
    </row>
    <row r="793" spans="1:27" x14ac:dyDescent="0.2">
      <c r="A793" s="32" t="s">
        <v>5947</v>
      </c>
      <c r="B793" s="32">
        <v>1.7207084787644</v>
      </c>
      <c r="C793" s="32" t="s">
        <v>242</v>
      </c>
      <c r="D793" s="32">
        <v>3.8322690865125399</v>
      </c>
      <c r="E793" s="32">
        <v>17.4502963349555</v>
      </c>
      <c r="F793" s="32">
        <v>6.0728744939271299E-3</v>
      </c>
      <c r="G793" s="32">
        <v>8.7325132129257004E-67</v>
      </c>
      <c r="H793" s="32">
        <v>6.3483376947466705E-5</v>
      </c>
      <c r="I793" s="32">
        <v>0.46075901838094802</v>
      </c>
      <c r="J793" s="32" t="s">
        <v>242</v>
      </c>
      <c r="K793" s="32">
        <v>-0.22452012455776599</v>
      </c>
      <c r="L793" s="32">
        <v>-0.110378808009839</v>
      </c>
      <c r="M793" s="32">
        <v>0.55241935483870996</v>
      </c>
      <c r="N793" s="32">
        <v>0.95950178954328003</v>
      </c>
      <c r="O793" s="32">
        <v>0.58882369526971501</v>
      </c>
      <c r="P793" s="32">
        <v>0.40648476148028601</v>
      </c>
      <c r="Q793" s="32" t="s">
        <v>242</v>
      </c>
      <c r="R793" s="32">
        <v>0.282632290813156</v>
      </c>
      <c r="S793" s="32">
        <v>1.8457527182883999</v>
      </c>
      <c r="T793" s="32">
        <v>0.10728744939271299</v>
      </c>
      <c r="U793" s="32">
        <v>0.20419893334411501</v>
      </c>
      <c r="V793" s="32">
        <v>0.38872936231824701</v>
      </c>
      <c r="W793" s="32" t="s">
        <v>3598</v>
      </c>
      <c r="X793" s="32" t="s">
        <v>3598</v>
      </c>
      <c r="Y793" s="32" t="s">
        <v>5883</v>
      </c>
      <c r="Z793" s="32" t="s">
        <v>636</v>
      </c>
      <c r="AA793" s="32" t="e">
        <v>#N/A</v>
      </c>
    </row>
    <row r="794" spans="1:27" x14ac:dyDescent="0.2">
      <c r="A794" s="32" t="s">
        <v>5946</v>
      </c>
      <c r="B794" s="32">
        <v>0.29702464260051298</v>
      </c>
      <c r="C794" s="32" t="s">
        <v>242</v>
      </c>
      <c r="D794" s="32">
        <v>-0.14756678711181301</v>
      </c>
      <c r="E794" s="32">
        <v>0.383991437616299</v>
      </c>
      <c r="F794" s="32">
        <v>0.34210526315789502</v>
      </c>
      <c r="G794" s="32">
        <v>0.883945670021557</v>
      </c>
      <c r="H794" s="32">
        <v>0.55865766593988397</v>
      </c>
      <c r="I794" s="32">
        <v>0.63787118352382099</v>
      </c>
      <c r="J794" s="32" t="s">
        <v>242</v>
      </c>
      <c r="K794" s="32">
        <v>0.68680657926905397</v>
      </c>
      <c r="L794" s="32">
        <v>1.7309099414040501</v>
      </c>
      <c r="M794" s="32">
        <v>0.108870967741935</v>
      </c>
      <c r="N794" s="32">
        <v>0.23985349018435201</v>
      </c>
      <c r="O794" s="32">
        <v>0.24610231161094001</v>
      </c>
      <c r="P794" s="32">
        <v>0.30748338749556398</v>
      </c>
      <c r="Q794" s="32" t="s">
        <v>242</v>
      </c>
      <c r="R794" s="32">
        <v>-1.5858820628749899E-2</v>
      </c>
      <c r="S794" s="32">
        <v>0.64225579115996401</v>
      </c>
      <c r="T794" s="32">
        <v>0.30971659919028299</v>
      </c>
      <c r="U794" s="32">
        <v>0.78188938196507396</v>
      </c>
      <c r="V794" s="32">
        <v>0.50632648887736298</v>
      </c>
      <c r="W794" s="32" t="s">
        <v>3598</v>
      </c>
      <c r="X794" s="32" t="s">
        <v>3598</v>
      </c>
      <c r="Y794" s="32" t="s">
        <v>5883</v>
      </c>
      <c r="Z794" s="32" t="s">
        <v>2000</v>
      </c>
      <c r="AA794" s="32" t="e">
        <v>#N/A</v>
      </c>
    </row>
    <row r="795" spans="1:27" x14ac:dyDescent="0.2">
      <c r="A795" s="32" t="s">
        <v>5945</v>
      </c>
      <c r="B795" s="32">
        <v>0.25970959085544199</v>
      </c>
      <c r="C795" s="32" t="s">
        <v>242</v>
      </c>
      <c r="D795" s="32">
        <v>-0.25187911951936298</v>
      </c>
      <c r="E795" s="32">
        <v>-6.3319990781533497E-2</v>
      </c>
      <c r="F795" s="32">
        <v>0.52024291497975705</v>
      </c>
      <c r="G795" s="32">
        <v>0.93100504453205302</v>
      </c>
      <c r="H795" s="32">
        <v>0.59943275021798603</v>
      </c>
      <c r="I795" s="32">
        <v>0.60259916644910605</v>
      </c>
      <c r="J795" s="32" t="s">
        <v>242</v>
      </c>
      <c r="K795" s="32">
        <v>0.505315200446527</v>
      </c>
      <c r="L795" s="32">
        <v>1.3642159418336901</v>
      </c>
      <c r="M795" s="32">
        <v>0.14516129032258099</v>
      </c>
      <c r="N795" s="32">
        <v>0.40519514728269901</v>
      </c>
      <c r="O795" s="32">
        <v>0.306668734116884</v>
      </c>
      <c r="P795" s="32">
        <v>0.262914907549892</v>
      </c>
      <c r="Q795" s="32" t="s">
        <v>242</v>
      </c>
      <c r="R795" s="32">
        <v>-0.15023367401526</v>
      </c>
      <c r="S795" s="32">
        <v>0.10046504116815599</v>
      </c>
      <c r="T795" s="32">
        <v>0.46356275303643701</v>
      </c>
      <c r="U795" s="32">
        <v>0.91659158953230002</v>
      </c>
      <c r="V795" s="32">
        <v>0.55970987032311503</v>
      </c>
      <c r="W795" s="32" t="s">
        <v>3598</v>
      </c>
      <c r="X795" s="32" t="s">
        <v>3598</v>
      </c>
      <c r="Y795" s="32" t="s">
        <v>5883</v>
      </c>
      <c r="Z795" s="32" t="s">
        <v>2000</v>
      </c>
      <c r="AA795" s="32" t="e">
        <v>#N/A</v>
      </c>
    </row>
    <row r="796" spans="1:27" x14ac:dyDescent="0.2">
      <c r="A796" s="32" t="s">
        <v>5944</v>
      </c>
      <c r="B796" s="32">
        <v>0.27390191956452697</v>
      </c>
      <c r="C796" s="32" t="s">
        <v>242</v>
      </c>
      <c r="D796" s="32">
        <v>-0.21220518525676901</v>
      </c>
      <c r="E796" s="32">
        <v>0.106809502017326</v>
      </c>
      <c r="F796" s="32">
        <v>0.44939271255060698</v>
      </c>
      <c r="G796" s="32">
        <v>0.93100504453205302</v>
      </c>
      <c r="H796" s="32">
        <v>0.58402651919408999</v>
      </c>
      <c r="I796" s="32">
        <v>0.64087679490445604</v>
      </c>
      <c r="J796" s="32" t="s">
        <v>242</v>
      </c>
      <c r="K796" s="32">
        <v>0.70227188573339805</v>
      </c>
      <c r="L796" s="32">
        <v>1.7621567979698201</v>
      </c>
      <c r="M796" s="32">
        <v>0.100806451612903</v>
      </c>
      <c r="N796" s="32">
        <v>0.22796715286032701</v>
      </c>
      <c r="O796" s="32">
        <v>0.241254811367972</v>
      </c>
      <c r="P796" s="32">
        <v>0.21668263292377701</v>
      </c>
      <c r="Q796" s="32" t="s">
        <v>242</v>
      </c>
      <c r="R796" s="32">
        <v>-0.28962490145182301</v>
      </c>
      <c r="S796" s="32">
        <v>-0.46155140574776798</v>
      </c>
      <c r="T796" s="32">
        <v>0.69433198380566796</v>
      </c>
      <c r="U796" s="32">
        <v>0.91659158953230002</v>
      </c>
      <c r="V796" s="32">
        <v>0.61394839273803603</v>
      </c>
      <c r="W796" s="32" t="s">
        <v>3598</v>
      </c>
      <c r="X796" s="32" t="s">
        <v>3598</v>
      </c>
      <c r="Y796" s="32" t="s">
        <v>5883</v>
      </c>
      <c r="Z796" s="32" t="s">
        <v>2000</v>
      </c>
      <c r="AA796" s="32" t="e">
        <v>#N/A</v>
      </c>
    </row>
    <row r="797" spans="1:27" x14ac:dyDescent="0.2">
      <c r="A797" s="32" t="s">
        <v>5943</v>
      </c>
      <c r="B797" s="32">
        <v>0.38405427484917898</v>
      </c>
      <c r="C797" s="32" t="s">
        <v>242</v>
      </c>
      <c r="D797" s="32">
        <v>9.5720130737060496E-2</v>
      </c>
      <c r="E797" s="32">
        <v>1.42725273013831</v>
      </c>
      <c r="F797" s="32">
        <v>0.196356275303644</v>
      </c>
      <c r="G797" s="32">
        <v>0.32090231495322302</v>
      </c>
      <c r="H797" s="32">
        <v>0.46187142614799598</v>
      </c>
      <c r="I797" s="32">
        <v>0.43205194361295002</v>
      </c>
      <c r="J797" s="32" t="s">
        <v>242</v>
      </c>
      <c r="K797" s="32">
        <v>-0.37223173885442201</v>
      </c>
      <c r="L797" s="32">
        <v>-0.40882253013507203</v>
      </c>
      <c r="M797" s="32">
        <v>0.67540322580645196</v>
      </c>
      <c r="N797" s="32">
        <v>0.96447268678212394</v>
      </c>
      <c r="O797" s="32">
        <v>0.64513984149056203</v>
      </c>
      <c r="P797" s="32">
        <v>0.15940923397755399</v>
      </c>
      <c r="Q797" s="32" t="s">
        <v>242</v>
      </c>
      <c r="R797" s="32">
        <v>-0.46230533829255099</v>
      </c>
      <c r="S797" s="32">
        <v>-1.1577877998872901</v>
      </c>
      <c r="T797" s="32">
        <v>0.94939271255060698</v>
      </c>
      <c r="U797" s="32">
        <v>0.93007388899381704</v>
      </c>
      <c r="V797" s="32">
        <v>0.67806881401201002</v>
      </c>
      <c r="W797" s="32" t="s">
        <v>3598</v>
      </c>
      <c r="X797" s="32" t="s">
        <v>3598</v>
      </c>
      <c r="Y797" s="32" t="s">
        <v>5883</v>
      </c>
      <c r="Z797" s="32" t="s">
        <v>2000</v>
      </c>
      <c r="AA797" s="32" t="e">
        <v>#N/A</v>
      </c>
    </row>
    <row r="798" spans="1:27" x14ac:dyDescent="0.2">
      <c r="A798" s="32" t="s">
        <v>5942</v>
      </c>
      <c r="B798" s="32">
        <v>0.45256574279304801</v>
      </c>
      <c r="C798" s="32" t="s">
        <v>242</v>
      </c>
      <c r="D798" s="32">
        <v>0.28724046056841601</v>
      </c>
      <c r="E798" s="32">
        <v>2.2485288949677602</v>
      </c>
      <c r="F798" s="32">
        <v>0.145748987854251</v>
      </c>
      <c r="G798" s="32">
        <v>6.5411961396588697E-2</v>
      </c>
      <c r="H798" s="32">
        <v>0.38696410398045</v>
      </c>
      <c r="I798" s="32">
        <v>0.51928223619884095</v>
      </c>
      <c r="J798" s="32" t="s">
        <v>242</v>
      </c>
      <c r="K798" s="32">
        <v>7.6609790195950295E-2</v>
      </c>
      <c r="L798" s="32">
        <v>0.498038702219674</v>
      </c>
      <c r="M798" s="32">
        <v>0.32056451612903197</v>
      </c>
      <c r="N798" s="32">
        <v>0.82858116554623096</v>
      </c>
      <c r="O798" s="32">
        <v>0.46946698519755897</v>
      </c>
      <c r="P798" s="32">
        <v>0.28439128631039301</v>
      </c>
      <c r="Q798" s="32" t="s">
        <v>242</v>
      </c>
      <c r="R798" s="32">
        <v>-8.5481964943440597E-2</v>
      </c>
      <c r="S798" s="32">
        <v>0.36153975966748902</v>
      </c>
      <c r="T798" s="32">
        <v>0.38056680161943301</v>
      </c>
      <c r="U798" s="32">
        <v>0.871231561079293</v>
      </c>
      <c r="V798" s="32">
        <v>0.53406088356194503</v>
      </c>
      <c r="W798" s="32" t="s">
        <v>3598</v>
      </c>
      <c r="X798" s="32" t="s">
        <v>3598</v>
      </c>
      <c r="Y798" s="32" t="s">
        <v>5883</v>
      </c>
      <c r="Z798" s="32" t="s">
        <v>2000</v>
      </c>
      <c r="AA798" s="32" t="e">
        <v>#N/A</v>
      </c>
    </row>
    <row r="799" spans="1:27" x14ac:dyDescent="0.2">
      <c r="A799" s="32" t="s">
        <v>5941</v>
      </c>
      <c r="B799" s="32">
        <v>0.40547473076859902</v>
      </c>
      <c r="C799" s="32" t="s">
        <v>242</v>
      </c>
      <c r="D799" s="32">
        <v>0.15559992759364499</v>
      </c>
      <c r="E799" s="32">
        <v>1.6840288643296299</v>
      </c>
      <c r="F799" s="32">
        <v>0.18218623481781401</v>
      </c>
      <c r="G799" s="32">
        <v>0.21108772193960701</v>
      </c>
      <c r="H799" s="32">
        <v>0.43817419100952698</v>
      </c>
      <c r="I799" s="32">
        <v>0.66854822832591299</v>
      </c>
      <c r="J799" s="32" t="s">
        <v>242</v>
      </c>
      <c r="K799" s="32">
        <v>0.84465463053129197</v>
      </c>
      <c r="L799" s="32">
        <v>2.0498338132554998</v>
      </c>
      <c r="M799" s="32">
        <v>8.0645161290322606E-2</v>
      </c>
      <c r="N799" s="32">
        <v>0.135423497560372</v>
      </c>
      <c r="O799" s="32">
        <v>0.19915184877723799</v>
      </c>
      <c r="P799" s="32">
        <v>1.2552001022296599</v>
      </c>
      <c r="Q799" s="32" t="s">
        <v>242</v>
      </c>
      <c r="R799" s="32">
        <v>2.8415259218972402</v>
      </c>
      <c r="S799" s="32">
        <v>12.1630469485308</v>
      </c>
      <c r="T799" s="32">
        <v>1.01214574898786E-2</v>
      </c>
      <c r="U799" s="32">
        <v>1.08985680828998E-32</v>
      </c>
      <c r="V799" s="32">
        <v>2.2449100879662902E-3</v>
      </c>
      <c r="W799" s="32" t="s">
        <v>3598</v>
      </c>
      <c r="X799" s="32" t="s">
        <v>3598</v>
      </c>
      <c r="Y799" s="32" t="s">
        <v>5883</v>
      </c>
      <c r="Z799" s="32" t="s">
        <v>634</v>
      </c>
      <c r="AA799" s="32" t="e">
        <v>#N/A</v>
      </c>
    </row>
    <row r="800" spans="1:27" x14ac:dyDescent="0.2">
      <c r="A800" s="32" t="s">
        <v>5940</v>
      </c>
      <c r="B800" s="32">
        <v>0.25529523652237601</v>
      </c>
      <c r="C800" s="32" t="s">
        <v>242</v>
      </c>
      <c r="D800" s="32">
        <v>-0.26421922290984701</v>
      </c>
      <c r="E800" s="32">
        <v>-0.11623673750529</v>
      </c>
      <c r="F800" s="32">
        <v>0.540485829959514</v>
      </c>
      <c r="G800" s="32">
        <v>0.93100504453205302</v>
      </c>
      <c r="H800" s="32">
        <v>0.60419450024749699</v>
      </c>
      <c r="I800" s="32">
        <v>0.40063610514582398</v>
      </c>
      <c r="J800" s="32" t="s">
        <v>242</v>
      </c>
      <c r="K800" s="32">
        <v>-0.53388123647705499</v>
      </c>
      <c r="L800" s="32">
        <v>-0.73542702890714196</v>
      </c>
      <c r="M800" s="32">
        <v>0.79233870967741904</v>
      </c>
      <c r="N800" s="32">
        <v>0.96447268678212394</v>
      </c>
      <c r="O800" s="32">
        <v>0.70328814770276205</v>
      </c>
      <c r="P800" s="32">
        <v>0.25607590885750398</v>
      </c>
      <c r="Q800" s="32" t="s">
        <v>242</v>
      </c>
      <c r="R800" s="32">
        <v>-0.17085339108257699</v>
      </c>
      <c r="S800" s="32">
        <v>1.7327670648483302E-2</v>
      </c>
      <c r="T800" s="32">
        <v>0.48987854251012097</v>
      </c>
      <c r="U800" s="32">
        <v>0.91659158953230002</v>
      </c>
      <c r="V800" s="32">
        <v>0.56783047689444499</v>
      </c>
      <c r="W800" s="32" t="s">
        <v>3598</v>
      </c>
      <c r="X800" s="32" t="s">
        <v>3598</v>
      </c>
      <c r="Y800" s="32" t="s">
        <v>5883</v>
      </c>
      <c r="Z800" s="32" t="s">
        <v>269</v>
      </c>
      <c r="AA800" s="32" t="e">
        <v>#N/A</v>
      </c>
    </row>
    <row r="801" spans="1:27" x14ac:dyDescent="0.2">
      <c r="A801" s="32" t="s">
        <v>5939</v>
      </c>
      <c r="B801" s="32">
        <v>0.28856932878560398</v>
      </c>
      <c r="C801" s="32" t="s">
        <v>242</v>
      </c>
      <c r="D801" s="32">
        <v>-0.17120318754605501</v>
      </c>
      <c r="E801" s="32">
        <v>0.28263398738581202</v>
      </c>
      <c r="F801" s="32">
        <v>0.35829959514170001</v>
      </c>
      <c r="G801" s="32">
        <v>0.92539665203642696</v>
      </c>
      <c r="H801" s="32">
        <v>0.56796799939943698</v>
      </c>
      <c r="I801" s="32">
        <v>0.468761548635306</v>
      </c>
      <c r="J801" s="32" t="s">
        <v>242</v>
      </c>
      <c r="K801" s="32">
        <v>-0.18334328324314</v>
      </c>
      <c r="L801" s="32">
        <v>-2.7183117232153699E-2</v>
      </c>
      <c r="M801" s="32">
        <v>0.51814516129032295</v>
      </c>
      <c r="N801" s="32">
        <v>0.95950178954328003</v>
      </c>
      <c r="O801" s="32">
        <v>0.57273566258796005</v>
      </c>
      <c r="P801" s="32">
        <v>0.237185732629453</v>
      </c>
      <c r="Q801" s="32" t="s">
        <v>242</v>
      </c>
      <c r="R801" s="32">
        <v>-0.22780764808626999</v>
      </c>
      <c r="S801" s="32">
        <v>-0.21230822356529699</v>
      </c>
      <c r="T801" s="32">
        <v>0.60121457489878505</v>
      </c>
      <c r="U801" s="32">
        <v>0.91659158953230002</v>
      </c>
      <c r="V801" s="32">
        <v>0.59010210964690502</v>
      </c>
      <c r="W801" s="32" t="s">
        <v>3598</v>
      </c>
      <c r="X801" s="32" t="s">
        <v>3598</v>
      </c>
      <c r="Y801" s="32" t="s">
        <v>5883</v>
      </c>
      <c r="Z801" s="32" t="s">
        <v>269</v>
      </c>
      <c r="AA801" s="32" t="e">
        <v>#N/A</v>
      </c>
    </row>
    <row r="802" spans="1:27" x14ac:dyDescent="0.2">
      <c r="A802" s="32" t="s">
        <v>5938</v>
      </c>
      <c r="B802" s="32">
        <v>0.198428706341328</v>
      </c>
      <c r="C802" s="32" t="s">
        <v>242</v>
      </c>
      <c r="D802" s="32">
        <v>-0.42318672052005801</v>
      </c>
      <c r="E802" s="32">
        <v>-0.79792007046953195</v>
      </c>
      <c r="F802" s="32">
        <v>0.85829959514169996</v>
      </c>
      <c r="G802" s="32">
        <v>0.93100504453205302</v>
      </c>
      <c r="H802" s="32">
        <v>0.66392048262979597</v>
      </c>
      <c r="I802" s="32">
        <v>0.74800156608867696</v>
      </c>
      <c r="J802" s="32" t="s">
        <v>242</v>
      </c>
      <c r="K802" s="32">
        <v>1.2534800116278899</v>
      </c>
      <c r="L802" s="32">
        <v>2.87584447609136</v>
      </c>
      <c r="M802" s="32">
        <v>4.8387096774193498E-2</v>
      </c>
      <c r="N802" s="32">
        <v>1.86363541076419E-2</v>
      </c>
      <c r="O802" s="32">
        <v>0.105015534482384</v>
      </c>
      <c r="P802" s="32">
        <v>0.266903037294212</v>
      </c>
      <c r="Q802" s="32" t="s">
        <v>242</v>
      </c>
      <c r="R802" s="32">
        <v>-0.138209383522682</v>
      </c>
      <c r="S802" s="32">
        <v>0.14894620561158201</v>
      </c>
      <c r="T802" s="32">
        <v>0.44129554655870401</v>
      </c>
      <c r="U802" s="32">
        <v>0.91439533174342902</v>
      </c>
      <c r="V802" s="32">
        <v>0.55496253035404097</v>
      </c>
      <c r="W802" s="32" t="s">
        <v>3598</v>
      </c>
      <c r="X802" s="32" t="s">
        <v>3598</v>
      </c>
      <c r="Y802" s="32" t="s">
        <v>5883</v>
      </c>
      <c r="Z802" s="32" t="s">
        <v>4032</v>
      </c>
      <c r="AA802" s="32" t="e">
        <v>#N/A</v>
      </c>
    </row>
    <row r="803" spans="1:27" x14ac:dyDescent="0.2">
      <c r="A803" s="32" t="s">
        <v>5937</v>
      </c>
      <c r="B803" s="32">
        <v>0.302326272569031</v>
      </c>
      <c r="C803" s="32" t="s">
        <v>242</v>
      </c>
      <c r="D803" s="32">
        <v>-0.13274634973560401</v>
      </c>
      <c r="E803" s="32">
        <v>0.447544335526121</v>
      </c>
      <c r="F803" s="32">
        <v>0.334008097165992</v>
      </c>
      <c r="G803" s="32">
        <v>0.85883706015731198</v>
      </c>
      <c r="H803" s="32">
        <v>0.55280300728915499</v>
      </c>
      <c r="I803" s="32">
        <v>0.57804207203936797</v>
      </c>
      <c r="J803" s="32" t="s">
        <v>242</v>
      </c>
      <c r="K803" s="32">
        <v>0.37895721771881602</v>
      </c>
      <c r="L803" s="32">
        <v>1.10891613440109</v>
      </c>
      <c r="M803" s="32">
        <v>0.18145161290322601</v>
      </c>
      <c r="N803" s="32">
        <v>0.54192093058041102</v>
      </c>
      <c r="O803" s="32">
        <v>0.35235981688704998</v>
      </c>
      <c r="P803" s="32">
        <v>2.4248253550822101</v>
      </c>
      <c r="Q803" s="32" t="s">
        <v>242</v>
      </c>
      <c r="R803" s="32">
        <v>6.3679693200298502</v>
      </c>
      <c r="S803" s="32">
        <v>26.381439492427301</v>
      </c>
      <c r="T803" s="32">
        <v>4.0485829959514604E-3</v>
      </c>
      <c r="U803" s="32">
        <v>1.31955964030909E-151</v>
      </c>
      <c r="V803" s="32">
        <v>9.57736091815266E-11</v>
      </c>
      <c r="W803" s="32" t="s">
        <v>3598</v>
      </c>
      <c r="X803" s="32" t="s">
        <v>3598</v>
      </c>
      <c r="Y803" s="32" t="s">
        <v>5883</v>
      </c>
      <c r="Z803" s="32" t="s">
        <v>4032</v>
      </c>
      <c r="AA803" s="32" t="e">
        <v>#N/A</v>
      </c>
    </row>
    <row r="804" spans="1:27" x14ac:dyDescent="0.2">
      <c r="A804" s="32" t="s">
        <v>5936</v>
      </c>
      <c r="B804" s="32">
        <v>0.55742434965143906</v>
      </c>
      <c r="C804" s="32" t="s">
        <v>242</v>
      </c>
      <c r="D804" s="32">
        <v>0.58036737163721197</v>
      </c>
      <c r="E804" s="32">
        <v>3.5055137045849398</v>
      </c>
      <c r="F804" s="32">
        <v>0.103238866396761</v>
      </c>
      <c r="G804" s="32">
        <v>1.6266524381278399E-3</v>
      </c>
      <c r="H804" s="32">
        <v>0.28083345174928698</v>
      </c>
      <c r="I804" s="32">
        <v>0.99363193367164104</v>
      </c>
      <c r="J804" s="32" t="s">
        <v>242</v>
      </c>
      <c r="K804" s="32">
        <v>2.5173656011275001</v>
      </c>
      <c r="L804" s="32">
        <v>5.4294603272671704</v>
      </c>
      <c r="M804" s="32">
        <v>1.8145161290322599E-2</v>
      </c>
      <c r="N804" s="32">
        <v>4.8630154695111996E-7</v>
      </c>
      <c r="O804" s="32">
        <v>5.9118034534815901E-3</v>
      </c>
      <c r="P804" s="32">
        <v>0.45034595340432998</v>
      </c>
      <c r="Q804" s="32" t="s">
        <v>242</v>
      </c>
      <c r="R804" s="32">
        <v>0.414874656748351</v>
      </c>
      <c r="S804" s="32">
        <v>2.3789454162899899</v>
      </c>
      <c r="T804" s="32">
        <v>8.2995951417003999E-2</v>
      </c>
      <c r="U804" s="32">
        <v>6.8350263234497305E-2</v>
      </c>
      <c r="V804" s="32">
        <v>0.33911683163835199</v>
      </c>
      <c r="W804" s="32" t="s">
        <v>3598</v>
      </c>
      <c r="X804" s="32" t="s">
        <v>3598</v>
      </c>
      <c r="Y804" s="32" t="s">
        <v>5883</v>
      </c>
      <c r="Z804" s="32" t="s">
        <v>827</v>
      </c>
      <c r="AA804" s="32" t="e">
        <v>#N/A</v>
      </c>
    </row>
    <row r="805" spans="1:27" x14ac:dyDescent="0.2">
      <c r="A805" s="32" t="s">
        <v>5935</v>
      </c>
      <c r="B805" s="32">
        <v>0.15165899748835601</v>
      </c>
      <c r="C805" s="32" t="s">
        <v>242</v>
      </c>
      <c r="D805" s="32">
        <v>-0.55392906679376996</v>
      </c>
      <c r="E805" s="32">
        <v>-1.35856850305645</v>
      </c>
      <c r="F805" s="32">
        <v>0.97975708502024295</v>
      </c>
      <c r="G805" s="32">
        <v>0.94183199262917905</v>
      </c>
      <c r="H805" s="32">
        <v>0.71018630420139095</v>
      </c>
      <c r="I805" s="32">
        <v>0.31451120409432998</v>
      </c>
      <c r="J805" s="32" t="s">
        <v>242</v>
      </c>
      <c r="K805" s="32">
        <v>-0.97703499798945403</v>
      </c>
      <c r="L805" s="32">
        <v>-1.6307964193867699</v>
      </c>
      <c r="M805" s="32">
        <v>0.97580645161290303</v>
      </c>
      <c r="N805" s="32">
        <v>0.97983728002152304</v>
      </c>
      <c r="O805" s="32">
        <v>0.83572408689785804</v>
      </c>
      <c r="P805" s="32">
        <v>0.177582254108507</v>
      </c>
      <c r="Q805" s="32" t="s">
        <v>242</v>
      </c>
      <c r="R805" s="32">
        <v>-0.40751332118396499</v>
      </c>
      <c r="S805" s="32">
        <v>-0.936869917599918</v>
      </c>
      <c r="T805" s="32">
        <v>0.91093117408906898</v>
      </c>
      <c r="U805" s="32">
        <v>0.92325695239069105</v>
      </c>
      <c r="V805" s="32">
        <v>0.65818449387599298</v>
      </c>
      <c r="W805" s="32" t="s">
        <v>3598</v>
      </c>
      <c r="X805" s="32" t="s">
        <v>3598</v>
      </c>
      <c r="Y805" s="32" t="s">
        <v>5883</v>
      </c>
      <c r="Z805" s="32" t="s">
        <v>5934</v>
      </c>
      <c r="AA805" s="32" t="e">
        <v>#N/A</v>
      </c>
    </row>
    <row r="806" spans="1:27" x14ac:dyDescent="0.2">
      <c r="A806" s="32" t="s">
        <v>5933</v>
      </c>
      <c r="B806" s="32">
        <v>1.2363228520356999</v>
      </c>
      <c r="C806" s="32" t="s">
        <v>242</v>
      </c>
      <c r="D806" s="32">
        <v>2.4781936626338199</v>
      </c>
      <c r="E806" s="32">
        <v>11.643759389284201</v>
      </c>
      <c r="F806" s="32">
        <v>1.8218623481781399E-2</v>
      </c>
      <c r="G806" s="32">
        <v>3.1058530077010802E-30</v>
      </c>
      <c r="H806" s="32">
        <v>6.6024724828548098E-3</v>
      </c>
      <c r="I806" s="32">
        <v>0.46620087130800603</v>
      </c>
      <c r="J806" s="32" t="s">
        <v>242</v>
      </c>
      <c r="K806" s="32">
        <v>-0.19651919143877</v>
      </c>
      <c r="L806" s="32">
        <v>-5.3804362304914297E-2</v>
      </c>
      <c r="M806" s="32">
        <v>0.53629032258064502</v>
      </c>
      <c r="N806" s="32">
        <v>0.95950178954328003</v>
      </c>
      <c r="O806" s="32">
        <v>0.57789809353375299</v>
      </c>
      <c r="P806" s="32">
        <v>0.31677046018361199</v>
      </c>
      <c r="Q806" s="32" t="s">
        <v>242</v>
      </c>
      <c r="R806" s="32">
        <v>1.2141888221260101E-2</v>
      </c>
      <c r="S806" s="32">
        <v>0.75515284493023604</v>
      </c>
      <c r="T806" s="32">
        <v>0.27732793522267202</v>
      </c>
      <c r="U806" s="32">
        <v>0.73139562287166104</v>
      </c>
      <c r="V806" s="32">
        <v>0.49515620644133101</v>
      </c>
      <c r="W806" s="32" t="s">
        <v>3598</v>
      </c>
      <c r="X806" s="32" t="s">
        <v>3598</v>
      </c>
      <c r="Y806" s="32" t="s">
        <v>5883</v>
      </c>
      <c r="Z806" s="32" t="s">
        <v>261</v>
      </c>
      <c r="AA806" s="32" t="e">
        <v>#N/A</v>
      </c>
    </row>
    <row r="807" spans="1:27" x14ac:dyDescent="0.2">
      <c r="A807" s="32" t="s">
        <v>5932</v>
      </c>
      <c r="B807" s="32">
        <v>0.21460426564145399</v>
      </c>
      <c r="C807" s="32" t="s">
        <v>242</v>
      </c>
      <c r="D807" s="32">
        <v>-0.37796876584267602</v>
      </c>
      <c r="E807" s="32">
        <v>-0.60401674735196598</v>
      </c>
      <c r="F807" s="32">
        <v>0.74089068825910898</v>
      </c>
      <c r="G807" s="32">
        <v>0.93100504453205302</v>
      </c>
      <c r="H807" s="32">
        <v>0.64727310147445005</v>
      </c>
      <c r="I807" s="32">
        <v>0.470029453989188</v>
      </c>
      <c r="J807" s="32" t="s">
        <v>242</v>
      </c>
      <c r="K807" s="32">
        <v>-0.17681930446401101</v>
      </c>
      <c r="L807" s="32">
        <v>-1.40017535379016E-2</v>
      </c>
      <c r="M807" s="32">
        <v>0.51209677419354804</v>
      </c>
      <c r="N807" s="32">
        <v>0.95950178954328003</v>
      </c>
      <c r="O807" s="32">
        <v>0.57017483739719199</v>
      </c>
      <c r="P807" s="32">
        <v>0.31028497105615199</v>
      </c>
      <c r="Q807" s="32" t="s">
        <v>242</v>
      </c>
      <c r="R807" s="32">
        <v>-7.4119904774209502E-3</v>
      </c>
      <c r="S807" s="32">
        <v>0.67631286603228802</v>
      </c>
      <c r="T807" s="32">
        <v>0.30364372469635598</v>
      </c>
      <c r="U807" s="32">
        <v>0.76637572807515497</v>
      </c>
      <c r="V807" s="32">
        <v>0.502956929308917</v>
      </c>
      <c r="W807" s="32" t="s">
        <v>3598</v>
      </c>
      <c r="X807" s="32" t="s">
        <v>3598</v>
      </c>
      <c r="Y807" s="32" t="s">
        <v>5883</v>
      </c>
      <c r="Z807" s="32" t="s">
        <v>1016</v>
      </c>
      <c r="AA807" s="32" t="e">
        <v>#N/A</v>
      </c>
    </row>
    <row r="808" spans="1:27" x14ac:dyDescent="0.2">
      <c r="A808" s="32" t="s">
        <v>5931</v>
      </c>
      <c r="B808" s="32">
        <v>0.39331194632489203</v>
      </c>
      <c r="C808" s="32" t="s">
        <v>242</v>
      </c>
      <c r="D808" s="32">
        <v>0.12159948127077901</v>
      </c>
      <c r="E808" s="32">
        <v>1.5382283836019599</v>
      </c>
      <c r="F808" s="32">
        <v>0.19028340080971701</v>
      </c>
      <c r="G808" s="32">
        <v>0.27080368299862201</v>
      </c>
      <c r="H808" s="32">
        <v>0.45160811216360403</v>
      </c>
      <c r="I808" s="32">
        <v>0.67910572483715603</v>
      </c>
      <c r="J808" s="32" t="s">
        <v>242</v>
      </c>
      <c r="K808" s="32">
        <v>0.89897799385584098</v>
      </c>
      <c r="L808" s="32">
        <v>2.1595913758286001</v>
      </c>
      <c r="M808" s="32">
        <v>7.0564516129032306E-2</v>
      </c>
      <c r="N808" s="32">
        <v>0.108525755425742</v>
      </c>
      <c r="O808" s="32">
        <v>0.18433219116431501</v>
      </c>
      <c r="P808" s="32">
        <v>0.32410545121188</v>
      </c>
      <c r="Q808" s="32" t="s">
        <v>242</v>
      </c>
      <c r="R808" s="32">
        <v>3.42570320452419E-2</v>
      </c>
      <c r="S808" s="32">
        <v>0.84431967977029299</v>
      </c>
      <c r="T808" s="32">
        <v>0.25910931174089102</v>
      </c>
      <c r="U808" s="32">
        <v>0.68829260417134497</v>
      </c>
      <c r="V808" s="32">
        <v>0.48633609410136303</v>
      </c>
      <c r="W808" s="32" t="s">
        <v>3598</v>
      </c>
      <c r="X808" s="32" t="s">
        <v>3598</v>
      </c>
      <c r="Y808" s="32" t="s">
        <v>5883</v>
      </c>
      <c r="Z808" s="32" t="s">
        <v>823</v>
      </c>
      <c r="AA808" s="32" t="e">
        <v>#N/A</v>
      </c>
    </row>
    <row r="809" spans="1:27" x14ac:dyDescent="0.2">
      <c r="A809" s="32" t="s">
        <v>5930</v>
      </c>
      <c r="B809" s="32">
        <v>0.182031387227994</v>
      </c>
      <c r="C809" s="32" t="s">
        <v>242</v>
      </c>
      <c r="D809" s="32">
        <v>-0.469024593494968</v>
      </c>
      <c r="E809" s="32">
        <v>-0.99448172297881299</v>
      </c>
      <c r="F809" s="32">
        <v>0.92510121457489902</v>
      </c>
      <c r="G809" s="32">
        <v>0.93100504453205302</v>
      </c>
      <c r="H809" s="32">
        <v>0.68047397148494204</v>
      </c>
      <c r="I809" s="32">
        <v>0.45136609795958199</v>
      </c>
      <c r="J809" s="32" t="s">
        <v>242</v>
      </c>
      <c r="K809" s="32">
        <v>-0.27285118753137</v>
      </c>
      <c r="L809" s="32">
        <v>-0.20802923581670499</v>
      </c>
      <c r="M809" s="32">
        <v>0.594758064516129</v>
      </c>
      <c r="N809" s="32">
        <v>0.95950178954328003</v>
      </c>
      <c r="O809" s="32">
        <v>0.60751619505631305</v>
      </c>
      <c r="P809" s="32">
        <v>0.21648980307226401</v>
      </c>
      <c r="Q809" s="32" t="s">
        <v>242</v>
      </c>
      <c r="R809" s="32">
        <v>-0.29020628728901499</v>
      </c>
      <c r="S809" s="32">
        <v>-0.46389551597991802</v>
      </c>
      <c r="T809" s="32">
        <v>0.69433198380566796</v>
      </c>
      <c r="U809" s="32">
        <v>0.91659158953230002</v>
      </c>
      <c r="V809" s="32">
        <v>0.61417078673188996</v>
      </c>
      <c r="W809" s="32" t="s">
        <v>3598</v>
      </c>
      <c r="X809" s="32" t="s">
        <v>3598</v>
      </c>
      <c r="Y809" s="32" t="s">
        <v>5883</v>
      </c>
      <c r="Z809" s="32" t="s">
        <v>259</v>
      </c>
      <c r="AA809" s="32" t="e">
        <v>#N/A</v>
      </c>
    </row>
    <row r="810" spans="1:27" x14ac:dyDescent="0.2">
      <c r="A810" s="32" t="s">
        <v>5929</v>
      </c>
      <c r="B810" s="32">
        <v>0.199068015942367</v>
      </c>
      <c r="C810" s="32" t="s">
        <v>242</v>
      </c>
      <c r="D810" s="32">
        <v>-0.42139956299256698</v>
      </c>
      <c r="E810" s="32">
        <v>-0.79025639381746704</v>
      </c>
      <c r="F810" s="32">
        <v>0.85425101214574894</v>
      </c>
      <c r="G810" s="32">
        <v>0.93100504453205302</v>
      </c>
      <c r="H810" s="32">
        <v>0.66326833088526405</v>
      </c>
      <c r="I810" s="32">
        <v>0.54586118231534297</v>
      </c>
      <c r="J810" s="32" t="s">
        <v>242</v>
      </c>
      <c r="K810" s="32">
        <v>0.21337116588125199</v>
      </c>
      <c r="L810" s="32">
        <v>0.77435803023484995</v>
      </c>
      <c r="M810" s="32">
        <v>0.24596774193548401</v>
      </c>
      <c r="N810" s="32">
        <v>0.71367494263655795</v>
      </c>
      <c r="O810" s="32">
        <v>0.41551873447064502</v>
      </c>
      <c r="P810" s="32">
        <v>0.18398735265643301</v>
      </c>
      <c r="Q810" s="32" t="s">
        <v>242</v>
      </c>
      <c r="R810" s="32">
        <v>-0.38820182168133699</v>
      </c>
      <c r="S810" s="32">
        <v>-0.85900719600199704</v>
      </c>
      <c r="T810" s="32">
        <v>0.87854251012145701</v>
      </c>
      <c r="U810" s="32">
        <v>0.921138861159286</v>
      </c>
      <c r="V810" s="32">
        <v>0.65106665741319802</v>
      </c>
      <c r="W810" s="32" t="s">
        <v>3598</v>
      </c>
      <c r="X810" s="32" t="s">
        <v>3598</v>
      </c>
      <c r="Y810" s="32" t="s">
        <v>5883</v>
      </c>
      <c r="Z810" s="32" t="s">
        <v>259</v>
      </c>
      <c r="AA810" s="32" t="e">
        <v>#N/A</v>
      </c>
    </row>
    <row r="811" spans="1:27" x14ac:dyDescent="0.2">
      <c r="A811" s="32" t="s">
        <v>5928</v>
      </c>
      <c r="B811" s="32">
        <v>0.25642478926043699</v>
      </c>
      <c r="C811" s="32" t="s">
        <v>242</v>
      </c>
      <c r="D811" s="32">
        <v>-0.26106161558588098</v>
      </c>
      <c r="E811" s="32">
        <v>-0.102696307435291</v>
      </c>
      <c r="F811" s="32">
        <v>0.53238866396761098</v>
      </c>
      <c r="G811" s="32">
        <v>0.93100504453205302</v>
      </c>
      <c r="H811" s="32">
        <v>0.60297750409815798</v>
      </c>
      <c r="I811" s="32">
        <v>0.844779311973201</v>
      </c>
      <c r="J811" s="32" t="s">
        <v>242</v>
      </c>
      <c r="K811" s="32">
        <v>1.75144774913246</v>
      </c>
      <c r="L811" s="32">
        <v>3.88196268681429</v>
      </c>
      <c r="M811" s="32">
        <v>2.6209677419354899E-2</v>
      </c>
      <c r="N811" s="32">
        <v>6.2937187356900304E-4</v>
      </c>
      <c r="O811" s="32">
        <v>3.9934407091249201E-2</v>
      </c>
      <c r="P811" s="32">
        <v>0.24272421406952699</v>
      </c>
      <c r="Q811" s="32" t="s">
        <v>242</v>
      </c>
      <c r="R811" s="32">
        <v>-0.21110901639856</v>
      </c>
      <c r="S811" s="32">
        <v>-0.14498041662884401</v>
      </c>
      <c r="T811" s="32">
        <v>0.56680161943319796</v>
      </c>
      <c r="U811" s="32">
        <v>0.91659158953230002</v>
      </c>
      <c r="V811" s="32">
        <v>0.58359889764293205</v>
      </c>
      <c r="W811" s="32" t="s">
        <v>3598</v>
      </c>
      <c r="X811" s="32" t="s">
        <v>3598</v>
      </c>
      <c r="Y811" s="32" t="s">
        <v>5883</v>
      </c>
      <c r="Z811" s="32" t="s">
        <v>257</v>
      </c>
      <c r="AA811" s="32" t="e">
        <v>#N/A</v>
      </c>
    </row>
    <row r="812" spans="1:27" x14ac:dyDescent="0.2">
      <c r="A812" s="32" t="s">
        <v>5927</v>
      </c>
      <c r="B812" s="32">
        <v>0.31922188077039598</v>
      </c>
      <c r="C812" s="32" t="s">
        <v>242</v>
      </c>
      <c r="D812" s="32">
        <v>-8.5515534916720801E-2</v>
      </c>
      <c r="E812" s="32">
        <v>0.650079191697156</v>
      </c>
      <c r="F812" s="32">
        <v>0.28744939271255099</v>
      </c>
      <c r="G812" s="32">
        <v>0.758981823782653</v>
      </c>
      <c r="H812" s="32">
        <v>0.53407422718322195</v>
      </c>
      <c r="I812" s="32">
        <v>0.54846191986899495</v>
      </c>
      <c r="J812" s="32" t="s">
        <v>242</v>
      </c>
      <c r="K812" s="32">
        <v>0.22675320307998001</v>
      </c>
      <c r="L812" s="32">
        <v>0.80139574836028904</v>
      </c>
      <c r="M812" s="32">
        <v>0.241935483870968</v>
      </c>
      <c r="N812" s="32">
        <v>0.70454722812516402</v>
      </c>
      <c r="O812" s="32">
        <v>0.41030782718284198</v>
      </c>
      <c r="P812" s="32">
        <v>0.56389805558073003</v>
      </c>
      <c r="Q812" s="32" t="s">
        <v>242</v>
      </c>
      <c r="R812" s="32">
        <v>0.75723650306403401</v>
      </c>
      <c r="S812" s="32">
        <v>3.7593263194819202</v>
      </c>
      <c r="T812" s="32">
        <v>4.6558704453441298E-2</v>
      </c>
      <c r="U812" s="32">
        <v>1.0740234689660599E-3</v>
      </c>
      <c r="V812" s="32">
        <v>0.22445409230585101</v>
      </c>
      <c r="W812" s="32" t="s">
        <v>3598</v>
      </c>
      <c r="X812" s="32" t="s">
        <v>3598</v>
      </c>
      <c r="Y812" s="32" t="s">
        <v>5883</v>
      </c>
      <c r="Z812" s="32" t="s">
        <v>257</v>
      </c>
      <c r="AA812" s="32" t="e">
        <v>#N/A</v>
      </c>
    </row>
    <row r="813" spans="1:27" x14ac:dyDescent="0.2">
      <c r="A813" s="32" t="s">
        <v>5926</v>
      </c>
      <c r="B813" s="32">
        <v>0.26712107634578902</v>
      </c>
      <c r="C813" s="32" t="s">
        <v>242</v>
      </c>
      <c r="D813" s="32">
        <v>-0.23116068816398</v>
      </c>
      <c r="E813" s="32">
        <v>2.55246444580483E-2</v>
      </c>
      <c r="F813" s="32">
        <v>0.49190283400809698</v>
      </c>
      <c r="G813" s="32">
        <v>0.93100504453205302</v>
      </c>
      <c r="H813" s="32">
        <v>0.591405015382647</v>
      </c>
      <c r="I813" s="32">
        <v>0.37444724473982399</v>
      </c>
      <c r="J813" s="32" t="s">
        <v>242</v>
      </c>
      <c r="K813" s="32">
        <v>-0.668635434820958</v>
      </c>
      <c r="L813" s="32">
        <v>-1.0076909583026199</v>
      </c>
      <c r="M813" s="32">
        <v>0.87701612903225801</v>
      </c>
      <c r="N813" s="32">
        <v>0.96802414816603699</v>
      </c>
      <c r="O813" s="32">
        <v>0.74813596855598796</v>
      </c>
      <c r="P813" s="32">
        <v>0.269897597343491</v>
      </c>
      <c r="Q813" s="32" t="s">
        <v>242</v>
      </c>
      <c r="R813" s="32">
        <v>-0.12918072542015199</v>
      </c>
      <c r="S813" s="32">
        <v>0.185349173291254</v>
      </c>
      <c r="T813" s="32">
        <v>0.43117408906882598</v>
      </c>
      <c r="U813" s="32">
        <v>0.90990260694954495</v>
      </c>
      <c r="V813" s="32">
        <v>0.55139267635187705</v>
      </c>
      <c r="W813" s="32" t="s">
        <v>3598</v>
      </c>
      <c r="X813" s="32" t="s">
        <v>3598</v>
      </c>
      <c r="Y813" s="32" t="s">
        <v>5883</v>
      </c>
      <c r="Z813" s="32" t="s">
        <v>253</v>
      </c>
      <c r="AA813" s="32" t="e">
        <v>#N/A</v>
      </c>
    </row>
    <row r="814" spans="1:27" x14ac:dyDescent="0.2">
      <c r="A814" s="32" t="s">
        <v>5925</v>
      </c>
      <c r="B814" s="32">
        <v>0.29760846804616398</v>
      </c>
      <c r="C814" s="32" t="s">
        <v>242</v>
      </c>
      <c r="D814" s="32">
        <v>-0.145934732723391</v>
      </c>
      <c r="E814" s="32">
        <v>0.39099000205119</v>
      </c>
      <c r="F814" s="32">
        <v>0.34008097165991902</v>
      </c>
      <c r="G814" s="32">
        <v>0.88093863271207995</v>
      </c>
      <c r="H814" s="32">
        <v>0.55801354382556201</v>
      </c>
      <c r="I814" s="32">
        <v>0.70489729295310599</v>
      </c>
      <c r="J814" s="32" t="s">
        <v>242</v>
      </c>
      <c r="K814" s="32">
        <v>1.0316879335636699</v>
      </c>
      <c r="L814" s="32">
        <v>2.4277249857550198</v>
      </c>
      <c r="M814" s="32">
        <v>6.0483870967741903E-2</v>
      </c>
      <c r="N814" s="32">
        <v>6.0486947754502501E-2</v>
      </c>
      <c r="O814" s="32">
        <v>0.151109165931511</v>
      </c>
      <c r="P814" s="32">
        <v>0.175023953788947</v>
      </c>
      <c r="Q814" s="32" t="s">
        <v>242</v>
      </c>
      <c r="R814" s="32">
        <v>-0.41522664752532801</v>
      </c>
      <c r="S814" s="32">
        <v>-0.96796955237606097</v>
      </c>
      <c r="T814" s="32">
        <v>0.917004048582996</v>
      </c>
      <c r="U814" s="32">
        <v>0.92325695239069105</v>
      </c>
      <c r="V814" s="32">
        <v>0.66101200341294997</v>
      </c>
      <c r="W814" s="32" t="s">
        <v>3598</v>
      </c>
      <c r="X814" s="32" t="s">
        <v>3598</v>
      </c>
      <c r="Y814" s="32" t="s">
        <v>5883</v>
      </c>
      <c r="Z814" s="32" t="s">
        <v>253</v>
      </c>
      <c r="AA814" s="32" t="e">
        <v>#N/A</v>
      </c>
    </row>
    <row r="815" spans="1:27" x14ac:dyDescent="0.2">
      <c r="A815" s="32" t="s">
        <v>5924</v>
      </c>
      <c r="B815" s="32">
        <v>0.27549303439232098</v>
      </c>
      <c r="C815" s="32" t="s">
        <v>242</v>
      </c>
      <c r="D815" s="32">
        <v>-0.20775730454768301</v>
      </c>
      <c r="E815" s="32">
        <v>0.125882873567979</v>
      </c>
      <c r="F815" s="32">
        <v>0.439271255060729</v>
      </c>
      <c r="G815" s="32">
        <v>0.93100504453205302</v>
      </c>
      <c r="H815" s="32">
        <v>0.58229076440661598</v>
      </c>
      <c r="I815" s="32">
        <v>0.455206390924841</v>
      </c>
      <c r="J815" s="32" t="s">
        <v>242</v>
      </c>
      <c r="K815" s="32">
        <v>-0.25309104555051898</v>
      </c>
      <c r="L815" s="32">
        <v>-0.168104884907883</v>
      </c>
      <c r="M815" s="32">
        <v>0.57459677419354804</v>
      </c>
      <c r="N815" s="32">
        <v>0.95950178954328003</v>
      </c>
      <c r="O815" s="32">
        <v>0.59990107085605904</v>
      </c>
      <c r="P815" s="32">
        <v>0.32579935173368102</v>
      </c>
      <c r="Q815" s="32" t="s">
        <v>242</v>
      </c>
      <c r="R815" s="32">
        <v>3.9364175805717799E-2</v>
      </c>
      <c r="S815" s="32">
        <v>0.86491135431780197</v>
      </c>
      <c r="T815" s="32">
        <v>0.25506072874493901</v>
      </c>
      <c r="U815" s="32">
        <v>0.68298048045758697</v>
      </c>
      <c r="V815" s="32">
        <v>0.48430002066259298</v>
      </c>
      <c r="W815" s="32" t="s">
        <v>3598</v>
      </c>
      <c r="X815" s="32" t="s">
        <v>3598</v>
      </c>
      <c r="Y815" s="32" t="s">
        <v>5883</v>
      </c>
      <c r="Z815" s="32" t="s">
        <v>1992</v>
      </c>
      <c r="AA815" s="32" t="e">
        <v>#N/A</v>
      </c>
    </row>
    <row r="816" spans="1:27" x14ac:dyDescent="0.2">
      <c r="A816" s="32" t="s">
        <v>5923</v>
      </c>
      <c r="B816" s="32">
        <v>0.295104638296116</v>
      </c>
      <c r="C816" s="32" t="s">
        <v>242</v>
      </c>
      <c r="D816" s="32">
        <v>-0.15293406165272599</v>
      </c>
      <c r="E816" s="32">
        <v>0.36097552774171998</v>
      </c>
      <c r="F816" s="32">
        <v>0.35020242914979799</v>
      </c>
      <c r="G816" s="32">
        <v>0.89150538031212401</v>
      </c>
      <c r="H816" s="32">
        <v>0.56077486272801103</v>
      </c>
      <c r="I816" s="32">
        <v>0.44910034315678699</v>
      </c>
      <c r="J816" s="32" t="s">
        <v>242</v>
      </c>
      <c r="K816" s="32">
        <v>-0.284509578441138</v>
      </c>
      <c r="L816" s="32">
        <v>-0.23158441523620801</v>
      </c>
      <c r="M816" s="32">
        <v>0.60685483870967705</v>
      </c>
      <c r="N816" s="32">
        <v>0.95950178954328003</v>
      </c>
      <c r="O816" s="32">
        <v>0.61199005266413398</v>
      </c>
      <c r="P816" s="32">
        <v>0.16128299710147201</v>
      </c>
      <c r="Q816" s="32" t="s">
        <v>242</v>
      </c>
      <c r="R816" s="32">
        <v>-0.45665590520969801</v>
      </c>
      <c r="S816" s="32">
        <v>-1.13500964973607</v>
      </c>
      <c r="T816" s="32">
        <v>0.94736842105263197</v>
      </c>
      <c r="U816" s="32">
        <v>0.92847886942571201</v>
      </c>
      <c r="V816" s="32">
        <v>0.67604080526743404</v>
      </c>
      <c r="W816" s="32" t="s">
        <v>3598</v>
      </c>
      <c r="X816" s="32" t="s">
        <v>3598</v>
      </c>
      <c r="Y816" s="32" t="s">
        <v>5883</v>
      </c>
      <c r="Z816" s="32" t="s">
        <v>1009</v>
      </c>
      <c r="AA816" s="32" t="e">
        <v>#N/A</v>
      </c>
    </row>
    <row r="817" spans="1:27" x14ac:dyDescent="0.2">
      <c r="A817" s="32" t="s">
        <v>5922</v>
      </c>
      <c r="B817" s="32">
        <v>0.503610815539138</v>
      </c>
      <c r="C817" s="32" t="s">
        <v>242</v>
      </c>
      <c r="D817" s="32">
        <v>0.42993436951525299</v>
      </c>
      <c r="E817" s="32">
        <v>2.8604279366390801</v>
      </c>
      <c r="F817" s="32">
        <v>0.121457489878543</v>
      </c>
      <c r="G817" s="32">
        <v>1.3016290914121801E-2</v>
      </c>
      <c r="H817" s="32">
        <v>0.33362169163217398</v>
      </c>
      <c r="I817" s="32">
        <v>0.60481779069560904</v>
      </c>
      <c r="J817" s="32" t="s">
        <v>242</v>
      </c>
      <c r="K817" s="32">
        <v>0.51673108212786001</v>
      </c>
      <c r="L817" s="32">
        <v>1.3872811438257</v>
      </c>
      <c r="M817" s="32">
        <v>0.14314516129032301</v>
      </c>
      <c r="N817" s="32">
        <v>0.39430522428686599</v>
      </c>
      <c r="O817" s="32">
        <v>0.30267194768933098</v>
      </c>
      <c r="P817" s="32">
        <v>4.6491905054438698</v>
      </c>
      <c r="Q817" s="32" t="s">
        <v>242</v>
      </c>
      <c r="R817" s="32">
        <v>13.074474485165799</v>
      </c>
      <c r="S817" s="32">
        <v>53.421636163687403</v>
      </c>
      <c r="T817" s="32">
        <v>2.0242914979756699E-3</v>
      </c>
      <c r="U817" s="32">
        <v>0</v>
      </c>
      <c r="V817" s="32">
        <v>2.30368493676032E-39</v>
      </c>
      <c r="W817" s="32" t="s">
        <v>3598</v>
      </c>
      <c r="X817" s="32" t="s">
        <v>3598</v>
      </c>
      <c r="Y817" s="32" t="s">
        <v>5883</v>
      </c>
      <c r="Z817" s="32" t="s">
        <v>1379</v>
      </c>
      <c r="AA817" s="32" t="e">
        <v>#N/A</v>
      </c>
    </row>
    <row r="818" spans="1:27" x14ac:dyDescent="0.2">
      <c r="A818" s="32" t="s">
        <v>5921</v>
      </c>
      <c r="B818" s="32">
        <v>0.24580082272125001</v>
      </c>
      <c r="C818" s="32" t="s">
        <v>242</v>
      </c>
      <c r="D818" s="32">
        <v>-0.29076037459319598</v>
      </c>
      <c r="E818" s="32">
        <v>-0.23005032211978799</v>
      </c>
      <c r="F818" s="32">
        <v>0.59109311740890702</v>
      </c>
      <c r="G818" s="32">
        <v>0.93100504453205302</v>
      </c>
      <c r="H818" s="32">
        <v>0.61438270346632295</v>
      </c>
      <c r="I818" s="32">
        <v>0.72665140221139002</v>
      </c>
      <c r="J818" s="32" t="s">
        <v>242</v>
      </c>
      <c r="K818" s="32">
        <v>1.1436232185795101</v>
      </c>
      <c r="L818" s="32">
        <v>2.6538844740007099</v>
      </c>
      <c r="M818" s="32">
        <v>5.4435483870967701E-2</v>
      </c>
      <c r="N818" s="32">
        <v>3.4073509372629603E-2</v>
      </c>
      <c r="O818" s="32">
        <v>0.12638996413477199</v>
      </c>
      <c r="P818" s="32">
        <v>0.33259284255251498</v>
      </c>
      <c r="Q818" s="32" t="s">
        <v>242</v>
      </c>
      <c r="R818" s="32">
        <v>5.9846685729236598E-2</v>
      </c>
      <c r="S818" s="32">
        <v>0.94749551447504698</v>
      </c>
      <c r="T818" s="32">
        <v>0.23481781376518199</v>
      </c>
      <c r="U818" s="32">
        <v>0.64282740591392296</v>
      </c>
      <c r="V818" s="32">
        <v>0.47613887117590797</v>
      </c>
      <c r="W818" s="32" t="s">
        <v>3598</v>
      </c>
      <c r="X818" s="32" t="s">
        <v>3598</v>
      </c>
      <c r="Y818" s="32" t="s">
        <v>5883</v>
      </c>
      <c r="Z818" s="32" t="s">
        <v>250</v>
      </c>
      <c r="AA818" s="32" t="e">
        <v>#N/A</v>
      </c>
    </row>
    <row r="819" spans="1:27" x14ac:dyDescent="0.2">
      <c r="A819" s="32" t="s">
        <v>5920</v>
      </c>
      <c r="B819" s="32">
        <v>0.23721331889535599</v>
      </c>
      <c r="C819" s="32" t="s">
        <v>242</v>
      </c>
      <c r="D819" s="32">
        <v>-0.31476630549093498</v>
      </c>
      <c r="E819" s="32">
        <v>-0.33299239034939199</v>
      </c>
      <c r="F819" s="32">
        <v>0.623481781376518</v>
      </c>
      <c r="G819" s="32">
        <v>0.93100504453205302</v>
      </c>
      <c r="H819" s="32">
        <v>0.623530451721792</v>
      </c>
      <c r="I819" s="32">
        <v>0.52866024821662605</v>
      </c>
      <c r="J819" s="32" t="s">
        <v>242</v>
      </c>
      <c r="K819" s="32">
        <v>0.12486414231073301</v>
      </c>
      <c r="L819" s="32">
        <v>0.59553413968036595</v>
      </c>
      <c r="M819" s="32">
        <v>0.296370967741935</v>
      </c>
      <c r="N819" s="32">
        <v>0.79201033709958801</v>
      </c>
      <c r="O819" s="32">
        <v>0.45031555321982802</v>
      </c>
      <c r="P819" s="32">
        <v>0.30947032582091699</v>
      </c>
      <c r="Q819" s="32" t="s">
        <v>242</v>
      </c>
      <c r="R819" s="32">
        <v>-9.8681620628140506E-3</v>
      </c>
      <c r="S819" s="32">
        <v>0.66640974047105594</v>
      </c>
      <c r="T819" s="32">
        <v>0.30566801619433198</v>
      </c>
      <c r="U819" s="32">
        <v>0.76913658898874904</v>
      </c>
      <c r="V819" s="32">
        <v>0.503936763182531</v>
      </c>
      <c r="W819" s="32" t="s">
        <v>3598</v>
      </c>
      <c r="X819" s="32" t="s">
        <v>3598</v>
      </c>
      <c r="Y819" s="32" t="s">
        <v>5883</v>
      </c>
      <c r="Z819" s="32" t="s">
        <v>1841</v>
      </c>
      <c r="AA819" s="32" t="e">
        <v>#N/A</v>
      </c>
    </row>
    <row r="820" spans="1:27" x14ac:dyDescent="0.2">
      <c r="A820" s="32" t="s">
        <v>5919</v>
      </c>
      <c r="B820" s="32">
        <v>0.30828750077297301</v>
      </c>
      <c r="C820" s="32" t="s">
        <v>242</v>
      </c>
      <c r="D820" s="32">
        <v>-0.11608203898467501</v>
      </c>
      <c r="E820" s="32">
        <v>0.51900411859510798</v>
      </c>
      <c r="F820" s="32">
        <v>0.32186234817813802</v>
      </c>
      <c r="G820" s="32">
        <v>0.82241624285931303</v>
      </c>
      <c r="H820" s="32">
        <v>0.54620623830642601</v>
      </c>
      <c r="I820" s="32">
        <v>0.50281286471606601</v>
      </c>
      <c r="J820" s="32" t="s">
        <v>242</v>
      </c>
      <c r="K820" s="32">
        <v>-8.1329942163449603E-3</v>
      </c>
      <c r="L820" s="32">
        <v>0.32682026334682601</v>
      </c>
      <c r="M820" s="32">
        <v>0.37096774193548399</v>
      </c>
      <c r="N820" s="32">
        <v>0.88496710699008396</v>
      </c>
      <c r="O820" s="32">
        <v>0.50324455949023505</v>
      </c>
      <c r="P820" s="32">
        <v>0.33874845811941801</v>
      </c>
      <c r="Q820" s="32" t="s">
        <v>242</v>
      </c>
      <c r="R820" s="32">
        <v>7.8405989082517294E-2</v>
      </c>
      <c r="S820" s="32">
        <v>1.0223254296688999</v>
      </c>
      <c r="T820" s="32">
        <v>0.218623481781376</v>
      </c>
      <c r="U820" s="32">
        <v>0.60187756184400398</v>
      </c>
      <c r="V820" s="32">
        <v>0.468752554800274</v>
      </c>
      <c r="W820" s="32" t="s">
        <v>3598</v>
      </c>
      <c r="X820" s="32" t="s">
        <v>3598</v>
      </c>
      <c r="Y820" s="32" t="s">
        <v>5883</v>
      </c>
      <c r="Z820" s="32" t="s">
        <v>1841</v>
      </c>
      <c r="AA820" s="32" t="e">
        <v>#N/A</v>
      </c>
    </row>
    <row r="821" spans="1:27" x14ac:dyDescent="0.2">
      <c r="A821" s="32" t="s">
        <v>5918</v>
      </c>
      <c r="B821" s="32">
        <v>0.190714593451068</v>
      </c>
      <c r="C821" s="32" t="s">
        <v>242</v>
      </c>
      <c r="D821" s="32">
        <v>-0.44475113140539002</v>
      </c>
      <c r="E821" s="32">
        <v>-0.89039242932724005</v>
      </c>
      <c r="F821" s="32">
        <v>0.88461538461538503</v>
      </c>
      <c r="G821" s="32">
        <v>0.93100504453205302</v>
      </c>
      <c r="H821" s="32">
        <v>0.671750193138409</v>
      </c>
      <c r="I821" s="32">
        <v>0.458762528203636</v>
      </c>
      <c r="J821" s="32" t="s">
        <v>242</v>
      </c>
      <c r="K821" s="32">
        <v>-0.234793020330027</v>
      </c>
      <c r="L821" s="32">
        <v>-0.131134665738946</v>
      </c>
      <c r="M821" s="32">
        <v>0.56048387096774199</v>
      </c>
      <c r="N821" s="32">
        <v>0.95950178954328003</v>
      </c>
      <c r="O821" s="32">
        <v>0.59281530734936805</v>
      </c>
      <c r="P821" s="32">
        <v>0.30652330151823298</v>
      </c>
      <c r="Q821" s="32" t="s">
        <v>242</v>
      </c>
      <c r="R821" s="32">
        <v>-1.8753498943999001E-2</v>
      </c>
      <c r="S821" s="32">
        <v>0.63058463472050097</v>
      </c>
      <c r="T821" s="32">
        <v>0.30971659919028299</v>
      </c>
      <c r="U821" s="32">
        <v>0.78470107502651598</v>
      </c>
      <c r="V821" s="32">
        <v>0.50748112512086396</v>
      </c>
      <c r="W821" s="32" t="s">
        <v>3598</v>
      </c>
      <c r="X821" s="32" t="s">
        <v>3598</v>
      </c>
      <c r="Y821" s="32" t="s">
        <v>5883</v>
      </c>
      <c r="Z821" s="32" t="s">
        <v>1171</v>
      </c>
      <c r="AA821" s="32" t="e">
        <v>#N/A</v>
      </c>
    </row>
    <row r="822" spans="1:27" x14ac:dyDescent="0.2">
      <c r="A822" s="32" t="s">
        <v>5917</v>
      </c>
      <c r="B822" s="32">
        <v>1.52896899434942</v>
      </c>
      <c r="C822" s="32" t="s">
        <v>242</v>
      </c>
      <c r="D822" s="32">
        <v>3.29627109378325</v>
      </c>
      <c r="E822" s="32">
        <v>15.1518334187073</v>
      </c>
      <c r="F822" s="32">
        <v>6.0728744939271299E-3</v>
      </c>
      <c r="G822" s="32">
        <v>1.4383251102266001E-50</v>
      </c>
      <c r="H822" s="32">
        <v>4.8988710858631002E-4</v>
      </c>
      <c r="I822" s="32">
        <v>0.75065162961404497</v>
      </c>
      <c r="J822" s="32" t="s">
        <v>242</v>
      </c>
      <c r="K822" s="32">
        <v>1.26711585451625</v>
      </c>
      <c r="L822" s="32">
        <v>2.9033949955633398</v>
      </c>
      <c r="M822" s="32">
        <v>4.6370967741935498E-2</v>
      </c>
      <c r="N822" s="32">
        <v>1.7241796210804499E-2</v>
      </c>
      <c r="O822" s="32">
        <v>0.102556933658886</v>
      </c>
      <c r="P822" s="32">
        <v>1.58952977445682</v>
      </c>
      <c r="Q822" s="32" t="s">
        <v>242</v>
      </c>
      <c r="R822" s="32">
        <v>3.8495365326034601</v>
      </c>
      <c r="S822" s="32">
        <v>16.227280776592099</v>
      </c>
      <c r="T822" s="32">
        <v>8.0971659919027994E-3</v>
      </c>
      <c r="U822" s="32">
        <v>1.02876032456074E-57</v>
      </c>
      <c r="V822" s="32">
        <v>5.9170766486989497E-5</v>
      </c>
      <c r="W822" s="32" t="s">
        <v>3598</v>
      </c>
      <c r="X822" s="32" t="s">
        <v>3598</v>
      </c>
      <c r="Y822" s="32" t="s">
        <v>5883</v>
      </c>
      <c r="Z822" s="32" t="s">
        <v>2895</v>
      </c>
      <c r="AA822" s="32" t="e">
        <v>#N/A</v>
      </c>
    </row>
    <row r="823" spans="1:27" x14ac:dyDescent="0.2">
      <c r="A823" s="32" t="s">
        <v>5916</v>
      </c>
      <c r="B823" s="32">
        <v>0.358011277123017</v>
      </c>
      <c r="C823" s="32" t="s">
        <v>242</v>
      </c>
      <c r="D823" s="32">
        <v>2.29182529784621E-2</v>
      </c>
      <c r="E823" s="32">
        <v>1.11506421724981</v>
      </c>
      <c r="F823" s="32">
        <v>0.22064777327935201</v>
      </c>
      <c r="G823" s="32">
        <v>0.49347019725465702</v>
      </c>
      <c r="H823" s="32">
        <v>0.49085774022401102</v>
      </c>
      <c r="I823" s="32">
        <v>0.43941309719721</v>
      </c>
      <c r="J823" s="32" t="s">
        <v>242</v>
      </c>
      <c r="K823" s="32">
        <v>-0.33435508692091698</v>
      </c>
      <c r="L823" s="32">
        <v>-0.33229470232340902</v>
      </c>
      <c r="M823" s="32">
        <v>0.64112903225806495</v>
      </c>
      <c r="N823" s="32">
        <v>0.96447268678212394</v>
      </c>
      <c r="O823" s="32">
        <v>0.63094418676195596</v>
      </c>
      <c r="P823" s="32">
        <v>0.31634441339238101</v>
      </c>
      <c r="Q823" s="32" t="s">
        <v>242</v>
      </c>
      <c r="R823" s="32">
        <v>1.08573486727423E-2</v>
      </c>
      <c r="S823" s="32">
        <v>0.74997366424392198</v>
      </c>
      <c r="T823" s="32">
        <v>0.27935222672064802</v>
      </c>
      <c r="U823" s="32">
        <v>0.73285924630607502</v>
      </c>
      <c r="V823" s="32">
        <v>0.49566862965999797</v>
      </c>
      <c r="W823" s="32" t="s">
        <v>3598</v>
      </c>
      <c r="X823" s="32" t="s">
        <v>3598</v>
      </c>
      <c r="Y823" s="32" t="s">
        <v>5883</v>
      </c>
      <c r="Z823" s="32" t="s">
        <v>5915</v>
      </c>
      <c r="AA823" s="32" t="e">
        <v>#N/A</v>
      </c>
    </row>
    <row r="824" spans="1:27" x14ac:dyDescent="0.2">
      <c r="A824" s="32" t="s">
        <v>5914</v>
      </c>
      <c r="B824" s="32">
        <v>0.55119686343516305</v>
      </c>
      <c r="C824" s="32" t="s">
        <v>242</v>
      </c>
      <c r="D824" s="32">
        <v>0.56295875013258501</v>
      </c>
      <c r="E824" s="32">
        <v>3.4308621732468398</v>
      </c>
      <c r="F824" s="32">
        <v>0.105263157894737</v>
      </c>
      <c r="G824" s="32">
        <v>2.09989669065302E-3</v>
      </c>
      <c r="H824" s="32">
        <v>0.28673148654910002</v>
      </c>
      <c r="I824" s="32">
        <v>0.56319778565578305</v>
      </c>
      <c r="J824" s="32" t="s">
        <v>242</v>
      </c>
      <c r="K824" s="32">
        <v>0.30257627251552399</v>
      </c>
      <c r="L824" s="32">
        <v>0.954592361727855</v>
      </c>
      <c r="M824" s="32">
        <v>0.211693548387097</v>
      </c>
      <c r="N824" s="32">
        <v>0.62618835721429</v>
      </c>
      <c r="O824" s="32">
        <v>0.38110639955373199</v>
      </c>
      <c r="P824" s="32">
        <v>0.460275797909864</v>
      </c>
      <c r="Q824" s="32" t="s">
        <v>242</v>
      </c>
      <c r="R824" s="32">
        <v>0.444813335411129</v>
      </c>
      <c r="S824" s="32">
        <v>2.4996562394662099</v>
      </c>
      <c r="T824" s="32">
        <v>7.69230769230769E-2</v>
      </c>
      <c r="U824" s="32">
        <v>5.1593901232149297E-2</v>
      </c>
      <c r="V824" s="32">
        <v>0.32822732822782402</v>
      </c>
      <c r="W824" s="32" t="s">
        <v>3598</v>
      </c>
      <c r="X824" s="32" t="s">
        <v>3598</v>
      </c>
      <c r="Y824" s="32" t="s">
        <v>5883</v>
      </c>
      <c r="Z824" s="32" t="s">
        <v>1007</v>
      </c>
      <c r="AA824" s="32" t="e">
        <v>#N/A</v>
      </c>
    </row>
    <row r="825" spans="1:27" x14ac:dyDescent="0.2">
      <c r="A825" s="32" t="s">
        <v>5913</v>
      </c>
      <c r="B825" s="32">
        <v>0.329303323387935</v>
      </c>
      <c r="C825" s="32" t="s">
        <v>242</v>
      </c>
      <c r="D825" s="32">
        <v>-5.7333373984641799E-2</v>
      </c>
      <c r="E825" s="32">
        <v>0.77092974091710098</v>
      </c>
      <c r="F825" s="32">
        <v>0.269230769230769</v>
      </c>
      <c r="G825" s="32">
        <v>0.69230359136494302</v>
      </c>
      <c r="H825" s="32">
        <v>0.52286018226405395</v>
      </c>
      <c r="I825" s="32">
        <v>0.43238568146123202</v>
      </c>
      <c r="J825" s="32" t="s">
        <v>242</v>
      </c>
      <c r="K825" s="32">
        <v>-0.37051449818396198</v>
      </c>
      <c r="L825" s="32">
        <v>-0.40535293365197</v>
      </c>
      <c r="M825" s="32">
        <v>0.67338709677419395</v>
      </c>
      <c r="N825" s="32">
        <v>0.96447268678212394</v>
      </c>
      <c r="O825" s="32">
        <v>0.64450041198290897</v>
      </c>
      <c r="P825" s="32">
        <v>0.21100415519319499</v>
      </c>
      <c r="Q825" s="32" t="s">
        <v>242</v>
      </c>
      <c r="R825" s="32">
        <v>-0.30674562473957401</v>
      </c>
      <c r="S825" s="32">
        <v>-0.53058105881679996</v>
      </c>
      <c r="T825" s="32">
        <v>0.72874493927125505</v>
      </c>
      <c r="U825" s="32">
        <v>0.91659158953230002</v>
      </c>
      <c r="V825" s="32">
        <v>0.62048150037662697</v>
      </c>
      <c r="W825" s="32" t="s">
        <v>3598</v>
      </c>
      <c r="X825" s="32" t="s">
        <v>3598</v>
      </c>
      <c r="Y825" s="32" t="s">
        <v>5883</v>
      </c>
      <c r="Z825" s="32" t="s">
        <v>816</v>
      </c>
      <c r="AA825" s="32" t="e">
        <v>#N/A</v>
      </c>
    </row>
    <row r="826" spans="1:27" x14ac:dyDescent="0.2">
      <c r="A826" s="32" t="s">
        <v>5912</v>
      </c>
      <c r="B826" s="32">
        <v>0.316684376931399</v>
      </c>
      <c r="C826" s="32" t="s">
        <v>242</v>
      </c>
      <c r="D826" s="32">
        <v>-9.2608998051842903E-2</v>
      </c>
      <c r="E826" s="32">
        <v>0.61966105173205699</v>
      </c>
      <c r="F826" s="32">
        <v>0.29554655870445301</v>
      </c>
      <c r="G826" s="32">
        <v>0.77517855311506401</v>
      </c>
      <c r="H826" s="32">
        <v>0.53689290246961796</v>
      </c>
      <c r="I826" s="32">
        <v>0.45772510358590701</v>
      </c>
      <c r="J826" s="32" t="s">
        <v>242</v>
      </c>
      <c r="K826" s="32">
        <v>-0.240131065611002</v>
      </c>
      <c r="L826" s="32">
        <v>-0.14191991177469601</v>
      </c>
      <c r="M826" s="32">
        <v>0.5625</v>
      </c>
      <c r="N826" s="32">
        <v>0.95950178954328003</v>
      </c>
      <c r="O826" s="32">
        <v>0.594885674107128</v>
      </c>
      <c r="P826" s="32">
        <v>0.24883780901783401</v>
      </c>
      <c r="Q826" s="32" t="s">
        <v>242</v>
      </c>
      <c r="R826" s="32">
        <v>-0.19267640604602601</v>
      </c>
      <c r="S826" s="32">
        <v>-7.0661319450139898E-2</v>
      </c>
      <c r="T826" s="32">
        <v>0.53036437246963597</v>
      </c>
      <c r="U826" s="32">
        <v>0.91659158953230002</v>
      </c>
      <c r="V826" s="32">
        <v>0.57639379877504204</v>
      </c>
      <c r="W826" s="32" t="s">
        <v>3598</v>
      </c>
      <c r="X826" s="32" t="s">
        <v>3598</v>
      </c>
      <c r="Y826" s="32" t="s">
        <v>5883</v>
      </c>
      <c r="Z826" s="32" t="s">
        <v>814</v>
      </c>
      <c r="AA826" s="32" t="e">
        <v>#N/A</v>
      </c>
    </row>
    <row r="827" spans="1:27" x14ac:dyDescent="0.2">
      <c r="A827" s="32" t="s">
        <v>5911</v>
      </c>
      <c r="B827" s="32">
        <v>0.24146939117510099</v>
      </c>
      <c r="C827" s="32" t="s">
        <v>242</v>
      </c>
      <c r="D827" s="32">
        <v>-0.30286867154342201</v>
      </c>
      <c r="E827" s="32">
        <v>-0.28197303805628599</v>
      </c>
      <c r="F827" s="32">
        <v>0.60526315789473695</v>
      </c>
      <c r="G827" s="32">
        <v>0.93100504453205302</v>
      </c>
      <c r="H827" s="32">
        <v>0.61900502641572497</v>
      </c>
      <c r="I827" s="32">
        <v>0.449686095559231</v>
      </c>
      <c r="J827" s="32" t="s">
        <v>242</v>
      </c>
      <c r="K827" s="32">
        <v>-0.28149560249122202</v>
      </c>
      <c r="L827" s="32">
        <v>-0.22549483179233501</v>
      </c>
      <c r="M827" s="32">
        <v>0.59879032258064502</v>
      </c>
      <c r="N827" s="32">
        <v>0.95950178954328003</v>
      </c>
      <c r="O827" s="32">
        <v>0.61083484975642099</v>
      </c>
      <c r="P827" s="32">
        <v>0.202867096699925</v>
      </c>
      <c r="Q827" s="32" t="s">
        <v>242</v>
      </c>
      <c r="R827" s="32">
        <v>-0.331279017921561</v>
      </c>
      <c r="S827" s="32">
        <v>-0.62949811924089805</v>
      </c>
      <c r="T827" s="32">
        <v>0.77732793522267196</v>
      </c>
      <c r="U827" s="32">
        <v>0.91659158953230002</v>
      </c>
      <c r="V827" s="32">
        <v>0.62978313068289404</v>
      </c>
      <c r="W827" s="32" t="s">
        <v>3598</v>
      </c>
      <c r="X827" s="32" t="s">
        <v>3598</v>
      </c>
      <c r="Y827" s="32" t="s">
        <v>5883</v>
      </c>
      <c r="Z827" s="32" t="s">
        <v>814</v>
      </c>
      <c r="AA827" s="32" t="e">
        <v>#N/A</v>
      </c>
    </row>
    <row r="828" spans="1:27" x14ac:dyDescent="0.2">
      <c r="A828" s="32" t="s">
        <v>5910</v>
      </c>
      <c r="B828" s="32">
        <v>0.25026629948930601</v>
      </c>
      <c r="C828" s="32" t="s">
        <v>242</v>
      </c>
      <c r="D828" s="32">
        <v>-0.27827736103153999</v>
      </c>
      <c r="E828" s="32">
        <v>-0.176520748980172</v>
      </c>
      <c r="F828" s="32">
        <v>0.56072874493927105</v>
      </c>
      <c r="G828" s="32">
        <v>0.93100504453205302</v>
      </c>
      <c r="H828" s="32">
        <v>0.60960027334127598</v>
      </c>
      <c r="I828" s="32">
        <v>0.44345573313013098</v>
      </c>
      <c r="J828" s="32" t="s">
        <v>242</v>
      </c>
      <c r="K828" s="32">
        <v>-0.31355379370343001</v>
      </c>
      <c r="L828" s="32">
        <v>-0.29026675887153403</v>
      </c>
      <c r="M828" s="32">
        <v>0.62701612903225801</v>
      </c>
      <c r="N828" s="32">
        <v>0.96316277850566101</v>
      </c>
      <c r="O828" s="32">
        <v>0.62307002096108499</v>
      </c>
      <c r="P828" s="32">
        <v>0.41714595722342201</v>
      </c>
      <c r="Q828" s="32" t="s">
        <v>242</v>
      </c>
      <c r="R828" s="32">
        <v>0.31477600800196598</v>
      </c>
      <c r="S828" s="32">
        <v>1.97535411471305</v>
      </c>
      <c r="T828" s="32">
        <v>0.105263157894737</v>
      </c>
      <c r="U828" s="32">
        <v>0.159844333640901</v>
      </c>
      <c r="V828" s="32">
        <v>0.37646586462217102</v>
      </c>
      <c r="W828" s="32" t="s">
        <v>3598</v>
      </c>
      <c r="X828" s="32" t="s">
        <v>3598</v>
      </c>
      <c r="Y828" s="32" t="s">
        <v>5883</v>
      </c>
      <c r="Z828" s="32" t="s">
        <v>2893</v>
      </c>
      <c r="AA828" s="32" t="e">
        <v>#N/A</v>
      </c>
    </row>
    <row r="829" spans="1:27" x14ac:dyDescent="0.2">
      <c r="A829" s="32" t="s">
        <v>5909</v>
      </c>
      <c r="B829" s="32">
        <v>0.28351127821607203</v>
      </c>
      <c r="C829" s="32" t="s">
        <v>242</v>
      </c>
      <c r="D829" s="32">
        <v>-0.185342711080627</v>
      </c>
      <c r="E829" s="32">
        <v>0.22200097954161099</v>
      </c>
      <c r="F829" s="32">
        <v>0.39068825910931199</v>
      </c>
      <c r="G829" s="32">
        <v>0.93100504453205302</v>
      </c>
      <c r="H829" s="32">
        <v>0.573519880140969</v>
      </c>
      <c r="I829" s="32">
        <v>0.472112490446574</v>
      </c>
      <c r="J829" s="32" t="s">
        <v>242</v>
      </c>
      <c r="K829" s="32">
        <v>-0.16610108673385399</v>
      </c>
      <c r="L829" s="32">
        <v>7.6538543110009002E-3</v>
      </c>
      <c r="M829" s="32">
        <v>0.49596774193548399</v>
      </c>
      <c r="N829" s="32">
        <v>0.95590030935669101</v>
      </c>
      <c r="O829" s="32">
        <v>0.56596130052642601</v>
      </c>
      <c r="P829" s="32">
        <v>0.38203383772127902</v>
      </c>
      <c r="Q829" s="32" t="s">
        <v>242</v>
      </c>
      <c r="R829" s="32">
        <v>0.20891226941493099</v>
      </c>
      <c r="S829" s="32">
        <v>1.5485183423901601</v>
      </c>
      <c r="T829" s="32">
        <v>0.13967611336032401</v>
      </c>
      <c r="U829" s="32">
        <v>0.320502155234063</v>
      </c>
      <c r="V829" s="32">
        <v>0.4172583629437</v>
      </c>
      <c r="W829" s="32" t="s">
        <v>3598</v>
      </c>
      <c r="X829" s="32" t="s">
        <v>3598</v>
      </c>
      <c r="Y829" s="32" t="s">
        <v>5883</v>
      </c>
      <c r="Z829" s="32" t="s">
        <v>1988</v>
      </c>
      <c r="AA829" s="32" t="e">
        <v>#N/A</v>
      </c>
    </row>
    <row r="830" spans="1:27" x14ac:dyDescent="0.2">
      <c r="A830" s="32" t="s">
        <v>5908</v>
      </c>
      <c r="B830" s="32">
        <v>0.31625458664367501</v>
      </c>
      <c r="C830" s="32" t="s">
        <v>242</v>
      </c>
      <c r="D830" s="32">
        <v>-9.3810454977721794E-2</v>
      </c>
      <c r="E830" s="32">
        <v>0.61450897238276503</v>
      </c>
      <c r="F830" s="32">
        <v>0.29554655870445301</v>
      </c>
      <c r="G830" s="32">
        <v>0.77662787135453104</v>
      </c>
      <c r="H830" s="32">
        <v>0.53737013677897205</v>
      </c>
      <c r="I830" s="32">
        <v>0.51948698235762103</v>
      </c>
      <c r="J830" s="32" t="s">
        <v>242</v>
      </c>
      <c r="K830" s="32">
        <v>7.7663306998996706E-2</v>
      </c>
      <c r="L830" s="32">
        <v>0.500167278753887</v>
      </c>
      <c r="M830" s="32">
        <v>0.32056451612903197</v>
      </c>
      <c r="N830" s="32">
        <v>0.82858116554623096</v>
      </c>
      <c r="O830" s="32">
        <v>0.46904794134264499</v>
      </c>
      <c r="P830" s="32">
        <v>0.28847737316525801</v>
      </c>
      <c r="Q830" s="32" t="s">
        <v>242</v>
      </c>
      <c r="R830" s="32">
        <v>-7.3162331814458706E-2</v>
      </c>
      <c r="S830" s="32">
        <v>0.411211726589576</v>
      </c>
      <c r="T830" s="32">
        <v>0.36437246963562803</v>
      </c>
      <c r="U830" s="32">
        <v>0.85808445348284201</v>
      </c>
      <c r="V830" s="32">
        <v>0.529161529559108</v>
      </c>
      <c r="W830" s="32" t="s">
        <v>3598</v>
      </c>
      <c r="X830" s="32" t="s">
        <v>3598</v>
      </c>
      <c r="Y830" s="32" t="s">
        <v>5883</v>
      </c>
      <c r="Z830" s="32" t="s">
        <v>625</v>
      </c>
      <c r="AA830" s="32" t="e">
        <v>#N/A</v>
      </c>
    </row>
    <row r="831" spans="1:27" x14ac:dyDescent="0.2">
      <c r="A831" s="32" t="s">
        <v>5907</v>
      </c>
      <c r="B831" s="32">
        <v>0.61589984192645697</v>
      </c>
      <c r="C831" s="32" t="s">
        <v>242</v>
      </c>
      <c r="D831" s="32">
        <v>0.74383264108287295</v>
      </c>
      <c r="E831" s="32">
        <v>4.2064843518857202</v>
      </c>
      <c r="F831" s="32">
        <v>9.7165991902833995E-2</v>
      </c>
      <c r="G831" s="32">
        <v>1.06092225851319E-4</v>
      </c>
      <c r="H831" s="32">
        <v>0.22848886512963901</v>
      </c>
      <c r="I831" s="32">
        <v>1.4119518510426601</v>
      </c>
      <c r="J831" s="32" t="s">
        <v>242</v>
      </c>
      <c r="K831" s="32">
        <v>4.66982142557816</v>
      </c>
      <c r="L831" s="32">
        <v>9.7783866525123706</v>
      </c>
      <c r="M831" s="32">
        <v>6.0483870967742402E-3</v>
      </c>
      <c r="N831" s="32">
        <v>1.9829865223737598E-21</v>
      </c>
      <c r="O831" s="32">
        <v>1.5073083659147099E-6</v>
      </c>
      <c r="P831" s="32">
        <v>0.96667001396201302</v>
      </c>
      <c r="Q831" s="32" t="s">
        <v>242</v>
      </c>
      <c r="R831" s="32">
        <v>1.9716019676626999</v>
      </c>
      <c r="S831" s="32">
        <v>8.6555696213191808</v>
      </c>
      <c r="T831" s="32">
        <v>1.8218623481781399E-2</v>
      </c>
      <c r="U831" s="32">
        <v>7.1558542328840395E-17</v>
      </c>
      <c r="V831" s="32">
        <v>2.4327531203190901E-2</v>
      </c>
      <c r="W831" s="32" t="s">
        <v>3598</v>
      </c>
      <c r="X831" s="32" t="s">
        <v>3598</v>
      </c>
      <c r="Y831" s="32" t="s">
        <v>5883</v>
      </c>
      <c r="Z831" s="32" t="s">
        <v>625</v>
      </c>
      <c r="AA831" s="32" t="e">
        <v>#N/A</v>
      </c>
    </row>
    <row r="832" spans="1:27" x14ac:dyDescent="0.2">
      <c r="A832" s="32" t="s">
        <v>5906</v>
      </c>
      <c r="B832" s="32">
        <v>0.32520900633799299</v>
      </c>
      <c r="C832" s="32" t="s">
        <v>242</v>
      </c>
      <c r="D832" s="32">
        <v>-6.8778829400682903E-2</v>
      </c>
      <c r="E832" s="32">
        <v>0.721849417501357</v>
      </c>
      <c r="F832" s="32">
        <v>0.27327935222672101</v>
      </c>
      <c r="G832" s="32">
        <v>0.71969220636270803</v>
      </c>
      <c r="H832" s="32">
        <v>0.52741716506731096</v>
      </c>
      <c r="I832" s="32">
        <v>0.29937108512328298</v>
      </c>
      <c r="J832" s="32" t="s">
        <v>242</v>
      </c>
      <c r="K832" s="32">
        <v>-1.0549381431872999</v>
      </c>
      <c r="L832" s="32">
        <v>-1.7881957188854101</v>
      </c>
      <c r="M832" s="32">
        <v>0.97782258064516103</v>
      </c>
      <c r="N832" s="32">
        <v>0.98396701688869503</v>
      </c>
      <c r="O832" s="32">
        <v>0.85427319202418495</v>
      </c>
      <c r="P832" s="32">
        <v>0.21000888711641</v>
      </c>
      <c r="Q832" s="32" t="s">
        <v>242</v>
      </c>
      <c r="R832" s="32">
        <v>-0.30974637778435399</v>
      </c>
      <c r="S832" s="32">
        <v>-0.54267990173047698</v>
      </c>
      <c r="T832" s="32">
        <v>0.73886639676113397</v>
      </c>
      <c r="U832" s="32">
        <v>0.91659158953230002</v>
      </c>
      <c r="V832" s="32">
        <v>0.62162308418146095</v>
      </c>
      <c r="W832" s="32" t="s">
        <v>3598</v>
      </c>
      <c r="X832" s="32" t="s">
        <v>3598</v>
      </c>
      <c r="Y832" s="32" t="s">
        <v>5883</v>
      </c>
      <c r="Z832" s="32" t="s">
        <v>623</v>
      </c>
      <c r="AA832" s="32" t="e">
        <v>#N/A</v>
      </c>
    </row>
    <row r="833" spans="1:27" x14ac:dyDescent="0.2">
      <c r="A833" s="32" t="s">
        <v>5905</v>
      </c>
      <c r="B833" s="32">
        <v>0.29294619290219898</v>
      </c>
      <c r="C833" s="32" t="s">
        <v>242</v>
      </c>
      <c r="D833" s="32">
        <v>-0.158967886152073</v>
      </c>
      <c r="E833" s="32">
        <v>0.33510132290695699</v>
      </c>
      <c r="F833" s="32">
        <v>0.352226720647773</v>
      </c>
      <c r="G833" s="32">
        <v>0.90256440461557197</v>
      </c>
      <c r="H833" s="32">
        <v>0.56315291240578802</v>
      </c>
      <c r="I833" s="32">
        <v>1.60481995673295</v>
      </c>
      <c r="J833" s="32" t="s">
        <v>242</v>
      </c>
      <c r="K833" s="32">
        <v>5.6622199708179304</v>
      </c>
      <c r="L833" s="32">
        <v>11.7834768892097</v>
      </c>
      <c r="M833" s="32">
        <v>6.0483870967742402E-3</v>
      </c>
      <c r="N833" s="32">
        <v>7.9075496003260692E-31</v>
      </c>
      <c r="O833" s="32">
        <v>7.47135504425523E-9</v>
      </c>
      <c r="P833" s="32">
        <v>0.226856550265992</v>
      </c>
      <c r="Q833" s="32" t="s">
        <v>242</v>
      </c>
      <c r="R833" s="32">
        <v>-0.25895033833248199</v>
      </c>
      <c r="S833" s="32">
        <v>-0.337873543861689</v>
      </c>
      <c r="T833" s="32">
        <v>0.64979757085020196</v>
      </c>
      <c r="U833" s="32">
        <v>0.91659158953230002</v>
      </c>
      <c r="V833" s="32">
        <v>0.60216322098020003</v>
      </c>
      <c r="W833" s="32" t="s">
        <v>3598</v>
      </c>
      <c r="X833" s="32" t="s">
        <v>3598</v>
      </c>
      <c r="Y833" s="32" t="s">
        <v>5883</v>
      </c>
      <c r="Z833" s="32" t="s">
        <v>5904</v>
      </c>
      <c r="AA833" s="32" t="e">
        <v>#N/A</v>
      </c>
    </row>
    <row r="834" spans="1:27" x14ac:dyDescent="0.2">
      <c r="A834" s="32" t="s">
        <v>5903</v>
      </c>
      <c r="B834" s="32">
        <v>0.21559673441305099</v>
      </c>
      <c r="C834" s="32" t="s">
        <v>242</v>
      </c>
      <c r="D834" s="32">
        <v>-0.37519436978624698</v>
      </c>
      <c r="E834" s="32">
        <v>-0.59211960121114204</v>
      </c>
      <c r="F834" s="32">
        <v>0.73886639676113397</v>
      </c>
      <c r="G834" s="32">
        <v>0.93100504453205302</v>
      </c>
      <c r="H834" s="32">
        <v>0.64624204143334096</v>
      </c>
      <c r="I834" s="32">
        <v>0.59484011176698504</v>
      </c>
      <c r="J834" s="32" t="s">
        <v>242</v>
      </c>
      <c r="K834" s="32">
        <v>0.46539115726990199</v>
      </c>
      <c r="L834" s="32">
        <v>1.2835514652814899</v>
      </c>
      <c r="M834" s="32">
        <v>0.155241935483871</v>
      </c>
      <c r="N834" s="32">
        <v>0.44771083557338598</v>
      </c>
      <c r="O834" s="32">
        <v>0.32082568275052498</v>
      </c>
      <c r="P834" s="32">
        <v>0.73889936991231397</v>
      </c>
      <c r="Q834" s="32" t="s">
        <v>242</v>
      </c>
      <c r="R834" s="32">
        <v>1.28486894609144</v>
      </c>
      <c r="S834" s="32">
        <v>5.8867063301270397</v>
      </c>
      <c r="T834" s="32">
        <v>3.0364372469635598E-2</v>
      </c>
      <c r="U834" s="32">
        <v>3.76731743521405E-8</v>
      </c>
      <c r="V834" s="32">
        <v>9.9419042129856597E-2</v>
      </c>
      <c r="W834" s="32" t="s">
        <v>3598</v>
      </c>
      <c r="X834" s="32" t="s">
        <v>3598</v>
      </c>
      <c r="Y834" s="32" t="s">
        <v>5883</v>
      </c>
      <c r="Z834" s="32" t="s">
        <v>239</v>
      </c>
      <c r="AA834" s="32" t="e">
        <v>#N/A</v>
      </c>
    </row>
    <row r="835" spans="1:27" x14ac:dyDescent="0.2">
      <c r="A835" s="32" t="s">
        <v>5902</v>
      </c>
      <c r="B835" s="32">
        <v>0.17127908793681501</v>
      </c>
      <c r="C835" s="32" t="s">
        <v>242</v>
      </c>
      <c r="D835" s="32">
        <v>-0.49908210019412702</v>
      </c>
      <c r="E835" s="32">
        <v>-1.12337411705498</v>
      </c>
      <c r="F835" s="32">
        <v>0.94534412955465597</v>
      </c>
      <c r="G835" s="32">
        <v>0.93439354774266703</v>
      </c>
      <c r="H835" s="32">
        <v>0.69113922645568604</v>
      </c>
      <c r="I835" s="32">
        <v>0.54164765171987195</v>
      </c>
      <c r="J835" s="32" t="s">
        <v>242</v>
      </c>
      <c r="K835" s="32">
        <v>0.19169053798115099</v>
      </c>
      <c r="L835" s="32">
        <v>0.73055343626755698</v>
      </c>
      <c r="M835" s="32">
        <v>0.26008064516128998</v>
      </c>
      <c r="N835" s="32">
        <v>0.736202225648518</v>
      </c>
      <c r="O835" s="32">
        <v>0.42399230906992302</v>
      </c>
      <c r="P835" s="32">
        <v>0.21146884672633501</v>
      </c>
      <c r="Q835" s="32" t="s">
        <v>242</v>
      </c>
      <c r="R835" s="32">
        <v>-0.30534457052566</v>
      </c>
      <c r="S835" s="32">
        <v>-0.52493209850759504</v>
      </c>
      <c r="T835" s="32">
        <v>0.72469635627530404</v>
      </c>
      <c r="U835" s="32">
        <v>0.91659158953230002</v>
      </c>
      <c r="V835" s="32">
        <v>0.61994813332788801</v>
      </c>
      <c r="W835" s="32" t="s">
        <v>3598</v>
      </c>
      <c r="X835" s="32" t="s">
        <v>3598</v>
      </c>
      <c r="Y835" s="32" t="s">
        <v>5883</v>
      </c>
      <c r="Z835" s="32" t="s">
        <v>239</v>
      </c>
      <c r="AA835" s="32" t="e">
        <v>#N/A</v>
      </c>
    </row>
    <row r="836" spans="1:27" x14ac:dyDescent="0.2">
      <c r="A836" s="32" t="s">
        <v>5901</v>
      </c>
      <c r="B836" s="32">
        <v>0.31686333222169499</v>
      </c>
      <c r="C836" s="32" t="s">
        <v>242</v>
      </c>
      <c r="D836" s="32">
        <v>-9.2108737624631301E-2</v>
      </c>
      <c r="E836" s="32">
        <v>0.62180626506495995</v>
      </c>
      <c r="F836" s="32">
        <v>0.29554655870445301</v>
      </c>
      <c r="G836" s="32">
        <v>0.77403126373679998</v>
      </c>
      <c r="H836" s="32">
        <v>0.53669417682693799</v>
      </c>
      <c r="I836" s="32">
        <v>0.332771447861331</v>
      </c>
      <c r="J836" s="32" t="s">
        <v>242</v>
      </c>
      <c r="K836" s="32">
        <v>-0.88307732009741302</v>
      </c>
      <c r="L836" s="32">
        <v>-1.44095976201988</v>
      </c>
      <c r="M836" s="32">
        <v>0.95766129032258096</v>
      </c>
      <c r="N836" s="32">
        <v>0.97788484015938604</v>
      </c>
      <c r="O836" s="32">
        <v>0.81140275144859597</v>
      </c>
      <c r="P836" s="32">
        <v>0.38323967516491603</v>
      </c>
      <c r="Q836" s="32" t="s">
        <v>242</v>
      </c>
      <c r="R836" s="32">
        <v>0.21254789328844501</v>
      </c>
      <c r="S836" s="32">
        <v>1.5631769435754099</v>
      </c>
      <c r="T836" s="32">
        <v>0.13765182186234801</v>
      </c>
      <c r="U836" s="32">
        <v>0.31443974876370501</v>
      </c>
      <c r="V836" s="32">
        <v>0.41583980888719801</v>
      </c>
      <c r="W836" s="32" t="s">
        <v>3598</v>
      </c>
      <c r="X836" s="32" t="s">
        <v>3598</v>
      </c>
      <c r="Y836" s="32" t="s">
        <v>5883</v>
      </c>
      <c r="Z836" s="32" t="s">
        <v>239</v>
      </c>
      <c r="AA836" s="32" t="e">
        <v>#N/A</v>
      </c>
    </row>
    <row r="837" spans="1:27" x14ac:dyDescent="0.2">
      <c r="A837" s="32" t="s">
        <v>5900</v>
      </c>
      <c r="B837" s="32">
        <v>1.2504373877319399</v>
      </c>
      <c r="C837" s="32" t="s">
        <v>242</v>
      </c>
      <c r="D837" s="32">
        <v>2.5176501304791001</v>
      </c>
      <c r="E837" s="32">
        <v>11.812956344083799</v>
      </c>
      <c r="F837" s="32">
        <v>1.4170040485829901E-2</v>
      </c>
      <c r="G837" s="32">
        <v>4.4048640698392702E-31</v>
      </c>
      <c r="H837" s="32">
        <v>5.9070304537828001E-3</v>
      </c>
      <c r="I837" s="32">
        <v>0.46396053315586699</v>
      </c>
      <c r="J837" s="32" t="s">
        <v>242</v>
      </c>
      <c r="K837" s="32">
        <v>-0.20804680153827701</v>
      </c>
      <c r="L837" s="32">
        <v>-7.7095305821352406E-2</v>
      </c>
      <c r="M837" s="32">
        <v>0.54233870967741904</v>
      </c>
      <c r="N837" s="32">
        <v>0.95950178954328003</v>
      </c>
      <c r="O837" s="32">
        <v>0.58240378779039503</v>
      </c>
      <c r="P837" s="32">
        <v>0.66115696396521095</v>
      </c>
      <c r="Q837" s="32" t="s">
        <v>242</v>
      </c>
      <c r="R837" s="32">
        <v>1.0504740460681401</v>
      </c>
      <c r="S837" s="32">
        <v>4.9416411971991998</v>
      </c>
      <c r="T837" s="32">
        <v>3.4412955465587099E-2</v>
      </c>
      <c r="U837" s="32">
        <v>6.3373490449331702E-6</v>
      </c>
      <c r="V837" s="32">
        <v>0.14675010877154601</v>
      </c>
      <c r="W837" s="32" t="s">
        <v>3598</v>
      </c>
      <c r="X837" s="32" t="s">
        <v>3598</v>
      </c>
      <c r="Y837" s="32" t="s">
        <v>5883</v>
      </c>
      <c r="Z837" s="32" t="s">
        <v>239</v>
      </c>
      <c r="AA837" s="32" t="e">
        <v>#N/A</v>
      </c>
    </row>
    <row r="838" spans="1:27" x14ac:dyDescent="0.2">
      <c r="A838" s="32" t="s">
        <v>5899</v>
      </c>
      <c r="B838" s="32">
        <v>0.24585394371209601</v>
      </c>
      <c r="C838" s="32" t="s">
        <v>242</v>
      </c>
      <c r="D838" s="32">
        <v>-0.29061187756061002</v>
      </c>
      <c r="E838" s="32">
        <v>-0.22941353816312801</v>
      </c>
      <c r="F838" s="32">
        <v>0.59109311740890702</v>
      </c>
      <c r="G838" s="32">
        <v>0.93100504453205302</v>
      </c>
      <c r="H838" s="32">
        <v>0.61432591250227098</v>
      </c>
      <c r="I838" s="32">
        <v>0.68400905949894597</v>
      </c>
      <c r="J838" s="32" t="s">
        <v>242</v>
      </c>
      <c r="K838" s="32">
        <v>0.92420799322648794</v>
      </c>
      <c r="L838" s="32">
        <v>2.2105672923619601</v>
      </c>
      <c r="M838" s="32">
        <v>6.8548387096774202E-2</v>
      </c>
      <c r="N838" s="32">
        <v>9.6851822564921794E-2</v>
      </c>
      <c r="O838" s="32">
        <v>0.17768901737946999</v>
      </c>
      <c r="P838" s="32">
        <v>0.28938850764363</v>
      </c>
      <c r="Q838" s="32" t="s">
        <v>242</v>
      </c>
      <c r="R838" s="32">
        <v>-7.0415243242088602E-2</v>
      </c>
      <c r="S838" s="32">
        <v>0.42228781069615601</v>
      </c>
      <c r="T838" s="32">
        <v>0.35829959514170001</v>
      </c>
      <c r="U838" s="32">
        <v>0.85808445348284201</v>
      </c>
      <c r="V838" s="32">
        <v>0.528068420494478</v>
      </c>
      <c r="W838" s="32" t="s">
        <v>3598</v>
      </c>
      <c r="X838" s="32" t="s">
        <v>3598</v>
      </c>
      <c r="Y838" s="32" t="s">
        <v>5883</v>
      </c>
      <c r="Z838" s="32" t="s">
        <v>239</v>
      </c>
      <c r="AA838" s="32" t="e">
        <v>#N/A</v>
      </c>
    </row>
    <row r="839" spans="1:27" x14ac:dyDescent="0.2">
      <c r="A839" s="32" t="s">
        <v>5898</v>
      </c>
      <c r="B839" s="32">
        <v>0.38774164346693502</v>
      </c>
      <c r="C839" s="32" t="s">
        <v>242</v>
      </c>
      <c r="D839" s="32">
        <v>0.106027982474541</v>
      </c>
      <c r="E839" s="32">
        <v>1.47145478926197</v>
      </c>
      <c r="F839" s="32">
        <v>0.19230769230769201</v>
      </c>
      <c r="G839" s="32">
        <v>0.30068596919198998</v>
      </c>
      <c r="H839" s="32">
        <v>0.457780075257956</v>
      </c>
      <c r="I839" s="32">
        <v>0.52932133412950999</v>
      </c>
      <c r="J839" s="32" t="s">
        <v>242</v>
      </c>
      <c r="K839" s="32">
        <v>0.12826574516195099</v>
      </c>
      <c r="L839" s="32">
        <v>0.60240690334856595</v>
      </c>
      <c r="M839" s="32">
        <v>0.29435483870967699</v>
      </c>
      <c r="N839" s="32">
        <v>0.78981691353894601</v>
      </c>
      <c r="O839" s="32">
        <v>0.44896933627284702</v>
      </c>
      <c r="P839" s="32">
        <v>0.32597838442420402</v>
      </c>
      <c r="Q839" s="32" t="s">
        <v>242</v>
      </c>
      <c r="R839" s="32">
        <v>3.9903962928135799E-2</v>
      </c>
      <c r="S839" s="32">
        <v>0.86708774121252497</v>
      </c>
      <c r="T839" s="32">
        <v>0.25303643724696401</v>
      </c>
      <c r="U839" s="32">
        <v>0.68258950403260799</v>
      </c>
      <c r="V839" s="32">
        <v>0.48408484583075201</v>
      </c>
      <c r="W839" s="32" t="s">
        <v>3598</v>
      </c>
      <c r="X839" s="32" t="s">
        <v>3598</v>
      </c>
      <c r="Y839" s="32" t="s">
        <v>5883</v>
      </c>
      <c r="Z839" s="32" t="s">
        <v>1838</v>
      </c>
      <c r="AA839" s="32" t="e">
        <v>#N/A</v>
      </c>
    </row>
    <row r="840" spans="1:27" x14ac:dyDescent="0.2">
      <c r="A840" s="32" t="s">
        <v>5897</v>
      </c>
      <c r="B840" s="32">
        <v>0.226060415391903</v>
      </c>
      <c r="C840" s="32" t="s">
        <v>242</v>
      </c>
      <c r="D840" s="32">
        <v>-0.34594368092403299</v>
      </c>
      <c r="E840" s="32">
        <v>-0.46668699784975398</v>
      </c>
      <c r="F840" s="32">
        <v>0.68623481781376505</v>
      </c>
      <c r="G840" s="32">
        <v>0.93100504453205302</v>
      </c>
      <c r="H840" s="32">
        <v>0.63530747979758395</v>
      </c>
      <c r="I840" s="32">
        <v>0.72325026031716499</v>
      </c>
      <c r="J840" s="32" t="s">
        <v>242</v>
      </c>
      <c r="K840" s="32">
        <v>1.1261227186606599</v>
      </c>
      <c r="L840" s="32">
        <v>2.6185256136991302</v>
      </c>
      <c r="M840" s="32">
        <v>5.4435483870967701E-2</v>
      </c>
      <c r="N840" s="32">
        <v>3.7307959314310198E-2</v>
      </c>
      <c r="O840" s="32">
        <v>0.13005678948636601</v>
      </c>
      <c r="P840" s="32">
        <v>0.16977757197405</v>
      </c>
      <c r="Q840" s="32" t="s">
        <v>242</v>
      </c>
      <c r="R840" s="32">
        <v>-0.43104459303403497</v>
      </c>
      <c r="S840" s="32">
        <v>-1.03174648938854</v>
      </c>
      <c r="T840" s="32">
        <v>0.92914979757085003</v>
      </c>
      <c r="U840" s="32">
        <v>0.92511742722365997</v>
      </c>
      <c r="V840" s="32">
        <v>0.666782026713444</v>
      </c>
      <c r="W840" s="32" t="s">
        <v>3598</v>
      </c>
      <c r="X840" s="32" t="s">
        <v>3598</v>
      </c>
      <c r="Y840" s="32" t="s">
        <v>5883</v>
      </c>
      <c r="Z840" s="32" t="s">
        <v>1838</v>
      </c>
      <c r="AA840" s="32" t="e">
        <v>#N/A</v>
      </c>
    </row>
    <row r="841" spans="1:27" x14ac:dyDescent="0.2">
      <c r="A841" s="32" t="s">
        <v>5896</v>
      </c>
      <c r="B841" s="32">
        <v>0.64677801958395598</v>
      </c>
      <c r="C841" s="32" t="s">
        <v>242</v>
      </c>
      <c r="D841" s="32">
        <v>0.83015101882366704</v>
      </c>
      <c r="E841" s="32">
        <v>4.5766342272941598</v>
      </c>
      <c r="F841" s="32">
        <v>9.7165991902833995E-2</v>
      </c>
      <c r="G841" s="32">
        <v>2.0481748186685301E-5</v>
      </c>
      <c r="H841" s="32">
        <v>0.20322670231562101</v>
      </c>
      <c r="I841" s="32">
        <v>0.484102236992216</v>
      </c>
      <c r="J841" s="32" t="s">
        <v>242</v>
      </c>
      <c r="K841" s="32">
        <v>-0.104408112734329</v>
      </c>
      <c r="L841" s="32">
        <v>0.13230133634593499</v>
      </c>
      <c r="M841" s="32">
        <v>0.43548387096774199</v>
      </c>
      <c r="N841" s="32">
        <v>0.93472779561712105</v>
      </c>
      <c r="O841" s="32">
        <v>0.54157725757980502</v>
      </c>
      <c r="P841" s="32">
        <v>0.33184463092378502</v>
      </c>
      <c r="Q841" s="32" t="s">
        <v>242</v>
      </c>
      <c r="R841" s="32">
        <v>5.7590812788648298E-2</v>
      </c>
      <c r="S841" s="32">
        <v>0.93839998014280102</v>
      </c>
      <c r="T841" s="32">
        <v>0.23684210526315799</v>
      </c>
      <c r="U841" s="32">
        <v>0.64834680528631705</v>
      </c>
      <c r="V841" s="32">
        <v>0.47703728393029099</v>
      </c>
      <c r="W841" s="32" t="s">
        <v>3598</v>
      </c>
      <c r="X841" s="32" t="s">
        <v>3598</v>
      </c>
      <c r="Y841" s="32" t="s">
        <v>5883</v>
      </c>
      <c r="Z841" s="32" t="s">
        <v>1838</v>
      </c>
      <c r="AA841" s="32" t="e">
        <v>#N/A</v>
      </c>
    </row>
    <row r="842" spans="1:27" x14ac:dyDescent="0.2">
      <c r="A842" s="32" t="s">
        <v>5895</v>
      </c>
      <c r="B842" s="32">
        <v>0.239189773340789</v>
      </c>
      <c r="C842" s="32" t="s">
        <v>242</v>
      </c>
      <c r="D842" s="32">
        <v>-0.30924122744712401</v>
      </c>
      <c r="E842" s="32">
        <v>-0.309299788575992</v>
      </c>
      <c r="F842" s="32">
        <v>0.61740890688259098</v>
      </c>
      <c r="G842" s="32">
        <v>0.93100504453205302</v>
      </c>
      <c r="H842" s="32">
        <v>0.62143098259414398</v>
      </c>
      <c r="I842" s="32">
        <v>0.58051899486120195</v>
      </c>
      <c r="J842" s="32" t="s">
        <v>242</v>
      </c>
      <c r="K842" s="32">
        <v>0.39170216897066401</v>
      </c>
      <c r="L842" s="32">
        <v>1.1346666531264999</v>
      </c>
      <c r="M842" s="32">
        <v>0.17338709677419401</v>
      </c>
      <c r="N842" s="32">
        <v>0.528817005322893</v>
      </c>
      <c r="O842" s="32">
        <v>0.34763914362212001</v>
      </c>
      <c r="P842" s="32">
        <v>0.24465861908038</v>
      </c>
      <c r="Q842" s="32" t="s">
        <v>242</v>
      </c>
      <c r="R842" s="32">
        <v>-0.205276746820589</v>
      </c>
      <c r="S842" s="32">
        <v>-0.121465081510936</v>
      </c>
      <c r="T842" s="32">
        <v>0.55263157894736803</v>
      </c>
      <c r="U842" s="32">
        <v>0.91659158953230002</v>
      </c>
      <c r="V842" s="32">
        <v>0.58132204472456495</v>
      </c>
      <c r="W842" s="32" t="s">
        <v>3598</v>
      </c>
      <c r="X842" s="32" t="s">
        <v>3598</v>
      </c>
      <c r="Y842" s="32" t="s">
        <v>5883</v>
      </c>
      <c r="Z842" s="32" t="s">
        <v>1838</v>
      </c>
      <c r="AA842" s="32" t="e">
        <v>#N/A</v>
      </c>
    </row>
    <row r="843" spans="1:27" x14ac:dyDescent="0.2">
      <c r="A843" s="32" t="s">
        <v>5894</v>
      </c>
      <c r="B843" s="32">
        <v>0.21856965167446901</v>
      </c>
      <c r="C843" s="32" t="s">
        <v>242</v>
      </c>
      <c r="D843" s="32">
        <v>-0.36688373053772699</v>
      </c>
      <c r="E843" s="32">
        <v>-0.55648197498464402</v>
      </c>
      <c r="F843" s="32">
        <v>0.72064777327935203</v>
      </c>
      <c r="G843" s="32">
        <v>0.93100504453205302</v>
      </c>
      <c r="H843" s="32">
        <v>0.643147126167667</v>
      </c>
      <c r="I843" s="32">
        <v>0.46664989734714601</v>
      </c>
      <c r="J843" s="32" t="s">
        <v>242</v>
      </c>
      <c r="K843" s="32">
        <v>-0.194208737948173</v>
      </c>
      <c r="L843" s="32">
        <v>-4.9136209818635999E-2</v>
      </c>
      <c r="M843" s="32">
        <v>0.532258064516129</v>
      </c>
      <c r="N843" s="32">
        <v>0.95950178954328003</v>
      </c>
      <c r="O843" s="32">
        <v>0.57699377938108698</v>
      </c>
      <c r="P843" s="32">
        <v>0.220932628811979</v>
      </c>
      <c r="Q843" s="32" t="s">
        <v>242</v>
      </c>
      <c r="R843" s="32">
        <v>-0.27681107932761101</v>
      </c>
      <c r="S843" s="32">
        <v>-0.409886900641521</v>
      </c>
      <c r="T843" s="32">
        <v>0.67206477732793501</v>
      </c>
      <c r="U843" s="32">
        <v>0.91659158953230002</v>
      </c>
      <c r="V843" s="32">
        <v>0.60903741329632499</v>
      </c>
      <c r="W843" s="32" t="s">
        <v>3598</v>
      </c>
      <c r="X843" s="32" t="s">
        <v>3598</v>
      </c>
      <c r="Y843" s="32" t="s">
        <v>5883</v>
      </c>
      <c r="Z843" s="32" t="s">
        <v>1838</v>
      </c>
      <c r="AA843" s="32" t="e">
        <v>#N/A</v>
      </c>
    </row>
    <row r="844" spans="1:27" x14ac:dyDescent="0.2">
      <c r="A844" s="32" t="s">
        <v>5893</v>
      </c>
      <c r="B844" s="32">
        <v>0.351252043664878</v>
      </c>
      <c r="C844" s="32" t="s">
        <v>242</v>
      </c>
      <c r="D844" s="32">
        <v>4.0231590597255102E-3</v>
      </c>
      <c r="E844" s="32">
        <v>1.03403840510059</v>
      </c>
      <c r="F844" s="32">
        <v>0.23279352226720701</v>
      </c>
      <c r="G844" s="32">
        <v>0.53638457636118098</v>
      </c>
      <c r="H844" s="32">
        <v>0.49839499608001098</v>
      </c>
      <c r="I844" s="32">
        <v>0.65235714198707095</v>
      </c>
      <c r="J844" s="32" t="s">
        <v>242</v>
      </c>
      <c r="K844" s="32">
        <v>0.76134375613341998</v>
      </c>
      <c r="L844" s="32">
        <v>1.88150847494544</v>
      </c>
      <c r="M844" s="32">
        <v>9.0725806451612906E-2</v>
      </c>
      <c r="N844" s="32">
        <v>0.18735340191918801</v>
      </c>
      <c r="O844" s="32">
        <v>0.22322588593407999</v>
      </c>
      <c r="P844" s="32">
        <v>0.28138092879496901</v>
      </c>
      <c r="Q844" s="32" t="s">
        <v>242</v>
      </c>
      <c r="R844" s="32">
        <v>-9.45582527205686E-2</v>
      </c>
      <c r="S844" s="32">
        <v>0.32494475220900798</v>
      </c>
      <c r="T844" s="32">
        <v>0.39271255060728699</v>
      </c>
      <c r="U844" s="32">
        <v>0.88506655259373401</v>
      </c>
      <c r="V844" s="32">
        <v>0.53766714465040499</v>
      </c>
      <c r="W844" s="32" t="s">
        <v>3598</v>
      </c>
      <c r="X844" s="32" t="s">
        <v>3598</v>
      </c>
      <c r="Y844" s="32" t="s">
        <v>5883</v>
      </c>
      <c r="Z844" s="32" t="s">
        <v>619</v>
      </c>
      <c r="AA844" s="32" t="e">
        <v>#N/A</v>
      </c>
    </row>
    <row r="845" spans="1:27" x14ac:dyDescent="0.2">
      <c r="A845" s="32" t="s">
        <v>5892</v>
      </c>
      <c r="B845" s="32">
        <v>0.415603540663468</v>
      </c>
      <c r="C845" s="32" t="s">
        <v>242</v>
      </c>
      <c r="D845" s="32">
        <v>0.18391450134433099</v>
      </c>
      <c r="E845" s="32">
        <v>1.8054472252901601</v>
      </c>
      <c r="F845" s="32">
        <v>0.168016194331984</v>
      </c>
      <c r="G845" s="32">
        <v>0.16860644237401501</v>
      </c>
      <c r="H845" s="32">
        <v>0.42704026421546598</v>
      </c>
      <c r="I845" s="32">
        <v>0.44138980956804302</v>
      </c>
      <c r="J845" s="32" t="s">
        <v>242</v>
      </c>
      <c r="K845" s="32">
        <v>-0.32418395741170503</v>
      </c>
      <c r="L845" s="32">
        <v>-0.31174445809650297</v>
      </c>
      <c r="M845" s="32">
        <v>0.63306451612903203</v>
      </c>
      <c r="N845" s="32">
        <v>0.96447268678212394</v>
      </c>
      <c r="O845" s="32">
        <v>0.62710061653492499</v>
      </c>
      <c r="P845" s="32">
        <v>0.409476737194436</v>
      </c>
      <c r="Q845" s="32" t="s">
        <v>242</v>
      </c>
      <c r="R845" s="32">
        <v>0.29165315709387701</v>
      </c>
      <c r="S845" s="32">
        <v>1.8821242698446301</v>
      </c>
      <c r="T845" s="32">
        <v>0.10728744939271299</v>
      </c>
      <c r="U845" s="32">
        <v>0.18960592320863001</v>
      </c>
      <c r="V845" s="32">
        <v>0.385275913969641</v>
      </c>
      <c r="W845" s="32" t="s">
        <v>3598</v>
      </c>
      <c r="X845" s="32" t="s">
        <v>3598</v>
      </c>
      <c r="Y845" s="32" t="s">
        <v>5883</v>
      </c>
      <c r="Z845" s="32" t="s">
        <v>619</v>
      </c>
      <c r="AA845" s="32" t="e">
        <v>#N/A</v>
      </c>
    </row>
    <row r="846" spans="1:27" x14ac:dyDescent="0.2">
      <c r="A846" s="32" t="s">
        <v>5891</v>
      </c>
      <c r="B846" s="32">
        <v>0.17336067457549001</v>
      </c>
      <c r="C846" s="32" t="s">
        <v>242</v>
      </c>
      <c r="D846" s="32">
        <v>-0.493263130442402</v>
      </c>
      <c r="E846" s="32">
        <v>-1.0984212508753799</v>
      </c>
      <c r="F846" s="32">
        <v>0.93927125506072895</v>
      </c>
      <c r="G846" s="32">
        <v>0.93355553647585998</v>
      </c>
      <c r="H846" s="32">
        <v>0.68908666193164902</v>
      </c>
      <c r="I846" s="32">
        <v>0.421224639744399</v>
      </c>
      <c r="J846" s="32" t="s">
        <v>242</v>
      </c>
      <c r="K846" s="32">
        <v>-0.42794338993101</v>
      </c>
      <c r="L846" s="32">
        <v>-0.52138505673265401</v>
      </c>
      <c r="M846" s="32">
        <v>0.71572580645161299</v>
      </c>
      <c r="N846" s="32">
        <v>0.96447268678212394</v>
      </c>
      <c r="O846" s="32">
        <v>0.66565383203035</v>
      </c>
      <c r="P846" s="32">
        <v>0.246378615180878</v>
      </c>
      <c r="Q846" s="32" t="s">
        <v>242</v>
      </c>
      <c r="R846" s="32">
        <v>-0.20009092437137099</v>
      </c>
      <c r="S846" s="32">
        <v>-0.100556179560327</v>
      </c>
      <c r="T846" s="32">
        <v>0.54453441295546601</v>
      </c>
      <c r="U846" s="32">
        <v>0.91659158953230002</v>
      </c>
      <c r="V846" s="32">
        <v>0.57929526442690105</v>
      </c>
      <c r="W846" s="32" t="s">
        <v>3598</v>
      </c>
      <c r="X846" s="32" t="s">
        <v>3598</v>
      </c>
      <c r="Y846" s="32" t="s">
        <v>5883</v>
      </c>
      <c r="Z846" s="32" t="s">
        <v>809</v>
      </c>
      <c r="AA846" s="32" t="e">
        <v>#N/A</v>
      </c>
    </row>
    <row r="847" spans="1:27" x14ac:dyDescent="0.2">
      <c r="A847" s="32" t="s">
        <v>5890</v>
      </c>
      <c r="B847" s="32">
        <v>0.27225989383650201</v>
      </c>
      <c r="C847" s="32" t="s">
        <v>242</v>
      </c>
      <c r="D847" s="32">
        <v>-0.216795384802346</v>
      </c>
      <c r="E847" s="32">
        <v>8.7125839808132793E-2</v>
      </c>
      <c r="F847" s="32">
        <v>0.459514170040486</v>
      </c>
      <c r="G847" s="32">
        <v>0.93100504453205302</v>
      </c>
      <c r="H847" s="32">
        <v>0.58581609558772496</v>
      </c>
      <c r="I847" s="32">
        <v>0.44417455464366101</v>
      </c>
      <c r="J847" s="32" t="s">
        <v>242</v>
      </c>
      <c r="K847" s="32">
        <v>-0.30985511360408802</v>
      </c>
      <c r="L847" s="32">
        <v>-0.28279376589766098</v>
      </c>
      <c r="M847" s="32">
        <v>0.62298387096774199</v>
      </c>
      <c r="N847" s="32">
        <v>0.96284173873332701</v>
      </c>
      <c r="O847" s="32">
        <v>0.62166443095885304</v>
      </c>
      <c r="P847" s="32">
        <v>0.29449038231052299</v>
      </c>
      <c r="Q847" s="32" t="s">
        <v>242</v>
      </c>
      <c r="R847" s="32">
        <v>-5.5032989658484202E-2</v>
      </c>
      <c r="S847" s="32">
        <v>0.48430806594178399</v>
      </c>
      <c r="T847" s="32">
        <v>0.33603238866396801</v>
      </c>
      <c r="U847" s="32">
        <v>0.84575357576524302</v>
      </c>
      <c r="V847" s="32">
        <v>0.52194390916956401</v>
      </c>
      <c r="W847" s="32" t="s">
        <v>3598</v>
      </c>
      <c r="X847" s="32" t="s">
        <v>3598</v>
      </c>
      <c r="Y847" s="32" t="s">
        <v>5883</v>
      </c>
      <c r="Z847" s="32" t="s">
        <v>2648</v>
      </c>
      <c r="AA847" s="32" t="e">
        <v>#N/A</v>
      </c>
    </row>
    <row r="848" spans="1:27" x14ac:dyDescent="0.2">
      <c r="A848" s="32" t="s">
        <v>5889</v>
      </c>
      <c r="B848" s="32">
        <v>0.26558665295238298</v>
      </c>
      <c r="C848" s="32" t="s">
        <v>242</v>
      </c>
      <c r="D848" s="32">
        <v>-0.235450090846854</v>
      </c>
      <c r="E848" s="32">
        <v>7.1308572924673299E-3</v>
      </c>
      <c r="F848" s="32">
        <v>0.49797570850202399</v>
      </c>
      <c r="G848" s="32">
        <v>0.93100504453205302</v>
      </c>
      <c r="H848" s="32">
        <v>0.59307029413458101</v>
      </c>
      <c r="I848" s="32">
        <v>0.54001897319248304</v>
      </c>
      <c r="J848" s="32" t="s">
        <v>242</v>
      </c>
      <c r="K848" s="32">
        <v>0.18331020886733099</v>
      </c>
      <c r="L848" s="32">
        <v>0.71362141216591901</v>
      </c>
      <c r="M848" s="32">
        <v>0.26411290322580599</v>
      </c>
      <c r="N848" s="32">
        <v>0.74353218117268804</v>
      </c>
      <c r="O848" s="32">
        <v>0.42727731230211202</v>
      </c>
      <c r="P848" s="32">
        <v>0.20791310876859001</v>
      </c>
      <c r="Q848" s="32" t="s">
        <v>242</v>
      </c>
      <c r="R848" s="32">
        <v>-0.31606519118257398</v>
      </c>
      <c r="S848" s="32">
        <v>-0.56815695017965795</v>
      </c>
      <c r="T848" s="32">
        <v>0.748987854251012</v>
      </c>
      <c r="U848" s="32">
        <v>0.91659158953230002</v>
      </c>
      <c r="V848" s="32">
        <v>0.62402348657708895</v>
      </c>
      <c r="W848" s="32" t="s">
        <v>3598</v>
      </c>
      <c r="X848" s="32" t="s">
        <v>3598</v>
      </c>
      <c r="Y848" s="32" t="s">
        <v>5883</v>
      </c>
      <c r="Z848" s="32" t="s">
        <v>1002</v>
      </c>
      <c r="AA848" s="32" t="e">
        <v>#N/A</v>
      </c>
    </row>
    <row r="849" spans="1:27" x14ac:dyDescent="0.2">
      <c r="A849" s="32" t="s">
        <v>5888</v>
      </c>
      <c r="B849" s="32">
        <v>1.1411064687088399</v>
      </c>
      <c r="C849" s="32" t="s">
        <v>242</v>
      </c>
      <c r="D849" s="32">
        <v>2.21202109784437</v>
      </c>
      <c r="E849" s="32">
        <v>10.5023600225141</v>
      </c>
      <c r="F849" s="32">
        <v>2.4291497975708499E-2</v>
      </c>
      <c r="G849" s="32">
        <v>9.0326260329872405E-25</v>
      </c>
      <c r="H849" s="32">
        <v>1.34826035993128E-2</v>
      </c>
      <c r="I849" s="32">
        <v>0.43909436272337798</v>
      </c>
      <c r="J849" s="32" t="s">
        <v>242</v>
      </c>
      <c r="K849" s="32">
        <v>-0.33599512806207099</v>
      </c>
      <c r="L849" s="32">
        <v>-0.33560832112674599</v>
      </c>
      <c r="M849" s="32">
        <v>0.64112903225806495</v>
      </c>
      <c r="N849" s="32">
        <v>0.96447268678212394</v>
      </c>
      <c r="O849" s="32">
        <v>0.63156272981458805</v>
      </c>
      <c r="P849" s="32">
        <v>0.40909287496532698</v>
      </c>
      <c r="Q849" s="32" t="s">
        <v>242</v>
      </c>
      <c r="R849" s="32">
        <v>0.29049580483910098</v>
      </c>
      <c r="S849" s="32">
        <v>1.8774579001309699</v>
      </c>
      <c r="T849" s="32">
        <v>0.10728744939271299</v>
      </c>
      <c r="U849" s="32">
        <v>0.191194304859685</v>
      </c>
      <c r="V849" s="32">
        <v>0.385718479867524</v>
      </c>
      <c r="W849" s="32" t="s">
        <v>3598</v>
      </c>
      <c r="X849" s="32" t="s">
        <v>3598</v>
      </c>
      <c r="Y849" s="32" t="s">
        <v>5883</v>
      </c>
      <c r="Z849" s="32" t="s">
        <v>2138</v>
      </c>
      <c r="AA849" s="32" t="e">
        <v>#N/A</v>
      </c>
    </row>
    <row r="850" spans="1:27" x14ac:dyDescent="0.2">
      <c r="A850" s="32" t="s">
        <v>5887</v>
      </c>
      <c r="B850" s="32">
        <v>0.20974052481901601</v>
      </c>
      <c r="C850" s="32" t="s">
        <v>242</v>
      </c>
      <c r="D850" s="32">
        <v>-0.39156510634571001</v>
      </c>
      <c r="E850" s="32">
        <v>-0.66232048144578104</v>
      </c>
      <c r="F850" s="32">
        <v>0.77125506072874495</v>
      </c>
      <c r="G850" s="32">
        <v>0.93100504453205302</v>
      </c>
      <c r="H850" s="32">
        <v>0.65231021287483604</v>
      </c>
      <c r="I850" s="32">
        <v>0.43162251670853702</v>
      </c>
      <c r="J850" s="32" t="s">
        <v>242</v>
      </c>
      <c r="K850" s="32">
        <v>-0.374441345433493</v>
      </c>
      <c r="L850" s="32">
        <v>-0.41328692662163402</v>
      </c>
      <c r="M850" s="32">
        <v>0.67540322580645196</v>
      </c>
      <c r="N850" s="32">
        <v>0.96447268678212394</v>
      </c>
      <c r="O850" s="32">
        <v>0.64596200637560097</v>
      </c>
      <c r="P850" s="32">
        <v>0.36292856491785802</v>
      </c>
      <c r="Q850" s="32" t="s">
        <v>242</v>
      </c>
      <c r="R850" s="32">
        <v>0.15130949195879201</v>
      </c>
      <c r="S850" s="32">
        <v>1.31626765550156</v>
      </c>
      <c r="T850" s="32">
        <v>0.17206477732793499</v>
      </c>
      <c r="U850" s="32">
        <v>0.43744650195863399</v>
      </c>
      <c r="V850" s="32">
        <v>0.43986579099538797</v>
      </c>
      <c r="W850" s="32" t="s">
        <v>3598</v>
      </c>
      <c r="X850" s="32" t="s">
        <v>3598</v>
      </c>
      <c r="Y850" s="32" t="s">
        <v>5883</v>
      </c>
      <c r="Z850" s="32" t="s">
        <v>2138</v>
      </c>
      <c r="AA850" s="32" t="e">
        <v>#N/A</v>
      </c>
    </row>
    <row r="851" spans="1:27" x14ac:dyDescent="0.2">
      <c r="A851" s="32" t="s">
        <v>5886</v>
      </c>
      <c r="B851" s="32">
        <v>0.21691214279012899</v>
      </c>
      <c r="C851" s="32" t="s">
        <v>242</v>
      </c>
      <c r="D851" s="32">
        <v>-0.37151721246059599</v>
      </c>
      <c r="E851" s="32">
        <v>-0.57635124038728702</v>
      </c>
      <c r="F851" s="32">
        <v>0.72874493927125505</v>
      </c>
      <c r="G851" s="32">
        <v>0.93100504453205302</v>
      </c>
      <c r="H851" s="32">
        <v>0.64487383091317496</v>
      </c>
      <c r="I851" s="32">
        <v>0.414469382793483</v>
      </c>
      <c r="J851" s="32" t="s">
        <v>242</v>
      </c>
      <c r="K851" s="32">
        <v>-0.46270241422284503</v>
      </c>
      <c r="L851" s="32">
        <v>-0.59161387818648403</v>
      </c>
      <c r="M851" s="32">
        <v>0.74395161290322598</v>
      </c>
      <c r="N851" s="32">
        <v>0.96447268678212394</v>
      </c>
      <c r="O851" s="32">
        <v>0.67821115621894801</v>
      </c>
      <c r="P851" s="32">
        <v>0.23631050652458499</v>
      </c>
      <c r="Q851" s="32" t="s">
        <v>242</v>
      </c>
      <c r="R851" s="32">
        <v>-0.230446472198402</v>
      </c>
      <c r="S851" s="32">
        <v>-0.222947792344557</v>
      </c>
      <c r="T851" s="32">
        <v>0.60526315789473695</v>
      </c>
      <c r="U851" s="32">
        <v>0.91659158953230002</v>
      </c>
      <c r="V851" s="32">
        <v>0.59112757344162303</v>
      </c>
      <c r="W851" s="32" t="s">
        <v>3598</v>
      </c>
      <c r="X851" s="32" t="s">
        <v>3598</v>
      </c>
      <c r="Y851" s="32" t="s">
        <v>5883</v>
      </c>
      <c r="Z851" s="32" t="s">
        <v>2138</v>
      </c>
      <c r="AA851" s="32" t="e">
        <v>#N/A</v>
      </c>
    </row>
    <row r="852" spans="1:27" x14ac:dyDescent="0.2">
      <c r="A852" s="32" t="s">
        <v>5885</v>
      </c>
      <c r="B852" s="32">
        <v>2.1319932062887901</v>
      </c>
      <c r="C852" s="32" t="s">
        <v>242</v>
      </c>
      <c r="D852" s="32">
        <v>4.9819946585088104</v>
      </c>
      <c r="E852" s="32">
        <v>22.380541647329999</v>
      </c>
      <c r="F852" s="32">
        <v>2.0242914979756699E-3</v>
      </c>
      <c r="G852" s="32">
        <v>2.36134717554916E-109</v>
      </c>
      <c r="H852" s="32">
        <v>3.1466086266633498E-7</v>
      </c>
      <c r="I852" s="32">
        <v>0.56116602232953305</v>
      </c>
      <c r="J852" s="32" t="s">
        <v>242</v>
      </c>
      <c r="K852" s="32">
        <v>0.29212187954046398</v>
      </c>
      <c r="L852" s="32">
        <v>0.93346979823213305</v>
      </c>
      <c r="M852" s="32">
        <v>0.21370967741935501</v>
      </c>
      <c r="N852" s="32">
        <v>0.63654243906559904</v>
      </c>
      <c r="O852" s="32">
        <v>0.38509671923963001</v>
      </c>
      <c r="P852" s="32">
        <v>0.117288919870693</v>
      </c>
      <c r="Q852" s="32" t="s">
        <v>242</v>
      </c>
      <c r="R852" s="32">
        <v>-0.58929892298743902</v>
      </c>
      <c r="S852" s="32">
        <v>-1.6698177501495499</v>
      </c>
      <c r="T852" s="32">
        <v>0.98987854251012097</v>
      </c>
      <c r="U852" s="32">
        <v>0.96513847552350496</v>
      </c>
      <c r="V852" s="32">
        <v>0.72216961638633603</v>
      </c>
      <c r="W852" s="32" t="s">
        <v>3598</v>
      </c>
      <c r="X852" s="32" t="s">
        <v>3598</v>
      </c>
      <c r="Y852" s="32" t="s">
        <v>5883</v>
      </c>
      <c r="Z852" s="32" t="s">
        <v>2138</v>
      </c>
      <c r="AA852" s="32" t="e">
        <v>#N/A</v>
      </c>
    </row>
    <row r="853" spans="1:27" x14ac:dyDescent="0.2">
      <c r="A853" s="32" t="s">
        <v>5884</v>
      </c>
      <c r="B853" s="32">
        <v>0.247239860024525</v>
      </c>
      <c r="C853" s="32" t="s">
        <v>242</v>
      </c>
      <c r="D853" s="32">
        <v>-0.286737618881865</v>
      </c>
      <c r="E853" s="32">
        <v>-0.212799968668763</v>
      </c>
      <c r="F853" s="32">
        <v>0.582995951417004</v>
      </c>
      <c r="G853" s="32">
        <v>0.93100504453205302</v>
      </c>
      <c r="H853" s="32">
        <v>0.61284338459798804</v>
      </c>
      <c r="I853" s="32">
        <v>0.50321648615704695</v>
      </c>
      <c r="J853" s="32" t="s">
        <v>242</v>
      </c>
      <c r="K853" s="32">
        <v>-6.0561690750212801E-3</v>
      </c>
      <c r="L853" s="32">
        <v>0.33101638176534898</v>
      </c>
      <c r="M853" s="32">
        <v>0.36895161290322598</v>
      </c>
      <c r="N853" s="32">
        <v>0.88425285837336398</v>
      </c>
      <c r="O853" s="32">
        <v>0.50241604713230903</v>
      </c>
      <c r="P853" s="32">
        <v>0.142872104100676</v>
      </c>
      <c r="Q853" s="32" t="s">
        <v>242</v>
      </c>
      <c r="R853" s="32">
        <v>-0.51216511375152596</v>
      </c>
      <c r="S853" s="32">
        <v>-1.35881920166781</v>
      </c>
      <c r="T853" s="32">
        <v>0.97368421052631604</v>
      </c>
      <c r="U853" s="32">
        <v>0.94219068322037902</v>
      </c>
      <c r="V853" s="32">
        <v>0.69573227170019303</v>
      </c>
      <c r="W853" s="32" t="s">
        <v>3598</v>
      </c>
      <c r="X853" s="32" t="s">
        <v>3598</v>
      </c>
      <c r="Y853" s="32" t="s">
        <v>5883</v>
      </c>
      <c r="Z853" s="32" t="s">
        <v>2645</v>
      </c>
      <c r="AA853" s="32" t="e">
        <v>#N/A</v>
      </c>
    </row>
    <row r="854" spans="1:27" x14ac:dyDescent="0.2">
      <c r="A854" s="32" t="s">
        <v>5882</v>
      </c>
      <c r="B854" s="32">
        <v>0.27765091516569201</v>
      </c>
      <c r="C854" s="32" t="s">
        <v>242</v>
      </c>
      <c r="D854" s="32">
        <v>-0.20172505841640101</v>
      </c>
      <c r="E854" s="32">
        <v>0.15175031005563</v>
      </c>
      <c r="F854" s="32">
        <v>0.42307692307692302</v>
      </c>
      <c r="G854" s="32">
        <v>0.93100504453205302</v>
      </c>
      <c r="H854" s="32">
        <v>0.57993416424089494</v>
      </c>
      <c r="I854" s="32">
        <v>0.42400856443475099</v>
      </c>
      <c r="J854" s="32" t="s">
        <v>242</v>
      </c>
      <c r="K854" s="32">
        <v>-0.41361876739752101</v>
      </c>
      <c r="L854" s="32">
        <v>-0.49244289340115299</v>
      </c>
      <c r="M854" s="32">
        <v>0.70564516129032295</v>
      </c>
      <c r="N854" s="32">
        <v>0.96447268678212394</v>
      </c>
      <c r="O854" s="32">
        <v>0.66042333669069797</v>
      </c>
      <c r="P854" s="32">
        <v>0.41693618152673201</v>
      </c>
      <c r="Q854" s="32" t="s">
        <v>242</v>
      </c>
      <c r="R854" s="32">
        <v>0.31414353010455698</v>
      </c>
      <c r="S854" s="32">
        <v>1.9728040045863899</v>
      </c>
      <c r="T854" s="32">
        <v>0.105263157894737</v>
      </c>
      <c r="U854" s="32">
        <v>0.160244932040779</v>
      </c>
      <c r="V854" s="32">
        <v>0.37670601474841098</v>
      </c>
      <c r="W854" s="32" t="s">
        <v>3598</v>
      </c>
      <c r="X854" s="32" t="s">
        <v>3598</v>
      </c>
      <c r="Y854" s="32" t="s">
        <v>3862</v>
      </c>
      <c r="Z854" s="32" t="s">
        <v>5881</v>
      </c>
      <c r="AA854" s="32" t="e">
        <v>#N/A</v>
      </c>
    </row>
    <row r="855" spans="1:27" x14ac:dyDescent="0.2">
      <c r="A855" s="32" t="s">
        <v>5880</v>
      </c>
      <c r="B855" s="32">
        <v>0.32391971569021799</v>
      </c>
      <c r="C855" s="32" t="s">
        <v>242</v>
      </c>
      <c r="D855" s="32">
        <v>-7.2382975940247299E-2</v>
      </c>
      <c r="E855" s="32">
        <v>0.70639414102964704</v>
      </c>
      <c r="F855" s="32">
        <v>0.27935222672064802</v>
      </c>
      <c r="G855" s="32">
        <v>0.72661814244658296</v>
      </c>
      <c r="H855" s="32">
        <v>0.52885143375716204</v>
      </c>
      <c r="I855" s="32">
        <v>0.390877677165477</v>
      </c>
      <c r="J855" s="32" t="s">
        <v>242</v>
      </c>
      <c r="K855" s="32">
        <v>-0.58409301046043705</v>
      </c>
      <c r="L855" s="32">
        <v>-0.83687733661290997</v>
      </c>
      <c r="M855" s="32">
        <v>0.82661290322580605</v>
      </c>
      <c r="N855" s="32">
        <v>0.96447268678212394</v>
      </c>
      <c r="O855" s="32">
        <v>0.720421131468583</v>
      </c>
      <c r="P855" s="32">
        <v>0.31888590828999902</v>
      </c>
      <c r="Q855" s="32" t="s">
        <v>242</v>
      </c>
      <c r="R855" s="32">
        <v>1.8520006332736101E-2</v>
      </c>
      <c r="S855" s="32">
        <v>0.78086900616178201</v>
      </c>
      <c r="T855" s="32">
        <v>0.26720647773279299</v>
      </c>
      <c r="U855" s="32">
        <v>0.71690538488590505</v>
      </c>
      <c r="V855" s="32">
        <v>0.49261200877828298</v>
      </c>
      <c r="W855" s="32" t="s">
        <v>3598</v>
      </c>
      <c r="X855" s="32" t="s">
        <v>3598</v>
      </c>
      <c r="Y855" s="32" t="s">
        <v>3862</v>
      </c>
      <c r="Z855" s="32" t="s">
        <v>614</v>
      </c>
      <c r="AA855" s="32" t="e">
        <v>#N/A</v>
      </c>
    </row>
    <row r="856" spans="1:27" x14ac:dyDescent="0.2">
      <c r="A856" s="32" t="s">
        <v>5879</v>
      </c>
      <c r="B856" s="32">
        <v>0.324604900202002</v>
      </c>
      <c r="C856" s="32" t="s">
        <v>242</v>
      </c>
      <c r="D856" s="32">
        <v>-7.0467577429158296E-2</v>
      </c>
      <c r="E856" s="32">
        <v>0.71460773978802605</v>
      </c>
      <c r="F856" s="32">
        <v>0.27732793522267202</v>
      </c>
      <c r="G856" s="32">
        <v>0.72300541149455899</v>
      </c>
      <c r="H856" s="32">
        <v>0.52808924707958005</v>
      </c>
      <c r="I856" s="32">
        <v>0.33315948223942699</v>
      </c>
      <c r="J856" s="32" t="s">
        <v>242</v>
      </c>
      <c r="K856" s="32">
        <v>-0.88108069784125298</v>
      </c>
      <c r="L856" s="32">
        <v>-1.43692568940721</v>
      </c>
      <c r="M856" s="32">
        <v>0.95564516129032295</v>
      </c>
      <c r="N856" s="32">
        <v>0.97783167390770098</v>
      </c>
      <c r="O856" s="32">
        <v>0.81086292812863203</v>
      </c>
      <c r="P856" s="32">
        <v>0.224294194980973</v>
      </c>
      <c r="Q856" s="32" t="s">
        <v>242</v>
      </c>
      <c r="R856" s="32">
        <v>-0.26667589047535001</v>
      </c>
      <c r="S856" s="32">
        <v>-0.36902247228169499</v>
      </c>
      <c r="T856" s="32">
        <v>0.66396761133603199</v>
      </c>
      <c r="U856" s="32">
        <v>0.91659158953230002</v>
      </c>
      <c r="V856" s="32">
        <v>0.60514064076135998</v>
      </c>
      <c r="W856" s="32" t="s">
        <v>3598</v>
      </c>
      <c r="X856" s="32" t="s">
        <v>3598</v>
      </c>
      <c r="Y856" s="32" t="s">
        <v>3862</v>
      </c>
      <c r="Z856" s="32" t="s">
        <v>614</v>
      </c>
      <c r="AA856" s="32" t="e">
        <v>#N/A</v>
      </c>
    </row>
    <row r="857" spans="1:27" x14ac:dyDescent="0.2">
      <c r="A857" s="32" t="s">
        <v>5878</v>
      </c>
      <c r="B857" s="32">
        <v>0.42482336192463199</v>
      </c>
      <c r="C857" s="32" t="s">
        <v>242</v>
      </c>
      <c r="D857" s="32">
        <v>0.20968804352519599</v>
      </c>
      <c r="E857" s="32">
        <v>1.9159691521008</v>
      </c>
      <c r="F857" s="32">
        <v>0.165991902834008</v>
      </c>
      <c r="G857" s="32">
        <v>0.13616161394152701</v>
      </c>
      <c r="H857" s="32">
        <v>0.41695557898371399</v>
      </c>
      <c r="I857" s="32">
        <v>0.49618359575286702</v>
      </c>
      <c r="J857" s="32" t="s">
        <v>242</v>
      </c>
      <c r="K857" s="32">
        <v>-4.2243750121452997E-2</v>
      </c>
      <c r="L857" s="32">
        <v>0.25790123483779798</v>
      </c>
      <c r="M857" s="32">
        <v>0.38709677419354799</v>
      </c>
      <c r="N857" s="32">
        <v>0.90270752381063601</v>
      </c>
      <c r="O857" s="32">
        <v>0.51684780694195098</v>
      </c>
      <c r="P857" s="32">
        <v>0.66292159222551506</v>
      </c>
      <c r="Q857" s="32" t="s">
        <v>242</v>
      </c>
      <c r="R857" s="32">
        <v>1.0557944353667901</v>
      </c>
      <c r="S857" s="32">
        <v>4.9630926640154804</v>
      </c>
      <c r="T857" s="32">
        <v>3.4412955465587099E-2</v>
      </c>
      <c r="U857" s="32">
        <v>5.6921322231620202E-6</v>
      </c>
      <c r="V857" s="32">
        <v>0.145531070546044</v>
      </c>
      <c r="W857" s="32" t="s">
        <v>3598</v>
      </c>
      <c r="X857" s="32" t="s">
        <v>3598</v>
      </c>
      <c r="Y857" s="32" t="s">
        <v>3862</v>
      </c>
      <c r="Z857" s="32" t="s">
        <v>2883</v>
      </c>
      <c r="AA857" s="32" t="e">
        <v>#N/A</v>
      </c>
    </row>
    <row r="858" spans="1:27" x14ac:dyDescent="0.2">
      <c r="A858" s="32" t="s">
        <v>5877</v>
      </c>
      <c r="B858" s="32">
        <v>0.206541905081883</v>
      </c>
      <c r="C858" s="32" t="s">
        <v>242</v>
      </c>
      <c r="D858" s="32">
        <v>-0.40050668540460199</v>
      </c>
      <c r="E858" s="32">
        <v>-0.70066369943977902</v>
      </c>
      <c r="F858" s="32">
        <v>0.79959514170040502</v>
      </c>
      <c r="G858" s="32">
        <v>0.93100504453205302</v>
      </c>
      <c r="H858" s="32">
        <v>0.655608319799455</v>
      </c>
      <c r="I858" s="32">
        <v>0.36796360515438098</v>
      </c>
      <c r="J858" s="32" t="s">
        <v>242</v>
      </c>
      <c r="K858" s="32">
        <v>-0.701996858004036</v>
      </c>
      <c r="L858" s="32">
        <v>-1.07509599857356</v>
      </c>
      <c r="M858" s="32">
        <v>0.89112903225806495</v>
      </c>
      <c r="N858" s="32">
        <v>0.96920097725451004</v>
      </c>
      <c r="O858" s="32">
        <v>0.75865943854904705</v>
      </c>
      <c r="P858" s="32">
        <v>0.186480229349201</v>
      </c>
      <c r="Q858" s="32" t="s">
        <v>242</v>
      </c>
      <c r="R858" s="32">
        <v>-0.38068574887585499</v>
      </c>
      <c r="S858" s="32">
        <v>-0.82870287477187399</v>
      </c>
      <c r="T858" s="32">
        <v>0.87246963562752999</v>
      </c>
      <c r="U858" s="32">
        <v>0.92060751944032704</v>
      </c>
      <c r="V858" s="32">
        <v>0.64828177760086003</v>
      </c>
      <c r="W858" s="32" t="s">
        <v>3598</v>
      </c>
      <c r="X858" s="32" t="s">
        <v>3598</v>
      </c>
      <c r="Y858" s="32" t="s">
        <v>3862</v>
      </c>
      <c r="Z858" s="32" t="s">
        <v>610</v>
      </c>
      <c r="AA858" s="32" t="e">
        <v>#N/A</v>
      </c>
    </row>
    <row r="859" spans="1:27" x14ac:dyDescent="0.2">
      <c r="A859" s="32" t="s">
        <v>5876</v>
      </c>
      <c r="B859" s="32">
        <v>0.24655651154800801</v>
      </c>
      <c r="C859" s="32" t="s">
        <v>242</v>
      </c>
      <c r="D859" s="32">
        <v>-0.28864788484959197</v>
      </c>
      <c r="E859" s="32">
        <v>-0.22099155808990101</v>
      </c>
      <c r="F859" s="32">
        <v>0.58704453441295501</v>
      </c>
      <c r="G859" s="32">
        <v>0.93100504453205302</v>
      </c>
      <c r="H859" s="32">
        <v>0.61357457619575895</v>
      </c>
      <c r="I859" s="32">
        <v>0.46190747084518802</v>
      </c>
      <c r="J859" s="32" t="s">
        <v>242</v>
      </c>
      <c r="K859" s="32">
        <v>-0.218610787963678</v>
      </c>
      <c r="L859" s="32">
        <v>-9.8439297248764102E-2</v>
      </c>
      <c r="M859" s="32">
        <v>0.54838709677419395</v>
      </c>
      <c r="N859" s="32">
        <v>0.95950178954328003</v>
      </c>
      <c r="O859" s="32">
        <v>0.58652337575850699</v>
      </c>
      <c r="P859" s="32">
        <v>0.207576977556889</v>
      </c>
      <c r="Q859" s="32" t="s">
        <v>242</v>
      </c>
      <c r="R859" s="32">
        <v>-0.31707863347062298</v>
      </c>
      <c r="S859" s="32">
        <v>-0.57224308418075898</v>
      </c>
      <c r="T859" s="32">
        <v>0.751012145748988</v>
      </c>
      <c r="U859" s="32">
        <v>0.91659158953230002</v>
      </c>
      <c r="V859" s="32">
        <v>0.62440803147876001</v>
      </c>
      <c r="W859" s="32" t="s">
        <v>3598</v>
      </c>
      <c r="X859" s="32" t="s">
        <v>3598</v>
      </c>
      <c r="Y859" s="32" t="s">
        <v>3862</v>
      </c>
      <c r="Z859" s="32" t="s">
        <v>610</v>
      </c>
      <c r="AA859" s="32" t="e">
        <v>#N/A</v>
      </c>
    </row>
    <row r="860" spans="1:27" x14ac:dyDescent="0.2">
      <c r="A860" s="32" t="s">
        <v>5875</v>
      </c>
      <c r="B860" s="32">
        <v>0.73890451530423695</v>
      </c>
      <c r="C860" s="32" t="s">
        <v>242</v>
      </c>
      <c r="D860" s="32">
        <v>1.08768595970409</v>
      </c>
      <c r="E860" s="32">
        <v>5.68099379445915</v>
      </c>
      <c r="F860" s="32">
        <v>7.48987854251012E-2</v>
      </c>
      <c r="G860" s="32">
        <v>6.9677303294317304E-8</v>
      </c>
      <c r="H860" s="32">
        <v>0.138366884036633</v>
      </c>
      <c r="I860" s="32">
        <v>1.2608811196546501</v>
      </c>
      <c r="J860" s="32" t="s">
        <v>242</v>
      </c>
      <c r="K860" s="32">
        <v>3.8924903395429902</v>
      </c>
      <c r="L860" s="32">
        <v>8.2078291594903998</v>
      </c>
      <c r="M860" s="32">
        <v>1.00806451612904E-2</v>
      </c>
      <c r="N860" s="32">
        <v>2.7360288749235801E-15</v>
      </c>
      <c r="O860" s="32">
        <v>4.96102258595848E-5</v>
      </c>
      <c r="P860" s="32">
        <v>0.342436583764122</v>
      </c>
      <c r="Q860" s="32" t="s">
        <v>242</v>
      </c>
      <c r="R860" s="32">
        <v>8.9525761248455807E-2</v>
      </c>
      <c r="S860" s="32">
        <v>1.06715963450478</v>
      </c>
      <c r="T860" s="32">
        <v>0.206477732793522</v>
      </c>
      <c r="U860" s="32">
        <v>0.57720346746821705</v>
      </c>
      <c r="V860" s="32">
        <v>0.46433204063231998</v>
      </c>
      <c r="W860" s="32" t="s">
        <v>3598</v>
      </c>
      <c r="X860" s="32" t="s">
        <v>3598</v>
      </c>
      <c r="Y860" s="32" t="s">
        <v>3862</v>
      </c>
      <c r="Z860" s="32" t="s">
        <v>610</v>
      </c>
      <c r="AA860" s="32" t="e">
        <v>#N/A</v>
      </c>
    </row>
    <row r="861" spans="1:27" x14ac:dyDescent="0.2">
      <c r="A861" s="32" t="s">
        <v>5874</v>
      </c>
      <c r="B861" s="32">
        <v>0.162307948291981</v>
      </c>
      <c r="C861" s="32" t="s">
        <v>242</v>
      </c>
      <c r="D861" s="32">
        <v>-0.52416046554384199</v>
      </c>
      <c r="E861" s="32">
        <v>-1.2309149913461901</v>
      </c>
      <c r="F861" s="32">
        <v>0.96558704453441302</v>
      </c>
      <c r="G861" s="32">
        <v>0.93833498879402399</v>
      </c>
      <c r="H861" s="32">
        <v>0.69991653212135596</v>
      </c>
      <c r="I861" s="32">
        <v>0.46202992124959602</v>
      </c>
      <c r="J861" s="32" t="s">
        <v>242</v>
      </c>
      <c r="K861" s="32">
        <v>-0.217980722133125</v>
      </c>
      <c r="L861" s="32">
        <v>-9.7166281632832405E-2</v>
      </c>
      <c r="M861" s="32">
        <v>0.54637096774193505</v>
      </c>
      <c r="N861" s="32">
        <v>0.95950178954328003</v>
      </c>
      <c r="O861" s="32">
        <v>0.58627793410880202</v>
      </c>
      <c r="P861" s="32">
        <v>0.16431859188349399</v>
      </c>
      <c r="Q861" s="32" t="s">
        <v>242</v>
      </c>
      <c r="R861" s="32">
        <v>-0.44750352657187298</v>
      </c>
      <c r="S861" s="32">
        <v>-1.0981078488304099</v>
      </c>
      <c r="T861" s="32">
        <v>0.94129554655870495</v>
      </c>
      <c r="U861" s="32">
        <v>0.92696332139251603</v>
      </c>
      <c r="V861" s="32">
        <v>0.67274422891479402</v>
      </c>
      <c r="W861" s="32" t="s">
        <v>3598</v>
      </c>
      <c r="X861" s="32" t="s">
        <v>3598</v>
      </c>
      <c r="Y861" s="32" t="s">
        <v>3862</v>
      </c>
      <c r="Z861" s="32" t="s">
        <v>610</v>
      </c>
      <c r="AA861" s="32" t="e">
        <v>#N/A</v>
      </c>
    </row>
    <row r="862" spans="1:27" x14ac:dyDescent="0.2">
      <c r="A862" s="32" t="s">
        <v>5873</v>
      </c>
      <c r="B862" s="32">
        <v>0.247911281021476</v>
      </c>
      <c r="C862" s="32" t="s">
        <v>242</v>
      </c>
      <c r="D862" s="32">
        <v>-0.284860695577622</v>
      </c>
      <c r="E862" s="32">
        <v>-0.20475135902849501</v>
      </c>
      <c r="F862" s="32">
        <v>0.57489878542510098</v>
      </c>
      <c r="G862" s="32">
        <v>0.93100504453205302</v>
      </c>
      <c r="H862" s="32">
        <v>0.612124565353379</v>
      </c>
      <c r="I862" s="32">
        <v>0.51860970481432001</v>
      </c>
      <c r="J862" s="32" t="s">
        <v>242</v>
      </c>
      <c r="K862" s="32">
        <v>7.3149294925160993E-2</v>
      </c>
      <c r="L862" s="32">
        <v>0.49104694944567101</v>
      </c>
      <c r="M862" s="32">
        <v>0.32056451612903197</v>
      </c>
      <c r="N862" s="32">
        <v>0.82896911611977397</v>
      </c>
      <c r="O862" s="32">
        <v>0.47084365750864499</v>
      </c>
      <c r="P862" s="32">
        <v>0.25158875144871701</v>
      </c>
      <c r="Q862" s="32" t="s">
        <v>242</v>
      </c>
      <c r="R862" s="32">
        <v>-0.18438225990787799</v>
      </c>
      <c r="S862" s="32">
        <v>-3.7219856680289598E-2</v>
      </c>
      <c r="T862" s="32">
        <v>0.51417004048583004</v>
      </c>
      <c r="U862" s="32">
        <v>0.91659158953230002</v>
      </c>
      <c r="V862" s="32">
        <v>0.57314320711497102</v>
      </c>
      <c r="W862" s="32" t="s">
        <v>3598</v>
      </c>
      <c r="X862" s="32" t="s">
        <v>3598</v>
      </c>
      <c r="Y862" s="32" t="s">
        <v>3862</v>
      </c>
      <c r="Z862" s="32" t="s">
        <v>610</v>
      </c>
      <c r="AA862" s="32" t="e">
        <v>#N/A</v>
      </c>
    </row>
    <row r="863" spans="1:27" x14ac:dyDescent="0.2">
      <c r="A863" s="32" t="s">
        <v>5872</v>
      </c>
      <c r="B863" s="32">
        <v>0.26561454505909099</v>
      </c>
      <c r="C863" s="32" t="s">
        <v>242</v>
      </c>
      <c r="D863" s="32">
        <v>-0.235372119878828</v>
      </c>
      <c r="E863" s="32">
        <v>7.4652118627857303E-3</v>
      </c>
      <c r="F863" s="32">
        <v>0.49797570850202399</v>
      </c>
      <c r="G863" s="32">
        <v>0.93100504453205302</v>
      </c>
      <c r="H863" s="32">
        <v>0.59304003830664698</v>
      </c>
      <c r="I863" s="32">
        <v>0.66738231480427901</v>
      </c>
      <c r="J863" s="32" t="s">
        <v>242</v>
      </c>
      <c r="K863" s="32">
        <v>0.83865544845500195</v>
      </c>
      <c r="L863" s="32">
        <v>2.0377127743170198</v>
      </c>
      <c r="M863" s="32">
        <v>8.2661290322580599E-2</v>
      </c>
      <c r="N863" s="32">
        <v>0.13818856393835999</v>
      </c>
      <c r="O863" s="32">
        <v>0.20083134279148299</v>
      </c>
      <c r="P863" s="32">
        <v>0.31353035591148898</v>
      </c>
      <c r="Q863" s="32" t="s">
        <v>242</v>
      </c>
      <c r="R863" s="32">
        <v>2.37290940362227E-3</v>
      </c>
      <c r="S863" s="32">
        <v>0.71576495183212596</v>
      </c>
      <c r="T863" s="32">
        <v>0.28744939271255099</v>
      </c>
      <c r="U863" s="32">
        <v>0.75226645463292297</v>
      </c>
      <c r="V863" s="32">
        <v>0.49905334699971898</v>
      </c>
      <c r="W863" s="32" t="s">
        <v>3598</v>
      </c>
      <c r="X863" s="32" t="s">
        <v>3598</v>
      </c>
      <c r="Y863" s="32" t="s">
        <v>3862</v>
      </c>
      <c r="Z863" s="32" t="s">
        <v>610</v>
      </c>
      <c r="AA863" s="32" t="e">
        <v>#N/A</v>
      </c>
    </row>
    <row r="864" spans="1:27" x14ac:dyDescent="0.2">
      <c r="A864" s="32" t="s">
        <v>5871</v>
      </c>
      <c r="B864" s="32">
        <v>0.28402617828882598</v>
      </c>
      <c r="C864" s="32" t="s">
        <v>242</v>
      </c>
      <c r="D864" s="32">
        <v>-0.18390333407231599</v>
      </c>
      <c r="E864" s="32">
        <v>0.22817330615659601</v>
      </c>
      <c r="F864" s="32">
        <v>0.38866396761133598</v>
      </c>
      <c r="G864" s="32">
        <v>0.93100504453205302</v>
      </c>
      <c r="H864" s="32">
        <v>0.57295535539532605</v>
      </c>
      <c r="I864" s="32">
        <v>0.54368853017768004</v>
      </c>
      <c r="J864" s="32" t="s">
        <v>242</v>
      </c>
      <c r="K864" s="32">
        <v>0.20219183266277499</v>
      </c>
      <c r="L864" s="32">
        <v>0.75177076224995099</v>
      </c>
      <c r="M864" s="32">
        <v>0.25403225806451601</v>
      </c>
      <c r="N864" s="32">
        <v>0.72516756914320402</v>
      </c>
      <c r="O864" s="32">
        <v>0.41988337893230898</v>
      </c>
      <c r="P864" s="32">
        <v>0.21999511436930999</v>
      </c>
      <c r="Q864" s="32" t="s">
        <v>242</v>
      </c>
      <c r="R864" s="32">
        <v>-0.27963770401696297</v>
      </c>
      <c r="S864" s="32">
        <v>-0.42128366924661698</v>
      </c>
      <c r="T864" s="32">
        <v>0.67813765182186203</v>
      </c>
      <c r="U864" s="32">
        <v>0.91659158953230002</v>
      </c>
      <c r="V864" s="32">
        <v>0.61012226149066895</v>
      </c>
      <c r="W864" s="32" t="s">
        <v>3598</v>
      </c>
      <c r="X864" s="32" t="s">
        <v>3598</v>
      </c>
      <c r="Y864" s="32" t="s">
        <v>3862</v>
      </c>
      <c r="Z864" s="32" t="s">
        <v>610</v>
      </c>
      <c r="AA864" s="32" t="e">
        <v>#N/A</v>
      </c>
    </row>
    <row r="865" spans="1:27" x14ac:dyDescent="0.2">
      <c r="A865" s="32" t="s">
        <v>5870</v>
      </c>
      <c r="B865" s="32">
        <v>0.30995213545732497</v>
      </c>
      <c r="C865" s="32" t="s">
        <v>242</v>
      </c>
      <c r="D865" s="32">
        <v>-0.111428637249697</v>
      </c>
      <c r="E865" s="32">
        <v>0.53895880399941298</v>
      </c>
      <c r="F865" s="32">
        <v>0.31578947368421101</v>
      </c>
      <c r="G865" s="32">
        <v>0.81650621090686704</v>
      </c>
      <c r="H865" s="32">
        <v>0.54436177389066098</v>
      </c>
      <c r="I865" s="32">
        <v>0.519197580656522</v>
      </c>
      <c r="J865" s="32" t="s">
        <v>242</v>
      </c>
      <c r="K865" s="32">
        <v>7.6174196987092102E-2</v>
      </c>
      <c r="L865" s="32">
        <v>0.49715860853710803</v>
      </c>
      <c r="M865" s="32">
        <v>0.32056451612903197</v>
      </c>
      <c r="N865" s="32">
        <v>0.828861063521243</v>
      </c>
      <c r="O865" s="32">
        <v>0.46964025542622201</v>
      </c>
      <c r="P865" s="32">
        <v>0.26918379197099701</v>
      </c>
      <c r="Q865" s="32" t="s">
        <v>242</v>
      </c>
      <c r="R865" s="32">
        <v>-0.13133286281393999</v>
      </c>
      <c r="S865" s="32">
        <v>0.17667189399918001</v>
      </c>
      <c r="T865" s="32">
        <v>0.43319838056680199</v>
      </c>
      <c r="U865" s="32">
        <v>0.91008526535086798</v>
      </c>
      <c r="V865" s="32">
        <v>0.55224400191844003</v>
      </c>
      <c r="W865" s="32" t="s">
        <v>3598</v>
      </c>
      <c r="X865" s="32" t="s">
        <v>3598</v>
      </c>
      <c r="Y865" s="32" t="s">
        <v>3862</v>
      </c>
      <c r="Z865" s="32" t="s">
        <v>610</v>
      </c>
      <c r="AA865" s="32" t="e">
        <v>#N/A</v>
      </c>
    </row>
    <row r="866" spans="1:27" x14ac:dyDescent="0.2">
      <c r="A866" s="32" t="s">
        <v>5869</v>
      </c>
      <c r="B866" s="32">
        <v>0.26577697557541502</v>
      </c>
      <c r="C866" s="32" t="s">
        <v>242</v>
      </c>
      <c r="D866" s="32">
        <v>-0.234918053618177</v>
      </c>
      <c r="E866" s="32">
        <v>9.4123356874678994E-3</v>
      </c>
      <c r="F866" s="32">
        <v>0.49595141700404899</v>
      </c>
      <c r="G866" s="32">
        <v>0.93100504453205302</v>
      </c>
      <c r="H866" s="32">
        <v>0.59286383156242295</v>
      </c>
      <c r="I866" s="32">
        <v>0.51523507121469903</v>
      </c>
      <c r="J866" s="32" t="s">
        <v>242</v>
      </c>
      <c r="K866" s="32">
        <v>5.5785192846204597E-2</v>
      </c>
      <c r="L866" s="32">
        <v>0.45596367396674597</v>
      </c>
      <c r="M866" s="32">
        <v>0.32258064516128998</v>
      </c>
      <c r="N866" s="32">
        <v>0.84646406132009899</v>
      </c>
      <c r="O866" s="32">
        <v>0.47775646548564799</v>
      </c>
      <c r="P866" s="32">
        <v>0.23537729704757901</v>
      </c>
      <c r="Q866" s="32" t="s">
        <v>242</v>
      </c>
      <c r="R866" s="32">
        <v>-0.23326011733066601</v>
      </c>
      <c r="S866" s="32">
        <v>-0.234292228211849</v>
      </c>
      <c r="T866" s="32">
        <v>0.60931174089068796</v>
      </c>
      <c r="U866" s="32">
        <v>0.91659158953230002</v>
      </c>
      <c r="V866" s="32">
        <v>0.59222028690893902</v>
      </c>
      <c r="W866" s="32" t="s">
        <v>3598</v>
      </c>
      <c r="X866" s="32" t="s">
        <v>3598</v>
      </c>
      <c r="Y866" s="32" t="s">
        <v>3862</v>
      </c>
      <c r="Z866" s="32" t="s">
        <v>610</v>
      </c>
      <c r="AA866" s="32" t="e">
        <v>#N/A</v>
      </c>
    </row>
    <row r="867" spans="1:27" x14ac:dyDescent="0.2">
      <c r="A867" s="32" t="s">
        <v>5868</v>
      </c>
      <c r="B867" s="32">
        <v>0.248404064575966</v>
      </c>
      <c r="C867" s="32" t="s">
        <v>242</v>
      </c>
      <c r="D867" s="32">
        <v>-0.28348314417310799</v>
      </c>
      <c r="E867" s="32">
        <v>-0.19884415254367699</v>
      </c>
      <c r="F867" s="32">
        <v>0.57489878542510098</v>
      </c>
      <c r="G867" s="32">
        <v>0.93100504453205302</v>
      </c>
      <c r="H867" s="32">
        <v>0.61159674952568599</v>
      </c>
      <c r="I867" s="32">
        <v>0.42761958746253398</v>
      </c>
      <c r="J867" s="32" t="s">
        <v>242</v>
      </c>
      <c r="K867" s="32">
        <v>-0.39503832877717898</v>
      </c>
      <c r="L867" s="32">
        <v>-0.45490207247804298</v>
      </c>
      <c r="M867" s="32">
        <v>0.69153225806451601</v>
      </c>
      <c r="N867" s="32">
        <v>0.96447268678212394</v>
      </c>
      <c r="O867" s="32">
        <v>0.65359269933293396</v>
      </c>
      <c r="P867" s="32">
        <v>0.25067887371977898</v>
      </c>
      <c r="Q867" s="32" t="s">
        <v>242</v>
      </c>
      <c r="R867" s="32">
        <v>-0.18712555935570899</v>
      </c>
      <c r="S867" s="32">
        <v>-4.8280663280892699E-2</v>
      </c>
      <c r="T867" s="32">
        <v>0.52226720647773295</v>
      </c>
      <c r="U867" s="32">
        <v>0.91659158953230002</v>
      </c>
      <c r="V867" s="32">
        <v>0.57421890568226497</v>
      </c>
      <c r="W867" s="32" t="s">
        <v>3598</v>
      </c>
      <c r="X867" s="32" t="s">
        <v>3598</v>
      </c>
      <c r="Y867" s="32" t="s">
        <v>3862</v>
      </c>
      <c r="Z867" s="32" t="s">
        <v>1832</v>
      </c>
      <c r="AA867" s="32" t="e">
        <v>#N/A</v>
      </c>
    </row>
    <row r="868" spans="1:27" x14ac:dyDescent="0.2">
      <c r="A868" s="32" t="s">
        <v>5867</v>
      </c>
      <c r="B868" s="32">
        <v>0.20802138856839</v>
      </c>
      <c r="C868" s="32" t="s">
        <v>242</v>
      </c>
      <c r="D868" s="32">
        <v>-0.39637086444178199</v>
      </c>
      <c r="E868" s="32">
        <v>-0.68292850035278296</v>
      </c>
      <c r="F868" s="32">
        <v>0.793522267206478</v>
      </c>
      <c r="G868" s="32">
        <v>0.93100504453205302</v>
      </c>
      <c r="H868" s="32">
        <v>0.65408427174692296</v>
      </c>
      <c r="I868" s="32">
        <v>1.6429340540944199</v>
      </c>
      <c r="J868" s="32" t="s">
        <v>242</v>
      </c>
      <c r="K868" s="32">
        <v>5.8583352105008899</v>
      </c>
      <c r="L868" s="32">
        <v>12.1797176477659</v>
      </c>
      <c r="M868" s="32">
        <v>6.0483870967742402E-3</v>
      </c>
      <c r="N868" s="32">
        <v>6.8388241135384395E-33</v>
      </c>
      <c r="O868" s="32">
        <v>2.3376510950018402E-9</v>
      </c>
      <c r="P868" s="32">
        <v>0.94733017543695197</v>
      </c>
      <c r="Q868" s="32" t="s">
        <v>242</v>
      </c>
      <c r="R868" s="32">
        <v>1.9132919698909101</v>
      </c>
      <c r="S868" s="32">
        <v>8.4204674676898303</v>
      </c>
      <c r="T868" s="32">
        <v>1.8218623481781399E-2</v>
      </c>
      <c r="U868" s="32">
        <v>5.2544314588498601E-16</v>
      </c>
      <c r="V868" s="32">
        <v>2.7855342583954699E-2</v>
      </c>
      <c r="W868" s="32" t="s">
        <v>3598</v>
      </c>
      <c r="X868" s="32" t="s">
        <v>3598</v>
      </c>
      <c r="Y868" s="32" t="s">
        <v>3862</v>
      </c>
      <c r="Z868" s="32" t="s">
        <v>1832</v>
      </c>
      <c r="AA868" s="32" t="e">
        <v>#N/A</v>
      </c>
    </row>
    <row r="869" spans="1:27" x14ac:dyDescent="0.2">
      <c r="A869" s="32" t="s">
        <v>5866</v>
      </c>
      <c r="B869" s="32">
        <v>0.16830414683325001</v>
      </c>
      <c r="C869" s="32" t="s">
        <v>242</v>
      </c>
      <c r="D869" s="32">
        <v>-0.50739839699060396</v>
      </c>
      <c r="E869" s="32">
        <v>-1.15903600393982</v>
      </c>
      <c r="F869" s="32">
        <v>0.94939271255060698</v>
      </c>
      <c r="G869" s="32">
        <v>0.93710233004867904</v>
      </c>
      <c r="H869" s="32">
        <v>0.69406234488059404</v>
      </c>
      <c r="I869" s="32">
        <v>0.418348676795116</v>
      </c>
      <c r="J869" s="32" t="s">
        <v>242</v>
      </c>
      <c r="K869" s="32">
        <v>-0.44274159327736801</v>
      </c>
      <c r="L869" s="32">
        <v>-0.5512840657475</v>
      </c>
      <c r="M869" s="32">
        <v>0.72580645161290303</v>
      </c>
      <c r="N869" s="32">
        <v>0.96447268678212394</v>
      </c>
      <c r="O869" s="32">
        <v>0.67102367307277899</v>
      </c>
      <c r="P869" s="32">
        <v>0.19004385080790401</v>
      </c>
      <c r="Q869" s="32" t="s">
        <v>242</v>
      </c>
      <c r="R869" s="32">
        <v>-0.36994135930676902</v>
      </c>
      <c r="S869" s="32">
        <v>-0.78538218837755902</v>
      </c>
      <c r="T869" s="32">
        <v>0.86032388663967596</v>
      </c>
      <c r="U869" s="32">
        <v>0.91864389981730599</v>
      </c>
      <c r="V869" s="32">
        <v>0.64428690807184696</v>
      </c>
      <c r="W869" s="32" t="s">
        <v>3598</v>
      </c>
      <c r="X869" s="32" t="s">
        <v>3598</v>
      </c>
      <c r="Y869" s="32" t="s">
        <v>3862</v>
      </c>
      <c r="Z869" s="32" t="s">
        <v>1832</v>
      </c>
      <c r="AA869" s="32" t="e">
        <v>#N/A</v>
      </c>
    </row>
    <row r="870" spans="1:27" x14ac:dyDescent="0.2">
      <c r="A870" s="32" t="s">
        <v>5865</v>
      </c>
      <c r="B870" s="32">
        <v>0.74627129385276503</v>
      </c>
      <c r="C870" s="32" t="s">
        <v>242</v>
      </c>
      <c r="D870" s="32">
        <v>1.1082794150737001</v>
      </c>
      <c r="E870" s="32">
        <v>5.76930250853371</v>
      </c>
      <c r="F870" s="32">
        <v>7.48987854251012E-2</v>
      </c>
      <c r="G870" s="32">
        <v>4.1723825074202201E-8</v>
      </c>
      <c r="H870" s="32">
        <v>0.13387058135443</v>
      </c>
      <c r="I870" s="32">
        <v>1.46513460595742</v>
      </c>
      <c r="J870" s="32" t="s">
        <v>242</v>
      </c>
      <c r="K870" s="32">
        <v>4.9434721073243697</v>
      </c>
      <c r="L870" s="32">
        <v>10.3312837852891</v>
      </c>
      <c r="M870" s="32">
        <v>6.0483870967742402E-3</v>
      </c>
      <c r="N870" s="32">
        <v>7.4612385926154807E-24</v>
      </c>
      <c r="O870" s="32">
        <v>3.8371667259518998E-7</v>
      </c>
      <c r="P870" s="32">
        <v>0.56548731834813903</v>
      </c>
      <c r="Q870" s="32" t="s">
        <v>242</v>
      </c>
      <c r="R870" s="32">
        <v>0.76202816191404399</v>
      </c>
      <c r="S870" s="32">
        <v>3.77864597919968</v>
      </c>
      <c r="T870" s="32">
        <v>4.4534412955465598E-2</v>
      </c>
      <c r="U870" s="32">
        <v>1.00297277056262E-3</v>
      </c>
      <c r="V870" s="32">
        <v>0.22302159815188899</v>
      </c>
      <c r="W870" s="32" t="s">
        <v>3598</v>
      </c>
      <c r="X870" s="32" t="s">
        <v>3598</v>
      </c>
      <c r="Y870" s="32" t="s">
        <v>3862</v>
      </c>
      <c r="Z870" s="32" t="s">
        <v>607</v>
      </c>
      <c r="AA870" s="32" t="e">
        <v>#N/A</v>
      </c>
    </row>
    <row r="871" spans="1:27" x14ac:dyDescent="0.2">
      <c r="A871" s="32" t="s">
        <v>5864</v>
      </c>
      <c r="B871" s="32">
        <v>0.75323692553184096</v>
      </c>
      <c r="C871" s="32" t="s">
        <v>242</v>
      </c>
      <c r="D871" s="32">
        <v>1.12775148473878</v>
      </c>
      <c r="E871" s="32">
        <v>5.8528025041212004</v>
      </c>
      <c r="F871" s="32">
        <v>7.28744939271255E-2</v>
      </c>
      <c r="G871" s="32">
        <v>2.5717006978747801E-8</v>
      </c>
      <c r="H871" s="32">
        <v>0.129712443859963</v>
      </c>
      <c r="I871" s="32">
        <v>0.43338336951674</v>
      </c>
      <c r="J871" s="32" t="s">
        <v>242</v>
      </c>
      <c r="K871" s="32">
        <v>-0.365380916499494</v>
      </c>
      <c r="L871" s="32">
        <v>-0.39498079580050999</v>
      </c>
      <c r="M871" s="32">
        <v>0.67137096774193505</v>
      </c>
      <c r="N871" s="32">
        <v>0.96447268678212394</v>
      </c>
      <c r="O871" s="32">
        <v>0.64258645779134405</v>
      </c>
      <c r="P871" s="32">
        <v>0.34665225206757599</v>
      </c>
      <c r="Q871" s="32" t="s">
        <v>242</v>
      </c>
      <c r="R871" s="32">
        <v>0.102236085021969</v>
      </c>
      <c r="S871" s="32">
        <v>1.1184068409302499</v>
      </c>
      <c r="T871" s="32">
        <v>0.198380566801619</v>
      </c>
      <c r="U871" s="32">
        <v>0.54899459639201398</v>
      </c>
      <c r="V871" s="32">
        <v>0.459284643048948</v>
      </c>
      <c r="W871" s="32" t="s">
        <v>3598</v>
      </c>
      <c r="X871" s="32" t="s">
        <v>3598</v>
      </c>
      <c r="Y871" s="32" t="s">
        <v>3862</v>
      </c>
      <c r="Z871" s="32" t="s">
        <v>607</v>
      </c>
      <c r="AA871" s="32" t="e">
        <v>#N/A</v>
      </c>
    </row>
    <row r="872" spans="1:27" x14ac:dyDescent="0.2">
      <c r="A872" s="32" t="s">
        <v>5863</v>
      </c>
      <c r="B872" s="32">
        <v>0.26313386356905899</v>
      </c>
      <c r="C872" s="32" t="s">
        <v>242</v>
      </c>
      <c r="D872" s="32">
        <v>-0.24230673902268901</v>
      </c>
      <c r="E872" s="32">
        <v>-2.2271774388427701E-2</v>
      </c>
      <c r="F872" s="32">
        <v>0.50404858299595101</v>
      </c>
      <c r="G872" s="32">
        <v>0.93100504453205302</v>
      </c>
      <c r="H872" s="32">
        <v>0.595728753819743</v>
      </c>
      <c r="I872" s="32">
        <v>0.43263551483366203</v>
      </c>
      <c r="J872" s="32" t="s">
        <v>242</v>
      </c>
      <c r="K872" s="32">
        <v>-0.36922898612656702</v>
      </c>
      <c r="L872" s="32">
        <v>-0.40275562263433201</v>
      </c>
      <c r="M872" s="32">
        <v>0.67338709677419395</v>
      </c>
      <c r="N872" s="32">
        <v>0.96447268678212394</v>
      </c>
      <c r="O872" s="32">
        <v>0.64402147393117004</v>
      </c>
      <c r="P872" s="32">
        <v>0.197211549392902</v>
      </c>
      <c r="Q872" s="32" t="s">
        <v>242</v>
      </c>
      <c r="R872" s="32">
        <v>-0.348330605526253</v>
      </c>
      <c r="S872" s="32">
        <v>-0.69824902169081204</v>
      </c>
      <c r="T872" s="32">
        <v>0.81578947368421095</v>
      </c>
      <c r="U872" s="32">
        <v>0.91659158953230002</v>
      </c>
      <c r="V872" s="32">
        <v>0.63620404426350896</v>
      </c>
      <c r="W872" s="32" t="s">
        <v>3598</v>
      </c>
      <c r="X872" s="32" t="s">
        <v>3598</v>
      </c>
      <c r="Y872" s="32" t="s">
        <v>3862</v>
      </c>
      <c r="Z872" s="32" t="s">
        <v>1829</v>
      </c>
      <c r="AA872" s="32" t="e">
        <v>#N/A</v>
      </c>
    </row>
    <row r="873" spans="1:27" x14ac:dyDescent="0.2">
      <c r="A873" s="32" t="s">
        <v>5862</v>
      </c>
      <c r="B873" s="32">
        <v>0.27400396286394901</v>
      </c>
      <c r="C873" s="32" t="s">
        <v>242</v>
      </c>
      <c r="D873" s="32">
        <v>-0.21191992839468399</v>
      </c>
      <c r="E873" s="32">
        <v>0.108032738536867</v>
      </c>
      <c r="F873" s="32">
        <v>0.44939271255060698</v>
      </c>
      <c r="G873" s="32">
        <v>0.93100504453205302</v>
      </c>
      <c r="H873" s="32">
        <v>0.58391524846368603</v>
      </c>
      <c r="I873" s="32">
        <v>0.56075410695598404</v>
      </c>
      <c r="J873" s="32" t="s">
        <v>242</v>
      </c>
      <c r="K873" s="32">
        <v>0.290002378153706</v>
      </c>
      <c r="L873" s="32">
        <v>0.92918745465390096</v>
      </c>
      <c r="M873" s="32">
        <v>0.217741935483871</v>
      </c>
      <c r="N873" s="32">
        <v>0.63665085086063</v>
      </c>
      <c r="O873" s="32">
        <v>0.38590720912299198</v>
      </c>
      <c r="P873" s="32">
        <v>0.210459723381511</v>
      </c>
      <c r="Q873" s="32" t="s">
        <v>242</v>
      </c>
      <c r="R873" s="32">
        <v>-0.30838709747912302</v>
      </c>
      <c r="S873" s="32">
        <v>-0.53719937112924998</v>
      </c>
      <c r="T873" s="32">
        <v>0.72874493927125505</v>
      </c>
      <c r="U873" s="32">
        <v>0.91659158953230002</v>
      </c>
      <c r="V873" s="32">
        <v>0.62110610069943395</v>
      </c>
      <c r="W873" s="32" t="s">
        <v>3598</v>
      </c>
      <c r="X873" s="32" t="s">
        <v>3598</v>
      </c>
      <c r="Y873" s="32" t="s">
        <v>3862</v>
      </c>
      <c r="Z873" s="32" t="s">
        <v>607</v>
      </c>
      <c r="AA873" s="32" t="e">
        <v>#N/A</v>
      </c>
    </row>
    <row r="874" spans="1:27" x14ac:dyDescent="0.2">
      <c r="A874" s="32" t="s">
        <v>5861</v>
      </c>
      <c r="B874" s="32">
        <v>0.32544774232900803</v>
      </c>
      <c r="C874" s="32" t="s">
        <v>242</v>
      </c>
      <c r="D874" s="32">
        <v>-6.8111455060094805E-2</v>
      </c>
      <c r="E874" s="32">
        <v>0.72471124757144101</v>
      </c>
      <c r="F874" s="32">
        <v>0.27327935222672101</v>
      </c>
      <c r="G874" s="32">
        <v>0.718170802144803</v>
      </c>
      <c r="H874" s="32">
        <v>0.52715154414232601</v>
      </c>
      <c r="I874" s="32">
        <v>2.1178191830374899</v>
      </c>
      <c r="J874" s="32" t="s">
        <v>242</v>
      </c>
      <c r="K874" s="32">
        <v>8.3018460721458194</v>
      </c>
      <c r="L874" s="32">
        <v>17.116705711129399</v>
      </c>
      <c r="M874" s="32">
        <v>4.0322580645161298E-3</v>
      </c>
      <c r="N874" s="32">
        <v>3.0614467459620399E-64</v>
      </c>
      <c r="O874" s="32">
        <v>5.1252981129689702E-17</v>
      </c>
      <c r="P874" s="32">
        <v>0.34163405230785698</v>
      </c>
      <c r="Q874" s="32" t="s">
        <v>242</v>
      </c>
      <c r="R874" s="32">
        <v>8.7106112947570202E-2</v>
      </c>
      <c r="S874" s="32">
        <v>1.0574037684731901</v>
      </c>
      <c r="T874" s="32">
        <v>0.206477732793522</v>
      </c>
      <c r="U874" s="32">
        <v>0.58240366472879301</v>
      </c>
      <c r="V874" s="32">
        <v>0.46529358321399</v>
      </c>
      <c r="W874" s="32" t="s">
        <v>3598</v>
      </c>
      <c r="X874" s="32" t="s">
        <v>3598</v>
      </c>
      <c r="Y874" s="32" t="s">
        <v>3862</v>
      </c>
      <c r="Z874" s="32" t="s">
        <v>607</v>
      </c>
      <c r="AA874" s="32" t="e">
        <v>#N/A</v>
      </c>
    </row>
    <row r="875" spans="1:27" x14ac:dyDescent="0.2">
      <c r="A875" s="32" t="s">
        <v>5860</v>
      </c>
      <c r="B875" s="32">
        <v>0.23909861676073699</v>
      </c>
      <c r="C875" s="32" t="s">
        <v>242</v>
      </c>
      <c r="D875" s="32">
        <v>-0.30949605103800298</v>
      </c>
      <c r="E875" s="32">
        <v>-0.31039252135067602</v>
      </c>
      <c r="F875" s="32">
        <v>0.61943319838056699</v>
      </c>
      <c r="G875" s="32">
        <v>0.93100504453205302</v>
      </c>
      <c r="H875" s="32">
        <v>0.62152789218512805</v>
      </c>
      <c r="I875" s="32">
        <v>0.42914227524880699</v>
      </c>
      <c r="J875" s="32" t="s">
        <v>242</v>
      </c>
      <c r="K875" s="32">
        <v>-0.38720337266277899</v>
      </c>
      <c r="L875" s="32">
        <v>-0.439071946481497</v>
      </c>
      <c r="M875" s="32">
        <v>0.68548387096774199</v>
      </c>
      <c r="N875" s="32">
        <v>0.96447268678212394</v>
      </c>
      <c r="O875" s="32">
        <v>0.65069717325232201</v>
      </c>
      <c r="P875" s="32">
        <v>0.19093493817707399</v>
      </c>
      <c r="Q875" s="32" t="s">
        <v>242</v>
      </c>
      <c r="R875" s="32">
        <v>-0.36725471316732899</v>
      </c>
      <c r="S875" s="32">
        <v>-0.77454980426575604</v>
      </c>
      <c r="T875" s="32">
        <v>0.84817813765182204</v>
      </c>
      <c r="U875" s="32">
        <v>0.91850855140963505</v>
      </c>
      <c r="V875" s="32">
        <v>0.64328548448134304</v>
      </c>
      <c r="W875" s="32" t="s">
        <v>3598</v>
      </c>
      <c r="X875" s="32" t="s">
        <v>3598</v>
      </c>
      <c r="Y875" s="32" t="s">
        <v>3862</v>
      </c>
      <c r="Z875" s="32" t="s">
        <v>607</v>
      </c>
      <c r="AA875" s="32" t="e">
        <v>#N/A</v>
      </c>
    </row>
    <row r="876" spans="1:27" x14ac:dyDescent="0.2">
      <c r="A876" s="32" t="s">
        <v>5859</v>
      </c>
      <c r="B876" s="32">
        <v>0.28482305473142799</v>
      </c>
      <c r="C876" s="32" t="s">
        <v>242</v>
      </c>
      <c r="D876" s="32">
        <v>-0.181675706440005</v>
      </c>
      <c r="E876" s="32">
        <v>0.237725803691161</v>
      </c>
      <c r="F876" s="32">
        <v>0.38461538461538503</v>
      </c>
      <c r="G876" s="32">
        <v>0.93100504453205302</v>
      </c>
      <c r="H876" s="32">
        <v>0.57208138393700203</v>
      </c>
      <c r="I876" s="32">
        <v>0.47920390570382698</v>
      </c>
      <c r="J876" s="32" t="s">
        <v>242</v>
      </c>
      <c r="K876" s="32">
        <v>-0.12961236735850001</v>
      </c>
      <c r="L876" s="32">
        <v>8.1377435749174998E-2</v>
      </c>
      <c r="M876" s="32">
        <v>0.46169354838709697</v>
      </c>
      <c r="N876" s="32">
        <v>0.94095941905129998</v>
      </c>
      <c r="O876" s="32">
        <v>0.55156344097309895</v>
      </c>
      <c r="P876" s="32">
        <v>0.42914034126239697</v>
      </c>
      <c r="Q876" s="32" t="s">
        <v>242</v>
      </c>
      <c r="R876" s="32">
        <v>0.35093931441635001</v>
      </c>
      <c r="S876" s="32">
        <v>2.12116223588046</v>
      </c>
      <c r="T876" s="32">
        <v>0.105263157894737</v>
      </c>
      <c r="U876" s="32">
        <v>0.119078193993938</v>
      </c>
      <c r="V876" s="32">
        <v>0.36281693814120303</v>
      </c>
      <c r="W876" s="32" t="s">
        <v>3598</v>
      </c>
      <c r="X876" s="32" t="s">
        <v>3598</v>
      </c>
      <c r="Y876" s="32" t="s">
        <v>3862</v>
      </c>
      <c r="Z876" s="32" t="s">
        <v>607</v>
      </c>
      <c r="AA876" s="32" t="e">
        <v>#N/A</v>
      </c>
    </row>
    <row r="877" spans="1:27" x14ac:dyDescent="0.2">
      <c r="A877" s="32" t="s">
        <v>5858</v>
      </c>
      <c r="B877" s="32">
        <v>0.33986739372318198</v>
      </c>
      <c r="C877" s="32" t="s">
        <v>242</v>
      </c>
      <c r="D877" s="32">
        <v>-2.7802051774092298E-2</v>
      </c>
      <c r="E877" s="32">
        <v>0.89756575427808105</v>
      </c>
      <c r="F877" s="32">
        <v>0.26113360323886597</v>
      </c>
      <c r="G877" s="32">
        <v>0.61507947689994802</v>
      </c>
      <c r="H877" s="32">
        <v>0.51108998524129901</v>
      </c>
      <c r="I877" s="32">
        <v>0.42634618031294202</v>
      </c>
      <c r="J877" s="32" t="s">
        <v>242</v>
      </c>
      <c r="K877" s="32">
        <v>-0.40159061692368198</v>
      </c>
      <c r="L877" s="32">
        <v>-0.46814063379355503</v>
      </c>
      <c r="M877" s="32">
        <v>0.69153225806451601</v>
      </c>
      <c r="N877" s="32">
        <v>0.96447268678212394</v>
      </c>
      <c r="O877" s="32">
        <v>0.65600733177132997</v>
      </c>
      <c r="P877" s="32">
        <v>0.21894396122696</v>
      </c>
      <c r="Q877" s="32" t="s">
        <v>242</v>
      </c>
      <c r="R877" s="32">
        <v>-0.28280695164583203</v>
      </c>
      <c r="S877" s="32">
        <v>-0.434061871465864</v>
      </c>
      <c r="T877" s="32">
        <v>0.68421052631578905</v>
      </c>
      <c r="U877" s="32">
        <v>0.91659158953230002</v>
      </c>
      <c r="V877" s="32">
        <v>0.61133758742706001</v>
      </c>
      <c r="W877" s="32" t="s">
        <v>3598</v>
      </c>
      <c r="X877" s="32" t="s">
        <v>3598</v>
      </c>
      <c r="Y877" s="32" t="s">
        <v>3862</v>
      </c>
      <c r="Z877" s="32" t="s">
        <v>607</v>
      </c>
      <c r="AA877" s="32" t="e">
        <v>#N/A</v>
      </c>
    </row>
    <row r="878" spans="1:27" x14ac:dyDescent="0.2">
      <c r="A878" s="32" t="s">
        <v>5857</v>
      </c>
      <c r="B878" s="32">
        <v>0.15462717311075999</v>
      </c>
      <c r="C878" s="32" t="s">
        <v>242</v>
      </c>
      <c r="D878" s="32">
        <v>-0.54563168255634398</v>
      </c>
      <c r="E878" s="32">
        <v>-1.3229877168776101</v>
      </c>
      <c r="F878" s="32">
        <v>0.97368421052631604</v>
      </c>
      <c r="G878" s="32">
        <v>0.94034827786321995</v>
      </c>
      <c r="H878" s="32">
        <v>0.70734042928487495</v>
      </c>
      <c r="I878" s="32">
        <v>0.49977928585120401</v>
      </c>
      <c r="J878" s="32" t="s">
        <v>242</v>
      </c>
      <c r="K878" s="32">
        <v>-2.3742206748317601E-2</v>
      </c>
      <c r="L878" s="32">
        <v>0.29528265197031001</v>
      </c>
      <c r="M878" s="32">
        <v>0.375</v>
      </c>
      <c r="N878" s="32">
        <v>0.89211639477351801</v>
      </c>
      <c r="O878" s="32">
        <v>0.50947088031639798</v>
      </c>
      <c r="P878" s="32">
        <v>0.173357580707445</v>
      </c>
      <c r="Q878" s="32" t="s">
        <v>242</v>
      </c>
      <c r="R878" s="32">
        <v>-0.42025079550585398</v>
      </c>
      <c r="S878" s="32">
        <v>-0.98822659328690499</v>
      </c>
      <c r="T878" s="32">
        <v>0.92307692307692302</v>
      </c>
      <c r="U878" s="32">
        <v>0.92394880866935802</v>
      </c>
      <c r="V878" s="32">
        <v>0.66284887456307895</v>
      </c>
      <c r="W878" s="32" t="s">
        <v>3598</v>
      </c>
      <c r="X878" s="32" t="s">
        <v>3598</v>
      </c>
      <c r="Y878" s="32" t="s">
        <v>3862</v>
      </c>
      <c r="Z878" s="32" t="s">
        <v>607</v>
      </c>
      <c r="AA878" s="32" t="e">
        <v>#N/A</v>
      </c>
    </row>
    <row r="879" spans="1:27" x14ac:dyDescent="0.2">
      <c r="A879" s="32" t="s">
        <v>5856</v>
      </c>
      <c r="B879" s="32">
        <v>0.318888914682744</v>
      </c>
      <c r="C879" s="32" t="s">
        <v>242</v>
      </c>
      <c r="D879" s="32">
        <v>-8.6446324707738401E-2</v>
      </c>
      <c r="E879" s="32">
        <v>0.64608778529918998</v>
      </c>
      <c r="F879" s="32">
        <v>0.28947368421052599</v>
      </c>
      <c r="G879" s="32">
        <v>0.76119813261350899</v>
      </c>
      <c r="H879" s="32">
        <v>0.53444418853081599</v>
      </c>
      <c r="I879" s="32">
        <v>0.86651131460987396</v>
      </c>
      <c r="J879" s="32" t="s">
        <v>242</v>
      </c>
      <c r="K879" s="32">
        <v>1.8632692850188199</v>
      </c>
      <c r="L879" s="32">
        <v>4.10789235079225</v>
      </c>
      <c r="M879" s="32">
        <v>2.6209677419354899E-2</v>
      </c>
      <c r="N879" s="32">
        <v>2.57444044393655E-4</v>
      </c>
      <c r="O879" s="32">
        <v>3.1212194622149102E-2</v>
      </c>
      <c r="P879" s="32">
        <v>0.60571796356628305</v>
      </c>
      <c r="Q879" s="32" t="s">
        <v>242</v>
      </c>
      <c r="R879" s="32">
        <v>0.88332435732889003</v>
      </c>
      <c r="S879" s="32">
        <v>4.2677044230138401</v>
      </c>
      <c r="T879" s="32">
        <v>4.2510121457489898E-2</v>
      </c>
      <c r="U879" s="32">
        <v>1.4260432010520399E-4</v>
      </c>
      <c r="V879" s="32">
        <v>0.18853052362011799</v>
      </c>
      <c r="W879" s="32" t="s">
        <v>3598</v>
      </c>
      <c r="X879" s="32" t="s">
        <v>3598</v>
      </c>
      <c r="Y879" s="32" t="s">
        <v>3862</v>
      </c>
      <c r="Z879" s="32" t="s">
        <v>607</v>
      </c>
      <c r="AA879" s="32" t="e">
        <v>#N/A</v>
      </c>
    </row>
    <row r="880" spans="1:27" x14ac:dyDescent="0.2">
      <c r="A880" s="32" t="s">
        <v>5855</v>
      </c>
      <c r="B880" s="32">
        <v>0.18439147134022399</v>
      </c>
      <c r="C880" s="32" t="s">
        <v>242</v>
      </c>
      <c r="D880" s="32">
        <v>-0.46242709819718197</v>
      </c>
      <c r="E880" s="32">
        <v>-0.96619038889215403</v>
      </c>
      <c r="F880" s="32">
        <v>0.91902834008097201</v>
      </c>
      <c r="G880" s="32">
        <v>0.93100504453205302</v>
      </c>
      <c r="H880" s="32">
        <v>0.67811246479924503</v>
      </c>
      <c r="I880" s="32">
        <v>0.30522970298401497</v>
      </c>
      <c r="J880" s="32" t="s">
        <v>242</v>
      </c>
      <c r="K880" s="32">
        <v>-1.02479275537785</v>
      </c>
      <c r="L880" s="32">
        <v>-1.7272885127351201</v>
      </c>
      <c r="M880" s="32">
        <v>0.97580645161290303</v>
      </c>
      <c r="N880" s="32">
        <v>0.98272223663152103</v>
      </c>
      <c r="O880" s="32">
        <v>0.84726950726111505</v>
      </c>
      <c r="P880" s="32">
        <v>0.266162294501673</v>
      </c>
      <c r="Q880" s="32" t="s">
        <v>242</v>
      </c>
      <c r="R880" s="32">
        <v>-0.14044273777362201</v>
      </c>
      <c r="S880" s="32">
        <v>0.139941465184937</v>
      </c>
      <c r="T880" s="32">
        <v>0.44331983805668002</v>
      </c>
      <c r="U880" s="32">
        <v>0.91605353600964701</v>
      </c>
      <c r="V880" s="32">
        <v>0.55584490370793505</v>
      </c>
      <c r="W880" s="32" t="s">
        <v>3598</v>
      </c>
      <c r="X880" s="32" t="s">
        <v>3598</v>
      </c>
      <c r="Y880" s="32" t="s">
        <v>3862</v>
      </c>
      <c r="Z880" s="32" t="s">
        <v>607</v>
      </c>
      <c r="AA880" s="32" t="e">
        <v>#N/A</v>
      </c>
    </row>
    <row r="881" spans="1:27" x14ac:dyDescent="0.2">
      <c r="A881" s="32" t="s">
        <v>5854</v>
      </c>
      <c r="B881" s="32">
        <v>0.31641104762586197</v>
      </c>
      <c r="C881" s="32" t="s">
        <v>242</v>
      </c>
      <c r="D881" s="32">
        <v>-9.3373076246634198E-2</v>
      </c>
      <c r="E881" s="32">
        <v>0.61638453685762695</v>
      </c>
      <c r="F881" s="32">
        <v>0.29554655870445301</v>
      </c>
      <c r="G881" s="32">
        <v>0.77602863913223696</v>
      </c>
      <c r="H881" s="32">
        <v>0.53719641045141397</v>
      </c>
      <c r="I881" s="32">
        <v>0.558455064025287</v>
      </c>
      <c r="J881" s="32" t="s">
        <v>242</v>
      </c>
      <c r="K881" s="32">
        <v>0.27817270392269799</v>
      </c>
      <c r="L881" s="32">
        <v>0.90528620609032695</v>
      </c>
      <c r="M881" s="32">
        <v>0.225806451612903</v>
      </c>
      <c r="N881" s="32">
        <v>0.65051725136414895</v>
      </c>
      <c r="O881" s="32">
        <v>0.39043989367861898</v>
      </c>
      <c r="P881" s="32">
        <v>0.11851833889131</v>
      </c>
      <c r="Q881" s="32" t="s">
        <v>242</v>
      </c>
      <c r="R881" s="32">
        <v>-0.58559220019035596</v>
      </c>
      <c r="S881" s="32">
        <v>-1.65487248268595</v>
      </c>
      <c r="T881" s="32">
        <v>0.98987854251012097</v>
      </c>
      <c r="U881" s="32">
        <v>0.96465713776147899</v>
      </c>
      <c r="V881" s="32">
        <v>0.72092520443375696</v>
      </c>
      <c r="W881" s="32" t="s">
        <v>3598</v>
      </c>
      <c r="X881" s="32" t="s">
        <v>3598</v>
      </c>
      <c r="Y881" s="32" t="s">
        <v>3862</v>
      </c>
      <c r="Z881" s="32" t="s">
        <v>607</v>
      </c>
      <c r="AA881" s="32" t="e">
        <v>#N/A</v>
      </c>
    </row>
    <row r="882" spans="1:27" x14ac:dyDescent="0.2">
      <c r="A882" s="32" t="s">
        <v>5853</v>
      </c>
      <c r="B882" s="32">
        <v>0.28041984722979402</v>
      </c>
      <c r="C882" s="32" t="s">
        <v>242</v>
      </c>
      <c r="D882" s="32">
        <v>-0.193984649429224</v>
      </c>
      <c r="E882" s="32">
        <v>0.184942678786397</v>
      </c>
      <c r="F882" s="32">
        <v>0.40283400809716602</v>
      </c>
      <c r="G882" s="32">
        <v>0.93100504453205302</v>
      </c>
      <c r="H882" s="32">
        <v>0.57690604921149902</v>
      </c>
      <c r="I882" s="32">
        <v>0.70935835531345603</v>
      </c>
      <c r="J882" s="32" t="s">
        <v>242</v>
      </c>
      <c r="K882" s="32">
        <v>1.0546422306507399</v>
      </c>
      <c r="L882" s="32">
        <v>2.4741029628291402</v>
      </c>
      <c r="M882" s="32">
        <v>6.0483870967741903E-2</v>
      </c>
      <c r="N882" s="32">
        <v>5.4087735102631103E-2</v>
      </c>
      <c r="O882" s="32">
        <v>0.14579449092055199</v>
      </c>
      <c r="P882" s="32">
        <v>0.33679318562085903</v>
      </c>
      <c r="Q882" s="32" t="s">
        <v>242</v>
      </c>
      <c r="R882" s="32">
        <v>7.2510803614114896E-2</v>
      </c>
      <c r="S882" s="32">
        <v>0.99855642173495995</v>
      </c>
      <c r="T882" s="32">
        <v>0.22267206477732801</v>
      </c>
      <c r="U882" s="32">
        <v>0.61400151971504402</v>
      </c>
      <c r="V882" s="32">
        <v>0.47109770403093199</v>
      </c>
      <c r="W882" s="32" t="s">
        <v>3598</v>
      </c>
      <c r="X882" s="32" t="s">
        <v>3598</v>
      </c>
      <c r="Y882" s="32" t="s">
        <v>3862</v>
      </c>
      <c r="Z882" s="32" t="s">
        <v>607</v>
      </c>
      <c r="AA882" s="32" t="e">
        <v>#N/A</v>
      </c>
    </row>
    <row r="883" spans="1:27" x14ac:dyDescent="0.2">
      <c r="A883" s="32" t="s">
        <v>5852</v>
      </c>
      <c r="B883" s="32">
        <v>2.6352661682830201</v>
      </c>
      <c r="C883" s="32" t="s">
        <v>242</v>
      </c>
      <c r="D883" s="32">
        <v>6.3888686690804102</v>
      </c>
      <c r="E883" s="32">
        <v>28.413489130335499</v>
      </c>
      <c r="F883" s="32">
        <v>2.0242914979756699E-3</v>
      </c>
      <c r="G883" s="32">
        <v>8.2975885831998102E-176</v>
      </c>
      <c r="H883" s="32">
        <v>8.3558752330564104E-11</v>
      </c>
      <c r="I883" s="32">
        <v>0.66824561249539705</v>
      </c>
      <c r="J883" s="32" t="s">
        <v>242</v>
      </c>
      <c r="K883" s="32">
        <v>0.84309752751057199</v>
      </c>
      <c r="L883" s="32">
        <v>2.0466877666602499</v>
      </c>
      <c r="M883" s="32">
        <v>8.2661290322580599E-2</v>
      </c>
      <c r="N883" s="32">
        <v>0.13581310158486401</v>
      </c>
      <c r="O883" s="32">
        <v>0.19958695072014901</v>
      </c>
      <c r="P883" s="32">
        <v>0.31943235399635</v>
      </c>
      <c r="Q883" s="32" t="s">
        <v>242</v>
      </c>
      <c r="R883" s="32">
        <v>2.0167551004759199E-2</v>
      </c>
      <c r="S883" s="32">
        <v>0.78751180011470201</v>
      </c>
      <c r="T883" s="32">
        <v>0.26315789473684198</v>
      </c>
      <c r="U883" s="32">
        <v>0.71422451208954396</v>
      </c>
      <c r="V883" s="32">
        <v>0.491954856582762</v>
      </c>
      <c r="W883" s="32" t="s">
        <v>3598</v>
      </c>
      <c r="X883" s="32" t="s">
        <v>3598</v>
      </c>
      <c r="Y883" s="32" t="s">
        <v>3862</v>
      </c>
      <c r="Z883" s="32" t="s">
        <v>607</v>
      </c>
      <c r="AA883" s="32" t="e">
        <v>#N/A</v>
      </c>
    </row>
    <row r="884" spans="1:27" x14ac:dyDescent="0.2">
      <c r="A884" s="32" t="s">
        <v>5851</v>
      </c>
      <c r="B884" s="32">
        <v>0.116749811580352</v>
      </c>
      <c r="C884" s="32" t="s">
        <v>242</v>
      </c>
      <c r="D884" s="32">
        <v>-0.65151592341640796</v>
      </c>
      <c r="E884" s="32">
        <v>-1.7770397923204899</v>
      </c>
      <c r="F884" s="32">
        <v>0.99595141700404899</v>
      </c>
      <c r="G884" s="32">
        <v>0.968033785619558</v>
      </c>
      <c r="H884" s="32">
        <v>0.74264324923443004</v>
      </c>
      <c r="I884" s="32">
        <v>0.38371295485803603</v>
      </c>
      <c r="J884" s="32" t="s">
        <v>242</v>
      </c>
      <c r="K884" s="32">
        <v>-0.620958929630962</v>
      </c>
      <c r="L884" s="32">
        <v>-0.91136303084358194</v>
      </c>
      <c r="M884" s="32">
        <v>0.85282258064516103</v>
      </c>
      <c r="N884" s="32">
        <v>0.96603858615650995</v>
      </c>
      <c r="O884" s="32">
        <v>0.732686676918335</v>
      </c>
      <c r="P884" s="32">
        <v>0.24574496756106701</v>
      </c>
      <c r="Q884" s="32" t="s">
        <v>242</v>
      </c>
      <c r="R884" s="32">
        <v>-0.202001384546694</v>
      </c>
      <c r="S884" s="32">
        <v>-0.10825903188077</v>
      </c>
      <c r="T884" s="32">
        <v>0.54858299595141702</v>
      </c>
      <c r="U884" s="32">
        <v>0.91659158953230002</v>
      </c>
      <c r="V884" s="32">
        <v>0.58004217910878397</v>
      </c>
      <c r="W884" s="32" t="s">
        <v>3598</v>
      </c>
      <c r="X884" s="32" t="s">
        <v>3598</v>
      </c>
      <c r="Y884" s="32" t="s">
        <v>3862</v>
      </c>
      <c r="Z884" s="32" t="s">
        <v>607</v>
      </c>
      <c r="AA884" s="32" t="e">
        <v>#N/A</v>
      </c>
    </row>
    <row r="885" spans="1:27" x14ac:dyDescent="0.2">
      <c r="A885" s="32" t="s">
        <v>5850</v>
      </c>
      <c r="B885" s="32">
        <v>3.8049949926925</v>
      </c>
      <c r="C885" s="32" t="s">
        <v>242</v>
      </c>
      <c r="D885" s="32">
        <v>9.6587862024149302</v>
      </c>
      <c r="E885" s="32">
        <v>42.435527069860299</v>
      </c>
      <c r="F885" s="32">
        <v>2.0242914979756699E-3</v>
      </c>
      <c r="G885" s="32">
        <v>0</v>
      </c>
      <c r="H885" s="32">
        <v>2.2558890948468198E-22</v>
      </c>
      <c r="I885" s="32">
        <v>1.5802748592585101</v>
      </c>
      <c r="J885" s="32" t="s">
        <v>242</v>
      </c>
      <c r="K885" s="32">
        <v>5.5359237180537599</v>
      </c>
      <c r="L885" s="32">
        <v>11.5283018039946</v>
      </c>
      <c r="M885" s="32">
        <v>6.0483870967742402E-3</v>
      </c>
      <c r="N885" s="32">
        <v>1.5278124131148301E-29</v>
      </c>
      <c r="O885" s="32">
        <v>1.5479614955032E-8</v>
      </c>
      <c r="P885" s="32">
        <v>1.5615309842189999</v>
      </c>
      <c r="Q885" s="32" t="s">
        <v>242</v>
      </c>
      <c r="R885" s="32">
        <v>3.76511962321382</v>
      </c>
      <c r="S885" s="32">
        <v>15.8869172375998</v>
      </c>
      <c r="T885" s="32">
        <v>8.0971659919027994E-3</v>
      </c>
      <c r="U885" s="32">
        <v>2.3261891088384001E-55</v>
      </c>
      <c r="V885" s="32">
        <v>8.3234682999772702E-5</v>
      </c>
      <c r="W885" s="32" t="s">
        <v>3598</v>
      </c>
      <c r="X885" s="32" t="s">
        <v>3598</v>
      </c>
      <c r="Y885" s="32" t="s">
        <v>3862</v>
      </c>
      <c r="Z885" s="32" t="s">
        <v>607</v>
      </c>
      <c r="AA885" s="32" t="e">
        <v>#N/A</v>
      </c>
    </row>
    <row r="886" spans="1:27" x14ac:dyDescent="0.2">
      <c r="A886" s="32" t="s">
        <v>5849</v>
      </c>
      <c r="B886" s="32">
        <v>0.50024200309251599</v>
      </c>
      <c r="C886" s="32" t="s">
        <v>242</v>
      </c>
      <c r="D886" s="32">
        <v>0.42051702537885699</v>
      </c>
      <c r="E886" s="32">
        <v>2.8200445461027899</v>
      </c>
      <c r="F886" s="32">
        <v>0.121457489878543</v>
      </c>
      <c r="G886" s="32">
        <v>1.4693196873376601E-2</v>
      </c>
      <c r="H886" s="32">
        <v>0.33705389728794199</v>
      </c>
      <c r="I886" s="32">
        <v>6.4929946012378599</v>
      </c>
      <c r="J886" s="32" t="s">
        <v>242</v>
      </c>
      <c r="K886" s="32">
        <v>30.814213809936501</v>
      </c>
      <c r="L886" s="32">
        <v>62.6017872567475</v>
      </c>
      <c r="M886" s="32">
        <v>0</v>
      </c>
      <c r="N886" s="32">
        <v>0</v>
      </c>
      <c r="O886" s="32">
        <v>8.45225322495621E-209</v>
      </c>
      <c r="P886" s="32">
        <v>1.2401868543563801</v>
      </c>
      <c r="Q886" s="32" t="s">
        <v>242</v>
      </c>
      <c r="R886" s="32">
        <v>2.79626068098514</v>
      </c>
      <c r="S886" s="32">
        <v>11.980540413980201</v>
      </c>
      <c r="T886" s="32">
        <v>1.01214574898786E-2</v>
      </c>
      <c r="U886" s="32">
        <v>9.7097962418336505E-32</v>
      </c>
      <c r="V886" s="32">
        <v>2.5848841507148802E-3</v>
      </c>
      <c r="W886" s="32" t="s">
        <v>3598</v>
      </c>
      <c r="X886" s="32" t="s">
        <v>3598</v>
      </c>
      <c r="Y886" s="32" t="s">
        <v>3862</v>
      </c>
      <c r="Z886" s="32" t="s">
        <v>1824</v>
      </c>
      <c r="AA886" s="32" t="e">
        <v>#N/A</v>
      </c>
    </row>
    <row r="887" spans="1:27" x14ac:dyDescent="0.2">
      <c r="A887" s="32" t="s">
        <v>5848</v>
      </c>
      <c r="B887" s="32">
        <v>0.25013819950924199</v>
      </c>
      <c r="C887" s="32" t="s">
        <v>242</v>
      </c>
      <c r="D887" s="32">
        <v>-0.27863545802127598</v>
      </c>
      <c r="E887" s="32">
        <v>-0.17805633803552701</v>
      </c>
      <c r="F887" s="32">
        <v>0.56072874493927105</v>
      </c>
      <c r="G887" s="32">
        <v>0.93100504453205302</v>
      </c>
      <c r="H887" s="32">
        <v>0.60973770081946599</v>
      </c>
      <c r="I887" s="32">
        <v>0.60879386959804804</v>
      </c>
      <c r="J887" s="32" t="s">
        <v>242</v>
      </c>
      <c r="K887" s="32">
        <v>0.53718990762633401</v>
      </c>
      <c r="L887" s="32">
        <v>1.4286171488592101</v>
      </c>
      <c r="M887" s="32">
        <v>0.13911290322580599</v>
      </c>
      <c r="N887" s="32">
        <v>0.374742649098883</v>
      </c>
      <c r="O887" s="32">
        <v>0.29556822092917501</v>
      </c>
      <c r="P887" s="32">
        <v>0.33763903116897198</v>
      </c>
      <c r="Q887" s="32" t="s">
        <v>242</v>
      </c>
      <c r="R887" s="32">
        <v>7.5061044763326201E-2</v>
      </c>
      <c r="S887" s="32">
        <v>1.0088388297158399</v>
      </c>
      <c r="T887" s="32">
        <v>0.218623481781376</v>
      </c>
      <c r="U887" s="32">
        <v>0.61108232708803201</v>
      </c>
      <c r="V887" s="32">
        <v>0.470083071063156</v>
      </c>
      <c r="W887" s="32" t="s">
        <v>3598</v>
      </c>
      <c r="X887" s="32" t="s">
        <v>3598</v>
      </c>
      <c r="Y887" s="32" t="s">
        <v>3862</v>
      </c>
      <c r="Z887" s="32" t="s">
        <v>5847</v>
      </c>
      <c r="AA887" s="32" t="e">
        <v>#N/A</v>
      </c>
    </row>
    <row r="888" spans="1:27" x14ac:dyDescent="0.2">
      <c r="A888" s="32" t="s">
        <v>5846</v>
      </c>
      <c r="B888" s="32">
        <v>0.26447317275212401</v>
      </c>
      <c r="C888" s="32" t="s">
        <v>242</v>
      </c>
      <c r="D888" s="32">
        <v>-0.23856276820751299</v>
      </c>
      <c r="E888" s="32">
        <v>-6.2169044170326104E-3</v>
      </c>
      <c r="F888" s="32">
        <v>0.50202429149797601</v>
      </c>
      <c r="G888" s="32">
        <v>0.93100504453205302</v>
      </c>
      <c r="H888" s="32">
        <v>0.59427768087509203</v>
      </c>
      <c r="I888" s="32">
        <v>0.656875217794331</v>
      </c>
      <c r="J888" s="32" t="s">
        <v>242</v>
      </c>
      <c r="K888" s="32">
        <v>0.78459141464264204</v>
      </c>
      <c r="L888" s="32">
        <v>1.9284791736899201</v>
      </c>
      <c r="M888" s="32">
        <v>8.6693548387096794E-2</v>
      </c>
      <c r="N888" s="32">
        <v>0.17263980801015799</v>
      </c>
      <c r="O888" s="32">
        <v>0.21634658267704501</v>
      </c>
      <c r="P888" s="32">
        <v>0.20138546181023501</v>
      </c>
      <c r="Q888" s="32" t="s">
        <v>242</v>
      </c>
      <c r="R888" s="32">
        <v>-0.33574617657981298</v>
      </c>
      <c r="S888" s="32">
        <v>-0.64750941509567395</v>
      </c>
      <c r="T888" s="32">
        <v>0.78744939271255099</v>
      </c>
      <c r="U888" s="32">
        <v>0.91659158953230002</v>
      </c>
      <c r="V888" s="32">
        <v>0.63146885942993403</v>
      </c>
      <c r="W888" s="32" t="s">
        <v>3598</v>
      </c>
      <c r="X888" s="32" t="s">
        <v>3598</v>
      </c>
      <c r="Y888" s="32" t="s">
        <v>3862</v>
      </c>
      <c r="Z888" s="32" t="s">
        <v>1822</v>
      </c>
      <c r="AA888" s="32" t="e">
        <v>#N/A</v>
      </c>
    </row>
    <row r="889" spans="1:27" x14ac:dyDescent="0.2">
      <c r="A889" s="32" t="s">
        <v>5845</v>
      </c>
      <c r="B889" s="32">
        <v>0.69018793317920801</v>
      </c>
      <c r="C889" s="32" t="s">
        <v>242</v>
      </c>
      <c r="D889" s="32">
        <v>0.95150122805469595</v>
      </c>
      <c r="E889" s="32">
        <v>5.0970073622311602</v>
      </c>
      <c r="F889" s="32">
        <v>8.7044534412955496E-2</v>
      </c>
      <c r="G889" s="32">
        <v>1.6526332296363299E-6</v>
      </c>
      <c r="H889" s="32">
        <v>0.170674997709618</v>
      </c>
      <c r="I889" s="32">
        <v>0.44787444593879899</v>
      </c>
      <c r="J889" s="32" t="s">
        <v>242</v>
      </c>
      <c r="K889" s="32">
        <v>-0.29081740529198202</v>
      </c>
      <c r="L889" s="32">
        <v>-0.244329055072766</v>
      </c>
      <c r="M889" s="32">
        <v>0.60887096774193505</v>
      </c>
      <c r="N889" s="32">
        <v>0.95950178954328003</v>
      </c>
      <c r="O889" s="32">
        <v>0.61440451354255399</v>
      </c>
      <c r="P889" s="32">
        <v>0.17220519805537299</v>
      </c>
      <c r="Q889" s="32" t="s">
        <v>242</v>
      </c>
      <c r="R889" s="32">
        <v>-0.42372525211972201</v>
      </c>
      <c r="S889" s="32">
        <v>-1.0022353784665801</v>
      </c>
      <c r="T889" s="32">
        <v>0.92712550607287403</v>
      </c>
      <c r="U889" s="32">
        <v>0.92394880866935802</v>
      </c>
      <c r="V889" s="32">
        <v>0.66411690163252501</v>
      </c>
      <c r="W889" s="32" t="s">
        <v>3598</v>
      </c>
      <c r="X889" s="32" t="s">
        <v>3598</v>
      </c>
      <c r="Y889" s="32" t="s">
        <v>3862</v>
      </c>
      <c r="Z889" s="32" t="s">
        <v>5844</v>
      </c>
      <c r="AA889" s="32" t="e">
        <v>#N/A</v>
      </c>
    </row>
    <row r="890" spans="1:27" x14ac:dyDescent="0.2">
      <c r="A890" s="32" t="s">
        <v>5843</v>
      </c>
      <c r="B890" s="32">
        <v>0.495111530569322</v>
      </c>
      <c r="C890" s="32" t="s">
        <v>242</v>
      </c>
      <c r="D890" s="32">
        <v>0.40617504995018999</v>
      </c>
      <c r="E890" s="32">
        <v>2.75854338543486</v>
      </c>
      <c r="F890" s="32">
        <v>0.125506072874494</v>
      </c>
      <c r="G890" s="32">
        <v>1.74827331038141E-2</v>
      </c>
      <c r="H890" s="32">
        <v>0.34230699251222102</v>
      </c>
      <c r="I890" s="32">
        <v>0.76825808781179805</v>
      </c>
      <c r="J890" s="32" t="s">
        <v>242</v>
      </c>
      <c r="K890" s="32">
        <v>1.35770949331277</v>
      </c>
      <c r="L890" s="32">
        <v>3.0864347848990699</v>
      </c>
      <c r="M890" s="32">
        <v>4.2338709677419401E-2</v>
      </c>
      <c r="N890" s="32">
        <v>1.01304083716667E-2</v>
      </c>
      <c r="O890" s="32">
        <v>8.7277941633880099E-2</v>
      </c>
      <c r="P890" s="32">
        <v>0.18706351078401101</v>
      </c>
      <c r="Q890" s="32" t="s">
        <v>242</v>
      </c>
      <c r="R890" s="32">
        <v>-0.378927143749963</v>
      </c>
      <c r="S890" s="32">
        <v>-0.82161229222548104</v>
      </c>
      <c r="T890" s="32">
        <v>0.87044534412955499</v>
      </c>
      <c r="U890" s="32">
        <v>0.92048353309582398</v>
      </c>
      <c r="V890" s="32">
        <v>0.64762901656125704</v>
      </c>
      <c r="W890" s="32" t="s">
        <v>3598</v>
      </c>
      <c r="X890" s="32" t="s">
        <v>3598</v>
      </c>
      <c r="Y890" s="32" t="s">
        <v>3862</v>
      </c>
      <c r="Z890" s="32" t="s">
        <v>5841</v>
      </c>
      <c r="AA890" s="32" t="e">
        <v>#N/A</v>
      </c>
    </row>
    <row r="891" spans="1:27" x14ac:dyDescent="0.2">
      <c r="A891" s="32" t="s">
        <v>5842</v>
      </c>
      <c r="B891" s="32">
        <v>0.180020545992606</v>
      </c>
      <c r="C891" s="32" t="s">
        <v>242</v>
      </c>
      <c r="D891" s="32">
        <v>-0.474645798064041</v>
      </c>
      <c r="E891" s="32">
        <v>-1.01858653385855</v>
      </c>
      <c r="F891" s="32">
        <v>0.92914979757085003</v>
      </c>
      <c r="G891" s="32">
        <v>0.93100504453205302</v>
      </c>
      <c r="H891" s="32">
        <v>0.68248027141412704</v>
      </c>
      <c r="I891" s="32">
        <v>0.49142312930295301</v>
      </c>
      <c r="J891" s="32" t="s">
        <v>242</v>
      </c>
      <c r="K891" s="32">
        <v>-6.6738624287655507E-2</v>
      </c>
      <c r="L891" s="32">
        <v>0.20841060098372</v>
      </c>
      <c r="M891" s="32">
        <v>0.39919354838709697</v>
      </c>
      <c r="N891" s="32">
        <v>0.91883382785544399</v>
      </c>
      <c r="O891" s="32">
        <v>0.52660510744668099</v>
      </c>
      <c r="P891" s="32">
        <v>0.206695309083403</v>
      </c>
      <c r="Q891" s="32" t="s">
        <v>242</v>
      </c>
      <c r="R891" s="32">
        <v>-0.31973688145225898</v>
      </c>
      <c r="S891" s="32">
        <v>-0.58296096875021797</v>
      </c>
      <c r="T891" s="32">
        <v>0.75303643724696401</v>
      </c>
      <c r="U891" s="32">
        <v>0.91659158953230002</v>
      </c>
      <c r="V891" s="32">
        <v>0.62541610056423402</v>
      </c>
      <c r="W891" s="32" t="s">
        <v>3598</v>
      </c>
      <c r="X891" s="32" t="s">
        <v>3598</v>
      </c>
      <c r="Y891" s="32" t="s">
        <v>3862</v>
      </c>
      <c r="Z891" s="32" t="s">
        <v>5841</v>
      </c>
      <c r="AA891" s="32" t="e">
        <v>#N/A</v>
      </c>
    </row>
    <row r="892" spans="1:27" x14ac:dyDescent="0.2">
      <c r="A892" s="32" t="s">
        <v>5840</v>
      </c>
      <c r="B892" s="32">
        <v>0.38384542732375099</v>
      </c>
      <c r="C892" s="32" t="s">
        <v>242</v>
      </c>
      <c r="D892" s="32">
        <v>9.5136308084375204E-2</v>
      </c>
      <c r="E892" s="32">
        <v>1.42474918584324</v>
      </c>
      <c r="F892" s="32">
        <v>0.196356275303644</v>
      </c>
      <c r="G892" s="32">
        <v>0.32193747059901301</v>
      </c>
      <c r="H892" s="32">
        <v>0.46210327958616099</v>
      </c>
      <c r="I892" s="32">
        <v>2.3768932076440299</v>
      </c>
      <c r="J892" s="32" t="s">
        <v>242</v>
      </c>
      <c r="K892" s="32">
        <v>9.6349056996500497</v>
      </c>
      <c r="L892" s="32">
        <v>19.8100841495251</v>
      </c>
      <c r="M892" s="32">
        <v>2.01612903225812E-3</v>
      </c>
      <c r="N892" s="32">
        <v>8.0200748633642103E-86</v>
      </c>
      <c r="O892" s="32">
        <v>2.8472130213450899E-22</v>
      </c>
      <c r="P892" s="32">
        <v>0.57787200931124005</v>
      </c>
      <c r="Q892" s="32" t="s">
        <v>242</v>
      </c>
      <c r="R892" s="32">
        <v>0.79936825146685198</v>
      </c>
      <c r="S892" s="32">
        <v>3.9291988141515199</v>
      </c>
      <c r="T892" s="32">
        <v>4.4534412955465598E-2</v>
      </c>
      <c r="U892" s="32">
        <v>5.6364879293158295E-4</v>
      </c>
      <c r="V892" s="32">
        <v>0.21203845703961199</v>
      </c>
      <c r="W892" s="32" t="s">
        <v>3598</v>
      </c>
      <c r="X892" s="32" t="s">
        <v>3598</v>
      </c>
      <c r="Y892" s="32" t="s">
        <v>3862</v>
      </c>
      <c r="Z892" s="32" t="s">
        <v>604</v>
      </c>
      <c r="AA892" s="32" t="e">
        <v>#N/A</v>
      </c>
    </row>
    <row r="893" spans="1:27" x14ac:dyDescent="0.2">
      <c r="A893" s="32" t="s">
        <v>5839</v>
      </c>
      <c r="B893" s="32">
        <v>0.48217026046838701</v>
      </c>
      <c r="C893" s="32" t="s">
        <v>242</v>
      </c>
      <c r="D893" s="32">
        <v>0.36999838650169697</v>
      </c>
      <c r="E893" s="32">
        <v>2.6034108653547898</v>
      </c>
      <c r="F893" s="32">
        <v>0.12753036437247001</v>
      </c>
      <c r="G893" s="32">
        <v>2.6933889805866602E-2</v>
      </c>
      <c r="H893" s="32">
        <v>0.35569184630571399</v>
      </c>
      <c r="I893" s="32">
        <v>0.31964665068402998</v>
      </c>
      <c r="J893" s="32" t="s">
        <v>242</v>
      </c>
      <c r="K893" s="32">
        <v>-0.950610671859767</v>
      </c>
      <c r="L893" s="32">
        <v>-1.57740742704283</v>
      </c>
      <c r="M893" s="32">
        <v>0.969758064516129</v>
      </c>
      <c r="N893" s="32">
        <v>0.97983728002152304</v>
      </c>
      <c r="O893" s="32">
        <v>0.82909897540381206</v>
      </c>
      <c r="P893" s="32">
        <v>0.251206542318065</v>
      </c>
      <c r="Q893" s="32" t="s">
        <v>242</v>
      </c>
      <c r="R893" s="32">
        <v>-0.18553462803793</v>
      </c>
      <c r="S893" s="32">
        <v>-4.1866130724224702E-2</v>
      </c>
      <c r="T893" s="32">
        <v>0.51619433198380604</v>
      </c>
      <c r="U893" s="32">
        <v>0.91659158953230002</v>
      </c>
      <c r="V893" s="32">
        <v>0.57359513876330803</v>
      </c>
      <c r="W893" s="32" t="s">
        <v>3598</v>
      </c>
      <c r="X893" s="32" t="s">
        <v>3598</v>
      </c>
      <c r="Y893" s="32" t="s">
        <v>3862</v>
      </c>
      <c r="Z893" s="32" t="s">
        <v>604</v>
      </c>
      <c r="AA893" s="32" t="e">
        <v>#N/A</v>
      </c>
    </row>
    <row r="894" spans="1:27" x14ac:dyDescent="0.2">
      <c r="A894" s="32" t="s">
        <v>5838</v>
      </c>
      <c r="B894" s="32">
        <v>0.39017476083424801</v>
      </c>
      <c r="C894" s="32" t="s">
        <v>242</v>
      </c>
      <c r="D894" s="32">
        <v>0.112829638528502</v>
      </c>
      <c r="E894" s="32">
        <v>1.50062160410301</v>
      </c>
      <c r="F894" s="32">
        <v>0.19028340080971701</v>
      </c>
      <c r="G894" s="32">
        <v>0.28791160003682498</v>
      </c>
      <c r="H894" s="32">
        <v>0.45508281011442098</v>
      </c>
      <c r="I894" s="32">
        <v>0.45368719247126399</v>
      </c>
      <c r="J894" s="32" t="s">
        <v>242</v>
      </c>
      <c r="K894" s="32">
        <v>-0.26090804738119999</v>
      </c>
      <c r="L894" s="32">
        <v>-0.183898735197292</v>
      </c>
      <c r="M894" s="32">
        <v>0.58064516129032295</v>
      </c>
      <c r="N894" s="32">
        <v>0.95950178954328003</v>
      </c>
      <c r="O894" s="32">
        <v>0.60291829058827895</v>
      </c>
      <c r="P894" s="32">
        <v>1.577354171254</v>
      </c>
      <c r="Q894" s="32" t="s">
        <v>242</v>
      </c>
      <c r="R894" s="32">
        <v>3.8128268468061002</v>
      </c>
      <c r="S894" s="32">
        <v>16.079269688960199</v>
      </c>
      <c r="T894" s="32">
        <v>8.0971659919027994E-3</v>
      </c>
      <c r="U894" s="32">
        <v>1.09699551928837E-56</v>
      </c>
      <c r="V894" s="32">
        <v>6.8693183081423097E-5</v>
      </c>
      <c r="W894" s="32" t="s">
        <v>3598</v>
      </c>
      <c r="X894" s="32" t="s">
        <v>3598</v>
      </c>
      <c r="Y894" s="32" t="s">
        <v>3862</v>
      </c>
      <c r="Z894" s="32" t="s">
        <v>604</v>
      </c>
      <c r="AA894" s="32" t="e">
        <v>#N/A</v>
      </c>
    </row>
    <row r="895" spans="1:27" x14ac:dyDescent="0.2">
      <c r="A895" s="32" t="s">
        <v>5837</v>
      </c>
      <c r="B895" s="32">
        <v>0.18616571837771401</v>
      </c>
      <c r="C895" s="32" t="s">
        <v>242</v>
      </c>
      <c r="D895" s="32">
        <v>-0.45746728069479398</v>
      </c>
      <c r="E895" s="32">
        <v>-0.94492173349561204</v>
      </c>
      <c r="F895" s="32">
        <v>0.91497975708502</v>
      </c>
      <c r="G895" s="32">
        <v>0.93100504453205302</v>
      </c>
      <c r="H895" s="32">
        <v>0.67633239265084799</v>
      </c>
      <c r="I895" s="32">
        <v>0.37579065750067697</v>
      </c>
      <c r="J895" s="32" t="s">
        <v>242</v>
      </c>
      <c r="K895" s="32">
        <v>-0.66172293435979501</v>
      </c>
      <c r="L895" s="32">
        <v>-0.99372460652557604</v>
      </c>
      <c r="M895" s="32">
        <v>0.87701612903225801</v>
      </c>
      <c r="N895" s="32">
        <v>0.96802414816603699</v>
      </c>
      <c r="O895" s="32">
        <v>0.74592559812674097</v>
      </c>
      <c r="P895" s="32">
        <v>0.365957757039095</v>
      </c>
      <c r="Q895" s="32" t="s">
        <v>242</v>
      </c>
      <c r="R895" s="32">
        <v>0.16044256644701799</v>
      </c>
      <c r="S895" s="32">
        <v>1.3530916233199599</v>
      </c>
      <c r="T895" s="32">
        <v>0.165991902834008</v>
      </c>
      <c r="U895" s="32">
        <v>0.41589533886681002</v>
      </c>
      <c r="V895" s="32">
        <v>0.43626623036434298</v>
      </c>
      <c r="W895" s="32" t="s">
        <v>3598</v>
      </c>
      <c r="X895" s="32" t="s">
        <v>3598</v>
      </c>
      <c r="Y895" s="32" t="s">
        <v>3862</v>
      </c>
      <c r="Z895" s="32" t="s">
        <v>604</v>
      </c>
      <c r="AA895" s="32" t="e">
        <v>#N/A</v>
      </c>
    </row>
    <row r="896" spans="1:27" x14ac:dyDescent="0.2">
      <c r="A896" s="32" t="s">
        <v>5836</v>
      </c>
      <c r="B896" s="32">
        <v>0.53523499806156305</v>
      </c>
      <c r="C896" s="32" t="s">
        <v>242</v>
      </c>
      <c r="D896" s="32">
        <v>0.51833816597607296</v>
      </c>
      <c r="E896" s="32">
        <v>3.2395204902997699</v>
      </c>
      <c r="F896" s="32">
        <v>0.10728744939271299</v>
      </c>
      <c r="G896" s="32">
        <v>4.0153816232334502E-3</v>
      </c>
      <c r="H896" s="32">
        <v>0.30211117429867401</v>
      </c>
      <c r="I896" s="32">
        <v>0.64417307049718897</v>
      </c>
      <c r="J896" s="32" t="s">
        <v>242</v>
      </c>
      <c r="K896" s="32">
        <v>0.71923279843189603</v>
      </c>
      <c r="L896" s="32">
        <v>1.79642545003543</v>
      </c>
      <c r="M896" s="32">
        <v>9.4758064516129004E-2</v>
      </c>
      <c r="N896" s="32">
        <v>0.215114671388034</v>
      </c>
      <c r="O896" s="32">
        <v>0.235998746970116</v>
      </c>
      <c r="P896" s="32">
        <v>0.50043903420291302</v>
      </c>
      <c r="Q896" s="32" t="s">
        <v>242</v>
      </c>
      <c r="R896" s="32">
        <v>0.56590629157622696</v>
      </c>
      <c r="S896" s="32">
        <v>2.9878952357217399</v>
      </c>
      <c r="T896" s="32">
        <v>6.0728744939271301E-2</v>
      </c>
      <c r="U896" s="32">
        <v>1.38519850396185E-2</v>
      </c>
      <c r="V896" s="32">
        <v>0.28572874219146399</v>
      </c>
      <c r="W896" s="32" t="s">
        <v>3598</v>
      </c>
      <c r="X896" s="32" t="s">
        <v>3598</v>
      </c>
      <c r="Y896" s="32" t="s">
        <v>3862</v>
      </c>
      <c r="Z896" s="32" t="s">
        <v>602</v>
      </c>
      <c r="AA896" s="32" t="e">
        <v>#N/A</v>
      </c>
    </row>
    <row r="897" spans="1:27" x14ac:dyDescent="0.2">
      <c r="A897" s="32" t="s">
        <v>5835</v>
      </c>
      <c r="B897" s="32">
        <v>0.17074012880119399</v>
      </c>
      <c r="C897" s="32" t="s">
        <v>242</v>
      </c>
      <c r="D897" s="32">
        <v>-0.50058873309103502</v>
      </c>
      <c r="E897" s="32">
        <v>-1.12983484991017</v>
      </c>
      <c r="F897" s="32">
        <v>0.94736842105263197</v>
      </c>
      <c r="G897" s="32">
        <v>0.93515197405024597</v>
      </c>
      <c r="H897" s="32">
        <v>0.69166970326606103</v>
      </c>
      <c r="I897" s="32">
        <v>0.41825608308329798</v>
      </c>
      <c r="J897" s="32" t="s">
        <v>242</v>
      </c>
      <c r="K897" s="32">
        <v>-0.44321803216070399</v>
      </c>
      <c r="L897" s="32">
        <v>-0.55224668601527604</v>
      </c>
      <c r="M897" s="32">
        <v>0.72580645161290303</v>
      </c>
      <c r="N897" s="32">
        <v>0.96447268678212394</v>
      </c>
      <c r="O897" s="32">
        <v>0.67119598137984904</v>
      </c>
      <c r="P897" s="32">
        <v>0.206671825913299</v>
      </c>
      <c r="Q897" s="32" t="s">
        <v>242</v>
      </c>
      <c r="R897" s="32">
        <v>-0.31980768367714002</v>
      </c>
      <c r="S897" s="32">
        <v>-0.58324643875857596</v>
      </c>
      <c r="T897" s="32">
        <v>0.75303643724696401</v>
      </c>
      <c r="U897" s="32">
        <v>0.91659158953230002</v>
      </c>
      <c r="V897" s="32">
        <v>0.62544293872369605</v>
      </c>
      <c r="W897" s="32" t="s">
        <v>3598</v>
      </c>
      <c r="X897" s="32" t="s">
        <v>3598</v>
      </c>
      <c r="Y897" s="32" t="s">
        <v>3862</v>
      </c>
      <c r="Z897" s="32" t="s">
        <v>602</v>
      </c>
      <c r="AA897" s="32" t="e">
        <v>#N/A</v>
      </c>
    </row>
    <row r="898" spans="1:27" x14ac:dyDescent="0.2">
      <c r="A898" s="32" t="s">
        <v>5834</v>
      </c>
      <c r="B898" s="32">
        <v>0.265712951746014</v>
      </c>
      <c r="C898" s="32" t="s">
        <v>242</v>
      </c>
      <c r="D898" s="32">
        <v>-0.23509702898232901</v>
      </c>
      <c r="E898" s="32">
        <v>8.6448547584242405E-3</v>
      </c>
      <c r="F898" s="32">
        <v>0.49595141700404899</v>
      </c>
      <c r="G898" s="32">
        <v>0.93100504453205302</v>
      </c>
      <c r="H898" s="32">
        <v>0.59293328769443598</v>
      </c>
      <c r="I898" s="32">
        <v>0.38959639622463299</v>
      </c>
      <c r="J898" s="32" t="s">
        <v>242</v>
      </c>
      <c r="K898" s="32">
        <v>-0.59068581302458101</v>
      </c>
      <c r="L898" s="32">
        <v>-0.85019775522622498</v>
      </c>
      <c r="M898" s="32">
        <v>0.83064516129032295</v>
      </c>
      <c r="N898" s="32">
        <v>0.96447268678212394</v>
      </c>
      <c r="O898" s="32">
        <v>0.72263452230212799</v>
      </c>
      <c r="P898" s="32">
        <v>0.17031659468719601</v>
      </c>
      <c r="Q898" s="32" t="s">
        <v>242</v>
      </c>
      <c r="R898" s="32">
        <v>-0.42941942883415002</v>
      </c>
      <c r="S898" s="32">
        <v>-1.0251939320571199</v>
      </c>
      <c r="T898" s="32">
        <v>0.92914979757085003</v>
      </c>
      <c r="U898" s="32">
        <v>0.92511742722365997</v>
      </c>
      <c r="V898" s="32">
        <v>0.666190991427423</v>
      </c>
      <c r="W898" s="32" t="s">
        <v>3598</v>
      </c>
      <c r="X898" s="32" t="s">
        <v>3598</v>
      </c>
      <c r="Y898" s="32" t="s">
        <v>3862</v>
      </c>
      <c r="Z898" s="32" t="s">
        <v>602</v>
      </c>
      <c r="AA898" s="32" t="e">
        <v>#N/A</v>
      </c>
    </row>
    <row r="899" spans="1:27" x14ac:dyDescent="0.2">
      <c r="A899" s="32" t="s">
        <v>5833</v>
      </c>
      <c r="B899" s="32">
        <v>0.29556110790927898</v>
      </c>
      <c r="C899" s="32" t="s">
        <v>242</v>
      </c>
      <c r="D899" s="32">
        <v>-0.15165802402728101</v>
      </c>
      <c r="E899" s="32">
        <v>0.36644742353537602</v>
      </c>
      <c r="F899" s="32">
        <v>0.35020242914979799</v>
      </c>
      <c r="G899" s="32">
        <v>0.88927333982035905</v>
      </c>
      <c r="H899" s="32">
        <v>0.56027166695321196</v>
      </c>
      <c r="I899" s="32">
        <v>0.51838425686189005</v>
      </c>
      <c r="J899" s="32" t="s">
        <v>242</v>
      </c>
      <c r="K899" s="32">
        <v>7.1989257503640297E-2</v>
      </c>
      <c r="L899" s="32">
        <v>0.48870315347856502</v>
      </c>
      <c r="M899" s="32">
        <v>0.32056451612903197</v>
      </c>
      <c r="N899" s="32">
        <v>0.82995695402807901</v>
      </c>
      <c r="O899" s="32">
        <v>0.47130522847003198</v>
      </c>
      <c r="P899" s="32">
        <v>0.236270225717019</v>
      </c>
      <c r="Q899" s="32" t="s">
        <v>242</v>
      </c>
      <c r="R899" s="32">
        <v>-0.23056791963429199</v>
      </c>
      <c r="S899" s="32">
        <v>-0.22343746058021899</v>
      </c>
      <c r="T899" s="32">
        <v>0.60526315789473695</v>
      </c>
      <c r="U899" s="32">
        <v>0.91659158953230002</v>
      </c>
      <c r="V899" s="32">
        <v>0.59117475373184203</v>
      </c>
      <c r="W899" s="32" t="s">
        <v>3598</v>
      </c>
      <c r="X899" s="32" t="s">
        <v>3598</v>
      </c>
      <c r="Y899" s="32" t="s">
        <v>3862</v>
      </c>
      <c r="Z899" s="32" t="s">
        <v>602</v>
      </c>
      <c r="AA899" s="32" t="e">
        <v>#N/A</v>
      </c>
    </row>
    <row r="900" spans="1:27" x14ac:dyDescent="0.2">
      <c r="A900" s="32" t="s">
        <v>5832</v>
      </c>
      <c r="B900" s="32">
        <v>0.35478858239931299</v>
      </c>
      <c r="C900" s="32" t="s">
        <v>242</v>
      </c>
      <c r="D900" s="32">
        <v>1.3909373517068399E-2</v>
      </c>
      <c r="E900" s="32">
        <v>1.07643240213139</v>
      </c>
      <c r="F900" s="32">
        <v>0.228744939271255</v>
      </c>
      <c r="G900" s="32">
        <v>0.51481462479970097</v>
      </c>
      <c r="H900" s="32">
        <v>0.49445114173427801</v>
      </c>
      <c r="I900" s="32">
        <v>0.65843919752858204</v>
      </c>
      <c r="J900" s="32" t="s">
        <v>242</v>
      </c>
      <c r="K900" s="32">
        <v>0.79263883755634801</v>
      </c>
      <c r="L900" s="32">
        <v>1.94473857793053</v>
      </c>
      <c r="M900" s="32">
        <v>8.6693548387096794E-2</v>
      </c>
      <c r="N900" s="32">
        <v>0.167970396979502</v>
      </c>
      <c r="O900" s="32">
        <v>0.21399413713496701</v>
      </c>
      <c r="P900" s="32">
        <v>0.35749216916675203</v>
      </c>
      <c r="Q900" s="32" t="s">
        <v>242</v>
      </c>
      <c r="R900" s="32">
        <v>0.134918650653539</v>
      </c>
      <c r="S900" s="32">
        <v>1.2501808395537299</v>
      </c>
      <c r="T900" s="32">
        <v>0.178137651821862</v>
      </c>
      <c r="U900" s="32">
        <v>0.47717191222462302</v>
      </c>
      <c r="V900" s="32">
        <v>0.44633809664502999</v>
      </c>
      <c r="W900" s="32" t="s">
        <v>3598</v>
      </c>
      <c r="X900" s="32" t="s">
        <v>3598</v>
      </c>
      <c r="Y900" s="32" t="s">
        <v>3862</v>
      </c>
      <c r="Z900" s="32" t="s">
        <v>602</v>
      </c>
      <c r="AA900" s="32" t="e">
        <v>#N/A</v>
      </c>
    </row>
    <row r="901" spans="1:27" x14ac:dyDescent="0.2">
      <c r="A901" s="32" t="s">
        <v>5831</v>
      </c>
      <c r="B901" s="32">
        <v>0.88471682444229904</v>
      </c>
      <c r="C901" s="32" t="s">
        <v>242</v>
      </c>
      <c r="D901" s="32">
        <v>1.4952968659902099</v>
      </c>
      <c r="E901" s="32">
        <v>7.4289080871720898</v>
      </c>
      <c r="F901" s="32">
        <v>4.6558704453441298E-2</v>
      </c>
      <c r="G901" s="32">
        <v>7.6526793418993798E-13</v>
      </c>
      <c r="H901" s="32">
        <v>6.7418491327345106E-2</v>
      </c>
      <c r="I901" s="32">
        <v>1.06302280307161</v>
      </c>
      <c r="J901" s="32" t="s">
        <v>242</v>
      </c>
      <c r="K901" s="32">
        <v>2.8744147752197602</v>
      </c>
      <c r="L901" s="32">
        <v>6.1508598259134102</v>
      </c>
      <c r="M901" s="32">
        <v>1.8145161290322599E-2</v>
      </c>
      <c r="N901" s="32">
        <v>7.3197876901803401E-9</v>
      </c>
      <c r="O901" s="32">
        <v>2.0238849800167701E-3</v>
      </c>
      <c r="P901" s="32">
        <v>0.62804530947625603</v>
      </c>
      <c r="Q901" s="32" t="s">
        <v>242</v>
      </c>
      <c r="R901" s="32">
        <v>0.95064174927987499</v>
      </c>
      <c r="S901" s="32">
        <v>4.5391238095541997</v>
      </c>
      <c r="T901" s="32">
        <v>3.8461538461538401E-2</v>
      </c>
      <c r="U901" s="32">
        <v>4.3448530775901097E-5</v>
      </c>
      <c r="V901" s="32">
        <v>0.17089313379334201</v>
      </c>
      <c r="W901" s="32" t="s">
        <v>3598</v>
      </c>
      <c r="X901" s="32" t="s">
        <v>3598</v>
      </c>
      <c r="Y901" s="32" t="s">
        <v>3862</v>
      </c>
      <c r="Z901" s="32" t="s">
        <v>602</v>
      </c>
      <c r="AA901" s="32" t="e">
        <v>#N/A</v>
      </c>
    </row>
    <row r="902" spans="1:27" x14ac:dyDescent="0.2">
      <c r="A902" s="32" t="s">
        <v>5830</v>
      </c>
      <c r="B902" s="32">
        <v>0.26131042092040002</v>
      </c>
      <c r="C902" s="32" t="s">
        <v>242</v>
      </c>
      <c r="D902" s="32">
        <v>-0.247404080358095</v>
      </c>
      <c r="E902" s="32">
        <v>-4.4130158542503899E-2</v>
      </c>
      <c r="F902" s="32">
        <v>0.51214574898785403</v>
      </c>
      <c r="G902" s="32">
        <v>0.93100504453205302</v>
      </c>
      <c r="H902" s="32">
        <v>0.59770224167121899</v>
      </c>
      <c r="I902" s="32">
        <v>0.53206227996855504</v>
      </c>
      <c r="J902" s="32" t="s">
        <v>242</v>
      </c>
      <c r="K902" s="32">
        <v>0.14236922097260399</v>
      </c>
      <c r="L902" s="32">
        <v>0.63090225109678699</v>
      </c>
      <c r="M902" s="32">
        <v>0.28830645161290303</v>
      </c>
      <c r="N902" s="32">
        <v>0.78010150452371596</v>
      </c>
      <c r="O902" s="32">
        <v>0.44339418640822498</v>
      </c>
      <c r="P902" s="32">
        <v>0.222915793849916</v>
      </c>
      <c r="Q902" s="32" t="s">
        <v>242</v>
      </c>
      <c r="R902" s="32">
        <v>-0.270831797298272</v>
      </c>
      <c r="S902" s="32">
        <v>-0.38577882079290399</v>
      </c>
      <c r="T902" s="32">
        <v>0.67004048582996001</v>
      </c>
      <c r="U902" s="32">
        <v>0.91659158953230002</v>
      </c>
      <c r="V902" s="32">
        <v>0.60673979859694904</v>
      </c>
      <c r="W902" s="32" t="s">
        <v>3598</v>
      </c>
      <c r="X902" s="32" t="s">
        <v>3598</v>
      </c>
      <c r="Y902" s="32" t="s">
        <v>3862</v>
      </c>
      <c r="Z902" s="32" t="s">
        <v>602</v>
      </c>
      <c r="AA902" s="32" t="e">
        <v>#N/A</v>
      </c>
    </row>
    <row r="903" spans="1:27" x14ac:dyDescent="0.2">
      <c r="A903" s="32" t="s">
        <v>5829</v>
      </c>
      <c r="B903" s="32">
        <v>0.13211558889480099</v>
      </c>
      <c r="C903" s="32" t="s">
        <v>242</v>
      </c>
      <c r="D903" s="32">
        <v>-0.60856167316170096</v>
      </c>
      <c r="E903" s="32">
        <v>-1.59284367098249</v>
      </c>
      <c r="F903" s="32">
        <v>0.98987854251012097</v>
      </c>
      <c r="G903" s="32">
        <v>0.95708231313163294</v>
      </c>
      <c r="H903" s="32">
        <v>0.72859249236691304</v>
      </c>
      <c r="I903" s="32">
        <v>0.40785818501748</v>
      </c>
      <c r="J903" s="32" t="s">
        <v>242</v>
      </c>
      <c r="K903" s="32">
        <v>-0.49672018523644001</v>
      </c>
      <c r="L903" s="32">
        <v>-0.66034503550300705</v>
      </c>
      <c r="M903" s="32">
        <v>0.77016129032258096</v>
      </c>
      <c r="N903" s="32">
        <v>0.96447268678212394</v>
      </c>
      <c r="O903" s="32">
        <v>0.690306806964611</v>
      </c>
      <c r="P903" s="32">
        <v>0.39540844165290501</v>
      </c>
      <c r="Q903" s="32" t="s">
        <v>242</v>
      </c>
      <c r="R903" s="32">
        <v>0.249236966254617</v>
      </c>
      <c r="S903" s="32">
        <v>1.7111049216002201</v>
      </c>
      <c r="T903" s="32">
        <v>0.119433198380567</v>
      </c>
      <c r="U903" s="32">
        <v>0.25431194168982202</v>
      </c>
      <c r="V903" s="32">
        <v>0.40158874325237898</v>
      </c>
      <c r="W903" s="32" t="s">
        <v>3598</v>
      </c>
      <c r="X903" s="32" t="s">
        <v>3598</v>
      </c>
      <c r="Y903" s="32" t="s">
        <v>3862</v>
      </c>
      <c r="Z903" s="32" t="s">
        <v>602</v>
      </c>
      <c r="AA903" s="32" t="e">
        <v>#N/A</v>
      </c>
    </row>
    <row r="904" spans="1:27" x14ac:dyDescent="0.2">
      <c r="A904" s="32" t="s">
        <v>5828</v>
      </c>
      <c r="B904" s="32">
        <v>0.19542786120587699</v>
      </c>
      <c r="C904" s="32" t="s">
        <v>242</v>
      </c>
      <c r="D904" s="32">
        <v>-0.431575430722344</v>
      </c>
      <c r="E904" s="32">
        <v>-0.83389248002451699</v>
      </c>
      <c r="F904" s="32">
        <v>0.86639676113360298</v>
      </c>
      <c r="G904" s="32">
        <v>0.93100504453205302</v>
      </c>
      <c r="H904" s="32">
        <v>0.66697499070453603</v>
      </c>
      <c r="I904" s="32">
        <v>0.46600336621951899</v>
      </c>
      <c r="J904" s="32" t="s">
        <v>242</v>
      </c>
      <c r="K904" s="32">
        <v>-0.19753544947578699</v>
      </c>
      <c r="L904" s="32">
        <v>-5.5857659418017201E-2</v>
      </c>
      <c r="M904" s="32">
        <v>0.53830645161290303</v>
      </c>
      <c r="N904" s="32">
        <v>0.95950178954328003</v>
      </c>
      <c r="O904" s="32">
        <v>0.57829572837994303</v>
      </c>
      <c r="P904" s="32">
        <v>0.181249692563068</v>
      </c>
      <c r="Q904" s="32" t="s">
        <v>242</v>
      </c>
      <c r="R904" s="32">
        <v>-0.396455921307721</v>
      </c>
      <c r="S904" s="32">
        <v>-0.892287193816933</v>
      </c>
      <c r="T904" s="32">
        <v>0.89068825910931204</v>
      </c>
      <c r="U904" s="32">
        <v>0.921138861159286</v>
      </c>
      <c r="V904" s="32">
        <v>0.65411564041997405</v>
      </c>
      <c r="W904" s="32" t="s">
        <v>3598</v>
      </c>
      <c r="X904" s="32" t="s">
        <v>3598</v>
      </c>
      <c r="Y904" s="32" t="s">
        <v>3862</v>
      </c>
      <c r="Z904" s="32" t="s">
        <v>602</v>
      </c>
      <c r="AA904" s="32" t="e">
        <v>#N/A</v>
      </c>
    </row>
    <row r="905" spans="1:27" x14ac:dyDescent="0.2">
      <c r="A905" s="32" t="s">
        <v>5827</v>
      </c>
      <c r="B905" s="32">
        <v>0.76620199872217898</v>
      </c>
      <c r="C905" s="32" t="s">
        <v>242</v>
      </c>
      <c r="D905" s="32">
        <v>1.16399468851506</v>
      </c>
      <c r="E905" s="32">
        <v>6.0082203619784798</v>
      </c>
      <c r="F905" s="32">
        <v>7.28744939271255E-2</v>
      </c>
      <c r="G905" s="32">
        <v>1.03091091382351E-8</v>
      </c>
      <c r="H905" s="32">
        <v>0.122213082141683</v>
      </c>
      <c r="I905" s="32">
        <v>0.28614177125186602</v>
      </c>
      <c r="J905" s="32" t="s">
        <v>242</v>
      </c>
      <c r="K905" s="32">
        <v>-1.1230092832730301</v>
      </c>
      <c r="L905" s="32">
        <v>-1.92572995756548</v>
      </c>
      <c r="M905" s="32">
        <v>0.98185483870967705</v>
      </c>
      <c r="N905" s="32">
        <v>0.98783157802639499</v>
      </c>
      <c r="O905" s="32">
        <v>0.869283224099484</v>
      </c>
      <c r="P905" s="32">
        <v>0.20915270118522999</v>
      </c>
      <c r="Q905" s="32" t="s">
        <v>242</v>
      </c>
      <c r="R905" s="32">
        <v>-0.312327795394159</v>
      </c>
      <c r="S905" s="32">
        <v>-0.55308801119151796</v>
      </c>
      <c r="T905" s="32">
        <v>0.74291497975708498</v>
      </c>
      <c r="U905" s="32">
        <v>0.91659158953230002</v>
      </c>
      <c r="V905" s="32">
        <v>0.622604290909751</v>
      </c>
      <c r="W905" s="32" t="s">
        <v>3598</v>
      </c>
      <c r="X905" s="32" t="s">
        <v>3598</v>
      </c>
      <c r="Y905" s="32" t="s">
        <v>3862</v>
      </c>
      <c r="Z905" s="32" t="s">
        <v>602</v>
      </c>
      <c r="AA905" s="32" t="e">
        <v>#N/A</v>
      </c>
    </row>
    <row r="906" spans="1:27" x14ac:dyDescent="0.2">
      <c r="A906" s="32" t="s">
        <v>5826</v>
      </c>
      <c r="B906" s="32">
        <v>0.245456499030869</v>
      </c>
      <c r="C906" s="32" t="s">
        <v>242</v>
      </c>
      <c r="D906" s="32">
        <v>-0.29172291398593603</v>
      </c>
      <c r="E906" s="32">
        <v>-0.23417787694210301</v>
      </c>
      <c r="F906" s="32">
        <v>0.59311740890688303</v>
      </c>
      <c r="G906" s="32">
        <v>0.93100504453205302</v>
      </c>
      <c r="H906" s="32">
        <v>0.61475075596101902</v>
      </c>
      <c r="I906" s="32">
        <v>0.51399606577808898</v>
      </c>
      <c r="J906" s="32" t="s">
        <v>242</v>
      </c>
      <c r="K906" s="32">
        <v>4.9409917948184001E-2</v>
      </c>
      <c r="L906" s="32">
        <v>0.44308275881869502</v>
      </c>
      <c r="M906" s="32">
        <v>0.32661290322580599</v>
      </c>
      <c r="N906" s="32">
        <v>0.85158610326567097</v>
      </c>
      <c r="O906" s="32">
        <v>0.48029631221880198</v>
      </c>
      <c r="P906" s="32">
        <v>0.25161587769594701</v>
      </c>
      <c r="Q906" s="32" t="s">
        <v>242</v>
      </c>
      <c r="R906" s="32">
        <v>-0.18430047373300801</v>
      </c>
      <c r="S906" s="32">
        <v>-3.6890100093362403E-2</v>
      </c>
      <c r="T906" s="32">
        <v>0.51417004048583004</v>
      </c>
      <c r="U906" s="32">
        <v>0.91659158953230002</v>
      </c>
      <c r="V906" s="32">
        <v>0.57311112884622695</v>
      </c>
      <c r="W906" s="32" t="s">
        <v>3598</v>
      </c>
      <c r="X906" s="32" t="s">
        <v>3598</v>
      </c>
      <c r="Y906" s="32" t="s">
        <v>3862</v>
      </c>
      <c r="Z906" s="32" t="s">
        <v>2873</v>
      </c>
      <c r="AA906" s="32" t="e">
        <v>#N/A</v>
      </c>
    </row>
    <row r="907" spans="1:27" x14ac:dyDescent="0.2">
      <c r="A907" s="32" t="s">
        <v>5825</v>
      </c>
      <c r="B907" s="32">
        <v>0.26191149011171799</v>
      </c>
      <c r="C907" s="32" t="s">
        <v>242</v>
      </c>
      <c r="D907" s="32">
        <v>-0.245723821954246</v>
      </c>
      <c r="E907" s="32">
        <v>-3.6924885979269802E-2</v>
      </c>
      <c r="F907" s="32">
        <v>0.50809716599190302</v>
      </c>
      <c r="G907" s="32">
        <v>0.93100504453205302</v>
      </c>
      <c r="H907" s="32">
        <v>0.59705198488689104</v>
      </c>
      <c r="I907" s="32">
        <v>0.79483195417752095</v>
      </c>
      <c r="J907" s="32" t="s">
        <v>242</v>
      </c>
      <c r="K907" s="32">
        <v>1.4944447312535001</v>
      </c>
      <c r="L907" s="32">
        <v>3.3627013029452102</v>
      </c>
      <c r="M907" s="32">
        <v>3.2258064516128997E-2</v>
      </c>
      <c r="N907" s="32">
        <v>4.1298455041432897E-3</v>
      </c>
      <c r="O907" s="32">
        <v>6.7529708723282594E-2</v>
      </c>
      <c r="P907" s="32">
        <v>0.253281931072039</v>
      </c>
      <c r="Q907" s="32" t="s">
        <v>242</v>
      </c>
      <c r="R907" s="32">
        <v>-0.17927728967065201</v>
      </c>
      <c r="S907" s="32">
        <v>-1.6636945638468601E-2</v>
      </c>
      <c r="T907" s="32">
        <v>0.50809716599190302</v>
      </c>
      <c r="U907" s="32">
        <v>0.91659158953230002</v>
      </c>
      <c r="V907" s="32">
        <v>0.57114001091526501</v>
      </c>
      <c r="W907" s="32" t="s">
        <v>3598</v>
      </c>
      <c r="X907" s="32" t="s">
        <v>3598</v>
      </c>
      <c r="Y907" s="32" t="s">
        <v>3862</v>
      </c>
      <c r="Z907" s="32" t="s">
        <v>599</v>
      </c>
      <c r="AA907" s="32" t="e">
        <v>#N/A</v>
      </c>
    </row>
    <row r="908" spans="1:27" x14ac:dyDescent="0.2">
      <c r="A908" s="32" t="s">
        <v>5824</v>
      </c>
      <c r="B908" s="32">
        <v>0.188637607314804</v>
      </c>
      <c r="C908" s="32" t="s">
        <v>242</v>
      </c>
      <c r="D908" s="32">
        <v>-0.45055724068622399</v>
      </c>
      <c r="E908" s="32">
        <v>-0.91529014732377401</v>
      </c>
      <c r="F908" s="32">
        <v>0.89878542510121495</v>
      </c>
      <c r="G908" s="32">
        <v>0.93100504453205302</v>
      </c>
      <c r="H908" s="32">
        <v>0.67384565480704595</v>
      </c>
      <c r="I908" s="32">
        <v>0.39303933637589999</v>
      </c>
      <c r="J908" s="32" t="s">
        <v>242</v>
      </c>
      <c r="K908" s="32">
        <v>-0.57297024110440298</v>
      </c>
      <c r="L908" s="32">
        <v>-0.81440435300385905</v>
      </c>
      <c r="M908" s="32">
        <v>0.82258064516129004</v>
      </c>
      <c r="N908" s="32">
        <v>0.96447268678212394</v>
      </c>
      <c r="O908" s="32">
        <v>0.71666757824785199</v>
      </c>
      <c r="P908" s="32">
        <v>0.201810217700054</v>
      </c>
      <c r="Q908" s="32" t="s">
        <v>242</v>
      </c>
      <c r="R908" s="32">
        <v>-0.33446552912472599</v>
      </c>
      <c r="S908" s="32">
        <v>-0.64234592707927696</v>
      </c>
      <c r="T908" s="32">
        <v>0.78137651821862297</v>
      </c>
      <c r="U908" s="32">
        <v>0.91659158953230002</v>
      </c>
      <c r="V908" s="32">
        <v>0.63098585081338499</v>
      </c>
      <c r="W908" s="32" t="s">
        <v>3598</v>
      </c>
      <c r="X908" s="32" t="s">
        <v>3598</v>
      </c>
      <c r="Y908" s="32" t="s">
        <v>3862</v>
      </c>
      <c r="Z908" s="32" t="s">
        <v>599</v>
      </c>
      <c r="AA908" s="32" t="e">
        <v>#N/A</v>
      </c>
    </row>
    <row r="909" spans="1:27" x14ac:dyDescent="0.2">
      <c r="A909" s="32" t="s">
        <v>5823</v>
      </c>
      <c r="B909" s="32">
        <v>0.28435264061651799</v>
      </c>
      <c r="C909" s="32" t="s">
        <v>242</v>
      </c>
      <c r="D909" s="32">
        <v>-0.182990725212027</v>
      </c>
      <c r="E909" s="32">
        <v>0.23208674921210801</v>
      </c>
      <c r="F909" s="32">
        <v>0.38866396761133598</v>
      </c>
      <c r="G909" s="32">
        <v>0.93100504453205302</v>
      </c>
      <c r="H909" s="32">
        <v>0.57259735202373596</v>
      </c>
      <c r="I909" s="32">
        <v>0.353366186101778</v>
      </c>
      <c r="J909" s="32" t="s">
        <v>242</v>
      </c>
      <c r="K909" s="32">
        <v>-0.77710755285018596</v>
      </c>
      <c r="L909" s="32">
        <v>-1.2268532957098499</v>
      </c>
      <c r="M909" s="32">
        <v>0.92741935483870996</v>
      </c>
      <c r="N909" s="32">
        <v>0.972970224250435</v>
      </c>
      <c r="O909" s="32">
        <v>0.78145234086655502</v>
      </c>
      <c r="P909" s="32">
        <v>0.23921379707003301</v>
      </c>
      <c r="Q909" s="32" t="s">
        <v>242</v>
      </c>
      <c r="R909" s="32">
        <v>-0.22169299346503099</v>
      </c>
      <c r="S909" s="32">
        <v>-0.187654330149296</v>
      </c>
      <c r="T909" s="32">
        <v>0.59311740890688303</v>
      </c>
      <c r="U909" s="32">
        <v>0.91659158953230002</v>
      </c>
      <c r="V909" s="32">
        <v>0.58772355759443096</v>
      </c>
      <c r="W909" s="32" t="s">
        <v>3598</v>
      </c>
      <c r="X909" s="32" t="s">
        <v>3598</v>
      </c>
      <c r="Y909" s="32" t="s">
        <v>3862</v>
      </c>
      <c r="Z909" s="32" t="s">
        <v>5822</v>
      </c>
      <c r="AA909" s="32" t="e">
        <v>#N/A</v>
      </c>
    </row>
    <row r="910" spans="1:27" x14ac:dyDescent="0.2">
      <c r="A910" s="32" t="s">
        <v>5821</v>
      </c>
      <c r="B910" s="32">
        <v>1.2167081510776401</v>
      </c>
      <c r="C910" s="32" t="s">
        <v>242</v>
      </c>
      <c r="D910" s="32">
        <v>2.4233617620809298</v>
      </c>
      <c r="E910" s="32">
        <v>11.408629609401</v>
      </c>
      <c r="F910" s="32">
        <v>1.8218623481781399E-2</v>
      </c>
      <c r="G910" s="32">
        <v>4.6196642027004002E-29</v>
      </c>
      <c r="H910" s="32">
        <v>7.6888023178419704E-3</v>
      </c>
      <c r="I910" s="32">
        <v>0.59845196228157005</v>
      </c>
      <c r="J910" s="32" t="s">
        <v>242</v>
      </c>
      <c r="K910" s="32">
        <v>0.483975853705162</v>
      </c>
      <c r="L910" s="32">
        <v>1.3211008889007201</v>
      </c>
      <c r="M910" s="32">
        <v>0.15322580645161299</v>
      </c>
      <c r="N910" s="32">
        <v>0.42889327818904099</v>
      </c>
      <c r="O910" s="32">
        <v>0.31420150286844001</v>
      </c>
      <c r="P910" s="32">
        <v>0.42591772000544398</v>
      </c>
      <c r="Q910" s="32" t="s">
        <v>242</v>
      </c>
      <c r="R910" s="32">
        <v>0.34122304723714503</v>
      </c>
      <c r="S910" s="32">
        <v>2.0819868727118802</v>
      </c>
      <c r="T910" s="32">
        <v>0.105263157894737</v>
      </c>
      <c r="U910" s="32">
        <v>0.12969479084786301</v>
      </c>
      <c r="V910" s="32">
        <v>0.36646783708099401</v>
      </c>
      <c r="W910" s="32" t="s">
        <v>3598</v>
      </c>
      <c r="X910" s="32" t="s">
        <v>3598</v>
      </c>
      <c r="Y910" s="32" t="s">
        <v>3862</v>
      </c>
      <c r="Z910" s="32" t="s">
        <v>3096</v>
      </c>
      <c r="AA910" s="32" t="e">
        <v>#N/A</v>
      </c>
    </row>
    <row r="911" spans="1:27" x14ac:dyDescent="0.2">
      <c r="A911" s="32" t="s">
        <v>5820</v>
      </c>
      <c r="B911" s="32">
        <v>0.209584703885214</v>
      </c>
      <c r="C911" s="32" t="s">
        <v>242</v>
      </c>
      <c r="D911" s="32">
        <v>-0.39200069585403602</v>
      </c>
      <c r="E911" s="32">
        <v>-0.66418837338786696</v>
      </c>
      <c r="F911" s="32">
        <v>0.77125506072874495</v>
      </c>
      <c r="G911" s="32">
        <v>0.93100504453205302</v>
      </c>
      <c r="H911" s="32">
        <v>0.65247115017425095</v>
      </c>
      <c r="I911" s="32">
        <v>0.41561123433763902</v>
      </c>
      <c r="J911" s="32" t="s">
        <v>242</v>
      </c>
      <c r="K911" s="32">
        <v>-0.45682704251613498</v>
      </c>
      <c r="L911" s="32">
        <v>-0.57974299173405897</v>
      </c>
      <c r="M911" s="32">
        <v>0.73588709677419395</v>
      </c>
      <c r="N911" s="32">
        <v>0.96447268678212394</v>
      </c>
      <c r="O911" s="32">
        <v>0.67610231659062403</v>
      </c>
      <c r="P911" s="32">
        <v>0.29189993769412698</v>
      </c>
      <c r="Q911" s="32" t="s">
        <v>242</v>
      </c>
      <c r="R911" s="32">
        <v>-6.2843231694074297E-2</v>
      </c>
      <c r="S911" s="32">
        <v>0.45281767333157902</v>
      </c>
      <c r="T911" s="32">
        <v>0.34210526315789502</v>
      </c>
      <c r="U911" s="32">
        <v>0.85464029832296595</v>
      </c>
      <c r="V911" s="32">
        <v>0.52505433001578405</v>
      </c>
      <c r="W911" s="32" t="s">
        <v>3598</v>
      </c>
      <c r="X911" s="32" t="s">
        <v>3598</v>
      </c>
      <c r="Y911" s="32" t="s">
        <v>3862</v>
      </c>
      <c r="Z911" s="32" t="s">
        <v>3096</v>
      </c>
      <c r="AA911" s="32" t="s">
        <v>5818</v>
      </c>
    </row>
    <row r="912" spans="1:27" x14ac:dyDescent="0.2">
      <c r="A912" s="32" t="s">
        <v>5819</v>
      </c>
      <c r="B912" s="32">
        <v>0.29623170818183298</v>
      </c>
      <c r="C912" s="32" t="s">
        <v>242</v>
      </c>
      <c r="D912" s="32">
        <v>-0.14978339501641599</v>
      </c>
      <c r="E912" s="32">
        <v>0.37448619480251599</v>
      </c>
      <c r="F912" s="32">
        <v>0.34412955465586997</v>
      </c>
      <c r="G912" s="32">
        <v>0.88692803790297003</v>
      </c>
      <c r="H912" s="32">
        <v>0.55953224479379504</v>
      </c>
      <c r="I912" s="32">
        <v>0.65671072529812302</v>
      </c>
      <c r="J912" s="32" t="s">
        <v>242</v>
      </c>
      <c r="K912" s="32">
        <v>0.78374502216444697</v>
      </c>
      <c r="L912" s="32">
        <v>1.9267690812048199</v>
      </c>
      <c r="M912" s="32">
        <v>8.6693548387096794E-2</v>
      </c>
      <c r="N912" s="32">
        <v>0.172735386112122</v>
      </c>
      <c r="O912" s="32">
        <v>0.216594869527339</v>
      </c>
      <c r="P912" s="32">
        <v>0.26083958546601599</v>
      </c>
      <c r="Q912" s="32" t="s">
        <v>242</v>
      </c>
      <c r="R912" s="32">
        <v>-0.15649081137086501</v>
      </c>
      <c r="S912" s="32">
        <v>7.5236666548505096E-2</v>
      </c>
      <c r="T912" s="32">
        <v>0.47165991902833998</v>
      </c>
      <c r="U912" s="32">
        <v>0.91659158953230002</v>
      </c>
      <c r="V912" s="32">
        <v>0.56217691926058599</v>
      </c>
      <c r="W912" s="32" t="s">
        <v>3598</v>
      </c>
      <c r="X912" s="32" t="s">
        <v>3598</v>
      </c>
      <c r="Y912" s="32" t="s">
        <v>3862</v>
      </c>
      <c r="Z912" s="32" t="s">
        <v>3096</v>
      </c>
      <c r="AA912" s="32" t="s">
        <v>5818</v>
      </c>
    </row>
    <row r="913" spans="1:27" x14ac:dyDescent="0.2">
      <c r="A913" s="32" t="s">
        <v>5817</v>
      </c>
      <c r="B913" s="32">
        <v>0.29608012498500602</v>
      </c>
      <c r="C913" s="32" t="s">
        <v>242</v>
      </c>
      <c r="D913" s="32">
        <v>-0.15020713814620901</v>
      </c>
      <c r="E913" s="32">
        <v>0.37266910241960399</v>
      </c>
      <c r="F913" s="32">
        <v>0.34817813765182198</v>
      </c>
      <c r="G913" s="32">
        <v>0.88729200087857696</v>
      </c>
      <c r="H913" s="32">
        <v>0.55969940281757202</v>
      </c>
      <c r="I913" s="32">
        <v>0.56818209414077603</v>
      </c>
      <c r="J913" s="32" t="s">
        <v>242</v>
      </c>
      <c r="K913" s="32">
        <v>0.32822292089125799</v>
      </c>
      <c r="L913" s="32">
        <v>1.0064100961540701</v>
      </c>
      <c r="M913" s="32">
        <v>0.20564516129032301</v>
      </c>
      <c r="N913" s="32">
        <v>0.595863852961933</v>
      </c>
      <c r="O913" s="32">
        <v>0.37137155929507099</v>
      </c>
      <c r="P913" s="32">
        <v>0.34709216350188499</v>
      </c>
      <c r="Q913" s="32" t="s">
        <v>242</v>
      </c>
      <c r="R913" s="32">
        <v>0.103562426745097</v>
      </c>
      <c r="S913" s="32">
        <v>1.12375456529094</v>
      </c>
      <c r="T913" s="32">
        <v>0.19433198380566799</v>
      </c>
      <c r="U913" s="32">
        <v>0.54747564775426805</v>
      </c>
      <c r="V913" s="32">
        <v>0.45875830319559502</v>
      </c>
      <c r="W913" s="32" t="s">
        <v>3598</v>
      </c>
      <c r="X913" s="32" t="s">
        <v>3598</v>
      </c>
      <c r="Y913" s="32" t="s">
        <v>3862</v>
      </c>
      <c r="Z913" s="32" t="s">
        <v>3096</v>
      </c>
      <c r="AA913" s="32" t="e">
        <v>#N/A</v>
      </c>
    </row>
    <row r="914" spans="1:27" x14ac:dyDescent="0.2">
      <c r="A914" s="32" t="s">
        <v>5816</v>
      </c>
      <c r="B914" s="32">
        <v>0.23616630171554501</v>
      </c>
      <c r="C914" s="32" t="s">
        <v>242</v>
      </c>
      <c r="D914" s="32">
        <v>-0.31769318885272102</v>
      </c>
      <c r="E914" s="32">
        <v>-0.34554343150720501</v>
      </c>
      <c r="F914" s="32">
        <v>0.625506072874494</v>
      </c>
      <c r="G914" s="32">
        <v>0.93100504453205302</v>
      </c>
      <c r="H914" s="32">
        <v>0.62464116086256605</v>
      </c>
      <c r="I914" s="32">
        <v>0.35134655083256</v>
      </c>
      <c r="J914" s="32" t="s">
        <v>242</v>
      </c>
      <c r="K914" s="32">
        <v>-0.78749954117772303</v>
      </c>
      <c r="L914" s="32">
        <v>-1.2478497738237699</v>
      </c>
      <c r="M914" s="32">
        <v>0.93346774193548399</v>
      </c>
      <c r="N914" s="32">
        <v>0.97358413989653503</v>
      </c>
      <c r="O914" s="32">
        <v>0.78450525154763395</v>
      </c>
      <c r="P914" s="32">
        <v>0.182780330827188</v>
      </c>
      <c r="Q914" s="32" t="s">
        <v>242</v>
      </c>
      <c r="R914" s="32">
        <v>-0.39184101650101399</v>
      </c>
      <c r="S914" s="32">
        <v>-0.87368019501206995</v>
      </c>
      <c r="T914" s="32">
        <v>0.88663967611336003</v>
      </c>
      <c r="U914" s="32">
        <v>0.921138861159286</v>
      </c>
      <c r="V914" s="32">
        <v>0.65241215661645902</v>
      </c>
      <c r="W914" s="32" t="s">
        <v>3598</v>
      </c>
      <c r="X914" s="32" t="s">
        <v>3598</v>
      </c>
      <c r="Y914" s="32" t="s">
        <v>3862</v>
      </c>
      <c r="Z914" s="32" t="s">
        <v>806</v>
      </c>
      <c r="AA914" s="32" t="e">
        <v>#N/A</v>
      </c>
    </row>
    <row r="915" spans="1:27" x14ac:dyDescent="0.2">
      <c r="A915" s="32" t="s">
        <v>5815</v>
      </c>
      <c r="B915" s="32">
        <v>0.81900320722879805</v>
      </c>
      <c r="C915" s="32" t="s">
        <v>242</v>
      </c>
      <c r="D915" s="32">
        <v>1.3115977858091801</v>
      </c>
      <c r="E915" s="32">
        <v>6.6411709514506603</v>
      </c>
      <c r="F915" s="32">
        <v>6.2753036437246904E-2</v>
      </c>
      <c r="G915" s="32">
        <v>1.9107461502396399E-10</v>
      </c>
      <c r="H915" s="32">
        <v>9.4827940259410298E-2</v>
      </c>
      <c r="I915" s="32">
        <v>0.58570535807044599</v>
      </c>
      <c r="J915" s="32" t="s">
        <v>242</v>
      </c>
      <c r="K915" s="32">
        <v>0.41838848543298301</v>
      </c>
      <c r="L915" s="32">
        <v>1.1885849834673401</v>
      </c>
      <c r="M915" s="32">
        <v>0.165322580645161</v>
      </c>
      <c r="N915" s="32">
        <v>0.49939287574736302</v>
      </c>
      <c r="O915" s="32">
        <v>0.33783155195772202</v>
      </c>
      <c r="P915" s="32">
        <v>0.280396686659176</v>
      </c>
      <c r="Q915" s="32" t="s">
        <v>242</v>
      </c>
      <c r="R915" s="32">
        <v>-9.7525762333979304E-2</v>
      </c>
      <c r="S915" s="32">
        <v>0.31297994466846901</v>
      </c>
      <c r="T915" s="32">
        <v>0.394736842105263</v>
      </c>
      <c r="U915" s="32">
        <v>0.88644407413865101</v>
      </c>
      <c r="V915" s="32">
        <v>0.53884556182046495</v>
      </c>
      <c r="W915" s="32" t="s">
        <v>3598</v>
      </c>
      <c r="X915" s="32" t="s">
        <v>3598</v>
      </c>
      <c r="Y915" s="32" t="s">
        <v>3862</v>
      </c>
      <c r="Z915" s="32" t="s">
        <v>806</v>
      </c>
      <c r="AA915" s="32" t="e">
        <v>#N/A</v>
      </c>
    </row>
    <row r="916" spans="1:27" x14ac:dyDescent="0.2">
      <c r="A916" s="32" t="s">
        <v>5814</v>
      </c>
      <c r="B916" s="32">
        <v>0.79463668574954605</v>
      </c>
      <c r="C916" s="32" t="s">
        <v>242</v>
      </c>
      <c r="D916" s="32">
        <v>1.2434824122724</v>
      </c>
      <c r="E916" s="32">
        <v>6.3490790738235399</v>
      </c>
      <c r="F916" s="32">
        <v>6.4777327935222603E-2</v>
      </c>
      <c r="G916" s="32">
        <v>1.25894874980692E-9</v>
      </c>
      <c r="H916" s="32">
        <v>0.106845059033602</v>
      </c>
      <c r="I916" s="32">
        <v>0.40514805435796097</v>
      </c>
      <c r="J916" s="32" t="s">
        <v>242</v>
      </c>
      <c r="K916" s="32">
        <v>-0.51066510222668204</v>
      </c>
      <c r="L916" s="32">
        <v>-0.68852002330685702</v>
      </c>
      <c r="M916" s="32">
        <v>0.782258064516129</v>
      </c>
      <c r="N916" s="32">
        <v>0.96447268678212394</v>
      </c>
      <c r="O916" s="32">
        <v>0.69520720948457304</v>
      </c>
      <c r="P916" s="32">
        <v>0.212740982160881</v>
      </c>
      <c r="Q916" s="32" t="s">
        <v>242</v>
      </c>
      <c r="R916" s="32">
        <v>-0.301509056891062</v>
      </c>
      <c r="S916" s="32">
        <v>-0.50946755468617599</v>
      </c>
      <c r="T916" s="32">
        <v>0.71255060728744901</v>
      </c>
      <c r="U916" s="32">
        <v>0.91659158953230002</v>
      </c>
      <c r="V916" s="32">
        <v>0.61848682762386697</v>
      </c>
      <c r="W916" s="32" t="s">
        <v>3598</v>
      </c>
      <c r="X916" s="32" t="s">
        <v>3598</v>
      </c>
      <c r="Y916" s="32" t="s">
        <v>3862</v>
      </c>
      <c r="Z916" s="32" t="s">
        <v>806</v>
      </c>
      <c r="AA916" s="32" t="e">
        <v>#N/A</v>
      </c>
    </row>
    <row r="917" spans="1:27" x14ac:dyDescent="0.2">
      <c r="A917" s="32" t="s">
        <v>5813</v>
      </c>
      <c r="B917" s="32">
        <v>0.40656629152763402</v>
      </c>
      <c r="C917" s="32" t="s">
        <v>242</v>
      </c>
      <c r="D917" s="32">
        <v>0.15865133026936601</v>
      </c>
      <c r="E917" s="32">
        <v>1.6971138683554301</v>
      </c>
      <c r="F917" s="32">
        <v>0.18016194331983801</v>
      </c>
      <c r="G917" s="32">
        <v>0.20653008052163099</v>
      </c>
      <c r="H917" s="32">
        <v>0.436971792601621</v>
      </c>
      <c r="I917" s="32">
        <v>0.61133135736212196</v>
      </c>
      <c r="J917" s="32" t="s">
        <v>242</v>
      </c>
      <c r="K917" s="32">
        <v>0.550246494440506</v>
      </c>
      <c r="L917" s="32">
        <v>1.45499731121562</v>
      </c>
      <c r="M917" s="32">
        <v>0.13709677419354799</v>
      </c>
      <c r="N917" s="32">
        <v>0.36010388787736902</v>
      </c>
      <c r="O917" s="32">
        <v>0.29107515876547801</v>
      </c>
      <c r="P917" s="32">
        <v>0.303854482487532</v>
      </c>
      <c r="Q917" s="32" t="s">
        <v>242</v>
      </c>
      <c r="R917" s="32">
        <v>-2.68000413973822E-2</v>
      </c>
      <c r="S917" s="32">
        <v>0.59814149405250905</v>
      </c>
      <c r="T917" s="32">
        <v>0.313765182186235</v>
      </c>
      <c r="U917" s="32">
        <v>0.79725646455272003</v>
      </c>
      <c r="V917" s="32">
        <v>0.51069038989971405</v>
      </c>
      <c r="W917" s="32" t="s">
        <v>3598</v>
      </c>
      <c r="X917" s="32" t="s">
        <v>3598</v>
      </c>
      <c r="Y917" s="32" t="s">
        <v>3862</v>
      </c>
      <c r="Z917" s="32" t="s">
        <v>1977</v>
      </c>
      <c r="AA917" s="32" t="e">
        <v>#N/A</v>
      </c>
    </row>
    <row r="918" spans="1:27" x14ac:dyDescent="0.2">
      <c r="A918" s="32" t="s">
        <v>5812</v>
      </c>
      <c r="B918" s="32">
        <v>0.69600061041375705</v>
      </c>
      <c r="C918" s="32" t="s">
        <v>242</v>
      </c>
      <c r="D918" s="32">
        <v>0.96775027211365605</v>
      </c>
      <c r="E918" s="32">
        <v>5.1666864015197804</v>
      </c>
      <c r="F918" s="32">
        <v>8.5020242914979796E-2</v>
      </c>
      <c r="G918" s="32">
        <v>1.14901474876432E-6</v>
      </c>
      <c r="H918" s="32">
        <v>0.16658455221865101</v>
      </c>
      <c r="I918" s="32">
        <v>0.368824834999044</v>
      </c>
      <c r="J918" s="32" t="s">
        <v>242</v>
      </c>
      <c r="K918" s="32">
        <v>-0.69756541900637603</v>
      </c>
      <c r="L918" s="32">
        <v>-1.0661425039202801</v>
      </c>
      <c r="M918" s="32">
        <v>0.89112903225806495</v>
      </c>
      <c r="N918" s="32">
        <v>0.96834901261150397</v>
      </c>
      <c r="O918" s="32">
        <v>0.75727549289402296</v>
      </c>
      <c r="P918" s="32">
        <v>0.25163558320155899</v>
      </c>
      <c r="Q918" s="32" t="s">
        <v>242</v>
      </c>
      <c r="R918" s="32">
        <v>-0.18424106124169601</v>
      </c>
      <c r="S918" s="32">
        <v>-3.6650552756820901E-2</v>
      </c>
      <c r="T918" s="32">
        <v>0.51417004048583004</v>
      </c>
      <c r="U918" s="32">
        <v>0.91659158953230002</v>
      </c>
      <c r="V918" s="32">
        <v>0.57308782570648198</v>
      </c>
      <c r="W918" s="32" t="s">
        <v>3598</v>
      </c>
      <c r="X918" s="32" t="s">
        <v>3598</v>
      </c>
      <c r="Y918" s="32" t="s">
        <v>3862</v>
      </c>
      <c r="Z918" s="32" t="s">
        <v>998</v>
      </c>
      <c r="AA918" s="32" t="e">
        <v>#N/A</v>
      </c>
    </row>
    <row r="919" spans="1:27" x14ac:dyDescent="0.2">
      <c r="A919" s="32" t="s">
        <v>5811</v>
      </c>
      <c r="B919" s="32">
        <v>0.13626609184858501</v>
      </c>
      <c r="C919" s="32" t="s">
        <v>242</v>
      </c>
      <c r="D919" s="32">
        <v>-0.59695915290442103</v>
      </c>
      <c r="E919" s="32">
        <v>-1.54308982319178</v>
      </c>
      <c r="F919" s="32">
        <v>0.98785425101214597</v>
      </c>
      <c r="G919" s="32">
        <v>0.95410112622563004</v>
      </c>
      <c r="H919" s="32">
        <v>0.72473267381186601</v>
      </c>
      <c r="I919" s="32">
        <v>0.419829052644278</v>
      </c>
      <c r="J919" s="32" t="s">
        <v>242</v>
      </c>
      <c r="K919" s="32">
        <v>-0.43512435229364699</v>
      </c>
      <c r="L919" s="32">
        <v>-0.53589382197871305</v>
      </c>
      <c r="M919" s="32">
        <v>0.72177419354838701</v>
      </c>
      <c r="N919" s="32">
        <v>0.96447268678212394</v>
      </c>
      <c r="O919" s="32">
        <v>0.66826391597946999</v>
      </c>
      <c r="P919" s="32">
        <v>0.19597916769787699</v>
      </c>
      <c r="Q919" s="32" t="s">
        <v>242</v>
      </c>
      <c r="R919" s="32">
        <v>-0.35204626084559898</v>
      </c>
      <c r="S919" s="32">
        <v>-0.71323030450857705</v>
      </c>
      <c r="T919" s="32">
        <v>0.82186234817813797</v>
      </c>
      <c r="U919" s="32">
        <v>0.91659158953230002</v>
      </c>
      <c r="V919" s="32">
        <v>0.63759821537524397</v>
      </c>
      <c r="W919" s="32" t="s">
        <v>3598</v>
      </c>
      <c r="X919" s="32" t="s">
        <v>3598</v>
      </c>
      <c r="Y919" s="32" t="s">
        <v>3862</v>
      </c>
      <c r="Z919" s="32" t="s">
        <v>998</v>
      </c>
      <c r="AA919" s="32" t="e">
        <v>#N/A</v>
      </c>
    </row>
    <row r="920" spans="1:27" x14ac:dyDescent="0.2">
      <c r="A920" s="32" t="s">
        <v>5810</v>
      </c>
      <c r="B920" s="32">
        <v>0.32855528965719499</v>
      </c>
      <c r="C920" s="32" t="s">
        <v>242</v>
      </c>
      <c r="D920" s="32">
        <v>-5.9424464296028399E-2</v>
      </c>
      <c r="E920" s="32">
        <v>0.76196274178567802</v>
      </c>
      <c r="F920" s="32">
        <v>0.269230769230769</v>
      </c>
      <c r="G920" s="32">
        <v>0.69696165114484998</v>
      </c>
      <c r="H920" s="32">
        <v>0.52369298610147297</v>
      </c>
      <c r="I920" s="32">
        <v>0.460397422694303</v>
      </c>
      <c r="J920" s="32" t="s">
        <v>242</v>
      </c>
      <c r="K920" s="32">
        <v>-0.22638070711550801</v>
      </c>
      <c r="L920" s="32">
        <v>-0.114138019406301</v>
      </c>
      <c r="M920" s="32">
        <v>0.55241935483870996</v>
      </c>
      <c r="N920" s="32">
        <v>0.95950178954328003</v>
      </c>
      <c r="O920" s="32">
        <v>0.58954733402106796</v>
      </c>
      <c r="P920" s="32">
        <v>1.7616439541842099</v>
      </c>
      <c r="Q920" s="32" t="s">
        <v>242</v>
      </c>
      <c r="R920" s="32">
        <v>4.3684642073816597</v>
      </c>
      <c r="S920" s="32">
        <v>18.3195637225752</v>
      </c>
      <c r="T920" s="32">
        <v>4.0485829959514604E-3</v>
      </c>
      <c r="U920" s="32">
        <v>2.2401320313983701E-73</v>
      </c>
      <c r="V920" s="32">
        <v>6.25616591431681E-6</v>
      </c>
      <c r="W920" s="32" t="s">
        <v>3598</v>
      </c>
      <c r="X920" s="32" t="s">
        <v>3598</v>
      </c>
      <c r="Y920" s="32" t="s">
        <v>3862</v>
      </c>
      <c r="Z920" s="32" t="s">
        <v>597</v>
      </c>
      <c r="AA920" s="32" t="e">
        <v>#N/A</v>
      </c>
    </row>
    <row r="921" spans="1:27" x14ac:dyDescent="0.2">
      <c r="A921" s="32" t="s">
        <v>5809</v>
      </c>
      <c r="B921" s="32">
        <v>0.16778519084093799</v>
      </c>
      <c r="C921" s="32" t="s">
        <v>242</v>
      </c>
      <c r="D921" s="32">
        <v>-0.50884911211609396</v>
      </c>
      <c r="E921" s="32">
        <v>-1.1652569505911401</v>
      </c>
      <c r="F921" s="32">
        <v>0.95141700404858298</v>
      </c>
      <c r="G921" s="32">
        <v>0.93738178749183998</v>
      </c>
      <c r="H921" s="32">
        <v>0.69457100417542605</v>
      </c>
      <c r="I921" s="32">
        <v>0.46701296884259302</v>
      </c>
      <c r="J921" s="32" t="s">
        <v>242</v>
      </c>
      <c r="K921" s="32">
        <v>-0.192340561649088</v>
      </c>
      <c r="L921" s="32">
        <v>-4.5361655658221402E-2</v>
      </c>
      <c r="M921" s="32">
        <v>0.530241935483871</v>
      </c>
      <c r="N921" s="32">
        <v>0.95950178954328003</v>
      </c>
      <c r="O921" s="32">
        <v>0.57626227604976998</v>
      </c>
      <c r="P921" s="32">
        <v>0.24903281844363201</v>
      </c>
      <c r="Q921" s="32" t="s">
        <v>242</v>
      </c>
      <c r="R921" s="32">
        <v>-0.19208844874902001</v>
      </c>
      <c r="S921" s="32">
        <v>-6.82907135154701E-2</v>
      </c>
      <c r="T921" s="32">
        <v>0.53036437246963597</v>
      </c>
      <c r="U921" s="32">
        <v>0.91659158953230002</v>
      </c>
      <c r="V921" s="32">
        <v>0.57616353850572599</v>
      </c>
      <c r="W921" s="32" t="s">
        <v>3598</v>
      </c>
      <c r="X921" s="32" t="s">
        <v>3598</v>
      </c>
      <c r="Y921" s="32" t="s">
        <v>3862</v>
      </c>
      <c r="Z921" s="32" t="s">
        <v>595</v>
      </c>
      <c r="AA921" s="32" t="e">
        <v>#N/A</v>
      </c>
    </row>
    <row r="922" spans="1:27" x14ac:dyDescent="0.2">
      <c r="A922" s="32" t="s">
        <v>5808</v>
      </c>
      <c r="B922" s="32">
        <v>1.9905737917961199</v>
      </c>
      <c r="C922" s="32" t="s">
        <v>242</v>
      </c>
      <c r="D922" s="32">
        <v>4.5866638661459396</v>
      </c>
      <c r="E922" s="32">
        <v>20.6852868549188</v>
      </c>
      <c r="F922" s="32">
        <v>2.0242914979756699E-3</v>
      </c>
      <c r="G922" s="32">
        <v>1.49466511607556E-93</v>
      </c>
      <c r="H922" s="32">
        <v>2.2519246320900201E-6</v>
      </c>
      <c r="I922" s="32">
        <v>0.74574207139052995</v>
      </c>
      <c r="J922" s="32" t="s">
        <v>242</v>
      </c>
      <c r="K922" s="32">
        <v>1.2418538319472601</v>
      </c>
      <c r="L922" s="32">
        <v>2.8523543778041902</v>
      </c>
      <c r="M922" s="32">
        <v>4.8387096774193498E-2</v>
      </c>
      <c r="N922" s="32">
        <v>1.98439957483325E-2</v>
      </c>
      <c r="O922" s="32">
        <v>0.107145248384199</v>
      </c>
      <c r="P922" s="32">
        <v>0.26122399852469003</v>
      </c>
      <c r="Q922" s="32" t="s">
        <v>242</v>
      </c>
      <c r="R922" s="32">
        <v>-0.15533179835399399</v>
      </c>
      <c r="S922" s="32">
        <v>7.9909732347913501E-2</v>
      </c>
      <c r="T922" s="32">
        <v>0.46963562753036397</v>
      </c>
      <c r="U922" s="32">
        <v>0.91659158953230002</v>
      </c>
      <c r="V922" s="32">
        <v>0.56172012581070796</v>
      </c>
      <c r="W922" s="32" t="s">
        <v>3598</v>
      </c>
      <c r="X922" s="32" t="s">
        <v>3598</v>
      </c>
      <c r="Y922" s="32" t="s">
        <v>3862</v>
      </c>
      <c r="Z922" s="32" t="s">
        <v>595</v>
      </c>
      <c r="AA922" s="32" t="e">
        <v>#N/A</v>
      </c>
    </row>
    <row r="923" spans="1:27" x14ac:dyDescent="0.2">
      <c r="A923" s="32" t="s">
        <v>5807</v>
      </c>
      <c r="B923" s="32">
        <v>0.26781607617527498</v>
      </c>
      <c r="C923" s="32" t="s">
        <v>242</v>
      </c>
      <c r="D923" s="32">
        <v>-0.22921785143064799</v>
      </c>
      <c r="E923" s="32">
        <v>3.3855903612863697E-2</v>
      </c>
      <c r="F923" s="32">
        <v>0.48785425101214602</v>
      </c>
      <c r="G923" s="32">
        <v>0.93100504453205302</v>
      </c>
      <c r="H923" s="32">
        <v>0.59065020076044095</v>
      </c>
      <c r="I923" s="32">
        <v>0.486969916382404</v>
      </c>
      <c r="J923" s="32" t="s">
        <v>242</v>
      </c>
      <c r="K923" s="32">
        <v>-8.9652532256930595E-2</v>
      </c>
      <c r="L923" s="32">
        <v>0.162114228045493</v>
      </c>
      <c r="M923" s="32">
        <v>0.42540322580645201</v>
      </c>
      <c r="N923" s="32">
        <v>0.92406438118977496</v>
      </c>
      <c r="O923" s="32">
        <v>0.53571833112939304</v>
      </c>
      <c r="P923" s="32">
        <v>0.25899695774235598</v>
      </c>
      <c r="Q923" s="32" t="s">
        <v>242</v>
      </c>
      <c r="R923" s="32">
        <v>-0.16204637060273999</v>
      </c>
      <c r="S923" s="32">
        <v>5.2837009715366701E-2</v>
      </c>
      <c r="T923" s="32">
        <v>0.48178137651821901</v>
      </c>
      <c r="U923" s="32">
        <v>0.91659158953230002</v>
      </c>
      <c r="V923" s="32">
        <v>0.56436533102981501</v>
      </c>
      <c r="W923" s="32" t="s">
        <v>3598</v>
      </c>
      <c r="X923" s="32" t="s">
        <v>3598</v>
      </c>
      <c r="Y923" s="32" t="s">
        <v>3862</v>
      </c>
      <c r="Z923" s="32" t="s">
        <v>595</v>
      </c>
      <c r="AA923" s="32" t="e">
        <v>#N/A</v>
      </c>
    </row>
    <row r="924" spans="1:27" x14ac:dyDescent="0.2">
      <c r="A924" s="32" t="s">
        <v>5806</v>
      </c>
      <c r="B924" s="32">
        <v>0.22848590591755499</v>
      </c>
      <c r="C924" s="32" t="s">
        <v>242</v>
      </c>
      <c r="D924" s="32">
        <v>-0.33916334531866699</v>
      </c>
      <c r="E924" s="32">
        <v>-0.43761160921015302</v>
      </c>
      <c r="F924" s="32">
        <v>0.67004048582996001</v>
      </c>
      <c r="G924" s="32">
        <v>0.93100504453205302</v>
      </c>
      <c r="H924" s="32">
        <v>0.63275665968204697</v>
      </c>
      <c r="I924" s="32">
        <v>0.42018261112709998</v>
      </c>
      <c r="J924" s="32" t="s">
        <v>242</v>
      </c>
      <c r="K924" s="32">
        <v>-0.43330512498929702</v>
      </c>
      <c r="L924" s="32">
        <v>-0.53221816674545896</v>
      </c>
      <c r="M924" s="32">
        <v>0.72177419354838701</v>
      </c>
      <c r="N924" s="32">
        <v>0.96447268678212394</v>
      </c>
      <c r="O924" s="32">
        <v>0.66760344230437696</v>
      </c>
      <c r="P924" s="32">
        <v>0.182454385984646</v>
      </c>
      <c r="Q924" s="32" t="s">
        <v>242</v>
      </c>
      <c r="R924" s="32">
        <v>-0.39282374668346698</v>
      </c>
      <c r="S924" s="32">
        <v>-0.87764249978243503</v>
      </c>
      <c r="T924" s="32">
        <v>0.88866396761133604</v>
      </c>
      <c r="U924" s="32">
        <v>0.921138861159286</v>
      </c>
      <c r="V924" s="32">
        <v>0.652775167814586</v>
      </c>
      <c r="W924" s="32" t="s">
        <v>3598</v>
      </c>
      <c r="X924" s="32" t="s">
        <v>3598</v>
      </c>
      <c r="Y924" s="32" t="s">
        <v>3862</v>
      </c>
      <c r="Z924" s="32" t="s">
        <v>5805</v>
      </c>
      <c r="AA924" s="32" t="e">
        <v>#N/A</v>
      </c>
    </row>
    <row r="925" spans="1:27" x14ac:dyDescent="0.2">
      <c r="A925" s="32" t="s">
        <v>5804</v>
      </c>
      <c r="B925" s="32">
        <v>0.296273042354192</v>
      </c>
      <c r="C925" s="32" t="s">
        <v>242</v>
      </c>
      <c r="D925" s="32">
        <v>-0.14966784743641001</v>
      </c>
      <c r="E925" s="32">
        <v>0.37498168514260699</v>
      </c>
      <c r="F925" s="32">
        <v>0.34412955465586997</v>
      </c>
      <c r="G925" s="32">
        <v>0.88692803790297003</v>
      </c>
      <c r="H925" s="32">
        <v>0.55948666178747397</v>
      </c>
      <c r="I925" s="32">
        <v>0.84629489773742195</v>
      </c>
      <c r="J925" s="32" t="s">
        <v>242</v>
      </c>
      <c r="K925" s="32">
        <v>1.75924616195046</v>
      </c>
      <c r="L925" s="32">
        <v>3.8977189789593201</v>
      </c>
      <c r="M925" s="32">
        <v>2.6209677419354899E-2</v>
      </c>
      <c r="N925" s="32">
        <v>5.9234925754099801E-4</v>
      </c>
      <c r="O925" s="32">
        <v>3.9267853341928297E-2</v>
      </c>
      <c r="P925" s="32">
        <v>0.79984528827628099</v>
      </c>
      <c r="Q925" s="32" t="s">
        <v>242</v>
      </c>
      <c r="R925" s="32">
        <v>1.46862210201346</v>
      </c>
      <c r="S925" s="32">
        <v>6.6275872140971499</v>
      </c>
      <c r="T925" s="32">
        <v>2.6315789473684199E-2</v>
      </c>
      <c r="U925" s="32">
        <v>3.57710247504248E-10</v>
      </c>
      <c r="V925" s="32">
        <v>7.0967658306851603E-2</v>
      </c>
      <c r="W925" s="32" t="s">
        <v>3598</v>
      </c>
      <c r="X925" s="32" t="s">
        <v>3598</v>
      </c>
      <c r="Y925" s="32" t="s">
        <v>3862</v>
      </c>
      <c r="Z925" s="32" t="s">
        <v>5802</v>
      </c>
      <c r="AA925" s="32" t="e">
        <v>#N/A</v>
      </c>
    </row>
    <row r="926" spans="1:27" x14ac:dyDescent="0.2">
      <c r="A926" s="32" t="s">
        <v>5803</v>
      </c>
      <c r="B926" s="32">
        <v>0.664418889667163</v>
      </c>
      <c r="C926" s="32" t="s">
        <v>242</v>
      </c>
      <c r="D926" s="32">
        <v>0.87946517539109004</v>
      </c>
      <c r="E926" s="32">
        <v>4.7881028552625597</v>
      </c>
      <c r="F926" s="32">
        <v>9.3117408906882596E-2</v>
      </c>
      <c r="G926" s="32">
        <v>7.5285646350497403E-6</v>
      </c>
      <c r="H926" s="32">
        <v>0.189574553582912</v>
      </c>
      <c r="I926" s="32">
        <v>3.6315009498638</v>
      </c>
      <c r="J926" s="32" t="s">
        <v>242</v>
      </c>
      <c r="K926" s="32">
        <v>16.0904619139306</v>
      </c>
      <c r="L926" s="32">
        <v>32.853203569432402</v>
      </c>
      <c r="M926" s="32">
        <v>0</v>
      </c>
      <c r="N926" s="32">
        <v>6.59464865323433E-235</v>
      </c>
      <c r="O926" s="32">
        <v>1.48804331207685E-58</v>
      </c>
      <c r="P926" s="32">
        <v>0.72219933000344205</v>
      </c>
      <c r="Q926" s="32" t="s">
        <v>242</v>
      </c>
      <c r="R926" s="32">
        <v>1.2345179936461499</v>
      </c>
      <c r="S926" s="32">
        <v>5.6836945343882199</v>
      </c>
      <c r="T926" s="32">
        <v>3.2388663967611302E-2</v>
      </c>
      <c r="U926" s="32">
        <v>1.2035617306423799E-7</v>
      </c>
      <c r="V926" s="32">
        <v>0.10850497298211099</v>
      </c>
      <c r="W926" s="32" t="s">
        <v>3598</v>
      </c>
      <c r="X926" s="32" t="s">
        <v>3598</v>
      </c>
      <c r="Y926" s="32" t="s">
        <v>3862</v>
      </c>
      <c r="Z926" s="32" t="s">
        <v>5802</v>
      </c>
      <c r="AA926" s="32" t="e">
        <v>#N/A</v>
      </c>
    </row>
    <row r="927" spans="1:27" x14ac:dyDescent="0.2">
      <c r="A927" s="32" t="s">
        <v>5801</v>
      </c>
      <c r="B927" s="32">
        <v>0.26988102798806302</v>
      </c>
      <c r="C927" s="32" t="s">
        <v>242</v>
      </c>
      <c r="D927" s="32">
        <v>-0.22344538349002599</v>
      </c>
      <c r="E927" s="32">
        <v>5.8609361045029E-2</v>
      </c>
      <c r="F927" s="32">
        <v>0.46761133603238902</v>
      </c>
      <c r="G927" s="32">
        <v>0.93100504453205302</v>
      </c>
      <c r="H927" s="32">
        <v>0.58840555693236896</v>
      </c>
      <c r="I927" s="32">
        <v>0.56608419659117304</v>
      </c>
      <c r="J927" s="32" t="s">
        <v>242</v>
      </c>
      <c r="K927" s="32">
        <v>0.31742823574185802</v>
      </c>
      <c r="L927" s="32">
        <v>0.98459998981613905</v>
      </c>
      <c r="M927" s="32">
        <v>0.20766129032258099</v>
      </c>
      <c r="N927" s="32">
        <v>0.60928077750408705</v>
      </c>
      <c r="O927" s="32">
        <v>0.37545934257498098</v>
      </c>
      <c r="P927" s="32">
        <v>0.446265587226362</v>
      </c>
      <c r="Q927" s="32" t="s">
        <v>242</v>
      </c>
      <c r="R927" s="32">
        <v>0.40257227157398601</v>
      </c>
      <c r="S927" s="32">
        <v>2.3293429920094901</v>
      </c>
      <c r="T927" s="32">
        <v>8.7044534412955496E-2</v>
      </c>
      <c r="U927" s="32">
        <v>7.6720866964958404E-2</v>
      </c>
      <c r="V927" s="32">
        <v>0.34363145579080401</v>
      </c>
      <c r="W927" s="32" t="s">
        <v>3598</v>
      </c>
      <c r="X927" s="32" t="s">
        <v>3598</v>
      </c>
      <c r="Y927" s="32" t="s">
        <v>3862</v>
      </c>
      <c r="Z927" s="32" t="s">
        <v>5800</v>
      </c>
      <c r="AA927" s="32" t="e">
        <v>#N/A</v>
      </c>
    </row>
    <row r="928" spans="1:27" x14ac:dyDescent="0.2">
      <c r="A928" s="32" t="s">
        <v>5799</v>
      </c>
      <c r="B928" s="32">
        <v>0.34423852613196898</v>
      </c>
      <c r="C928" s="32" t="s">
        <v>242</v>
      </c>
      <c r="D928" s="32">
        <v>-1.55827730782506E-2</v>
      </c>
      <c r="E928" s="32">
        <v>0.94996438137495298</v>
      </c>
      <c r="F928" s="32">
        <v>0.251012145748988</v>
      </c>
      <c r="G928" s="32">
        <v>0.58372511128043403</v>
      </c>
      <c r="H928" s="32">
        <v>0.50621637544616505</v>
      </c>
      <c r="I928" s="32">
        <v>0.42247471408205001</v>
      </c>
      <c r="J928" s="32" t="s">
        <v>242</v>
      </c>
      <c r="K928" s="32">
        <v>-0.42151116024903901</v>
      </c>
      <c r="L928" s="32">
        <v>-0.508389067371949</v>
      </c>
      <c r="M928" s="32">
        <v>0.71370967741935498</v>
      </c>
      <c r="N928" s="32">
        <v>0.96447268678212394</v>
      </c>
      <c r="O928" s="32">
        <v>0.66330906824583402</v>
      </c>
      <c r="P928" s="32">
        <v>0.180397876140409</v>
      </c>
      <c r="Q928" s="32" t="s">
        <v>242</v>
      </c>
      <c r="R928" s="32">
        <v>-0.39902416476243302</v>
      </c>
      <c r="S928" s="32">
        <v>-0.90264218593355805</v>
      </c>
      <c r="T928" s="32">
        <v>0.89878542510121495</v>
      </c>
      <c r="U928" s="32">
        <v>0.921138861159286</v>
      </c>
      <c r="V928" s="32">
        <v>0.65506230054102499</v>
      </c>
      <c r="W928" s="32" t="s">
        <v>3598</v>
      </c>
      <c r="X928" s="32" t="s">
        <v>3598</v>
      </c>
      <c r="Y928" s="32" t="s">
        <v>3862</v>
      </c>
      <c r="Z928" s="32" t="s">
        <v>1813</v>
      </c>
      <c r="AA928" s="32" t="e">
        <v>#N/A</v>
      </c>
    </row>
    <row r="929" spans="1:27" x14ac:dyDescent="0.2">
      <c r="A929" s="32" t="s">
        <v>5798</v>
      </c>
      <c r="B929" s="32">
        <v>0.33767954486648599</v>
      </c>
      <c r="C929" s="32" t="s">
        <v>242</v>
      </c>
      <c r="D929" s="32">
        <v>-3.39180721606211E-2</v>
      </c>
      <c r="E929" s="32">
        <v>0.87133907760365203</v>
      </c>
      <c r="F929" s="32">
        <v>0.26315789473684198</v>
      </c>
      <c r="G929" s="32">
        <v>0.63177113900145698</v>
      </c>
      <c r="H929" s="32">
        <v>0.51352875901048201</v>
      </c>
      <c r="I929" s="32">
        <v>0.41510992575407502</v>
      </c>
      <c r="J929" s="32" t="s">
        <v>242</v>
      </c>
      <c r="K929" s="32">
        <v>-0.45940651467543198</v>
      </c>
      <c r="L929" s="32">
        <v>-0.58495468260890704</v>
      </c>
      <c r="M929" s="32">
        <v>0.73588709677419395</v>
      </c>
      <c r="N929" s="32">
        <v>0.96447268678212394</v>
      </c>
      <c r="O929" s="32">
        <v>0.67702886456433797</v>
      </c>
      <c r="P929" s="32">
        <v>0.214677576221633</v>
      </c>
      <c r="Q929" s="32" t="s">
        <v>242</v>
      </c>
      <c r="R929" s="32">
        <v>-0.29567018728411198</v>
      </c>
      <c r="S929" s="32">
        <v>-0.48592560867671802</v>
      </c>
      <c r="T929" s="32">
        <v>0.70040485829959498</v>
      </c>
      <c r="U929" s="32">
        <v>0.91659158953230002</v>
      </c>
      <c r="V929" s="32">
        <v>0.61625901657854198</v>
      </c>
      <c r="W929" s="32" t="s">
        <v>3598</v>
      </c>
      <c r="X929" s="32" t="s">
        <v>3598</v>
      </c>
      <c r="Y929" s="32" t="s">
        <v>3862</v>
      </c>
      <c r="Z929" s="32" t="s">
        <v>1813</v>
      </c>
      <c r="AA929" s="32" t="e">
        <v>#N/A</v>
      </c>
    </row>
    <row r="930" spans="1:27" x14ac:dyDescent="0.2">
      <c r="A930" s="32" t="s">
        <v>5797</v>
      </c>
      <c r="B930" s="32">
        <v>0.302993811456224</v>
      </c>
      <c r="C930" s="32" t="s">
        <v>242</v>
      </c>
      <c r="D930" s="32">
        <v>-0.130880278672068</v>
      </c>
      <c r="E930" s="32">
        <v>0.45554640866222001</v>
      </c>
      <c r="F930" s="32">
        <v>0.331983805668016</v>
      </c>
      <c r="G930" s="32">
        <v>0.85483760248496099</v>
      </c>
      <c r="H930" s="32">
        <v>0.552064992094496</v>
      </c>
      <c r="I930" s="32">
        <v>0.297525096332446</v>
      </c>
      <c r="J930" s="32" t="s">
        <v>242</v>
      </c>
      <c r="K930" s="32">
        <v>-1.0644366374251</v>
      </c>
      <c r="L930" s="32">
        <v>-1.80738693812984</v>
      </c>
      <c r="M930" s="32">
        <v>0.97782258064516103</v>
      </c>
      <c r="N930" s="32">
        <v>0.98405764765083603</v>
      </c>
      <c r="O930" s="32">
        <v>0.85643452798548902</v>
      </c>
      <c r="P930" s="32">
        <v>0.147565912488031</v>
      </c>
      <c r="Q930" s="32" t="s">
        <v>242</v>
      </c>
      <c r="R930" s="32">
        <v>-0.49801318811610101</v>
      </c>
      <c r="S930" s="32">
        <v>-1.30175954942922</v>
      </c>
      <c r="T930" s="32">
        <v>0.97165991902834004</v>
      </c>
      <c r="U930" s="32">
        <v>0.937966295534998</v>
      </c>
      <c r="V930" s="32">
        <v>0.690762626606793</v>
      </c>
      <c r="W930" s="32" t="s">
        <v>3598</v>
      </c>
      <c r="X930" s="32" t="s">
        <v>3598</v>
      </c>
      <c r="Y930" s="32" t="s">
        <v>3862</v>
      </c>
      <c r="Z930" s="32" t="s">
        <v>1813</v>
      </c>
      <c r="AA930" s="32" t="e">
        <v>#N/A</v>
      </c>
    </row>
    <row r="931" spans="1:27" x14ac:dyDescent="0.2">
      <c r="A931" s="32" t="s">
        <v>5796</v>
      </c>
      <c r="B931" s="32">
        <v>0.26032425723123198</v>
      </c>
      <c r="C931" s="32" t="s">
        <v>242</v>
      </c>
      <c r="D931" s="32">
        <v>-0.250160850876748</v>
      </c>
      <c r="E931" s="32">
        <v>-5.5951722973117901E-2</v>
      </c>
      <c r="F931" s="32">
        <v>0.52024291497975705</v>
      </c>
      <c r="G931" s="32">
        <v>0.93100504453205302</v>
      </c>
      <c r="H931" s="32">
        <v>0.59876852033773698</v>
      </c>
      <c r="I931" s="32">
        <v>0.52280716651846104</v>
      </c>
      <c r="J931" s="32" t="s">
        <v>242</v>
      </c>
      <c r="K931" s="32">
        <v>9.4747240702565405E-2</v>
      </c>
      <c r="L931" s="32">
        <v>0.53468448843513805</v>
      </c>
      <c r="M931" s="32">
        <v>0.30645161290322598</v>
      </c>
      <c r="N931" s="32">
        <v>0.81708796370129899</v>
      </c>
      <c r="O931" s="32">
        <v>0.46225779703646702</v>
      </c>
      <c r="P931" s="32">
        <v>0.555497629542691</v>
      </c>
      <c r="Q931" s="32" t="s">
        <v>242</v>
      </c>
      <c r="R931" s="32">
        <v>0.73190905149687902</v>
      </c>
      <c r="S931" s="32">
        <v>3.6572076668164502</v>
      </c>
      <c r="T931" s="32">
        <v>4.8582995951416998E-2</v>
      </c>
      <c r="U931" s="32">
        <v>1.57236309434591E-3</v>
      </c>
      <c r="V931" s="32">
        <v>0.23211204055760101</v>
      </c>
      <c r="W931" s="32" t="s">
        <v>3598</v>
      </c>
      <c r="X931" s="32" t="s">
        <v>3598</v>
      </c>
      <c r="Y931" s="32" t="s">
        <v>3862</v>
      </c>
      <c r="Z931" s="32" t="s">
        <v>1813</v>
      </c>
      <c r="AA931" s="32" t="e">
        <v>#N/A</v>
      </c>
    </row>
    <row r="932" spans="1:27" x14ac:dyDescent="0.2">
      <c r="A932" s="32" t="s">
        <v>5795</v>
      </c>
      <c r="B932" s="32">
        <v>0.43600611254251098</v>
      </c>
      <c r="C932" s="32" t="s">
        <v>242</v>
      </c>
      <c r="D932" s="32">
        <v>0.24094885505112401</v>
      </c>
      <c r="E932" s="32">
        <v>2.0500215496821901</v>
      </c>
      <c r="F932" s="32">
        <v>0.15384615384615399</v>
      </c>
      <c r="G932" s="32">
        <v>0.10292393627981999</v>
      </c>
      <c r="H932" s="32">
        <v>0.40479737824879702</v>
      </c>
      <c r="I932" s="32">
        <v>0.40942685514770999</v>
      </c>
      <c r="J932" s="32" t="s">
        <v>242</v>
      </c>
      <c r="K932" s="32">
        <v>-0.488648627994616</v>
      </c>
      <c r="L932" s="32">
        <v>-0.64403686909329705</v>
      </c>
      <c r="M932" s="32">
        <v>0.76209677419354804</v>
      </c>
      <c r="N932" s="32">
        <v>0.96447268678212394</v>
      </c>
      <c r="O932" s="32">
        <v>0.68745476025769103</v>
      </c>
      <c r="P932" s="32">
        <v>0.31876729168392798</v>
      </c>
      <c r="Q932" s="32" t="s">
        <v>242</v>
      </c>
      <c r="R932" s="32">
        <v>1.8162374906458601E-2</v>
      </c>
      <c r="S932" s="32">
        <v>0.77942705929612799</v>
      </c>
      <c r="T932" s="32">
        <v>0.26720647773279299</v>
      </c>
      <c r="U932" s="32">
        <v>0.71718338505208101</v>
      </c>
      <c r="V932" s="32">
        <v>0.49275465907851901</v>
      </c>
      <c r="W932" s="32" t="s">
        <v>3598</v>
      </c>
      <c r="X932" s="32" t="s">
        <v>3598</v>
      </c>
      <c r="Y932" s="32" t="s">
        <v>3862</v>
      </c>
      <c r="Z932" s="32" t="s">
        <v>1813</v>
      </c>
      <c r="AA932" s="32" t="e">
        <v>#N/A</v>
      </c>
    </row>
    <row r="933" spans="1:27" x14ac:dyDescent="0.2">
      <c r="A933" s="32" t="s">
        <v>5794</v>
      </c>
      <c r="B933" s="32">
        <v>0.27191224209235498</v>
      </c>
      <c r="C933" s="32" t="s">
        <v>242</v>
      </c>
      <c r="D933" s="32">
        <v>-0.21776722760040301</v>
      </c>
      <c r="E933" s="32">
        <v>8.2958390186947603E-2</v>
      </c>
      <c r="F933" s="32">
        <v>0.46356275303643701</v>
      </c>
      <c r="G933" s="32">
        <v>0.93100504453205302</v>
      </c>
      <c r="H933" s="32">
        <v>0.58619475982966796</v>
      </c>
      <c r="I933" s="32">
        <v>0.31679266320737998</v>
      </c>
      <c r="J933" s="32" t="s">
        <v>242</v>
      </c>
      <c r="K933" s="32">
        <v>-0.96529580090078904</v>
      </c>
      <c r="L933" s="32">
        <v>-1.60707797523744</v>
      </c>
      <c r="M933" s="32">
        <v>0.97177419354838701</v>
      </c>
      <c r="N933" s="32">
        <v>0.97983728002152304</v>
      </c>
      <c r="O933" s="32">
        <v>0.83280166279277701</v>
      </c>
      <c r="P933" s="32">
        <v>0.19872963101391899</v>
      </c>
      <c r="Q933" s="32" t="s">
        <v>242</v>
      </c>
      <c r="R933" s="32">
        <v>-0.34375355924822099</v>
      </c>
      <c r="S933" s="32">
        <v>-0.67979466603403005</v>
      </c>
      <c r="T933" s="32">
        <v>0.81376518218623495</v>
      </c>
      <c r="U933" s="32">
        <v>0.91659158953230002</v>
      </c>
      <c r="V933" s="32">
        <v>0.63448418578129795</v>
      </c>
      <c r="W933" s="32" t="s">
        <v>3598</v>
      </c>
      <c r="X933" s="32" t="s">
        <v>3598</v>
      </c>
      <c r="Y933" s="32" t="s">
        <v>3862</v>
      </c>
      <c r="Z933" s="32" t="s">
        <v>2235</v>
      </c>
      <c r="AA933" s="32" t="e">
        <v>#N/A</v>
      </c>
    </row>
    <row r="934" spans="1:27" x14ac:dyDescent="0.2">
      <c r="A934" s="32" t="s">
        <v>5793</v>
      </c>
      <c r="B934" s="32">
        <v>0.229562562016279</v>
      </c>
      <c r="C934" s="32" t="s">
        <v>242</v>
      </c>
      <c r="D934" s="32">
        <v>-0.33615360786403298</v>
      </c>
      <c r="E934" s="32">
        <v>-0.424705273699651</v>
      </c>
      <c r="F934" s="32">
        <v>0.65587044534412997</v>
      </c>
      <c r="G934" s="32">
        <v>0.93100504453205302</v>
      </c>
      <c r="H934" s="32">
        <v>0.63162248258928999</v>
      </c>
      <c r="I934" s="32">
        <v>0.439551230410125</v>
      </c>
      <c r="J934" s="32" t="s">
        <v>242</v>
      </c>
      <c r="K934" s="32">
        <v>-0.33364432554823797</v>
      </c>
      <c r="L934" s="32">
        <v>-0.33085864551355598</v>
      </c>
      <c r="M934" s="32">
        <v>0.64112903225806495</v>
      </c>
      <c r="N934" s="32">
        <v>0.96447268678212394</v>
      </c>
      <c r="O934" s="32">
        <v>0.63067601697922704</v>
      </c>
      <c r="P934" s="32">
        <v>0.23567727862940199</v>
      </c>
      <c r="Q934" s="32" t="s">
        <v>242</v>
      </c>
      <c r="R934" s="32">
        <v>-0.23235566689562201</v>
      </c>
      <c r="S934" s="32">
        <v>-0.230645542338834</v>
      </c>
      <c r="T934" s="32">
        <v>0.60931174089068796</v>
      </c>
      <c r="U934" s="32">
        <v>0.91659158953230002</v>
      </c>
      <c r="V934" s="32">
        <v>0.59186911032595102</v>
      </c>
      <c r="W934" s="32" t="s">
        <v>3598</v>
      </c>
      <c r="X934" s="32" t="s">
        <v>3598</v>
      </c>
      <c r="Y934" s="32" t="s">
        <v>3862</v>
      </c>
      <c r="Z934" s="32" t="s">
        <v>2233</v>
      </c>
      <c r="AA934" s="32" t="e">
        <v>#N/A</v>
      </c>
    </row>
    <row r="935" spans="1:27" x14ac:dyDescent="0.2">
      <c r="A935" s="32" t="s">
        <v>5792</v>
      </c>
      <c r="B935" s="32">
        <v>0.19353792929004701</v>
      </c>
      <c r="C935" s="32" t="s">
        <v>242</v>
      </c>
      <c r="D935" s="32">
        <v>-0.43685863942800301</v>
      </c>
      <c r="E935" s="32">
        <v>-0.85654789936092801</v>
      </c>
      <c r="F935" s="32">
        <v>0.87246963562752999</v>
      </c>
      <c r="G935" s="32">
        <v>0.93100504453205302</v>
      </c>
      <c r="H935" s="32">
        <v>0.66889306541663596</v>
      </c>
      <c r="I935" s="32">
        <v>0.36520209245538798</v>
      </c>
      <c r="J935" s="32" t="s">
        <v>242</v>
      </c>
      <c r="K935" s="32">
        <v>-0.71620616013480398</v>
      </c>
      <c r="L935" s="32">
        <v>-1.1038051629605401</v>
      </c>
      <c r="M935" s="32">
        <v>0.89717741935483897</v>
      </c>
      <c r="N935" s="32">
        <v>0.96920097725451004</v>
      </c>
      <c r="O935" s="32">
        <v>0.76306797004065596</v>
      </c>
      <c r="P935" s="32">
        <v>0.26003061920688902</v>
      </c>
      <c r="Q935" s="32" t="s">
        <v>242</v>
      </c>
      <c r="R935" s="32">
        <v>-0.158929860730355</v>
      </c>
      <c r="S935" s="32">
        <v>6.5402576698791695E-2</v>
      </c>
      <c r="T935" s="32">
        <v>0.477732793522267</v>
      </c>
      <c r="U935" s="32">
        <v>0.91659158953230002</v>
      </c>
      <c r="V935" s="32">
        <v>0.56313793288446501</v>
      </c>
      <c r="W935" s="32" t="s">
        <v>3598</v>
      </c>
      <c r="X935" s="32" t="s">
        <v>3598</v>
      </c>
      <c r="Y935" s="32" t="s">
        <v>3862</v>
      </c>
      <c r="Z935" s="32" t="s">
        <v>2233</v>
      </c>
      <c r="AA935" s="32" t="e">
        <v>#N/A</v>
      </c>
    </row>
    <row r="936" spans="1:27" x14ac:dyDescent="0.2">
      <c r="A936" s="32" t="s">
        <v>5791</v>
      </c>
      <c r="B936" s="32">
        <v>0.256762437851981</v>
      </c>
      <c r="C936" s="32" t="s">
        <v>242</v>
      </c>
      <c r="D936" s="32">
        <v>-0.26011773609299799</v>
      </c>
      <c r="E936" s="32">
        <v>-9.8648769867562797E-2</v>
      </c>
      <c r="F936" s="32">
        <v>0.53238866396761098</v>
      </c>
      <c r="G936" s="32">
        <v>0.93100504453205302</v>
      </c>
      <c r="H936" s="32">
        <v>0.60261352135967206</v>
      </c>
      <c r="I936" s="32">
        <v>2.3618554189923802</v>
      </c>
      <c r="J936" s="32" t="s">
        <v>242</v>
      </c>
      <c r="K936" s="32">
        <v>9.5575290928331391</v>
      </c>
      <c r="L936" s="32">
        <v>19.6537486937533</v>
      </c>
      <c r="M936" s="32">
        <v>4.0322580645161298E-3</v>
      </c>
      <c r="N936" s="32">
        <v>1.7271437413562099E-84</v>
      </c>
      <c r="O936" s="32">
        <v>6.0300803837996904E-22</v>
      </c>
      <c r="P936" s="32">
        <v>0.31458121200033701</v>
      </c>
      <c r="Q936" s="32" t="s">
        <v>242</v>
      </c>
      <c r="R936" s="32">
        <v>5.54126141027523E-3</v>
      </c>
      <c r="S936" s="32">
        <v>0.72853954296031098</v>
      </c>
      <c r="T936" s="32">
        <v>0.28542510121457498</v>
      </c>
      <c r="U936" s="32">
        <v>0.74527492358466096</v>
      </c>
      <c r="V936" s="32">
        <v>0.49778936784981298</v>
      </c>
      <c r="W936" s="32" t="s">
        <v>3598</v>
      </c>
      <c r="X936" s="32" t="s">
        <v>3598</v>
      </c>
      <c r="Y936" s="32" t="s">
        <v>3862</v>
      </c>
      <c r="Z936" s="32" t="s">
        <v>593</v>
      </c>
      <c r="AA936" s="32" t="e">
        <v>#N/A</v>
      </c>
    </row>
    <row r="937" spans="1:27" x14ac:dyDescent="0.2">
      <c r="A937" s="32" t="s">
        <v>5790</v>
      </c>
      <c r="B937" s="32">
        <v>0.19599968727991601</v>
      </c>
      <c r="C937" s="32" t="s">
        <v>242</v>
      </c>
      <c r="D937" s="32">
        <v>-0.42997691996797199</v>
      </c>
      <c r="E937" s="32">
        <v>-0.82703775717109695</v>
      </c>
      <c r="F937" s="32">
        <v>0.86639676113360298</v>
      </c>
      <c r="G937" s="32">
        <v>0.93100504453205302</v>
      </c>
      <c r="H937" s="32">
        <v>0.66639378484134204</v>
      </c>
      <c r="I937" s="32">
        <v>0.358220656568567</v>
      </c>
      <c r="J937" s="32" t="s">
        <v>242</v>
      </c>
      <c r="K937" s="32">
        <v>-0.75212898310736298</v>
      </c>
      <c r="L937" s="32">
        <v>-1.1763853798123101</v>
      </c>
      <c r="M937" s="32">
        <v>0.92338709677419395</v>
      </c>
      <c r="N937" s="32">
        <v>0.97120687983270504</v>
      </c>
      <c r="O937" s="32">
        <v>0.77401325207043703</v>
      </c>
      <c r="P937" s="32">
        <v>0.17004720581369201</v>
      </c>
      <c r="Q937" s="32" t="s">
        <v>242</v>
      </c>
      <c r="R937" s="32">
        <v>-0.430231641645203</v>
      </c>
      <c r="S937" s="32">
        <v>-1.02846872177382</v>
      </c>
      <c r="T937" s="32">
        <v>0.92914979757085003</v>
      </c>
      <c r="U937" s="32">
        <v>0.92511742722365997</v>
      </c>
      <c r="V937" s="32">
        <v>0.66648642642474198</v>
      </c>
      <c r="W937" s="32" t="s">
        <v>3598</v>
      </c>
      <c r="X937" s="32" t="s">
        <v>3598</v>
      </c>
      <c r="Y937" s="32" t="s">
        <v>3862</v>
      </c>
      <c r="Z937" s="32" t="s">
        <v>593</v>
      </c>
      <c r="AA937" s="32" t="e">
        <v>#N/A</v>
      </c>
    </row>
    <row r="938" spans="1:27" x14ac:dyDescent="0.2">
      <c r="A938" s="32" t="s">
        <v>5789</v>
      </c>
      <c r="B938" s="32">
        <v>0.24964443580546999</v>
      </c>
      <c r="C938" s="32" t="s">
        <v>242</v>
      </c>
      <c r="D938" s="32">
        <v>-0.28001574938334001</v>
      </c>
      <c r="E938" s="32">
        <v>-0.18397529398752099</v>
      </c>
      <c r="F938" s="32">
        <v>0.56477732793522295</v>
      </c>
      <c r="G938" s="32">
        <v>0.93100504453205302</v>
      </c>
      <c r="H938" s="32">
        <v>0.61026728910502204</v>
      </c>
      <c r="I938" s="32">
        <v>0.44562955108809099</v>
      </c>
      <c r="J938" s="32" t="s">
        <v>242</v>
      </c>
      <c r="K938" s="32">
        <v>-0.302368461782558</v>
      </c>
      <c r="L938" s="32">
        <v>-0.26766737081686798</v>
      </c>
      <c r="M938" s="32">
        <v>0.61895161290322598</v>
      </c>
      <c r="N938" s="32">
        <v>0.96060061438371502</v>
      </c>
      <c r="O938" s="32">
        <v>0.61881440297051504</v>
      </c>
      <c r="P938" s="32">
        <v>0.35312631295095198</v>
      </c>
      <c r="Q938" s="32" t="s">
        <v>242</v>
      </c>
      <c r="R938" s="32">
        <v>0.12175550733746</v>
      </c>
      <c r="S938" s="32">
        <v>1.1971078939114801</v>
      </c>
      <c r="T938" s="32">
        <v>0.188259109311741</v>
      </c>
      <c r="U938" s="32">
        <v>0.50586876142598203</v>
      </c>
      <c r="V938" s="32">
        <v>0.45154632585187399</v>
      </c>
      <c r="W938" s="32" t="s">
        <v>3598</v>
      </c>
      <c r="X938" s="32" t="s">
        <v>3598</v>
      </c>
      <c r="Y938" s="32" t="s">
        <v>3862</v>
      </c>
      <c r="Z938" s="32" t="s">
        <v>1810</v>
      </c>
      <c r="AA938" s="32" t="e">
        <v>#N/A</v>
      </c>
    </row>
    <row r="939" spans="1:27" x14ac:dyDescent="0.2">
      <c r="A939" s="32" t="s">
        <v>5788</v>
      </c>
      <c r="B939" s="32">
        <v>0.30909069075068502</v>
      </c>
      <c r="C939" s="32" t="s">
        <v>242</v>
      </c>
      <c r="D939" s="32">
        <v>-0.113836762185546</v>
      </c>
      <c r="E939" s="32">
        <v>0.52863229916577104</v>
      </c>
      <c r="F939" s="32">
        <v>0.31781376518218601</v>
      </c>
      <c r="G939" s="32">
        <v>0.82100107166022496</v>
      </c>
      <c r="H939" s="32">
        <v>0.54531640200392995</v>
      </c>
      <c r="I939" s="32">
        <v>1.4307933502774699</v>
      </c>
      <c r="J939" s="32" t="s">
        <v>242</v>
      </c>
      <c r="K939" s="32">
        <v>4.7667699405429902</v>
      </c>
      <c r="L939" s="32">
        <v>9.9742661424115795</v>
      </c>
      <c r="M939" s="32">
        <v>6.0483870967742402E-3</v>
      </c>
      <c r="N939" s="32">
        <v>2.8384947973372899E-22</v>
      </c>
      <c r="O939" s="32">
        <v>9.36014304609319E-7</v>
      </c>
      <c r="P939" s="32">
        <v>0.18624331547183001</v>
      </c>
      <c r="Q939" s="32" t="s">
        <v>242</v>
      </c>
      <c r="R939" s="32">
        <v>-0.381400048927725</v>
      </c>
      <c r="S939" s="32">
        <v>-0.83158288655286305</v>
      </c>
      <c r="T939" s="32">
        <v>0.87246963562752999</v>
      </c>
      <c r="U939" s="32">
        <v>0.92079646089226996</v>
      </c>
      <c r="V939" s="32">
        <v>0.64854678764243401</v>
      </c>
      <c r="W939" s="32" t="s">
        <v>3598</v>
      </c>
      <c r="X939" s="32" t="s">
        <v>3598</v>
      </c>
      <c r="Y939" s="32" t="s">
        <v>3862</v>
      </c>
      <c r="Z939" s="32" t="s">
        <v>1810</v>
      </c>
      <c r="AA939" s="32" t="e">
        <v>#N/A</v>
      </c>
    </row>
    <row r="940" spans="1:27" x14ac:dyDescent="0.2">
      <c r="A940" s="32" t="s">
        <v>5787</v>
      </c>
      <c r="B940" s="32">
        <v>0.202034161838231</v>
      </c>
      <c r="C940" s="32" t="s">
        <v>242</v>
      </c>
      <c r="D940" s="32">
        <v>-0.41310785275262402</v>
      </c>
      <c r="E940" s="32">
        <v>-0.75469993883572295</v>
      </c>
      <c r="F940" s="32">
        <v>0.831983805668016</v>
      </c>
      <c r="G940" s="32">
        <v>0.93100504453205302</v>
      </c>
      <c r="H940" s="32">
        <v>0.66023620185836696</v>
      </c>
      <c r="I940" s="32">
        <v>0.413755877745692</v>
      </c>
      <c r="J940" s="32" t="s">
        <v>242</v>
      </c>
      <c r="K940" s="32">
        <v>-0.46637373856605502</v>
      </c>
      <c r="L940" s="32">
        <v>-0.59903160026158098</v>
      </c>
      <c r="M940" s="32">
        <v>0.75201612903225801</v>
      </c>
      <c r="N940" s="32">
        <v>0.96447268678212394</v>
      </c>
      <c r="O940" s="32">
        <v>0.67952599711616801</v>
      </c>
      <c r="P940" s="32">
        <v>0.23410460464179</v>
      </c>
      <c r="Q940" s="32" t="s">
        <v>242</v>
      </c>
      <c r="R940" s="32">
        <v>-0.23709731024463701</v>
      </c>
      <c r="S940" s="32">
        <v>-0.249763542779493</v>
      </c>
      <c r="T940" s="32">
        <v>0.61538461538461497</v>
      </c>
      <c r="U940" s="32">
        <v>0.91659158953230002</v>
      </c>
      <c r="V940" s="32">
        <v>0.59370935050118001</v>
      </c>
      <c r="W940" s="32" t="s">
        <v>3598</v>
      </c>
      <c r="X940" s="32" t="s">
        <v>3598</v>
      </c>
      <c r="Y940" s="32" t="s">
        <v>3862</v>
      </c>
      <c r="Z940" s="32" t="s">
        <v>1810</v>
      </c>
      <c r="AA940" s="32" t="e">
        <v>#N/A</v>
      </c>
    </row>
    <row r="941" spans="1:27" x14ac:dyDescent="0.2">
      <c r="A941" s="32" t="s">
        <v>5786</v>
      </c>
      <c r="B941" s="32">
        <v>0.292374292387168</v>
      </c>
      <c r="C941" s="32" t="s">
        <v>242</v>
      </c>
      <c r="D941" s="32">
        <v>-0.16056660500245901</v>
      </c>
      <c r="E941" s="32">
        <v>0.328245707697638</v>
      </c>
      <c r="F941" s="32">
        <v>0.352226720647773</v>
      </c>
      <c r="G941" s="32">
        <v>0.90654835447284798</v>
      </c>
      <c r="H941" s="32">
        <v>0.56378262054793504</v>
      </c>
      <c r="I941" s="32">
        <v>0.34976398858604701</v>
      </c>
      <c r="J941" s="32" t="s">
        <v>242</v>
      </c>
      <c r="K941" s="32">
        <v>-0.79564257999468702</v>
      </c>
      <c r="L941" s="32">
        <v>-1.26430236508084</v>
      </c>
      <c r="M941" s="32">
        <v>0.93548387096774199</v>
      </c>
      <c r="N941" s="32">
        <v>0.97386344277898595</v>
      </c>
      <c r="O941" s="32">
        <v>0.78688009493345501</v>
      </c>
      <c r="P941" s="32">
        <v>0.25668198873695702</v>
      </c>
      <c r="Q941" s="32" t="s">
        <v>242</v>
      </c>
      <c r="R941" s="32">
        <v>-0.16902604819268599</v>
      </c>
      <c r="S941" s="32">
        <v>2.4695399429987702E-2</v>
      </c>
      <c r="T941" s="32">
        <v>0.48987854251012097</v>
      </c>
      <c r="U941" s="32">
        <v>0.91659158953230002</v>
      </c>
      <c r="V941" s="32">
        <v>0.56711192365882901</v>
      </c>
      <c r="W941" s="32" t="s">
        <v>3598</v>
      </c>
      <c r="X941" s="32" t="s">
        <v>3598</v>
      </c>
      <c r="Y941" s="32" t="s">
        <v>3862</v>
      </c>
      <c r="Z941" s="32" t="s">
        <v>1810</v>
      </c>
      <c r="AA941" s="32" t="e">
        <v>#N/A</v>
      </c>
    </row>
    <row r="942" spans="1:27" x14ac:dyDescent="0.2">
      <c r="A942" s="32" t="s">
        <v>5785</v>
      </c>
      <c r="B942" s="32">
        <v>0.25989905652143702</v>
      </c>
      <c r="C942" s="32" t="s">
        <v>242</v>
      </c>
      <c r="D942" s="32">
        <v>-0.25134947787056999</v>
      </c>
      <c r="E942" s="32">
        <v>-6.1048785095760699E-2</v>
      </c>
      <c r="F942" s="32">
        <v>0.52024291497975705</v>
      </c>
      <c r="G942" s="32">
        <v>0.93100504453205302</v>
      </c>
      <c r="H942" s="32">
        <v>0.59922803758166199</v>
      </c>
      <c r="I942" s="32">
        <v>0.67975584100805797</v>
      </c>
      <c r="J942" s="32" t="s">
        <v>242</v>
      </c>
      <c r="K942" s="32">
        <v>0.90232315214383796</v>
      </c>
      <c r="L942" s="32">
        <v>2.1663500961589</v>
      </c>
      <c r="M942" s="32">
        <v>7.0564516129032306E-2</v>
      </c>
      <c r="N942" s="32">
        <v>0.107016379004867</v>
      </c>
      <c r="O942" s="32">
        <v>0.183442615165263</v>
      </c>
      <c r="P942" s="32">
        <v>0.26929231976337198</v>
      </c>
      <c r="Q942" s="32" t="s">
        <v>242</v>
      </c>
      <c r="R942" s="32">
        <v>-0.131005649361597</v>
      </c>
      <c r="S942" s="32">
        <v>0.17799119755401099</v>
      </c>
      <c r="T942" s="32">
        <v>0.43319838056680199</v>
      </c>
      <c r="U942" s="32">
        <v>0.91008354934546898</v>
      </c>
      <c r="V942" s="32">
        <v>0.55211458081017095</v>
      </c>
      <c r="W942" s="32" t="s">
        <v>3598</v>
      </c>
      <c r="X942" s="32" t="s">
        <v>3598</v>
      </c>
      <c r="Y942" s="32" t="s">
        <v>3862</v>
      </c>
      <c r="Z942" s="32" t="s">
        <v>1810</v>
      </c>
      <c r="AA942" s="32" t="e">
        <v>#N/A</v>
      </c>
    </row>
    <row r="943" spans="1:27" x14ac:dyDescent="0.2">
      <c r="A943" s="32" t="s">
        <v>5784</v>
      </c>
      <c r="B943" s="32">
        <v>0.51565290022922095</v>
      </c>
      <c r="C943" s="32" t="s">
        <v>242</v>
      </c>
      <c r="D943" s="32">
        <v>0.46359740580563302</v>
      </c>
      <c r="E943" s="32">
        <v>3.0047815379795901</v>
      </c>
      <c r="F943" s="32">
        <v>0.115384615384615</v>
      </c>
      <c r="G943" s="32">
        <v>8.43848626140754E-3</v>
      </c>
      <c r="H943" s="32">
        <v>0.32146810666498898</v>
      </c>
      <c r="I943" s="32">
        <v>0.489898624904684</v>
      </c>
      <c r="J943" s="32" t="s">
        <v>242</v>
      </c>
      <c r="K943" s="32">
        <v>-7.4582927738652494E-2</v>
      </c>
      <c r="L943" s="32">
        <v>0.19256158917416999</v>
      </c>
      <c r="M943" s="32">
        <v>0.407258064516129</v>
      </c>
      <c r="N943" s="32">
        <v>0.92013771957477097</v>
      </c>
      <c r="O943" s="32">
        <v>0.52972672101172502</v>
      </c>
      <c r="P943" s="32">
        <v>0.284467621458947</v>
      </c>
      <c r="Q943" s="32" t="s">
        <v>242</v>
      </c>
      <c r="R943" s="32">
        <v>-8.5251812952443204E-2</v>
      </c>
      <c r="S943" s="32">
        <v>0.36246771766462899</v>
      </c>
      <c r="T943" s="32">
        <v>0.38056680161943301</v>
      </c>
      <c r="U943" s="32">
        <v>0.871231561079293</v>
      </c>
      <c r="V943" s="32">
        <v>0.53396940015299998</v>
      </c>
      <c r="W943" s="32" t="s">
        <v>3598</v>
      </c>
      <c r="X943" s="32" t="s">
        <v>3598</v>
      </c>
      <c r="Y943" s="32" t="s">
        <v>3862</v>
      </c>
      <c r="Z943" s="32" t="s">
        <v>1972</v>
      </c>
      <c r="AA943" s="32" t="e">
        <v>#N/A</v>
      </c>
    </row>
    <row r="944" spans="1:27" x14ac:dyDescent="0.2">
      <c r="A944" s="32" t="s">
        <v>5783</v>
      </c>
      <c r="B944" s="32">
        <v>0.43735184298731899</v>
      </c>
      <c r="C944" s="32" t="s">
        <v>242</v>
      </c>
      <c r="D944" s="32">
        <v>0.24471077617745199</v>
      </c>
      <c r="E944" s="32">
        <v>2.0661533940547501</v>
      </c>
      <c r="F944" s="32">
        <v>0.15384615384615399</v>
      </c>
      <c r="G944" s="32">
        <v>9.9154351227867796E-2</v>
      </c>
      <c r="H944" s="32">
        <v>0.40334019175575497</v>
      </c>
      <c r="I944" s="32">
        <v>0.70746739979223305</v>
      </c>
      <c r="J944" s="32" t="s">
        <v>242</v>
      </c>
      <c r="K944" s="32">
        <v>1.0449123611025399</v>
      </c>
      <c r="L944" s="32">
        <v>2.4544442616661799</v>
      </c>
      <c r="M944" s="32">
        <v>6.0483870967741903E-2</v>
      </c>
      <c r="N944" s="32">
        <v>5.6837408960045299E-2</v>
      </c>
      <c r="O944" s="32">
        <v>0.14803173810082401</v>
      </c>
      <c r="P944" s="32">
        <v>0.29181195665444098</v>
      </c>
      <c r="Q944" s="32" t="s">
        <v>242</v>
      </c>
      <c r="R944" s="32">
        <v>-6.3108496278442006E-2</v>
      </c>
      <c r="S944" s="32">
        <v>0.45174814362055898</v>
      </c>
      <c r="T944" s="32">
        <v>0.34210526315789502</v>
      </c>
      <c r="U944" s="32">
        <v>0.85503762676105599</v>
      </c>
      <c r="V944" s="32">
        <v>0.52515994563225799</v>
      </c>
      <c r="W944" s="32" t="s">
        <v>3598</v>
      </c>
      <c r="X944" s="32" t="s">
        <v>3598</v>
      </c>
      <c r="Y944" s="32" t="s">
        <v>3862</v>
      </c>
      <c r="Z944" s="32" t="s">
        <v>3092</v>
      </c>
      <c r="AA944" s="32" t="e">
        <v>#N/A</v>
      </c>
    </row>
    <row r="945" spans="1:27" x14ac:dyDescent="0.2">
      <c r="A945" s="32" t="s">
        <v>5782</v>
      </c>
      <c r="B945" s="32">
        <v>0.41538385678211398</v>
      </c>
      <c r="C945" s="32" t="s">
        <v>242</v>
      </c>
      <c r="D945" s="32">
        <v>0.183300386208892</v>
      </c>
      <c r="E945" s="32">
        <v>1.80281378097832</v>
      </c>
      <c r="F945" s="32">
        <v>0.17004048582996001</v>
      </c>
      <c r="G945" s="32">
        <v>0.16916078250267799</v>
      </c>
      <c r="H945" s="32">
        <v>0.42728116569046598</v>
      </c>
      <c r="I945" s="32">
        <v>0.583157548698646</v>
      </c>
      <c r="J945" s="32" t="s">
        <v>242</v>
      </c>
      <c r="K945" s="32">
        <v>0.40527878901597503</v>
      </c>
      <c r="L945" s="32">
        <v>1.1620975158890301</v>
      </c>
      <c r="M945" s="32">
        <v>0.16935483870967699</v>
      </c>
      <c r="N945" s="32">
        <v>0.51333348480456498</v>
      </c>
      <c r="O945" s="32">
        <v>0.34263629800323098</v>
      </c>
      <c r="P945" s="32">
        <v>0.34435538376028502</v>
      </c>
      <c r="Q945" s="32" t="s">
        <v>242</v>
      </c>
      <c r="R945" s="32">
        <v>9.5310981396793407E-2</v>
      </c>
      <c r="S945" s="32">
        <v>1.09048526935418</v>
      </c>
      <c r="T945" s="32">
        <v>0.20445344129554699</v>
      </c>
      <c r="U945" s="32">
        <v>0.56425654988742302</v>
      </c>
      <c r="V945" s="32">
        <v>0.46203391023546098</v>
      </c>
      <c r="W945" s="32" t="s">
        <v>3598</v>
      </c>
      <c r="X945" s="32" t="s">
        <v>3598</v>
      </c>
      <c r="Y945" s="32" t="s">
        <v>3862</v>
      </c>
      <c r="Z945" s="32" t="s">
        <v>1162</v>
      </c>
      <c r="AA945" s="32" t="s">
        <v>5781</v>
      </c>
    </row>
    <row r="946" spans="1:27" x14ac:dyDescent="0.2">
      <c r="A946" s="32" t="s">
        <v>5780</v>
      </c>
      <c r="B946" s="32">
        <v>0.21058656442277199</v>
      </c>
      <c r="C946" s="32" t="s">
        <v>242</v>
      </c>
      <c r="D946" s="32">
        <v>-0.38920004559275001</v>
      </c>
      <c r="E946" s="32">
        <v>-0.65217864414584203</v>
      </c>
      <c r="F946" s="32">
        <v>0.76720647773279305</v>
      </c>
      <c r="G946" s="32">
        <v>0.93100504453205302</v>
      </c>
      <c r="H946" s="32">
        <v>0.65143591513559296</v>
      </c>
      <c r="I946" s="32">
        <v>0.37751802420550901</v>
      </c>
      <c r="J946" s="32" t="s">
        <v>242</v>
      </c>
      <c r="K946" s="32">
        <v>-0.652834807425407</v>
      </c>
      <c r="L946" s="32">
        <v>-0.97576660303579599</v>
      </c>
      <c r="M946" s="32">
        <v>0.87298387096774199</v>
      </c>
      <c r="N946" s="32">
        <v>0.96742986521899099</v>
      </c>
      <c r="O946" s="32">
        <v>0.74306860940992403</v>
      </c>
      <c r="P946" s="32">
        <v>0.16661454640477399</v>
      </c>
      <c r="Q946" s="32" t="s">
        <v>242</v>
      </c>
      <c r="R946" s="32">
        <v>-0.44058117802969299</v>
      </c>
      <c r="S946" s="32">
        <v>-1.07019738557144</v>
      </c>
      <c r="T946" s="32">
        <v>0.93927125506072895</v>
      </c>
      <c r="U946" s="32">
        <v>0.92511742722365997</v>
      </c>
      <c r="V946" s="32">
        <v>0.67024188425743902</v>
      </c>
      <c r="W946" s="32" t="s">
        <v>3598</v>
      </c>
      <c r="X946" s="32" t="s">
        <v>3598</v>
      </c>
      <c r="Y946" s="32" t="s">
        <v>3862</v>
      </c>
      <c r="Z946" s="32" t="s">
        <v>1162</v>
      </c>
      <c r="AA946" s="32" t="e">
        <v>#N/A</v>
      </c>
    </row>
    <row r="947" spans="1:27" x14ac:dyDescent="0.2">
      <c r="A947" s="32" t="s">
        <v>5779</v>
      </c>
      <c r="B947" s="32">
        <v>0.24700004978394099</v>
      </c>
      <c r="C947" s="32" t="s">
        <v>242</v>
      </c>
      <c r="D947" s="32">
        <v>-0.28740799623257801</v>
      </c>
      <c r="E947" s="32">
        <v>-0.21567467622626699</v>
      </c>
      <c r="F947" s="32">
        <v>0.58704453441295501</v>
      </c>
      <c r="G947" s="32">
        <v>0.93100504453205302</v>
      </c>
      <c r="H947" s="32">
        <v>0.61310003036998295</v>
      </c>
      <c r="I947" s="32">
        <v>0.50658440918021397</v>
      </c>
      <c r="J947" s="32" t="s">
        <v>242</v>
      </c>
      <c r="K947" s="32">
        <v>1.1273403882147599E-2</v>
      </c>
      <c r="L947" s="32">
        <v>0.366029892929009</v>
      </c>
      <c r="M947" s="32">
        <v>0.35282258064516098</v>
      </c>
      <c r="N947" s="32">
        <v>0.87807900148486595</v>
      </c>
      <c r="O947" s="32">
        <v>0.495502657808501</v>
      </c>
      <c r="P947" s="32">
        <v>0.24978106314017301</v>
      </c>
      <c r="Q947" s="32" t="s">
        <v>242</v>
      </c>
      <c r="R947" s="32">
        <v>-0.18983247610832199</v>
      </c>
      <c r="S947" s="32">
        <v>-5.9194777198806003E-2</v>
      </c>
      <c r="T947" s="32">
        <v>0.52834008097165996</v>
      </c>
      <c r="U947" s="32">
        <v>0.91659158953230002</v>
      </c>
      <c r="V947" s="32">
        <v>0.57527979682942099</v>
      </c>
      <c r="W947" s="32" t="s">
        <v>3598</v>
      </c>
      <c r="X947" s="32" t="s">
        <v>3598</v>
      </c>
      <c r="Y947" s="32" t="s">
        <v>3862</v>
      </c>
      <c r="Z947" s="32" t="s">
        <v>5778</v>
      </c>
      <c r="AA947" s="32" t="e">
        <v>#N/A</v>
      </c>
    </row>
    <row r="948" spans="1:27" x14ac:dyDescent="0.2">
      <c r="A948" s="32" t="s">
        <v>5777</v>
      </c>
      <c r="B948" s="32">
        <v>0.25520683025882801</v>
      </c>
      <c r="C948" s="32" t="s">
        <v>242</v>
      </c>
      <c r="D948" s="32">
        <v>-0.26446635813059299</v>
      </c>
      <c r="E948" s="32">
        <v>-0.11729650106389899</v>
      </c>
      <c r="F948" s="32">
        <v>0.540485829959514</v>
      </c>
      <c r="G948" s="32">
        <v>0.93100504453205302</v>
      </c>
      <c r="H948" s="32">
        <v>0.60428970773112201</v>
      </c>
      <c r="I948" s="32">
        <v>0.50453975697046005</v>
      </c>
      <c r="J948" s="32" t="s">
        <v>242</v>
      </c>
      <c r="K948" s="32">
        <v>7.5269144387925995E-4</v>
      </c>
      <c r="L948" s="32">
        <v>0.34477333436767499</v>
      </c>
      <c r="M948" s="32">
        <v>0.358870967741935</v>
      </c>
      <c r="N948" s="32">
        <v>0.88186754308229598</v>
      </c>
      <c r="O948" s="32">
        <v>0.49969971958729398</v>
      </c>
      <c r="P948" s="32">
        <v>0.31065264134873899</v>
      </c>
      <c r="Q948" s="32" t="s">
        <v>242</v>
      </c>
      <c r="R948" s="32">
        <v>-6.3034572332713997E-3</v>
      </c>
      <c r="S948" s="32">
        <v>0.68078240064090301</v>
      </c>
      <c r="T948" s="32">
        <v>0.30161943319838103</v>
      </c>
      <c r="U948" s="32">
        <v>0.76563267771816201</v>
      </c>
      <c r="V948" s="32">
        <v>0.50251469895004697</v>
      </c>
      <c r="W948" s="32" t="s">
        <v>3598</v>
      </c>
      <c r="X948" s="32" t="s">
        <v>3598</v>
      </c>
      <c r="Y948" s="32" t="s">
        <v>3862</v>
      </c>
      <c r="Z948" s="32" t="s">
        <v>1159</v>
      </c>
      <c r="AA948" s="32" t="e">
        <v>#N/A</v>
      </c>
    </row>
    <row r="949" spans="1:27" x14ac:dyDescent="0.2">
      <c r="A949" s="32" t="s">
        <v>5776</v>
      </c>
      <c r="B949" s="32">
        <v>0.18339820357990799</v>
      </c>
      <c r="C949" s="32" t="s">
        <v>242</v>
      </c>
      <c r="D949" s="32">
        <v>-0.465203727786004</v>
      </c>
      <c r="E949" s="32">
        <v>-0.978097112851262</v>
      </c>
      <c r="F949" s="32">
        <v>0.92510121457489902</v>
      </c>
      <c r="G949" s="32">
        <v>0.93100504453205302</v>
      </c>
      <c r="H949" s="32">
        <v>0.67910721528640505</v>
      </c>
      <c r="I949" s="32">
        <v>0.37767108958331302</v>
      </c>
      <c r="J949" s="32" t="s">
        <v>242</v>
      </c>
      <c r="K949" s="32">
        <v>-0.65204721293063295</v>
      </c>
      <c r="L949" s="32">
        <v>-0.97417530885310699</v>
      </c>
      <c r="M949" s="32">
        <v>0.87096774193548399</v>
      </c>
      <c r="N949" s="32">
        <v>0.96742986521899099</v>
      </c>
      <c r="O949" s="32">
        <v>0.74281464219770399</v>
      </c>
      <c r="P949" s="32">
        <v>0.20452738890420599</v>
      </c>
      <c r="Q949" s="32" t="s">
        <v>242</v>
      </c>
      <c r="R949" s="32">
        <v>-0.32627320390678999</v>
      </c>
      <c r="S949" s="32">
        <v>-0.60931499969857295</v>
      </c>
      <c r="T949" s="32">
        <v>0.76315789473684204</v>
      </c>
      <c r="U949" s="32">
        <v>0.91659158953230002</v>
      </c>
      <c r="V949" s="32">
        <v>0.62789116996184802</v>
      </c>
      <c r="W949" s="32" t="s">
        <v>3598</v>
      </c>
      <c r="X949" s="32" t="s">
        <v>3598</v>
      </c>
      <c r="Y949" s="32" t="s">
        <v>3862</v>
      </c>
      <c r="Z949" s="32" t="s">
        <v>590</v>
      </c>
      <c r="AA949" s="32" t="e">
        <v>#N/A</v>
      </c>
    </row>
    <row r="950" spans="1:27" x14ac:dyDescent="0.2">
      <c r="A950" s="32" t="s">
        <v>5775</v>
      </c>
      <c r="B950" s="32">
        <v>0.25083035627289002</v>
      </c>
      <c r="C950" s="32" t="s">
        <v>242</v>
      </c>
      <c r="D950" s="32">
        <v>-0.27670056893413297</v>
      </c>
      <c r="E950" s="32">
        <v>-0.169759159922592</v>
      </c>
      <c r="F950" s="32">
        <v>0.56072874493927105</v>
      </c>
      <c r="G950" s="32">
        <v>0.93100504453205302</v>
      </c>
      <c r="H950" s="32">
        <v>0.60899498251182205</v>
      </c>
      <c r="I950" s="32">
        <v>0.48601556194615098</v>
      </c>
      <c r="J950" s="32" t="s">
        <v>242</v>
      </c>
      <c r="K950" s="32">
        <v>-9.45631417679796E-2</v>
      </c>
      <c r="L950" s="32">
        <v>0.15219259400636001</v>
      </c>
      <c r="M950" s="32">
        <v>0.42741935483871002</v>
      </c>
      <c r="N950" s="32">
        <v>0.92703808306242197</v>
      </c>
      <c r="O950" s="32">
        <v>0.53766908639740796</v>
      </c>
      <c r="P950" s="32">
        <v>0.208376435316382</v>
      </c>
      <c r="Q950" s="32" t="s">
        <v>242</v>
      </c>
      <c r="R950" s="32">
        <v>-0.31466825242663099</v>
      </c>
      <c r="S950" s="32">
        <v>-0.56252458313179998</v>
      </c>
      <c r="T950" s="32">
        <v>0.748987854251012</v>
      </c>
      <c r="U950" s="32">
        <v>0.91659158953230002</v>
      </c>
      <c r="V950" s="32">
        <v>0.623493224257056</v>
      </c>
      <c r="W950" s="32" t="s">
        <v>3598</v>
      </c>
      <c r="X950" s="32" t="s">
        <v>3598</v>
      </c>
      <c r="Y950" s="32" t="s">
        <v>3862</v>
      </c>
      <c r="Z950" s="32" t="s">
        <v>590</v>
      </c>
      <c r="AA950" s="32" t="e">
        <v>#N/A</v>
      </c>
    </row>
    <row r="951" spans="1:27" x14ac:dyDescent="0.2">
      <c r="A951" s="32" t="s">
        <v>5774</v>
      </c>
      <c r="B951" s="32">
        <v>0.55131214143791796</v>
      </c>
      <c r="C951" s="32" t="s">
        <v>242</v>
      </c>
      <c r="D951" s="32">
        <v>0.56328100393581604</v>
      </c>
      <c r="E951" s="32">
        <v>3.4322440597956598</v>
      </c>
      <c r="F951" s="32">
        <v>0.105263157894737</v>
      </c>
      <c r="G951" s="32">
        <v>2.0918044812172402E-3</v>
      </c>
      <c r="H951" s="32">
        <v>0.28662177562874802</v>
      </c>
      <c r="I951" s="32">
        <v>0.43010987136449902</v>
      </c>
      <c r="J951" s="32" t="s">
        <v>242</v>
      </c>
      <c r="K951" s="32">
        <v>-0.38222462838488902</v>
      </c>
      <c r="L951" s="32">
        <v>-0.42901264964909502</v>
      </c>
      <c r="M951" s="32">
        <v>0.67943548387096797</v>
      </c>
      <c r="N951" s="32">
        <v>0.96447268678212394</v>
      </c>
      <c r="O951" s="32">
        <v>0.64885262229936602</v>
      </c>
      <c r="P951" s="32">
        <v>0.19646108559008801</v>
      </c>
      <c r="Q951" s="32" t="s">
        <v>242</v>
      </c>
      <c r="R951" s="32">
        <v>-0.350593268816496</v>
      </c>
      <c r="S951" s="32">
        <v>-0.70737193427530498</v>
      </c>
      <c r="T951" s="32">
        <v>0.81983805668016196</v>
      </c>
      <c r="U951" s="32">
        <v>0.91659158953230002</v>
      </c>
      <c r="V951" s="32">
        <v>0.637053246447982</v>
      </c>
      <c r="W951" s="32" t="s">
        <v>3598</v>
      </c>
      <c r="X951" s="32" t="s">
        <v>3598</v>
      </c>
      <c r="Y951" s="32" t="s">
        <v>3862</v>
      </c>
      <c r="Z951" s="32" t="s">
        <v>590</v>
      </c>
      <c r="AA951" s="32" t="e">
        <v>#N/A</v>
      </c>
    </row>
    <row r="952" spans="1:27" x14ac:dyDescent="0.2">
      <c r="A952" s="32" t="s">
        <v>5773</v>
      </c>
      <c r="B952" s="32">
        <v>0.21821769806322699</v>
      </c>
      <c r="C952" s="32" t="s">
        <v>242</v>
      </c>
      <c r="D952" s="32">
        <v>-0.36786759898681098</v>
      </c>
      <c r="E952" s="32">
        <v>-0.56070099292008801</v>
      </c>
      <c r="F952" s="32">
        <v>0.72064777327935203</v>
      </c>
      <c r="G952" s="32">
        <v>0.93100504453205302</v>
      </c>
      <c r="H952" s="32">
        <v>0.64351401951185805</v>
      </c>
      <c r="I952" s="32">
        <v>0.49911881232597999</v>
      </c>
      <c r="J952" s="32" t="s">
        <v>242</v>
      </c>
      <c r="K952" s="32">
        <v>-2.7140658572459099E-2</v>
      </c>
      <c r="L952" s="32">
        <v>0.28841625479030802</v>
      </c>
      <c r="M952" s="32">
        <v>0.37903225806451601</v>
      </c>
      <c r="N952" s="32">
        <v>0.89344880048235398</v>
      </c>
      <c r="O952" s="32">
        <v>0.51082622707867498</v>
      </c>
      <c r="P952" s="32">
        <v>0.30957679586414999</v>
      </c>
      <c r="Q952" s="32" t="s">
        <v>242</v>
      </c>
      <c r="R952" s="32">
        <v>-9.5471527650563305E-3</v>
      </c>
      <c r="S952" s="32">
        <v>0.66770402927438099</v>
      </c>
      <c r="T952" s="32">
        <v>0.30566801619433198</v>
      </c>
      <c r="U952" s="32">
        <v>0.76851540373892202</v>
      </c>
      <c r="V952" s="32">
        <v>0.50380870503595698</v>
      </c>
      <c r="W952" s="32" t="s">
        <v>3598</v>
      </c>
      <c r="X952" s="32" t="s">
        <v>3598</v>
      </c>
      <c r="Y952" s="32" t="s">
        <v>3862</v>
      </c>
      <c r="Z952" s="32" t="s">
        <v>1804</v>
      </c>
      <c r="AA952" s="32" t="e">
        <v>#N/A</v>
      </c>
    </row>
    <row r="953" spans="1:27" x14ac:dyDescent="0.2">
      <c r="A953" s="32" t="s">
        <v>5772</v>
      </c>
      <c r="B953" s="32">
        <v>0.17540741032398399</v>
      </c>
      <c r="C953" s="32" t="s">
        <v>242</v>
      </c>
      <c r="D953" s="32">
        <v>-0.48754158458455599</v>
      </c>
      <c r="E953" s="32">
        <v>-1.0738861571693199</v>
      </c>
      <c r="F953" s="32">
        <v>0.93927125506072895</v>
      </c>
      <c r="G953" s="32">
        <v>0.93142174922691401</v>
      </c>
      <c r="H953" s="32">
        <v>0.68706270956183502</v>
      </c>
      <c r="I953" s="32">
        <v>0.38840177679382798</v>
      </c>
      <c r="J953" s="32" t="s">
        <v>242</v>
      </c>
      <c r="K953" s="32">
        <v>-0.59683270071761096</v>
      </c>
      <c r="L953" s="32">
        <v>-0.86261722576907096</v>
      </c>
      <c r="M953" s="32">
        <v>0.83467741935483897</v>
      </c>
      <c r="N953" s="32">
        <v>0.96447268678212394</v>
      </c>
      <c r="O953" s="32">
        <v>0.72469045848464098</v>
      </c>
      <c r="P953" s="32">
        <v>0.262005648278128</v>
      </c>
      <c r="Q953" s="32" t="s">
        <v>242</v>
      </c>
      <c r="R953" s="32">
        <v>-0.15297510880241499</v>
      </c>
      <c r="S953" s="32">
        <v>8.9411752759243804E-2</v>
      </c>
      <c r="T953" s="32">
        <v>0.46761133603238902</v>
      </c>
      <c r="U953" s="32">
        <v>0.91659158953230002</v>
      </c>
      <c r="V953" s="32">
        <v>0.56079104773489197</v>
      </c>
      <c r="W953" s="32" t="s">
        <v>3598</v>
      </c>
      <c r="X953" s="32" t="s">
        <v>3598</v>
      </c>
      <c r="Y953" s="32" t="s">
        <v>3862</v>
      </c>
      <c r="Z953" s="32" t="s">
        <v>1804</v>
      </c>
      <c r="AA953" s="32" t="e">
        <v>#N/A</v>
      </c>
    </row>
    <row r="954" spans="1:27" x14ac:dyDescent="0.2">
      <c r="A954" s="32" t="s">
        <v>5771</v>
      </c>
      <c r="B954" s="32">
        <v>0.52121826322447196</v>
      </c>
      <c r="C954" s="32" t="s">
        <v>242</v>
      </c>
      <c r="D954" s="32">
        <v>0.47915509546650897</v>
      </c>
      <c r="E954" s="32">
        <v>3.0714959160800301</v>
      </c>
      <c r="F954" s="32">
        <v>0.11133603238866401</v>
      </c>
      <c r="G954" s="32">
        <v>6.8820272202684699E-3</v>
      </c>
      <c r="H954" s="32">
        <v>0.31591414844626697</v>
      </c>
      <c r="I954" s="32">
        <v>0.81187029365720198</v>
      </c>
      <c r="J954" s="32" t="s">
        <v>242</v>
      </c>
      <c r="K954" s="32">
        <v>1.5821151278305701</v>
      </c>
      <c r="L954" s="32">
        <v>3.5398348316744399</v>
      </c>
      <c r="M954" s="32">
        <v>3.0241935483871E-2</v>
      </c>
      <c r="N954" s="32">
        <v>2.2802184663163198E-3</v>
      </c>
      <c r="O954" s="32">
        <v>5.6811645369133502E-2</v>
      </c>
      <c r="P954" s="32">
        <v>0.26040393322813199</v>
      </c>
      <c r="Q954" s="32" t="s">
        <v>242</v>
      </c>
      <c r="R954" s="32">
        <v>-0.157804311532069</v>
      </c>
      <c r="S954" s="32">
        <v>6.9940718538010399E-2</v>
      </c>
      <c r="T954" s="32">
        <v>0.47368421052631599</v>
      </c>
      <c r="U954" s="32">
        <v>0.91659158953230002</v>
      </c>
      <c r="V954" s="32">
        <v>0.56269449944067196</v>
      </c>
      <c r="W954" s="32" t="s">
        <v>3598</v>
      </c>
      <c r="X954" s="32" t="s">
        <v>3598</v>
      </c>
      <c r="Y954" s="32" t="s">
        <v>3862</v>
      </c>
      <c r="Z954" s="32" t="s">
        <v>1804</v>
      </c>
      <c r="AA954" s="32" t="e">
        <v>#N/A</v>
      </c>
    </row>
    <row r="955" spans="1:27" x14ac:dyDescent="0.2">
      <c r="A955" s="32" t="s">
        <v>5770</v>
      </c>
      <c r="B955" s="32">
        <v>0.29058602717446202</v>
      </c>
      <c r="C955" s="32" t="s">
        <v>242</v>
      </c>
      <c r="D955" s="32">
        <v>-0.165565609601866</v>
      </c>
      <c r="E955" s="32">
        <v>0.30680901046042702</v>
      </c>
      <c r="F955" s="32">
        <v>0.35627530364372501</v>
      </c>
      <c r="G955" s="32">
        <v>0.91651777107028798</v>
      </c>
      <c r="H955" s="32">
        <v>0.56575059336890599</v>
      </c>
      <c r="I955" s="32">
        <v>0.48004010299314098</v>
      </c>
      <c r="J955" s="32" t="s">
        <v>242</v>
      </c>
      <c r="K955" s="32">
        <v>-0.125309732817251</v>
      </c>
      <c r="L955" s="32">
        <v>9.0070687620730602E-2</v>
      </c>
      <c r="M955" s="32">
        <v>0.45766129032258102</v>
      </c>
      <c r="N955" s="32">
        <v>0.93978374175045998</v>
      </c>
      <c r="O955" s="32">
        <v>0.54986082637673095</v>
      </c>
      <c r="P955" s="32">
        <v>0.30099227587604899</v>
      </c>
      <c r="Q955" s="32" t="s">
        <v>242</v>
      </c>
      <c r="R955" s="32">
        <v>-3.5429651252793397E-2</v>
      </c>
      <c r="S955" s="32">
        <v>0.56334746319130502</v>
      </c>
      <c r="T955" s="32">
        <v>0.32591093117408898</v>
      </c>
      <c r="U955" s="32">
        <v>0.81203093103945101</v>
      </c>
      <c r="V955" s="32">
        <v>0.51413142936600498</v>
      </c>
      <c r="W955" s="32" t="s">
        <v>3598</v>
      </c>
      <c r="X955" s="32" t="s">
        <v>3598</v>
      </c>
      <c r="Y955" s="32" t="s">
        <v>3862</v>
      </c>
      <c r="Z955" s="32" t="s">
        <v>1804</v>
      </c>
      <c r="AA955" s="32" t="e">
        <v>#N/A</v>
      </c>
    </row>
    <row r="956" spans="1:27" x14ac:dyDescent="0.2">
      <c r="A956" s="32" t="s">
        <v>5769</v>
      </c>
      <c r="B956" s="32">
        <v>0.75811609699384896</v>
      </c>
      <c r="C956" s="32" t="s">
        <v>242</v>
      </c>
      <c r="D956" s="32">
        <v>1.14139096081122</v>
      </c>
      <c r="E956" s="32">
        <v>5.9112912118678498</v>
      </c>
      <c r="F956" s="32">
        <v>7.28744939271255E-2</v>
      </c>
      <c r="G956" s="32">
        <v>1.84409693069315E-8</v>
      </c>
      <c r="H956" s="32">
        <v>0.12685363228811899</v>
      </c>
      <c r="I956" s="32">
        <v>0.78679798142809898</v>
      </c>
      <c r="J956" s="32" t="s">
        <v>242</v>
      </c>
      <c r="K956" s="32">
        <v>1.4531061032803201</v>
      </c>
      <c r="L956" s="32">
        <v>3.2791787305421498</v>
      </c>
      <c r="M956" s="32">
        <v>3.6290322580645101E-2</v>
      </c>
      <c r="N956" s="32">
        <v>5.4469951640452596E-3</v>
      </c>
      <c r="O956" s="32">
        <v>7.3097148377912202E-2</v>
      </c>
      <c r="P956" s="32">
        <v>0.31243200318596198</v>
      </c>
      <c r="Q956" s="32" t="s">
        <v>242</v>
      </c>
      <c r="R956" s="32">
        <v>-9.3864590720060001E-4</v>
      </c>
      <c r="S956" s="32">
        <v>0.70241297420927795</v>
      </c>
      <c r="T956" s="32">
        <v>0.291497975708502</v>
      </c>
      <c r="U956" s="32">
        <v>0.75734581178149896</v>
      </c>
      <c r="V956" s="32">
        <v>0.500374465483721</v>
      </c>
      <c r="W956" s="32" t="s">
        <v>3598</v>
      </c>
      <c r="X956" s="32" t="s">
        <v>3598</v>
      </c>
      <c r="Y956" s="32" t="s">
        <v>3862</v>
      </c>
      <c r="Z956" s="32" t="s">
        <v>1804</v>
      </c>
      <c r="AA956" s="32" t="e">
        <v>#N/A</v>
      </c>
    </row>
    <row r="957" spans="1:27" x14ac:dyDescent="0.2">
      <c r="A957" s="32" t="s">
        <v>5768</v>
      </c>
      <c r="B957" s="32">
        <v>0.27908583057169001</v>
      </c>
      <c r="C957" s="32" t="s">
        <v>242</v>
      </c>
      <c r="D957" s="32">
        <v>-0.19771382525961301</v>
      </c>
      <c r="E957" s="32">
        <v>0.16895125256729299</v>
      </c>
      <c r="F957" s="32">
        <v>0.41093117408906898</v>
      </c>
      <c r="G957" s="32">
        <v>0.93100504453205302</v>
      </c>
      <c r="H957" s="32">
        <v>0.57836551387541502</v>
      </c>
      <c r="I957" s="32">
        <v>0.44786387077186401</v>
      </c>
      <c r="J957" s="32" t="s">
        <v>242</v>
      </c>
      <c r="K957" s="32">
        <v>-0.29087181957807801</v>
      </c>
      <c r="L957" s="32">
        <v>-0.244438996340123</v>
      </c>
      <c r="M957" s="32">
        <v>0.61088709677419395</v>
      </c>
      <c r="N957" s="32">
        <v>0.95950178954328003</v>
      </c>
      <c r="O957" s="32">
        <v>0.61442532269484296</v>
      </c>
      <c r="P957" s="32">
        <v>0.176504373187997</v>
      </c>
      <c r="Q957" s="32" t="s">
        <v>242</v>
      </c>
      <c r="R957" s="32">
        <v>-0.41076315359552901</v>
      </c>
      <c r="S957" s="32">
        <v>-0.94997303247026099</v>
      </c>
      <c r="T957" s="32">
        <v>0.91497975708502</v>
      </c>
      <c r="U957" s="32">
        <v>0.92325695239069105</v>
      </c>
      <c r="V957" s="32">
        <v>0.65937689315849102</v>
      </c>
      <c r="W957" s="32" t="s">
        <v>3598</v>
      </c>
      <c r="X957" s="32" t="s">
        <v>3598</v>
      </c>
      <c r="Y957" s="32" t="s">
        <v>3862</v>
      </c>
      <c r="Z957" s="32" t="s">
        <v>1804</v>
      </c>
      <c r="AA957" s="32" t="e">
        <v>#N/A</v>
      </c>
    </row>
    <row r="958" spans="1:27" x14ac:dyDescent="0.2">
      <c r="A958" s="32" t="s">
        <v>5767</v>
      </c>
      <c r="B958" s="32">
        <v>0.17941958517484799</v>
      </c>
      <c r="C958" s="32" t="s">
        <v>242</v>
      </c>
      <c r="D958" s="32">
        <v>-0.47632575351510598</v>
      </c>
      <c r="E958" s="32">
        <v>-1.0257905073017299</v>
      </c>
      <c r="F958" s="32">
        <v>0.92914979757085003</v>
      </c>
      <c r="G958" s="32">
        <v>0.93100504453205302</v>
      </c>
      <c r="H958" s="32">
        <v>0.68307883967342697</v>
      </c>
      <c r="I958" s="32">
        <v>0.306845221964341</v>
      </c>
      <c r="J958" s="32" t="s">
        <v>242</v>
      </c>
      <c r="K958" s="32">
        <v>-1.01648013842056</v>
      </c>
      <c r="L958" s="32">
        <v>-1.7104932975643401</v>
      </c>
      <c r="M958" s="32">
        <v>0.97580645161290303</v>
      </c>
      <c r="N958" s="32">
        <v>0.98272223663152103</v>
      </c>
      <c r="O958" s="32">
        <v>0.84529959956988099</v>
      </c>
      <c r="P958" s="32">
        <v>0.24644553082840401</v>
      </c>
      <c r="Q958" s="32" t="s">
        <v>242</v>
      </c>
      <c r="R958" s="32">
        <v>-0.199889172363304</v>
      </c>
      <c r="S958" s="32">
        <v>-9.9742728464317906E-2</v>
      </c>
      <c r="T958" s="32">
        <v>0.54453441295546601</v>
      </c>
      <c r="U958" s="32">
        <v>0.91659158953230002</v>
      </c>
      <c r="V958" s="32">
        <v>0.57921637062125897</v>
      </c>
      <c r="W958" s="32" t="s">
        <v>3598</v>
      </c>
      <c r="X958" s="32" t="s">
        <v>3598</v>
      </c>
      <c r="Y958" s="32" t="s">
        <v>3862</v>
      </c>
      <c r="Z958" s="32" t="s">
        <v>5766</v>
      </c>
      <c r="AA958" s="32" t="e">
        <v>#N/A</v>
      </c>
    </row>
    <row r="959" spans="1:27" x14ac:dyDescent="0.2">
      <c r="A959" s="32" t="s">
        <v>5765</v>
      </c>
      <c r="B959" s="32">
        <v>0.24128078651962701</v>
      </c>
      <c r="C959" s="32" t="s">
        <v>242</v>
      </c>
      <c r="D959" s="32">
        <v>-0.30339590628102697</v>
      </c>
      <c r="E959" s="32">
        <v>-0.28423392244201201</v>
      </c>
      <c r="F959" s="32">
        <v>0.60526315789473695</v>
      </c>
      <c r="G959" s="32">
        <v>0.93100504453205302</v>
      </c>
      <c r="H959" s="32">
        <v>0.61920591746862896</v>
      </c>
      <c r="I959" s="32">
        <v>0.51466676971132796</v>
      </c>
      <c r="J959" s="32" t="s">
        <v>242</v>
      </c>
      <c r="K959" s="32">
        <v>5.2861010109074298E-2</v>
      </c>
      <c r="L959" s="32">
        <v>0.450055513092606</v>
      </c>
      <c r="M959" s="32">
        <v>0.32661290322580599</v>
      </c>
      <c r="N959" s="32">
        <v>0.84742367174306699</v>
      </c>
      <c r="O959" s="32">
        <v>0.47892132518196301</v>
      </c>
      <c r="P959" s="32">
        <v>0.22716204869225301</v>
      </c>
      <c r="Q959" s="32" t="s">
        <v>242</v>
      </c>
      <c r="R959" s="32">
        <v>-0.25802925450174102</v>
      </c>
      <c r="S959" s="32">
        <v>-0.33415979320904898</v>
      </c>
      <c r="T959" s="32">
        <v>0.64574898785425106</v>
      </c>
      <c r="U959" s="32">
        <v>0.91659158953230002</v>
      </c>
      <c r="V959" s="32">
        <v>0.60180783516598901</v>
      </c>
      <c r="W959" s="32" t="s">
        <v>3598</v>
      </c>
      <c r="X959" s="32" t="s">
        <v>3598</v>
      </c>
      <c r="Y959" s="32" t="s">
        <v>3862</v>
      </c>
      <c r="Z959" s="32" t="s">
        <v>2498</v>
      </c>
      <c r="AA959" s="32" t="e">
        <v>#N/A</v>
      </c>
    </row>
    <row r="960" spans="1:27" x14ac:dyDescent="0.2">
      <c r="A960" s="32" t="s">
        <v>5764</v>
      </c>
      <c r="B960" s="32">
        <v>0.41114319208401201</v>
      </c>
      <c r="C960" s="32" t="s">
        <v>242</v>
      </c>
      <c r="D960" s="32">
        <v>0.171445823373512</v>
      </c>
      <c r="E960" s="32">
        <v>1.7519791259328501</v>
      </c>
      <c r="F960" s="32">
        <v>0.178137651821862</v>
      </c>
      <c r="G960" s="32">
        <v>0.186004878983306</v>
      </c>
      <c r="H960" s="32">
        <v>0.43193661314391602</v>
      </c>
      <c r="I960" s="32">
        <v>0.33493173896899198</v>
      </c>
      <c r="J960" s="32" t="s">
        <v>242</v>
      </c>
      <c r="K960" s="32">
        <v>-0.87196159028369402</v>
      </c>
      <c r="L960" s="32">
        <v>-1.4185010014441399</v>
      </c>
      <c r="M960" s="32">
        <v>0.95564516129032295</v>
      </c>
      <c r="N960" s="32">
        <v>0.97716376183009701</v>
      </c>
      <c r="O960" s="32">
        <v>0.80838533407479596</v>
      </c>
      <c r="P960" s="32">
        <v>0.30217591107789599</v>
      </c>
      <c r="Q960" s="32" t="s">
        <v>242</v>
      </c>
      <c r="R960" s="32">
        <v>-3.1860967579822499E-2</v>
      </c>
      <c r="S960" s="32">
        <v>0.57773616580146503</v>
      </c>
      <c r="T960" s="32">
        <v>0.32186234817813802</v>
      </c>
      <c r="U960" s="32">
        <v>0.80606166233587795</v>
      </c>
      <c r="V960" s="32">
        <v>0.51270853690806695</v>
      </c>
      <c r="W960" s="32" t="s">
        <v>3598</v>
      </c>
      <c r="X960" s="32" t="s">
        <v>3598</v>
      </c>
      <c r="Y960" s="32" t="s">
        <v>3862</v>
      </c>
      <c r="Z960" s="32" t="s">
        <v>2498</v>
      </c>
      <c r="AA960" s="32" t="e">
        <v>#N/A</v>
      </c>
    </row>
    <row r="961" spans="1:27" x14ac:dyDescent="0.2">
      <c r="A961" s="32" t="s">
        <v>5763</v>
      </c>
      <c r="B961" s="32">
        <v>0.24360797029725001</v>
      </c>
      <c r="C961" s="32" t="s">
        <v>242</v>
      </c>
      <c r="D961" s="32">
        <v>-0.29689038219805303</v>
      </c>
      <c r="E961" s="32">
        <v>-0.25633697868792199</v>
      </c>
      <c r="F961" s="32">
        <v>0.59514170040485803</v>
      </c>
      <c r="G961" s="32">
        <v>0.93100504453205302</v>
      </c>
      <c r="H961" s="32">
        <v>0.61672490040198702</v>
      </c>
      <c r="I961" s="32">
        <v>0.56409646853552198</v>
      </c>
      <c r="J961" s="32" t="s">
        <v>242</v>
      </c>
      <c r="K961" s="32">
        <v>0.30720042527158797</v>
      </c>
      <c r="L961" s="32">
        <v>0.96393522462165504</v>
      </c>
      <c r="M961" s="32">
        <v>0.211693548387097</v>
      </c>
      <c r="N961" s="32">
        <v>0.62070642537783904</v>
      </c>
      <c r="O961" s="32">
        <v>0.37934541092480401</v>
      </c>
      <c r="P961" s="32">
        <v>0.29961256793037999</v>
      </c>
      <c r="Q961" s="32" t="s">
        <v>242</v>
      </c>
      <c r="R961" s="32">
        <v>-3.9589498147762803E-2</v>
      </c>
      <c r="S961" s="32">
        <v>0.54657522856349094</v>
      </c>
      <c r="T961" s="32">
        <v>0.331983805668016</v>
      </c>
      <c r="U961" s="32">
        <v>0.82251993477233698</v>
      </c>
      <c r="V961" s="32">
        <v>0.51578979992976903</v>
      </c>
      <c r="W961" s="32" t="s">
        <v>3598</v>
      </c>
      <c r="X961" s="32" t="s">
        <v>3598</v>
      </c>
      <c r="Y961" s="32" t="s">
        <v>3862</v>
      </c>
      <c r="Z961" s="32" t="s">
        <v>2496</v>
      </c>
      <c r="AA961" s="32" t="e">
        <v>#N/A</v>
      </c>
    </row>
    <row r="962" spans="1:27" x14ac:dyDescent="0.2">
      <c r="A962" s="32" t="s">
        <v>5762</v>
      </c>
      <c r="B962" s="32">
        <v>0.66411785334453799</v>
      </c>
      <c r="C962" s="32" t="s">
        <v>242</v>
      </c>
      <c r="D962" s="32">
        <v>0.87862364363691003</v>
      </c>
      <c r="E962" s="32">
        <v>4.7844942045659797</v>
      </c>
      <c r="F962" s="32">
        <v>9.5141700404858295E-2</v>
      </c>
      <c r="G962" s="32">
        <v>7.6409433609704792E-6</v>
      </c>
      <c r="H962" s="32">
        <v>0.189802685870923</v>
      </c>
      <c r="I962" s="32">
        <v>0.79356499786225898</v>
      </c>
      <c r="J962" s="32" t="s">
        <v>242</v>
      </c>
      <c r="K962" s="32">
        <v>1.4879256357314601</v>
      </c>
      <c r="L962" s="32">
        <v>3.34952980562085</v>
      </c>
      <c r="M962" s="32">
        <v>3.2258064516128997E-2</v>
      </c>
      <c r="N962" s="32">
        <v>4.3149850890161698E-3</v>
      </c>
      <c r="O962" s="32">
        <v>6.8385253070287894E-2</v>
      </c>
      <c r="P962" s="32">
        <v>0.323536140856168</v>
      </c>
      <c r="Q962" s="32" t="s">
        <v>242</v>
      </c>
      <c r="R962" s="32">
        <v>3.2540550000679701E-2</v>
      </c>
      <c r="S962" s="32">
        <v>0.83739893477349003</v>
      </c>
      <c r="T962" s="32">
        <v>0.25910931174089102</v>
      </c>
      <c r="U962" s="32">
        <v>0.69024463951877402</v>
      </c>
      <c r="V962" s="32">
        <v>0.48702048945764298</v>
      </c>
      <c r="W962" s="32" t="s">
        <v>3598</v>
      </c>
      <c r="X962" s="32" t="s">
        <v>3598</v>
      </c>
      <c r="Y962" s="32" t="s">
        <v>3862</v>
      </c>
      <c r="Z962" s="32" t="s">
        <v>2496</v>
      </c>
      <c r="AA962" s="32" t="e">
        <v>#N/A</v>
      </c>
    </row>
    <row r="963" spans="1:27" x14ac:dyDescent="0.2">
      <c r="A963" s="32" t="s">
        <v>5761</v>
      </c>
      <c r="B963" s="32">
        <v>0.54109688150080903</v>
      </c>
      <c r="C963" s="32" t="s">
        <v>242</v>
      </c>
      <c r="D963" s="32">
        <v>0.53472476348172104</v>
      </c>
      <c r="E963" s="32">
        <v>3.30978938533505</v>
      </c>
      <c r="F963" s="32">
        <v>0.105263157894737</v>
      </c>
      <c r="G963" s="32">
        <v>3.1878530646000298E-3</v>
      </c>
      <c r="H963" s="32">
        <v>0.29642009755829302</v>
      </c>
      <c r="I963" s="32">
        <v>0.34948064886128</v>
      </c>
      <c r="J963" s="32" t="s">
        <v>242</v>
      </c>
      <c r="K963" s="32">
        <v>-0.79710049824229501</v>
      </c>
      <c r="L963" s="32">
        <v>-1.26724801394158</v>
      </c>
      <c r="M963" s="32">
        <v>0.9375</v>
      </c>
      <c r="N963" s="32">
        <v>0.97386344277898595</v>
      </c>
      <c r="O963" s="32">
        <v>0.78730366648793704</v>
      </c>
      <c r="P963" s="32">
        <v>0.159005250958351</v>
      </c>
      <c r="Q963" s="32" t="s">
        <v>242</v>
      </c>
      <c r="R963" s="32">
        <v>-0.46352335512961101</v>
      </c>
      <c r="S963" s="32">
        <v>-1.16269876528761</v>
      </c>
      <c r="T963" s="32">
        <v>0.94939271255060698</v>
      </c>
      <c r="U963" s="32">
        <v>0.93044841583321902</v>
      </c>
      <c r="V963" s="32">
        <v>0.67850536092451197</v>
      </c>
      <c r="W963" s="32" t="s">
        <v>3598</v>
      </c>
      <c r="X963" s="32" t="s">
        <v>3598</v>
      </c>
      <c r="Y963" s="32" t="s">
        <v>3862</v>
      </c>
      <c r="Z963" s="32" t="s">
        <v>800</v>
      </c>
      <c r="AA963" s="32" t="e">
        <v>#N/A</v>
      </c>
    </row>
    <row r="964" spans="1:27" x14ac:dyDescent="0.2">
      <c r="A964" s="32" t="s">
        <v>5760</v>
      </c>
      <c r="B964" s="32">
        <v>0.28467659752456098</v>
      </c>
      <c r="C964" s="32" t="s">
        <v>242</v>
      </c>
      <c r="D964" s="32">
        <v>-0.18208512012514799</v>
      </c>
      <c r="E964" s="32">
        <v>0.23597015873451799</v>
      </c>
      <c r="F964" s="32">
        <v>0.38663967611335998</v>
      </c>
      <c r="G964" s="32">
        <v>0.93100504453205302</v>
      </c>
      <c r="H964" s="32">
        <v>0.57224203702666798</v>
      </c>
      <c r="I964" s="32">
        <v>0.892529318060447</v>
      </c>
      <c r="J964" s="32" t="s">
        <v>242</v>
      </c>
      <c r="K964" s="32">
        <v>1.9971443427012701</v>
      </c>
      <c r="L964" s="32">
        <v>4.3783800216820801</v>
      </c>
      <c r="M964" s="32">
        <v>2.6209677419354899E-2</v>
      </c>
      <c r="N964" s="32">
        <v>8.1548909911086703E-5</v>
      </c>
      <c r="O964" s="32">
        <v>2.29047525590961E-2</v>
      </c>
      <c r="P964" s="32">
        <v>0.18037985378791799</v>
      </c>
      <c r="Q964" s="32" t="s">
        <v>242</v>
      </c>
      <c r="R964" s="32">
        <v>-0.39907850251361199</v>
      </c>
      <c r="S964" s="32">
        <v>-0.90286127224488999</v>
      </c>
      <c r="T964" s="32">
        <v>0.89878542510121495</v>
      </c>
      <c r="U964" s="32">
        <v>0.921138861159286</v>
      </c>
      <c r="V964" s="32">
        <v>0.65508231909820003</v>
      </c>
      <c r="W964" s="32" t="s">
        <v>3598</v>
      </c>
      <c r="X964" s="32" t="s">
        <v>3598</v>
      </c>
      <c r="Y964" s="32" t="s">
        <v>3862</v>
      </c>
      <c r="Z964" s="32" t="s">
        <v>800</v>
      </c>
      <c r="AA964" s="32" t="e">
        <v>#N/A</v>
      </c>
    </row>
    <row r="965" spans="1:27" x14ac:dyDescent="0.2">
      <c r="A965" s="32" t="s">
        <v>5759</v>
      </c>
      <c r="B965" s="32">
        <v>0.359313680301931</v>
      </c>
      <c r="C965" s="32" t="s">
        <v>242</v>
      </c>
      <c r="D965" s="32">
        <v>2.6559054933010799E-2</v>
      </c>
      <c r="E965" s="32">
        <v>1.13067667922066</v>
      </c>
      <c r="F965" s="32">
        <v>0.218623481781376</v>
      </c>
      <c r="G965" s="32">
        <v>0.48334007459061801</v>
      </c>
      <c r="H965" s="32">
        <v>0.48940571557974999</v>
      </c>
      <c r="I965" s="32">
        <v>1.78515516843781</v>
      </c>
      <c r="J965" s="32" t="s">
        <v>242</v>
      </c>
      <c r="K965" s="32">
        <v>6.59013078899536</v>
      </c>
      <c r="L965" s="32">
        <v>13.658272989000301</v>
      </c>
      <c r="M965" s="32">
        <v>6.0483870967742402E-3</v>
      </c>
      <c r="N965" s="32">
        <v>3.72318214698059E-41</v>
      </c>
      <c r="O965" s="32">
        <v>2.1971964494580299E-11</v>
      </c>
      <c r="P965" s="32">
        <v>0.87546518863951694</v>
      </c>
      <c r="Q965" s="32" t="s">
        <v>242</v>
      </c>
      <c r="R965" s="32">
        <v>1.6966176054903299</v>
      </c>
      <c r="S965" s="32">
        <v>7.5468503925148402</v>
      </c>
      <c r="T965" s="32">
        <v>2.6315789473684199E-2</v>
      </c>
      <c r="U965" s="32">
        <v>5.5601283769658302E-13</v>
      </c>
      <c r="V965" s="32">
        <v>4.4884489568412102E-2</v>
      </c>
      <c r="W965" s="32" t="s">
        <v>3598</v>
      </c>
      <c r="X965" s="32" t="s">
        <v>3598</v>
      </c>
      <c r="Y965" s="32" t="s">
        <v>3862</v>
      </c>
      <c r="Z965" s="32" t="s">
        <v>800</v>
      </c>
      <c r="AA965" s="32" t="e">
        <v>#N/A</v>
      </c>
    </row>
    <row r="966" spans="1:27" x14ac:dyDescent="0.2">
      <c r="A966" s="32" t="s">
        <v>5758</v>
      </c>
      <c r="B966" s="32">
        <v>0.19531938589702599</v>
      </c>
      <c r="C966" s="32" t="s">
        <v>242</v>
      </c>
      <c r="D966" s="32">
        <v>-0.43187866794018898</v>
      </c>
      <c r="E966" s="32">
        <v>-0.83519281978230997</v>
      </c>
      <c r="F966" s="32">
        <v>0.86639676113360298</v>
      </c>
      <c r="G966" s="32">
        <v>0.93100504453205302</v>
      </c>
      <c r="H966" s="32">
        <v>0.66708520016459605</v>
      </c>
      <c r="I966" s="32">
        <v>0.60489774968603804</v>
      </c>
      <c r="J966" s="32" t="s">
        <v>242</v>
      </c>
      <c r="K966" s="32">
        <v>0.51714250933349304</v>
      </c>
      <c r="L966" s="32">
        <v>1.38811241134124</v>
      </c>
      <c r="M966" s="32">
        <v>0.14314516129032301</v>
      </c>
      <c r="N966" s="32">
        <v>0.39403332700763799</v>
      </c>
      <c r="O966" s="32">
        <v>0.30252834049708099</v>
      </c>
      <c r="P966" s="32">
        <v>0.40079145685105899</v>
      </c>
      <c r="Q966" s="32" t="s">
        <v>242</v>
      </c>
      <c r="R966" s="32">
        <v>0.26546686413112303</v>
      </c>
      <c r="S966" s="32">
        <v>1.77654282401423</v>
      </c>
      <c r="T966" s="32">
        <v>0.11133603238866401</v>
      </c>
      <c r="U966" s="32">
        <v>0.229238649435068</v>
      </c>
      <c r="V966" s="32">
        <v>0.39532491648238899</v>
      </c>
      <c r="W966" s="32" t="s">
        <v>3598</v>
      </c>
      <c r="X966" s="32" t="s">
        <v>3598</v>
      </c>
      <c r="Y966" s="32" t="s">
        <v>3862</v>
      </c>
      <c r="Z966" s="32" t="s">
        <v>5757</v>
      </c>
      <c r="AA966" s="32" t="e">
        <v>#N/A</v>
      </c>
    </row>
    <row r="967" spans="1:27" x14ac:dyDescent="0.2">
      <c r="A967" s="32" t="s">
        <v>5756</v>
      </c>
      <c r="B967" s="32">
        <v>0.25372779107410598</v>
      </c>
      <c r="C967" s="32" t="s">
        <v>242</v>
      </c>
      <c r="D967" s="32">
        <v>-0.268600937070335</v>
      </c>
      <c r="E967" s="32">
        <v>-0.13502637411605201</v>
      </c>
      <c r="F967" s="32">
        <v>0.54453441295546601</v>
      </c>
      <c r="G967" s="32">
        <v>0.93100504453205302</v>
      </c>
      <c r="H967" s="32">
        <v>0.60588160444547201</v>
      </c>
      <c r="I967" s="32">
        <v>0.47493132467570598</v>
      </c>
      <c r="J967" s="32" t="s">
        <v>242</v>
      </c>
      <c r="K967" s="32">
        <v>-0.15159683794554299</v>
      </c>
      <c r="L967" s="32">
        <v>3.6958943254924E-2</v>
      </c>
      <c r="M967" s="32">
        <v>0.47580645161290303</v>
      </c>
      <c r="N967" s="32">
        <v>0.95226869487827204</v>
      </c>
      <c r="O967" s="32">
        <v>0.56024753623197598</v>
      </c>
      <c r="P967" s="32">
        <v>0.23377622311804899</v>
      </c>
      <c r="Q967" s="32" t="s">
        <v>242</v>
      </c>
      <c r="R967" s="32">
        <v>-0.238087387069366</v>
      </c>
      <c r="S967" s="32">
        <v>-0.253755468738113</v>
      </c>
      <c r="T967" s="32">
        <v>0.61538461538461497</v>
      </c>
      <c r="U967" s="32">
        <v>0.91659158953230002</v>
      </c>
      <c r="V967" s="32">
        <v>0.59409334142139802</v>
      </c>
      <c r="W967" s="32" t="s">
        <v>3598</v>
      </c>
      <c r="X967" s="32" t="s">
        <v>3598</v>
      </c>
      <c r="Y967" s="32" t="s">
        <v>3862</v>
      </c>
      <c r="Z967" s="32" t="s">
        <v>950</v>
      </c>
      <c r="AA967" s="32" t="e">
        <v>#N/A</v>
      </c>
    </row>
    <row r="968" spans="1:27" x14ac:dyDescent="0.2">
      <c r="A968" s="32" t="s">
        <v>5755</v>
      </c>
      <c r="B968" s="32">
        <v>0.20411862561021901</v>
      </c>
      <c r="C968" s="32" t="s">
        <v>242</v>
      </c>
      <c r="D968" s="32">
        <v>-0.407280840120815</v>
      </c>
      <c r="E968" s="32">
        <v>-0.729712583232905</v>
      </c>
      <c r="F968" s="32">
        <v>0.81983805668016196</v>
      </c>
      <c r="G968" s="32">
        <v>0.93100504453205302</v>
      </c>
      <c r="H968" s="32">
        <v>0.65809913332626002</v>
      </c>
      <c r="I968" s="32">
        <v>0.39887383867926302</v>
      </c>
      <c r="J968" s="32" t="s">
        <v>242</v>
      </c>
      <c r="K968" s="32">
        <v>-0.54294893935867194</v>
      </c>
      <c r="L968" s="32">
        <v>-0.75374785636543795</v>
      </c>
      <c r="M968" s="32">
        <v>0.80241935483870996</v>
      </c>
      <c r="N968" s="32">
        <v>0.96447268678212394</v>
      </c>
      <c r="O968" s="32">
        <v>0.70641752049014295</v>
      </c>
      <c r="P968" s="32">
        <v>0.208856864287607</v>
      </c>
      <c r="Q968" s="32" t="s">
        <v>242</v>
      </c>
      <c r="R968" s="32">
        <v>-0.31321974952391402</v>
      </c>
      <c r="S968" s="32">
        <v>-0.55668431276684505</v>
      </c>
      <c r="T968" s="32">
        <v>0.74696356275303599</v>
      </c>
      <c r="U968" s="32">
        <v>0.91659158953230002</v>
      </c>
      <c r="V968" s="32">
        <v>0.622943142568817</v>
      </c>
      <c r="W968" s="32" t="s">
        <v>3598</v>
      </c>
      <c r="X968" s="32" t="s">
        <v>3598</v>
      </c>
      <c r="Y968" s="32" t="s">
        <v>3862</v>
      </c>
      <c r="Z968" s="32" t="s">
        <v>950</v>
      </c>
      <c r="AA968" s="32" t="e">
        <v>#N/A</v>
      </c>
    </row>
    <row r="969" spans="1:27" x14ac:dyDescent="0.2">
      <c r="A969" s="32" t="s">
        <v>5754</v>
      </c>
      <c r="B969" s="32">
        <v>0.16893891512523401</v>
      </c>
      <c r="C969" s="32" t="s">
        <v>242</v>
      </c>
      <c r="D969" s="32">
        <v>-0.50562393446198395</v>
      </c>
      <c r="E969" s="32">
        <v>-1.15142676589485</v>
      </c>
      <c r="F969" s="32">
        <v>0.94736842105263197</v>
      </c>
      <c r="G969" s="32">
        <v>0.93660297525209502</v>
      </c>
      <c r="H969" s="32">
        <v>0.69343966195345197</v>
      </c>
      <c r="I969" s="32">
        <v>0.31532366444479698</v>
      </c>
      <c r="J969" s="32" t="s">
        <v>242</v>
      </c>
      <c r="K969" s="32">
        <v>-0.97285450133873397</v>
      </c>
      <c r="L969" s="32">
        <v>-1.62234994084333</v>
      </c>
      <c r="M969" s="32">
        <v>0.97177419354838701</v>
      </c>
      <c r="N969" s="32">
        <v>0.97983728002152304</v>
      </c>
      <c r="O969" s="32">
        <v>0.83468718963405597</v>
      </c>
      <c r="P969" s="32">
        <v>0.15470571809485101</v>
      </c>
      <c r="Q969" s="32" t="s">
        <v>242</v>
      </c>
      <c r="R969" s="32">
        <v>-0.47648653221950699</v>
      </c>
      <c r="S969" s="32">
        <v>-1.21496545999134</v>
      </c>
      <c r="T969" s="32">
        <v>0.95344129554655899</v>
      </c>
      <c r="U969" s="32">
        <v>0.93369569771039995</v>
      </c>
      <c r="V969" s="32">
        <v>0.68313610005549397</v>
      </c>
      <c r="W969" s="32" t="s">
        <v>3598</v>
      </c>
      <c r="X969" s="32" t="s">
        <v>3598</v>
      </c>
      <c r="Y969" s="32" t="s">
        <v>3862</v>
      </c>
      <c r="Z969" s="32" t="s">
        <v>950</v>
      </c>
      <c r="AA969" s="32" t="e">
        <v>#N/A</v>
      </c>
    </row>
    <row r="970" spans="1:27" x14ac:dyDescent="0.2">
      <c r="A970" s="32" t="s">
        <v>5753</v>
      </c>
      <c r="B970" s="32">
        <v>0.205515567659415</v>
      </c>
      <c r="C970" s="32" t="s">
        <v>242</v>
      </c>
      <c r="D970" s="32">
        <v>-0.40337575955479099</v>
      </c>
      <c r="E970" s="32">
        <v>-0.71296684353290696</v>
      </c>
      <c r="F970" s="32">
        <v>0.80566801619433204</v>
      </c>
      <c r="G970" s="32">
        <v>0.93100504453205302</v>
      </c>
      <c r="H970" s="32">
        <v>0.65666409173099005</v>
      </c>
      <c r="I970" s="32">
        <v>1.3350269278462601</v>
      </c>
      <c r="J970" s="32" t="s">
        <v>242</v>
      </c>
      <c r="K970" s="32">
        <v>4.2740059453588097</v>
      </c>
      <c r="L970" s="32">
        <v>8.9786618254977206</v>
      </c>
      <c r="M970" s="32">
        <v>8.0645161290322492E-3</v>
      </c>
      <c r="N970" s="32">
        <v>3.6421728881356401E-18</v>
      </c>
      <c r="O970" s="32">
        <v>9.5995956154727607E-6</v>
      </c>
      <c r="P970" s="32">
        <v>0.19785677044078201</v>
      </c>
      <c r="Q970" s="32" t="s">
        <v>242</v>
      </c>
      <c r="R970" s="32">
        <v>-0.34638525123513803</v>
      </c>
      <c r="S970" s="32">
        <v>-0.69040547854400203</v>
      </c>
      <c r="T970" s="32">
        <v>0.81578947368421095</v>
      </c>
      <c r="U970" s="32">
        <v>0.91659158953230002</v>
      </c>
      <c r="V970" s="32">
        <v>0.63547339615713805</v>
      </c>
      <c r="W970" s="32" t="s">
        <v>3598</v>
      </c>
      <c r="X970" s="32" t="s">
        <v>3598</v>
      </c>
      <c r="Y970" s="32" t="s">
        <v>3862</v>
      </c>
      <c r="Z970" s="32" t="s">
        <v>950</v>
      </c>
      <c r="AA970" s="32" t="e">
        <v>#N/A</v>
      </c>
    </row>
    <row r="971" spans="1:27" x14ac:dyDescent="0.2">
      <c r="A971" s="32" t="s">
        <v>5752</v>
      </c>
      <c r="B971" s="32">
        <v>0.25866756445227501</v>
      </c>
      <c r="C971" s="32" t="s">
        <v>242</v>
      </c>
      <c r="D971" s="32">
        <v>-0.25479205141845701</v>
      </c>
      <c r="E971" s="32">
        <v>-7.5811205372717599E-2</v>
      </c>
      <c r="F971" s="32">
        <v>0.52226720647773295</v>
      </c>
      <c r="G971" s="32">
        <v>0.93100504453205302</v>
      </c>
      <c r="H971" s="32">
        <v>0.60055814261922102</v>
      </c>
      <c r="I971" s="32">
        <v>0.92357077703603796</v>
      </c>
      <c r="J971" s="32" t="s">
        <v>242</v>
      </c>
      <c r="K971" s="32">
        <v>2.1568674789826301</v>
      </c>
      <c r="L971" s="32">
        <v>4.7010924064075601</v>
      </c>
      <c r="M971" s="32">
        <v>2.4193548387096801E-2</v>
      </c>
      <c r="N971" s="32">
        <v>1.8829255114688102E-5</v>
      </c>
      <c r="O971" s="32">
        <v>1.5507995755527601E-2</v>
      </c>
      <c r="P971" s="32">
        <v>0.226052148056233</v>
      </c>
      <c r="Q971" s="32" t="s">
        <v>242</v>
      </c>
      <c r="R971" s="32">
        <v>-0.261375626992358</v>
      </c>
      <c r="S971" s="32">
        <v>-0.34765215145727302</v>
      </c>
      <c r="T971" s="32">
        <v>0.65182186234817796</v>
      </c>
      <c r="U971" s="32">
        <v>0.91659158953230002</v>
      </c>
      <c r="V971" s="32">
        <v>0.60309857461873595</v>
      </c>
      <c r="W971" s="32" t="s">
        <v>3598</v>
      </c>
      <c r="X971" s="32" t="s">
        <v>3598</v>
      </c>
      <c r="Y971" s="32" t="s">
        <v>3862</v>
      </c>
      <c r="Z971" s="32" t="s">
        <v>2636</v>
      </c>
      <c r="AA971" s="32" t="e">
        <v>#N/A</v>
      </c>
    </row>
    <row r="972" spans="1:27" x14ac:dyDescent="0.2">
      <c r="A972" s="32" t="s">
        <v>5751</v>
      </c>
      <c r="B972" s="32">
        <v>0.16494622244478399</v>
      </c>
      <c r="C972" s="32" t="s">
        <v>242</v>
      </c>
      <c r="D972" s="32">
        <v>-0.51678530411328605</v>
      </c>
      <c r="E972" s="32">
        <v>-1.19928887468266</v>
      </c>
      <c r="F972" s="32">
        <v>0.95748987854251</v>
      </c>
      <c r="G972" s="32">
        <v>0.93744325476003798</v>
      </c>
      <c r="H972" s="32">
        <v>0.69734698004768003</v>
      </c>
      <c r="I972" s="32">
        <v>0.38907258096180197</v>
      </c>
      <c r="J972" s="32" t="s">
        <v>242</v>
      </c>
      <c r="K972" s="32">
        <v>-0.59338109280112905</v>
      </c>
      <c r="L972" s="32">
        <v>-0.85564342943750604</v>
      </c>
      <c r="M972" s="32">
        <v>0.83467741935483897</v>
      </c>
      <c r="N972" s="32">
        <v>0.96447268678212394</v>
      </c>
      <c r="O972" s="32">
        <v>0.723536930311792</v>
      </c>
      <c r="P972" s="32">
        <v>0.13034248281622801</v>
      </c>
      <c r="Q972" s="32" t="s">
        <v>242</v>
      </c>
      <c r="R972" s="32">
        <v>-0.54994217110548105</v>
      </c>
      <c r="S972" s="32">
        <v>-1.5111338626364901</v>
      </c>
      <c r="T972" s="32">
        <v>0.98582995951416996</v>
      </c>
      <c r="U972" s="32">
        <v>0.955027461025303</v>
      </c>
      <c r="V972" s="32">
        <v>0.70882048083225502</v>
      </c>
      <c r="W972" s="32" t="s">
        <v>3598</v>
      </c>
      <c r="X972" s="32" t="s">
        <v>3598</v>
      </c>
      <c r="Y972" s="32" t="s">
        <v>3862</v>
      </c>
      <c r="Z972" s="32" t="s">
        <v>2636</v>
      </c>
      <c r="AA972" s="32" t="e">
        <v>#N/A</v>
      </c>
    </row>
    <row r="973" spans="1:27" x14ac:dyDescent="0.2">
      <c r="A973" s="32" t="s">
        <v>5750</v>
      </c>
      <c r="B973" s="32">
        <v>0.34017939492031901</v>
      </c>
      <c r="C973" s="32" t="s">
        <v>242</v>
      </c>
      <c r="D973" s="32">
        <v>-2.6929868269977002E-2</v>
      </c>
      <c r="E973" s="32">
        <v>0.90130584559850702</v>
      </c>
      <c r="F973" s="32">
        <v>0.26113360323886597</v>
      </c>
      <c r="G973" s="32">
        <v>0.61212390765862501</v>
      </c>
      <c r="H973" s="32">
        <v>0.51074216464133404</v>
      </c>
      <c r="I973" s="32">
        <v>0.45014397144395601</v>
      </c>
      <c r="J973" s="32" t="s">
        <v>242</v>
      </c>
      <c r="K973" s="32">
        <v>-0.27913961231713602</v>
      </c>
      <c r="L973" s="32">
        <v>-0.22073467477832601</v>
      </c>
      <c r="M973" s="32">
        <v>0.59677419354838701</v>
      </c>
      <c r="N973" s="32">
        <v>0.95950178954328003</v>
      </c>
      <c r="O973" s="32">
        <v>0.609931157708546</v>
      </c>
      <c r="P973" s="32">
        <v>0.266534404145291</v>
      </c>
      <c r="Q973" s="32" t="s">
        <v>242</v>
      </c>
      <c r="R973" s="32">
        <v>-0.13932081979782801</v>
      </c>
      <c r="S973" s="32">
        <v>0.14446496616905499</v>
      </c>
      <c r="T973" s="32">
        <v>0.44331983805668002</v>
      </c>
      <c r="U973" s="32">
        <v>0.91439533174342902</v>
      </c>
      <c r="V973" s="32">
        <v>0.555401680748702</v>
      </c>
      <c r="W973" s="32" t="s">
        <v>3598</v>
      </c>
      <c r="X973" s="32" t="s">
        <v>3598</v>
      </c>
      <c r="Y973" s="32" t="s">
        <v>3862</v>
      </c>
      <c r="Z973" s="32" t="s">
        <v>948</v>
      </c>
      <c r="AA973" s="32" t="e">
        <v>#N/A</v>
      </c>
    </row>
    <row r="974" spans="1:27" x14ac:dyDescent="0.2">
      <c r="A974" s="32" t="s">
        <v>5749</v>
      </c>
      <c r="B974" s="32">
        <v>0.26284182017216701</v>
      </c>
      <c r="C974" s="32" t="s">
        <v>242</v>
      </c>
      <c r="D974" s="32">
        <v>-0.24312313150961801</v>
      </c>
      <c r="E974" s="32">
        <v>-2.5772623051599899E-2</v>
      </c>
      <c r="F974" s="32">
        <v>0.50404858299595101</v>
      </c>
      <c r="G974" s="32">
        <v>0.93100504453205302</v>
      </c>
      <c r="H974" s="32">
        <v>0.59604499381341203</v>
      </c>
      <c r="I974" s="32">
        <v>0.42990798964465199</v>
      </c>
      <c r="J974" s="32" t="s">
        <v>242</v>
      </c>
      <c r="K974" s="32">
        <v>-0.38326340628116301</v>
      </c>
      <c r="L974" s="32">
        <v>-0.431111446979973</v>
      </c>
      <c r="M974" s="32">
        <v>0.68145161290322598</v>
      </c>
      <c r="N974" s="32">
        <v>0.96447268678212394</v>
      </c>
      <c r="O974" s="32">
        <v>0.64923776547058198</v>
      </c>
      <c r="P974" s="32">
        <v>0.17864168238926301</v>
      </c>
      <c r="Q974" s="32" t="s">
        <v>242</v>
      </c>
      <c r="R974" s="32">
        <v>-0.40431912384823199</v>
      </c>
      <c r="S974" s="32">
        <v>-0.92399111977030501</v>
      </c>
      <c r="T974" s="32">
        <v>0.90688259109311697</v>
      </c>
      <c r="U974" s="32">
        <v>0.92254143973896796</v>
      </c>
      <c r="V974" s="32">
        <v>0.65701096780440005</v>
      </c>
      <c r="W974" s="32" t="s">
        <v>3598</v>
      </c>
      <c r="X974" s="32" t="s">
        <v>3598</v>
      </c>
      <c r="Y974" s="32" t="s">
        <v>3862</v>
      </c>
      <c r="Z974" s="32" t="s">
        <v>5748</v>
      </c>
      <c r="AA974" s="32" t="e">
        <v>#N/A</v>
      </c>
    </row>
    <row r="975" spans="1:27" x14ac:dyDescent="0.2">
      <c r="A975" s="32" t="s">
        <v>5747</v>
      </c>
      <c r="B975" s="32">
        <v>0.62981333330657896</v>
      </c>
      <c r="C975" s="32" t="s">
        <v>242</v>
      </c>
      <c r="D975" s="32">
        <v>0.78272709975086996</v>
      </c>
      <c r="E975" s="32">
        <v>4.37327130278591</v>
      </c>
      <c r="F975" s="32">
        <v>9.7165991902833995E-2</v>
      </c>
      <c r="G975" s="32">
        <v>5.0948358295974101E-5</v>
      </c>
      <c r="H975" s="32">
        <v>0.216893692420151</v>
      </c>
      <c r="I975" s="32">
        <v>0.38658532012455399</v>
      </c>
      <c r="J975" s="32" t="s">
        <v>242</v>
      </c>
      <c r="K975" s="32">
        <v>-0.606179238081201</v>
      </c>
      <c r="L975" s="32">
        <v>-0.88150142396197995</v>
      </c>
      <c r="M975" s="32">
        <v>0.842741935483871</v>
      </c>
      <c r="N975" s="32">
        <v>0.96447268678212394</v>
      </c>
      <c r="O975" s="32">
        <v>0.72780213099866298</v>
      </c>
      <c r="P975" s="32">
        <v>0.27517138373453498</v>
      </c>
      <c r="Q975" s="32" t="s">
        <v>242</v>
      </c>
      <c r="R975" s="32">
        <v>-0.113280154569359</v>
      </c>
      <c r="S975" s="32">
        <v>0.24945925035879599</v>
      </c>
      <c r="T975" s="32">
        <v>0.40688259109311697</v>
      </c>
      <c r="U975" s="32">
        <v>0.90084533945771095</v>
      </c>
      <c r="V975" s="32">
        <v>0.54509577484244698</v>
      </c>
      <c r="W975" s="32" t="s">
        <v>3598</v>
      </c>
      <c r="X975" s="32" t="s">
        <v>3598</v>
      </c>
      <c r="Y975" s="32" t="s">
        <v>3862</v>
      </c>
      <c r="Z975" s="32" t="s">
        <v>798</v>
      </c>
      <c r="AA975" s="32" t="e">
        <v>#N/A</v>
      </c>
    </row>
    <row r="976" spans="1:27" x14ac:dyDescent="0.2">
      <c r="A976" s="32" t="s">
        <v>5746</v>
      </c>
      <c r="B976" s="32">
        <v>0.56053011972669697</v>
      </c>
      <c r="C976" s="32" t="s">
        <v>242</v>
      </c>
      <c r="D976" s="32">
        <v>0.58904939418095903</v>
      </c>
      <c r="E976" s="32">
        <v>3.54274389411087</v>
      </c>
      <c r="F976" s="32">
        <v>0.103238866396761</v>
      </c>
      <c r="G976" s="32">
        <v>1.42964462371205E-3</v>
      </c>
      <c r="H976" s="32">
        <v>0.277914069700399</v>
      </c>
      <c r="I976" s="32">
        <v>2.0344402844866099</v>
      </c>
      <c r="J976" s="32" t="s">
        <v>242</v>
      </c>
      <c r="K976" s="32">
        <v>7.8728218053836203</v>
      </c>
      <c r="L976" s="32">
        <v>16.249884238327599</v>
      </c>
      <c r="M976" s="32">
        <v>4.0322580645161298E-3</v>
      </c>
      <c r="N976" s="32">
        <v>5.81126522171117E-58</v>
      </c>
      <c r="O976" s="32">
        <v>1.73365173084541E-15</v>
      </c>
      <c r="P976" s="32">
        <v>2.4276706386162199</v>
      </c>
      <c r="Q976" s="32" t="s">
        <v>242</v>
      </c>
      <c r="R976" s="32">
        <v>6.3765479064701198</v>
      </c>
      <c r="S976" s="32">
        <v>26.4160278001665</v>
      </c>
      <c r="T976" s="32">
        <v>4.0485829959514604E-3</v>
      </c>
      <c r="U976" s="32">
        <v>5.5181837013585201E-152</v>
      </c>
      <c r="V976" s="32">
        <v>9.0562055737819696E-11</v>
      </c>
      <c r="W976" s="32" t="s">
        <v>3598</v>
      </c>
      <c r="X976" s="32" t="s">
        <v>3598</v>
      </c>
      <c r="Y976" s="32" t="s">
        <v>3862</v>
      </c>
      <c r="Z976" s="32" t="s">
        <v>798</v>
      </c>
      <c r="AA976" s="32" t="e">
        <v>#N/A</v>
      </c>
    </row>
    <row r="977" spans="1:27" x14ac:dyDescent="0.2">
      <c r="A977" s="32" t="s">
        <v>5745</v>
      </c>
      <c r="B977" s="32">
        <v>0.44785009559396399</v>
      </c>
      <c r="C977" s="32" t="s">
        <v>242</v>
      </c>
      <c r="D977" s="32">
        <v>0.27405810826972099</v>
      </c>
      <c r="E977" s="32">
        <v>2.1920004222524301</v>
      </c>
      <c r="F977" s="32">
        <v>0.14979757085020201</v>
      </c>
      <c r="G977" s="32">
        <v>7.49329358431607E-2</v>
      </c>
      <c r="H977" s="32">
        <v>0.392019983230743</v>
      </c>
      <c r="I977" s="32">
        <v>0.44671204580158402</v>
      </c>
      <c r="J977" s="32" t="s">
        <v>242</v>
      </c>
      <c r="K977" s="32">
        <v>-0.29679850932694002</v>
      </c>
      <c r="L977" s="32">
        <v>-0.25641356825820999</v>
      </c>
      <c r="M977" s="32">
        <v>0.61290322580645196</v>
      </c>
      <c r="N977" s="32">
        <v>0.96060061438371502</v>
      </c>
      <c r="O977" s="32">
        <v>0.61668982819687301</v>
      </c>
      <c r="P977" s="32">
        <v>0.31108080327405202</v>
      </c>
      <c r="Q977" s="32" t="s">
        <v>242</v>
      </c>
      <c r="R977" s="32">
        <v>-5.0125405134354298E-3</v>
      </c>
      <c r="S977" s="32">
        <v>0.68598729367103894</v>
      </c>
      <c r="T977" s="32">
        <v>0.29554655870445301</v>
      </c>
      <c r="U977" s="32">
        <v>0.76388353429639</v>
      </c>
      <c r="V977" s="32">
        <v>0.50199970596907495</v>
      </c>
      <c r="W977" s="32" t="s">
        <v>3598</v>
      </c>
      <c r="X977" s="32" t="s">
        <v>3598</v>
      </c>
      <c r="Y977" s="32" t="s">
        <v>3862</v>
      </c>
      <c r="Z977" s="32" t="s">
        <v>798</v>
      </c>
      <c r="AA977" s="32" t="e">
        <v>#N/A</v>
      </c>
    </row>
    <row r="978" spans="1:27" x14ac:dyDescent="0.2">
      <c r="A978" s="32" t="s">
        <v>5744</v>
      </c>
      <c r="B978" s="32">
        <v>0.35265436106498399</v>
      </c>
      <c r="C978" s="32" t="s">
        <v>242</v>
      </c>
      <c r="D978" s="32">
        <v>7.9432661462733502E-3</v>
      </c>
      <c r="E978" s="32">
        <v>1.0508485814228401</v>
      </c>
      <c r="F978" s="32">
        <v>0.230769230769231</v>
      </c>
      <c r="G978" s="32">
        <v>0.52653044639671498</v>
      </c>
      <c r="H978" s="32">
        <v>0.49683112861338102</v>
      </c>
      <c r="I978" s="32">
        <v>1.0292211406218701</v>
      </c>
      <c r="J978" s="32" t="s">
        <v>242</v>
      </c>
      <c r="K978" s="32">
        <v>2.7004890733949098</v>
      </c>
      <c r="L978" s="32">
        <v>5.7994518877291803</v>
      </c>
      <c r="M978" s="32">
        <v>1.8145161290322599E-2</v>
      </c>
      <c r="N978" s="32">
        <v>5.9406590338650097E-8</v>
      </c>
      <c r="O978" s="32">
        <v>3.4618805648219402E-3</v>
      </c>
      <c r="P978" s="32">
        <v>0.94425320706695903</v>
      </c>
      <c r="Q978" s="32" t="s">
        <v>242</v>
      </c>
      <c r="R978" s="32">
        <v>1.9040148490625499</v>
      </c>
      <c r="S978" s="32">
        <v>8.38306271431005</v>
      </c>
      <c r="T978" s="32">
        <v>1.8218623481781399E-2</v>
      </c>
      <c r="U978" s="32">
        <v>7.12015478270711E-16</v>
      </c>
      <c r="V978" s="32">
        <v>2.8454125156290502E-2</v>
      </c>
      <c r="W978" s="32" t="s">
        <v>3598</v>
      </c>
      <c r="X978" s="32" t="s">
        <v>3598</v>
      </c>
      <c r="Y978" s="32" t="s">
        <v>3862</v>
      </c>
      <c r="Z978" s="32" t="s">
        <v>798</v>
      </c>
      <c r="AA978" s="32" t="e">
        <v>#N/A</v>
      </c>
    </row>
    <row r="979" spans="1:27" x14ac:dyDescent="0.2">
      <c r="A979" s="32" t="s">
        <v>5743</v>
      </c>
      <c r="B979" s="32">
        <v>0.61577614664065405</v>
      </c>
      <c r="C979" s="32" t="s">
        <v>242</v>
      </c>
      <c r="D979" s="32">
        <v>0.74348685719228302</v>
      </c>
      <c r="E979" s="32">
        <v>4.2050015637776701</v>
      </c>
      <c r="F979" s="32">
        <v>9.7165991902833995E-2</v>
      </c>
      <c r="G979" s="32">
        <v>1.0663606578144601E-4</v>
      </c>
      <c r="H979" s="32">
        <v>0.22859348782903999</v>
      </c>
      <c r="I979" s="32">
        <v>0.52023521038278298</v>
      </c>
      <c r="J979" s="32" t="s">
        <v>242</v>
      </c>
      <c r="K979" s="32">
        <v>8.1513297649450006E-2</v>
      </c>
      <c r="L979" s="32">
        <v>0.50794598691667903</v>
      </c>
      <c r="M979" s="32">
        <v>0.31451612903225801</v>
      </c>
      <c r="N979" s="32">
        <v>0.82513582657838502</v>
      </c>
      <c r="O979" s="32">
        <v>0.46751687503767098</v>
      </c>
      <c r="P979" s="32">
        <v>0.327094644983839</v>
      </c>
      <c r="Q979" s="32" t="s">
        <v>242</v>
      </c>
      <c r="R979" s="32">
        <v>4.3269510714932402E-2</v>
      </c>
      <c r="S979" s="32">
        <v>0.88065741301932499</v>
      </c>
      <c r="T979" s="32">
        <v>0.248987854251012</v>
      </c>
      <c r="U979" s="32">
        <v>0.67721461178880404</v>
      </c>
      <c r="V979" s="32">
        <v>0.482743347687628</v>
      </c>
      <c r="W979" s="32" t="s">
        <v>3598</v>
      </c>
      <c r="X979" s="32" t="s">
        <v>3598</v>
      </c>
      <c r="Y979" s="32" t="s">
        <v>3862</v>
      </c>
      <c r="Z979" s="32" t="s">
        <v>1965</v>
      </c>
      <c r="AA979" s="32" t="e">
        <v>#N/A</v>
      </c>
    </row>
    <row r="980" spans="1:27" x14ac:dyDescent="0.2">
      <c r="A980" s="32" t="s">
        <v>5742</v>
      </c>
      <c r="B980" s="32">
        <v>0.69847902408708495</v>
      </c>
      <c r="C980" s="32" t="s">
        <v>242</v>
      </c>
      <c r="D980" s="32">
        <v>0.97467855169107098</v>
      </c>
      <c r="E980" s="32">
        <v>5.1963962024856398</v>
      </c>
      <c r="F980" s="32">
        <v>8.5020242914979796E-2</v>
      </c>
      <c r="G980" s="32">
        <v>9.83122004780746E-7</v>
      </c>
      <c r="H980" s="32">
        <v>0.16485986767327199</v>
      </c>
      <c r="I980" s="32">
        <v>0.46032283362175103</v>
      </c>
      <c r="J980" s="32" t="s">
        <v>242</v>
      </c>
      <c r="K980" s="32">
        <v>-0.226764503528223</v>
      </c>
      <c r="L980" s="32">
        <v>-0.11491346032538</v>
      </c>
      <c r="M980" s="32">
        <v>0.55241935483870996</v>
      </c>
      <c r="N980" s="32">
        <v>0.95950178954328003</v>
      </c>
      <c r="O980" s="32">
        <v>0.58969656661546299</v>
      </c>
      <c r="P980" s="32">
        <v>0.228008986393373</v>
      </c>
      <c r="Q980" s="32" t="s">
        <v>242</v>
      </c>
      <c r="R980" s="32">
        <v>-0.25547572048949202</v>
      </c>
      <c r="S980" s="32">
        <v>-0.32386410861658699</v>
      </c>
      <c r="T980" s="32">
        <v>0.64170040485830004</v>
      </c>
      <c r="U980" s="32">
        <v>0.91659158953230002</v>
      </c>
      <c r="V980" s="32">
        <v>0.60082215309543197</v>
      </c>
      <c r="W980" s="32" t="s">
        <v>3598</v>
      </c>
      <c r="X980" s="32" t="s">
        <v>3598</v>
      </c>
      <c r="Y980" s="32" t="s">
        <v>3862</v>
      </c>
      <c r="Z980" s="32" t="s">
        <v>1965</v>
      </c>
      <c r="AA980" s="32" t="e">
        <v>#N/A</v>
      </c>
    </row>
    <row r="981" spans="1:27" x14ac:dyDescent="0.2">
      <c r="A981" s="32" t="s">
        <v>5741</v>
      </c>
      <c r="B981" s="32">
        <v>0.18770426600784201</v>
      </c>
      <c r="C981" s="32" t="s">
        <v>242</v>
      </c>
      <c r="D981" s="32">
        <v>-0.45316634891757801</v>
      </c>
      <c r="E981" s="32">
        <v>-0.92647850734674697</v>
      </c>
      <c r="F981" s="32">
        <v>0.90485829959514197</v>
      </c>
      <c r="G981" s="32">
        <v>0.93100504453205302</v>
      </c>
      <c r="H981" s="32">
        <v>0.674785519074382</v>
      </c>
      <c r="I981" s="32">
        <v>0.44744475540954798</v>
      </c>
      <c r="J981" s="32" t="s">
        <v>242</v>
      </c>
      <c r="K981" s="32">
        <v>-0.29302836834679102</v>
      </c>
      <c r="L981" s="32">
        <v>-0.248796192248813</v>
      </c>
      <c r="M981" s="32">
        <v>0.61290322580645196</v>
      </c>
      <c r="N981" s="32">
        <v>0.95993391735905598</v>
      </c>
      <c r="O981" s="32">
        <v>0.61524976592950698</v>
      </c>
      <c r="P981" s="32">
        <v>0.213331875594995</v>
      </c>
      <c r="Q981" s="32" t="s">
        <v>242</v>
      </c>
      <c r="R981" s="32">
        <v>-0.299727501435887</v>
      </c>
      <c r="S981" s="32">
        <v>-0.50228443789098898</v>
      </c>
      <c r="T981" s="32">
        <v>0.706477732793522</v>
      </c>
      <c r="U981" s="32">
        <v>0.91659158953230002</v>
      </c>
      <c r="V981" s="32">
        <v>0.61780749031002002</v>
      </c>
      <c r="W981" s="32" t="s">
        <v>3598</v>
      </c>
      <c r="X981" s="32" t="s">
        <v>3598</v>
      </c>
      <c r="Y981" s="32" t="s">
        <v>3862</v>
      </c>
      <c r="Z981" s="32" t="s">
        <v>1155</v>
      </c>
      <c r="AA981" s="32" t="e">
        <v>#N/A</v>
      </c>
    </row>
    <row r="982" spans="1:27" x14ac:dyDescent="0.2">
      <c r="A982" s="32" t="s">
        <v>5740</v>
      </c>
      <c r="B982" s="32">
        <v>0.21661059547490799</v>
      </c>
      <c r="C982" s="32" t="s">
        <v>242</v>
      </c>
      <c r="D982" s="32">
        <v>-0.37236017266863403</v>
      </c>
      <c r="E982" s="32">
        <v>-0.57996601656990299</v>
      </c>
      <c r="F982" s="32">
        <v>0.73076923076923095</v>
      </c>
      <c r="G982" s="32">
        <v>0.93100504453205302</v>
      </c>
      <c r="H982" s="32">
        <v>0.64518764853653898</v>
      </c>
      <c r="I982" s="32">
        <v>0.58081126166279995</v>
      </c>
      <c r="J982" s="32" t="s">
        <v>242</v>
      </c>
      <c r="K982" s="32">
        <v>0.39320602129341697</v>
      </c>
      <c r="L982" s="32">
        <v>1.13770510942437</v>
      </c>
      <c r="M982" s="32">
        <v>0.17338709677419401</v>
      </c>
      <c r="N982" s="32">
        <v>0.52702436657604601</v>
      </c>
      <c r="O982" s="32">
        <v>0.34708366140914798</v>
      </c>
      <c r="P982" s="32">
        <v>0.16219898014352499</v>
      </c>
      <c r="Q982" s="32" t="s">
        <v>242</v>
      </c>
      <c r="R982" s="32">
        <v>-0.45389419812140303</v>
      </c>
      <c r="S982" s="32">
        <v>-1.12387462471527</v>
      </c>
      <c r="T982" s="32">
        <v>0.94331983805667996</v>
      </c>
      <c r="U982" s="32">
        <v>0.92794579756053697</v>
      </c>
      <c r="V982" s="32">
        <v>0.67504751016133002</v>
      </c>
      <c r="W982" s="32" t="s">
        <v>3598</v>
      </c>
      <c r="X982" s="32" t="s">
        <v>3598</v>
      </c>
      <c r="Y982" s="32" t="s">
        <v>3862</v>
      </c>
      <c r="Z982" s="32" t="s">
        <v>1155</v>
      </c>
      <c r="AA982" s="32" t="e">
        <v>#N/A</v>
      </c>
    </row>
    <row r="983" spans="1:27" x14ac:dyDescent="0.2">
      <c r="A983" s="32" t="s">
        <v>5739</v>
      </c>
      <c r="B983" s="32">
        <v>0.47619119204833898</v>
      </c>
      <c r="C983" s="32" t="s">
        <v>242</v>
      </c>
      <c r="D983" s="32">
        <v>0.35328420433251601</v>
      </c>
      <c r="E983" s="32">
        <v>2.5317372240121001</v>
      </c>
      <c r="F983" s="32">
        <v>0.13157894736842099</v>
      </c>
      <c r="G983" s="32">
        <v>3.2450399850740802E-2</v>
      </c>
      <c r="H983" s="32">
        <v>0.36193769307825702</v>
      </c>
      <c r="I983" s="32">
        <v>0.96358768127961303</v>
      </c>
      <c r="J983" s="32" t="s">
        <v>242</v>
      </c>
      <c r="K983" s="32">
        <v>2.3627735691274299</v>
      </c>
      <c r="L983" s="32">
        <v>5.1171150749274101</v>
      </c>
      <c r="M983" s="32">
        <v>2.21774193548387E-2</v>
      </c>
      <c r="N983" s="32">
        <v>2.4597945183349701E-6</v>
      </c>
      <c r="O983" s="32">
        <v>9.0693741896975093E-3</v>
      </c>
      <c r="P983" s="32">
        <v>0.36641867356816898</v>
      </c>
      <c r="Q983" s="32" t="s">
        <v>242</v>
      </c>
      <c r="R983" s="32">
        <v>0.16183223894859899</v>
      </c>
      <c r="S983" s="32">
        <v>1.3586946932984501</v>
      </c>
      <c r="T983" s="32">
        <v>0.165991902834008</v>
      </c>
      <c r="U983" s="32">
        <v>0.413061821276477</v>
      </c>
      <c r="V983" s="32">
        <v>0.435718982329661</v>
      </c>
      <c r="W983" s="32" t="s">
        <v>3598</v>
      </c>
      <c r="X983" s="32" t="s">
        <v>3598</v>
      </c>
      <c r="Y983" s="32" t="s">
        <v>3862</v>
      </c>
      <c r="Z983" s="32" t="s">
        <v>1155</v>
      </c>
      <c r="AA983" s="32" t="e">
        <v>#N/A</v>
      </c>
    </row>
    <row r="984" spans="1:27" x14ac:dyDescent="0.2">
      <c r="A984" s="32" t="s">
        <v>5738</v>
      </c>
      <c r="B984" s="32">
        <v>0.20448640862843201</v>
      </c>
      <c r="C984" s="32" t="s">
        <v>242</v>
      </c>
      <c r="D984" s="32">
        <v>-0.40625272136831098</v>
      </c>
      <c r="E984" s="32">
        <v>-0.72530381144983402</v>
      </c>
      <c r="F984" s="32">
        <v>0.81578947368421095</v>
      </c>
      <c r="G984" s="32">
        <v>0.93100504453205302</v>
      </c>
      <c r="H984" s="32">
        <v>0.65772153999229399</v>
      </c>
      <c r="I984" s="32">
        <v>0.498397732686439</v>
      </c>
      <c r="J984" s="32" t="s">
        <v>242</v>
      </c>
      <c r="K984" s="32">
        <v>-3.0850957808929099E-2</v>
      </c>
      <c r="L984" s="32">
        <v>0.28091978594726502</v>
      </c>
      <c r="M984" s="32">
        <v>0.38104838709677402</v>
      </c>
      <c r="N984" s="32">
        <v>0.89684900654292099</v>
      </c>
      <c r="O984" s="32">
        <v>0.51230579935767595</v>
      </c>
      <c r="P984" s="32">
        <v>0.239842553828577</v>
      </c>
      <c r="Q984" s="32" t="s">
        <v>242</v>
      </c>
      <c r="R984" s="32">
        <v>-0.219797279333699</v>
      </c>
      <c r="S984" s="32">
        <v>-0.18001093292801401</v>
      </c>
      <c r="T984" s="32">
        <v>0.58704453441295501</v>
      </c>
      <c r="U984" s="32">
        <v>0.91659158953230002</v>
      </c>
      <c r="V984" s="32">
        <v>0.58698548069896905</v>
      </c>
      <c r="W984" s="32" t="s">
        <v>3598</v>
      </c>
      <c r="X984" s="32" t="s">
        <v>3598</v>
      </c>
      <c r="Y984" s="32" t="s">
        <v>3862</v>
      </c>
      <c r="Z984" s="32" t="s">
        <v>1155</v>
      </c>
      <c r="AA984" s="32" t="e">
        <v>#N/A</v>
      </c>
    </row>
    <row r="985" spans="1:27" x14ac:dyDescent="0.2">
      <c r="A985" s="32" t="s">
        <v>5737</v>
      </c>
      <c r="B985" s="32">
        <v>0.26090126066606301</v>
      </c>
      <c r="C985" s="32" t="s">
        <v>242</v>
      </c>
      <c r="D985" s="32">
        <v>-0.248547867073171</v>
      </c>
      <c r="E985" s="32">
        <v>-4.9034936889364597E-2</v>
      </c>
      <c r="F985" s="32">
        <v>0.51417004048583004</v>
      </c>
      <c r="G985" s="32">
        <v>0.93100504453205302</v>
      </c>
      <c r="H985" s="32">
        <v>0.59814473044341399</v>
      </c>
      <c r="I985" s="32">
        <v>0.55474466568280301</v>
      </c>
      <c r="J985" s="32" t="s">
        <v>242</v>
      </c>
      <c r="K985" s="32">
        <v>0.259080931832321</v>
      </c>
      <c r="L985" s="32">
        <v>0.86671226218111297</v>
      </c>
      <c r="M985" s="32">
        <v>0.233870967741935</v>
      </c>
      <c r="N985" s="32">
        <v>0.67128695252105297</v>
      </c>
      <c r="O985" s="32">
        <v>0.397786398410718</v>
      </c>
      <c r="P985" s="32">
        <v>0.23461281920261901</v>
      </c>
      <c r="Q985" s="32" t="s">
        <v>242</v>
      </c>
      <c r="R985" s="32">
        <v>-0.23556503323668199</v>
      </c>
      <c r="S985" s="32">
        <v>-0.243585500620465</v>
      </c>
      <c r="T985" s="32">
        <v>0.61336032388663997</v>
      </c>
      <c r="U985" s="32">
        <v>0.91659158953230002</v>
      </c>
      <c r="V985" s="32">
        <v>0.59311489532747697</v>
      </c>
      <c r="W985" s="32" t="s">
        <v>3598</v>
      </c>
      <c r="X985" s="32" t="s">
        <v>3598</v>
      </c>
      <c r="Y985" s="32" t="s">
        <v>3862</v>
      </c>
      <c r="Z985" s="32" t="s">
        <v>1155</v>
      </c>
      <c r="AA985" s="32" t="e">
        <v>#N/A</v>
      </c>
    </row>
    <row r="986" spans="1:27" x14ac:dyDescent="0.2">
      <c r="A986" s="32" t="s">
        <v>5736</v>
      </c>
      <c r="B986" s="32">
        <v>0.68671043563636402</v>
      </c>
      <c r="C986" s="32" t="s">
        <v>242</v>
      </c>
      <c r="D986" s="32">
        <v>0.94178006025051297</v>
      </c>
      <c r="E986" s="32">
        <v>5.0553211171264598</v>
      </c>
      <c r="F986" s="32">
        <v>8.9068825910931099E-2</v>
      </c>
      <c r="G986" s="32">
        <v>2.0337341105196699E-6</v>
      </c>
      <c r="H986" s="32">
        <v>0.173152627959441</v>
      </c>
      <c r="I986" s="32">
        <v>0.696793684409725</v>
      </c>
      <c r="J986" s="32" t="s">
        <v>242</v>
      </c>
      <c r="K986" s="32">
        <v>0.98999099616253405</v>
      </c>
      <c r="L986" s="32">
        <v>2.3434784675751699</v>
      </c>
      <c r="M986" s="32">
        <v>6.6532258064516098E-2</v>
      </c>
      <c r="N986" s="32">
        <v>7.3174993693305004E-2</v>
      </c>
      <c r="O986" s="32">
        <v>0.16108925997163601</v>
      </c>
      <c r="P986" s="32">
        <v>0.42182631643269802</v>
      </c>
      <c r="Q986" s="32" t="s">
        <v>242</v>
      </c>
      <c r="R986" s="32">
        <v>0.32888738409801599</v>
      </c>
      <c r="S986" s="32">
        <v>2.0322502738218202</v>
      </c>
      <c r="T986" s="32">
        <v>0.105263157894737</v>
      </c>
      <c r="U986" s="32">
        <v>0.144522205131832</v>
      </c>
      <c r="V986" s="32">
        <v>0.37112040519052297</v>
      </c>
      <c r="W986" s="32" t="s">
        <v>3598</v>
      </c>
      <c r="X986" s="32" t="s">
        <v>3598</v>
      </c>
      <c r="Y986" s="32" t="s">
        <v>3862</v>
      </c>
      <c r="Z986" s="32" t="s">
        <v>2634</v>
      </c>
      <c r="AA986" s="32" t="e">
        <v>#N/A</v>
      </c>
    </row>
    <row r="987" spans="1:27" x14ac:dyDescent="0.2">
      <c r="A987" s="32" t="s">
        <v>5735</v>
      </c>
      <c r="B987" s="32">
        <v>0.133860674468262</v>
      </c>
      <c r="C987" s="32" t="s">
        <v>242</v>
      </c>
      <c r="D987" s="32">
        <v>-0.60368337505127401</v>
      </c>
      <c r="E987" s="32">
        <v>-1.5719245864834499</v>
      </c>
      <c r="F987" s="32">
        <v>0.98785425101214597</v>
      </c>
      <c r="G987" s="32">
        <v>0.95569040460489296</v>
      </c>
      <c r="H987" s="32">
        <v>0.72697291538386599</v>
      </c>
      <c r="I987" s="32">
        <v>0.40671209635391198</v>
      </c>
      <c r="J987" s="32" t="s">
        <v>242</v>
      </c>
      <c r="K987" s="32">
        <v>-0.50261735894678305</v>
      </c>
      <c r="L987" s="32">
        <v>-0.67225997178282604</v>
      </c>
      <c r="M987" s="32">
        <v>0.77016129032258096</v>
      </c>
      <c r="N987" s="32">
        <v>0.96447268678212394</v>
      </c>
      <c r="O987" s="32">
        <v>0.69238333885688197</v>
      </c>
      <c r="P987" s="32">
        <v>0.17265684251201299</v>
      </c>
      <c r="Q987" s="32" t="s">
        <v>242</v>
      </c>
      <c r="R987" s="32">
        <v>-0.422363535100927</v>
      </c>
      <c r="S987" s="32">
        <v>-0.99674502319327696</v>
      </c>
      <c r="T987" s="32">
        <v>0.92510121457489902</v>
      </c>
      <c r="U987" s="32">
        <v>0.92394880866935802</v>
      </c>
      <c r="V987" s="32">
        <v>0.663620155140215</v>
      </c>
      <c r="W987" s="32" t="s">
        <v>3598</v>
      </c>
      <c r="X987" s="32" t="s">
        <v>3598</v>
      </c>
      <c r="Y987" s="32" t="s">
        <v>3862</v>
      </c>
      <c r="Z987" s="32" t="s">
        <v>1798</v>
      </c>
      <c r="AA987" s="32" t="e">
        <v>#N/A</v>
      </c>
    </row>
    <row r="988" spans="1:27" x14ac:dyDescent="0.2">
      <c r="A988" s="32" t="s">
        <v>5734</v>
      </c>
      <c r="B988" s="32">
        <v>0.20266015756367101</v>
      </c>
      <c r="C988" s="32" t="s">
        <v>242</v>
      </c>
      <c r="D988" s="32">
        <v>-0.41135791348832901</v>
      </c>
      <c r="E988" s="32">
        <v>-0.747195861284635</v>
      </c>
      <c r="F988" s="32">
        <v>0.82793522267206499</v>
      </c>
      <c r="G988" s="32">
        <v>0.93100504453205302</v>
      </c>
      <c r="H988" s="32">
        <v>0.65959494522163098</v>
      </c>
      <c r="I988" s="32">
        <v>0.59843082278174997</v>
      </c>
      <c r="J988" s="32" t="s">
        <v>242</v>
      </c>
      <c r="K988" s="32">
        <v>0.483867080879328</v>
      </c>
      <c r="L988" s="32">
        <v>1.32088111899866</v>
      </c>
      <c r="M988" s="32">
        <v>0.15322580645161299</v>
      </c>
      <c r="N988" s="32">
        <v>0.42889327818904099</v>
      </c>
      <c r="O988" s="32">
        <v>0.31424010212490999</v>
      </c>
      <c r="P988" s="32">
        <v>0.200061887283974</v>
      </c>
      <c r="Q988" s="32" t="s">
        <v>242</v>
      </c>
      <c r="R988" s="32">
        <v>-0.339736780098918</v>
      </c>
      <c r="S988" s="32">
        <v>-0.663599271337727</v>
      </c>
      <c r="T988" s="32">
        <v>0.79959514170040502</v>
      </c>
      <c r="U988" s="32">
        <v>0.91659158953230002</v>
      </c>
      <c r="V988" s="32">
        <v>0.63297261952754302</v>
      </c>
      <c r="W988" s="32" t="s">
        <v>3598</v>
      </c>
      <c r="X988" s="32" t="s">
        <v>3598</v>
      </c>
      <c r="Y988" s="32" t="s">
        <v>3862</v>
      </c>
      <c r="Z988" s="32" t="s">
        <v>1798</v>
      </c>
      <c r="AA988" s="32" t="e">
        <v>#N/A</v>
      </c>
    </row>
    <row r="989" spans="1:27" x14ac:dyDescent="0.2">
      <c r="A989" s="32" t="s">
        <v>5733</v>
      </c>
      <c r="B989" s="32">
        <v>0.23627540816560999</v>
      </c>
      <c r="C989" s="32" t="s">
        <v>242</v>
      </c>
      <c r="D989" s="32">
        <v>-0.31738818731166102</v>
      </c>
      <c r="E989" s="32">
        <v>-0.34423552599070001</v>
      </c>
      <c r="F989" s="32">
        <v>0.625506072874494</v>
      </c>
      <c r="G989" s="32">
        <v>0.93100504453205302</v>
      </c>
      <c r="H989" s="32">
        <v>0.62452546530373299</v>
      </c>
      <c r="I989" s="32">
        <v>1.69246505545392</v>
      </c>
      <c r="J989" s="32" t="s">
        <v>242</v>
      </c>
      <c r="K989" s="32">
        <v>6.1131958756041396</v>
      </c>
      <c r="L989" s="32">
        <v>12.6946505180002</v>
      </c>
      <c r="M989" s="32">
        <v>6.0483870967742402E-3</v>
      </c>
      <c r="N989" s="32">
        <v>1.14142944739027E-35</v>
      </c>
      <c r="O989" s="32">
        <v>4.8827691864968403E-10</v>
      </c>
      <c r="P989" s="32">
        <v>0.304166966117282</v>
      </c>
      <c r="Q989" s="32" t="s">
        <v>242</v>
      </c>
      <c r="R989" s="32">
        <v>-2.5857897039204301E-2</v>
      </c>
      <c r="S989" s="32">
        <v>0.60194015939467305</v>
      </c>
      <c r="T989" s="32">
        <v>0.311740890688259</v>
      </c>
      <c r="U989" s="32">
        <v>0.79634933289229604</v>
      </c>
      <c r="V989" s="32">
        <v>0.51031465894855399</v>
      </c>
      <c r="W989" s="32" t="s">
        <v>3598</v>
      </c>
      <c r="X989" s="32" t="s">
        <v>3598</v>
      </c>
      <c r="Y989" s="32" t="s">
        <v>3862</v>
      </c>
      <c r="Z989" s="32" t="s">
        <v>2634</v>
      </c>
      <c r="AA989" s="32" t="e">
        <v>#N/A</v>
      </c>
    </row>
    <row r="990" spans="1:27" x14ac:dyDescent="0.2">
      <c r="A990" s="32" t="s">
        <v>5732</v>
      </c>
      <c r="B990" s="32">
        <v>0.12596770361693399</v>
      </c>
      <c r="C990" s="32" t="s">
        <v>242</v>
      </c>
      <c r="D990" s="32">
        <v>-0.62574777428490302</v>
      </c>
      <c r="E990" s="32">
        <v>-1.6665409919471299</v>
      </c>
      <c r="F990" s="32">
        <v>0.99190283400809698</v>
      </c>
      <c r="G990" s="32">
        <v>0.961196154760945</v>
      </c>
      <c r="H990" s="32">
        <v>0.73425980392828005</v>
      </c>
      <c r="I990" s="32">
        <v>0.31712248642405599</v>
      </c>
      <c r="J990" s="32" t="s">
        <v>242</v>
      </c>
      <c r="K990" s="32">
        <v>-0.96359870288013105</v>
      </c>
      <c r="L990" s="32">
        <v>-1.6036490759426301</v>
      </c>
      <c r="M990" s="32">
        <v>0.97177419354838701</v>
      </c>
      <c r="N990" s="32">
        <v>0.97983728002152304</v>
      </c>
      <c r="O990" s="32">
        <v>0.83237642129726397</v>
      </c>
      <c r="P990" s="32">
        <v>0.33333252505301603</v>
      </c>
      <c r="Q990" s="32" t="s">
        <v>242</v>
      </c>
      <c r="R990" s="32">
        <v>6.2076843178595201E-2</v>
      </c>
      <c r="S990" s="32">
        <v>0.95648736560371395</v>
      </c>
      <c r="T990" s="32">
        <v>0.230769230769231</v>
      </c>
      <c r="U990" s="32">
        <v>0.63979131129016098</v>
      </c>
      <c r="V990" s="32">
        <v>0.47525081894573501</v>
      </c>
      <c r="W990" s="32" t="s">
        <v>3598</v>
      </c>
      <c r="X990" s="32" t="s">
        <v>3598</v>
      </c>
      <c r="Y990" s="32" t="s">
        <v>3862</v>
      </c>
      <c r="Z990" s="32" t="s">
        <v>588</v>
      </c>
      <c r="AA990" s="32" t="e">
        <v>#N/A</v>
      </c>
    </row>
    <row r="991" spans="1:27" x14ac:dyDescent="0.2">
      <c r="A991" s="32" t="s">
        <v>5731</v>
      </c>
      <c r="B991" s="32">
        <v>0.15430947026078301</v>
      </c>
      <c r="C991" s="32" t="s">
        <v>242</v>
      </c>
      <c r="D991" s="32">
        <v>-0.546519804741464</v>
      </c>
      <c r="E991" s="32">
        <v>-1.3267961563406001</v>
      </c>
      <c r="F991" s="32">
        <v>0.97368421052631604</v>
      </c>
      <c r="G991" s="32">
        <v>0.94034827786321995</v>
      </c>
      <c r="H991" s="32">
        <v>0.70764566106236604</v>
      </c>
      <c r="I991" s="32">
        <v>0.66838433771404604</v>
      </c>
      <c r="J991" s="32" t="s">
        <v>242</v>
      </c>
      <c r="K991" s="32">
        <v>0.84381133503557704</v>
      </c>
      <c r="L991" s="32">
        <v>2.0481299780642601</v>
      </c>
      <c r="M991" s="32">
        <v>8.2661290322580599E-2</v>
      </c>
      <c r="N991" s="32">
        <v>0.13563100478826401</v>
      </c>
      <c r="O991" s="32">
        <v>0.199387420216522</v>
      </c>
      <c r="P991" s="32">
        <v>0.37994877421260398</v>
      </c>
      <c r="Q991" s="32" t="s">
        <v>242</v>
      </c>
      <c r="R991" s="32">
        <v>0.202625761469827</v>
      </c>
      <c r="S991" s="32">
        <v>1.5231715474462399</v>
      </c>
      <c r="T991" s="32">
        <v>0.14170040485829999</v>
      </c>
      <c r="U991" s="32">
        <v>0.33104354453754298</v>
      </c>
      <c r="V991" s="32">
        <v>0.419713776463433</v>
      </c>
      <c r="W991" s="32" t="s">
        <v>3598</v>
      </c>
      <c r="X991" s="32" t="s">
        <v>3598</v>
      </c>
      <c r="Y991" s="32" t="s">
        <v>3862</v>
      </c>
      <c r="Z991" s="32" t="s">
        <v>588</v>
      </c>
      <c r="AA991" s="32" t="e">
        <v>#N/A</v>
      </c>
    </row>
    <row r="992" spans="1:27" x14ac:dyDescent="0.2">
      <c r="A992" s="32" t="s">
        <v>5730</v>
      </c>
      <c r="B992" s="32">
        <v>0.23547811964127999</v>
      </c>
      <c r="C992" s="32" t="s">
        <v>242</v>
      </c>
      <c r="D992" s="32">
        <v>-0.31961696689751801</v>
      </c>
      <c r="E992" s="32">
        <v>-0.35379296332455901</v>
      </c>
      <c r="F992" s="32">
        <v>0.62753036437247001</v>
      </c>
      <c r="G992" s="32">
        <v>0.93100504453205302</v>
      </c>
      <c r="H992" s="32">
        <v>0.62537064459066405</v>
      </c>
      <c r="I992" s="32">
        <v>0.28840477217265198</v>
      </c>
      <c r="J992" s="32" t="s">
        <v>242</v>
      </c>
      <c r="K992" s="32">
        <v>-1.1113650624018501</v>
      </c>
      <c r="L992" s="32">
        <v>-1.9022034079804</v>
      </c>
      <c r="M992" s="32">
        <v>0.98185483870967705</v>
      </c>
      <c r="N992" s="32">
        <v>0.98765307143685399</v>
      </c>
      <c r="O992" s="32">
        <v>0.86679437779084401</v>
      </c>
      <c r="P992" s="32">
        <v>0.16931371613257601</v>
      </c>
      <c r="Q992" s="32" t="s">
        <v>242</v>
      </c>
      <c r="R992" s="32">
        <v>-0.43244312762095499</v>
      </c>
      <c r="S992" s="32">
        <v>-1.0373852907240599</v>
      </c>
      <c r="T992" s="32">
        <v>0.93117408906882604</v>
      </c>
      <c r="U992" s="32">
        <v>0.92511742722365997</v>
      </c>
      <c r="V992" s="32">
        <v>0.66729031067141897</v>
      </c>
      <c r="W992" s="32" t="s">
        <v>3598</v>
      </c>
      <c r="X992" s="32" t="s">
        <v>3598</v>
      </c>
      <c r="Y992" s="32" t="s">
        <v>3862</v>
      </c>
      <c r="Z992" s="32" t="s">
        <v>2866</v>
      </c>
      <c r="AA992" s="32" t="e">
        <v>#N/A</v>
      </c>
    </row>
    <row r="993" spans="1:27" x14ac:dyDescent="0.2">
      <c r="A993" s="32" t="s">
        <v>5729</v>
      </c>
      <c r="B993" s="32">
        <v>0.21942226990064501</v>
      </c>
      <c r="C993" s="32" t="s">
        <v>242</v>
      </c>
      <c r="D993" s="32">
        <v>-0.364500279579833</v>
      </c>
      <c r="E993" s="32">
        <v>-0.54626127693404103</v>
      </c>
      <c r="F993" s="32">
        <v>0.71862348178137703</v>
      </c>
      <c r="G993" s="32">
        <v>0.93100504453205302</v>
      </c>
      <c r="H993" s="32">
        <v>0.64225776746941798</v>
      </c>
      <c r="I993" s="32">
        <v>0.425609245860819</v>
      </c>
      <c r="J993" s="32" t="s">
        <v>242</v>
      </c>
      <c r="K993" s="32">
        <v>-0.40538249674542298</v>
      </c>
      <c r="L993" s="32">
        <v>-0.47580193201468901</v>
      </c>
      <c r="M993" s="32">
        <v>0.69354838709677402</v>
      </c>
      <c r="N993" s="32">
        <v>0.96447268678212394</v>
      </c>
      <c r="O993" s="32">
        <v>0.65740181256596797</v>
      </c>
      <c r="P993" s="32">
        <v>0.195780920183517</v>
      </c>
      <c r="Q993" s="32" t="s">
        <v>242</v>
      </c>
      <c r="R993" s="32">
        <v>-0.35264398104401601</v>
      </c>
      <c r="S993" s="32">
        <v>-0.71564027383263196</v>
      </c>
      <c r="T993" s="32">
        <v>0.82186234817813797</v>
      </c>
      <c r="U993" s="32">
        <v>0.91659158953230002</v>
      </c>
      <c r="V993" s="32">
        <v>0.63782231947175205</v>
      </c>
      <c r="W993" s="32" t="s">
        <v>3598</v>
      </c>
      <c r="X993" s="32" t="s">
        <v>3598</v>
      </c>
      <c r="Y993" s="32" t="s">
        <v>3862</v>
      </c>
      <c r="Z993" s="32" t="s">
        <v>5728</v>
      </c>
      <c r="AA993" s="32" t="e">
        <v>#N/A</v>
      </c>
    </row>
    <row r="994" spans="1:27" x14ac:dyDescent="0.2">
      <c r="A994" s="32" t="s">
        <v>5727</v>
      </c>
      <c r="B994" s="32">
        <v>0.246237170685181</v>
      </c>
      <c r="C994" s="32" t="s">
        <v>242</v>
      </c>
      <c r="D994" s="32">
        <v>-0.28954058601646099</v>
      </c>
      <c r="E994" s="32">
        <v>-0.22481963311102601</v>
      </c>
      <c r="F994" s="32">
        <v>0.59109311740890702</v>
      </c>
      <c r="G994" s="32">
        <v>0.93100504453205302</v>
      </c>
      <c r="H994" s="32">
        <v>0.613916136955442</v>
      </c>
      <c r="I994" s="32">
        <v>0.60692520853304199</v>
      </c>
      <c r="J994" s="32" t="s">
        <v>242</v>
      </c>
      <c r="K994" s="32">
        <v>0.52757475370639795</v>
      </c>
      <c r="L994" s="32">
        <v>1.4091902247250701</v>
      </c>
      <c r="M994" s="32">
        <v>0.14314516129032301</v>
      </c>
      <c r="N994" s="32">
        <v>0.38345463959438503</v>
      </c>
      <c r="O994" s="32">
        <v>0.29889725975256198</v>
      </c>
      <c r="P994" s="32">
        <v>0.18260479341774</v>
      </c>
      <c r="Q994" s="32" t="s">
        <v>242</v>
      </c>
      <c r="R994" s="32">
        <v>-0.392370265281479</v>
      </c>
      <c r="S994" s="32">
        <v>-0.87581409199110705</v>
      </c>
      <c r="T994" s="32">
        <v>0.88866396761133604</v>
      </c>
      <c r="U994" s="32">
        <v>0.921138861159286</v>
      </c>
      <c r="V994" s="32">
        <v>0.652607673482272</v>
      </c>
      <c r="W994" s="32" t="s">
        <v>3598</v>
      </c>
      <c r="X994" s="32" t="s">
        <v>3598</v>
      </c>
      <c r="Y994" s="32" t="s">
        <v>3862</v>
      </c>
      <c r="Z994" s="32" t="s">
        <v>1153</v>
      </c>
      <c r="AA994" s="32" t="e">
        <v>#N/A</v>
      </c>
    </row>
    <row r="995" spans="1:27" x14ac:dyDescent="0.2">
      <c r="A995" s="32" t="s">
        <v>5726</v>
      </c>
      <c r="B995" s="32">
        <v>0.435764523153717</v>
      </c>
      <c r="C995" s="32" t="s">
        <v>242</v>
      </c>
      <c r="D995" s="32">
        <v>0.24027350418193</v>
      </c>
      <c r="E995" s="32">
        <v>2.0471255147168499</v>
      </c>
      <c r="F995" s="32">
        <v>0.15384615384615399</v>
      </c>
      <c r="G995" s="32">
        <v>0.103553402739993</v>
      </c>
      <c r="H995" s="32">
        <v>0.40505911701768499</v>
      </c>
      <c r="I995" s="32">
        <v>0.57508407002579698</v>
      </c>
      <c r="J995" s="32" t="s">
        <v>242</v>
      </c>
      <c r="K995" s="32">
        <v>0.36373688419307398</v>
      </c>
      <c r="L995" s="32">
        <v>1.0781642330625301</v>
      </c>
      <c r="M995" s="32">
        <v>0.18951612903225801</v>
      </c>
      <c r="N995" s="32">
        <v>0.552608404350311</v>
      </c>
      <c r="O995" s="32">
        <v>0.35802724883074</v>
      </c>
      <c r="P995" s="32">
        <v>0.38632656045678299</v>
      </c>
      <c r="Q995" s="32" t="s">
        <v>242</v>
      </c>
      <c r="R995" s="32">
        <v>0.22185491383348599</v>
      </c>
      <c r="S995" s="32">
        <v>1.6007022506861299</v>
      </c>
      <c r="T995" s="32">
        <v>0.12955465587044501</v>
      </c>
      <c r="U995" s="32">
        <v>0.299013589514457</v>
      </c>
      <c r="V995" s="32">
        <v>0.41221341470734502</v>
      </c>
      <c r="W995" s="32" t="s">
        <v>3598</v>
      </c>
      <c r="X995" s="32" t="s">
        <v>3598</v>
      </c>
      <c r="Y995" s="32" t="s">
        <v>3862</v>
      </c>
      <c r="Z995" s="32" t="s">
        <v>1153</v>
      </c>
      <c r="AA995" s="32" t="e">
        <v>#N/A</v>
      </c>
    </row>
    <row r="996" spans="1:27" x14ac:dyDescent="0.2">
      <c r="A996" s="32" t="s">
        <v>5725</v>
      </c>
      <c r="B996" s="32">
        <v>0.35214432351626901</v>
      </c>
      <c r="C996" s="32" t="s">
        <v>242</v>
      </c>
      <c r="D996" s="32">
        <v>6.5174820770096901E-3</v>
      </c>
      <c r="E996" s="32">
        <v>1.04473454395585</v>
      </c>
      <c r="F996" s="32">
        <v>0.23279352226720701</v>
      </c>
      <c r="G996" s="32">
        <v>0.52986114544019303</v>
      </c>
      <c r="H996" s="32">
        <v>0.49739991924525501</v>
      </c>
      <c r="I996" s="32">
        <v>0.451010448351295</v>
      </c>
      <c r="J996" s="32" t="s">
        <v>242</v>
      </c>
      <c r="K996" s="32">
        <v>-0.27468117467525699</v>
      </c>
      <c r="L996" s="32">
        <v>-0.21172663075253001</v>
      </c>
      <c r="M996" s="32">
        <v>0.594758064516129</v>
      </c>
      <c r="N996" s="32">
        <v>0.95950178954328003</v>
      </c>
      <c r="O996" s="32">
        <v>0.60821940226485405</v>
      </c>
      <c r="P996" s="32">
        <v>0.19113007515720201</v>
      </c>
      <c r="Q996" s="32" t="s">
        <v>242</v>
      </c>
      <c r="R996" s="32">
        <v>-0.36666637129148</v>
      </c>
      <c r="S996" s="32">
        <v>-0.77217764773397701</v>
      </c>
      <c r="T996" s="32">
        <v>0.84817813765182204</v>
      </c>
      <c r="U996" s="32">
        <v>0.91850855140963505</v>
      </c>
      <c r="V996" s="32">
        <v>0.64306605308577702</v>
      </c>
      <c r="W996" s="32" t="s">
        <v>3598</v>
      </c>
      <c r="X996" s="32" t="s">
        <v>3598</v>
      </c>
      <c r="Y996" s="32" t="s">
        <v>3862</v>
      </c>
      <c r="Z996" s="32" t="s">
        <v>1153</v>
      </c>
      <c r="AA996" s="32" t="e">
        <v>#N/A</v>
      </c>
    </row>
    <row r="997" spans="1:27" x14ac:dyDescent="0.2">
      <c r="A997" s="32" t="s">
        <v>5724</v>
      </c>
      <c r="B997" s="32">
        <v>0.19898856592629399</v>
      </c>
      <c r="C997" s="32" t="s">
        <v>242</v>
      </c>
      <c r="D997" s="32">
        <v>-0.42162166147826602</v>
      </c>
      <c r="E997" s="32">
        <v>-0.79120879502056596</v>
      </c>
      <c r="F997" s="32">
        <v>0.85425101214574894</v>
      </c>
      <c r="G997" s="32">
        <v>0.93100504453205302</v>
      </c>
      <c r="H997" s="32">
        <v>0.66334940362553796</v>
      </c>
      <c r="I997" s="32">
        <v>0.37863868063484701</v>
      </c>
      <c r="J997" s="32" t="s">
        <v>242</v>
      </c>
      <c r="K997" s="32">
        <v>-0.64706849471025496</v>
      </c>
      <c r="L997" s="32">
        <v>-0.96411606466857003</v>
      </c>
      <c r="M997" s="32">
        <v>0.86290322580645196</v>
      </c>
      <c r="N997" s="32">
        <v>0.96742986521899099</v>
      </c>
      <c r="O997" s="32">
        <v>0.74120619274922805</v>
      </c>
      <c r="P997" s="32">
        <v>0.49605028892220299</v>
      </c>
      <c r="Q997" s="32" t="s">
        <v>242</v>
      </c>
      <c r="R997" s="32">
        <v>0.55267413727423798</v>
      </c>
      <c r="S997" s="32">
        <v>2.9345440422312401</v>
      </c>
      <c r="T997" s="32">
        <v>6.2753036437246904E-2</v>
      </c>
      <c r="U997" s="32">
        <v>1.6107239636164498E-2</v>
      </c>
      <c r="V997" s="32">
        <v>0.29024328301257901</v>
      </c>
      <c r="W997" s="32" t="s">
        <v>3598</v>
      </c>
      <c r="X997" s="32" t="s">
        <v>3598</v>
      </c>
      <c r="Y997" s="32" t="s">
        <v>3862</v>
      </c>
      <c r="Z997" s="32" t="s">
        <v>1153</v>
      </c>
      <c r="AA997" s="32" t="e">
        <v>#N/A</v>
      </c>
    </row>
    <row r="998" spans="1:27" x14ac:dyDescent="0.2">
      <c r="A998" s="32" t="s">
        <v>5723</v>
      </c>
      <c r="B998" s="32">
        <v>0.29386925457561902</v>
      </c>
      <c r="C998" s="32" t="s">
        <v>242</v>
      </c>
      <c r="D998" s="32">
        <v>-0.156387514114318</v>
      </c>
      <c r="E998" s="32">
        <v>0.34616645658162898</v>
      </c>
      <c r="F998" s="32">
        <v>0.352226720647773</v>
      </c>
      <c r="G998" s="32">
        <v>0.89858531942582798</v>
      </c>
      <c r="H998" s="32">
        <v>0.56213621081096798</v>
      </c>
      <c r="I998" s="32">
        <v>0.46890866584979701</v>
      </c>
      <c r="J998" s="32" t="s">
        <v>242</v>
      </c>
      <c r="K998" s="32">
        <v>-0.182586294890307</v>
      </c>
      <c r="L998" s="32">
        <v>-2.5653661185650201E-2</v>
      </c>
      <c r="M998" s="32">
        <v>0.51814516129032295</v>
      </c>
      <c r="N998" s="32">
        <v>0.95950178954328003</v>
      </c>
      <c r="O998" s="32">
        <v>0.572438680670177</v>
      </c>
      <c r="P998" s="32">
        <v>0.220819977971939</v>
      </c>
      <c r="Q998" s="32" t="s">
        <v>242</v>
      </c>
      <c r="R998" s="32">
        <v>-0.27715072385065997</v>
      </c>
      <c r="S998" s="32">
        <v>-0.41125632547240398</v>
      </c>
      <c r="T998" s="32">
        <v>0.67408906882591102</v>
      </c>
      <c r="U998" s="32">
        <v>0.91659158953230002</v>
      </c>
      <c r="V998" s="32">
        <v>0.60916781266429998</v>
      </c>
      <c r="W998" s="32" t="s">
        <v>3598</v>
      </c>
      <c r="X998" s="32" t="s">
        <v>3598</v>
      </c>
      <c r="Y998" s="32" t="s">
        <v>3862</v>
      </c>
      <c r="Z998" s="32" t="s">
        <v>1153</v>
      </c>
      <c r="AA998" s="32" t="e">
        <v>#N/A</v>
      </c>
    </row>
    <row r="999" spans="1:27" x14ac:dyDescent="0.2">
      <c r="A999" s="32" t="s">
        <v>5722</v>
      </c>
      <c r="B999" s="32">
        <v>0.18884498652239801</v>
      </c>
      <c r="C999" s="32" t="s">
        <v>242</v>
      </c>
      <c r="D999" s="32">
        <v>-0.449977522641484</v>
      </c>
      <c r="E999" s="32">
        <v>-0.91280420438035204</v>
      </c>
      <c r="F999" s="32">
        <v>0.89878542510121495</v>
      </c>
      <c r="G999" s="32">
        <v>0.93100504453205302</v>
      </c>
      <c r="H999" s="32">
        <v>0.67363667597730703</v>
      </c>
      <c r="I999" s="32">
        <v>0.35772682849488902</v>
      </c>
      <c r="J999" s="32" t="s">
        <v>242</v>
      </c>
      <c r="K999" s="32">
        <v>-0.75466996446953905</v>
      </c>
      <c r="L999" s="32">
        <v>-1.1815193020105701</v>
      </c>
      <c r="M999" s="32">
        <v>0.92338709677419395</v>
      </c>
      <c r="N999" s="32">
        <v>0.97131185947090004</v>
      </c>
      <c r="O999" s="32">
        <v>0.77477648374026198</v>
      </c>
      <c r="P999" s="32">
        <v>0.24036790999727101</v>
      </c>
      <c r="Q999" s="32" t="s">
        <v>242</v>
      </c>
      <c r="R999" s="32">
        <v>-0.21821332003712801</v>
      </c>
      <c r="S999" s="32">
        <v>-0.17362451111159599</v>
      </c>
      <c r="T999" s="32">
        <v>0.58502024291498</v>
      </c>
      <c r="U999" s="32">
        <v>0.91659158953230002</v>
      </c>
      <c r="V999" s="32">
        <v>0.58636854637009295</v>
      </c>
      <c r="W999" s="32" t="s">
        <v>3598</v>
      </c>
      <c r="X999" s="32" t="s">
        <v>3598</v>
      </c>
      <c r="Y999" s="32" t="s">
        <v>3862</v>
      </c>
      <c r="Z999" s="32" t="s">
        <v>1153</v>
      </c>
      <c r="AA999" s="32" t="e">
        <v>#N/A</v>
      </c>
    </row>
    <row r="1000" spans="1:27" x14ac:dyDescent="0.2">
      <c r="A1000" s="32" t="s">
        <v>5721</v>
      </c>
      <c r="B1000" s="32">
        <v>0.28012018118330301</v>
      </c>
      <c r="C1000" s="32" t="s">
        <v>242</v>
      </c>
      <c r="D1000" s="32">
        <v>-0.19482235064605199</v>
      </c>
      <c r="E1000" s="32">
        <v>0.18135045417381501</v>
      </c>
      <c r="F1000" s="32">
        <v>0.40283400809716602</v>
      </c>
      <c r="G1000" s="32">
        <v>0.93100504453205302</v>
      </c>
      <c r="H1000" s="32">
        <v>0.57723398786929803</v>
      </c>
      <c r="I1000" s="32">
        <v>0.45565694971584197</v>
      </c>
      <c r="J1000" s="32" t="s">
        <v>242</v>
      </c>
      <c r="K1000" s="32">
        <v>-0.25077270531933299</v>
      </c>
      <c r="L1000" s="32">
        <v>-0.16342079766774101</v>
      </c>
      <c r="M1000" s="32">
        <v>0.57056451612903203</v>
      </c>
      <c r="N1000" s="32">
        <v>0.95950178954328003</v>
      </c>
      <c r="O1000" s="32">
        <v>0.59900507730706298</v>
      </c>
      <c r="P1000" s="32">
        <v>0.312436216026167</v>
      </c>
      <c r="Q1000" s="32" t="s">
        <v>242</v>
      </c>
      <c r="R1000" s="32">
        <v>-9.2594411019876997E-4</v>
      </c>
      <c r="S1000" s="32">
        <v>0.70246418703630997</v>
      </c>
      <c r="T1000" s="32">
        <v>0.291497975708502</v>
      </c>
      <c r="U1000" s="32">
        <v>0.75734581178149896</v>
      </c>
      <c r="V1000" s="32">
        <v>0.50036939820206205</v>
      </c>
      <c r="W1000" s="32" t="s">
        <v>3598</v>
      </c>
      <c r="X1000" s="32" t="s">
        <v>3598</v>
      </c>
      <c r="Y1000" s="32" t="s">
        <v>3862</v>
      </c>
      <c r="Z1000" s="32" t="s">
        <v>1153</v>
      </c>
      <c r="AA1000" s="32" t="e">
        <v>#N/A</v>
      </c>
    </row>
    <row r="1001" spans="1:27" x14ac:dyDescent="0.2">
      <c r="A1001" s="32" t="s">
        <v>5720</v>
      </c>
      <c r="B1001" s="32">
        <v>0.22538661629582701</v>
      </c>
      <c r="C1001" s="32" t="s">
        <v>242</v>
      </c>
      <c r="D1001" s="32">
        <v>-0.34782725208362603</v>
      </c>
      <c r="E1001" s="32">
        <v>-0.47476411477774</v>
      </c>
      <c r="F1001" s="32">
        <v>0.68623481781376505</v>
      </c>
      <c r="G1001" s="32">
        <v>0.93100504453205302</v>
      </c>
      <c r="H1001" s="32">
        <v>0.63601503905370904</v>
      </c>
      <c r="I1001" s="32">
        <v>0.37551325693521698</v>
      </c>
      <c r="J1001" s="32" t="s">
        <v>242</v>
      </c>
      <c r="K1001" s="32">
        <v>-0.66315029279537496</v>
      </c>
      <c r="L1001" s="32">
        <v>-0.99660851085733504</v>
      </c>
      <c r="M1001" s="32">
        <v>0.87701612903225801</v>
      </c>
      <c r="N1001" s="32">
        <v>0.96802414816603699</v>
      </c>
      <c r="O1001" s="32">
        <v>0.74638284847677705</v>
      </c>
      <c r="P1001" s="32">
        <v>0.17168801737560699</v>
      </c>
      <c r="Q1001" s="32" t="s">
        <v>242</v>
      </c>
      <c r="R1001" s="32">
        <v>-0.42528456215458599</v>
      </c>
      <c r="S1001" s="32">
        <v>-1.0085224160481501</v>
      </c>
      <c r="T1001" s="32">
        <v>0.92914979757085003</v>
      </c>
      <c r="U1001" s="32">
        <v>0.924032675941862</v>
      </c>
      <c r="V1001" s="32">
        <v>0.66468537694851904</v>
      </c>
      <c r="W1001" s="32" t="s">
        <v>3598</v>
      </c>
      <c r="X1001" s="32" t="s">
        <v>3598</v>
      </c>
      <c r="Y1001" s="32" t="s">
        <v>3862</v>
      </c>
      <c r="Z1001" s="32" t="s">
        <v>1153</v>
      </c>
      <c r="AA1001" s="32" t="e">
        <v>#N/A</v>
      </c>
    </row>
    <row r="1002" spans="1:27" x14ac:dyDescent="0.2">
      <c r="A1002" s="32" t="s">
        <v>5719</v>
      </c>
      <c r="B1002" s="32">
        <v>0.21401671556937199</v>
      </c>
      <c r="C1002" s="32" t="s">
        <v>242</v>
      </c>
      <c r="D1002" s="32">
        <v>-0.37961123223516002</v>
      </c>
      <c r="E1002" s="32">
        <v>-0.61105996047126199</v>
      </c>
      <c r="F1002" s="32">
        <v>0.74291497975708498</v>
      </c>
      <c r="G1002" s="32">
        <v>0.93100504453205302</v>
      </c>
      <c r="H1002" s="32">
        <v>0.64788298910487896</v>
      </c>
      <c r="I1002" s="32">
        <v>0.57504618774493499</v>
      </c>
      <c r="J1002" s="32" t="s">
        <v>242</v>
      </c>
      <c r="K1002" s="32">
        <v>0.36354196176002901</v>
      </c>
      <c r="L1002" s="32">
        <v>1.07777040230846</v>
      </c>
      <c r="M1002" s="32">
        <v>0.19354838709677399</v>
      </c>
      <c r="N1002" s="32">
        <v>0.552608404350311</v>
      </c>
      <c r="O1002" s="32">
        <v>0.358100036484574</v>
      </c>
      <c r="P1002" s="32">
        <v>0.61704724371207198</v>
      </c>
      <c r="Q1002" s="32" t="s">
        <v>242</v>
      </c>
      <c r="R1002" s="32">
        <v>0.91748236227814395</v>
      </c>
      <c r="S1002" s="32">
        <v>4.4054272978917002</v>
      </c>
      <c r="T1002" s="32">
        <v>3.8461538461538401E-2</v>
      </c>
      <c r="U1002" s="32">
        <v>7.9476493515017301E-5</v>
      </c>
      <c r="V1002" s="32">
        <v>0.179444965590038</v>
      </c>
      <c r="W1002" s="32" t="s">
        <v>3598</v>
      </c>
      <c r="X1002" s="32" t="s">
        <v>3598</v>
      </c>
      <c r="Y1002" s="32" t="s">
        <v>3862</v>
      </c>
      <c r="Z1002" s="32" t="s">
        <v>1151</v>
      </c>
      <c r="AA1002" s="32" t="e">
        <v>#N/A</v>
      </c>
    </row>
    <row r="1003" spans="1:27" x14ac:dyDescent="0.2">
      <c r="A1003" s="32" t="s">
        <v>5718</v>
      </c>
      <c r="B1003" s="32">
        <v>0.22713788727343501</v>
      </c>
      <c r="C1003" s="32" t="s">
        <v>242</v>
      </c>
      <c r="D1003" s="32">
        <v>-0.34293166298998301</v>
      </c>
      <c r="E1003" s="32">
        <v>-0.45377088320306302</v>
      </c>
      <c r="F1003" s="32">
        <v>0.68016194331983804</v>
      </c>
      <c r="G1003" s="32">
        <v>0.93100504453205302</v>
      </c>
      <c r="H1003" s="32">
        <v>0.63417506454567996</v>
      </c>
      <c r="I1003" s="32">
        <v>0.523106329509896</v>
      </c>
      <c r="J1003" s="32" t="s">
        <v>242</v>
      </c>
      <c r="K1003" s="32">
        <v>9.6286577216639094E-2</v>
      </c>
      <c r="L1003" s="32">
        <v>0.53779463871716604</v>
      </c>
      <c r="M1003" s="32">
        <v>0.30443548387096803</v>
      </c>
      <c r="N1003" s="32">
        <v>0.81642073184543695</v>
      </c>
      <c r="O1003" s="32">
        <v>0.46164648569091699</v>
      </c>
      <c r="P1003" s="32">
        <v>0.13268708718608099</v>
      </c>
      <c r="Q1003" s="32" t="s">
        <v>242</v>
      </c>
      <c r="R1003" s="32">
        <v>-0.54287314230233497</v>
      </c>
      <c r="S1003" s="32">
        <v>-1.48263199401712</v>
      </c>
      <c r="T1003" s="32">
        <v>0.98582995951416996</v>
      </c>
      <c r="U1003" s="32">
        <v>0.95331106262550402</v>
      </c>
      <c r="V1003" s="32">
        <v>0.70639142546405598</v>
      </c>
      <c r="W1003" s="32" t="s">
        <v>3598</v>
      </c>
      <c r="X1003" s="32" t="s">
        <v>3598</v>
      </c>
      <c r="Y1003" s="32" t="s">
        <v>3862</v>
      </c>
      <c r="Z1003" s="32" t="s">
        <v>1151</v>
      </c>
      <c r="AA1003" s="32" t="e">
        <v>#N/A</v>
      </c>
    </row>
    <row r="1004" spans="1:27" x14ac:dyDescent="0.2">
      <c r="A1004" s="32" t="s">
        <v>5717</v>
      </c>
      <c r="B1004" s="32">
        <v>0.44775959851692698</v>
      </c>
      <c r="C1004" s="32" t="s">
        <v>242</v>
      </c>
      <c r="D1004" s="32">
        <v>0.27380512828603298</v>
      </c>
      <c r="E1004" s="32">
        <v>2.1909155952214499</v>
      </c>
      <c r="F1004" s="32">
        <v>0.14979757085020201</v>
      </c>
      <c r="G1004" s="32">
        <v>7.5069980149848003E-2</v>
      </c>
      <c r="H1004" s="32">
        <v>0.392117191187555</v>
      </c>
      <c r="I1004" s="32">
        <v>0.36552215743164002</v>
      </c>
      <c r="J1004" s="32" t="s">
        <v>242</v>
      </c>
      <c r="K1004" s="32">
        <v>-0.71455927292305599</v>
      </c>
      <c r="L1004" s="32">
        <v>-1.10047771202356</v>
      </c>
      <c r="M1004" s="32">
        <v>0.89516129032258096</v>
      </c>
      <c r="N1004" s="32">
        <v>0.96920097725451004</v>
      </c>
      <c r="O1004" s="32">
        <v>0.762559290901485</v>
      </c>
      <c r="P1004" s="32">
        <v>0.17442534200550799</v>
      </c>
      <c r="Q1004" s="32" t="s">
        <v>242</v>
      </c>
      <c r="R1004" s="32">
        <v>-0.41703147395721901</v>
      </c>
      <c r="S1004" s="32">
        <v>-0.97524649624982995</v>
      </c>
      <c r="T1004" s="32">
        <v>0.91902834008097201</v>
      </c>
      <c r="U1004" s="32">
        <v>0.92325695239069105</v>
      </c>
      <c r="V1004" s="32">
        <v>0.66167230677144395</v>
      </c>
      <c r="W1004" s="32" t="s">
        <v>3598</v>
      </c>
      <c r="X1004" s="32" t="s">
        <v>3598</v>
      </c>
      <c r="Y1004" s="32" t="s">
        <v>3862</v>
      </c>
      <c r="Z1004" s="32" t="s">
        <v>1151</v>
      </c>
      <c r="AA1004" s="32" t="e">
        <v>#N/A</v>
      </c>
    </row>
    <row r="1005" spans="1:27" x14ac:dyDescent="0.2">
      <c r="A1005" s="32" t="s">
        <v>5716</v>
      </c>
      <c r="B1005" s="32">
        <v>0.27265583743326399</v>
      </c>
      <c r="C1005" s="32" t="s">
        <v>242</v>
      </c>
      <c r="D1005" s="32">
        <v>-0.21568854458242101</v>
      </c>
      <c r="E1005" s="32">
        <v>9.1872184447885905E-2</v>
      </c>
      <c r="F1005" s="32">
        <v>0.45748987854251</v>
      </c>
      <c r="G1005" s="32">
        <v>0.93100504453205302</v>
      </c>
      <c r="H1005" s="32">
        <v>0.58538473442202199</v>
      </c>
      <c r="I1005" s="32">
        <v>0.518885020859992</v>
      </c>
      <c r="J1005" s="32" t="s">
        <v>242</v>
      </c>
      <c r="K1005" s="32">
        <v>7.4565927510566399E-2</v>
      </c>
      <c r="L1005" s="32">
        <v>0.49390918274862</v>
      </c>
      <c r="M1005" s="32">
        <v>0.32056451612903197</v>
      </c>
      <c r="N1005" s="32">
        <v>0.828861063521243</v>
      </c>
      <c r="O1005" s="32">
        <v>0.47028004226540299</v>
      </c>
      <c r="P1005" s="32">
        <v>0.23083905478278599</v>
      </c>
      <c r="Q1005" s="32" t="s">
        <v>242</v>
      </c>
      <c r="R1005" s="32">
        <v>-0.246943008012768</v>
      </c>
      <c r="S1005" s="32">
        <v>-0.28946076174236501</v>
      </c>
      <c r="T1005" s="32">
        <v>0.62955465587044501</v>
      </c>
      <c r="U1005" s="32">
        <v>0.91659158953230002</v>
      </c>
      <c r="V1005" s="32">
        <v>0.59752383438881096</v>
      </c>
      <c r="W1005" s="32" t="s">
        <v>3598</v>
      </c>
      <c r="X1005" s="32" t="s">
        <v>3598</v>
      </c>
      <c r="Y1005" s="32" t="s">
        <v>3862</v>
      </c>
      <c r="Z1005" s="32" t="s">
        <v>1151</v>
      </c>
      <c r="AA1005" s="32" t="e">
        <v>#N/A</v>
      </c>
    </row>
    <row r="1006" spans="1:27" x14ac:dyDescent="0.2">
      <c r="A1006" s="32" t="s">
        <v>5715</v>
      </c>
      <c r="B1006" s="32">
        <v>0.48574020499300002</v>
      </c>
      <c r="C1006" s="32" t="s">
        <v>242</v>
      </c>
      <c r="D1006" s="32">
        <v>0.37997798514923598</v>
      </c>
      <c r="E1006" s="32">
        <v>2.6462053118295001</v>
      </c>
      <c r="F1006" s="32">
        <v>0.125506072874494</v>
      </c>
      <c r="G1006" s="32">
        <v>2.4025424062969699E-2</v>
      </c>
      <c r="H1006" s="32">
        <v>0.35198087850727899</v>
      </c>
      <c r="I1006" s="32">
        <v>0.51297401826211497</v>
      </c>
      <c r="J1006" s="32" t="s">
        <v>242</v>
      </c>
      <c r="K1006" s="32">
        <v>4.4150995202052401E-2</v>
      </c>
      <c r="L1006" s="32">
        <v>0.43245737579652799</v>
      </c>
      <c r="M1006" s="32">
        <v>0.328629032258065</v>
      </c>
      <c r="N1006" s="32">
        <v>0.85574590333408496</v>
      </c>
      <c r="O1006" s="32">
        <v>0.48239202204688297</v>
      </c>
      <c r="P1006" s="32">
        <v>0.30167451307785298</v>
      </c>
      <c r="Q1006" s="32" t="s">
        <v>242</v>
      </c>
      <c r="R1006" s="32">
        <v>-3.3372692521443897E-2</v>
      </c>
      <c r="S1006" s="32">
        <v>0.571640988249558</v>
      </c>
      <c r="T1006" s="32">
        <v>0.32388663967611298</v>
      </c>
      <c r="U1006" s="32">
        <v>0.80692390400580305</v>
      </c>
      <c r="V1006" s="32">
        <v>0.51331130713011797</v>
      </c>
      <c r="W1006" s="32" t="s">
        <v>3598</v>
      </c>
      <c r="X1006" s="32" t="s">
        <v>3598</v>
      </c>
      <c r="Y1006" s="32" t="s">
        <v>3862</v>
      </c>
      <c r="Z1006" s="32" t="s">
        <v>1151</v>
      </c>
      <c r="AA1006" s="32" t="e">
        <v>#N/A</v>
      </c>
    </row>
    <row r="1007" spans="1:27" x14ac:dyDescent="0.2">
      <c r="A1007" s="32" t="s">
        <v>5714</v>
      </c>
      <c r="B1007" s="32">
        <v>0.83130940563685995</v>
      </c>
      <c r="C1007" s="32" t="s">
        <v>242</v>
      </c>
      <c r="D1007" s="32">
        <v>1.34599913858727</v>
      </c>
      <c r="E1007" s="32">
        <v>6.7886905964899897</v>
      </c>
      <c r="F1007" s="32">
        <v>6.0728744939271301E-2</v>
      </c>
      <c r="G1007" s="32">
        <v>7.1017194175973602E-11</v>
      </c>
      <c r="H1007" s="32">
        <v>8.9151397194346393E-2</v>
      </c>
      <c r="I1007" s="32">
        <v>10.9615555269158</v>
      </c>
      <c r="J1007" s="32" t="s">
        <v>242</v>
      </c>
      <c r="K1007" s="32">
        <v>53.807094598008398</v>
      </c>
      <c r="L1007" s="32">
        <v>109.05772071498301</v>
      </c>
      <c r="M1007" s="32">
        <v>0</v>
      </c>
      <c r="N1007" s="32">
        <v>0</v>
      </c>
      <c r="O1007" s="32">
        <v>0</v>
      </c>
      <c r="P1007" s="32">
        <v>0.70785995012160996</v>
      </c>
      <c r="Q1007" s="32" t="s">
        <v>242</v>
      </c>
      <c r="R1007" s="32">
        <v>1.19128447812973</v>
      </c>
      <c r="S1007" s="32">
        <v>5.5093797857123503</v>
      </c>
      <c r="T1007" s="32">
        <v>3.2388663967611302E-2</v>
      </c>
      <c r="U1007" s="32">
        <v>3.2255179423198701E-7</v>
      </c>
      <c r="V1007" s="32">
        <v>0.116770962631796</v>
      </c>
      <c r="W1007" s="32" t="s">
        <v>3598</v>
      </c>
      <c r="X1007" s="32" t="s">
        <v>3598</v>
      </c>
      <c r="Y1007" s="32" t="s">
        <v>3862</v>
      </c>
      <c r="Z1007" s="32" t="s">
        <v>5713</v>
      </c>
      <c r="AA1007" s="32" t="e">
        <v>#N/A</v>
      </c>
    </row>
    <row r="1008" spans="1:27" x14ac:dyDescent="0.2">
      <c r="A1008" s="32" t="s">
        <v>5712</v>
      </c>
      <c r="B1008" s="32">
        <v>0.271315294258339</v>
      </c>
      <c r="C1008" s="32" t="s">
        <v>242</v>
      </c>
      <c r="D1008" s="32">
        <v>-0.21943596495918499</v>
      </c>
      <c r="E1008" s="32">
        <v>7.5802522090150704E-2</v>
      </c>
      <c r="F1008" s="32">
        <v>0.46356275303643701</v>
      </c>
      <c r="G1008" s="32">
        <v>0.93100504453205302</v>
      </c>
      <c r="H1008" s="32">
        <v>0.586844771667142</v>
      </c>
      <c r="I1008" s="32">
        <v>0.48229024886392902</v>
      </c>
      <c r="J1008" s="32" t="s">
        <v>242</v>
      </c>
      <c r="K1008" s="32">
        <v>-0.11373165731972</v>
      </c>
      <c r="L1008" s="32">
        <v>0.113463593879208</v>
      </c>
      <c r="M1008" s="32">
        <v>0.44556451612903197</v>
      </c>
      <c r="N1008" s="32">
        <v>0.93814568528771902</v>
      </c>
      <c r="O1008" s="32">
        <v>0.545274741788079</v>
      </c>
      <c r="P1008" s="32">
        <v>0.246454401705089</v>
      </c>
      <c r="Q1008" s="32" t="s">
        <v>242</v>
      </c>
      <c r="R1008" s="32">
        <v>-0.19986242649368</v>
      </c>
      <c r="S1008" s="32">
        <v>-9.9634890841450094E-2</v>
      </c>
      <c r="T1008" s="32">
        <v>0.54453441295546601</v>
      </c>
      <c r="U1008" s="32">
        <v>0.91659158953230002</v>
      </c>
      <c r="V1008" s="32">
        <v>0.57920591158462897</v>
      </c>
      <c r="W1008" s="32" t="s">
        <v>3598</v>
      </c>
      <c r="X1008" s="32" t="s">
        <v>3598</v>
      </c>
      <c r="Y1008" s="32" t="s">
        <v>3862</v>
      </c>
      <c r="Z1008" s="32" t="s">
        <v>586</v>
      </c>
      <c r="AA1008" s="32" t="e">
        <v>#N/A</v>
      </c>
    </row>
    <row r="1009" spans="1:27" x14ac:dyDescent="0.2">
      <c r="A1009" s="32" t="s">
        <v>5711</v>
      </c>
      <c r="B1009" s="32">
        <v>0.26308303841961</v>
      </c>
      <c r="C1009" s="32" t="s">
        <v>242</v>
      </c>
      <c r="D1009" s="32">
        <v>-0.24244881814722399</v>
      </c>
      <c r="E1009" s="32">
        <v>-2.28810371158032E-2</v>
      </c>
      <c r="F1009" s="32">
        <v>0.50404858299595101</v>
      </c>
      <c r="G1009" s="32">
        <v>0.93100504453205302</v>
      </c>
      <c r="H1009" s="32">
        <v>0.59578379447450602</v>
      </c>
      <c r="I1009" s="32">
        <v>0.50455742264617598</v>
      </c>
      <c r="J1009" s="32" t="s">
        <v>242</v>
      </c>
      <c r="K1009" s="32">
        <v>8.4358978509699995E-4</v>
      </c>
      <c r="L1009" s="32">
        <v>0.34495698979258699</v>
      </c>
      <c r="M1009" s="32">
        <v>0.358870967741935</v>
      </c>
      <c r="N1009" s="32">
        <v>0.88186754308229598</v>
      </c>
      <c r="O1009" s="32">
        <v>0.49966345640732701</v>
      </c>
      <c r="P1009" s="32">
        <v>0.26379527628263699</v>
      </c>
      <c r="Q1009" s="32" t="s">
        <v>242</v>
      </c>
      <c r="R1009" s="32">
        <v>-0.14757934477780599</v>
      </c>
      <c r="S1009" s="32">
        <v>0.111167125613591</v>
      </c>
      <c r="T1009" s="32">
        <v>0.45546558704453399</v>
      </c>
      <c r="U1009" s="32">
        <v>0.91659158953230002</v>
      </c>
      <c r="V1009" s="32">
        <v>0.55866262146865597</v>
      </c>
      <c r="W1009" s="32" t="s">
        <v>3598</v>
      </c>
      <c r="X1009" s="32" t="s">
        <v>3598</v>
      </c>
      <c r="Y1009" s="32" t="s">
        <v>3862</v>
      </c>
      <c r="Z1009" s="32" t="s">
        <v>1961</v>
      </c>
      <c r="AA1009" s="32" t="e">
        <v>#N/A</v>
      </c>
    </row>
    <row r="1010" spans="1:27" x14ac:dyDescent="0.2">
      <c r="A1010" s="32" t="s">
        <v>5710</v>
      </c>
      <c r="B1010" s="32">
        <v>0.56754635207016402</v>
      </c>
      <c r="C1010" s="32" t="s">
        <v>242</v>
      </c>
      <c r="D1010" s="32">
        <v>0.60866291543399997</v>
      </c>
      <c r="E1010" s="32">
        <v>3.6268504614276802</v>
      </c>
      <c r="F1010" s="32">
        <v>0.10121457489878501</v>
      </c>
      <c r="G1010" s="32">
        <v>1.05054147880255E-3</v>
      </c>
      <c r="H1010" s="32">
        <v>0.271373946340913</v>
      </c>
      <c r="I1010" s="32">
        <v>0.37221890763855198</v>
      </c>
      <c r="J1010" s="32" t="s">
        <v>242</v>
      </c>
      <c r="K1010" s="32">
        <v>-0.68010129378032902</v>
      </c>
      <c r="L1010" s="32">
        <v>-1.0308571368153301</v>
      </c>
      <c r="M1010" s="32">
        <v>0.88306451612903203</v>
      </c>
      <c r="N1010" s="32">
        <v>0.96802414816603699</v>
      </c>
      <c r="O1010" s="32">
        <v>0.75177983733439802</v>
      </c>
      <c r="P1010" s="32">
        <v>0.203420617483832</v>
      </c>
      <c r="Q1010" s="32" t="s">
        <v>242</v>
      </c>
      <c r="R1010" s="32">
        <v>-0.32961014175000097</v>
      </c>
      <c r="S1010" s="32">
        <v>-0.62276931805640601</v>
      </c>
      <c r="T1010" s="32">
        <v>0.77327935222672095</v>
      </c>
      <c r="U1010" s="32">
        <v>0.91659158953230002</v>
      </c>
      <c r="V1010" s="32">
        <v>0.62915272075879403</v>
      </c>
      <c r="W1010" s="32" t="s">
        <v>3598</v>
      </c>
      <c r="X1010" s="32" t="s">
        <v>3598</v>
      </c>
      <c r="Y1010" s="32" t="s">
        <v>3862</v>
      </c>
      <c r="Z1010" s="32" t="s">
        <v>1961</v>
      </c>
      <c r="AA1010" s="32" t="e">
        <v>#N/A</v>
      </c>
    </row>
    <row r="1011" spans="1:27" x14ac:dyDescent="0.2">
      <c r="A1011" s="32" t="s">
        <v>5709</v>
      </c>
      <c r="B1011" s="32">
        <v>0.19651376081658301</v>
      </c>
      <c r="C1011" s="32" t="s">
        <v>242</v>
      </c>
      <c r="D1011" s="32">
        <v>-0.428539853499323</v>
      </c>
      <c r="E1011" s="32">
        <v>-0.82087533859644102</v>
      </c>
      <c r="F1011" s="32">
        <v>0.86437246963562797</v>
      </c>
      <c r="G1011" s="32">
        <v>0.93100504453205302</v>
      </c>
      <c r="H1011" s="32">
        <v>0.66587093769639605</v>
      </c>
      <c r="I1011" s="32">
        <v>0.45698458782949702</v>
      </c>
      <c r="J1011" s="32" t="s">
        <v>242</v>
      </c>
      <c r="K1011" s="32">
        <v>-0.24394137295424401</v>
      </c>
      <c r="L1011" s="32">
        <v>-0.14961844185557599</v>
      </c>
      <c r="M1011" s="32">
        <v>0.56451612903225801</v>
      </c>
      <c r="N1011" s="32">
        <v>0.95950178954328003</v>
      </c>
      <c r="O1011" s="32">
        <v>0.59636188704847704</v>
      </c>
      <c r="P1011" s="32">
        <v>0.17847683399541101</v>
      </c>
      <c r="Q1011" s="32" t="s">
        <v>242</v>
      </c>
      <c r="R1011" s="32">
        <v>-0.40481614503409902</v>
      </c>
      <c r="S1011" s="32">
        <v>-0.92599507716460905</v>
      </c>
      <c r="T1011" s="32">
        <v>0.90688259109311697</v>
      </c>
      <c r="U1011" s="32">
        <v>0.92254143973896796</v>
      </c>
      <c r="V1011" s="32">
        <v>0.65719366984372096</v>
      </c>
      <c r="W1011" s="32" t="s">
        <v>3598</v>
      </c>
      <c r="X1011" s="32" t="s">
        <v>3598</v>
      </c>
      <c r="Y1011" s="32" t="s">
        <v>3862</v>
      </c>
      <c r="Z1011" s="32" t="s">
        <v>1961</v>
      </c>
      <c r="AA1011" s="32" t="e">
        <v>#N/A</v>
      </c>
    </row>
    <row r="1012" spans="1:27" x14ac:dyDescent="0.2">
      <c r="A1012" s="32" t="s">
        <v>5708</v>
      </c>
      <c r="B1012" s="32">
        <v>0.179718870928366</v>
      </c>
      <c r="C1012" s="32" t="s">
        <v>242</v>
      </c>
      <c r="D1012" s="32">
        <v>-0.475489115387973</v>
      </c>
      <c r="E1012" s="32">
        <v>-1.0222028414230999</v>
      </c>
      <c r="F1012" s="32">
        <v>0.92914979757085003</v>
      </c>
      <c r="G1012" s="32">
        <v>0.93100504453205302</v>
      </c>
      <c r="H1012" s="32">
        <v>0.68278080520876905</v>
      </c>
      <c r="I1012" s="32">
        <v>0.37781664343601301</v>
      </c>
      <c r="J1012" s="32" t="s">
        <v>242</v>
      </c>
      <c r="K1012" s="32">
        <v>-0.65129826882110098</v>
      </c>
      <c r="L1012" s="32">
        <v>-0.97266210578659995</v>
      </c>
      <c r="M1012" s="32">
        <v>0.86895161290322598</v>
      </c>
      <c r="N1012" s="32">
        <v>0.96742986521899099</v>
      </c>
      <c r="O1012" s="32">
        <v>0.74257301715038604</v>
      </c>
      <c r="P1012" s="32">
        <v>0.15371906887195699</v>
      </c>
      <c r="Q1012" s="32" t="s">
        <v>242</v>
      </c>
      <c r="R1012" s="32">
        <v>-0.47946129924840197</v>
      </c>
      <c r="S1012" s="32">
        <v>-1.2269595289634601</v>
      </c>
      <c r="T1012" s="32">
        <v>0.95546558704453399</v>
      </c>
      <c r="U1012" s="32">
        <v>0.93369569771039995</v>
      </c>
      <c r="V1012" s="32">
        <v>0.68419475308858302</v>
      </c>
      <c r="W1012" s="32" t="s">
        <v>3598</v>
      </c>
      <c r="X1012" s="32" t="s">
        <v>3598</v>
      </c>
      <c r="Y1012" s="32" t="s">
        <v>3862</v>
      </c>
      <c r="Z1012" s="32" t="s">
        <v>1961</v>
      </c>
      <c r="AA1012" s="32" t="e">
        <v>#N/A</v>
      </c>
    </row>
    <row r="1013" spans="1:27" x14ac:dyDescent="0.2">
      <c r="A1013" s="32" t="s">
        <v>5707</v>
      </c>
      <c r="B1013" s="32">
        <v>0.36262171204469801</v>
      </c>
      <c r="C1013" s="32" t="s">
        <v>242</v>
      </c>
      <c r="D1013" s="32">
        <v>3.58064896980404E-2</v>
      </c>
      <c r="E1013" s="32">
        <v>1.17033146555599</v>
      </c>
      <c r="F1013" s="32">
        <v>0.21659919028340099</v>
      </c>
      <c r="G1013" s="32">
        <v>0.45915912346794902</v>
      </c>
      <c r="H1013" s="32">
        <v>0.48571832917810798</v>
      </c>
      <c r="I1013" s="32">
        <v>0.80718630345614095</v>
      </c>
      <c r="J1013" s="32" t="s">
        <v>242</v>
      </c>
      <c r="K1013" s="32">
        <v>1.55801376050074</v>
      </c>
      <c r="L1013" s="32">
        <v>3.49113925815118</v>
      </c>
      <c r="M1013" s="32">
        <v>3.0241935483871E-2</v>
      </c>
      <c r="N1013" s="32">
        <v>2.69046011726577E-3</v>
      </c>
      <c r="O1013" s="32">
        <v>5.9614993097914501E-2</v>
      </c>
      <c r="P1013" s="32">
        <v>0.21448878358581799</v>
      </c>
      <c r="Q1013" s="32" t="s">
        <v>242</v>
      </c>
      <c r="R1013" s="32">
        <v>-0.29623940083568701</v>
      </c>
      <c r="S1013" s="32">
        <v>-0.48822064103761897</v>
      </c>
      <c r="T1013" s="32">
        <v>0.70242914979757098</v>
      </c>
      <c r="U1013" s="32">
        <v>0.91659158953230002</v>
      </c>
      <c r="V1013" s="32">
        <v>0.61647636952387597</v>
      </c>
      <c r="W1013" s="32" t="s">
        <v>3598</v>
      </c>
      <c r="X1013" s="32" t="s">
        <v>3598</v>
      </c>
      <c r="Y1013" s="32" t="s">
        <v>3862</v>
      </c>
      <c r="Z1013" s="32" t="s">
        <v>1961</v>
      </c>
      <c r="AA1013" s="32" t="e">
        <v>#N/A</v>
      </c>
    </row>
    <row r="1014" spans="1:27" x14ac:dyDescent="0.2">
      <c r="A1014" s="32" t="s">
        <v>5706</v>
      </c>
      <c r="B1014" s="32">
        <v>1.3153843002847501</v>
      </c>
      <c r="C1014" s="32" t="s">
        <v>242</v>
      </c>
      <c r="D1014" s="32">
        <v>2.69920592671212</v>
      </c>
      <c r="E1014" s="32">
        <v>12.591502664279201</v>
      </c>
      <c r="F1014" s="32">
        <v>1.01214574898786E-2</v>
      </c>
      <c r="G1014" s="32">
        <v>3.4666804364586198E-35</v>
      </c>
      <c r="H1014" s="32">
        <v>3.47525766525969E-3</v>
      </c>
      <c r="I1014" s="32">
        <v>0.51837183141126897</v>
      </c>
      <c r="J1014" s="32" t="s">
        <v>242</v>
      </c>
      <c r="K1014" s="32">
        <v>7.19253226240162E-2</v>
      </c>
      <c r="L1014" s="32">
        <v>0.48857397634148197</v>
      </c>
      <c r="M1014" s="32">
        <v>0.32056451612903197</v>
      </c>
      <c r="N1014" s="32">
        <v>0.82995695402807901</v>
      </c>
      <c r="O1014" s="32">
        <v>0.47133066884812003</v>
      </c>
      <c r="P1014" s="32">
        <v>0.56934692301047496</v>
      </c>
      <c r="Q1014" s="32" t="s">
        <v>242</v>
      </c>
      <c r="R1014" s="32">
        <v>0.77366494672841202</v>
      </c>
      <c r="S1014" s="32">
        <v>3.8255647457187099</v>
      </c>
      <c r="T1014" s="32">
        <v>4.4534412955465598E-2</v>
      </c>
      <c r="U1014" s="32">
        <v>8.3552669209254003E-4</v>
      </c>
      <c r="V1014" s="32">
        <v>0.219564477119673</v>
      </c>
      <c r="W1014" s="32" t="s">
        <v>3598</v>
      </c>
      <c r="X1014" s="32" t="s">
        <v>3598</v>
      </c>
      <c r="Y1014" s="32" t="s">
        <v>3862</v>
      </c>
      <c r="Z1014" s="32" t="s">
        <v>796</v>
      </c>
      <c r="AA1014" s="32" t="e">
        <v>#N/A</v>
      </c>
    </row>
    <row r="1015" spans="1:27" x14ac:dyDescent="0.2">
      <c r="A1015" s="32" t="s">
        <v>5705</v>
      </c>
      <c r="B1015" s="32">
        <v>0.324437546259988</v>
      </c>
      <c r="C1015" s="32" t="s">
        <v>242</v>
      </c>
      <c r="D1015" s="32">
        <v>-7.0935406876329904E-2</v>
      </c>
      <c r="E1015" s="32">
        <v>0.71260159676130097</v>
      </c>
      <c r="F1015" s="32">
        <v>0.27732793522267202</v>
      </c>
      <c r="G1015" s="32">
        <v>0.72334133546463897</v>
      </c>
      <c r="H1015" s="32">
        <v>0.52827541813569201</v>
      </c>
      <c r="I1015" s="32">
        <v>0.580880184212616</v>
      </c>
      <c r="J1015" s="32" t="s">
        <v>242</v>
      </c>
      <c r="K1015" s="32">
        <v>0.39356066073951501</v>
      </c>
      <c r="L1015" s="32">
        <v>1.1384216401914999</v>
      </c>
      <c r="M1015" s="32">
        <v>0.17338709677419401</v>
      </c>
      <c r="N1015" s="32">
        <v>0.52702436657604601</v>
      </c>
      <c r="O1015" s="32">
        <v>0.34695271503726599</v>
      </c>
      <c r="P1015" s="32">
        <v>0.352126612298232</v>
      </c>
      <c r="Q1015" s="32" t="s">
        <v>242</v>
      </c>
      <c r="R1015" s="32">
        <v>0.11874138998808099</v>
      </c>
      <c r="S1015" s="32">
        <v>1.18495516698283</v>
      </c>
      <c r="T1015" s="32">
        <v>0.188259109311741</v>
      </c>
      <c r="U1015" s="32">
        <v>0.512737957540218</v>
      </c>
      <c r="V1015" s="32">
        <v>0.452740122015588</v>
      </c>
      <c r="W1015" s="32" t="s">
        <v>3598</v>
      </c>
      <c r="X1015" s="32" t="s">
        <v>3598</v>
      </c>
      <c r="Y1015" s="32" t="s">
        <v>3862</v>
      </c>
      <c r="Z1015" s="32" t="s">
        <v>796</v>
      </c>
      <c r="AA1015" s="32" t="e">
        <v>#N/A</v>
      </c>
    </row>
    <row r="1016" spans="1:27" x14ac:dyDescent="0.2">
      <c r="A1016" s="32" t="s">
        <v>5704</v>
      </c>
      <c r="B1016" s="32">
        <v>0.41726242386697598</v>
      </c>
      <c r="C1016" s="32" t="s">
        <v>242</v>
      </c>
      <c r="D1016" s="32">
        <v>0.188551825106652</v>
      </c>
      <c r="E1016" s="32">
        <v>1.82533296524239</v>
      </c>
      <c r="F1016" s="32">
        <v>0.165991902834008</v>
      </c>
      <c r="G1016" s="32">
        <v>0.16285752326581401</v>
      </c>
      <c r="H1016" s="32">
        <v>0.42522204670598901</v>
      </c>
      <c r="I1016" s="32">
        <v>0.67192704616318</v>
      </c>
      <c r="J1016" s="32" t="s">
        <v>242</v>
      </c>
      <c r="K1016" s="32">
        <v>0.862040262511928</v>
      </c>
      <c r="L1016" s="32">
        <v>2.0849605887938099</v>
      </c>
      <c r="M1016" s="32">
        <v>7.8629032258064502E-2</v>
      </c>
      <c r="N1016" s="32">
        <v>0.12657995356864599</v>
      </c>
      <c r="O1016" s="32">
        <v>0.19433268111823199</v>
      </c>
      <c r="P1016" s="32">
        <v>0.30488192630933603</v>
      </c>
      <c r="Q1016" s="32" t="s">
        <v>242</v>
      </c>
      <c r="R1016" s="32">
        <v>-2.3702277841477701E-2</v>
      </c>
      <c r="S1016" s="32">
        <v>0.61063147709586296</v>
      </c>
      <c r="T1016" s="32">
        <v>0.311740890688259</v>
      </c>
      <c r="U1016" s="32">
        <v>0.79242815453598503</v>
      </c>
      <c r="V1016" s="32">
        <v>0.50945495546869402</v>
      </c>
      <c r="W1016" s="32" t="s">
        <v>3598</v>
      </c>
      <c r="X1016" s="32" t="s">
        <v>3598</v>
      </c>
      <c r="Y1016" s="32" t="s">
        <v>3862</v>
      </c>
      <c r="Z1016" s="32" t="s">
        <v>5703</v>
      </c>
      <c r="AA1016" s="32" t="e">
        <v>#N/A</v>
      </c>
    </row>
    <row r="1017" spans="1:27" x14ac:dyDescent="0.2">
      <c r="A1017" s="32" t="s">
        <v>5702</v>
      </c>
      <c r="B1017" s="32">
        <v>0.365901371092203</v>
      </c>
      <c r="C1017" s="32" t="s">
        <v>242</v>
      </c>
      <c r="D1017" s="32">
        <v>4.4974610034143901E-2</v>
      </c>
      <c r="E1017" s="32">
        <v>1.2096461363011799</v>
      </c>
      <c r="F1017" s="32">
        <v>0.21052631578947401</v>
      </c>
      <c r="G1017" s="32">
        <v>0.43945378773240501</v>
      </c>
      <c r="H1017" s="32">
        <v>0.482063773363964</v>
      </c>
      <c r="I1017" s="32">
        <v>0.78728784869306001</v>
      </c>
      <c r="J1017" s="32" t="s">
        <v>242</v>
      </c>
      <c r="K1017" s="32">
        <v>1.45562670438939</v>
      </c>
      <c r="L1017" s="32">
        <v>3.28427147548686</v>
      </c>
      <c r="M1017" s="32">
        <v>3.6290322580645101E-2</v>
      </c>
      <c r="N1017" s="32">
        <v>5.3594144688090097E-3</v>
      </c>
      <c r="O1017" s="32">
        <v>7.2747920857369794E-2</v>
      </c>
      <c r="P1017" s="32">
        <v>0.77081327738467398</v>
      </c>
      <c r="Q1017" s="32" t="s">
        <v>242</v>
      </c>
      <c r="R1017" s="32">
        <v>1.3810900118046201</v>
      </c>
      <c r="S1017" s="32">
        <v>6.2746634667782404</v>
      </c>
      <c r="T1017" s="32">
        <v>2.6315789473684199E-2</v>
      </c>
      <c r="U1017" s="32">
        <v>3.5420809514442798E-9</v>
      </c>
      <c r="V1017" s="32">
        <v>8.3625643142921299E-2</v>
      </c>
      <c r="W1017" s="32" t="s">
        <v>3598</v>
      </c>
      <c r="X1017" s="32" t="s">
        <v>3598</v>
      </c>
      <c r="Y1017" s="32" t="s">
        <v>3862</v>
      </c>
      <c r="Z1017" s="32" t="s">
        <v>5700</v>
      </c>
      <c r="AA1017" s="32" t="e">
        <v>#N/A</v>
      </c>
    </row>
    <row r="1018" spans="1:27" x14ac:dyDescent="0.2">
      <c r="A1018" s="32" t="s">
        <v>5701</v>
      </c>
      <c r="B1018" s="32">
        <v>0.32905340597891602</v>
      </c>
      <c r="C1018" s="32" t="s">
        <v>242</v>
      </c>
      <c r="D1018" s="32">
        <v>-5.8032005411503301E-2</v>
      </c>
      <c r="E1018" s="32">
        <v>0.76793387442403804</v>
      </c>
      <c r="F1018" s="32">
        <v>0.269230769230769</v>
      </c>
      <c r="G1018" s="32">
        <v>0.69356100604312498</v>
      </c>
      <c r="H1018" s="32">
        <v>0.52313843257760595</v>
      </c>
      <c r="I1018" s="32">
        <v>0.40642044906508101</v>
      </c>
      <c r="J1018" s="32" t="s">
        <v>242</v>
      </c>
      <c r="K1018" s="32">
        <v>-0.50411802358038504</v>
      </c>
      <c r="L1018" s="32">
        <v>-0.67529198751866604</v>
      </c>
      <c r="M1018" s="32">
        <v>0.77016129032258096</v>
      </c>
      <c r="N1018" s="32">
        <v>0.96447268678212394</v>
      </c>
      <c r="O1018" s="32">
        <v>0.69291077893264996</v>
      </c>
      <c r="P1018" s="32">
        <v>0.250056936452972</v>
      </c>
      <c r="Q1018" s="32" t="s">
        <v>242</v>
      </c>
      <c r="R1018" s="32">
        <v>-0.18900071258383599</v>
      </c>
      <c r="S1018" s="32">
        <v>-5.5841160265357202E-2</v>
      </c>
      <c r="T1018" s="32">
        <v>0.52631578947368396</v>
      </c>
      <c r="U1018" s="32">
        <v>0.91659158953230002</v>
      </c>
      <c r="V1018" s="32">
        <v>0.57495387085249405</v>
      </c>
      <c r="W1018" s="32" t="s">
        <v>3598</v>
      </c>
      <c r="X1018" s="32" t="s">
        <v>3598</v>
      </c>
      <c r="Y1018" s="32" t="s">
        <v>3862</v>
      </c>
      <c r="Z1018" s="32" t="s">
        <v>5700</v>
      </c>
      <c r="AA1018" s="32" t="e">
        <v>#N/A</v>
      </c>
    </row>
    <row r="1019" spans="1:27" x14ac:dyDescent="0.2">
      <c r="A1019" s="32" t="s">
        <v>5699</v>
      </c>
      <c r="B1019" s="32">
        <v>0.202974456157135</v>
      </c>
      <c r="C1019" s="32" t="s">
        <v>242</v>
      </c>
      <c r="D1019" s="32">
        <v>-0.41047930772943497</v>
      </c>
      <c r="E1019" s="32">
        <v>-0.743428230095315</v>
      </c>
      <c r="F1019" s="32">
        <v>0.82186234817813797</v>
      </c>
      <c r="G1019" s="32">
        <v>0.93100504453205302</v>
      </c>
      <c r="H1019" s="32">
        <v>0.65927281023400197</v>
      </c>
      <c r="I1019" s="32">
        <v>0.53197800911989002</v>
      </c>
      <c r="J1019" s="32" t="s">
        <v>242</v>
      </c>
      <c r="K1019" s="32">
        <v>0.14193560719638099</v>
      </c>
      <c r="L1019" s="32">
        <v>0.63002615675608997</v>
      </c>
      <c r="M1019" s="32">
        <v>0.28830645161290303</v>
      </c>
      <c r="N1019" s="32">
        <v>0.78010150452371596</v>
      </c>
      <c r="O1019" s="32">
        <v>0.44356543427598899</v>
      </c>
      <c r="P1019" s="32">
        <v>0.32149091870150198</v>
      </c>
      <c r="Q1019" s="32" t="s">
        <v>242</v>
      </c>
      <c r="R1019" s="32">
        <v>2.6374164530252299E-2</v>
      </c>
      <c r="S1019" s="32">
        <v>0.81253646590699802</v>
      </c>
      <c r="T1019" s="32">
        <v>0.26315789473684198</v>
      </c>
      <c r="U1019" s="32">
        <v>0.70309874409821904</v>
      </c>
      <c r="V1019" s="32">
        <v>0.48947945034910401</v>
      </c>
      <c r="W1019" s="32" t="s">
        <v>3598</v>
      </c>
      <c r="X1019" s="32" t="s">
        <v>3598</v>
      </c>
      <c r="Y1019" s="32" t="s">
        <v>3862</v>
      </c>
      <c r="Z1019" s="32" t="s">
        <v>1793</v>
      </c>
      <c r="AA1019" s="32" t="e">
        <v>#N/A</v>
      </c>
    </row>
    <row r="1020" spans="1:27" x14ac:dyDescent="0.2">
      <c r="A1020" s="32" t="s">
        <v>5698</v>
      </c>
      <c r="B1020" s="32">
        <v>0.365807300058129</v>
      </c>
      <c r="C1020" s="32" t="s">
        <v>242</v>
      </c>
      <c r="D1020" s="32">
        <v>4.4711639235032699E-2</v>
      </c>
      <c r="E1020" s="32">
        <v>1.2085184667240301</v>
      </c>
      <c r="F1020" s="32">
        <v>0.21052631578947401</v>
      </c>
      <c r="G1020" s="32">
        <v>0.43978970706381998</v>
      </c>
      <c r="H1020" s="32">
        <v>0.48216857810471297</v>
      </c>
      <c r="I1020" s="32">
        <v>0.86617887706104302</v>
      </c>
      <c r="J1020" s="32" t="s">
        <v>242</v>
      </c>
      <c r="K1020" s="32">
        <v>1.86155873501025</v>
      </c>
      <c r="L1020" s="32">
        <v>4.1044362724474803</v>
      </c>
      <c r="M1020" s="32">
        <v>2.6209677419354899E-2</v>
      </c>
      <c r="N1020" s="32">
        <v>2.6072891752143502E-4</v>
      </c>
      <c r="O1020" s="32">
        <v>3.1332657186530603E-2</v>
      </c>
      <c r="P1020" s="32">
        <v>0.49105963113419498</v>
      </c>
      <c r="Q1020" s="32" t="s">
        <v>242</v>
      </c>
      <c r="R1020" s="32">
        <v>0.53762720479228399</v>
      </c>
      <c r="S1020" s="32">
        <v>2.8738757800600001</v>
      </c>
      <c r="T1020" s="32">
        <v>6.4777327935222603E-2</v>
      </c>
      <c r="U1020" s="32">
        <v>1.9127971954794501E-2</v>
      </c>
      <c r="V1020" s="32">
        <v>0.29541722234497803</v>
      </c>
      <c r="W1020" s="32" t="s">
        <v>3598</v>
      </c>
      <c r="X1020" s="32" t="s">
        <v>3598</v>
      </c>
      <c r="Y1020" s="32" t="s">
        <v>3862</v>
      </c>
      <c r="Z1020" s="32" t="s">
        <v>1793</v>
      </c>
      <c r="AA1020" s="32" t="e">
        <v>#N/A</v>
      </c>
    </row>
    <row r="1021" spans="1:27" x14ac:dyDescent="0.2">
      <c r="A1021" s="32" t="s">
        <v>5697</v>
      </c>
      <c r="B1021" s="32">
        <v>1.1685707320365399</v>
      </c>
      <c r="C1021" s="32" t="s">
        <v>242</v>
      </c>
      <c r="D1021" s="32">
        <v>2.28879605142451</v>
      </c>
      <c r="E1021" s="32">
        <v>10.831585851891001</v>
      </c>
      <c r="F1021" s="32">
        <v>2.2267206477732799E-2</v>
      </c>
      <c r="G1021" s="32">
        <v>2.7836399793112501E-26</v>
      </c>
      <c r="H1021" s="32">
        <v>1.10456025059926E-2</v>
      </c>
      <c r="I1021" s="32">
        <v>0.53493589566789101</v>
      </c>
      <c r="J1021" s="32" t="s">
        <v>242</v>
      </c>
      <c r="K1021" s="32">
        <v>0.15715534659659999</v>
      </c>
      <c r="L1021" s="32">
        <v>0.66077685769457395</v>
      </c>
      <c r="M1021" s="32">
        <v>0.27620967741935498</v>
      </c>
      <c r="N1021" s="32">
        <v>0.76679032678736503</v>
      </c>
      <c r="O1021" s="32">
        <v>0.43756120958717898</v>
      </c>
      <c r="P1021" s="32">
        <v>0.25639799752408299</v>
      </c>
      <c r="Q1021" s="32" t="s">
        <v>242</v>
      </c>
      <c r="R1021" s="32">
        <v>-0.16988228734734301</v>
      </c>
      <c r="S1021" s="32">
        <v>2.12430983328495E-2</v>
      </c>
      <c r="T1021" s="32">
        <v>0.48987854251012097</v>
      </c>
      <c r="U1021" s="32">
        <v>0.91659158953230002</v>
      </c>
      <c r="V1021" s="32">
        <v>0.56744864435872799</v>
      </c>
      <c r="W1021" s="32" t="s">
        <v>3598</v>
      </c>
      <c r="X1021" s="32" t="s">
        <v>3598</v>
      </c>
      <c r="Y1021" s="32" t="s">
        <v>3862</v>
      </c>
      <c r="Z1021" s="32" t="s">
        <v>1793</v>
      </c>
      <c r="AA1021" s="32" t="e">
        <v>#N/A</v>
      </c>
    </row>
    <row r="1022" spans="1:27" x14ac:dyDescent="0.2">
      <c r="A1022" s="32" t="s">
        <v>5696</v>
      </c>
      <c r="B1022" s="32">
        <v>0.18929017948806001</v>
      </c>
      <c r="C1022" s="32" t="s">
        <v>242</v>
      </c>
      <c r="D1022" s="32">
        <v>-0.44873300831153501</v>
      </c>
      <c r="E1022" s="32">
        <v>-0.90746748656623799</v>
      </c>
      <c r="F1022" s="32">
        <v>0.89676113360323895</v>
      </c>
      <c r="G1022" s="32">
        <v>0.93100504453205302</v>
      </c>
      <c r="H1022" s="32">
        <v>0.67318786492765104</v>
      </c>
      <c r="I1022" s="32">
        <v>0.784099003115316</v>
      </c>
      <c r="J1022" s="32" t="s">
        <v>242</v>
      </c>
      <c r="K1022" s="32">
        <v>1.439218570442</v>
      </c>
      <c r="L1022" s="32">
        <v>3.2511196844668602</v>
      </c>
      <c r="M1022" s="32">
        <v>3.6290322580645101E-2</v>
      </c>
      <c r="N1022" s="32">
        <v>5.9920827816571896E-3</v>
      </c>
      <c r="O1022" s="32">
        <v>7.5044302738105195E-2</v>
      </c>
      <c r="P1022" s="32">
        <v>0.35052468814384102</v>
      </c>
      <c r="Q1022" s="32" t="s">
        <v>242</v>
      </c>
      <c r="R1022" s="32">
        <v>0.113911556804518</v>
      </c>
      <c r="S1022" s="32">
        <v>1.1654815908120599</v>
      </c>
      <c r="T1022" s="32">
        <v>0.19230769230769201</v>
      </c>
      <c r="U1022" s="32">
        <v>0.522045489267424</v>
      </c>
      <c r="V1022" s="32">
        <v>0.45465395209867798</v>
      </c>
      <c r="W1022" s="32" t="s">
        <v>3598</v>
      </c>
      <c r="X1022" s="32" t="s">
        <v>3598</v>
      </c>
      <c r="Y1022" s="32" t="s">
        <v>3862</v>
      </c>
      <c r="Z1022" s="32" t="s">
        <v>5695</v>
      </c>
      <c r="AA1022" s="32" t="e">
        <v>#N/A</v>
      </c>
    </row>
    <row r="1023" spans="1:27" x14ac:dyDescent="0.2">
      <c r="A1023" s="32" t="s">
        <v>5694</v>
      </c>
      <c r="B1023" s="32">
        <v>0.25663547611262799</v>
      </c>
      <c r="C1023" s="32" t="s">
        <v>242</v>
      </c>
      <c r="D1023" s="32">
        <v>-0.26047265118862301</v>
      </c>
      <c r="E1023" s="32">
        <v>-0.100170714346416</v>
      </c>
      <c r="F1023" s="32">
        <v>0.53238866396761098</v>
      </c>
      <c r="G1023" s="32">
        <v>0.93100504453205302</v>
      </c>
      <c r="H1023" s="32">
        <v>0.60275039569733901</v>
      </c>
      <c r="I1023" s="32">
        <v>0.39690600088398698</v>
      </c>
      <c r="J1023" s="32" t="s">
        <v>242</v>
      </c>
      <c r="K1023" s="32">
        <v>-0.55307440493687199</v>
      </c>
      <c r="L1023" s="32">
        <v>-0.77420583896753703</v>
      </c>
      <c r="M1023" s="32">
        <v>0.80241935483870996</v>
      </c>
      <c r="N1023" s="32">
        <v>0.96447268678212394</v>
      </c>
      <c r="O1023" s="32">
        <v>0.70989376892525302</v>
      </c>
      <c r="P1023" s="32">
        <v>0.34392279261696601</v>
      </c>
      <c r="Q1023" s="32" t="s">
        <v>242</v>
      </c>
      <c r="R1023" s="32">
        <v>9.4006710496581602E-2</v>
      </c>
      <c r="S1023" s="32">
        <v>1.0852265331292901</v>
      </c>
      <c r="T1023" s="32">
        <v>0.206477732793522</v>
      </c>
      <c r="U1023" s="32">
        <v>0.56544641749038305</v>
      </c>
      <c r="V1023" s="32">
        <v>0.46255191307007099</v>
      </c>
      <c r="W1023" s="32" t="s">
        <v>3598</v>
      </c>
      <c r="X1023" s="32" t="s">
        <v>3598</v>
      </c>
      <c r="Y1023" s="32" t="s">
        <v>3862</v>
      </c>
      <c r="Z1023" s="32" t="s">
        <v>584</v>
      </c>
      <c r="AA1023" s="32" t="e">
        <v>#N/A</v>
      </c>
    </row>
    <row r="1024" spans="1:27" x14ac:dyDescent="0.2">
      <c r="A1024" s="32" t="s">
        <v>5693</v>
      </c>
      <c r="B1024" s="32">
        <v>0.24275276380975699</v>
      </c>
      <c r="C1024" s="32" t="s">
        <v>242</v>
      </c>
      <c r="D1024" s="32">
        <v>-0.29928106850903402</v>
      </c>
      <c r="E1024" s="32">
        <v>-0.266588703330008</v>
      </c>
      <c r="F1024" s="32">
        <v>0.59919028340081004</v>
      </c>
      <c r="G1024" s="32">
        <v>0.93100504453205302</v>
      </c>
      <c r="H1024" s="32">
        <v>0.61763720093088703</v>
      </c>
      <c r="I1024" s="32">
        <v>0.50456013404962696</v>
      </c>
      <c r="J1024" s="32" t="s">
        <v>242</v>
      </c>
      <c r="K1024" s="32">
        <v>8.5754125120911001E-4</v>
      </c>
      <c r="L1024" s="32">
        <v>0.34498517801255502</v>
      </c>
      <c r="M1024" s="32">
        <v>0.358870967741935</v>
      </c>
      <c r="N1024" s="32">
        <v>0.88186754308229598</v>
      </c>
      <c r="O1024" s="32">
        <v>0.499657890579634</v>
      </c>
      <c r="P1024" s="32">
        <v>0.320370927459941</v>
      </c>
      <c r="Q1024" s="32" t="s">
        <v>242</v>
      </c>
      <c r="R1024" s="32">
        <v>2.2997368663252402E-2</v>
      </c>
      <c r="S1024" s="32">
        <v>0.79892144256562403</v>
      </c>
      <c r="T1024" s="32">
        <v>0.26315789473684198</v>
      </c>
      <c r="U1024" s="32">
        <v>0.70913084390416203</v>
      </c>
      <c r="V1024" s="32">
        <v>0.49082618594892402</v>
      </c>
      <c r="W1024" s="32" t="s">
        <v>3598</v>
      </c>
      <c r="X1024" s="32" t="s">
        <v>3598</v>
      </c>
      <c r="Y1024" s="32" t="s">
        <v>3862</v>
      </c>
      <c r="Z1024" s="32" t="s">
        <v>584</v>
      </c>
      <c r="AA1024" s="32" t="e">
        <v>#N/A</v>
      </c>
    </row>
    <row r="1025" spans="1:27" x14ac:dyDescent="0.2">
      <c r="A1025" s="32" t="s">
        <v>5692</v>
      </c>
      <c r="B1025" s="32">
        <v>0.22020297882404</v>
      </c>
      <c r="C1025" s="32" t="s">
        <v>242</v>
      </c>
      <c r="D1025" s="32">
        <v>-0.362317847426529</v>
      </c>
      <c r="E1025" s="32">
        <v>-0.53690258634258003</v>
      </c>
      <c r="F1025" s="32">
        <v>0.71659919028340102</v>
      </c>
      <c r="G1025" s="32">
        <v>0.93100504453205302</v>
      </c>
      <c r="H1025" s="32">
        <v>0.64144273869278301</v>
      </c>
      <c r="I1025" s="32">
        <v>0.92635013657402598</v>
      </c>
      <c r="J1025" s="32" t="s">
        <v>242</v>
      </c>
      <c r="K1025" s="32">
        <v>2.1711686116262299</v>
      </c>
      <c r="L1025" s="32">
        <v>4.72998710962427</v>
      </c>
      <c r="M1025" s="32">
        <v>2.4193548387096801E-2</v>
      </c>
      <c r="N1025" s="32">
        <v>1.65076299012299E-5</v>
      </c>
      <c r="O1025" s="32">
        <v>1.4959214554885599E-2</v>
      </c>
      <c r="P1025" s="32">
        <v>0.29899836794755302</v>
      </c>
      <c r="Q1025" s="32" t="s">
        <v>242</v>
      </c>
      <c r="R1025" s="32">
        <v>-4.1441323310813898E-2</v>
      </c>
      <c r="S1025" s="32">
        <v>0.53910878883419699</v>
      </c>
      <c r="T1025" s="32">
        <v>0.331983805668016</v>
      </c>
      <c r="U1025" s="32">
        <v>0.82687581775350705</v>
      </c>
      <c r="V1025" s="32">
        <v>0.51652796508064602</v>
      </c>
      <c r="W1025" s="32" t="s">
        <v>3598</v>
      </c>
      <c r="X1025" s="32" t="s">
        <v>3598</v>
      </c>
      <c r="Y1025" s="32" t="s">
        <v>3862</v>
      </c>
      <c r="Z1025" s="32" t="s">
        <v>584</v>
      </c>
      <c r="AA1025" s="32" t="e">
        <v>#N/A</v>
      </c>
    </row>
    <row r="1026" spans="1:27" x14ac:dyDescent="0.2">
      <c r="A1026" s="32" t="s">
        <v>5691</v>
      </c>
      <c r="B1026" s="32">
        <v>0.63080060081607003</v>
      </c>
      <c r="C1026" s="32" t="s">
        <v>242</v>
      </c>
      <c r="D1026" s="32">
        <v>0.78548695594318596</v>
      </c>
      <c r="E1026" s="32">
        <v>4.3851060991811703</v>
      </c>
      <c r="F1026" s="32">
        <v>9.7165991902833995E-2</v>
      </c>
      <c r="G1026" s="32">
        <v>4.86851288817728E-5</v>
      </c>
      <c r="H1026" s="32">
        <v>0.21608405761989599</v>
      </c>
      <c r="I1026" s="32">
        <v>0.42471132582468302</v>
      </c>
      <c r="J1026" s="32" t="s">
        <v>242</v>
      </c>
      <c r="K1026" s="32">
        <v>-0.41000272430670798</v>
      </c>
      <c r="L1026" s="32">
        <v>-0.48513686425425101</v>
      </c>
      <c r="M1026" s="32">
        <v>0.70564516129032295</v>
      </c>
      <c r="N1026" s="32">
        <v>0.96447268678212394</v>
      </c>
      <c r="O1026" s="32">
        <v>0.659098025452863</v>
      </c>
      <c r="P1026" s="32">
        <v>0.27046670203083201</v>
      </c>
      <c r="Q1026" s="32" t="s">
        <v>242</v>
      </c>
      <c r="R1026" s="32">
        <v>-0.127464863469817</v>
      </c>
      <c r="S1026" s="32">
        <v>0.19226741810808801</v>
      </c>
      <c r="T1026" s="32">
        <v>0.43117408906882598</v>
      </c>
      <c r="U1026" s="32">
        <v>0.90803699301470098</v>
      </c>
      <c r="V1026" s="32">
        <v>0.55071375940405698</v>
      </c>
      <c r="W1026" s="32" t="s">
        <v>3598</v>
      </c>
      <c r="X1026" s="32" t="s">
        <v>3598</v>
      </c>
      <c r="Y1026" s="32" t="s">
        <v>3862</v>
      </c>
      <c r="Z1026" s="32" t="s">
        <v>584</v>
      </c>
      <c r="AA1026" s="32" t="e">
        <v>#N/A</v>
      </c>
    </row>
    <row r="1027" spans="1:27" x14ac:dyDescent="0.2">
      <c r="A1027" s="32" t="s">
        <v>5690</v>
      </c>
      <c r="B1027" s="32">
        <v>0.21244533482217701</v>
      </c>
      <c r="C1027" s="32" t="s">
        <v>242</v>
      </c>
      <c r="D1027" s="32">
        <v>-0.38400394732396897</v>
      </c>
      <c r="E1027" s="32">
        <v>-0.62989677118740095</v>
      </c>
      <c r="F1027" s="32">
        <v>0.74696356275303599</v>
      </c>
      <c r="G1027" s="32">
        <v>0.93100504453205302</v>
      </c>
      <c r="H1027" s="32">
        <v>0.64951223907739797</v>
      </c>
      <c r="I1027" s="32">
        <v>0.62825622517468005</v>
      </c>
      <c r="J1027" s="32" t="s">
        <v>242</v>
      </c>
      <c r="K1027" s="32">
        <v>0.63733302507989598</v>
      </c>
      <c r="L1027" s="32">
        <v>1.6309511688370999</v>
      </c>
      <c r="M1027" s="32">
        <v>0.116935483870968</v>
      </c>
      <c r="N1027" s="32">
        <v>0.28086809544487301</v>
      </c>
      <c r="O1027" s="32">
        <v>0.26195397185900998</v>
      </c>
      <c r="P1027" s="32">
        <v>0.186871505077567</v>
      </c>
      <c r="Q1027" s="32" t="s">
        <v>242</v>
      </c>
      <c r="R1027" s="32">
        <v>-0.37950604477338201</v>
      </c>
      <c r="S1027" s="32">
        <v>-0.82394638384861396</v>
      </c>
      <c r="T1027" s="32">
        <v>0.87044534412955499</v>
      </c>
      <c r="U1027" s="32">
        <v>0.92060751944032704</v>
      </c>
      <c r="V1027" s="32">
        <v>0.64784394182584004</v>
      </c>
      <c r="W1027" s="32" t="s">
        <v>3598</v>
      </c>
      <c r="X1027" s="32" t="s">
        <v>3598</v>
      </c>
      <c r="Y1027" s="32" t="s">
        <v>3862</v>
      </c>
      <c r="Z1027" s="32" t="s">
        <v>5689</v>
      </c>
      <c r="AA1027" s="32" t="e">
        <v>#N/A</v>
      </c>
    </row>
    <row r="1028" spans="1:27" x14ac:dyDescent="0.2">
      <c r="A1028" s="32" t="s">
        <v>5688</v>
      </c>
      <c r="B1028" s="32">
        <v>0.62048026403253398</v>
      </c>
      <c r="C1028" s="32" t="s">
        <v>242</v>
      </c>
      <c r="D1028" s="32">
        <v>0.75663697850038902</v>
      </c>
      <c r="E1028" s="32">
        <v>4.2613918237802197</v>
      </c>
      <c r="F1028" s="32">
        <v>9.7165991902833995E-2</v>
      </c>
      <c r="G1028" s="32">
        <v>8.3702741025974394E-5</v>
      </c>
      <c r="H1028" s="32">
        <v>0.224633690444655</v>
      </c>
      <c r="I1028" s="32">
        <v>5.0397373516906896</v>
      </c>
      <c r="J1028" s="32" t="s">
        <v>242</v>
      </c>
      <c r="K1028" s="32">
        <v>23.3365109769668</v>
      </c>
      <c r="L1028" s="32">
        <v>47.493473147229302</v>
      </c>
      <c r="M1028" s="32">
        <v>0</v>
      </c>
      <c r="N1028" s="32">
        <v>0</v>
      </c>
      <c r="O1028" s="32">
        <v>9.4464444373149702E-121</v>
      </c>
      <c r="P1028" s="32">
        <v>0.82480950739724002</v>
      </c>
      <c r="Q1028" s="32" t="s">
        <v>242</v>
      </c>
      <c r="R1028" s="32">
        <v>1.5438897191360701</v>
      </c>
      <c r="S1028" s="32">
        <v>6.9310613962319598</v>
      </c>
      <c r="T1028" s="32">
        <v>2.6315789473684199E-2</v>
      </c>
      <c r="U1028" s="32">
        <v>4.7102982805030099E-11</v>
      </c>
      <c r="V1028" s="32">
        <v>6.1307525560490302E-2</v>
      </c>
      <c r="W1028" s="32" t="s">
        <v>3598</v>
      </c>
      <c r="X1028" s="32" t="s">
        <v>3598</v>
      </c>
      <c r="Y1028" s="32" t="s">
        <v>3862</v>
      </c>
      <c r="Z1028" s="32" t="s">
        <v>794</v>
      </c>
      <c r="AA1028" s="32" t="e">
        <v>#N/A</v>
      </c>
    </row>
    <row r="1029" spans="1:27" x14ac:dyDescent="0.2">
      <c r="A1029" s="32" t="s">
        <v>5687</v>
      </c>
      <c r="B1029" s="32">
        <v>1.3790311060934599</v>
      </c>
      <c r="C1029" s="32" t="s">
        <v>242</v>
      </c>
      <c r="D1029" s="32">
        <v>2.8771273405575002</v>
      </c>
      <c r="E1029" s="32">
        <v>13.3544640508465</v>
      </c>
      <c r="F1029" s="32">
        <v>1.01214574898786E-2</v>
      </c>
      <c r="G1029" s="32">
        <v>1.7349746122491898E-39</v>
      </c>
      <c r="H1029" s="32">
        <v>2.0065680576969299E-3</v>
      </c>
      <c r="I1029" s="32">
        <v>11.3323492031986</v>
      </c>
      <c r="J1029" s="32" t="s">
        <v>242</v>
      </c>
      <c r="K1029" s="32">
        <v>55.715005206712704</v>
      </c>
      <c r="L1029" s="32">
        <v>112.91255600505301</v>
      </c>
      <c r="M1029" s="32">
        <v>0</v>
      </c>
      <c r="N1029" s="32">
        <v>0</v>
      </c>
      <c r="O1029" s="32">
        <v>0</v>
      </c>
      <c r="P1029" s="32">
        <v>1.0513422046726499</v>
      </c>
      <c r="Q1029" s="32" t="s">
        <v>242</v>
      </c>
      <c r="R1029" s="32">
        <v>2.2268903065633099</v>
      </c>
      <c r="S1029" s="32">
        <v>9.6848757534664696</v>
      </c>
      <c r="T1029" s="32">
        <v>1.8218623481781399E-2</v>
      </c>
      <c r="U1029" s="32">
        <v>5.9616705135156503E-21</v>
      </c>
      <c r="V1029" s="32">
        <v>1.2977302922923799E-2</v>
      </c>
      <c r="W1029" s="32" t="s">
        <v>3598</v>
      </c>
      <c r="X1029" s="32" t="s">
        <v>3598</v>
      </c>
      <c r="Y1029" s="32" t="s">
        <v>3862</v>
      </c>
      <c r="Z1029" s="32" t="s">
        <v>794</v>
      </c>
      <c r="AA1029" s="32" t="e">
        <v>#N/A</v>
      </c>
    </row>
    <row r="1030" spans="1:27" x14ac:dyDescent="0.2">
      <c r="A1030" s="32" t="s">
        <v>5686</v>
      </c>
      <c r="B1030" s="32">
        <v>0.81323787868140696</v>
      </c>
      <c r="C1030" s="32" t="s">
        <v>242</v>
      </c>
      <c r="D1030" s="32">
        <v>1.2954811026009401</v>
      </c>
      <c r="E1030" s="32">
        <v>6.5720595010543104</v>
      </c>
      <c r="F1030" s="32">
        <v>6.4777327935222603E-2</v>
      </c>
      <c r="G1030" s="32">
        <v>3.0012991099065E-10</v>
      </c>
      <c r="H1030" s="32">
        <v>9.7577158107601203E-2</v>
      </c>
      <c r="I1030" s="32">
        <v>0.46211928000993802</v>
      </c>
      <c r="J1030" s="32" t="s">
        <v>242</v>
      </c>
      <c r="K1030" s="32">
        <v>-0.21752092862060601</v>
      </c>
      <c r="L1030" s="32">
        <v>-9.6237292480973805E-2</v>
      </c>
      <c r="M1030" s="32">
        <v>0.54637096774193505</v>
      </c>
      <c r="N1030" s="32">
        <v>0.95950178954328003</v>
      </c>
      <c r="O1030" s="32">
        <v>0.58609880062449704</v>
      </c>
      <c r="P1030" s="32">
        <v>0.20482611141701201</v>
      </c>
      <c r="Q1030" s="32" t="s">
        <v>242</v>
      </c>
      <c r="R1030" s="32">
        <v>-0.32537254958987299</v>
      </c>
      <c r="S1030" s="32">
        <v>-0.605683619529232</v>
      </c>
      <c r="T1030" s="32">
        <v>0.75910931174089102</v>
      </c>
      <c r="U1030" s="32">
        <v>0.91659158953230002</v>
      </c>
      <c r="V1030" s="32">
        <v>0.62755043576871306</v>
      </c>
      <c r="W1030" s="32" t="s">
        <v>3598</v>
      </c>
      <c r="X1030" s="32" t="s">
        <v>3598</v>
      </c>
      <c r="Y1030" s="32" t="s">
        <v>3862</v>
      </c>
      <c r="Z1030" s="32" t="s">
        <v>794</v>
      </c>
      <c r="AA1030" s="32" t="e">
        <v>#N/A</v>
      </c>
    </row>
    <row r="1031" spans="1:27" x14ac:dyDescent="0.2">
      <c r="A1031" s="32" t="s">
        <v>5685</v>
      </c>
      <c r="B1031" s="32">
        <v>0.178448923190104</v>
      </c>
      <c r="C1031" s="32" t="s">
        <v>242</v>
      </c>
      <c r="D1031" s="32">
        <v>-0.479039189806168</v>
      </c>
      <c r="E1031" s="32">
        <v>-1.0374262461948101</v>
      </c>
      <c r="F1031" s="32">
        <v>0.92914979757085003</v>
      </c>
      <c r="G1031" s="32">
        <v>0.93100504453205302</v>
      </c>
      <c r="H1031" s="32">
        <v>0.68404462547571898</v>
      </c>
      <c r="I1031" s="32">
        <v>0.441276913047985</v>
      </c>
      <c r="J1031" s="32" t="s">
        <v>242</v>
      </c>
      <c r="K1031" s="32">
        <v>-0.32476486394297199</v>
      </c>
      <c r="L1031" s="32">
        <v>-0.31291814987574201</v>
      </c>
      <c r="M1031" s="32">
        <v>0.63306451612903203</v>
      </c>
      <c r="N1031" s="32">
        <v>0.96447268678212394</v>
      </c>
      <c r="O1031" s="32">
        <v>0.62732048060693901</v>
      </c>
      <c r="P1031" s="32">
        <v>0.41880633877645901</v>
      </c>
      <c r="Q1031" s="32" t="s">
        <v>242</v>
      </c>
      <c r="R1031" s="32">
        <v>0.31978209140501102</v>
      </c>
      <c r="S1031" s="32">
        <v>1.99553832041154</v>
      </c>
      <c r="T1031" s="32">
        <v>0.105263157894737</v>
      </c>
      <c r="U1031" s="32">
        <v>0.15458227477856701</v>
      </c>
      <c r="V1031" s="32">
        <v>0.37456676216517598</v>
      </c>
      <c r="W1031" s="32" t="s">
        <v>3598</v>
      </c>
      <c r="X1031" s="32" t="s">
        <v>3598</v>
      </c>
      <c r="Y1031" s="32" t="s">
        <v>3862</v>
      </c>
      <c r="Z1031" s="32" t="s">
        <v>794</v>
      </c>
      <c r="AA1031" s="32" t="e">
        <v>#N/A</v>
      </c>
    </row>
    <row r="1032" spans="1:27" x14ac:dyDescent="0.2">
      <c r="A1032" s="32" t="s">
        <v>5684</v>
      </c>
      <c r="B1032" s="32">
        <v>0.26384513550696997</v>
      </c>
      <c r="C1032" s="32" t="s">
        <v>242</v>
      </c>
      <c r="D1032" s="32">
        <v>-0.24031841443650301</v>
      </c>
      <c r="E1032" s="32">
        <v>-1.3745454534984601E-2</v>
      </c>
      <c r="F1032" s="32">
        <v>0.50202429149797601</v>
      </c>
      <c r="G1032" s="32">
        <v>0.93100504453205302</v>
      </c>
      <c r="H1032" s="32">
        <v>0.59495828970596498</v>
      </c>
      <c r="I1032" s="32">
        <v>0.39520567828202702</v>
      </c>
      <c r="J1032" s="32" t="s">
        <v>242</v>
      </c>
      <c r="K1032" s="32">
        <v>-0.56182337704184704</v>
      </c>
      <c r="L1032" s="32">
        <v>-0.79188268727910305</v>
      </c>
      <c r="M1032" s="32">
        <v>0.8125</v>
      </c>
      <c r="N1032" s="32">
        <v>0.96447268678212394</v>
      </c>
      <c r="O1032" s="32">
        <v>0.71288181849054899</v>
      </c>
      <c r="P1032" s="32">
        <v>0.42075979937181202</v>
      </c>
      <c r="Q1032" s="32" t="s">
        <v>242</v>
      </c>
      <c r="R1032" s="32">
        <v>0.32567181394921402</v>
      </c>
      <c r="S1032" s="32">
        <v>2.0192853021871402</v>
      </c>
      <c r="T1032" s="32">
        <v>0.105263157894737</v>
      </c>
      <c r="U1032" s="32">
        <v>0.147667064839033</v>
      </c>
      <c r="V1032" s="32">
        <v>0.37233633589604498</v>
      </c>
      <c r="W1032" s="32" t="s">
        <v>3598</v>
      </c>
      <c r="X1032" s="32" t="s">
        <v>3598</v>
      </c>
      <c r="Y1032" s="32" t="s">
        <v>3862</v>
      </c>
      <c r="Z1032" s="32" t="s">
        <v>794</v>
      </c>
      <c r="AA1032" s="32" t="e">
        <v>#N/A</v>
      </c>
    </row>
    <row r="1033" spans="1:27" x14ac:dyDescent="0.2">
      <c r="A1033" s="32" t="s">
        <v>5683</v>
      </c>
      <c r="B1033" s="32">
        <v>0.192877686456357</v>
      </c>
      <c r="C1033" s="32" t="s">
        <v>242</v>
      </c>
      <c r="D1033" s="32">
        <v>-0.43870431474444599</v>
      </c>
      <c r="E1033" s="32">
        <v>-0.86446251159422505</v>
      </c>
      <c r="F1033" s="32">
        <v>0.876518218623482</v>
      </c>
      <c r="G1033" s="32">
        <v>0.93100504453205302</v>
      </c>
      <c r="H1033" s="32">
        <v>0.66956209986819204</v>
      </c>
      <c r="I1033" s="32">
        <v>0.36744034520058999</v>
      </c>
      <c r="J1033" s="32" t="s">
        <v>242</v>
      </c>
      <c r="K1033" s="32">
        <v>-0.70468928045027701</v>
      </c>
      <c r="L1033" s="32">
        <v>-1.0805358996958701</v>
      </c>
      <c r="M1033" s="32">
        <v>0.89112903225806495</v>
      </c>
      <c r="N1033" s="32">
        <v>0.96920097725451004</v>
      </c>
      <c r="O1033" s="32">
        <v>0.75949818812494096</v>
      </c>
      <c r="P1033" s="32">
        <v>0.166469045920796</v>
      </c>
      <c r="Q1033" s="32" t="s">
        <v>242</v>
      </c>
      <c r="R1033" s="32">
        <v>-0.44101986488250999</v>
      </c>
      <c r="S1033" s="32">
        <v>-1.07196614269385</v>
      </c>
      <c r="T1033" s="32">
        <v>0.93927125506072895</v>
      </c>
      <c r="U1033" s="32">
        <v>0.92513567018888299</v>
      </c>
      <c r="V1033" s="32">
        <v>0.67040069207073105</v>
      </c>
      <c r="W1033" s="32" t="s">
        <v>3598</v>
      </c>
      <c r="X1033" s="32" t="s">
        <v>3598</v>
      </c>
      <c r="Y1033" s="32" t="s">
        <v>3862</v>
      </c>
      <c r="Z1033" s="32" t="s">
        <v>794</v>
      </c>
      <c r="AA1033" s="32" t="e">
        <v>#N/A</v>
      </c>
    </row>
    <row r="1034" spans="1:27" x14ac:dyDescent="0.2">
      <c r="A1034" s="32" t="s">
        <v>5682</v>
      </c>
      <c r="B1034" s="32">
        <v>0.13964493967487601</v>
      </c>
      <c r="C1034" s="32" t="s">
        <v>242</v>
      </c>
      <c r="D1034" s="32">
        <v>-0.58751375537372597</v>
      </c>
      <c r="E1034" s="32">
        <v>-1.50258613428247</v>
      </c>
      <c r="F1034" s="32">
        <v>0.98785425101214597</v>
      </c>
      <c r="G1034" s="32">
        <v>0.95048505572587205</v>
      </c>
      <c r="H1034" s="32">
        <v>0.72157064252437597</v>
      </c>
      <c r="I1034" s="32">
        <v>0.386532342026152</v>
      </c>
      <c r="J1034" s="32" t="s">
        <v>242</v>
      </c>
      <c r="K1034" s="32">
        <v>-0.60645183570741601</v>
      </c>
      <c r="L1034" s="32">
        <v>-0.88205219345019703</v>
      </c>
      <c r="M1034" s="32">
        <v>0.842741935483871</v>
      </c>
      <c r="N1034" s="32">
        <v>0.96447268678212394</v>
      </c>
      <c r="O1034" s="32">
        <v>0.72789262187312798</v>
      </c>
      <c r="P1034" s="32">
        <v>0.16100376606861699</v>
      </c>
      <c r="Q1034" s="32" t="s">
        <v>242</v>
      </c>
      <c r="R1034" s="32">
        <v>-0.457497792326929</v>
      </c>
      <c r="S1034" s="32">
        <v>-1.13840408434312</v>
      </c>
      <c r="T1034" s="32">
        <v>0.94736842105263197</v>
      </c>
      <c r="U1034" s="32">
        <v>0.92847886942571201</v>
      </c>
      <c r="V1034" s="32">
        <v>0.67634335563283399</v>
      </c>
      <c r="W1034" s="32" t="s">
        <v>3598</v>
      </c>
      <c r="X1034" s="32" t="s">
        <v>3598</v>
      </c>
      <c r="Y1034" s="32" t="s">
        <v>3862</v>
      </c>
      <c r="Z1034" s="32" t="s">
        <v>794</v>
      </c>
      <c r="AA1034" s="32" t="e">
        <v>#N/A</v>
      </c>
    </row>
    <row r="1035" spans="1:27" x14ac:dyDescent="0.2">
      <c r="A1035" s="32" t="s">
        <v>5681</v>
      </c>
      <c r="B1035" s="32">
        <v>0.22841591821635401</v>
      </c>
      <c r="C1035" s="32" t="s">
        <v>242</v>
      </c>
      <c r="D1035" s="32">
        <v>-0.339358992383608</v>
      </c>
      <c r="E1035" s="32">
        <v>-0.43845058161217498</v>
      </c>
      <c r="F1035" s="32">
        <v>0.67004048582996001</v>
      </c>
      <c r="G1035" s="32">
        <v>0.93100504453205302</v>
      </c>
      <c r="H1035" s="32">
        <v>0.63283034656040005</v>
      </c>
      <c r="I1035" s="32">
        <v>0.48396704739257201</v>
      </c>
      <c r="J1035" s="32" t="s">
        <v>242</v>
      </c>
      <c r="K1035" s="32">
        <v>-0.105103727810436</v>
      </c>
      <c r="L1035" s="32">
        <v>0.13089588184956</v>
      </c>
      <c r="M1035" s="32">
        <v>0.4375</v>
      </c>
      <c r="N1035" s="32">
        <v>0.93472779561712105</v>
      </c>
      <c r="O1035" s="32">
        <v>0.54185324933732604</v>
      </c>
      <c r="P1035" s="32">
        <v>0.25858497828768501</v>
      </c>
      <c r="Q1035" s="32" t="s">
        <v>242</v>
      </c>
      <c r="R1035" s="32">
        <v>-0.163288496851765</v>
      </c>
      <c r="S1035" s="32">
        <v>4.7828836719572901E-2</v>
      </c>
      <c r="T1035" s="32">
        <v>0.48380566801619401</v>
      </c>
      <c r="U1035" s="32">
        <v>0.91659158953230002</v>
      </c>
      <c r="V1035" s="32">
        <v>0.564854354734588</v>
      </c>
      <c r="W1035" s="32" t="s">
        <v>3598</v>
      </c>
      <c r="X1035" s="32" t="s">
        <v>3598</v>
      </c>
      <c r="Y1035" s="32" t="s">
        <v>3862</v>
      </c>
      <c r="Z1035" s="32" t="s">
        <v>794</v>
      </c>
      <c r="AA1035" s="32" t="e">
        <v>#N/A</v>
      </c>
    </row>
    <row r="1036" spans="1:27" x14ac:dyDescent="0.2">
      <c r="A1036" s="32" t="s">
        <v>5680</v>
      </c>
      <c r="B1036" s="32">
        <v>0.246167580714862</v>
      </c>
      <c r="C1036" s="32" t="s">
        <v>242</v>
      </c>
      <c r="D1036" s="32">
        <v>-0.28973512124491901</v>
      </c>
      <c r="E1036" s="32">
        <v>-0.22565383774346501</v>
      </c>
      <c r="F1036" s="32">
        <v>0.59109311740890702</v>
      </c>
      <c r="G1036" s="32">
        <v>0.93100504453205302</v>
      </c>
      <c r="H1036" s="32">
        <v>0.61399055732524599</v>
      </c>
      <c r="I1036" s="32">
        <v>0.44590449693265</v>
      </c>
      <c r="J1036" s="32" t="s">
        <v>242</v>
      </c>
      <c r="K1036" s="32">
        <v>-0.30095373405874098</v>
      </c>
      <c r="L1036" s="32">
        <v>-0.26480898618882098</v>
      </c>
      <c r="M1036" s="32">
        <v>0.61895161290322598</v>
      </c>
      <c r="N1036" s="32">
        <v>0.96060061438371502</v>
      </c>
      <c r="O1036" s="32">
        <v>0.61827511265092805</v>
      </c>
      <c r="P1036" s="32">
        <v>0.22480463005113099</v>
      </c>
      <c r="Q1036" s="32" t="s">
        <v>242</v>
      </c>
      <c r="R1036" s="32">
        <v>-0.26513691858760502</v>
      </c>
      <c r="S1036" s="32">
        <v>-0.362817436798759</v>
      </c>
      <c r="T1036" s="32">
        <v>0.65991902834008098</v>
      </c>
      <c r="U1036" s="32">
        <v>0.91659158953230002</v>
      </c>
      <c r="V1036" s="32">
        <v>0.60454800609380199</v>
      </c>
      <c r="W1036" s="32" t="s">
        <v>3598</v>
      </c>
      <c r="X1036" s="32" t="s">
        <v>3598</v>
      </c>
      <c r="Y1036" s="32" t="s">
        <v>3862</v>
      </c>
      <c r="Z1036" s="32" t="s">
        <v>1789</v>
      </c>
      <c r="AA1036" s="32" t="e">
        <v>#N/A</v>
      </c>
    </row>
    <row r="1037" spans="1:27" x14ac:dyDescent="0.2">
      <c r="A1037" s="32" t="s">
        <v>5679</v>
      </c>
      <c r="B1037" s="32">
        <v>1.4435088192397401</v>
      </c>
      <c r="C1037" s="32" t="s">
        <v>242</v>
      </c>
      <c r="D1037" s="32">
        <v>3.05737151367412</v>
      </c>
      <c r="E1037" s="32">
        <v>14.1273858777901</v>
      </c>
      <c r="F1037" s="32">
        <v>1.01214574898786E-2</v>
      </c>
      <c r="G1037" s="32">
        <v>4.4995834694259297E-44</v>
      </c>
      <c r="H1037" s="32">
        <v>1.1164367196428401E-3</v>
      </c>
      <c r="I1037" s="32">
        <v>0.64697161120098001</v>
      </c>
      <c r="J1037" s="32" t="s">
        <v>242</v>
      </c>
      <c r="K1037" s="32">
        <v>0.733632627337235</v>
      </c>
      <c r="L1037" s="32">
        <v>1.8255195639745301</v>
      </c>
      <c r="M1037" s="32">
        <v>9.2741935483870996E-2</v>
      </c>
      <c r="N1037" s="32">
        <v>0.205400741176509</v>
      </c>
      <c r="O1037" s="32">
        <v>0.231586335017335</v>
      </c>
      <c r="P1037" s="32">
        <v>0.504360282100071</v>
      </c>
      <c r="Q1037" s="32" t="s">
        <v>242</v>
      </c>
      <c r="R1037" s="32">
        <v>0.57772893196950603</v>
      </c>
      <c r="S1037" s="32">
        <v>3.0355633599587502</v>
      </c>
      <c r="T1037" s="32">
        <v>5.8704453441295601E-2</v>
      </c>
      <c r="U1037" s="32">
        <v>1.20064595773105E-2</v>
      </c>
      <c r="V1037" s="32">
        <v>0.28172357138815901</v>
      </c>
      <c r="W1037" s="32" t="s">
        <v>3598</v>
      </c>
      <c r="X1037" s="32" t="s">
        <v>3598</v>
      </c>
      <c r="Y1037" s="32" t="s">
        <v>3862</v>
      </c>
      <c r="Z1037" s="32" t="s">
        <v>1789</v>
      </c>
      <c r="AA1037" s="32" t="e">
        <v>#N/A</v>
      </c>
    </row>
    <row r="1038" spans="1:27" x14ac:dyDescent="0.2">
      <c r="A1038" s="32" t="s">
        <v>5678</v>
      </c>
      <c r="B1038" s="32">
        <v>5.2635644864436602</v>
      </c>
      <c r="C1038" s="32" t="s">
        <v>242</v>
      </c>
      <c r="D1038" s="32">
        <v>13.736143160436001</v>
      </c>
      <c r="E1038" s="32">
        <v>59.920021212455602</v>
      </c>
      <c r="F1038" s="32">
        <v>2.0242914979756699E-3</v>
      </c>
      <c r="G1038" s="32">
        <v>0</v>
      </c>
      <c r="H1038" s="32">
        <v>3.0837425662264101E-43</v>
      </c>
      <c r="I1038" s="32">
        <v>0.88837629224464298</v>
      </c>
      <c r="J1038" s="32" t="s">
        <v>242</v>
      </c>
      <c r="K1038" s="32">
        <v>1.9757750407983199</v>
      </c>
      <c r="L1038" s="32">
        <v>4.3352044458852603</v>
      </c>
      <c r="M1038" s="32">
        <v>2.6209677419354899E-2</v>
      </c>
      <c r="N1038" s="32">
        <v>9.8610227849564404E-5</v>
      </c>
      <c r="O1038" s="32">
        <v>2.4090130743572101E-2</v>
      </c>
      <c r="P1038" s="32">
        <v>0.34666669135699402</v>
      </c>
      <c r="Q1038" s="32" t="s">
        <v>242</v>
      </c>
      <c r="R1038" s="32">
        <v>0.10227961976672501</v>
      </c>
      <c r="S1038" s="32">
        <v>1.11858237021581</v>
      </c>
      <c r="T1038" s="32">
        <v>0.198380566801619</v>
      </c>
      <c r="U1038" s="32">
        <v>0.54899459639201398</v>
      </c>
      <c r="V1038" s="32">
        <v>0.45926736576656002</v>
      </c>
      <c r="W1038" s="32" t="s">
        <v>3598</v>
      </c>
      <c r="X1038" s="32" t="s">
        <v>3598</v>
      </c>
      <c r="Y1038" s="32" t="s">
        <v>3862</v>
      </c>
      <c r="Z1038" s="32" t="s">
        <v>1787</v>
      </c>
      <c r="AA1038" s="32" t="e">
        <v>#N/A</v>
      </c>
    </row>
    <row r="1039" spans="1:27" x14ac:dyDescent="0.2">
      <c r="A1039" s="32" t="s">
        <v>5677</v>
      </c>
      <c r="B1039" s="32">
        <v>0.22080898957411199</v>
      </c>
      <c r="C1039" s="32" t="s">
        <v>242</v>
      </c>
      <c r="D1039" s="32">
        <v>-0.360623775146101</v>
      </c>
      <c r="E1039" s="32">
        <v>-0.52963807720854095</v>
      </c>
      <c r="F1039" s="32">
        <v>0.71457489878542502</v>
      </c>
      <c r="G1039" s="32">
        <v>0.93100504453205302</v>
      </c>
      <c r="H1039" s="32">
        <v>0.64080964315968003</v>
      </c>
      <c r="I1039" s="32">
        <v>0.47078978451633302</v>
      </c>
      <c r="J1039" s="32" t="s">
        <v>242</v>
      </c>
      <c r="K1039" s="32">
        <v>-0.17290704065896401</v>
      </c>
      <c r="L1039" s="32">
        <v>-6.0972256680152104E-3</v>
      </c>
      <c r="M1039" s="32">
        <v>0.50403225806451601</v>
      </c>
      <c r="N1039" s="32">
        <v>0.95811775969808199</v>
      </c>
      <c r="O1039" s="32">
        <v>0.56863775131637995</v>
      </c>
      <c r="P1039" s="32">
        <v>0.21071499611570799</v>
      </c>
      <c r="Q1039" s="32" t="s">
        <v>242</v>
      </c>
      <c r="R1039" s="32">
        <v>-0.307617445108815</v>
      </c>
      <c r="S1039" s="32">
        <v>-0.53409618236711698</v>
      </c>
      <c r="T1039" s="32">
        <v>0.72874493927125505</v>
      </c>
      <c r="U1039" s="32">
        <v>0.91659158953230002</v>
      </c>
      <c r="V1039" s="32">
        <v>0.62081327788691298</v>
      </c>
      <c r="W1039" s="32" t="s">
        <v>3598</v>
      </c>
      <c r="X1039" s="32" t="s">
        <v>3598</v>
      </c>
      <c r="Y1039" s="32" t="s">
        <v>3862</v>
      </c>
      <c r="Z1039" s="32" t="s">
        <v>1787</v>
      </c>
      <c r="AA1039" s="32" t="e">
        <v>#N/A</v>
      </c>
    </row>
    <row r="1040" spans="1:27" x14ac:dyDescent="0.2">
      <c r="A1040" s="32" t="s">
        <v>5676</v>
      </c>
      <c r="B1040" s="32">
        <v>0.183715169198505</v>
      </c>
      <c r="C1040" s="32" t="s">
        <v>242</v>
      </c>
      <c r="D1040" s="32">
        <v>-0.46431766649377498</v>
      </c>
      <c r="E1040" s="32">
        <v>-0.97429751089502903</v>
      </c>
      <c r="F1040" s="32">
        <v>0.92307692307692302</v>
      </c>
      <c r="G1040" s="32">
        <v>0.93100504453205302</v>
      </c>
      <c r="H1040" s="32">
        <v>0.67878991572537195</v>
      </c>
      <c r="I1040" s="32">
        <v>0.45243875781492299</v>
      </c>
      <c r="J1040" s="32" t="s">
        <v>242</v>
      </c>
      <c r="K1040" s="32">
        <v>-0.26733184011948202</v>
      </c>
      <c r="L1040" s="32">
        <v>-0.19687767814705701</v>
      </c>
      <c r="M1040" s="32">
        <v>0.58266129032258096</v>
      </c>
      <c r="N1040" s="32">
        <v>0.95950178954328003</v>
      </c>
      <c r="O1040" s="32">
        <v>0.60539316315743497</v>
      </c>
      <c r="P1040" s="32">
        <v>0.28856333545685497</v>
      </c>
      <c r="Q1040" s="32" t="s">
        <v>242</v>
      </c>
      <c r="R1040" s="32">
        <v>-7.2903153795727399E-2</v>
      </c>
      <c r="S1040" s="32">
        <v>0.41225671566015698</v>
      </c>
      <c r="T1040" s="32">
        <v>0.36437246963562803</v>
      </c>
      <c r="U1040" s="32">
        <v>0.85808445348284201</v>
      </c>
      <c r="V1040" s="32">
        <v>0.52905840787089398</v>
      </c>
      <c r="W1040" s="32" t="s">
        <v>3598</v>
      </c>
      <c r="X1040" s="32" t="s">
        <v>3598</v>
      </c>
      <c r="Y1040" s="32" t="s">
        <v>3862</v>
      </c>
      <c r="Z1040" s="32" t="s">
        <v>1787</v>
      </c>
      <c r="AA1040" s="32" t="e">
        <v>#N/A</v>
      </c>
    </row>
    <row r="1041" spans="1:27" x14ac:dyDescent="0.2">
      <c r="A1041" s="32" t="s">
        <v>5675</v>
      </c>
      <c r="B1041" s="32">
        <v>0.32787198207442098</v>
      </c>
      <c r="C1041" s="32" t="s">
        <v>242</v>
      </c>
      <c r="D1041" s="32">
        <v>-6.13346159473767E-2</v>
      </c>
      <c r="E1041" s="32">
        <v>0.75377164257525198</v>
      </c>
      <c r="F1041" s="32">
        <v>0.269230769230769</v>
      </c>
      <c r="G1041" s="32">
        <v>0.70183742117660997</v>
      </c>
      <c r="H1041" s="32">
        <v>0.52445363842638804</v>
      </c>
      <c r="I1041" s="32">
        <v>0.52826676978194298</v>
      </c>
      <c r="J1041" s="32" t="s">
        <v>242</v>
      </c>
      <c r="K1041" s="32">
        <v>0.122839507782568</v>
      </c>
      <c r="L1041" s="32">
        <v>0.59144346971235995</v>
      </c>
      <c r="M1041" s="32">
        <v>0.296370967741935</v>
      </c>
      <c r="N1041" s="32">
        <v>0.79280816495296902</v>
      </c>
      <c r="O1041" s="32">
        <v>0.45111709423573099</v>
      </c>
      <c r="P1041" s="32">
        <v>0.46015739958923402</v>
      </c>
      <c r="Q1041" s="32" t="s">
        <v>242</v>
      </c>
      <c r="R1041" s="32">
        <v>0.4444563621198</v>
      </c>
      <c r="S1041" s="32">
        <v>2.49821694615826</v>
      </c>
      <c r="T1041" s="32">
        <v>7.69230769230769E-2</v>
      </c>
      <c r="U1041" s="32">
        <v>5.1728021362548601E-2</v>
      </c>
      <c r="V1041" s="32">
        <v>0.328356335961423</v>
      </c>
      <c r="W1041" s="32" t="s">
        <v>3598</v>
      </c>
      <c r="X1041" s="32" t="s">
        <v>3598</v>
      </c>
      <c r="Y1041" s="32" t="s">
        <v>3862</v>
      </c>
      <c r="Z1041" s="32" t="s">
        <v>1787</v>
      </c>
      <c r="AA1041" s="32" t="e">
        <v>#N/A</v>
      </c>
    </row>
    <row r="1042" spans="1:27" x14ac:dyDescent="0.2">
      <c r="A1042" s="32" t="s">
        <v>5674</v>
      </c>
      <c r="B1042" s="32">
        <v>0.19694999882149899</v>
      </c>
      <c r="C1042" s="32" t="s">
        <v>242</v>
      </c>
      <c r="D1042" s="32">
        <v>-0.42732037230742997</v>
      </c>
      <c r="E1042" s="32">
        <v>-0.81564596771324904</v>
      </c>
      <c r="F1042" s="32">
        <v>0.86437246963562797</v>
      </c>
      <c r="G1042" s="32">
        <v>0.93100504453205302</v>
      </c>
      <c r="H1042" s="32">
        <v>0.66542700182413805</v>
      </c>
      <c r="I1042" s="32">
        <v>0.47831839771856199</v>
      </c>
      <c r="J1042" s="32" t="s">
        <v>242</v>
      </c>
      <c r="K1042" s="32">
        <v>-0.134168728988277</v>
      </c>
      <c r="L1042" s="32">
        <v>7.2171541340572395E-2</v>
      </c>
      <c r="M1042" s="32">
        <v>0.46370967741935498</v>
      </c>
      <c r="N1042" s="32">
        <v>0.94298684428286195</v>
      </c>
      <c r="O1042" s="32">
        <v>0.55336542352284501</v>
      </c>
      <c r="P1042" s="32">
        <v>0.22804033686015901</v>
      </c>
      <c r="Q1042" s="32" t="s">
        <v>242</v>
      </c>
      <c r="R1042" s="32">
        <v>-0.25538119820865601</v>
      </c>
      <c r="S1042" s="32">
        <v>-0.323483000871094</v>
      </c>
      <c r="T1042" s="32">
        <v>0.64170040485830004</v>
      </c>
      <c r="U1042" s="32">
        <v>0.91659158953230002</v>
      </c>
      <c r="V1042" s="32">
        <v>0.60078565444810805</v>
      </c>
      <c r="W1042" s="32" t="s">
        <v>3598</v>
      </c>
      <c r="X1042" s="32" t="s">
        <v>3598</v>
      </c>
      <c r="Y1042" s="32" t="s">
        <v>3862</v>
      </c>
      <c r="Z1042" s="32" t="s">
        <v>1787</v>
      </c>
      <c r="AA1042" s="32" t="e">
        <v>#N/A</v>
      </c>
    </row>
    <row r="1043" spans="1:27" x14ac:dyDescent="0.2">
      <c r="A1043" s="32" t="s">
        <v>5673</v>
      </c>
      <c r="B1043" s="32">
        <v>0.24186795762257199</v>
      </c>
      <c r="C1043" s="32" t="s">
        <v>242</v>
      </c>
      <c r="D1043" s="32">
        <v>-0.30175449927752002</v>
      </c>
      <c r="E1043" s="32">
        <v>-0.27719525218725899</v>
      </c>
      <c r="F1043" s="32">
        <v>0.60526315789473695</v>
      </c>
      <c r="G1043" s="32">
        <v>0.93100504453205302</v>
      </c>
      <c r="H1043" s="32">
        <v>0.61858039042129098</v>
      </c>
      <c r="I1043" s="32">
        <v>0.47640564735256502</v>
      </c>
      <c r="J1043" s="32" t="s">
        <v>242</v>
      </c>
      <c r="K1043" s="32">
        <v>-0.144010743425183</v>
      </c>
      <c r="L1043" s="32">
        <v>5.2286257195878101E-2</v>
      </c>
      <c r="M1043" s="32">
        <v>0.47177419354838701</v>
      </c>
      <c r="N1043" s="32">
        <v>0.95040990127125402</v>
      </c>
      <c r="O1043" s="32">
        <v>0.557254006977284</v>
      </c>
      <c r="P1043" s="32">
        <v>0.26057794514962901</v>
      </c>
      <c r="Q1043" s="32" t="s">
        <v>242</v>
      </c>
      <c r="R1043" s="32">
        <v>-0.15727966212811501</v>
      </c>
      <c r="S1043" s="32">
        <v>7.2056071127332699E-2</v>
      </c>
      <c r="T1043" s="32">
        <v>0.47368421052631599</v>
      </c>
      <c r="U1043" s="32">
        <v>0.91659158953230002</v>
      </c>
      <c r="V1043" s="32">
        <v>0.56248777598144695</v>
      </c>
      <c r="W1043" s="32" t="s">
        <v>3598</v>
      </c>
      <c r="X1043" s="32" t="s">
        <v>3598</v>
      </c>
      <c r="Y1043" s="32" t="s">
        <v>3862</v>
      </c>
      <c r="Z1043" s="32" t="s">
        <v>5672</v>
      </c>
      <c r="AA1043" s="32" t="e">
        <v>#N/A</v>
      </c>
    </row>
    <row r="1044" spans="1:27" x14ac:dyDescent="0.2">
      <c r="A1044" s="32" t="s">
        <v>5671</v>
      </c>
      <c r="B1044" s="32">
        <v>0.22755472918793501</v>
      </c>
      <c r="C1044" s="32" t="s">
        <v>242</v>
      </c>
      <c r="D1044" s="32">
        <v>-0.34176640258397301</v>
      </c>
      <c r="E1044" s="32">
        <v>-0.44877402152201601</v>
      </c>
      <c r="F1044" s="32">
        <v>0.67813765182186203</v>
      </c>
      <c r="G1044" s="32">
        <v>0.93100504453205302</v>
      </c>
      <c r="H1044" s="32">
        <v>0.63373665221919495</v>
      </c>
      <c r="I1044" s="32">
        <v>0.38530122710735498</v>
      </c>
      <c r="J1044" s="32" t="s">
        <v>242</v>
      </c>
      <c r="K1044" s="32">
        <v>-0.61278651012164298</v>
      </c>
      <c r="L1044" s="32">
        <v>-0.89485107740820902</v>
      </c>
      <c r="M1044" s="32">
        <v>0.84677419354838701</v>
      </c>
      <c r="N1044" s="32">
        <v>0.96534070867393096</v>
      </c>
      <c r="O1044" s="32">
        <v>0.72999124413966598</v>
      </c>
      <c r="P1044" s="32">
        <v>0.25277866152398099</v>
      </c>
      <c r="Q1044" s="32" t="s">
        <v>242</v>
      </c>
      <c r="R1044" s="32">
        <v>-0.18079465736676101</v>
      </c>
      <c r="S1044" s="32">
        <v>-2.27548744128599E-2</v>
      </c>
      <c r="T1044" s="32">
        <v>0.51012145748987803</v>
      </c>
      <c r="U1044" s="32">
        <v>0.91659158953230002</v>
      </c>
      <c r="V1044" s="32">
        <v>0.57173562159505398</v>
      </c>
      <c r="W1044" s="32" t="s">
        <v>3598</v>
      </c>
      <c r="X1044" s="32" t="s">
        <v>3598</v>
      </c>
      <c r="Y1044" s="32" t="s">
        <v>3862</v>
      </c>
      <c r="Z1044" s="32" t="s">
        <v>1148</v>
      </c>
      <c r="AA1044" s="32" t="e">
        <v>#N/A</v>
      </c>
    </row>
    <row r="1045" spans="1:27" x14ac:dyDescent="0.2">
      <c r="A1045" s="32" t="s">
        <v>5670</v>
      </c>
      <c r="B1045" s="32">
        <v>0.48976827254358701</v>
      </c>
      <c r="C1045" s="32" t="s">
        <v>242</v>
      </c>
      <c r="D1045" s="32">
        <v>0.391238243453777</v>
      </c>
      <c r="E1045" s="32">
        <v>2.6944914742619002</v>
      </c>
      <c r="F1045" s="32">
        <v>0.125506072874494</v>
      </c>
      <c r="G1045" s="32">
        <v>2.1004136457168102E-2</v>
      </c>
      <c r="H1045" s="32">
        <v>0.34781057122098402</v>
      </c>
      <c r="I1045" s="32">
        <v>0.75865782975587803</v>
      </c>
      <c r="J1045" s="32" t="s">
        <v>242</v>
      </c>
      <c r="K1045" s="32">
        <v>1.3083115791552</v>
      </c>
      <c r="L1045" s="32">
        <v>2.9866288391269298</v>
      </c>
      <c r="M1045" s="32">
        <v>4.6370967741935498E-2</v>
      </c>
      <c r="N1045" s="32">
        <v>1.3671312716302999E-2</v>
      </c>
      <c r="O1045" s="32">
        <v>9.5383824648714102E-2</v>
      </c>
      <c r="P1045" s="32">
        <v>0.29301044323345299</v>
      </c>
      <c r="Q1045" s="32" t="s">
        <v>242</v>
      </c>
      <c r="R1045" s="32">
        <v>-5.9495035407960799E-2</v>
      </c>
      <c r="S1045" s="32">
        <v>0.46631738500572301</v>
      </c>
      <c r="T1045" s="32">
        <v>0.34008097165991902</v>
      </c>
      <c r="U1045" s="32">
        <v>0.85136662153940101</v>
      </c>
      <c r="V1045" s="32">
        <v>0.52372109017741098</v>
      </c>
      <c r="W1045" s="32" t="s">
        <v>3598</v>
      </c>
      <c r="X1045" s="32" t="s">
        <v>3598</v>
      </c>
      <c r="Y1045" s="32" t="s">
        <v>3862</v>
      </c>
      <c r="Z1045" s="32" t="s">
        <v>1148</v>
      </c>
      <c r="AA1045" s="32" t="e">
        <v>#N/A</v>
      </c>
    </row>
    <row r="1046" spans="1:27" x14ac:dyDescent="0.2">
      <c r="A1046" s="32" t="s">
        <v>5669</v>
      </c>
      <c r="B1046" s="32">
        <v>0.18467972723703899</v>
      </c>
      <c r="C1046" s="32" t="s">
        <v>242</v>
      </c>
      <c r="D1046" s="32">
        <v>-0.46162129347440001</v>
      </c>
      <c r="E1046" s="32">
        <v>-0.96273494260657999</v>
      </c>
      <c r="F1046" s="32">
        <v>0.91902834008097201</v>
      </c>
      <c r="G1046" s="32">
        <v>0.93100504453205302</v>
      </c>
      <c r="H1046" s="32">
        <v>0.67782353905912995</v>
      </c>
      <c r="I1046" s="32">
        <v>0.58607885977902796</v>
      </c>
      <c r="J1046" s="32" t="s">
        <v>242</v>
      </c>
      <c r="K1046" s="32">
        <v>0.42031033016161001</v>
      </c>
      <c r="L1046" s="32">
        <v>1.1924679719303</v>
      </c>
      <c r="M1046" s="32">
        <v>0.165322580645161</v>
      </c>
      <c r="N1046" s="32">
        <v>0.49753146174012303</v>
      </c>
      <c r="O1046" s="32">
        <v>0.33712938221259903</v>
      </c>
      <c r="P1046" s="32">
        <v>0.470689471042263</v>
      </c>
      <c r="Q1046" s="32" t="s">
        <v>242</v>
      </c>
      <c r="R1046" s="32">
        <v>0.47621076700599102</v>
      </c>
      <c r="S1046" s="32">
        <v>2.6262486604653099</v>
      </c>
      <c r="T1046" s="32">
        <v>7.28744939271255E-2</v>
      </c>
      <c r="U1046" s="32">
        <v>3.7478825841727202E-2</v>
      </c>
      <c r="V1046" s="32">
        <v>0.316962114779621</v>
      </c>
      <c r="W1046" s="32" t="s">
        <v>3598</v>
      </c>
      <c r="X1046" s="32" t="s">
        <v>3598</v>
      </c>
      <c r="Y1046" s="32" t="s">
        <v>3862</v>
      </c>
      <c r="Z1046" s="32" t="s">
        <v>1148</v>
      </c>
      <c r="AA1046" s="32" t="e">
        <v>#N/A</v>
      </c>
    </row>
    <row r="1047" spans="1:27" x14ac:dyDescent="0.2">
      <c r="A1047" s="32" t="s">
        <v>5668</v>
      </c>
      <c r="B1047" s="32">
        <v>0.301266215370253</v>
      </c>
      <c r="C1047" s="32" t="s">
        <v>242</v>
      </c>
      <c r="D1047" s="32">
        <v>-0.135709685808278</v>
      </c>
      <c r="E1047" s="32">
        <v>0.43483697810349398</v>
      </c>
      <c r="F1047" s="32">
        <v>0.334008097165992</v>
      </c>
      <c r="G1047" s="32">
        <v>0.86711804056733699</v>
      </c>
      <c r="H1047" s="32">
        <v>0.553974604801169</v>
      </c>
      <c r="I1047" s="32">
        <v>4.8112190772417902</v>
      </c>
      <c r="J1047" s="32" t="s">
        <v>242</v>
      </c>
      <c r="K1047" s="32">
        <v>22.160675281831399</v>
      </c>
      <c r="L1047" s="32">
        <v>45.117757580549799</v>
      </c>
      <c r="M1047" s="32">
        <v>0</v>
      </c>
      <c r="N1047" s="32">
        <v>0</v>
      </c>
      <c r="O1047" s="32">
        <v>4.11536197456229E-109</v>
      </c>
      <c r="P1047" s="32">
        <v>0.34358339305852198</v>
      </c>
      <c r="Q1047" s="32" t="s">
        <v>242</v>
      </c>
      <c r="R1047" s="32">
        <v>9.2983414078105106E-2</v>
      </c>
      <c r="S1047" s="32">
        <v>1.08110066790929</v>
      </c>
      <c r="T1047" s="32">
        <v>0.206477732793522</v>
      </c>
      <c r="U1047" s="32">
        <v>0.56699795452804203</v>
      </c>
      <c r="V1047" s="32">
        <v>0.46295836888971698</v>
      </c>
      <c r="W1047" s="32" t="s">
        <v>3598</v>
      </c>
      <c r="X1047" s="32" t="s">
        <v>3598</v>
      </c>
      <c r="Y1047" s="32" t="s">
        <v>3862</v>
      </c>
      <c r="Z1047" s="32" t="s">
        <v>1148</v>
      </c>
      <c r="AA1047" s="32" t="e">
        <v>#N/A</v>
      </c>
    </row>
    <row r="1048" spans="1:27" x14ac:dyDescent="0.2">
      <c r="A1048" s="32" t="s">
        <v>5667</v>
      </c>
      <c r="B1048" s="32">
        <v>0.81207496371457299</v>
      </c>
      <c r="C1048" s="32" t="s">
        <v>242</v>
      </c>
      <c r="D1048" s="32">
        <v>1.29223023286047</v>
      </c>
      <c r="E1048" s="32">
        <v>6.5581191437295097</v>
      </c>
      <c r="F1048" s="32">
        <v>6.4777327935222603E-2</v>
      </c>
      <c r="G1048" s="32">
        <v>3.2816134653087399E-10</v>
      </c>
      <c r="H1048" s="32">
        <v>9.8138712349407103E-2</v>
      </c>
      <c r="I1048" s="32">
        <v>0.884138446332426</v>
      </c>
      <c r="J1048" s="32" t="s">
        <v>242</v>
      </c>
      <c r="K1048" s="32">
        <v>1.95396929897708</v>
      </c>
      <c r="L1048" s="32">
        <v>4.2911470656730097</v>
      </c>
      <c r="M1048" s="32">
        <v>2.6209677419354899E-2</v>
      </c>
      <c r="N1048" s="32">
        <v>1.18383191816008E-4</v>
      </c>
      <c r="O1048" s="32">
        <v>2.5352424037146999E-2</v>
      </c>
      <c r="P1048" s="32">
        <v>0.24321394490638201</v>
      </c>
      <c r="Q1048" s="32" t="s">
        <v>242</v>
      </c>
      <c r="R1048" s="32">
        <v>-0.209632468185979</v>
      </c>
      <c r="S1048" s="32">
        <v>-0.13902706938170301</v>
      </c>
      <c r="T1048" s="32">
        <v>0.56275303643724695</v>
      </c>
      <c r="U1048" s="32">
        <v>0.91659158953230002</v>
      </c>
      <c r="V1048" s="32">
        <v>0.58302273164541696</v>
      </c>
      <c r="W1048" s="32" t="s">
        <v>3598</v>
      </c>
      <c r="X1048" s="32" t="s">
        <v>3598</v>
      </c>
      <c r="Y1048" s="32" t="s">
        <v>3862</v>
      </c>
      <c r="Z1048" s="32" t="s">
        <v>944</v>
      </c>
      <c r="AA1048" s="32" t="e">
        <v>#N/A</v>
      </c>
    </row>
    <row r="1049" spans="1:27" x14ac:dyDescent="0.2">
      <c r="A1049" s="32" t="s">
        <v>5666</v>
      </c>
      <c r="B1049" s="32">
        <v>0.217208347339336</v>
      </c>
      <c r="C1049" s="32" t="s">
        <v>242</v>
      </c>
      <c r="D1049" s="32">
        <v>-0.37068918768366299</v>
      </c>
      <c r="E1049" s="32">
        <v>-0.57280051021789702</v>
      </c>
      <c r="F1049" s="32">
        <v>0.72672064777327905</v>
      </c>
      <c r="G1049" s="32">
        <v>0.93100504453205302</v>
      </c>
      <c r="H1049" s="32">
        <v>0.64456547775998896</v>
      </c>
      <c r="I1049" s="32">
        <v>0.56091088848698201</v>
      </c>
      <c r="J1049" s="32" t="s">
        <v>242</v>
      </c>
      <c r="K1049" s="32">
        <v>0.29080909403202798</v>
      </c>
      <c r="L1049" s="32">
        <v>0.93081738260892499</v>
      </c>
      <c r="M1049" s="32">
        <v>0.217741935483871</v>
      </c>
      <c r="N1049" s="32">
        <v>0.63654243906559904</v>
      </c>
      <c r="O1049" s="32">
        <v>0.38559866488473099</v>
      </c>
      <c r="P1049" s="32">
        <v>0.15757596093683701</v>
      </c>
      <c r="Q1049" s="32" t="s">
        <v>242</v>
      </c>
      <c r="R1049" s="32">
        <v>-0.46783269296930902</v>
      </c>
      <c r="S1049" s="32">
        <v>-1.1800737377716499</v>
      </c>
      <c r="T1049" s="32">
        <v>0.95344129554655899</v>
      </c>
      <c r="U1049" s="32">
        <v>0.93137225679320901</v>
      </c>
      <c r="V1049" s="32">
        <v>0.68004788040921504</v>
      </c>
      <c r="W1049" s="32" t="s">
        <v>3598</v>
      </c>
      <c r="X1049" s="32" t="s">
        <v>3598</v>
      </c>
      <c r="Y1049" s="32" t="s">
        <v>3862</v>
      </c>
      <c r="Z1049" s="32" t="s">
        <v>944</v>
      </c>
      <c r="AA1049" s="32" t="e">
        <v>#N/A</v>
      </c>
    </row>
    <row r="1050" spans="1:27" x14ac:dyDescent="0.2">
      <c r="A1050" s="32" t="s">
        <v>5665</v>
      </c>
      <c r="B1050" s="32">
        <v>0.216333405317787</v>
      </c>
      <c r="C1050" s="32" t="s">
        <v>242</v>
      </c>
      <c r="D1050" s="32">
        <v>-0.373135043677986</v>
      </c>
      <c r="E1050" s="32">
        <v>-0.58328881311770797</v>
      </c>
      <c r="F1050" s="32">
        <v>0.73279352226720595</v>
      </c>
      <c r="G1050" s="32">
        <v>0.93100504453205302</v>
      </c>
      <c r="H1050" s="32">
        <v>0.64547603100987805</v>
      </c>
      <c r="I1050" s="32">
        <v>0.44332441785756999</v>
      </c>
      <c r="J1050" s="32" t="s">
        <v>242</v>
      </c>
      <c r="K1050" s="32">
        <v>-0.31422947351576203</v>
      </c>
      <c r="L1050" s="32">
        <v>-0.29163193519241698</v>
      </c>
      <c r="M1050" s="32">
        <v>0.62701612903225801</v>
      </c>
      <c r="N1050" s="32">
        <v>0.96316277850566101</v>
      </c>
      <c r="O1050" s="32">
        <v>0.62332662053309695</v>
      </c>
      <c r="P1050" s="32">
        <v>0.18064436860981101</v>
      </c>
      <c r="Q1050" s="32" t="s">
        <v>242</v>
      </c>
      <c r="R1050" s="32">
        <v>-0.39828098506509702</v>
      </c>
      <c r="S1050" s="32">
        <v>-0.89964573328300002</v>
      </c>
      <c r="T1050" s="32">
        <v>0.89676113360323895</v>
      </c>
      <c r="U1050" s="32">
        <v>0.921138861159286</v>
      </c>
      <c r="V1050" s="32">
        <v>0.65478846235255195</v>
      </c>
      <c r="W1050" s="32" t="s">
        <v>3598</v>
      </c>
      <c r="X1050" s="32" t="s">
        <v>3598</v>
      </c>
      <c r="Y1050" s="32" t="s">
        <v>3862</v>
      </c>
      <c r="Z1050" s="32" t="s">
        <v>944</v>
      </c>
      <c r="AA1050" s="32" t="e">
        <v>#N/A</v>
      </c>
    </row>
    <row r="1051" spans="1:27" x14ac:dyDescent="0.2">
      <c r="A1051" s="32" t="s">
        <v>5664</v>
      </c>
      <c r="B1051" s="32">
        <v>0.19691625344991401</v>
      </c>
      <c r="C1051" s="32" t="s">
        <v>242</v>
      </c>
      <c r="D1051" s="32">
        <v>-0.42741470578020901</v>
      </c>
      <c r="E1051" s="32">
        <v>-0.81605048786422696</v>
      </c>
      <c r="F1051" s="32">
        <v>0.86437246963562797</v>
      </c>
      <c r="G1051" s="32">
        <v>0.93100504453205302</v>
      </c>
      <c r="H1051" s="32">
        <v>0.66546135093202197</v>
      </c>
      <c r="I1051" s="32">
        <v>0.35578677117386498</v>
      </c>
      <c r="J1051" s="32" t="s">
        <v>242</v>
      </c>
      <c r="K1051" s="32">
        <v>-0.76465248623577398</v>
      </c>
      <c r="L1051" s="32">
        <v>-1.20168847399002</v>
      </c>
      <c r="M1051" s="32">
        <v>0.92540322580645196</v>
      </c>
      <c r="N1051" s="32">
        <v>0.97131185947090004</v>
      </c>
      <c r="O1051" s="32">
        <v>0.77776074688158303</v>
      </c>
      <c r="P1051" s="32">
        <v>0.24807053650848501</v>
      </c>
      <c r="Q1051" s="32" t="s">
        <v>242</v>
      </c>
      <c r="R1051" s="32">
        <v>-0.19498974792075299</v>
      </c>
      <c r="S1051" s="32">
        <v>-7.9988564821643404E-2</v>
      </c>
      <c r="T1051" s="32">
        <v>0.53643724696356299</v>
      </c>
      <c r="U1051" s="32">
        <v>0.91659158953230002</v>
      </c>
      <c r="V1051" s="32">
        <v>0.57729951322380302</v>
      </c>
      <c r="W1051" s="32" t="s">
        <v>3598</v>
      </c>
      <c r="X1051" s="32" t="s">
        <v>3598</v>
      </c>
      <c r="Y1051" s="32" t="s">
        <v>3862</v>
      </c>
      <c r="Z1051" s="32" t="s">
        <v>2856</v>
      </c>
      <c r="AA1051" s="32" t="e">
        <v>#N/A</v>
      </c>
    </row>
    <row r="1052" spans="1:27" x14ac:dyDescent="0.2">
      <c r="A1052" s="32" t="s">
        <v>5663</v>
      </c>
      <c r="B1052" s="32">
        <v>0.29550465106295998</v>
      </c>
      <c r="C1052" s="32" t="s">
        <v>242</v>
      </c>
      <c r="D1052" s="32">
        <v>-0.15181584627445699</v>
      </c>
      <c r="E1052" s="32">
        <v>0.36577065125746999</v>
      </c>
      <c r="F1052" s="32">
        <v>0.35020242914979799</v>
      </c>
      <c r="G1052" s="32">
        <v>0.88927333982035905</v>
      </c>
      <c r="H1052" s="32">
        <v>0.560333908255225</v>
      </c>
      <c r="I1052" s="32">
        <v>0.56546007747348104</v>
      </c>
      <c r="J1052" s="32" t="s">
        <v>242</v>
      </c>
      <c r="K1052" s="32">
        <v>0.31421684471254802</v>
      </c>
      <c r="L1052" s="32">
        <v>0.97811153935440398</v>
      </c>
      <c r="M1052" s="32">
        <v>0.209677419354839</v>
      </c>
      <c r="N1052" s="32">
        <v>0.61347214680073303</v>
      </c>
      <c r="O1052" s="32">
        <v>0.37667817494564099</v>
      </c>
      <c r="P1052" s="32">
        <v>0.38544270079628901</v>
      </c>
      <c r="Q1052" s="32" t="s">
        <v>242</v>
      </c>
      <c r="R1052" s="32">
        <v>0.219190059379444</v>
      </c>
      <c r="S1052" s="32">
        <v>1.5899577292456399</v>
      </c>
      <c r="T1052" s="32">
        <v>0.13157894736842099</v>
      </c>
      <c r="U1052" s="32">
        <v>0.30323312844147898</v>
      </c>
      <c r="V1052" s="32">
        <v>0.41325099934058201</v>
      </c>
      <c r="W1052" s="32" t="s">
        <v>3598</v>
      </c>
      <c r="X1052" s="32" t="s">
        <v>3598</v>
      </c>
      <c r="Y1052" s="32" t="s">
        <v>3862</v>
      </c>
      <c r="Z1052" s="32" t="s">
        <v>2856</v>
      </c>
      <c r="AA1052" s="32" t="e">
        <v>#N/A</v>
      </c>
    </row>
    <row r="1053" spans="1:27" x14ac:dyDescent="0.2">
      <c r="A1053" s="32" t="s">
        <v>5662</v>
      </c>
      <c r="B1053" s="32">
        <v>0.39635193796456503</v>
      </c>
      <c r="C1053" s="32" t="s">
        <v>242</v>
      </c>
      <c r="D1053" s="32">
        <v>0.13009762353787799</v>
      </c>
      <c r="E1053" s="32">
        <v>1.57467005898673</v>
      </c>
      <c r="F1053" s="32">
        <v>0.188259109311741</v>
      </c>
      <c r="G1053" s="32">
        <v>0.25500327791777899</v>
      </c>
      <c r="H1053" s="32">
        <v>0.44824459514223902</v>
      </c>
      <c r="I1053" s="32">
        <v>1.33541003634346</v>
      </c>
      <c r="J1053" s="32" t="s">
        <v>242</v>
      </c>
      <c r="K1053" s="32">
        <v>4.2759772216045002</v>
      </c>
      <c r="L1053" s="32">
        <v>8.9826446877993806</v>
      </c>
      <c r="M1053" s="32">
        <v>8.0645161290322492E-3</v>
      </c>
      <c r="N1053" s="32">
        <v>3.5292469335735598E-18</v>
      </c>
      <c r="O1053" s="32">
        <v>9.5150340820168002E-6</v>
      </c>
      <c r="P1053" s="32">
        <v>0.38849103959749098</v>
      </c>
      <c r="Q1053" s="32" t="s">
        <v>242</v>
      </c>
      <c r="R1053" s="32">
        <v>0.22838086148854</v>
      </c>
      <c r="S1053" s="32">
        <v>1.6270144511115301</v>
      </c>
      <c r="T1053" s="32">
        <v>0.12955465587044501</v>
      </c>
      <c r="U1053" s="32">
        <v>0.286457724917213</v>
      </c>
      <c r="V1053" s="32">
        <v>0.40967508332845698</v>
      </c>
      <c r="W1053" s="32" t="s">
        <v>3598</v>
      </c>
      <c r="X1053" s="32" t="s">
        <v>3598</v>
      </c>
      <c r="Y1053" s="32" t="s">
        <v>3862</v>
      </c>
      <c r="Z1053" s="32" t="s">
        <v>1784</v>
      </c>
      <c r="AA1053" s="32" t="e">
        <v>#N/A</v>
      </c>
    </row>
    <row r="1054" spans="1:27" x14ac:dyDescent="0.2">
      <c r="A1054" s="32" t="s">
        <v>5661</v>
      </c>
      <c r="B1054" s="32">
        <v>0.236257684245649</v>
      </c>
      <c r="C1054" s="32" t="s">
        <v>242</v>
      </c>
      <c r="D1054" s="32">
        <v>-0.31743773362994698</v>
      </c>
      <c r="E1054" s="32">
        <v>-0.34444799017295702</v>
      </c>
      <c r="F1054" s="32">
        <v>0.625506072874494</v>
      </c>
      <c r="G1054" s="32">
        <v>0.93100504453205302</v>
      </c>
      <c r="H1054" s="32">
        <v>0.62454426036107602</v>
      </c>
      <c r="I1054" s="32">
        <v>0.26113750486514398</v>
      </c>
      <c r="J1054" s="32" t="s">
        <v>242</v>
      </c>
      <c r="K1054" s="32">
        <v>-1.25166817945579</v>
      </c>
      <c r="L1054" s="32">
        <v>-2.1856786423330101</v>
      </c>
      <c r="M1054" s="32">
        <v>0.99395161290322598</v>
      </c>
      <c r="N1054" s="32">
        <v>0.99374961084406399</v>
      </c>
      <c r="O1054" s="32">
        <v>0.89465460018959297</v>
      </c>
      <c r="P1054" s="32">
        <v>0.45424669030751802</v>
      </c>
      <c r="Q1054" s="32" t="s">
        <v>242</v>
      </c>
      <c r="R1054" s="32">
        <v>0.42663545608690301</v>
      </c>
      <c r="S1054" s="32">
        <v>2.4263642013792599</v>
      </c>
      <c r="T1054" s="32">
        <v>7.8947368421052697E-2</v>
      </c>
      <c r="U1054" s="32">
        <v>6.12309689625362E-2</v>
      </c>
      <c r="V1054" s="32">
        <v>0.33482243430979203</v>
      </c>
      <c r="W1054" s="32" t="s">
        <v>3598</v>
      </c>
      <c r="X1054" s="32" t="s">
        <v>3598</v>
      </c>
      <c r="Y1054" s="32" t="s">
        <v>3862</v>
      </c>
      <c r="Z1054" s="32" t="s">
        <v>1957</v>
      </c>
      <c r="AA1054" s="32" t="e">
        <v>#N/A</v>
      </c>
    </row>
    <row r="1055" spans="1:27" x14ac:dyDescent="0.2">
      <c r="A1055" s="32" t="s">
        <v>5660</v>
      </c>
      <c r="B1055" s="32">
        <v>0.74994595647298901</v>
      </c>
      <c r="C1055" s="32" t="s">
        <v>242</v>
      </c>
      <c r="D1055" s="32">
        <v>1.11855174784025</v>
      </c>
      <c r="E1055" s="32">
        <v>5.8133522554498303</v>
      </c>
      <c r="F1055" s="32">
        <v>7.28744939271255E-2</v>
      </c>
      <c r="G1055" s="32">
        <v>3.2457469392574603E-8</v>
      </c>
      <c r="H1055" s="32">
        <v>0.13166570918527401</v>
      </c>
      <c r="I1055" s="32">
        <v>0.491875778116378</v>
      </c>
      <c r="J1055" s="32" t="s">
        <v>242</v>
      </c>
      <c r="K1055" s="32">
        <v>-6.4409529892601305E-2</v>
      </c>
      <c r="L1055" s="32">
        <v>0.21311641645903501</v>
      </c>
      <c r="M1055" s="32">
        <v>0.39717741935483902</v>
      </c>
      <c r="N1055" s="32">
        <v>0.91691892115782503</v>
      </c>
      <c r="O1055" s="32">
        <v>0.525677928985958</v>
      </c>
      <c r="P1055" s="32">
        <v>0.26289531680842099</v>
      </c>
      <c r="Q1055" s="32" t="s">
        <v>242</v>
      </c>
      <c r="R1055" s="32">
        <v>-0.150292740490404</v>
      </c>
      <c r="S1055" s="32">
        <v>0.100226888946504</v>
      </c>
      <c r="T1055" s="32">
        <v>0.46356275303643701</v>
      </c>
      <c r="U1055" s="32">
        <v>0.91659158953230002</v>
      </c>
      <c r="V1055" s="32">
        <v>0.55973316990598798</v>
      </c>
      <c r="W1055" s="32" t="s">
        <v>3598</v>
      </c>
      <c r="X1055" s="32" t="s">
        <v>3598</v>
      </c>
      <c r="Y1055" s="32" t="s">
        <v>3862</v>
      </c>
      <c r="Z1055" s="32" t="s">
        <v>1781</v>
      </c>
      <c r="AA1055" s="32" t="e">
        <v>#N/A</v>
      </c>
    </row>
    <row r="1056" spans="1:27" x14ac:dyDescent="0.2">
      <c r="A1056" s="32" t="s">
        <v>5659</v>
      </c>
      <c r="B1056" s="32">
        <v>0.28278507618156401</v>
      </c>
      <c r="C1056" s="32" t="s">
        <v>242</v>
      </c>
      <c r="D1056" s="32">
        <v>-0.187372771993746</v>
      </c>
      <c r="E1056" s="32">
        <v>0.213295686257264</v>
      </c>
      <c r="F1056" s="32">
        <v>0.396761133603239</v>
      </c>
      <c r="G1056" s="32">
        <v>0.93100504453205302</v>
      </c>
      <c r="H1056" s="32">
        <v>0.57431581534071496</v>
      </c>
      <c r="I1056" s="32">
        <v>0.56539900565148704</v>
      </c>
      <c r="J1056" s="32" t="s">
        <v>242</v>
      </c>
      <c r="K1056" s="32">
        <v>0.31390260101172901</v>
      </c>
      <c r="L1056" s="32">
        <v>0.97747662611367203</v>
      </c>
      <c r="M1056" s="32">
        <v>0.209677419354839</v>
      </c>
      <c r="N1056" s="32">
        <v>0.61347214680073303</v>
      </c>
      <c r="O1056" s="32">
        <v>0.37679750742129797</v>
      </c>
      <c r="P1056" s="32">
        <v>0.28815346597728198</v>
      </c>
      <c r="Q1056" s="32" t="s">
        <v>242</v>
      </c>
      <c r="R1056" s="32">
        <v>-7.4138918427869793E-2</v>
      </c>
      <c r="S1056" s="32">
        <v>0.40727419229370498</v>
      </c>
      <c r="T1056" s="32">
        <v>0.36639676113360298</v>
      </c>
      <c r="U1056" s="32">
        <v>0.85808445348284201</v>
      </c>
      <c r="V1056" s="32">
        <v>0.52955007598544401</v>
      </c>
      <c r="W1056" s="32" t="s">
        <v>3598</v>
      </c>
      <c r="X1056" s="32" t="s">
        <v>3598</v>
      </c>
      <c r="Y1056" s="32" t="s">
        <v>3862</v>
      </c>
      <c r="Z1056" s="32" t="s">
        <v>1781</v>
      </c>
      <c r="AA1056" s="32" t="e">
        <v>#N/A</v>
      </c>
    </row>
    <row r="1057" spans="1:27" x14ac:dyDescent="0.2">
      <c r="A1057" s="32" t="s">
        <v>5658</v>
      </c>
      <c r="B1057" s="32">
        <v>0.24437425916449701</v>
      </c>
      <c r="C1057" s="32" t="s">
        <v>242</v>
      </c>
      <c r="D1057" s="32">
        <v>-0.29474826057950498</v>
      </c>
      <c r="E1057" s="32">
        <v>-0.24715114745512701</v>
      </c>
      <c r="F1057" s="32">
        <v>0.59311740890688303</v>
      </c>
      <c r="G1057" s="32">
        <v>0.93100504453205302</v>
      </c>
      <c r="H1057" s="32">
        <v>0.61590690330775999</v>
      </c>
      <c r="I1057" s="32">
        <v>0.43308657412471602</v>
      </c>
      <c r="J1057" s="32" t="s">
        <v>242</v>
      </c>
      <c r="K1057" s="32">
        <v>-0.366908070583498</v>
      </c>
      <c r="L1057" s="32">
        <v>-0.39806633210893899</v>
      </c>
      <c r="M1057" s="32">
        <v>0.67137096774193505</v>
      </c>
      <c r="N1057" s="32">
        <v>0.96447268678212394</v>
      </c>
      <c r="O1057" s="32">
        <v>0.64315620438762799</v>
      </c>
      <c r="P1057" s="32">
        <v>0.23960627933043299</v>
      </c>
      <c r="Q1057" s="32" t="s">
        <v>242</v>
      </c>
      <c r="R1057" s="32">
        <v>-0.220509651644481</v>
      </c>
      <c r="S1057" s="32">
        <v>-0.18288317218115799</v>
      </c>
      <c r="T1057" s="32">
        <v>0.58906882591093102</v>
      </c>
      <c r="U1057" s="32">
        <v>0.91659158953230002</v>
      </c>
      <c r="V1057" s="32">
        <v>0.58726287178007996</v>
      </c>
      <c r="W1057" s="32" t="s">
        <v>3598</v>
      </c>
      <c r="X1057" s="32" t="s">
        <v>3598</v>
      </c>
      <c r="Y1057" s="32" t="s">
        <v>3862</v>
      </c>
      <c r="Z1057" s="32" t="s">
        <v>580</v>
      </c>
      <c r="AA1057" s="32" t="e">
        <v>#N/A</v>
      </c>
    </row>
    <row r="1058" spans="1:27" x14ac:dyDescent="0.2">
      <c r="A1058" s="32" t="s">
        <v>5657</v>
      </c>
      <c r="B1058" s="32">
        <v>0.32021033536719101</v>
      </c>
      <c r="C1058" s="32" t="s">
        <v>242</v>
      </c>
      <c r="D1058" s="32">
        <v>-8.2752360282122406E-2</v>
      </c>
      <c r="E1058" s="32">
        <v>0.66192821821384595</v>
      </c>
      <c r="F1058" s="32">
        <v>0.28542510121457498</v>
      </c>
      <c r="G1058" s="32">
        <v>0.75324398061097997</v>
      </c>
      <c r="H1058" s="32">
        <v>0.53297577493820403</v>
      </c>
      <c r="I1058" s="32">
        <v>0.450592747230947</v>
      </c>
      <c r="J1058" s="32" t="s">
        <v>242</v>
      </c>
      <c r="K1058" s="32">
        <v>-0.276830446493396</v>
      </c>
      <c r="L1058" s="32">
        <v>-0.216069123956727</v>
      </c>
      <c r="M1058" s="32">
        <v>0.594758064516129</v>
      </c>
      <c r="N1058" s="32">
        <v>0.95950178954328003</v>
      </c>
      <c r="O1058" s="32">
        <v>0.60904484924186697</v>
      </c>
      <c r="P1058" s="32">
        <v>0.233097776046016</v>
      </c>
      <c r="Q1058" s="32" t="s">
        <v>242</v>
      </c>
      <c r="R1058" s="32">
        <v>-0.240132918484078</v>
      </c>
      <c r="S1058" s="32">
        <v>-0.26200291959203797</v>
      </c>
      <c r="T1058" s="32">
        <v>0.61538461538461497</v>
      </c>
      <c r="U1058" s="32">
        <v>0.91659158953230002</v>
      </c>
      <c r="V1058" s="32">
        <v>0.59488639228876095</v>
      </c>
      <c r="W1058" s="32" t="s">
        <v>3598</v>
      </c>
      <c r="X1058" s="32" t="s">
        <v>3598</v>
      </c>
      <c r="Y1058" s="32" t="s">
        <v>3862</v>
      </c>
      <c r="Z1058" s="32" t="s">
        <v>580</v>
      </c>
      <c r="AA1058" s="32" t="e">
        <v>#N/A</v>
      </c>
    </row>
    <row r="1059" spans="1:27" x14ac:dyDescent="0.2">
      <c r="A1059" s="32" t="s">
        <v>5656</v>
      </c>
      <c r="B1059" s="32">
        <v>0.195692341489861</v>
      </c>
      <c r="C1059" s="32" t="s">
        <v>242</v>
      </c>
      <c r="D1059" s="32">
        <v>-0.43083608951797697</v>
      </c>
      <c r="E1059" s="32">
        <v>-0.83072204214276502</v>
      </c>
      <c r="F1059" s="32">
        <v>0.86639676113360298</v>
      </c>
      <c r="G1059" s="32">
        <v>0.93100504453205302</v>
      </c>
      <c r="H1059" s="32">
        <v>0.66670622184021999</v>
      </c>
      <c r="I1059" s="32">
        <v>0.57391985277723701</v>
      </c>
      <c r="J1059" s="32" t="s">
        <v>242</v>
      </c>
      <c r="K1059" s="32">
        <v>0.35774643025213199</v>
      </c>
      <c r="L1059" s="32">
        <v>1.06606082887277</v>
      </c>
      <c r="M1059" s="32">
        <v>0.19758064516129001</v>
      </c>
      <c r="N1059" s="32">
        <v>0.55791924949260996</v>
      </c>
      <c r="O1059" s="32">
        <v>0.36026654159753202</v>
      </c>
      <c r="P1059" s="32">
        <v>0.25065702594054201</v>
      </c>
      <c r="Q1059" s="32" t="s">
        <v>242</v>
      </c>
      <c r="R1059" s="32">
        <v>-0.18719143084460399</v>
      </c>
      <c r="S1059" s="32">
        <v>-4.85462528794822E-2</v>
      </c>
      <c r="T1059" s="32">
        <v>0.52226720647773295</v>
      </c>
      <c r="U1059" s="32">
        <v>0.91659158953230002</v>
      </c>
      <c r="V1059" s="32">
        <v>0.57424472835828499</v>
      </c>
      <c r="W1059" s="32" t="s">
        <v>3598</v>
      </c>
      <c r="X1059" s="32" t="s">
        <v>3598</v>
      </c>
      <c r="Y1059" s="32" t="s">
        <v>3862</v>
      </c>
      <c r="Z1059" s="32" t="s">
        <v>5655</v>
      </c>
      <c r="AA1059" s="32" t="e">
        <v>#N/A</v>
      </c>
    </row>
    <row r="1060" spans="1:27" x14ac:dyDescent="0.2">
      <c r="A1060" s="32" t="s">
        <v>5654</v>
      </c>
      <c r="B1060" s="32">
        <v>0.39238354047928797</v>
      </c>
      <c r="C1060" s="32" t="s">
        <v>242</v>
      </c>
      <c r="D1060" s="32">
        <v>0.119004169871041</v>
      </c>
      <c r="E1060" s="32">
        <v>1.5270991870577</v>
      </c>
      <c r="F1060" s="32">
        <v>0.19028340080971701</v>
      </c>
      <c r="G1060" s="32">
        <v>0.275520150563068</v>
      </c>
      <c r="H1060" s="32">
        <v>0.45263602609058001</v>
      </c>
      <c r="I1060" s="32">
        <v>0.40843537203647301</v>
      </c>
      <c r="J1060" s="32" t="s">
        <v>242</v>
      </c>
      <c r="K1060" s="32">
        <v>-0.49375028227643902</v>
      </c>
      <c r="L1060" s="32">
        <v>-0.65434449926925298</v>
      </c>
      <c r="M1060" s="32">
        <v>0.76814516129032295</v>
      </c>
      <c r="N1060" s="32">
        <v>0.96447268678212394</v>
      </c>
      <c r="O1060" s="32">
        <v>0.68925872530753496</v>
      </c>
      <c r="P1060" s="32">
        <v>0.26317077176808301</v>
      </c>
      <c r="Q1060" s="32" t="s">
        <v>242</v>
      </c>
      <c r="R1060" s="32">
        <v>-0.149462238308947</v>
      </c>
      <c r="S1060" s="32">
        <v>0.10357542022614501</v>
      </c>
      <c r="T1060" s="32">
        <v>0.45748987854251</v>
      </c>
      <c r="U1060" s="32">
        <v>0.91659158953230002</v>
      </c>
      <c r="V1060" s="32">
        <v>0.55940554795227204</v>
      </c>
      <c r="W1060" s="32" t="s">
        <v>3598</v>
      </c>
      <c r="X1060" s="32" t="s">
        <v>3598</v>
      </c>
      <c r="Y1060" s="32" t="s">
        <v>3862</v>
      </c>
      <c r="Z1060" s="32" t="s">
        <v>1146</v>
      </c>
      <c r="AA1060" s="32" t="e">
        <v>#N/A</v>
      </c>
    </row>
    <row r="1061" spans="1:27" x14ac:dyDescent="0.2">
      <c r="A1061" s="32" t="s">
        <v>5653</v>
      </c>
      <c r="B1061" s="32">
        <v>0.23422646176619299</v>
      </c>
      <c r="C1061" s="32" t="s">
        <v>242</v>
      </c>
      <c r="D1061" s="32">
        <v>-0.323115912931911</v>
      </c>
      <c r="E1061" s="32">
        <v>-0.36879711971151902</v>
      </c>
      <c r="F1061" s="32">
        <v>0.63157894736842102</v>
      </c>
      <c r="G1061" s="32">
        <v>0.93100504453205302</v>
      </c>
      <c r="H1061" s="32">
        <v>0.62669627033141695</v>
      </c>
      <c r="I1061" s="32">
        <v>0.30380123877777598</v>
      </c>
      <c r="J1061" s="32" t="s">
        <v>242</v>
      </c>
      <c r="K1061" s="32">
        <v>-1.03214288615829</v>
      </c>
      <c r="L1061" s="32">
        <v>-1.7421390740715801</v>
      </c>
      <c r="M1061" s="32">
        <v>0.97580645161290303</v>
      </c>
      <c r="N1061" s="32">
        <v>0.98272223663152103</v>
      </c>
      <c r="O1061" s="32">
        <v>0.84899740704614401</v>
      </c>
      <c r="P1061" s="32">
        <v>0.212966075036329</v>
      </c>
      <c r="Q1061" s="32" t="s">
        <v>242</v>
      </c>
      <c r="R1061" s="32">
        <v>-0.30083039739508</v>
      </c>
      <c r="S1061" s="32">
        <v>-0.50673124332991504</v>
      </c>
      <c r="T1061" s="32">
        <v>0.71255060728744901</v>
      </c>
      <c r="U1061" s="32">
        <v>0.91659158953230002</v>
      </c>
      <c r="V1061" s="32">
        <v>0.61822808615585301</v>
      </c>
      <c r="W1061" s="32" t="s">
        <v>3598</v>
      </c>
      <c r="X1061" s="32" t="s">
        <v>3598</v>
      </c>
      <c r="Y1061" s="32" t="s">
        <v>3862</v>
      </c>
      <c r="Z1061" s="32" t="s">
        <v>1146</v>
      </c>
      <c r="AA1061" s="32" t="e">
        <v>#N/A</v>
      </c>
    </row>
    <row r="1062" spans="1:27" x14ac:dyDescent="0.2">
      <c r="A1062" s="32" t="s">
        <v>5652</v>
      </c>
      <c r="B1062" s="32">
        <v>0.24837649145588001</v>
      </c>
      <c r="C1062" s="32" t="s">
        <v>242</v>
      </c>
      <c r="D1062" s="32">
        <v>-0.28356022343022802</v>
      </c>
      <c r="E1062" s="32">
        <v>-0.19917468328540699</v>
      </c>
      <c r="F1062" s="32">
        <v>0.57489878542510098</v>
      </c>
      <c r="G1062" s="32">
        <v>0.93100504453205302</v>
      </c>
      <c r="H1062" s="32">
        <v>0.61162628828865295</v>
      </c>
      <c r="I1062" s="32">
        <v>0.46822191388061801</v>
      </c>
      <c r="J1062" s="32" t="s">
        <v>242</v>
      </c>
      <c r="K1062" s="32">
        <v>-0.18611996186294999</v>
      </c>
      <c r="L1062" s="32">
        <v>-3.2793253621140897E-2</v>
      </c>
      <c r="M1062" s="32">
        <v>0.52620967741935498</v>
      </c>
      <c r="N1062" s="32">
        <v>0.95950178954328003</v>
      </c>
      <c r="O1062" s="32">
        <v>0.57382465594369603</v>
      </c>
      <c r="P1062" s="32">
        <v>0.26981888223454598</v>
      </c>
      <c r="Q1062" s="32" t="s">
        <v>242</v>
      </c>
      <c r="R1062" s="32">
        <v>-0.12941805303905801</v>
      </c>
      <c r="S1062" s="32">
        <v>0.184392283624769</v>
      </c>
      <c r="T1062" s="32">
        <v>0.43117408906882598</v>
      </c>
      <c r="U1062" s="32">
        <v>0.90990260694954495</v>
      </c>
      <c r="V1062" s="32">
        <v>0.55148656822584596</v>
      </c>
      <c r="W1062" s="32" t="s">
        <v>3598</v>
      </c>
      <c r="X1062" s="32" t="s">
        <v>3598</v>
      </c>
      <c r="Y1062" s="32" t="s">
        <v>3862</v>
      </c>
      <c r="Z1062" s="32" t="s">
        <v>1146</v>
      </c>
      <c r="AA1062" s="32" t="e">
        <v>#N/A</v>
      </c>
    </row>
    <row r="1063" spans="1:27" x14ac:dyDescent="0.2">
      <c r="A1063" s="32" t="s">
        <v>5651</v>
      </c>
      <c r="B1063" s="32">
        <v>0.37061999181615701</v>
      </c>
      <c r="C1063" s="32" t="s">
        <v>242</v>
      </c>
      <c r="D1063" s="32">
        <v>5.8165274670627799E-2</v>
      </c>
      <c r="E1063" s="32">
        <v>1.2662102539264</v>
      </c>
      <c r="F1063" s="32">
        <v>0.206477732793522</v>
      </c>
      <c r="G1063" s="32">
        <v>0.40921304862701402</v>
      </c>
      <c r="H1063" s="32">
        <v>0.47680849033550499</v>
      </c>
      <c r="I1063" s="32">
        <v>0.59244547284832205</v>
      </c>
      <c r="J1063" s="32" t="s">
        <v>242</v>
      </c>
      <c r="K1063" s="32">
        <v>0.45306959601045899</v>
      </c>
      <c r="L1063" s="32">
        <v>1.25865638426723</v>
      </c>
      <c r="M1063" s="32">
        <v>0.15927419354838701</v>
      </c>
      <c r="N1063" s="32">
        <v>0.45983388842186002</v>
      </c>
      <c r="O1063" s="32">
        <v>0.32524931387977402</v>
      </c>
      <c r="P1063" s="32">
        <v>0.30365660292991498</v>
      </c>
      <c r="Q1063" s="32" t="s">
        <v>242</v>
      </c>
      <c r="R1063" s="32">
        <v>-2.73966521989015E-2</v>
      </c>
      <c r="S1063" s="32">
        <v>0.59573599774525998</v>
      </c>
      <c r="T1063" s="32">
        <v>0.31578947368421101</v>
      </c>
      <c r="U1063" s="32">
        <v>0.79754378763327105</v>
      </c>
      <c r="V1063" s="32">
        <v>0.51092831579689801</v>
      </c>
      <c r="W1063" s="32" t="s">
        <v>3598</v>
      </c>
      <c r="X1063" s="32" t="s">
        <v>3598</v>
      </c>
      <c r="Y1063" s="32" t="s">
        <v>3862</v>
      </c>
      <c r="Z1063" s="32" t="s">
        <v>2120</v>
      </c>
      <c r="AA1063" s="32" t="e">
        <v>#N/A</v>
      </c>
    </row>
    <row r="1064" spans="1:27" x14ac:dyDescent="0.2">
      <c r="A1064" s="32" t="s">
        <v>5650</v>
      </c>
      <c r="B1064" s="32">
        <v>0.28492472156669701</v>
      </c>
      <c r="C1064" s="32" t="s">
        <v>242</v>
      </c>
      <c r="D1064" s="32">
        <v>-0.181391501964345</v>
      </c>
      <c r="E1064" s="32">
        <v>0.23894452737445299</v>
      </c>
      <c r="F1064" s="32">
        <v>0.38461538461538503</v>
      </c>
      <c r="G1064" s="32">
        <v>0.93100504453205302</v>
      </c>
      <c r="H1064" s="32">
        <v>0.57196985565570901</v>
      </c>
      <c r="I1064" s="32">
        <v>0.485591027142321</v>
      </c>
      <c r="J1064" s="32" t="s">
        <v>242</v>
      </c>
      <c r="K1064" s="32">
        <v>-9.6747576152378806E-2</v>
      </c>
      <c r="L1064" s="32">
        <v>0.14777905664490901</v>
      </c>
      <c r="M1064" s="32">
        <v>0.43548387096774199</v>
      </c>
      <c r="N1064" s="32">
        <v>0.92792153036006597</v>
      </c>
      <c r="O1064" s="32">
        <v>0.53853657164584001</v>
      </c>
      <c r="P1064" s="32">
        <v>0.242280184419602</v>
      </c>
      <c r="Q1064" s="32" t="s">
        <v>242</v>
      </c>
      <c r="R1064" s="32">
        <v>-0.21244777462366901</v>
      </c>
      <c r="S1064" s="32">
        <v>-0.150378203525424</v>
      </c>
      <c r="T1064" s="32">
        <v>0.56882591093117396</v>
      </c>
      <c r="U1064" s="32">
        <v>0.91659158953230002</v>
      </c>
      <c r="V1064" s="32">
        <v>0.58412114122778003</v>
      </c>
      <c r="W1064" s="32" t="s">
        <v>3598</v>
      </c>
      <c r="X1064" s="32" t="s">
        <v>3598</v>
      </c>
      <c r="Y1064" s="32" t="s">
        <v>3862</v>
      </c>
      <c r="Z1064" s="32" t="s">
        <v>2120</v>
      </c>
      <c r="AA1064" s="32" t="e">
        <v>#N/A</v>
      </c>
    </row>
    <row r="1065" spans="1:27" x14ac:dyDescent="0.2">
      <c r="A1065" s="32" t="s">
        <v>5649</v>
      </c>
      <c r="B1065" s="32">
        <v>0.680025973236001</v>
      </c>
      <c r="C1065" s="32" t="s">
        <v>242</v>
      </c>
      <c r="D1065" s="32">
        <v>0.92309398502713902</v>
      </c>
      <c r="E1065" s="32">
        <v>4.9751916175131301</v>
      </c>
      <c r="F1065" s="32">
        <v>9.1093117408906896E-2</v>
      </c>
      <c r="G1065" s="32">
        <v>3.0196537555721298E-6</v>
      </c>
      <c r="H1065" s="32">
        <v>0.17797911447092801</v>
      </c>
      <c r="I1065" s="32">
        <v>0.41426866614257801</v>
      </c>
      <c r="J1065" s="32" t="s">
        <v>242</v>
      </c>
      <c r="K1065" s="32">
        <v>-0.46373519728280799</v>
      </c>
      <c r="L1065" s="32">
        <v>-0.59370056325881704</v>
      </c>
      <c r="M1065" s="32">
        <v>0.74395161290322598</v>
      </c>
      <c r="N1065" s="32">
        <v>0.96447268678212394</v>
      </c>
      <c r="O1065" s="32">
        <v>0.67858126169604005</v>
      </c>
      <c r="P1065" s="32">
        <v>0.283557604704753</v>
      </c>
      <c r="Q1065" s="32" t="s">
        <v>242</v>
      </c>
      <c r="R1065" s="32">
        <v>-8.7995531564187005E-2</v>
      </c>
      <c r="S1065" s="32">
        <v>0.351405221022141</v>
      </c>
      <c r="T1065" s="32">
        <v>0.38663967611335998</v>
      </c>
      <c r="U1065" s="32">
        <v>0.873581871526522</v>
      </c>
      <c r="V1065" s="32">
        <v>0.53505988616894296</v>
      </c>
      <c r="W1065" s="32" t="s">
        <v>3598</v>
      </c>
      <c r="X1065" s="32" t="s">
        <v>3598</v>
      </c>
      <c r="Y1065" s="32" t="s">
        <v>3862</v>
      </c>
      <c r="Z1065" s="32" t="s">
        <v>2120</v>
      </c>
      <c r="AA1065" s="32" t="e">
        <v>#N/A</v>
      </c>
    </row>
    <row r="1066" spans="1:27" x14ac:dyDescent="0.2">
      <c r="A1066" s="32" t="s">
        <v>5648</v>
      </c>
      <c r="B1066" s="32">
        <v>0.27340674924206798</v>
      </c>
      <c r="C1066" s="32" t="s">
        <v>242</v>
      </c>
      <c r="D1066" s="32">
        <v>-0.213589408749947</v>
      </c>
      <c r="E1066" s="32">
        <v>0.100873684327658</v>
      </c>
      <c r="F1066" s="32">
        <v>0.45344129554655899</v>
      </c>
      <c r="G1066" s="32">
        <v>0.93100504453205302</v>
      </c>
      <c r="H1066" s="32">
        <v>0.584566370297814</v>
      </c>
      <c r="I1066" s="32">
        <v>0.29906132851241402</v>
      </c>
      <c r="J1066" s="32" t="s">
        <v>242</v>
      </c>
      <c r="K1066" s="32">
        <v>-1.05653198893439</v>
      </c>
      <c r="L1066" s="32">
        <v>-1.7914160022701799</v>
      </c>
      <c r="M1066" s="32">
        <v>0.97782258064516103</v>
      </c>
      <c r="N1066" s="32">
        <v>0.98396701688869503</v>
      </c>
      <c r="O1066" s="32">
        <v>0.85463738296682001</v>
      </c>
      <c r="P1066" s="32">
        <v>0.26866143623905597</v>
      </c>
      <c r="Q1066" s="32" t="s">
        <v>242</v>
      </c>
      <c r="R1066" s="32">
        <v>-0.13290777573402901</v>
      </c>
      <c r="S1066" s="32">
        <v>0.17032194658980701</v>
      </c>
      <c r="T1066" s="32">
        <v>0.43319838056680199</v>
      </c>
      <c r="U1066" s="32">
        <v>0.91195773255141299</v>
      </c>
      <c r="V1066" s="32">
        <v>0.552866841340939</v>
      </c>
      <c r="W1066" s="32" t="s">
        <v>3598</v>
      </c>
      <c r="X1066" s="32" t="s">
        <v>3598</v>
      </c>
      <c r="Y1066" s="32" t="s">
        <v>3862</v>
      </c>
      <c r="Z1066" s="32" t="s">
        <v>1146</v>
      </c>
      <c r="AA1066" s="32" t="e">
        <v>#N/A</v>
      </c>
    </row>
    <row r="1067" spans="1:27" x14ac:dyDescent="0.2">
      <c r="A1067" s="32" t="s">
        <v>5647</v>
      </c>
      <c r="B1067" s="32">
        <v>0.31462099728708498</v>
      </c>
      <c r="C1067" s="32" t="s">
        <v>242</v>
      </c>
      <c r="D1067" s="32">
        <v>-9.8377071075327505E-2</v>
      </c>
      <c r="E1067" s="32">
        <v>0.59492644055341504</v>
      </c>
      <c r="F1067" s="32">
        <v>0.29959514170040502</v>
      </c>
      <c r="G1067" s="32">
        <v>0.78736498197348304</v>
      </c>
      <c r="H1067" s="32">
        <v>0.53918355950938501</v>
      </c>
      <c r="I1067" s="32">
        <v>0.56049483950643697</v>
      </c>
      <c r="J1067" s="32" t="s">
        <v>242</v>
      </c>
      <c r="K1067" s="32">
        <v>0.28866832326247299</v>
      </c>
      <c r="L1067" s="32">
        <v>0.92649206533631201</v>
      </c>
      <c r="M1067" s="32">
        <v>0.217741935483871</v>
      </c>
      <c r="N1067" s="32">
        <v>0.63693500459220498</v>
      </c>
      <c r="O1067" s="32">
        <v>0.38641760277759302</v>
      </c>
      <c r="P1067" s="32">
        <v>0.55576592009790804</v>
      </c>
      <c r="Q1067" s="32" t="s">
        <v>242</v>
      </c>
      <c r="R1067" s="32">
        <v>0.73271795285645303</v>
      </c>
      <c r="S1067" s="32">
        <v>3.66046910497418</v>
      </c>
      <c r="T1067" s="32">
        <v>4.8582995951416998E-2</v>
      </c>
      <c r="U1067" s="32">
        <v>1.55587214307662E-3</v>
      </c>
      <c r="V1067" s="32">
        <v>0.23186523596456601</v>
      </c>
      <c r="W1067" s="32" t="s">
        <v>3598</v>
      </c>
      <c r="X1067" s="32" t="s">
        <v>3598</v>
      </c>
      <c r="Y1067" s="32" t="s">
        <v>3862</v>
      </c>
      <c r="Z1067" s="32" t="s">
        <v>1146</v>
      </c>
      <c r="AA1067" s="32" t="e">
        <v>#N/A</v>
      </c>
    </row>
    <row r="1068" spans="1:27" x14ac:dyDescent="0.2">
      <c r="A1068" s="32" t="s">
        <v>5646</v>
      </c>
      <c r="B1068" s="32">
        <v>1.0199263009848201</v>
      </c>
      <c r="C1068" s="32" t="s">
        <v>242</v>
      </c>
      <c r="D1068" s="32">
        <v>1.8732680921353499</v>
      </c>
      <c r="E1068" s="32">
        <v>9.0497217067899705</v>
      </c>
      <c r="F1068" s="32">
        <v>3.4412955465587099E-2</v>
      </c>
      <c r="G1068" s="32">
        <v>1.2879508944219401E-18</v>
      </c>
      <c r="H1068" s="32">
        <v>3.05156868366609E-2</v>
      </c>
      <c r="I1068" s="32">
        <v>7.6327746019849902</v>
      </c>
      <c r="J1068" s="32" t="s">
        <v>242</v>
      </c>
      <c r="K1068" s="32">
        <v>36.678926436145503</v>
      </c>
      <c r="L1068" s="32">
        <v>74.451137585053303</v>
      </c>
      <c r="M1068" s="32">
        <v>0</v>
      </c>
      <c r="N1068" s="32">
        <v>0</v>
      </c>
      <c r="O1068" s="32">
        <v>7.9160895409777396E-293</v>
      </c>
      <c r="P1068" s="32">
        <v>1.14012270692022</v>
      </c>
      <c r="Q1068" s="32" t="s">
        <v>242</v>
      </c>
      <c r="R1068" s="32">
        <v>2.4945652864513699</v>
      </c>
      <c r="S1068" s="32">
        <v>10.7641240239033</v>
      </c>
      <c r="T1068" s="32">
        <v>1.4170040485829901E-2</v>
      </c>
      <c r="U1068" s="32">
        <v>9.8568776833540599E-26</v>
      </c>
      <c r="V1068" s="32">
        <v>6.3055762323691398E-3</v>
      </c>
      <c r="W1068" s="32" t="s">
        <v>3598</v>
      </c>
      <c r="X1068" s="32" t="s">
        <v>3598</v>
      </c>
      <c r="Y1068" s="32" t="s">
        <v>3862</v>
      </c>
      <c r="Z1068" s="32" t="s">
        <v>1146</v>
      </c>
      <c r="AA1068" s="32" t="e">
        <v>#N/A</v>
      </c>
    </row>
    <row r="1069" spans="1:27" x14ac:dyDescent="0.2">
      <c r="A1069" s="32" t="s">
        <v>5645</v>
      </c>
      <c r="B1069" s="32">
        <v>0.29788194237593502</v>
      </c>
      <c r="C1069" s="32" t="s">
        <v>242</v>
      </c>
      <c r="D1069" s="32">
        <v>-0.14517024912071899</v>
      </c>
      <c r="E1069" s="32">
        <v>0.39426825539290999</v>
      </c>
      <c r="F1069" s="32">
        <v>0.34008097165991902</v>
      </c>
      <c r="G1069" s="32">
        <v>0.88016127035788805</v>
      </c>
      <c r="H1069" s="32">
        <v>0.55771177258285698</v>
      </c>
      <c r="I1069" s="32">
        <v>0.47950224760190902</v>
      </c>
      <c r="J1069" s="32" t="s">
        <v>242</v>
      </c>
      <c r="K1069" s="32">
        <v>-0.12807725576199899</v>
      </c>
      <c r="L1069" s="32">
        <v>8.4479049802470493E-2</v>
      </c>
      <c r="M1069" s="32">
        <v>0.46169354838709697</v>
      </c>
      <c r="N1069" s="32">
        <v>0.94048385112370303</v>
      </c>
      <c r="O1069" s="32">
        <v>0.55095608246708005</v>
      </c>
      <c r="P1069" s="32">
        <v>0.223756634472104</v>
      </c>
      <c r="Q1069" s="32" t="s">
        <v>242</v>
      </c>
      <c r="R1069" s="32">
        <v>-0.268296646100258</v>
      </c>
      <c r="S1069" s="32">
        <v>-0.37555725452288302</v>
      </c>
      <c r="T1069" s="32">
        <v>0.665991902834008</v>
      </c>
      <c r="U1069" s="32">
        <v>0.91659158953230002</v>
      </c>
      <c r="V1069" s="32">
        <v>0.60576450617879596</v>
      </c>
      <c r="W1069" s="32" t="s">
        <v>3598</v>
      </c>
      <c r="X1069" s="32" t="s">
        <v>3598</v>
      </c>
      <c r="Y1069" s="32" t="s">
        <v>3862</v>
      </c>
      <c r="Z1069" s="32" t="s">
        <v>1146</v>
      </c>
      <c r="AA1069" s="32" t="e">
        <v>#N/A</v>
      </c>
    </row>
    <row r="1070" spans="1:27" x14ac:dyDescent="0.2">
      <c r="A1070" s="32" t="s">
        <v>5644</v>
      </c>
      <c r="B1070" s="32">
        <v>0.98411973117396301</v>
      </c>
      <c r="C1070" s="32" t="s">
        <v>242</v>
      </c>
      <c r="D1070" s="32">
        <v>1.7731726443787399</v>
      </c>
      <c r="E1070" s="32">
        <v>8.6204930942305396</v>
      </c>
      <c r="F1070" s="32">
        <v>4.0485829959514198E-2</v>
      </c>
      <c r="G1070" s="32">
        <v>5.7008839430752794E-17</v>
      </c>
      <c r="H1070" s="32">
        <v>3.8100051744558897E-2</v>
      </c>
      <c r="I1070" s="32">
        <v>0.50844666449601705</v>
      </c>
      <c r="J1070" s="32" t="s">
        <v>242</v>
      </c>
      <c r="K1070" s="32">
        <v>2.0855597162125102E-2</v>
      </c>
      <c r="L1070" s="32">
        <v>0.385390221784779</v>
      </c>
      <c r="M1070" s="32">
        <v>0.344758064516129</v>
      </c>
      <c r="N1070" s="32">
        <v>0.87239266265274995</v>
      </c>
      <c r="O1070" s="32">
        <v>0.491680423621564</v>
      </c>
      <c r="P1070" s="32">
        <v>0.29933957195172001</v>
      </c>
      <c r="Q1070" s="32" t="s">
        <v>242</v>
      </c>
      <c r="R1070" s="32">
        <v>-4.0412586452597002E-2</v>
      </c>
      <c r="S1070" s="32">
        <v>0.54325658955666101</v>
      </c>
      <c r="T1070" s="32">
        <v>0.331983805668016</v>
      </c>
      <c r="U1070" s="32">
        <v>0.82409270190286499</v>
      </c>
      <c r="V1070" s="32">
        <v>0.51611790204541397</v>
      </c>
      <c r="W1070" s="32" t="s">
        <v>3598</v>
      </c>
      <c r="X1070" s="32" t="s">
        <v>3598</v>
      </c>
      <c r="Y1070" s="32" t="s">
        <v>3862</v>
      </c>
      <c r="Z1070" s="32" t="s">
        <v>1146</v>
      </c>
      <c r="AA1070" s="32" t="e">
        <v>#N/A</v>
      </c>
    </row>
    <row r="1071" spans="1:27" x14ac:dyDescent="0.2">
      <c r="A1071" s="32" t="s">
        <v>5643</v>
      </c>
      <c r="B1071" s="32">
        <v>0.26151040310152301</v>
      </c>
      <c r="C1071" s="32" t="s">
        <v>242</v>
      </c>
      <c r="D1071" s="32">
        <v>-0.24684504032526</v>
      </c>
      <c r="E1071" s="32">
        <v>-4.1732886907907198E-2</v>
      </c>
      <c r="F1071" s="32">
        <v>0.51214574898785403</v>
      </c>
      <c r="G1071" s="32">
        <v>0.93100504453205302</v>
      </c>
      <c r="H1071" s="32">
        <v>0.59748592416467505</v>
      </c>
      <c r="I1071" s="32">
        <v>0.46041337373310098</v>
      </c>
      <c r="J1071" s="32" t="s">
        <v>242</v>
      </c>
      <c r="K1071" s="32">
        <v>-0.226298631400389</v>
      </c>
      <c r="L1071" s="32">
        <v>-0.11397218964380799</v>
      </c>
      <c r="M1071" s="32">
        <v>0.55241935483870996</v>
      </c>
      <c r="N1071" s="32">
        <v>0.95950178954328003</v>
      </c>
      <c r="O1071" s="32">
        <v>0.589515418615706</v>
      </c>
      <c r="P1071" s="32">
        <v>0.24479069917582899</v>
      </c>
      <c r="Q1071" s="32" t="s">
        <v>242</v>
      </c>
      <c r="R1071" s="32">
        <v>-0.204878522706086</v>
      </c>
      <c r="S1071" s="32">
        <v>-0.119859467542072</v>
      </c>
      <c r="T1071" s="32">
        <v>0.55263157894736803</v>
      </c>
      <c r="U1071" s="32">
        <v>0.91659158953230002</v>
      </c>
      <c r="V1071" s="32">
        <v>0.58116648216066502</v>
      </c>
      <c r="W1071" s="32" t="s">
        <v>3598</v>
      </c>
      <c r="X1071" s="32" t="s">
        <v>3598</v>
      </c>
      <c r="Y1071" s="32" t="s">
        <v>3862</v>
      </c>
      <c r="Z1071" s="32" t="s">
        <v>1146</v>
      </c>
      <c r="AA1071" s="32" t="e">
        <v>#N/A</v>
      </c>
    </row>
    <row r="1072" spans="1:27" x14ac:dyDescent="0.2">
      <c r="A1072" s="32" t="s">
        <v>5642</v>
      </c>
      <c r="B1072" s="32">
        <v>0.130218251636261</v>
      </c>
      <c r="C1072" s="32" t="s">
        <v>242</v>
      </c>
      <c r="D1072" s="32">
        <v>-0.613865583126884</v>
      </c>
      <c r="E1072" s="32">
        <v>-1.6155878613180099</v>
      </c>
      <c r="F1072" s="32">
        <v>0.99190283400809698</v>
      </c>
      <c r="G1072" s="32">
        <v>0.95802508527255903</v>
      </c>
      <c r="H1072" s="32">
        <v>0.73034792257690895</v>
      </c>
      <c r="I1072" s="32">
        <v>0.33492956562034898</v>
      </c>
      <c r="J1072" s="32" t="s">
        <v>242</v>
      </c>
      <c r="K1072" s="32">
        <v>-0.87197277320076405</v>
      </c>
      <c r="L1072" s="32">
        <v>-1.41852359595311</v>
      </c>
      <c r="M1072" s="32">
        <v>0.95564516129032295</v>
      </c>
      <c r="N1072" s="32">
        <v>0.97716376183009701</v>
      </c>
      <c r="O1072" s="32">
        <v>0.80838838451355599</v>
      </c>
      <c r="P1072" s="32">
        <v>0.18438112290252501</v>
      </c>
      <c r="Q1072" s="32" t="s">
        <v>242</v>
      </c>
      <c r="R1072" s="32">
        <v>-0.387014596558312</v>
      </c>
      <c r="S1072" s="32">
        <v>-0.85422038080851004</v>
      </c>
      <c r="T1072" s="32">
        <v>0.87854251012145701</v>
      </c>
      <c r="U1072" s="32">
        <v>0.921138861159286</v>
      </c>
      <c r="V1072" s="32">
        <v>0.650627299053682</v>
      </c>
      <c r="W1072" s="32" t="s">
        <v>3598</v>
      </c>
      <c r="X1072" s="32" t="s">
        <v>3598</v>
      </c>
      <c r="Y1072" s="32" t="s">
        <v>3862</v>
      </c>
      <c r="Z1072" s="32" t="s">
        <v>575</v>
      </c>
      <c r="AA1072" s="32" t="e">
        <v>#N/A</v>
      </c>
    </row>
    <row r="1073" spans="1:27" x14ac:dyDescent="0.2">
      <c r="A1073" s="32" t="s">
        <v>5641</v>
      </c>
      <c r="B1073" s="32">
        <v>0.32401171667509598</v>
      </c>
      <c r="C1073" s="32" t="s">
        <v>242</v>
      </c>
      <c r="D1073" s="32">
        <v>-7.2125791858553306E-2</v>
      </c>
      <c r="E1073" s="32">
        <v>0.70749699604485505</v>
      </c>
      <c r="F1073" s="32">
        <v>0.27935222672064802</v>
      </c>
      <c r="G1073" s="32">
        <v>0.72658749859829697</v>
      </c>
      <c r="H1073" s="32">
        <v>0.52874909963004502</v>
      </c>
      <c r="I1073" s="32">
        <v>1.83475381549782</v>
      </c>
      <c r="J1073" s="32" t="s">
        <v>242</v>
      </c>
      <c r="K1073" s="32">
        <v>6.8453395235450403</v>
      </c>
      <c r="L1073" s="32">
        <v>14.173909115655199</v>
      </c>
      <c r="M1073" s="32">
        <v>4.0322580645161298E-3</v>
      </c>
      <c r="N1073" s="32">
        <v>2.89347183573453E-44</v>
      </c>
      <c r="O1073" s="32">
        <v>3.8147351356219102E-12</v>
      </c>
      <c r="P1073" s="32">
        <v>0.29293401331168101</v>
      </c>
      <c r="Q1073" s="32" t="s">
        <v>242</v>
      </c>
      <c r="R1073" s="32">
        <v>-5.97254731420961E-2</v>
      </c>
      <c r="S1073" s="32">
        <v>0.46538827491066298</v>
      </c>
      <c r="T1073" s="32">
        <v>0.34008097165991902</v>
      </c>
      <c r="U1073" s="32">
        <v>0.85136662153940101</v>
      </c>
      <c r="V1073" s="32">
        <v>0.52381285834373603</v>
      </c>
      <c r="W1073" s="32" t="s">
        <v>3598</v>
      </c>
      <c r="X1073" s="32" t="s">
        <v>3598</v>
      </c>
      <c r="Y1073" s="32" t="s">
        <v>3862</v>
      </c>
      <c r="Z1073" s="32" t="s">
        <v>575</v>
      </c>
      <c r="AA1073" s="32" t="e">
        <v>#N/A</v>
      </c>
    </row>
    <row r="1074" spans="1:27" x14ac:dyDescent="0.2">
      <c r="A1074" s="32" t="s">
        <v>5640</v>
      </c>
      <c r="B1074" s="32">
        <v>0.32912606600625599</v>
      </c>
      <c r="C1074" s="32" t="s">
        <v>242</v>
      </c>
      <c r="D1074" s="32">
        <v>-5.78288879945308E-2</v>
      </c>
      <c r="E1074" s="32">
        <v>0.76880488113840595</v>
      </c>
      <c r="F1074" s="32">
        <v>0.269230769230769</v>
      </c>
      <c r="G1074" s="32">
        <v>0.69313401733543201</v>
      </c>
      <c r="H1074" s="32">
        <v>0.52305753630755603</v>
      </c>
      <c r="I1074" s="32">
        <v>0.58973724434861996</v>
      </c>
      <c r="J1074" s="32" t="s">
        <v>242</v>
      </c>
      <c r="K1074" s="32">
        <v>0.43913446654121802</v>
      </c>
      <c r="L1074" s="32">
        <v>1.2305011716463401</v>
      </c>
      <c r="M1074" s="32">
        <v>0.163306451612903</v>
      </c>
      <c r="N1074" s="32">
        <v>0.47566690197795902</v>
      </c>
      <c r="O1074" s="32">
        <v>0.330282053170735</v>
      </c>
      <c r="P1074" s="32">
        <v>0.28979439377024702</v>
      </c>
      <c r="Q1074" s="32" t="s">
        <v>242</v>
      </c>
      <c r="R1074" s="32">
        <v>-6.9191488498327194E-2</v>
      </c>
      <c r="S1074" s="32">
        <v>0.42722191096654999</v>
      </c>
      <c r="T1074" s="32">
        <v>0.35829959514170001</v>
      </c>
      <c r="U1074" s="32">
        <v>0.85750145320938398</v>
      </c>
      <c r="V1074" s="32">
        <v>0.527581400966884</v>
      </c>
      <c r="W1074" s="32" t="s">
        <v>3598</v>
      </c>
      <c r="X1074" s="32" t="s">
        <v>3598</v>
      </c>
      <c r="Y1074" s="32" t="s">
        <v>3862</v>
      </c>
      <c r="Z1074" s="32" t="s">
        <v>575</v>
      </c>
      <c r="AA1074" s="32" t="e">
        <v>#N/A</v>
      </c>
    </row>
    <row r="1075" spans="1:27" x14ac:dyDescent="0.2">
      <c r="A1075" s="32" t="s">
        <v>5639</v>
      </c>
      <c r="B1075" s="32">
        <v>0.191176374316889</v>
      </c>
      <c r="C1075" s="32" t="s">
        <v>242</v>
      </c>
      <c r="D1075" s="32">
        <v>-0.443460246442827</v>
      </c>
      <c r="E1075" s="32">
        <v>-0.88485686528438701</v>
      </c>
      <c r="F1075" s="32">
        <v>0.88259109311740902</v>
      </c>
      <c r="G1075" s="32">
        <v>0.93100504453205302</v>
      </c>
      <c r="H1075" s="32">
        <v>0.671283566354965</v>
      </c>
      <c r="I1075" s="32">
        <v>0.356909652231167</v>
      </c>
      <c r="J1075" s="32" t="s">
        <v>242</v>
      </c>
      <c r="K1075" s="32">
        <v>-0.75887472674695</v>
      </c>
      <c r="L1075" s="32">
        <v>-1.19001480800513</v>
      </c>
      <c r="M1075" s="32">
        <v>0.92540322580645196</v>
      </c>
      <c r="N1075" s="32">
        <v>0.97131185947090004</v>
      </c>
      <c r="O1075" s="32">
        <v>0.77603625065934101</v>
      </c>
      <c r="P1075" s="32">
        <v>0.176445288544121</v>
      </c>
      <c r="Q1075" s="32" t="s">
        <v>242</v>
      </c>
      <c r="R1075" s="32">
        <v>-0.410941294971854</v>
      </c>
      <c r="S1075" s="32">
        <v>-0.95069128702050798</v>
      </c>
      <c r="T1075" s="32">
        <v>0.91497975708502</v>
      </c>
      <c r="U1075" s="32">
        <v>0.92325695239069105</v>
      </c>
      <c r="V1075" s="32">
        <v>0.65944220929862096</v>
      </c>
      <c r="W1075" s="32" t="s">
        <v>3598</v>
      </c>
      <c r="X1075" s="32" t="s">
        <v>3598</v>
      </c>
      <c r="Y1075" s="32" t="s">
        <v>3862</v>
      </c>
      <c r="Z1075" s="32" t="s">
        <v>575</v>
      </c>
      <c r="AA1075" s="32" t="e">
        <v>#N/A</v>
      </c>
    </row>
    <row r="1076" spans="1:27" x14ac:dyDescent="0.2">
      <c r="A1076" s="32" t="s">
        <v>5638</v>
      </c>
      <c r="B1076" s="32">
        <v>0.493854961426964</v>
      </c>
      <c r="C1076" s="32" t="s">
        <v>242</v>
      </c>
      <c r="D1076" s="32">
        <v>0.40266237471752098</v>
      </c>
      <c r="E1076" s="32">
        <v>2.7434803555940102</v>
      </c>
      <c r="F1076" s="32">
        <v>0.125506072874494</v>
      </c>
      <c r="G1076" s="32">
        <v>1.8285958084876801E-2</v>
      </c>
      <c r="H1076" s="32">
        <v>0.34359830832837801</v>
      </c>
      <c r="I1076" s="32">
        <v>0.51657100450624804</v>
      </c>
      <c r="J1076" s="32" t="s">
        <v>242</v>
      </c>
      <c r="K1076" s="32">
        <v>6.26592078645275E-2</v>
      </c>
      <c r="L1076" s="32">
        <v>0.46985226788524997</v>
      </c>
      <c r="M1076" s="32">
        <v>0.32258064516128998</v>
      </c>
      <c r="N1076" s="32">
        <v>0.84014999499633802</v>
      </c>
      <c r="O1076" s="32">
        <v>0.47501894046904902</v>
      </c>
      <c r="P1076" s="32">
        <v>0.19207831109793</v>
      </c>
      <c r="Q1076" s="32" t="s">
        <v>242</v>
      </c>
      <c r="R1076" s="32">
        <v>-0.363807421072255</v>
      </c>
      <c r="S1076" s="32">
        <v>-0.76065054467543303</v>
      </c>
      <c r="T1076" s="32">
        <v>0.84210526315789502</v>
      </c>
      <c r="U1076" s="32">
        <v>0.91825741088051904</v>
      </c>
      <c r="V1076" s="32">
        <v>0.64199908967747799</v>
      </c>
      <c r="W1076" s="32" t="s">
        <v>3598</v>
      </c>
      <c r="X1076" s="32" t="s">
        <v>3598</v>
      </c>
      <c r="Y1076" s="32" t="s">
        <v>3862</v>
      </c>
      <c r="Z1076" s="32" t="s">
        <v>575</v>
      </c>
      <c r="AA1076" s="32" t="e">
        <v>#N/A</v>
      </c>
    </row>
    <row r="1077" spans="1:27" x14ac:dyDescent="0.2">
      <c r="A1077" s="32" t="s">
        <v>5637</v>
      </c>
      <c r="B1077" s="32">
        <v>0.473565489464153</v>
      </c>
      <c r="C1077" s="32" t="s">
        <v>242</v>
      </c>
      <c r="D1077" s="32">
        <v>0.34594418608368199</v>
      </c>
      <c r="E1077" s="32">
        <v>2.5002618080993901</v>
      </c>
      <c r="F1077" s="32">
        <v>0.13157894736842099</v>
      </c>
      <c r="G1077" s="32">
        <v>3.4779153753961803E-2</v>
      </c>
      <c r="H1077" s="32">
        <v>0.36469233037840598</v>
      </c>
      <c r="I1077" s="32">
        <v>0.48666551408483599</v>
      </c>
      <c r="J1077" s="32" t="s">
        <v>242</v>
      </c>
      <c r="K1077" s="32">
        <v>-9.1218827504101596E-2</v>
      </c>
      <c r="L1077" s="32">
        <v>0.15894960902932001</v>
      </c>
      <c r="M1077" s="32">
        <v>0.42540322580645201</v>
      </c>
      <c r="N1077" s="32">
        <v>0.92520826945255996</v>
      </c>
      <c r="O1077" s="32">
        <v>0.53634064243194901</v>
      </c>
      <c r="P1077" s="32">
        <v>0.16959581807280699</v>
      </c>
      <c r="Q1077" s="32" t="s">
        <v>242</v>
      </c>
      <c r="R1077" s="32">
        <v>-0.43159258466089201</v>
      </c>
      <c r="S1077" s="32">
        <v>-1.03395595631647</v>
      </c>
      <c r="T1077" s="32">
        <v>0.93117408906882604</v>
      </c>
      <c r="U1077" s="32">
        <v>0.92511742722365997</v>
      </c>
      <c r="V1077" s="32">
        <v>0.66698122556929995</v>
      </c>
      <c r="W1077" s="32" t="s">
        <v>3598</v>
      </c>
      <c r="X1077" s="32" t="s">
        <v>3598</v>
      </c>
      <c r="Y1077" s="32" t="s">
        <v>3862</v>
      </c>
      <c r="Z1077" s="32" t="s">
        <v>575</v>
      </c>
      <c r="AA1077" s="32" t="e">
        <v>#N/A</v>
      </c>
    </row>
    <row r="1078" spans="1:27" x14ac:dyDescent="0.2">
      <c r="A1078" s="32" t="s">
        <v>5636</v>
      </c>
      <c r="B1078" s="32">
        <v>0.19896915490620801</v>
      </c>
      <c r="C1078" s="32" t="s">
        <v>242</v>
      </c>
      <c r="D1078" s="32">
        <v>-0.421675923999284</v>
      </c>
      <c r="E1078" s="32">
        <v>-0.79144148319103402</v>
      </c>
      <c r="F1078" s="32">
        <v>0.85425101214574894</v>
      </c>
      <c r="G1078" s="32">
        <v>0.93100504453205302</v>
      </c>
      <c r="H1078" s="32">
        <v>0.66336920995155502</v>
      </c>
      <c r="I1078" s="32">
        <v>0.39444280345093902</v>
      </c>
      <c r="J1078" s="32" t="s">
        <v>242</v>
      </c>
      <c r="K1078" s="32">
        <v>-0.56574873250620406</v>
      </c>
      <c r="L1078" s="32">
        <v>-0.79981366617352401</v>
      </c>
      <c r="M1078" s="32">
        <v>0.81653225806451601</v>
      </c>
      <c r="N1078" s="32">
        <v>0.96447268678212394</v>
      </c>
      <c r="O1078" s="32">
        <v>0.71421769893359</v>
      </c>
      <c r="P1078" s="32">
        <v>0.23338987861945601</v>
      </c>
      <c r="Q1078" s="32" t="s">
        <v>242</v>
      </c>
      <c r="R1078" s="32">
        <v>-0.239252223416004</v>
      </c>
      <c r="S1078" s="32">
        <v>-0.25845201382789601</v>
      </c>
      <c r="T1078" s="32">
        <v>0.61538461538461497</v>
      </c>
      <c r="U1078" s="32">
        <v>0.91659158953230002</v>
      </c>
      <c r="V1078" s="32">
        <v>0.59454499508567604</v>
      </c>
      <c r="W1078" s="32" t="s">
        <v>3598</v>
      </c>
      <c r="X1078" s="32" t="s">
        <v>3598</v>
      </c>
      <c r="Y1078" s="32" t="s">
        <v>3862</v>
      </c>
      <c r="Z1078" s="32" t="s">
        <v>792</v>
      </c>
      <c r="AA1078" s="32" t="e">
        <v>#N/A</v>
      </c>
    </row>
    <row r="1079" spans="1:27" x14ac:dyDescent="0.2">
      <c r="A1079" s="32" t="s">
        <v>5635</v>
      </c>
      <c r="B1079" s="32">
        <v>0.23933325125687899</v>
      </c>
      <c r="C1079" s="32" t="s">
        <v>242</v>
      </c>
      <c r="D1079" s="32">
        <v>-0.30884014221807099</v>
      </c>
      <c r="E1079" s="32">
        <v>-0.30757985764763501</v>
      </c>
      <c r="F1079" s="32">
        <v>0.61740890688259098</v>
      </c>
      <c r="G1079" s="32">
        <v>0.93100504453205302</v>
      </c>
      <c r="H1079" s="32">
        <v>0.62127843413136297</v>
      </c>
      <c r="I1079" s="32">
        <v>0.43592559460682601</v>
      </c>
      <c r="J1079" s="32" t="s">
        <v>242</v>
      </c>
      <c r="K1079" s="32">
        <v>-0.35229995387976298</v>
      </c>
      <c r="L1079" s="32">
        <v>-0.36855138338224902</v>
      </c>
      <c r="M1079" s="32">
        <v>0.66129032258064502</v>
      </c>
      <c r="N1079" s="32">
        <v>0.96447268678212394</v>
      </c>
      <c r="O1079" s="32">
        <v>0.63769333863530397</v>
      </c>
      <c r="P1079" s="32">
        <v>0.237013390313662</v>
      </c>
      <c r="Q1079" s="32" t="s">
        <v>242</v>
      </c>
      <c r="R1079" s="32">
        <v>-0.22832726359581601</v>
      </c>
      <c r="S1079" s="32">
        <v>-0.21440327981674301</v>
      </c>
      <c r="T1079" s="32">
        <v>0.60121457489878505</v>
      </c>
      <c r="U1079" s="32">
        <v>0.91659158953230002</v>
      </c>
      <c r="V1079" s="32">
        <v>0.59030408450146599</v>
      </c>
      <c r="W1079" s="32" t="s">
        <v>3598</v>
      </c>
      <c r="X1079" s="32" t="s">
        <v>3598</v>
      </c>
      <c r="Y1079" s="32" t="s">
        <v>3862</v>
      </c>
      <c r="Z1079" s="32" t="s">
        <v>792</v>
      </c>
      <c r="AA1079" s="32" t="e">
        <v>#N/A</v>
      </c>
    </row>
    <row r="1080" spans="1:27" x14ac:dyDescent="0.2">
      <c r="A1080" s="32" t="s">
        <v>5634</v>
      </c>
      <c r="B1080" s="32">
        <v>0.22885703876656199</v>
      </c>
      <c r="C1080" s="32" t="s">
        <v>242</v>
      </c>
      <c r="D1080" s="32">
        <v>-0.33812586228427299</v>
      </c>
      <c r="E1080" s="32">
        <v>-0.43316268157770199</v>
      </c>
      <c r="F1080" s="32">
        <v>0.668016194331984</v>
      </c>
      <c r="G1080" s="32">
        <v>0.93100504453205302</v>
      </c>
      <c r="H1080" s="32">
        <v>0.63236582907235295</v>
      </c>
      <c r="I1080" s="32">
        <v>0.62020821447670305</v>
      </c>
      <c r="J1080" s="32" t="s">
        <v>242</v>
      </c>
      <c r="K1080" s="32">
        <v>0.59592216515486796</v>
      </c>
      <c r="L1080" s="32">
        <v>1.5472826554891199</v>
      </c>
      <c r="M1080" s="32">
        <v>0.12298387096774201</v>
      </c>
      <c r="N1080" s="32">
        <v>0.32009381328894099</v>
      </c>
      <c r="O1080" s="32">
        <v>0.27561361256200101</v>
      </c>
      <c r="P1080" s="32">
        <v>0.17426662577133001</v>
      </c>
      <c r="Q1080" s="32" t="s">
        <v>242</v>
      </c>
      <c r="R1080" s="32">
        <v>-0.41751000655971598</v>
      </c>
      <c r="S1080" s="32">
        <v>-0.97717590886735595</v>
      </c>
      <c r="T1080" s="32">
        <v>0.91902834008097201</v>
      </c>
      <c r="U1080" s="32">
        <v>0.92348775091187096</v>
      </c>
      <c r="V1080" s="32">
        <v>0.66184729669051201</v>
      </c>
      <c r="W1080" s="32" t="s">
        <v>3598</v>
      </c>
      <c r="X1080" s="32" t="s">
        <v>3598</v>
      </c>
      <c r="Y1080" s="32" t="s">
        <v>3862</v>
      </c>
      <c r="Z1080" s="32" t="s">
        <v>792</v>
      </c>
      <c r="AA1080" s="32" t="e">
        <v>#N/A</v>
      </c>
    </row>
    <row r="1081" spans="1:27" x14ac:dyDescent="0.2">
      <c r="A1081" s="32" t="s">
        <v>5633</v>
      </c>
      <c r="B1081" s="32">
        <v>0.28316445110338601</v>
      </c>
      <c r="C1081" s="32" t="s">
        <v>242</v>
      </c>
      <c r="D1081" s="32">
        <v>-0.18631224866330701</v>
      </c>
      <c r="E1081" s="32">
        <v>0.217843415129191</v>
      </c>
      <c r="F1081" s="32">
        <v>0.396761133603239</v>
      </c>
      <c r="G1081" s="32">
        <v>0.93100504453205302</v>
      </c>
      <c r="H1081" s="32">
        <v>0.57390004870418998</v>
      </c>
      <c r="I1081" s="32">
        <v>0.49365701801663697</v>
      </c>
      <c r="J1081" s="32" t="s">
        <v>242</v>
      </c>
      <c r="K1081" s="32">
        <v>-5.5244199630177598E-2</v>
      </c>
      <c r="L1081" s="32">
        <v>0.23163449502076</v>
      </c>
      <c r="M1081" s="32">
        <v>0.38911290322580599</v>
      </c>
      <c r="N1081" s="32">
        <v>0.91031471494641703</v>
      </c>
      <c r="O1081" s="32">
        <v>0.52202804176722295</v>
      </c>
      <c r="P1081" s="32">
        <v>0.20886050377249399</v>
      </c>
      <c r="Q1081" s="32" t="s">
        <v>242</v>
      </c>
      <c r="R1081" s="32">
        <v>-0.31320877640459999</v>
      </c>
      <c r="S1081" s="32">
        <v>-0.55664006985685799</v>
      </c>
      <c r="T1081" s="32">
        <v>0.74696356275303599</v>
      </c>
      <c r="U1081" s="32">
        <v>0.91659158953230002</v>
      </c>
      <c r="V1081" s="32">
        <v>0.62293897447645996</v>
      </c>
      <c r="W1081" s="32" t="s">
        <v>3598</v>
      </c>
      <c r="X1081" s="32" t="s">
        <v>3598</v>
      </c>
      <c r="Y1081" s="32" t="s">
        <v>3862</v>
      </c>
      <c r="Z1081" s="32" t="s">
        <v>792</v>
      </c>
      <c r="AA1081" s="32" t="e">
        <v>#N/A</v>
      </c>
    </row>
    <row r="1082" spans="1:27" x14ac:dyDescent="0.2">
      <c r="A1082" s="32" t="s">
        <v>5632</v>
      </c>
      <c r="B1082" s="32">
        <v>0.28586621934029999</v>
      </c>
      <c r="C1082" s="32" t="s">
        <v>242</v>
      </c>
      <c r="D1082" s="32">
        <v>-0.178759592744657</v>
      </c>
      <c r="E1082" s="32">
        <v>0.25023066243921299</v>
      </c>
      <c r="F1082" s="32">
        <v>0.37854251012145701</v>
      </c>
      <c r="G1082" s="32">
        <v>0.93100504453205302</v>
      </c>
      <c r="H1082" s="32">
        <v>0.57093676276635696</v>
      </c>
      <c r="I1082" s="32">
        <v>0.35250549431004502</v>
      </c>
      <c r="J1082" s="32" t="s">
        <v>242</v>
      </c>
      <c r="K1082" s="32">
        <v>-0.78153622330846995</v>
      </c>
      <c r="L1082" s="32">
        <v>-1.23580119667166</v>
      </c>
      <c r="M1082" s="32">
        <v>0.93145161290322598</v>
      </c>
      <c r="N1082" s="32">
        <v>0.972970224250435</v>
      </c>
      <c r="O1082" s="32">
        <v>0.78275640971502702</v>
      </c>
      <c r="P1082" s="32">
        <v>0.163635622934279</v>
      </c>
      <c r="Q1082" s="32" t="s">
        <v>242</v>
      </c>
      <c r="R1082" s="32">
        <v>-0.44956269153621897</v>
      </c>
      <c r="S1082" s="32">
        <v>-1.1064102692779301</v>
      </c>
      <c r="T1082" s="32">
        <v>0.94331983805667996</v>
      </c>
      <c r="U1082" s="32">
        <v>0.92718678837317703</v>
      </c>
      <c r="V1082" s="32">
        <v>0.67348710271097401</v>
      </c>
      <c r="W1082" s="32" t="s">
        <v>3598</v>
      </c>
      <c r="X1082" s="32" t="s">
        <v>3598</v>
      </c>
      <c r="Y1082" s="32" t="s">
        <v>3862</v>
      </c>
      <c r="Z1082" s="32" t="s">
        <v>1143</v>
      </c>
      <c r="AA1082" s="32" t="e">
        <v>#N/A</v>
      </c>
    </row>
    <row r="1083" spans="1:27" x14ac:dyDescent="0.2">
      <c r="A1083" s="32" t="s">
        <v>5631</v>
      </c>
      <c r="B1083" s="32">
        <v>0.19869408371028299</v>
      </c>
      <c r="C1083" s="32" t="s">
        <v>242</v>
      </c>
      <c r="D1083" s="32">
        <v>-0.42244487156020699</v>
      </c>
      <c r="E1083" s="32">
        <v>-0.79473887884791194</v>
      </c>
      <c r="F1083" s="32">
        <v>0.85829959514169996</v>
      </c>
      <c r="G1083" s="32">
        <v>0.93100504453205302</v>
      </c>
      <c r="H1083" s="32">
        <v>0.66364983424277701</v>
      </c>
      <c r="I1083" s="32">
        <v>0.89262379800178404</v>
      </c>
      <c r="J1083" s="32" t="s">
        <v>242</v>
      </c>
      <c r="K1083" s="32">
        <v>1.9976304871366199</v>
      </c>
      <c r="L1083" s="32">
        <v>4.3793622515186899</v>
      </c>
      <c r="M1083" s="32">
        <v>2.6209677419354899E-2</v>
      </c>
      <c r="N1083" s="32">
        <v>8.1378331673693195E-5</v>
      </c>
      <c r="O1083" s="32">
        <v>2.287836773433E-2</v>
      </c>
      <c r="P1083" s="32">
        <v>0.20895838611195799</v>
      </c>
      <c r="Q1083" s="32" t="s">
        <v>242</v>
      </c>
      <c r="R1083" s="32">
        <v>-0.31291365920448999</v>
      </c>
      <c r="S1083" s="32">
        <v>-0.55545017632281302</v>
      </c>
      <c r="T1083" s="32">
        <v>0.74493927125506099</v>
      </c>
      <c r="U1083" s="32">
        <v>0.91659158953230002</v>
      </c>
      <c r="V1083" s="32">
        <v>0.62282687010040005</v>
      </c>
      <c r="W1083" s="32" t="s">
        <v>3598</v>
      </c>
      <c r="X1083" s="32" t="s">
        <v>3598</v>
      </c>
      <c r="Y1083" s="32" t="s">
        <v>3862</v>
      </c>
      <c r="Z1083" s="32" t="s">
        <v>1143</v>
      </c>
      <c r="AA1083" s="32" t="e">
        <v>#N/A</v>
      </c>
    </row>
    <row r="1084" spans="1:27" x14ac:dyDescent="0.2">
      <c r="A1084" s="32" t="s">
        <v>5630</v>
      </c>
      <c r="B1084" s="32">
        <v>0.27441714203519801</v>
      </c>
      <c r="C1084" s="32" t="s">
        <v>242</v>
      </c>
      <c r="D1084" s="32">
        <v>-0.21076490700145101</v>
      </c>
      <c r="E1084" s="32">
        <v>0.11298569335354899</v>
      </c>
      <c r="F1084" s="32">
        <v>0.44129554655870401</v>
      </c>
      <c r="G1084" s="32">
        <v>0.93100504453205302</v>
      </c>
      <c r="H1084" s="32">
        <v>0.58346463822503702</v>
      </c>
      <c r="I1084" s="32">
        <v>0.534378261698785</v>
      </c>
      <c r="J1084" s="32" t="s">
        <v>242</v>
      </c>
      <c r="K1084" s="32">
        <v>0.15428605341960699</v>
      </c>
      <c r="L1084" s="32">
        <v>0.65497959835455799</v>
      </c>
      <c r="M1084" s="32">
        <v>0.27620967741935498</v>
      </c>
      <c r="N1084" s="32">
        <v>0.77035430583831399</v>
      </c>
      <c r="O1084" s="32">
        <v>0.43869209670361498</v>
      </c>
      <c r="P1084" s="32">
        <v>0.25808891270372503</v>
      </c>
      <c r="Q1084" s="32" t="s">
        <v>242</v>
      </c>
      <c r="R1084" s="32">
        <v>-0.164784144452849</v>
      </c>
      <c r="S1084" s="32">
        <v>4.1798481968721199E-2</v>
      </c>
      <c r="T1084" s="32">
        <v>0.48380566801619401</v>
      </c>
      <c r="U1084" s="32">
        <v>0.91659158953230002</v>
      </c>
      <c r="V1084" s="32">
        <v>0.56544305783870996</v>
      </c>
      <c r="W1084" s="32" t="s">
        <v>3598</v>
      </c>
      <c r="X1084" s="32" t="s">
        <v>3598</v>
      </c>
      <c r="Y1084" s="32" t="s">
        <v>3862</v>
      </c>
      <c r="Z1084" s="32" t="s">
        <v>1143</v>
      </c>
      <c r="AA1084" s="32" t="e">
        <v>#N/A</v>
      </c>
    </row>
    <row r="1085" spans="1:27" x14ac:dyDescent="0.2">
      <c r="A1085" s="32" t="s">
        <v>5629</v>
      </c>
      <c r="B1085" s="32">
        <v>0.35625564456191899</v>
      </c>
      <c r="C1085" s="32" t="s">
        <v>242</v>
      </c>
      <c r="D1085" s="32">
        <v>1.8010471299641E-2</v>
      </c>
      <c r="E1085" s="32">
        <v>1.094018701515</v>
      </c>
      <c r="F1085" s="32">
        <v>0.22672064777327899</v>
      </c>
      <c r="G1085" s="32">
        <v>0.50580975205746204</v>
      </c>
      <c r="H1085" s="32">
        <v>0.49281524993875298</v>
      </c>
      <c r="I1085" s="32">
        <v>0.60960014215342595</v>
      </c>
      <c r="J1085" s="32" t="s">
        <v>242</v>
      </c>
      <c r="K1085" s="32">
        <v>0.541338565115141</v>
      </c>
      <c r="L1085" s="32">
        <v>1.43699929801301</v>
      </c>
      <c r="M1085" s="32">
        <v>0.13709677419354799</v>
      </c>
      <c r="N1085" s="32">
        <v>0.37051278981886399</v>
      </c>
      <c r="O1085" s="32">
        <v>0.29413712177955098</v>
      </c>
      <c r="P1085" s="32">
        <v>0.30192408318222302</v>
      </c>
      <c r="Q1085" s="32" t="s">
        <v>242</v>
      </c>
      <c r="R1085" s="32">
        <v>-3.2620233693472098E-2</v>
      </c>
      <c r="S1085" s="32">
        <v>0.57467485375690897</v>
      </c>
      <c r="T1085" s="32">
        <v>0.32186234817813802</v>
      </c>
      <c r="U1085" s="32">
        <v>0.80692390400580305</v>
      </c>
      <c r="V1085" s="32">
        <v>0.51301128286911102</v>
      </c>
      <c r="W1085" s="32" t="s">
        <v>3598</v>
      </c>
      <c r="X1085" s="32" t="s">
        <v>3598</v>
      </c>
      <c r="Y1085" s="32" t="s">
        <v>3862</v>
      </c>
      <c r="Z1085" s="32" t="s">
        <v>5625</v>
      </c>
      <c r="AA1085" s="32" t="e">
        <v>#N/A</v>
      </c>
    </row>
    <row r="1086" spans="1:27" x14ac:dyDescent="0.2">
      <c r="A1086" s="32" t="s">
        <v>5628</v>
      </c>
      <c r="B1086" s="32">
        <v>0.21222587310823501</v>
      </c>
      <c r="C1086" s="32" t="s">
        <v>242</v>
      </c>
      <c r="D1086" s="32">
        <v>-0.38461744140169102</v>
      </c>
      <c r="E1086" s="32">
        <v>-0.63252755228380297</v>
      </c>
      <c r="F1086" s="32">
        <v>0.75303643724696401</v>
      </c>
      <c r="G1086" s="32">
        <v>0.93100504453205302</v>
      </c>
      <c r="H1086" s="32">
        <v>0.64973956498618901</v>
      </c>
      <c r="I1086" s="32">
        <v>0.50562359398946</v>
      </c>
      <c r="J1086" s="32" t="s">
        <v>242</v>
      </c>
      <c r="K1086" s="32">
        <v>6.3295507026095996E-3</v>
      </c>
      <c r="L1086" s="32">
        <v>0.35604109176691001</v>
      </c>
      <c r="M1086" s="32">
        <v>0.35483870967741898</v>
      </c>
      <c r="N1086" s="32">
        <v>0.87912332894532397</v>
      </c>
      <c r="O1086" s="32">
        <v>0.49747489146945501</v>
      </c>
      <c r="P1086" s="32">
        <v>0.25965402625324102</v>
      </c>
      <c r="Q1086" s="32" t="s">
        <v>242</v>
      </c>
      <c r="R1086" s="32">
        <v>-0.16006529597504901</v>
      </c>
      <c r="S1086" s="32">
        <v>6.0824574957496699E-2</v>
      </c>
      <c r="T1086" s="32">
        <v>0.479757085020243</v>
      </c>
      <c r="U1086" s="32">
        <v>0.91659158953230002</v>
      </c>
      <c r="V1086" s="32">
        <v>0.56358518077578201</v>
      </c>
      <c r="W1086" s="32" t="s">
        <v>3598</v>
      </c>
      <c r="X1086" s="32" t="s">
        <v>3598</v>
      </c>
      <c r="Y1086" s="32" t="s">
        <v>3862</v>
      </c>
      <c r="Z1086" s="32" t="s">
        <v>1143</v>
      </c>
      <c r="AA1086" s="32" t="e">
        <v>#N/A</v>
      </c>
    </row>
    <row r="1087" spans="1:27" x14ac:dyDescent="0.2">
      <c r="A1087" s="32" t="s">
        <v>5627</v>
      </c>
      <c r="B1087" s="32">
        <v>0.514572960610441</v>
      </c>
      <c r="C1087" s="32" t="s">
        <v>242</v>
      </c>
      <c r="D1087" s="32">
        <v>0.46057848943741098</v>
      </c>
      <c r="E1087" s="32">
        <v>2.9918358415147899</v>
      </c>
      <c r="F1087" s="32">
        <v>0.11740890688259099</v>
      </c>
      <c r="G1087" s="32">
        <v>8.7563776679690196E-3</v>
      </c>
      <c r="H1087" s="32">
        <v>0.322550523640531</v>
      </c>
      <c r="I1087" s="32">
        <v>0.56282614976041301</v>
      </c>
      <c r="J1087" s="32" t="s">
        <v>242</v>
      </c>
      <c r="K1087" s="32">
        <v>0.30066402828724897</v>
      </c>
      <c r="L1087" s="32">
        <v>0.95072877058225502</v>
      </c>
      <c r="M1087" s="32">
        <v>0.211693548387097</v>
      </c>
      <c r="N1087" s="32">
        <v>0.62852563702537401</v>
      </c>
      <c r="O1087" s="32">
        <v>0.38183535075510699</v>
      </c>
      <c r="P1087" s="32">
        <v>0.30585857704691199</v>
      </c>
      <c r="Q1087" s="32" t="s">
        <v>242</v>
      </c>
      <c r="R1087" s="32">
        <v>-2.0757656444660402E-2</v>
      </c>
      <c r="S1087" s="32">
        <v>0.62250400082197099</v>
      </c>
      <c r="T1087" s="32">
        <v>0.30971659919028299</v>
      </c>
      <c r="U1087" s="32">
        <v>0.78747891525724201</v>
      </c>
      <c r="V1087" s="32">
        <v>0.50828051214195802</v>
      </c>
      <c r="W1087" s="32" t="s">
        <v>3598</v>
      </c>
      <c r="X1087" s="32" t="s">
        <v>3598</v>
      </c>
      <c r="Y1087" s="32" t="s">
        <v>3862</v>
      </c>
      <c r="Z1087" s="32" t="s">
        <v>5625</v>
      </c>
      <c r="AA1087" s="32" t="e">
        <v>#N/A</v>
      </c>
    </row>
    <row r="1088" spans="1:27" x14ac:dyDescent="0.2">
      <c r="A1088" s="32" t="s">
        <v>5626</v>
      </c>
      <c r="B1088" s="32">
        <v>0.29184134193462002</v>
      </c>
      <c r="C1088" s="32" t="s">
        <v>242</v>
      </c>
      <c r="D1088" s="32">
        <v>-0.16205644093094099</v>
      </c>
      <c r="E1088" s="32">
        <v>0.32185700348725199</v>
      </c>
      <c r="F1088" s="32">
        <v>0.352226720647773</v>
      </c>
      <c r="G1088" s="32">
        <v>0.90937821166930399</v>
      </c>
      <c r="H1088" s="32">
        <v>0.56436929610348796</v>
      </c>
      <c r="I1088" s="32">
        <v>0.648695798434754</v>
      </c>
      <c r="J1088" s="32" t="s">
        <v>242</v>
      </c>
      <c r="K1088" s="32">
        <v>0.74250439437405702</v>
      </c>
      <c r="L1088" s="32">
        <v>1.84344451313242</v>
      </c>
      <c r="M1088" s="32">
        <v>9.2741935483870996E-2</v>
      </c>
      <c r="N1088" s="32">
        <v>0.19884837136334099</v>
      </c>
      <c r="O1088" s="32">
        <v>0.22889089516413599</v>
      </c>
      <c r="P1088" s="32">
        <v>0.30353100419062901</v>
      </c>
      <c r="Q1088" s="32" t="s">
        <v>242</v>
      </c>
      <c r="R1088" s="32">
        <v>-2.7775334895681299E-2</v>
      </c>
      <c r="S1088" s="32">
        <v>0.59420917351344404</v>
      </c>
      <c r="T1088" s="32">
        <v>0.31578947368421101</v>
      </c>
      <c r="U1088" s="32">
        <v>0.79769875652150002</v>
      </c>
      <c r="V1088" s="32">
        <v>0.51107933086341095</v>
      </c>
      <c r="W1088" s="32" t="s">
        <v>3598</v>
      </c>
      <c r="X1088" s="32" t="s">
        <v>3598</v>
      </c>
      <c r="Y1088" s="32" t="s">
        <v>3862</v>
      </c>
      <c r="Z1088" s="32" t="s">
        <v>5625</v>
      </c>
      <c r="AA1088" s="32" t="e">
        <v>#N/A</v>
      </c>
    </row>
    <row r="1089" spans="1:27" x14ac:dyDescent="0.2">
      <c r="A1089" s="32" t="s">
        <v>5624</v>
      </c>
      <c r="B1089" s="32">
        <v>0.227304776382</v>
      </c>
      <c r="C1089" s="32" t="s">
        <v>242</v>
      </c>
      <c r="D1089" s="32">
        <v>-0.34246513296111297</v>
      </c>
      <c r="E1089" s="32">
        <v>-0.45177031233298598</v>
      </c>
      <c r="F1089" s="32">
        <v>0.67813765182186203</v>
      </c>
      <c r="G1089" s="32">
        <v>0.93100504453205302</v>
      </c>
      <c r="H1089" s="32">
        <v>0.63399956038475702</v>
      </c>
      <c r="I1089" s="32">
        <v>0.384267227734223</v>
      </c>
      <c r="J1089" s="32" t="s">
        <v>242</v>
      </c>
      <c r="K1089" s="32">
        <v>-0.61810693088277702</v>
      </c>
      <c r="L1089" s="32">
        <v>-0.90560071400777997</v>
      </c>
      <c r="M1089" s="32">
        <v>0.85282258064516103</v>
      </c>
      <c r="N1089" s="32">
        <v>0.96603858615650995</v>
      </c>
      <c r="O1089" s="32">
        <v>0.73174757306339</v>
      </c>
      <c r="P1089" s="32">
        <v>0.21008269172160099</v>
      </c>
      <c r="Q1089" s="32" t="s">
        <v>242</v>
      </c>
      <c r="R1089" s="32">
        <v>-0.30952385543192301</v>
      </c>
      <c r="S1089" s="32">
        <v>-0.54178270594439604</v>
      </c>
      <c r="T1089" s="32">
        <v>0.73684210526315796</v>
      </c>
      <c r="U1089" s="32">
        <v>0.91659158953230002</v>
      </c>
      <c r="V1089" s="32">
        <v>0.62153846575336102</v>
      </c>
      <c r="W1089" s="32" t="s">
        <v>3598</v>
      </c>
      <c r="X1089" s="32" t="s">
        <v>3598</v>
      </c>
      <c r="Y1089" s="32" t="s">
        <v>3862</v>
      </c>
      <c r="Z1089" s="32" t="s">
        <v>790</v>
      </c>
      <c r="AA1089" s="32" t="e">
        <v>#N/A</v>
      </c>
    </row>
    <row r="1090" spans="1:27" x14ac:dyDescent="0.2">
      <c r="A1090" s="32" t="s">
        <v>5623</v>
      </c>
      <c r="B1090" s="32">
        <v>0.50610448872732605</v>
      </c>
      <c r="C1090" s="32" t="s">
        <v>242</v>
      </c>
      <c r="D1090" s="32">
        <v>0.43690530629162699</v>
      </c>
      <c r="E1090" s="32">
        <v>2.8903206599129501</v>
      </c>
      <c r="F1090" s="32">
        <v>0.121457489878543</v>
      </c>
      <c r="G1090" s="32">
        <v>1.1931163519644201E-2</v>
      </c>
      <c r="H1090" s="32">
        <v>0.331090011765308</v>
      </c>
      <c r="I1090" s="32">
        <v>1.00479706385215</v>
      </c>
      <c r="J1090" s="32" t="s">
        <v>242</v>
      </c>
      <c r="K1090" s="32">
        <v>2.5748155299733799</v>
      </c>
      <c r="L1090" s="32">
        <v>5.5455349547244399</v>
      </c>
      <c r="M1090" s="32">
        <v>1.8145161290322599E-2</v>
      </c>
      <c r="N1090" s="32">
        <v>2.5760783128080101E-7</v>
      </c>
      <c r="O1090" s="32">
        <v>5.0146780590002897E-3</v>
      </c>
      <c r="P1090" s="32">
        <v>0.83639454505229605</v>
      </c>
      <c r="Q1090" s="32" t="s">
        <v>242</v>
      </c>
      <c r="R1090" s="32">
        <v>1.57881883806211</v>
      </c>
      <c r="S1090" s="32">
        <v>7.0718933529750903</v>
      </c>
      <c r="T1090" s="32">
        <v>2.6315789473684199E-2</v>
      </c>
      <c r="U1090" s="32">
        <v>1.75852135247262E-11</v>
      </c>
      <c r="V1090" s="32">
        <v>5.7188808199576197E-2</v>
      </c>
      <c r="W1090" s="32" t="s">
        <v>3598</v>
      </c>
      <c r="X1090" s="32" t="s">
        <v>3598</v>
      </c>
      <c r="Y1090" s="32" t="s">
        <v>3862</v>
      </c>
      <c r="Z1090" s="32" t="s">
        <v>790</v>
      </c>
      <c r="AA1090" s="32" t="e">
        <v>#N/A</v>
      </c>
    </row>
    <row r="1091" spans="1:27" x14ac:dyDescent="0.2">
      <c r="A1091" s="32" t="s">
        <v>5622</v>
      </c>
      <c r="B1091" s="32">
        <v>0.298352971384025</v>
      </c>
      <c r="C1091" s="32" t="s">
        <v>242</v>
      </c>
      <c r="D1091" s="32">
        <v>-0.143853511446034</v>
      </c>
      <c r="E1091" s="32">
        <v>0.39991468085857201</v>
      </c>
      <c r="F1091" s="32">
        <v>0.34008097165991902</v>
      </c>
      <c r="G1091" s="32">
        <v>0.87743457643328004</v>
      </c>
      <c r="H1091" s="32">
        <v>0.55719192687483499</v>
      </c>
      <c r="I1091" s="32">
        <v>0.44619488350004399</v>
      </c>
      <c r="J1091" s="32" t="s">
        <v>242</v>
      </c>
      <c r="K1091" s="32">
        <v>-0.299459556439237</v>
      </c>
      <c r="L1091" s="32">
        <v>-0.26179007713143598</v>
      </c>
      <c r="M1091" s="32">
        <v>0.61895161290322598</v>
      </c>
      <c r="N1091" s="32">
        <v>0.96060061438371502</v>
      </c>
      <c r="O1091" s="32">
        <v>0.61770528689974602</v>
      </c>
      <c r="P1091" s="32">
        <v>0.273544757421611</v>
      </c>
      <c r="Q1091" s="32" t="s">
        <v>242</v>
      </c>
      <c r="R1091" s="32">
        <v>-0.11818446525216</v>
      </c>
      <c r="S1091" s="32">
        <v>0.22968538571029101</v>
      </c>
      <c r="T1091" s="32">
        <v>0.41497975708502</v>
      </c>
      <c r="U1091" s="32">
        <v>0.90268930664591396</v>
      </c>
      <c r="V1091" s="32">
        <v>0.54703925068978299</v>
      </c>
      <c r="W1091" s="32" t="s">
        <v>3598</v>
      </c>
      <c r="X1091" s="32" t="s">
        <v>3598</v>
      </c>
      <c r="Y1091" s="32" t="s">
        <v>3862</v>
      </c>
      <c r="Z1091" s="32" t="s">
        <v>5619</v>
      </c>
      <c r="AA1091" s="32" t="s">
        <v>5621</v>
      </c>
    </row>
    <row r="1092" spans="1:27" x14ac:dyDescent="0.2">
      <c r="A1092" s="32" t="s">
        <v>5620</v>
      </c>
      <c r="B1092" s="32">
        <v>1.02600472622308</v>
      </c>
      <c r="C1092" s="32" t="s">
        <v>242</v>
      </c>
      <c r="D1092" s="32">
        <v>1.89026002124481</v>
      </c>
      <c r="E1092" s="32">
        <v>9.1225863806570295</v>
      </c>
      <c r="F1092" s="32">
        <v>3.4412955465587099E-2</v>
      </c>
      <c r="G1092" s="32">
        <v>6.6760184942067898E-19</v>
      </c>
      <c r="H1092" s="32">
        <v>2.9361596408232601E-2</v>
      </c>
      <c r="I1092" s="32">
        <v>0.36755285328183201</v>
      </c>
      <c r="J1092" s="32" t="s">
        <v>242</v>
      </c>
      <c r="K1092" s="32">
        <v>-0.70411037262229403</v>
      </c>
      <c r="L1092" s="32">
        <v>-1.07936624619385</v>
      </c>
      <c r="M1092" s="32">
        <v>0.89112903225806495</v>
      </c>
      <c r="N1092" s="32">
        <v>0.96920097725451004</v>
      </c>
      <c r="O1092" s="32">
        <v>0.75931797950577995</v>
      </c>
      <c r="P1092" s="32">
        <v>0.240048509317244</v>
      </c>
      <c r="Q1092" s="32" t="s">
        <v>242</v>
      </c>
      <c r="R1092" s="32">
        <v>-0.21917631943945101</v>
      </c>
      <c r="S1092" s="32">
        <v>-0.17750726264789199</v>
      </c>
      <c r="T1092" s="32">
        <v>0.58704453441295501</v>
      </c>
      <c r="U1092" s="32">
        <v>0.91659158953230002</v>
      </c>
      <c r="V1092" s="32">
        <v>0.58674364931538203</v>
      </c>
      <c r="W1092" s="32" t="s">
        <v>3598</v>
      </c>
      <c r="X1092" s="32" t="s">
        <v>3598</v>
      </c>
      <c r="Y1092" s="32" t="s">
        <v>3862</v>
      </c>
      <c r="Z1092" s="32" t="s">
        <v>5619</v>
      </c>
      <c r="AA1092" s="32" t="e">
        <v>#N/A</v>
      </c>
    </row>
    <row r="1093" spans="1:27" x14ac:dyDescent="0.2">
      <c r="A1093" s="32" t="s">
        <v>5618</v>
      </c>
      <c r="B1093" s="32">
        <v>0.29183544415066298</v>
      </c>
      <c r="C1093" s="32" t="s">
        <v>242</v>
      </c>
      <c r="D1093" s="32">
        <v>-0.16207292788652</v>
      </c>
      <c r="E1093" s="32">
        <v>0.321786304237412</v>
      </c>
      <c r="F1093" s="32">
        <v>0.352226720647773</v>
      </c>
      <c r="G1093" s="32">
        <v>0.90937821166930399</v>
      </c>
      <c r="H1093" s="32">
        <v>0.56437578763499996</v>
      </c>
      <c r="I1093" s="32">
        <v>1.1382463706242101</v>
      </c>
      <c r="J1093" s="32" t="s">
        <v>242</v>
      </c>
      <c r="K1093" s="32">
        <v>3.2614759678402598</v>
      </c>
      <c r="L1093" s="32">
        <v>6.9328970649344299</v>
      </c>
      <c r="M1093" s="32">
        <v>1.6129032258064498E-2</v>
      </c>
      <c r="N1093" s="32">
        <v>4.2905824897790401E-11</v>
      </c>
      <c r="O1093" s="32">
        <v>5.5416913509616003E-4</v>
      </c>
      <c r="P1093" s="32">
        <v>0.29169146647399002</v>
      </c>
      <c r="Q1093" s="32" t="s">
        <v>242</v>
      </c>
      <c r="R1093" s="32">
        <v>-6.3471776568736496E-2</v>
      </c>
      <c r="S1093" s="32">
        <v>0.45028342089918999</v>
      </c>
      <c r="T1093" s="32">
        <v>0.34412955465586997</v>
      </c>
      <c r="U1093" s="32">
        <v>0.85584730908481998</v>
      </c>
      <c r="V1093" s="32">
        <v>0.52530458352484999</v>
      </c>
      <c r="W1093" s="32" t="s">
        <v>3598</v>
      </c>
      <c r="X1093" s="32" t="s">
        <v>3598</v>
      </c>
      <c r="Y1093" s="32" t="s">
        <v>3862</v>
      </c>
      <c r="Z1093" s="32" t="s">
        <v>5617</v>
      </c>
      <c r="AA1093" s="32" t="e">
        <v>#N/A</v>
      </c>
    </row>
    <row r="1094" spans="1:27" x14ac:dyDescent="0.2">
      <c r="A1094" s="32" t="s">
        <v>5616</v>
      </c>
      <c r="B1094" s="32">
        <v>0.36544165377054399</v>
      </c>
      <c r="C1094" s="32" t="s">
        <v>242</v>
      </c>
      <c r="D1094" s="32">
        <v>4.3689493604505698E-2</v>
      </c>
      <c r="E1094" s="32">
        <v>1.20413530884165</v>
      </c>
      <c r="F1094" s="32">
        <v>0.21052631578947401</v>
      </c>
      <c r="G1094" s="32">
        <v>0.44185436085109198</v>
      </c>
      <c r="H1094" s="32">
        <v>0.48257595705520701</v>
      </c>
      <c r="I1094" s="32">
        <v>1.10502640722061</v>
      </c>
      <c r="J1094" s="32" t="s">
        <v>242</v>
      </c>
      <c r="K1094" s="32">
        <v>3.0905433855107201</v>
      </c>
      <c r="L1094" s="32">
        <v>6.5875365707998803</v>
      </c>
      <c r="M1094" s="32">
        <v>1.8145161290322599E-2</v>
      </c>
      <c r="N1094" s="32">
        <v>4.4726286829862599E-10</v>
      </c>
      <c r="O1094" s="32">
        <v>9.9895307113907999E-4</v>
      </c>
      <c r="P1094" s="32">
        <v>0.44047388124360998</v>
      </c>
      <c r="Q1094" s="32" t="s">
        <v>242</v>
      </c>
      <c r="R1094" s="32">
        <v>0.38511016285412802</v>
      </c>
      <c r="S1094" s="32">
        <v>2.2589368948764399</v>
      </c>
      <c r="T1094" s="32">
        <v>9.7165991902833995E-2</v>
      </c>
      <c r="U1094" s="32">
        <v>8.8847611759982306E-2</v>
      </c>
      <c r="V1094" s="32">
        <v>0.35007789938245798</v>
      </c>
      <c r="W1094" s="32" t="s">
        <v>3598</v>
      </c>
      <c r="X1094" s="32" t="s">
        <v>3598</v>
      </c>
      <c r="Y1094" s="32" t="s">
        <v>3862</v>
      </c>
      <c r="Z1094" s="32" t="s">
        <v>2483</v>
      </c>
      <c r="AA1094" s="32" t="e">
        <v>#N/A</v>
      </c>
    </row>
    <row r="1095" spans="1:27" x14ac:dyDescent="0.2">
      <c r="A1095" s="32" t="s">
        <v>5615</v>
      </c>
      <c r="B1095" s="32">
        <v>0.34777645509442701</v>
      </c>
      <c r="C1095" s="32" t="s">
        <v>242</v>
      </c>
      <c r="D1095" s="32">
        <v>-5.6926723090622499E-3</v>
      </c>
      <c r="E1095" s="32">
        <v>0.99237504366155305</v>
      </c>
      <c r="F1095" s="32">
        <v>0.23684210526315799</v>
      </c>
      <c r="G1095" s="32">
        <v>0.56065510627464499</v>
      </c>
      <c r="H1095" s="32">
        <v>0.50227103540648999</v>
      </c>
      <c r="I1095" s="32">
        <v>0.48320913610599397</v>
      </c>
      <c r="J1095" s="32" t="s">
        <v>242</v>
      </c>
      <c r="K1095" s="32">
        <v>-0.109003543466989</v>
      </c>
      <c r="L1095" s="32">
        <v>0.12301650482368599</v>
      </c>
      <c r="M1095" s="32">
        <v>0.43951612903225801</v>
      </c>
      <c r="N1095" s="32">
        <v>0.93733969575095899</v>
      </c>
      <c r="O1095" s="32">
        <v>0.54340016009779002</v>
      </c>
      <c r="P1095" s="32">
        <v>0.37529955838885698</v>
      </c>
      <c r="Q1095" s="32" t="s">
        <v>242</v>
      </c>
      <c r="R1095" s="32">
        <v>0.188608283300507</v>
      </c>
      <c r="S1095" s="32">
        <v>1.46665397872745</v>
      </c>
      <c r="T1095" s="32">
        <v>0.14979757085020201</v>
      </c>
      <c r="U1095" s="32">
        <v>0.35781892098455098</v>
      </c>
      <c r="V1095" s="32">
        <v>0.42519992010209301</v>
      </c>
      <c r="W1095" s="32" t="s">
        <v>3598</v>
      </c>
      <c r="X1095" s="32" t="s">
        <v>3598</v>
      </c>
      <c r="Y1095" s="32" t="s">
        <v>3862</v>
      </c>
      <c r="Z1095" s="32" t="s">
        <v>2483</v>
      </c>
      <c r="AA1095" s="32" t="e">
        <v>#N/A</v>
      </c>
    </row>
    <row r="1096" spans="1:27" x14ac:dyDescent="0.2">
      <c r="A1096" s="32" t="s">
        <v>5614</v>
      </c>
      <c r="B1096" s="32">
        <v>0.268417230267326</v>
      </c>
      <c r="C1096" s="32" t="s">
        <v>242</v>
      </c>
      <c r="D1096" s="32">
        <v>-0.22753735569111</v>
      </c>
      <c r="E1096" s="32">
        <v>4.1062193917370399E-2</v>
      </c>
      <c r="F1096" s="32">
        <v>0.479757085020243</v>
      </c>
      <c r="G1096" s="32">
        <v>0.93100504453205302</v>
      </c>
      <c r="H1096" s="32">
        <v>0.58999703737702902</v>
      </c>
      <c r="I1096" s="32">
        <v>0.51729096639062699</v>
      </c>
      <c r="J1096" s="32" t="s">
        <v>242</v>
      </c>
      <c r="K1096" s="32">
        <v>6.6363755716692396E-2</v>
      </c>
      <c r="L1096" s="32">
        <v>0.47733711635201198</v>
      </c>
      <c r="M1096" s="32">
        <v>0.32056451612903197</v>
      </c>
      <c r="N1096" s="32">
        <v>0.83584517789122503</v>
      </c>
      <c r="O1096" s="32">
        <v>0.47354411265636798</v>
      </c>
      <c r="P1096" s="32">
        <v>0.236344821755338</v>
      </c>
      <c r="Q1096" s="32" t="s">
        <v>242</v>
      </c>
      <c r="R1096" s="32">
        <v>-0.230343011095242</v>
      </c>
      <c r="S1096" s="32">
        <v>-0.222530643843454</v>
      </c>
      <c r="T1096" s="32">
        <v>0.60526315789473695</v>
      </c>
      <c r="U1096" s="32">
        <v>0.91659158953230002</v>
      </c>
      <c r="V1096" s="32">
        <v>0.59108737949812296</v>
      </c>
      <c r="W1096" s="32" t="s">
        <v>3598</v>
      </c>
      <c r="X1096" s="32" t="s">
        <v>3598</v>
      </c>
      <c r="Y1096" s="32" t="s">
        <v>3862</v>
      </c>
      <c r="Z1096" s="32" t="s">
        <v>5612</v>
      </c>
      <c r="AA1096" s="32" t="e">
        <v>#N/A</v>
      </c>
    </row>
    <row r="1097" spans="1:27" x14ac:dyDescent="0.2">
      <c r="A1097" s="32" t="s">
        <v>5613</v>
      </c>
      <c r="B1097" s="32">
        <v>0.225552800219087</v>
      </c>
      <c r="C1097" s="32" t="s">
        <v>242</v>
      </c>
      <c r="D1097" s="32">
        <v>-0.34736269336447101</v>
      </c>
      <c r="E1097" s="32">
        <v>-0.47277199726446101</v>
      </c>
      <c r="F1097" s="32">
        <v>0.68623481781376505</v>
      </c>
      <c r="G1097" s="32">
        <v>0.93100504453205302</v>
      </c>
      <c r="H1097" s="32">
        <v>0.63584057158643403</v>
      </c>
      <c r="I1097" s="32">
        <v>0.422612222721723</v>
      </c>
      <c r="J1097" s="32" t="s">
        <v>242</v>
      </c>
      <c r="K1097" s="32">
        <v>-0.42080361260407301</v>
      </c>
      <c r="L1097" s="32">
        <v>-0.50695950373370802</v>
      </c>
      <c r="M1097" s="32">
        <v>0.71169354838709697</v>
      </c>
      <c r="N1097" s="32">
        <v>0.96447268678212394</v>
      </c>
      <c r="O1097" s="32">
        <v>0.66305075327758201</v>
      </c>
      <c r="P1097" s="32">
        <v>0.286815055088322</v>
      </c>
      <c r="Q1097" s="32" t="s">
        <v>242</v>
      </c>
      <c r="R1097" s="32">
        <v>-7.8174253875570504E-2</v>
      </c>
      <c r="S1097" s="32">
        <v>0.391003979797996</v>
      </c>
      <c r="T1097" s="32">
        <v>0.37246963562752999</v>
      </c>
      <c r="U1097" s="32">
        <v>0.86333615972345001</v>
      </c>
      <c r="V1097" s="32">
        <v>0.53115527912005001</v>
      </c>
      <c r="W1097" s="32" t="s">
        <v>3598</v>
      </c>
      <c r="X1097" s="32" t="s">
        <v>3598</v>
      </c>
      <c r="Y1097" s="32" t="s">
        <v>3862</v>
      </c>
      <c r="Z1097" s="32" t="s">
        <v>5612</v>
      </c>
      <c r="AA1097" s="32" t="e">
        <v>#N/A</v>
      </c>
    </row>
    <row r="1098" spans="1:27" x14ac:dyDescent="0.2">
      <c r="A1098" s="32" t="s">
        <v>5611</v>
      </c>
      <c r="B1098" s="32">
        <v>0.24103167925478999</v>
      </c>
      <c r="C1098" s="32" t="s">
        <v>242</v>
      </c>
      <c r="D1098" s="32">
        <v>-0.30409227299095998</v>
      </c>
      <c r="E1098" s="32">
        <v>-0.28722007739147698</v>
      </c>
      <c r="F1098" s="32">
        <v>0.60728744939271295</v>
      </c>
      <c r="G1098" s="32">
        <v>0.93100504453205302</v>
      </c>
      <c r="H1098" s="32">
        <v>0.61947120323698801</v>
      </c>
      <c r="I1098" s="32">
        <v>0.451853894943475</v>
      </c>
      <c r="J1098" s="32" t="s">
        <v>242</v>
      </c>
      <c r="K1098" s="32">
        <v>-0.27034123900745599</v>
      </c>
      <c r="L1098" s="32">
        <v>-0.20295801387260501</v>
      </c>
      <c r="M1098" s="32">
        <v>0.58870967741935498</v>
      </c>
      <c r="N1098" s="32">
        <v>0.95950178954328003</v>
      </c>
      <c r="O1098" s="32">
        <v>0.60655112905354802</v>
      </c>
      <c r="P1098" s="32">
        <v>0.26831220962055102</v>
      </c>
      <c r="Q1098" s="32" t="s">
        <v>242</v>
      </c>
      <c r="R1098" s="32">
        <v>-0.13396070093402601</v>
      </c>
      <c r="S1098" s="32">
        <v>0.16607662003193699</v>
      </c>
      <c r="T1098" s="32">
        <v>0.43319838056680199</v>
      </c>
      <c r="U1098" s="32">
        <v>0.91409319304615999</v>
      </c>
      <c r="V1098" s="32">
        <v>0.55328317481018796</v>
      </c>
      <c r="W1098" s="32" t="s">
        <v>3598</v>
      </c>
      <c r="X1098" s="32" t="s">
        <v>3598</v>
      </c>
      <c r="Y1098" s="32" t="s">
        <v>3862</v>
      </c>
      <c r="Z1098" s="32" t="s">
        <v>572</v>
      </c>
      <c r="AA1098" s="32" t="e">
        <v>#N/A</v>
      </c>
    </row>
    <row r="1099" spans="1:27" x14ac:dyDescent="0.2">
      <c r="A1099" s="32" t="s">
        <v>5610</v>
      </c>
      <c r="B1099" s="32">
        <v>0.51684006118016101</v>
      </c>
      <c r="C1099" s="32" t="s">
        <v>242</v>
      </c>
      <c r="D1099" s="32">
        <v>0.46691605396353397</v>
      </c>
      <c r="E1099" s="32">
        <v>3.0190125422491598</v>
      </c>
      <c r="F1099" s="32">
        <v>0.11336032388664</v>
      </c>
      <c r="G1099" s="32">
        <v>8.07440823261487E-3</v>
      </c>
      <c r="H1099" s="32">
        <v>0.32027996945186099</v>
      </c>
      <c r="I1099" s="32">
        <v>0.33978558976894402</v>
      </c>
      <c r="J1099" s="32" t="s">
        <v>242</v>
      </c>
      <c r="K1099" s="32">
        <v>-0.84698620902279198</v>
      </c>
      <c r="L1099" s="32">
        <v>-1.3680395277103901</v>
      </c>
      <c r="M1099" s="32">
        <v>0.95161290322580605</v>
      </c>
      <c r="N1099" s="32">
        <v>0.97569871544525399</v>
      </c>
      <c r="O1099" s="32">
        <v>0.80149859579892802</v>
      </c>
      <c r="P1099" s="32">
        <v>0.29477156494628798</v>
      </c>
      <c r="Q1099" s="32" t="s">
        <v>242</v>
      </c>
      <c r="R1099" s="32">
        <v>-5.41852184196683E-2</v>
      </c>
      <c r="S1099" s="32">
        <v>0.48772622494790702</v>
      </c>
      <c r="T1099" s="32">
        <v>0.33603238866396801</v>
      </c>
      <c r="U1099" s="32">
        <v>0.84481631532532897</v>
      </c>
      <c r="V1099" s="32">
        <v>0.52160620131245194</v>
      </c>
      <c r="W1099" s="32" t="s">
        <v>3598</v>
      </c>
      <c r="X1099" s="32" t="s">
        <v>3598</v>
      </c>
      <c r="Y1099" s="32" t="s">
        <v>3862</v>
      </c>
      <c r="Z1099" s="32" t="s">
        <v>1947</v>
      </c>
      <c r="AA1099" s="32" t="e">
        <v>#N/A</v>
      </c>
    </row>
    <row r="1100" spans="1:27" x14ac:dyDescent="0.2">
      <c r="A1100" s="32" t="s">
        <v>5609</v>
      </c>
      <c r="B1100" s="32">
        <v>0.22396696043311601</v>
      </c>
      <c r="C1100" s="32" t="s">
        <v>242</v>
      </c>
      <c r="D1100" s="32">
        <v>-0.35179582796199199</v>
      </c>
      <c r="E1100" s="32">
        <v>-0.49178213464063603</v>
      </c>
      <c r="F1100" s="32">
        <v>0.69433198380566796</v>
      </c>
      <c r="G1100" s="32">
        <v>0.93100504453205302</v>
      </c>
      <c r="H1100" s="32">
        <v>0.63750430618926601</v>
      </c>
      <c r="I1100" s="32">
        <v>0.43090921414327998</v>
      </c>
      <c r="J1100" s="32" t="s">
        <v>242</v>
      </c>
      <c r="K1100" s="32">
        <v>-0.378111627907329</v>
      </c>
      <c r="L1100" s="32">
        <v>-0.42070254365322901</v>
      </c>
      <c r="M1100" s="32">
        <v>0.67540322580645196</v>
      </c>
      <c r="N1100" s="32">
        <v>0.96447268678212394</v>
      </c>
      <c r="O1100" s="32">
        <v>0.64732616468489201</v>
      </c>
      <c r="P1100" s="32">
        <v>0.30422830206245699</v>
      </c>
      <c r="Q1100" s="32" t="s">
        <v>242</v>
      </c>
      <c r="R1100" s="32">
        <v>-2.5672967944690001E-2</v>
      </c>
      <c r="S1100" s="32">
        <v>0.60268578158727204</v>
      </c>
      <c r="T1100" s="32">
        <v>0.311740890688259</v>
      </c>
      <c r="U1100" s="32">
        <v>0.79634933289229604</v>
      </c>
      <c r="V1100" s="32">
        <v>0.51024090739830397</v>
      </c>
      <c r="W1100" s="32" t="s">
        <v>3598</v>
      </c>
      <c r="X1100" s="32" t="s">
        <v>3598</v>
      </c>
      <c r="Y1100" s="32" t="s">
        <v>3862</v>
      </c>
      <c r="Z1100" s="32" t="s">
        <v>1947</v>
      </c>
      <c r="AA1100" s="32" t="e">
        <v>#N/A</v>
      </c>
    </row>
    <row r="1101" spans="1:27" x14ac:dyDescent="0.2">
      <c r="A1101" s="32" t="s">
        <v>5608</v>
      </c>
      <c r="B1101" s="32">
        <v>0.43747640547226302</v>
      </c>
      <c r="C1101" s="32" t="s">
        <v>242</v>
      </c>
      <c r="D1101" s="32">
        <v>0.245058984279206</v>
      </c>
      <c r="E1101" s="32">
        <v>2.0676465776484898</v>
      </c>
      <c r="F1101" s="32">
        <v>0.15384615384615399</v>
      </c>
      <c r="G1101" s="32">
        <v>9.8884089770027203E-2</v>
      </c>
      <c r="H1101" s="32">
        <v>0.40320538026277197</v>
      </c>
      <c r="I1101" s="32">
        <v>0.49035509968034802</v>
      </c>
      <c r="J1101" s="32" t="s">
        <v>242</v>
      </c>
      <c r="K1101" s="32">
        <v>-7.2234146940052896E-2</v>
      </c>
      <c r="L1101" s="32">
        <v>0.19730718001567599</v>
      </c>
      <c r="M1101" s="32">
        <v>0.405241935483871</v>
      </c>
      <c r="N1101" s="32">
        <v>0.918863241228834</v>
      </c>
      <c r="O1101" s="32">
        <v>0.52879221459355796</v>
      </c>
      <c r="P1101" s="32">
        <v>0.226307664918796</v>
      </c>
      <c r="Q1101" s="32" t="s">
        <v>242</v>
      </c>
      <c r="R1101" s="32">
        <v>-0.26060523857016799</v>
      </c>
      <c r="S1101" s="32">
        <v>-0.34454599498138599</v>
      </c>
      <c r="T1101" s="32">
        <v>0.65182186234817796</v>
      </c>
      <c r="U1101" s="32">
        <v>0.91659158953230002</v>
      </c>
      <c r="V1101" s="32">
        <v>0.60280152527283704</v>
      </c>
      <c r="W1101" s="32" t="s">
        <v>3598</v>
      </c>
      <c r="X1101" s="32" t="s">
        <v>3598</v>
      </c>
      <c r="Y1101" s="32" t="s">
        <v>3862</v>
      </c>
      <c r="Z1101" s="32" t="s">
        <v>1947</v>
      </c>
      <c r="AA1101" s="32" t="e">
        <v>#N/A</v>
      </c>
    </row>
    <row r="1102" spans="1:27" x14ac:dyDescent="0.2">
      <c r="A1102" s="32" t="s">
        <v>5607</v>
      </c>
      <c r="B1102" s="32">
        <v>0.33745844106941197</v>
      </c>
      <c r="C1102" s="32" t="s">
        <v>242</v>
      </c>
      <c r="D1102" s="32">
        <v>-3.4536156598357598E-2</v>
      </c>
      <c r="E1102" s="32">
        <v>0.86868861215691795</v>
      </c>
      <c r="F1102" s="32">
        <v>0.26315789473684198</v>
      </c>
      <c r="G1102" s="32">
        <v>0.63286408478995304</v>
      </c>
      <c r="H1102" s="32">
        <v>0.513775194630256</v>
      </c>
      <c r="I1102" s="32">
        <v>1.0604698571001101</v>
      </c>
      <c r="J1102" s="32" t="s">
        <v>242</v>
      </c>
      <c r="K1102" s="32">
        <v>2.8612786485433102</v>
      </c>
      <c r="L1102" s="32">
        <v>6.1243189573547898</v>
      </c>
      <c r="M1102" s="32">
        <v>1.8145161290322599E-2</v>
      </c>
      <c r="N1102" s="32">
        <v>8.6214094311706401E-9</v>
      </c>
      <c r="O1102" s="32">
        <v>2.10968013217764E-3</v>
      </c>
      <c r="P1102" s="32">
        <v>0.38635083165480699</v>
      </c>
      <c r="Q1102" s="32" t="s">
        <v>242</v>
      </c>
      <c r="R1102" s="32">
        <v>0.221928091978218</v>
      </c>
      <c r="S1102" s="32">
        <v>1.60099730025023</v>
      </c>
      <c r="T1102" s="32">
        <v>0.12955465587044501</v>
      </c>
      <c r="U1102" s="32">
        <v>0.299013589514457</v>
      </c>
      <c r="V1102" s="32">
        <v>0.41218493076920998</v>
      </c>
      <c r="W1102" s="32" t="s">
        <v>3598</v>
      </c>
      <c r="X1102" s="32" t="s">
        <v>3598</v>
      </c>
      <c r="Y1102" s="32" t="s">
        <v>3862</v>
      </c>
      <c r="Z1102" s="32" t="s">
        <v>940</v>
      </c>
      <c r="AA1102" s="32" t="e">
        <v>#N/A</v>
      </c>
    </row>
    <row r="1103" spans="1:27" x14ac:dyDescent="0.2">
      <c r="A1103" s="32" t="s">
        <v>5606</v>
      </c>
      <c r="B1103" s="32">
        <v>0.21521508723671201</v>
      </c>
      <c r="C1103" s="32" t="s">
        <v>242</v>
      </c>
      <c r="D1103" s="32">
        <v>-0.37626124508881198</v>
      </c>
      <c r="E1103" s="32">
        <v>-0.59669456856637604</v>
      </c>
      <c r="F1103" s="32">
        <v>0.73886639676113397</v>
      </c>
      <c r="G1103" s="32">
        <v>0.93100504453205302</v>
      </c>
      <c r="H1103" s="32">
        <v>0.64663865606596405</v>
      </c>
      <c r="I1103" s="32">
        <v>0.504157102241096</v>
      </c>
      <c r="J1103" s="32" t="s">
        <v>242</v>
      </c>
      <c r="K1103" s="32">
        <v>-1.21624994946701E-3</v>
      </c>
      <c r="L1103" s="32">
        <v>0.340795189515121</v>
      </c>
      <c r="M1103" s="32">
        <v>0.36088709677419401</v>
      </c>
      <c r="N1103" s="32">
        <v>0.88186754308229598</v>
      </c>
      <c r="O1103" s="32">
        <v>0.50048521340875196</v>
      </c>
      <c r="P1103" s="32">
        <v>0.23032581570885599</v>
      </c>
      <c r="Q1103" s="32" t="s">
        <v>242</v>
      </c>
      <c r="R1103" s="32">
        <v>-0.24849043402764501</v>
      </c>
      <c r="S1103" s="32">
        <v>-0.29569988372112899</v>
      </c>
      <c r="T1103" s="32">
        <v>0.63157894736842102</v>
      </c>
      <c r="U1103" s="32">
        <v>0.91659158953230002</v>
      </c>
      <c r="V1103" s="32">
        <v>0.59812251471719602</v>
      </c>
      <c r="W1103" s="32" t="s">
        <v>3598</v>
      </c>
      <c r="X1103" s="32" t="s">
        <v>3598</v>
      </c>
      <c r="Y1103" s="32" t="s">
        <v>3862</v>
      </c>
      <c r="Z1103" s="32" t="s">
        <v>940</v>
      </c>
      <c r="AA1103" s="32" t="e">
        <v>#N/A</v>
      </c>
    </row>
    <row r="1104" spans="1:27" x14ac:dyDescent="0.2">
      <c r="A1104" s="32" t="s">
        <v>5605</v>
      </c>
      <c r="B1104" s="32">
        <v>4.0138211729880497</v>
      </c>
      <c r="C1104" s="32" t="s">
        <v>242</v>
      </c>
      <c r="D1104" s="32">
        <v>10.2425491858675</v>
      </c>
      <c r="E1104" s="32">
        <v>44.938815491728903</v>
      </c>
      <c r="F1104" s="32">
        <v>2.0242914979756699E-3</v>
      </c>
      <c r="G1104" s="32">
        <v>0</v>
      </c>
      <c r="H1104" s="32">
        <v>6.3911644783561397E-25</v>
      </c>
      <c r="I1104" s="32">
        <v>0.524673824793633</v>
      </c>
      <c r="J1104" s="32" t="s">
        <v>242</v>
      </c>
      <c r="K1104" s="32">
        <v>0.10435208931198101</v>
      </c>
      <c r="L1104" s="32">
        <v>0.554090591219219</v>
      </c>
      <c r="M1104" s="32">
        <v>0.30040322580645201</v>
      </c>
      <c r="N1104" s="32">
        <v>0.80877579284439405</v>
      </c>
      <c r="O1104" s="32">
        <v>0.45844497110856203</v>
      </c>
      <c r="P1104" s="32">
        <v>0.265653335860284</v>
      </c>
      <c r="Q1104" s="32" t="s">
        <v>242</v>
      </c>
      <c r="R1104" s="32">
        <v>-0.14197725819926499</v>
      </c>
      <c r="S1104" s="32">
        <v>0.13375437771035401</v>
      </c>
      <c r="T1104" s="32">
        <v>0.44331983805668002</v>
      </c>
      <c r="U1104" s="32">
        <v>0.91659158953230002</v>
      </c>
      <c r="V1104" s="32">
        <v>0.55645101548749898</v>
      </c>
      <c r="W1104" s="32" t="s">
        <v>3598</v>
      </c>
      <c r="X1104" s="32" t="s">
        <v>3598</v>
      </c>
      <c r="Y1104" s="32" t="s">
        <v>3862</v>
      </c>
      <c r="Z1104" s="32" t="s">
        <v>940</v>
      </c>
      <c r="AA1104" s="32" t="e">
        <v>#N/A</v>
      </c>
    </row>
    <row r="1105" spans="1:27" x14ac:dyDescent="0.2">
      <c r="A1105" s="32" t="s">
        <v>5604</v>
      </c>
      <c r="B1105" s="32">
        <v>0.581735304425402</v>
      </c>
      <c r="C1105" s="32" t="s">
        <v>242</v>
      </c>
      <c r="D1105" s="32">
        <v>0.64832741127085702</v>
      </c>
      <c r="E1105" s="32">
        <v>3.79693948043403</v>
      </c>
      <c r="F1105" s="32">
        <v>9.9190283400809695E-2</v>
      </c>
      <c r="G1105" s="32">
        <v>5.5139621301860298E-4</v>
      </c>
      <c r="H1105" s="32">
        <v>0.25838660423683801</v>
      </c>
      <c r="I1105" s="32">
        <v>0.38262210173592898</v>
      </c>
      <c r="J1105" s="32" t="s">
        <v>242</v>
      </c>
      <c r="K1105" s="32">
        <v>-0.62657189009207603</v>
      </c>
      <c r="L1105" s="32">
        <v>-0.92270372886609597</v>
      </c>
      <c r="M1105" s="32">
        <v>0.85887096774193505</v>
      </c>
      <c r="N1105" s="32">
        <v>0.96606391846036799</v>
      </c>
      <c r="O1105" s="32">
        <v>0.73453005041182795</v>
      </c>
      <c r="P1105" s="32">
        <v>0.22022049712744399</v>
      </c>
      <c r="Q1105" s="32" t="s">
        <v>242</v>
      </c>
      <c r="R1105" s="32">
        <v>-0.27895817051891802</v>
      </c>
      <c r="S1105" s="32">
        <v>-0.41854383397035799</v>
      </c>
      <c r="T1105" s="32">
        <v>0.67813765182186203</v>
      </c>
      <c r="U1105" s="32">
        <v>0.91659158953230002</v>
      </c>
      <c r="V1105" s="32">
        <v>0.609861536986405</v>
      </c>
      <c r="W1105" s="32" t="s">
        <v>3598</v>
      </c>
      <c r="X1105" s="32" t="s">
        <v>3598</v>
      </c>
      <c r="Y1105" s="32" t="s">
        <v>3862</v>
      </c>
      <c r="Z1105" s="32" t="s">
        <v>940</v>
      </c>
      <c r="AA1105" s="32" t="e">
        <v>#N/A</v>
      </c>
    </row>
    <row r="1106" spans="1:27" x14ac:dyDescent="0.2">
      <c r="A1106" s="32" t="s">
        <v>5603</v>
      </c>
      <c r="B1106" s="32">
        <v>0.265056445484394</v>
      </c>
      <c r="C1106" s="32" t="s">
        <v>242</v>
      </c>
      <c r="D1106" s="32">
        <v>-0.236932258901282</v>
      </c>
      <c r="E1106" s="32">
        <v>7.7503440700525E-4</v>
      </c>
      <c r="F1106" s="32">
        <v>0.49797570850202399</v>
      </c>
      <c r="G1106" s="32">
        <v>0.93100504453205302</v>
      </c>
      <c r="H1106" s="32">
        <v>0.59364532829088501</v>
      </c>
      <c r="I1106" s="32">
        <v>0.34631126566645298</v>
      </c>
      <c r="J1106" s="32" t="s">
        <v>242</v>
      </c>
      <c r="K1106" s="32">
        <v>-0.81340848893156203</v>
      </c>
      <c r="L1106" s="32">
        <v>-1.30019747065738</v>
      </c>
      <c r="M1106" s="32">
        <v>0.94354838709677402</v>
      </c>
      <c r="N1106" s="32">
        <v>0.97412916782867798</v>
      </c>
      <c r="O1106" s="32">
        <v>0.79200805305356003</v>
      </c>
      <c r="P1106" s="32">
        <v>0.14535792477904</v>
      </c>
      <c r="Q1106" s="32" t="s">
        <v>242</v>
      </c>
      <c r="R1106" s="32">
        <v>-0.50467031496979697</v>
      </c>
      <c r="S1106" s="32">
        <v>-1.3286006559306101</v>
      </c>
      <c r="T1106" s="32">
        <v>0.97368421052631604</v>
      </c>
      <c r="U1106" s="32">
        <v>0.93937043134418996</v>
      </c>
      <c r="V1106" s="32">
        <v>0.69310479296820904</v>
      </c>
      <c r="W1106" s="32" t="s">
        <v>3598</v>
      </c>
      <c r="X1106" s="32" t="s">
        <v>3598</v>
      </c>
      <c r="Y1106" s="32" t="s">
        <v>3862</v>
      </c>
      <c r="Z1106" s="32" t="s">
        <v>2480</v>
      </c>
      <c r="AA1106" s="32" t="e">
        <v>#N/A</v>
      </c>
    </row>
    <row r="1107" spans="1:27" x14ac:dyDescent="0.2">
      <c r="A1107" s="32" t="s">
        <v>5602</v>
      </c>
      <c r="B1107" s="32">
        <v>0.20460853360935299</v>
      </c>
      <c r="C1107" s="32" t="s">
        <v>242</v>
      </c>
      <c r="D1107" s="32">
        <v>-0.405911327185285</v>
      </c>
      <c r="E1107" s="32">
        <v>-0.72383984725565098</v>
      </c>
      <c r="F1107" s="32">
        <v>0.81174089068825905</v>
      </c>
      <c r="G1107" s="32">
        <v>0.93100504453205302</v>
      </c>
      <c r="H1107" s="32">
        <v>0.65759612252273802</v>
      </c>
      <c r="I1107" s="32">
        <v>1.78222907594437</v>
      </c>
      <c r="J1107" s="32" t="s">
        <v>242</v>
      </c>
      <c r="K1107" s="32">
        <v>6.5750746451952704</v>
      </c>
      <c r="L1107" s="32">
        <v>13.6278528245606</v>
      </c>
      <c r="M1107" s="32">
        <v>6.0483870967742402E-3</v>
      </c>
      <c r="N1107" s="32">
        <v>5.6099205357379597E-41</v>
      </c>
      <c r="O1107" s="32">
        <v>2.4314383039203499E-11</v>
      </c>
      <c r="P1107" s="32">
        <v>0.33119767955983098</v>
      </c>
      <c r="Q1107" s="32" t="s">
        <v>242</v>
      </c>
      <c r="R1107" s="32">
        <v>5.5640241560158898E-2</v>
      </c>
      <c r="S1107" s="32">
        <v>0.93053540264067003</v>
      </c>
      <c r="T1107" s="32">
        <v>0.238866396761134</v>
      </c>
      <c r="U1107" s="32">
        <v>0.65222637777398296</v>
      </c>
      <c r="V1107" s="32">
        <v>0.47781420300668698</v>
      </c>
      <c r="W1107" s="32" t="s">
        <v>3598</v>
      </c>
      <c r="X1107" s="32" t="s">
        <v>3598</v>
      </c>
      <c r="Y1107" s="32" t="s">
        <v>3862</v>
      </c>
      <c r="Z1107" s="32" t="s">
        <v>2480</v>
      </c>
      <c r="AA1107" s="32" t="e">
        <v>#N/A</v>
      </c>
    </row>
    <row r="1108" spans="1:27" x14ac:dyDescent="0.2">
      <c r="A1108" s="32" t="s">
        <v>5601</v>
      </c>
      <c r="B1108" s="32">
        <v>0.32356974203035799</v>
      </c>
      <c r="C1108" s="32" t="s">
        <v>242</v>
      </c>
      <c r="D1108" s="32">
        <v>-7.33613095357801E-2</v>
      </c>
      <c r="E1108" s="32">
        <v>0.70219885761524103</v>
      </c>
      <c r="F1108" s="32">
        <v>0.28137651821862403</v>
      </c>
      <c r="G1108" s="32">
        <v>0.72846526643953002</v>
      </c>
      <c r="H1108" s="32">
        <v>0.52924069744087099</v>
      </c>
      <c r="I1108" s="32">
        <v>0.47613054712196701</v>
      </c>
      <c r="J1108" s="32" t="s">
        <v>242</v>
      </c>
      <c r="K1108" s="32">
        <v>-0.14542626553892801</v>
      </c>
      <c r="L1108" s="32">
        <v>4.9426267543823003E-2</v>
      </c>
      <c r="M1108" s="32">
        <v>0.47177419354838701</v>
      </c>
      <c r="N1108" s="32">
        <v>0.95093457684927896</v>
      </c>
      <c r="O1108" s="32">
        <v>0.55781283590258302</v>
      </c>
      <c r="P1108" s="32">
        <v>0.221225182973153</v>
      </c>
      <c r="Q1108" s="32" t="s">
        <v>242</v>
      </c>
      <c r="R1108" s="32">
        <v>-0.27592902271353498</v>
      </c>
      <c r="S1108" s="32">
        <v>-0.406330505211635</v>
      </c>
      <c r="T1108" s="32">
        <v>0.67206477732793501</v>
      </c>
      <c r="U1108" s="32">
        <v>0.91659158953230002</v>
      </c>
      <c r="V1108" s="32">
        <v>0.60869870898914402</v>
      </c>
      <c r="W1108" s="32" t="s">
        <v>3598</v>
      </c>
      <c r="X1108" s="32" t="s">
        <v>3598</v>
      </c>
      <c r="Y1108" s="32" t="s">
        <v>3862</v>
      </c>
      <c r="Z1108" s="32" t="s">
        <v>2480</v>
      </c>
      <c r="AA1108" s="32" t="e">
        <v>#N/A</v>
      </c>
    </row>
    <row r="1109" spans="1:27" x14ac:dyDescent="0.2">
      <c r="A1109" s="32" t="s">
        <v>5600</v>
      </c>
      <c r="B1109" s="32">
        <v>0.14414523490082501</v>
      </c>
      <c r="C1109" s="32" t="s">
        <v>242</v>
      </c>
      <c r="D1109" s="32">
        <v>-0.57493340858100805</v>
      </c>
      <c r="E1109" s="32">
        <v>-1.44863917744898</v>
      </c>
      <c r="F1109" s="32">
        <v>0.98582995951416996</v>
      </c>
      <c r="G1109" s="32">
        <v>0.94788063659708399</v>
      </c>
      <c r="H1109" s="32">
        <v>0.717331832853212</v>
      </c>
      <c r="I1109" s="32">
        <v>0.65858909206063498</v>
      </c>
      <c r="J1109" s="32" t="s">
        <v>242</v>
      </c>
      <c r="K1109" s="32">
        <v>0.79341011653488502</v>
      </c>
      <c r="L1109" s="32">
        <v>1.94629690745152</v>
      </c>
      <c r="M1109" s="32">
        <v>8.6693548387096794E-2</v>
      </c>
      <c r="N1109" s="32">
        <v>0.16755483912295699</v>
      </c>
      <c r="O1109" s="32">
        <v>0.213769459263279</v>
      </c>
      <c r="P1109" s="32">
        <v>0.17665593763840701</v>
      </c>
      <c r="Q1109" s="32" t="s">
        <v>242</v>
      </c>
      <c r="R1109" s="32">
        <v>-0.41030618376332401</v>
      </c>
      <c r="S1109" s="32">
        <v>-0.94813055955308501</v>
      </c>
      <c r="T1109" s="32">
        <v>0.91093117408906898</v>
      </c>
      <c r="U1109" s="32">
        <v>0.92325695239069105</v>
      </c>
      <c r="V1109" s="32">
        <v>0.659209321766969</v>
      </c>
      <c r="W1109" s="32" t="s">
        <v>3598</v>
      </c>
      <c r="X1109" s="32" t="s">
        <v>3598</v>
      </c>
      <c r="Y1109" s="32" t="s">
        <v>3862</v>
      </c>
      <c r="Z1109" s="32" t="s">
        <v>1766</v>
      </c>
      <c r="AA1109" s="32" t="e">
        <v>#N/A</v>
      </c>
    </row>
    <row r="1110" spans="1:27" x14ac:dyDescent="0.2">
      <c r="A1110" s="32" t="s">
        <v>5599</v>
      </c>
      <c r="B1110" s="32">
        <v>0.16846732775393</v>
      </c>
      <c r="C1110" s="32" t="s">
        <v>242</v>
      </c>
      <c r="D1110" s="32">
        <v>-0.50694223301267805</v>
      </c>
      <c r="E1110" s="32">
        <v>-1.1570798846983099</v>
      </c>
      <c r="F1110" s="32">
        <v>0.94736842105263197</v>
      </c>
      <c r="G1110" s="32">
        <v>0.93710233004867904</v>
      </c>
      <c r="H1110" s="32">
        <v>0.69390232421901998</v>
      </c>
      <c r="I1110" s="32">
        <v>0.38597660272385997</v>
      </c>
      <c r="J1110" s="32" t="s">
        <v>242</v>
      </c>
      <c r="K1110" s="32">
        <v>-0.60931137991848905</v>
      </c>
      <c r="L1110" s="32">
        <v>-0.887829755505815</v>
      </c>
      <c r="M1110" s="32">
        <v>0.844758064516129</v>
      </c>
      <c r="N1110" s="32">
        <v>0.96489160594969703</v>
      </c>
      <c r="O1110" s="32">
        <v>0.72884096724457703</v>
      </c>
      <c r="P1110" s="32">
        <v>0.165786014441306</v>
      </c>
      <c r="Q1110" s="32" t="s">
        <v>242</v>
      </c>
      <c r="R1110" s="32">
        <v>-0.44307921837687803</v>
      </c>
      <c r="S1110" s="32">
        <v>-1.08026932328228</v>
      </c>
      <c r="T1110" s="32">
        <v>0.93927125506072895</v>
      </c>
      <c r="U1110" s="32">
        <v>0.92617895381524895</v>
      </c>
      <c r="V1110" s="32">
        <v>0.67114578191007601</v>
      </c>
      <c r="W1110" s="32" t="s">
        <v>3598</v>
      </c>
      <c r="X1110" s="32" t="s">
        <v>3598</v>
      </c>
      <c r="Y1110" s="32" t="s">
        <v>3862</v>
      </c>
      <c r="Z1110" s="32" t="s">
        <v>787</v>
      </c>
      <c r="AA1110" s="32" t="e">
        <v>#N/A</v>
      </c>
    </row>
    <row r="1111" spans="1:27" x14ac:dyDescent="0.2">
      <c r="A1111" s="32" t="s">
        <v>5598</v>
      </c>
      <c r="B1111" s="32">
        <v>0.21188959349910799</v>
      </c>
      <c r="C1111" s="32" t="s">
        <v>242</v>
      </c>
      <c r="D1111" s="32">
        <v>-0.38555749397374001</v>
      </c>
      <c r="E1111" s="32">
        <v>-0.63655867927585597</v>
      </c>
      <c r="F1111" s="32">
        <v>0.75506072874493901</v>
      </c>
      <c r="G1111" s="32">
        <v>0.93100504453205302</v>
      </c>
      <c r="H1111" s="32">
        <v>0.65008779076460799</v>
      </c>
      <c r="I1111" s="32">
        <v>0.49536505211447401</v>
      </c>
      <c r="J1111" s="32" t="s">
        <v>242</v>
      </c>
      <c r="K1111" s="32">
        <v>-4.6455548194798801E-2</v>
      </c>
      <c r="L1111" s="32">
        <v>0.24939151337930299</v>
      </c>
      <c r="M1111" s="32">
        <v>0.38911290322580599</v>
      </c>
      <c r="N1111" s="32">
        <v>0.90678269914445897</v>
      </c>
      <c r="O1111" s="32">
        <v>0.51852641839520996</v>
      </c>
      <c r="P1111" s="32">
        <v>0.21295230055464401</v>
      </c>
      <c r="Q1111" s="32" t="s">
        <v>242</v>
      </c>
      <c r="R1111" s="32">
        <v>-0.300871927731299</v>
      </c>
      <c r="S1111" s="32">
        <v>-0.50689869096941198</v>
      </c>
      <c r="T1111" s="32">
        <v>0.71255060728744901</v>
      </c>
      <c r="U1111" s="32">
        <v>0.91659158953230002</v>
      </c>
      <c r="V1111" s="32">
        <v>0.61824392127032701</v>
      </c>
      <c r="W1111" s="32" t="s">
        <v>3598</v>
      </c>
      <c r="X1111" s="32" t="s">
        <v>3598</v>
      </c>
      <c r="Y1111" s="32" t="s">
        <v>3862</v>
      </c>
      <c r="Z1111" s="32" t="s">
        <v>787</v>
      </c>
      <c r="AA1111" s="32" t="e">
        <v>#N/A</v>
      </c>
    </row>
    <row r="1112" spans="1:27" x14ac:dyDescent="0.2">
      <c r="A1112" s="32" t="s">
        <v>5597</v>
      </c>
      <c r="B1112" s="32">
        <v>0.34655737494587502</v>
      </c>
      <c r="C1112" s="32" t="s">
        <v>242</v>
      </c>
      <c r="D1112" s="32">
        <v>-9.1005489631257701E-3</v>
      </c>
      <c r="E1112" s="32">
        <v>0.97776141036671904</v>
      </c>
      <c r="F1112" s="32">
        <v>0.240890688259109</v>
      </c>
      <c r="G1112" s="32">
        <v>0.56907732606419403</v>
      </c>
      <c r="H1112" s="32">
        <v>0.50363054364258597</v>
      </c>
      <c r="I1112" s="32">
        <v>0.49109147405540698</v>
      </c>
      <c r="J1112" s="32" t="s">
        <v>242</v>
      </c>
      <c r="K1112" s="32">
        <v>-6.8445148982382895E-2</v>
      </c>
      <c r="L1112" s="32">
        <v>0.204962655578626</v>
      </c>
      <c r="M1112" s="32">
        <v>0.39919354838709697</v>
      </c>
      <c r="N1112" s="32">
        <v>0.918863241228834</v>
      </c>
      <c r="O1112" s="32">
        <v>0.52728435880881896</v>
      </c>
      <c r="P1112" s="32">
        <v>0.22605610430892301</v>
      </c>
      <c r="Q1112" s="32" t="s">
        <v>242</v>
      </c>
      <c r="R1112" s="32">
        <v>-0.26136369881181798</v>
      </c>
      <c r="S1112" s="32">
        <v>-0.34760405780196801</v>
      </c>
      <c r="T1112" s="32">
        <v>0.65182186234817796</v>
      </c>
      <c r="U1112" s="32">
        <v>0.91659158953230002</v>
      </c>
      <c r="V1112" s="32">
        <v>0.60309397576019397</v>
      </c>
      <c r="W1112" s="32" t="s">
        <v>3598</v>
      </c>
      <c r="X1112" s="32" t="s">
        <v>3598</v>
      </c>
      <c r="Y1112" s="32" t="s">
        <v>3862</v>
      </c>
      <c r="Z1112" s="32" t="s">
        <v>787</v>
      </c>
      <c r="AA1112" s="32" t="e">
        <v>#N/A</v>
      </c>
    </row>
    <row r="1113" spans="1:27" x14ac:dyDescent="0.2">
      <c r="A1113" s="32" t="s">
        <v>5596</v>
      </c>
      <c r="B1113" s="32">
        <v>0.23252298308691599</v>
      </c>
      <c r="C1113" s="32" t="s">
        <v>242</v>
      </c>
      <c r="D1113" s="32">
        <v>-0.32787790108232201</v>
      </c>
      <c r="E1113" s="32">
        <v>-0.389217444637737</v>
      </c>
      <c r="F1113" s="32">
        <v>0.63967611336032404</v>
      </c>
      <c r="G1113" s="32">
        <v>0.93100504453205302</v>
      </c>
      <c r="H1113" s="32">
        <v>0.62849800834745095</v>
      </c>
      <c r="I1113" s="32">
        <v>0.55855650604808904</v>
      </c>
      <c r="J1113" s="32" t="s">
        <v>242</v>
      </c>
      <c r="K1113" s="32">
        <v>0.278694671593267</v>
      </c>
      <c r="L1113" s="32">
        <v>0.90634081493185703</v>
      </c>
      <c r="M1113" s="32">
        <v>0.225806451612903</v>
      </c>
      <c r="N1113" s="32">
        <v>0.65015139208610895</v>
      </c>
      <c r="O1113" s="32">
        <v>0.39023957601005799</v>
      </c>
      <c r="P1113" s="32">
        <v>0.25066587299064402</v>
      </c>
      <c r="Q1113" s="32" t="s">
        <v>242</v>
      </c>
      <c r="R1113" s="32">
        <v>-0.187164756812603</v>
      </c>
      <c r="S1113" s="32">
        <v>-4.8438704901277697E-2</v>
      </c>
      <c r="T1113" s="32">
        <v>0.52226720647773295</v>
      </c>
      <c r="U1113" s="32">
        <v>0.91659158953230002</v>
      </c>
      <c r="V1113" s="32">
        <v>0.57423427174994901</v>
      </c>
      <c r="W1113" s="32" t="s">
        <v>3598</v>
      </c>
      <c r="X1113" s="32" t="s">
        <v>3598</v>
      </c>
      <c r="Y1113" s="32" t="s">
        <v>3862</v>
      </c>
      <c r="Z1113" s="32" t="s">
        <v>569</v>
      </c>
      <c r="AA1113" s="32" t="e">
        <v>#N/A</v>
      </c>
    </row>
    <row r="1114" spans="1:27" x14ac:dyDescent="0.2">
      <c r="A1114" s="32" t="s">
        <v>5595</v>
      </c>
      <c r="B1114" s="32">
        <v>0.146708336109306</v>
      </c>
      <c r="C1114" s="32" t="s">
        <v>242</v>
      </c>
      <c r="D1114" s="32">
        <v>-0.567768389299248</v>
      </c>
      <c r="E1114" s="32">
        <v>-1.4179141909066399</v>
      </c>
      <c r="F1114" s="32">
        <v>0.98380566801619396</v>
      </c>
      <c r="G1114" s="32">
        <v>0.94538891474335396</v>
      </c>
      <c r="H1114" s="32">
        <v>0.71490387660456101</v>
      </c>
      <c r="I1114" s="32">
        <v>0.36554450758074603</v>
      </c>
      <c r="J1114" s="32" t="s">
        <v>242</v>
      </c>
      <c r="K1114" s="32">
        <v>-0.71444427072826999</v>
      </c>
      <c r="L1114" s="32">
        <v>-1.1002453560018099</v>
      </c>
      <c r="M1114" s="32">
        <v>0.89516129032258096</v>
      </c>
      <c r="N1114" s="32">
        <v>0.96920097725451004</v>
      </c>
      <c r="O1114" s="32">
        <v>0.76252374743737095</v>
      </c>
      <c r="P1114" s="32">
        <v>6.6743972246294206E-2</v>
      </c>
      <c r="Q1114" s="32" t="s">
        <v>242</v>
      </c>
      <c r="R1114" s="32">
        <v>-0.74169294528159502</v>
      </c>
      <c r="S1114" s="32">
        <v>-2.2842606280556601</v>
      </c>
      <c r="T1114" s="32">
        <v>0.99797570850202399</v>
      </c>
      <c r="U1114" s="32">
        <v>0.99092241530043002</v>
      </c>
      <c r="V1114" s="32">
        <v>0.77086330245360801</v>
      </c>
      <c r="W1114" s="32" t="s">
        <v>3598</v>
      </c>
      <c r="X1114" s="32" t="s">
        <v>3598</v>
      </c>
      <c r="Y1114" s="32" t="s">
        <v>3862</v>
      </c>
      <c r="Z1114" s="32" t="s">
        <v>569</v>
      </c>
      <c r="AA1114" s="32" t="e">
        <v>#N/A</v>
      </c>
    </row>
    <row r="1115" spans="1:27" x14ac:dyDescent="0.2">
      <c r="A1115" s="32" t="s">
        <v>5594</v>
      </c>
      <c r="B1115" s="32">
        <v>0.32861889208912398</v>
      </c>
      <c r="C1115" s="32" t="s">
        <v>242</v>
      </c>
      <c r="D1115" s="32">
        <v>-5.9246666927110898E-2</v>
      </c>
      <c r="E1115" s="32">
        <v>0.76272517124363604</v>
      </c>
      <c r="F1115" s="32">
        <v>0.269230769230769</v>
      </c>
      <c r="G1115" s="32">
        <v>0.69696165114484998</v>
      </c>
      <c r="H1115" s="32">
        <v>0.52362217996744298</v>
      </c>
      <c r="I1115" s="32">
        <v>0.89630901311601296</v>
      </c>
      <c r="J1115" s="32" t="s">
        <v>242</v>
      </c>
      <c r="K1115" s="32">
        <v>2.0165926794865001</v>
      </c>
      <c r="L1115" s="32">
        <v>4.4176743862245402</v>
      </c>
      <c r="M1115" s="32">
        <v>2.6209677419354899E-2</v>
      </c>
      <c r="N1115" s="32">
        <v>6.8876812953849498E-5</v>
      </c>
      <c r="O1115" s="32">
        <v>2.1869018799072E-2</v>
      </c>
      <c r="P1115" s="32">
        <v>0.48579520884854399</v>
      </c>
      <c r="Q1115" s="32" t="s">
        <v>242</v>
      </c>
      <c r="R1115" s="32">
        <v>0.52175486690548001</v>
      </c>
      <c r="S1115" s="32">
        <v>2.8098795364839901</v>
      </c>
      <c r="T1115" s="32">
        <v>6.68016194331984E-2</v>
      </c>
      <c r="U1115" s="32">
        <v>2.2698982271614699E-2</v>
      </c>
      <c r="V1115" s="32">
        <v>0.30092050883107702</v>
      </c>
      <c r="W1115" s="32" t="s">
        <v>3598</v>
      </c>
      <c r="X1115" s="32" t="s">
        <v>3598</v>
      </c>
      <c r="Y1115" s="32" t="s">
        <v>3862</v>
      </c>
      <c r="Z1115" s="32" t="s">
        <v>785</v>
      </c>
      <c r="AA1115" s="32" t="e">
        <v>#N/A</v>
      </c>
    </row>
    <row r="1116" spans="1:27" x14ac:dyDescent="0.2">
      <c r="A1116" s="32" t="s">
        <v>5593</v>
      </c>
      <c r="B1116" s="32">
        <v>0.211587561871454</v>
      </c>
      <c r="C1116" s="32" t="s">
        <v>242</v>
      </c>
      <c r="D1116" s="32">
        <v>-0.386401808052591</v>
      </c>
      <c r="E1116" s="32">
        <v>-0.64017926111801005</v>
      </c>
      <c r="F1116" s="32">
        <v>0.75910931174089102</v>
      </c>
      <c r="G1116" s="32">
        <v>0.93100504453205302</v>
      </c>
      <c r="H1116" s="32">
        <v>0.65040044435970301</v>
      </c>
      <c r="I1116" s="32">
        <v>0.413078321158586</v>
      </c>
      <c r="J1116" s="32" t="s">
        <v>242</v>
      </c>
      <c r="K1116" s="32">
        <v>-0.469860090904899</v>
      </c>
      <c r="L1116" s="32">
        <v>-0.60607559591215299</v>
      </c>
      <c r="M1116" s="32">
        <v>0.75403225806451601</v>
      </c>
      <c r="N1116" s="32">
        <v>0.96447268678212394</v>
      </c>
      <c r="O1116" s="32">
        <v>0.68077251050232801</v>
      </c>
      <c r="P1116" s="32">
        <v>0.30412387247984801</v>
      </c>
      <c r="Q1116" s="32" t="s">
        <v>242</v>
      </c>
      <c r="R1116" s="32">
        <v>-2.5987825213088699E-2</v>
      </c>
      <c r="S1116" s="32">
        <v>0.60141629736989799</v>
      </c>
      <c r="T1116" s="32">
        <v>0.311740890688259</v>
      </c>
      <c r="U1116" s="32">
        <v>0.79634933289229604</v>
      </c>
      <c r="V1116" s="32">
        <v>0.510366475377386</v>
      </c>
      <c r="W1116" s="32" t="s">
        <v>3598</v>
      </c>
      <c r="X1116" s="32" t="s">
        <v>3598</v>
      </c>
      <c r="Y1116" s="32" t="s">
        <v>3862</v>
      </c>
      <c r="Z1116" s="32" t="s">
        <v>785</v>
      </c>
      <c r="AA1116" s="32" t="e">
        <v>#N/A</v>
      </c>
    </row>
    <row r="1117" spans="1:27" x14ac:dyDescent="0.2">
      <c r="A1117" s="32" t="s">
        <v>5592</v>
      </c>
      <c r="B1117" s="32">
        <v>0.230155705027737</v>
      </c>
      <c r="C1117" s="32" t="s">
        <v>242</v>
      </c>
      <c r="D1117" s="32">
        <v>-0.33449550669351402</v>
      </c>
      <c r="E1117" s="32">
        <v>-0.41759501563241502</v>
      </c>
      <c r="F1117" s="32">
        <v>0.65182186234817796</v>
      </c>
      <c r="G1117" s="32">
        <v>0.93100504453205302</v>
      </c>
      <c r="H1117" s="32">
        <v>0.63099715951239299</v>
      </c>
      <c r="I1117" s="32">
        <v>0.37717109915978703</v>
      </c>
      <c r="J1117" s="32" t="s">
        <v>242</v>
      </c>
      <c r="K1117" s="32">
        <v>-0.65461990252679403</v>
      </c>
      <c r="L1117" s="32">
        <v>-0.97937329590786404</v>
      </c>
      <c r="M1117" s="32">
        <v>0.87298387096774199</v>
      </c>
      <c r="N1117" s="32">
        <v>0.96742986521899099</v>
      </c>
      <c r="O1117" s="32">
        <v>0.74364374661757005</v>
      </c>
      <c r="P1117" s="32">
        <v>0.211882421849832</v>
      </c>
      <c r="Q1117" s="32" t="s">
        <v>242</v>
      </c>
      <c r="R1117" s="32">
        <v>-0.30409763330339101</v>
      </c>
      <c r="S1117" s="32">
        <v>-0.51990452797769304</v>
      </c>
      <c r="T1117" s="32">
        <v>0.72267206477732804</v>
      </c>
      <c r="U1117" s="32">
        <v>0.91659158953230002</v>
      </c>
      <c r="V1117" s="32">
        <v>0.619473245067794</v>
      </c>
      <c r="W1117" s="32" t="s">
        <v>3598</v>
      </c>
      <c r="X1117" s="32" t="s">
        <v>3598</v>
      </c>
      <c r="Y1117" s="32" t="s">
        <v>3862</v>
      </c>
      <c r="Z1117" s="32" t="s">
        <v>785</v>
      </c>
      <c r="AA1117" s="32" t="e">
        <v>#N/A</v>
      </c>
    </row>
    <row r="1118" spans="1:27" x14ac:dyDescent="0.2">
      <c r="A1118" s="32" t="s">
        <v>5591</v>
      </c>
      <c r="B1118" s="32">
        <v>0.27591452165754599</v>
      </c>
      <c r="C1118" s="32" t="s">
        <v>242</v>
      </c>
      <c r="D1118" s="32">
        <v>-0.206579058299598</v>
      </c>
      <c r="E1118" s="32">
        <v>0.130935421047948</v>
      </c>
      <c r="F1118" s="32">
        <v>0.43522267206477699</v>
      </c>
      <c r="G1118" s="32">
        <v>0.93100504453205302</v>
      </c>
      <c r="H1118" s="32">
        <v>0.58183069173203505</v>
      </c>
      <c r="I1118" s="32">
        <v>0.54311294850588598</v>
      </c>
      <c r="J1118" s="32" t="s">
        <v>242</v>
      </c>
      <c r="K1118" s="32">
        <v>0.19923018998105299</v>
      </c>
      <c r="L1118" s="32">
        <v>0.74578691548375997</v>
      </c>
      <c r="M1118" s="32">
        <v>0.25403225806451601</v>
      </c>
      <c r="N1118" s="32">
        <v>0.72888756451367698</v>
      </c>
      <c r="O1118" s="32">
        <v>0.42104134228949103</v>
      </c>
      <c r="P1118" s="32">
        <v>0.27866593994672001</v>
      </c>
      <c r="Q1118" s="32" t="s">
        <v>242</v>
      </c>
      <c r="R1118" s="32">
        <v>-0.10274399809205299</v>
      </c>
      <c r="S1118" s="32">
        <v>0.29194035434520299</v>
      </c>
      <c r="T1118" s="32">
        <v>0.396761133603239</v>
      </c>
      <c r="U1118" s="32">
        <v>0.89203868103593498</v>
      </c>
      <c r="V1118" s="32">
        <v>0.54091692351376897</v>
      </c>
      <c r="W1118" s="32" t="s">
        <v>3598</v>
      </c>
      <c r="X1118" s="32" t="s">
        <v>3598</v>
      </c>
      <c r="Y1118" s="32" t="s">
        <v>3862</v>
      </c>
      <c r="Z1118" s="32" t="s">
        <v>785</v>
      </c>
      <c r="AA1118" s="32" t="e">
        <v>#N/A</v>
      </c>
    </row>
    <row r="1119" spans="1:27" x14ac:dyDescent="0.2">
      <c r="A1119" s="32" t="s">
        <v>5590</v>
      </c>
      <c r="B1119" s="32">
        <v>0.79344967890445195</v>
      </c>
      <c r="C1119" s="32" t="s">
        <v>242</v>
      </c>
      <c r="D1119" s="32">
        <v>1.2401641949095701</v>
      </c>
      <c r="E1119" s="32">
        <v>6.3348499168864301</v>
      </c>
      <c r="F1119" s="32">
        <v>6.4777327935222603E-2</v>
      </c>
      <c r="G1119" s="32">
        <v>1.3779686867975001E-9</v>
      </c>
      <c r="H1119" s="32">
        <v>0.107457334405649</v>
      </c>
      <c r="I1119" s="32">
        <v>0.35290855720081998</v>
      </c>
      <c r="J1119" s="32" t="s">
        <v>242</v>
      </c>
      <c r="K1119" s="32">
        <v>-0.77946227217479902</v>
      </c>
      <c r="L1119" s="32">
        <v>-1.23161088503784</v>
      </c>
      <c r="M1119" s="32">
        <v>0.93145161290322598</v>
      </c>
      <c r="N1119" s="32">
        <v>0.972970224250435</v>
      </c>
      <c r="O1119" s="32">
        <v>0.78214627322516495</v>
      </c>
      <c r="P1119" s="32">
        <v>0.49494540408201099</v>
      </c>
      <c r="Q1119" s="32" t="s">
        <v>242</v>
      </c>
      <c r="R1119" s="32">
        <v>0.54934288750779603</v>
      </c>
      <c r="S1119" s="32">
        <v>2.9211126578324098</v>
      </c>
      <c r="T1119" s="32">
        <v>6.2753036437246904E-2</v>
      </c>
      <c r="U1119" s="32">
        <v>1.67611580168485E-2</v>
      </c>
      <c r="V1119" s="32">
        <v>0.29138508019085702</v>
      </c>
      <c r="W1119" s="32" t="s">
        <v>3598</v>
      </c>
      <c r="X1119" s="32" t="s">
        <v>3598</v>
      </c>
      <c r="Y1119" s="32" t="s">
        <v>3862</v>
      </c>
      <c r="Z1119" s="32" t="s">
        <v>785</v>
      </c>
      <c r="AA1119" s="32" t="e">
        <v>#N/A</v>
      </c>
    </row>
    <row r="1120" spans="1:27" x14ac:dyDescent="0.2">
      <c r="A1120" s="32" t="s">
        <v>5589</v>
      </c>
      <c r="B1120" s="32">
        <v>0.24985432172424399</v>
      </c>
      <c r="C1120" s="32" t="s">
        <v>242</v>
      </c>
      <c r="D1120" s="32">
        <v>-0.27942902395478098</v>
      </c>
      <c r="E1120" s="32">
        <v>-0.18145930202886601</v>
      </c>
      <c r="F1120" s="32">
        <v>0.56477732793522295</v>
      </c>
      <c r="G1120" s="32">
        <v>0.93100504453205302</v>
      </c>
      <c r="H1120" s="32">
        <v>0.61004220005462795</v>
      </c>
      <c r="I1120" s="32">
        <v>1.3727664521643099</v>
      </c>
      <c r="J1120" s="32" t="s">
        <v>242</v>
      </c>
      <c r="K1120" s="32">
        <v>4.4681938277835798</v>
      </c>
      <c r="L1120" s="32">
        <v>9.3710084578083901</v>
      </c>
      <c r="M1120" s="32">
        <v>8.0645161290322492E-3</v>
      </c>
      <c r="N1120" s="32">
        <v>9.9195598813847101E-20</v>
      </c>
      <c r="O1120" s="32">
        <v>3.9441407380015901E-6</v>
      </c>
      <c r="P1120" s="32">
        <v>0.34865606367330598</v>
      </c>
      <c r="Q1120" s="32" t="s">
        <v>242</v>
      </c>
      <c r="R1120" s="32">
        <v>0.108277616863809</v>
      </c>
      <c r="S1120" s="32">
        <v>1.1427659080116099</v>
      </c>
      <c r="T1120" s="32">
        <v>0.19230769230769201</v>
      </c>
      <c r="U1120" s="32">
        <v>0.53630304900849601</v>
      </c>
      <c r="V1120" s="32">
        <v>0.456887738684918</v>
      </c>
      <c r="W1120" s="32" t="s">
        <v>3598</v>
      </c>
      <c r="X1120" s="32" t="s">
        <v>3598</v>
      </c>
      <c r="Y1120" s="32" t="s">
        <v>3862</v>
      </c>
      <c r="Z1120" s="32" t="s">
        <v>785</v>
      </c>
      <c r="AA1120" s="32" t="e">
        <v>#N/A</v>
      </c>
    </row>
    <row r="1121" spans="1:27" x14ac:dyDescent="0.2">
      <c r="A1121" s="32" t="s">
        <v>5588</v>
      </c>
      <c r="B1121" s="32">
        <v>0.30016900678702801</v>
      </c>
      <c r="C1121" s="32" t="s">
        <v>242</v>
      </c>
      <c r="D1121" s="32">
        <v>-0.13877687668974201</v>
      </c>
      <c r="E1121" s="32">
        <v>0.421684271202107</v>
      </c>
      <c r="F1121" s="32">
        <v>0.33805668016194301</v>
      </c>
      <c r="G1121" s="32">
        <v>0.868573224575374</v>
      </c>
      <c r="H1121" s="32">
        <v>0.555186766560402</v>
      </c>
      <c r="I1121" s="32">
        <v>0.50320385796662603</v>
      </c>
      <c r="J1121" s="32" t="s">
        <v>242</v>
      </c>
      <c r="K1121" s="32">
        <v>-6.1211471477708602E-3</v>
      </c>
      <c r="L1121" s="32">
        <v>0.33088509691019202</v>
      </c>
      <c r="M1121" s="32">
        <v>0.36895161290322598</v>
      </c>
      <c r="N1121" s="32">
        <v>0.88425285837336398</v>
      </c>
      <c r="O1121" s="32">
        <v>0.50244196915233197</v>
      </c>
      <c r="P1121" s="32">
        <v>0.26855263616497399</v>
      </c>
      <c r="Q1121" s="32" t="s">
        <v>242</v>
      </c>
      <c r="R1121" s="32">
        <v>-0.133235810121136</v>
      </c>
      <c r="S1121" s="32">
        <v>0.16899933307891099</v>
      </c>
      <c r="T1121" s="32">
        <v>0.43319838056680199</v>
      </c>
      <c r="U1121" s="32">
        <v>0.91261519216845499</v>
      </c>
      <c r="V1121" s="32">
        <v>0.552996554540098</v>
      </c>
      <c r="W1121" s="32" t="s">
        <v>3598</v>
      </c>
      <c r="X1121" s="32" t="s">
        <v>3598</v>
      </c>
      <c r="Y1121" s="32" t="s">
        <v>3862</v>
      </c>
      <c r="Z1121" s="32" t="s">
        <v>785</v>
      </c>
      <c r="AA1121" s="32" t="e">
        <v>#N/A</v>
      </c>
    </row>
    <row r="1122" spans="1:27" x14ac:dyDescent="0.2">
      <c r="A1122" s="32" t="s">
        <v>5587</v>
      </c>
      <c r="B1122" s="32">
        <v>0.158714945300136</v>
      </c>
      <c r="C1122" s="32" t="s">
        <v>242</v>
      </c>
      <c r="D1122" s="32">
        <v>-0.53420452296568899</v>
      </c>
      <c r="E1122" s="32">
        <v>-1.27398584949481</v>
      </c>
      <c r="F1122" s="32">
        <v>0.96761133603238902</v>
      </c>
      <c r="G1122" s="32">
        <v>0.93879308593736199</v>
      </c>
      <c r="H1122" s="32">
        <v>0.70339997989417802</v>
      </c>
      <c r="I1122" s="32">
        <v>0.49443944502450798</v>
      </c>
      <c r="J1122" s="32" t="s">
        <v>242</v>
      </c>
      <c r="K1122" s="32">
        <v>-5.12182388753454E-2</v>
      </c>
      <c r="L1122" s="32">
        <v>0.23976874173198501</v>
      </c>
      <c r="M1122" s="32">
        <v>0.38911290322580599</v>
      </c>
      <c r="N1122" s="32">
        <v>0.90785407790767303</v>
      </c>
      <c r="O1122" s="32">
        <v>0.52042419080108404</v>
      </c>
      <c r="P1122" s="32">
        <v>0.15652543394379301</v>
      </c>
      <c r="Q1122" s="32" t="s">
        <v>242</v>
      </c>
      <c r="R1122" s="32">
        <v>-0.471000052745568</v>
      </c>
      <c r="S1122" s="32">
        <v>-1.1928443282908301</v>
      </c>
      <c r="T1122" s="32">
        <v>0.95344129554655899</v>
      </c>
      <c r="U1122" s="32">
        <v>0.93210783755733495</v>
      </c>
      <c r="V1122" s="32">
        <v>0.68117965138154202</v>
      </c>
      <c r="W1122" s="32" t="s">
        <v>3598</v>
      </c>
      <c r="X1122" s="32" t="s">
        <v>3598</v>
      </c>
      <c r="Y1122" s="32" t="s">
        <v>3862</v>
      </c>
      <c r="Z1122" s="32" t="s">
        <v>785</v>
      </c>
      <c r="AA1122" s="32" t="e">
        <v>#N/A</v>
      </c>
    </row>
    <row r="1123" spans="1:27" x14ac:dyDescent="0.2">
      <c r="A1123" s="32" t="s">
        <v>5586</v>
      </c>
      <c r="B1123" s="32">
        <v>0.45532652868475898</v>
      </c>
      <c r="C1123" s="32" t="s">
        <v>242</v>
      </c>
      <c r="D1123" s="32">
        <v>0.294958097344312</v>
      </c>
      <c r="E1123" s="32">
        <v>2.28162361205829</v>
      </c>
      <c r="F1123" s="32">
        <v>0.145748987854251</v>
      </c>
      <c r="G1123" s="32">
        <v>6.0169030209049103E-2</v>
      </c>
      <c r="H1123" s="32">
        <v>0.38401294490443399</v>
      </c>
      <c r="I1123" s="32">
        <v>0.748786675888091</v>
      </c>
      <c r="J1123" s="32" t="s">
        <v>242</v>
      </c>
      <c r="K1123" s="32">
        <v>1.25751977662689</v>
      </c>
      <c r="L1123" s="32">
        <v>2.8840066135681899</v>
      </c>
      <c r="M1123" s="32">
        <v>4.8387096774193498E-2</v>
      </c>
      <c r="N1123" s="32">
        <v>1.8219627215108801E-2</v>
      </c>
      <c r="O1123" s="32">
        <v>0.104282741184601</v>
      </c>
      <c r="P1123" s="32">
        <v>0.34771737886096499</v>
      </c>
      <c r="Q1123" s="32" t="s">
        <v>242</v>
      </c>
      <c r="R1123" s="32">
        <v>0.105447463486619</v>
      </c>
      <c r="S1123" s="32">
        <v>1.1313549119645301</v>
      </c>
      <c r="T1123" s="32">
        <v>0.19230769230769201</v>
      </c>
      <c r="U1123" s="32">
        <v>0.54344406767674802</v>
      </c>
      <c r="V1123" s="32">
        <v>0.45801037777359599</v>
      </c>
      <c r="W1123" s="32" t="s">
        <v>3598</v>
      </c>
      <c r="X1123" s="32" t="s">
        <v>3598</v>
      </c>
      <c r="Y1123" s="32" t="s">
        <v>3862</v>
      </c>
      <c r="Z1123" s="32" t="s">
        <v>5585</v>
      </c>
      <c r="AA1123" s="32" t="e">
        <v>#N/A</v>
      </c>
    </row>
    <row r="1124" spans="1:27" x14ac:dyDescent="0.2">
      <c r="A1124" s="32" t="s">
        <v>5584</v>
      </c>
      <c r="B1124" s="32">
        <v>0.28918031030792302</v>
      </c>
      <c r="C1124" s="32" t="s">
        <v>242</v>
      </c>
      <c r="D1124" s="32">
        <v>-0.169495219724213</v>
      </c>
      <c r="E1124" s="32">
        <v>0.28995808328524197</v>
      </c>
      <c r="F1124" s="32">
        <v>0.35627530364372501</v>
      </c>
      <c r="G1124" s="32">
        <v>0.92263257496481499</v>
      </c>
      <c r="H1124" s="32">
        <v>0.56729643396413298</v>
      </c>
      <c r="I1124" s="32">
        <v>0.61775699724414701</v>
      </c>
      <c r="J1124" s="32" t="s">
        <v>242</v>
      </c>
      <c r="K1124" s="32">
        <v>0.58330948144052497</v>
      </c>
      <c r="L1124" s="32">
        <v>1.52179937652273</v>
      </c>
      <c r="M1124" s="32">
        <v>0.125</v>
      </c>
      <c r="N1124" s="32">
        <v>0.33014870922567102</v>
      </c>
      <c r="O1124" s="32">
        <v>0.27984249045724902</v>
      </c>
      <c r="P1124" s="32">
        <v>0.24504131912646901</v>
      </c>
      <c r="Q1124" s="32" t="s">
        <v>242</v>
      </c>
      <c r="R1124" s="32">
        <v>-0.20412289857072999</v>
      </c>
      <c r="S1124" s="32">
        <v>-0.116812839719313</v>
      </c>
      <c r="T1124" s="32">
        <v>0.55060728744939302</v>
      </c>
      <c r="U1124" s="32">
        <v>0.91659158953230002</v>
      </c>
      <c r="V1124" s="32">
        <v>0.58087126971534897</v>
      </c>
      <c r="W1124" s="32" t="s">
        <v>3598</v>
      </c>
      <c r="X1124" s="32" t="s">
        <v>3598</v>
      </c>
      <c r="Y1124" s="32" t="s">
        <v>3862</v>
      </c>
      <c r="Z1124" s="32" t="s">
        <v>783</v>
      </c>
      <c r="AA1124" s="32" t="e">
        <v>#N/A</v>
      </c>
    </row>
    <row r="1125" spans="1:27" x14ac:dyDescent="0.2">
      <c r="A1125" s="32" t="s">
        <v>5583</v>
      </c>
      <c r="B1125" s="32">
        <v>0.195360305196499</v>
      </c>
      <c r="C1125" s="32" t="s">
        <v>242</v>
      </c>
      <c r="D1125" s="32">
        <v>-0.43176428011626999</v>
      </c>
      <c r="E1125" s="32">
        <v>-0.83470230270031298</v>
      </c>
      <c r="F1125" s="32">
        <v>0.86639676113360298</v>
      </c>
      <c r="G1125" s="32">
        <v>0.93100504453205302</v>
      </c>
      <c r="H1125" s="32">
        <v>0.66704362839952203</v>
      </c>
      <c r="I1125" s="32">
        <v>0.32020350550224203</v>
      </c>
      <c r="J1125" s="32" t="s">
        <v>242</v>
      </c>
      <c r="K1125" s="32">
        <v>-0.94774538778635598</v>
      </c>
      <c r="L1125" s="32">
        <v>-1.57161826789047</v>
      </c>
      <c r="M1125" s="32">
        <v>0.967741935483871</v>
      </c>
      <c r="N1125" s="32">
        <v>0.97983728002152304</v>
      </c>
      <c r="O1125" s="32">
        <v>0.82837045564780398</v>
      </c>
      <c r="P1125" s="32">
        <v>0.181813524931624</v>
      </c>
      <c r="Q1125" s="32" t="s">
        <v>242</v>
      </c>
      <c r="R1125" s="32">
        <v>-0.394755955503374</v>
      </c>
      <c r="S1125" s="32">
        <v>-0.88543304123640199</v>
      </c>
      <c r="T1125" s="32">
        <v>0.89068825910931204</v>
      </c>
      <c r="U1125" s="32">
        <v>0.921138861159286</v>
      </c>
      <c r="V1125" s="32">
        <v>0.65348849857019997</v>
      </c>
      <c r="W1125" s="32" t="s">
        <v>3598</v>
      </c>
      <c r="X1125" s="32" t="s">
        <v>3598</v>
      </c>
      <c r="Y1125" s="32" t="s">
        <v>3862</v>
      </c>
      <c r="Z1125" s="32" t="s">
        <v>5582</v>
      </c>
      <c r="AA1125" s="32" t="e">
        <v>#N/A</v>
      </c>
    </row>
    <row r="1126" spans="1:27" x14ac:dyDescent="0.2">
      <c r="A1126" s="32" t="s">
        <v>5581</v>
      </c>
      <c r="B1126" s="32">
        <v>0.27015067814821098</v>
      </c>
      <c r="C1126" s="32" t="s">
        <v>242</v>
      </c>
      <c r="D1126" s="32">
        <v>-0.222691590159352</v>
      </c>
      <c r="E1126" s="32">
        <v>6.1841772435691E-2</v>
      </c>
      <c r="F1126" s="32">
        <v>0.46761133603238902</v>
      </c>
      <c r="G1126" s="32">
        <v>0.93100504453205302</v>
      </c>
      <c r="H1126" s="32">
        <v>0.58811222644911498</v>
      </c>
      <c r="I1126" s="32">
        <v>0.44191244014450998</v>
      </c>
      <c r="J1126" s="32" t="s">
        <v>242</v>
      </c>
      <c r="K1126" s="32">
        <v>-0.32149477341247901</v>
      </c>
      <c r="L1126" s="32">
        <v>-0.30631110008988899</v>
      </c>
      <c r="M1126" s="32">
        <v>0.63306451612903203</v>
      </c>
      <c r="N1126" s="32">
        <v>0.96447268678212394</v>
      </c>
      <c r="O1126" s="32">
        <v>0.62608226378527698</v>
      </c>
      <c r="P1126" s="32">
        <v>0.19241642832675801</v>
      </c>
      <c r="Q1126" s="32" t="s">
        <v>242</v>
      </c>
      <c r="R1126" s="32">
        <v>-0.36278799090307301</v>
      </c>
      <c r="S1126" s="32">
        <v>-0.75654026792345097</v>
      </c>
      <c r="T1126" s="32">
        <v>0.84210526315789502</v>
      </c>
      <c r="U1126" s="32">
        <v>0.91764688901779901</v>
      </c>
      <c r="V1126" s="32">
        <v>0.64161836826374197</v>
      </c>
      <c r="W1126" s="32" t="s">
        <v>3598</v>
      </c>
      <c r="X1126" s="32" t="s">
        <v>3598</v>
      </c>
      <c r="Y1126" s="32" t="s">
        <v>3862</v>
      </c>
      <c r="Z1126" s="32" t="s">
        <v>2477</v>
      </c>
      <c r="AA1126" s="32" t="e">
        <v>#N/A</v>
      </c>
    </row>
    <row r="1127" spans="1:27" x14ac:dyDescent="0.2">
      <c r="A1127" s="32" t="s">
        <v>5580</v>
      </c>
      <c r="B1127" s="32">
        <v>0.16462981646126401</v>
      </c>
      <c r="C1127" s="32" t="s">
        <v>242</v>
      </c>
      <c r="D1127" s="32">
        <v>-0.517669800974076</v>
      </c>
      <c r="E1127" s="32">
        <v>-1.2030817680547301</v>
      </c>
      <c r="F1127" s="32">
        <v>0.95748987854251</v>
      </c>
      <c r="G1127" s="32">
        <v>0.93744325476003798</v>
      </c>
      <c r="H1127" s="32">
        <v>0.69765566408994295</v>
      </c>
      <c r="I1127" s="32">
        <v>0.366356984548321</v>
      </c>
      <c r="J1127" s="32" t="s">
        <v>242</v>
      </c>
      <c r="K1127" s="32">
        <v>-0.71026368857459599</v>
      </c>
      <c r="L1127" s="32">
        <v>-1.09179870470405</v>
      </c>
      <c r="M1127" s="32">
        <v>0.89314516129032295</v>
      </c>
      <c r="N1127" s="32">
        <v>0.96920097725451004</v>
      </c>
      <c r="O1127" s="32">
        <v>0.76122968361064203</v>
      </c>
      <c r="P1127" s="32">
        <v>0.23479546263241799</v>
      </c>
      <c r="Q1127" s="32" t="s">
        <v>242</v>
      </c>
      <c r="R1127" s="32">
        <v>-0.23501435966353801</v>
      </c>
      <c r="S1127" s="32">
        <v>-0.24136522025791299</v>
      </c>
      <c r="T1127" s="32">
        <v>0.61336032388663997</v>
      </c>
      <c r="U1127" s="32">
        <v>0.91659158953230002</v>
      </c>
      <c r="V1127" s="32">
        <v>0.592901206038009</v>
      </c>
      <c r="W1127" s="32" t="s">
        <v>3598</v>
      </c>
      <c r="X1127" s="32" t="s">
        <v>3598</v>
      </c>
      <c r="Y1127" s="32" t="s">
        <v>3862</v>
      </c>
      <c r="Z1127" s="32" t="s">
        <v>1762</v>
      </c>
      <c r="AA1127" s="32" t="e">
        <v>#N/A</v>
      </c>
    </row>
    <row r="1128" spans="1:27" x14ac:dyDescent="0.2">
      <c r="A1128" s="32" t="s">
        <v>5579</v>
      </c>
      <c r="B1128" s="32">
        <v>0.18118069395234801</v>
      </c>
      <c r="C1128" s="32" t="s">
        <v>242</v>
      </c>
      <c r="D1128" s="32">
        <v>-0.47140266335139702</v>
      </c>
      <c r="E1128" s="32">
        <v>-1.00467934582702</v>
      </c>
      <c r="F1128" s="32">
        <v>0.92510121457489902</v>
      </c>
      <c r="G1128" s="32">
        <v>0.93100504453205302</v>
      </c>
      <c r="H1128" s="32">
        <v>0.681323392796782</v>
      </c>
      <c r="I1128" s="32">
        <v>0.34420197334966501</v>
      </c>
      <c r="J1128" s="32" t="s">
        <v>242</v>
      </c>
      <c r="K1128" s="32">
        <v>-0.82426180560190598</v>
      </c>
      <c r="L1128" s="32">
        <v>-1.3221260389688501</v>
      </c>
      <c r="M1128" s="32">
        <v>0.94556451612903203</v>
      </c>
      <c r="N1128" s="32">
        <v>0.974223139958868</v>
      </c>
      <c r="O1128" s="32">
        <v>0.79510459215054796</v>
      </c>
      <c r="P1128" s="32">
        <v>0.34125148203664402</v>
      </c>
      <c r="Q1128" s="32" t="s">
        <v>242</v>
      </c>
      <c r="R1128" s="32">
        <v>8.5952655971541794E-2</v>
      </c>
      <c r="S1128" s="32">
        <v>1.0527531042724401</v>
      </c>
      <c r="T1128" s="32">
        <v>0.206477732793522</v>
      </c>
      <c r="U1128" s="32">
        <v>0.58435430164397395</v>
      </c>
      <c r="V1128" s="32">
        <v>0.46575202646949598</v>
      </c>
      <c r="W1128" s="32" t="s">
        <v>3598</v>
      </c>
      <c r="X1128" s="32" t="s">
        <v>3598</v>
      </c>
      <c r="Y1128" s="32" t="s">
        <v>3862</v>
      </c>
      <c r="Z1128" s="32" t="s">
        <v>1762</v>
      </c>
      <c r="AA1128" s="32" t="e">
        <v>#N/A</v>
      </c>
    </row>
    <row r="1129" spans="1:27" x14ac:dyDescent="0.2">
      <c r="A1129" s="32" t="s">
        <v>5578</v>
      </c>
      <c r="B1129" s="32">
        <v>0.25157174872773103</v>
      </c>
      <c r="C1129" s="32" t="s">
        <v>242</v>
      </c>
      <c r="D1129" s="32">
        <v>-0.27462804397229801</v>
      </c>
      <c r="E1129" s="32">
        <v>-0.160871772595783</v>
      </c>
      <c r="F1129" s="32">
        <v>0.55668016194332004</v>
      </c>
      <c r="G1129" s="32">
        <v>0.93100504453205302</v>
      </c>
      <c r="H1129" s="32">
        <v>0.60819899075682704</v>
      </c>
      <c r="I1129" s="32">
        <v>0.481637546154081</v>
      </c>
      <c r="J1129" s="32" t="s">
        <v>242</v>
      </c>
      <c r="K1129" s="32">
        <v>-0.117090124586297</v>
      </c>
      <c r="L1129" s="32">
        <v>0.10667798344196799</v>
      </c>
      <c r="M1129" s="32">
        <v>0.44959677419354799</v>
      </c>
      <c r="N1129" s="32">
        <v>0.93907041963106697</v>
      </c>
      <c r="O1129" s="32">
        <v>0.54660568232835605</v>
      </c>
      <c r="P1129" s="32">
        <v>0.28903123182343998</v>
      </c>
      <c r="Q1129" s="32" t="s">
        <v>242</v>
      </c>
      <c r="R1129" s="32">
        <v>-7.1492436945242002E-2</v>
      </c>
      <c r="S1129" s="32">
        <v>0.417944635097376</v>
      </c>
      <c r="T1129" s="32">
        <v>0.36234817813765202</v>
      </c>
      <c r="U1129" s="32">
        <v>0.85808445348284201</v>
      </c>
      <c r="V1129" s="32">
        <v>0.528497078199619</v>
      </c>
      <c r="W1129" s="32" t="s">
        <v>3598</v>
      </c>
      <c r="X1129" s="32" t="s">
        <v>3598</v>
      </c>
      <c r="Y1129" s="32" t="s">
        <v>3862</v>
      </c>
      <c r="Z1129" s="32" t="s">
        <v>1762</v>
      </c>
      <c r="AA1129" s="32" t="e">
        <v>#N/A</v>
      </c>
    </row>
    <row r="1130" spans="1:27" x14ac:dyDescent="0.2">
      <c r="A1130" s="32" t="s">
        <v>5577</v>
      </c>
      <c r="B1130" s="32">
        <v>0.36410184068703499</v>
      </c>
      <c r="C1130" s="32" t="s">
        <v>242</v>
      </c>
      <c r="D1130" s="32">
        <v>3.9944114161224203E-2</v>
      </c>
      <c r="E1130" s="32">
        <v>1.1880743984008699</v>
      </c>
      <c r="F1130" s="32">
        <v>0.21255060728744901</v>
      </c>
      <c r="G1130" s="32">
        <v>0.450279813242216</v>
      </c>
      <c r="H1130" s="32">
        <v>0.48406884056697402</v>
      </c>
      <c r="I1130" s="32">
        <v>0.57713594968882898</v>
      </c>
      <c r="J1130" s="32" t="s">
        <v>242</v>
      </c>
      <c r="K1130" s="32">
        <v>0.37429478533132499</v>
      </c>
      <c r="L1130" s="32">
        <v>1.0994959294801301</v>
      </c>
      <c r="M1130" s="32">
        <v>0.18346774193548401</v>
      </c>
      <c r="N1130" s="32">
        <v>0.54706576083263603</v>
      </c>
      <c r="O1130" s="32">
        <v>0.35409250565050798</v>
      </c>
      <c r="P1130" s="32">
        <v>0.45438736018808001</v>
      </c>
      <c r="Q1130" s="32" t="s">
        <v>242</v>
      </c>
      <c r="R1130" s="32">
        <v>0.427059578574353</v>
      </c>
      <c r="S1130" s="32">
        <v>2.428074235919</v>
      </c>
      <c r="T1130" s="32">
        <v>7.8947368421052697E-2</v>
      </c>
      <c r="U1130" s="32">
        <v>6.10295841589941E-2</v>
      </c>
      <c r="V1130" s="32">
        <v>0.33466796671094401</v>
      </c>
      <c r="W1130" s="32" t="s">
        <v>3598</v>
      </c>
      <c r="X1130" s="32" t="s">
        <v>3598</v>
      </c>
      <c r="Y1130" s="32" t="s">
        <v>3862</v>
      </c>
      <c r="Z1130" s="32" t="s">
        <v>1762</v>
      </c>
      <c r="AA1130" s="32" t="e">
        <v>#N/A</v>
      </c>
    </row>
    <row r="1131" spans="1:27" x14ac:dyDescent="0.2">
      <c r="A1131" s="32" t="s">
        <v>5576</v>
      </c>
      <c r="B1131" s="32">
        <v>0.37303024845910199</v>
      </c>
      <c r="C1131" s="32" t="s">
        <v>242</v>
      </c>
      <c r="D1131" s="32">
        <v>6.49030247304168E-2</v>
      </c>
      <c r="E1131" s="32">
        <v>1.2951030275215401</v>
      </c>
      <c r="F1131" s="32">
        <v>0.20445344129554699</v>
      </c>
      <c r="G1131" s="32">
        <v>0.39285950030105599</v>
      </c>
      <c r="H1131" s="32">
        <v>0.47412560614377602</v>
      </c>
      <c r="I1131" s="32">
        <v>0.79637767221645295</v>
      </c>
      <c r="J1131" s="32" t="s">
        <v>242</v>
      </c>
      <c r="K1131" s="32">
        <v>1.5023981890203799</v>
      </c>
      <c r="L1131" s="32">
        <v>3.3787708554378599</v>
      </c>
      <c r="M1131" s="32">
        <v>3.2258064516128997E-2</v>
      </c>
      <c r="N1131" s="32">
        <v>3.9106375449026801E-3</v>
      </c>
      <c r="O1131" s="32">
        <v>6.6497151892557005E-2</v>
      </c>
      <c r="P1131" s="32">
        <v>0.33333788366394701</v>
      </c>
      <c r="Q1131" s="32" t="s">
        <v>242</v>
      </c>
      <c r="R1131" s="32">
        <v>6.2092999497121402E-2</v>
      </c>
      <c r="S1131" s="32">
        <v>0.95655250683892801</v>
      </c>
      <c r="T1131" s="32">
        <v>0.230769230769231</v>
      </c>
      <c r="U1131" s="32">
        <v>0.63979131129016098</v>
      </c>
      <c r="V1131" s="32">
        <v>0.475244385917309</v>
      </c>
      <c r="W1131" s="32" t="s">
        <v>3598</v>
      </c>
      <c r="X1131" s="32" t="s">
        <v>3598</v>
      </c>
      <c r="Y1131" s="32" t="s">
        <v>3862</v>
      </c>
      <c r="Z1131" s="32" t="s">
        <v>2475</v>
      </c>
      <c r="AA1131" s="32" t="e">
        <v>#N/A</v>
      </c>
    </row>
    <row r="1132" spans="1:27" x14ac:dyDescent="0.2">
      <c r="A1132" s="32" t="s">
        <v>5575</v>
      </c>
      <c r="B1132" s="32">
        <v>0.548022175063405</v>
      </c>
      <c r="C1132" s="32" t="s">
        <v>242</v>
      </c>
      <c r="D1132" s="32">
        <v>0.55408406999043702</v>
      </c>
      <c r="E1132" s="32">
        <v>3.3928058307287898</v>
      </c>
      <c r="F1132" s="32">
        <v>0.105263157894737</v>
      </c>
      <c r="G1132" s="32">
        <v>2.39091393345521E-3</v>
      </c>
      <c r="H1132" s="32">
        <v>0.28976065583989102</v>
      </c>
      <c r="I1132" s="32">
        <v>0.48683284670810201</v>
      </c>
      <c r="J1132" s="32" t="s">
        <v>242</v>
      </c>
      <c r="K1132" s="32">
        <v>-9.0357821215342804E-2</v>
      </c>
      <c r="L1132" s="32">
        <v>0.16068922796730201</v>
      </c>
      <c r="M1132" s="32">
        <v>0.42540322580645201</v>
      </c>
      <c r="N1132" s="32">
        <v>0.92477647998082801</v>
      </c>
      <c r="O1132" s="32">
        <v>0.53599856333612605</v>
      </c>
      <c r="P1132" s="32">
        <v>0.27069846033796202</v>
      </c>
      <c r="Q1132" s="32" t="s">
        <v>242</v>
      </c>
      <c r="R1132" s="32">
        <v>-0.12676610756475601</v>
      </c>
      <c r="S1132" s="32">
        <v>0.195084756890781</v>
      </c>
      <c r="T1132" s="32">
        <v>0.42712550607287397</v>
      </c>
      <c r="U1132" s="32">
        <v>0.90803699301470098</v>
      </c>
      <c r="V1132" s="32">
        <v>0.55043723923878096</v>
      </c>
      <c r="W1132" s="32" t="s">
        <v>3598</v>
      </c>
      <c r="X1132" s="32" t="s">
        <v>3598</v>
      </c>
      <c r="Y1132" s="32" t="s">
        <v>3862</v>
      </c>
      <c r="Z1132" s="32" t="s">
        <v>2475</v>
      </c>
      <c r="AA1132" s="32" t="e">
        <v>#N/A</v>
      </c>
    </row>
    <row r="1133" spans="1:27" x14ac:dyDescent="0.2">
      <c r="A1133" s="32" t="s">
        <v>5574</v>
      </c>
      <c r="B1133" s="32">
        <v>0.258981008032654</v>
      </c>
      <c r="C1133" s="32" t="s">
        <v>242</v>
      </c>
      <c r="D1133" s="32">
        <v>-0.25391583580522697</v>
      </c>
      <c r="E1133" s="32">
        <v>-7.2053823589640006E-2</v>
      </c>
      <c r="F1133" s="32">
        <v>0.52226720647773295</v>
      </c>
      <c r="G1133" s="32">
        <v>0.93100504453205302</v>
      </c>
      <c r="H1133" s="32">
        <v>0.60021970977952699</v>
      </c>
      <c r="I1133" s="32">
        <v>0.373208789812494</v>
      </c>
      <c r="J1133" s="32" t="s">
        <v>242</v>
      </c>
      <c r="K1133" s="32">
        <v>-0.67500787708572896</v>
      </c>
      <c r="L1133" s="32">
        <v>-1.0205661502608301</v>
      </c>
      <c r="M1133" s="32">
        <v>0.87903225806451601</v>
      </c>
      <c r="N1133" s="32">
        <v>0.96802414816603699</v>
      </c>
      <c r="O1133" s="32">
        <v>0.75016461981321803</v>
      </c>
      <c r="P1133" s="32">
        <v>0.15300693920316599</v>
      </c>
      <c r="Q1133" s="32" t="s">
        <v>242</v>
      </c>
      <c r="R1133" s="32">
        <v>-0.48160838436219899</v>
      </c>
      <c r="S1133" s="32">
        <v>-1.23561643778816</v>
      </c>
      <c r="T1133" s="32">
        <v>0.95546558704453399</v>
      </c>
      <c r="U1133" s="32">
        <v>0.934217746392072</v>
      </c>
      <c r="V1133" s="32">
        <v>0.68495791551874396</v>
      </c>
      <c r="W1133" s="32" t="s">
        <v>3598</v>
      </c>
      <c r="X1133" s="32" t="s">
        <v>3598</v>
      </c>
      <c r="Y1133" s="32" t="s">
        <v>3862</v>
      </c>
      <c r="Z1133" s="32" t="s">
        <v>2475</v>
      </c>
      <c r="AA1133" s="32" t="e">
        <v>#N/A</v>
      </c>
    </row>
    <row r="1134" spans="1:27" x14ac:dyDescent="0.2">
      <c r="A1134" s="32" t="s">
        <v>5573</v>
      </c>
      <c r="B1134" s="32">
        <v>0.36202230118428103</v>
      </c>
      <c r="C1134" s="32" t="s">
        <v>242</v>
      </c>
      <c r="D1134" s="32">
        <v>3.4130867074020597E-2</v>
      </c>
      <c r="E1134" s="32">
        <v>1.1631460721120199</v>
      </c>
      <c r="F1134" s="32">
        <v>0.218623481781376</v>
      </c>
      <c r="G1134" s="32">
        <v>0.46373639245288201</v>
      </c>
      <c r="H1134" s="32">
        <v>0.48638639722619298</v>
      </c>
      <c r="I1134" s="32">
        <v>0.44316039113425698</v>
      </c>
      <c r="J1134" s="32" t="s">
        <v>242</v>
      </c>
      <c r="K1134" s="32">
        <v>-0.315073469369888</v>
      </c>
      <c r="L1134" s="32">
        <v>-0.29333718542181197</v>
      </c>
      <c r="M1134" s="32">
        <v>0.62701612903225801</v>
      </c>
      <c r="N1134" s="32">
        <v>0.96391727219635204</v>
      </c>
      <c r="O1134" s="32">
        <v>0.62364706412104398</v>
      </c>
      <c r="P1134" s="32">
        <v>0.32363648533968098</v>
      </c>
      <c r="Q1134" s="32" t="s">
        <v>242</v>
      </c>
      <c r="R1134" s="32">
        <v>3.2843090614062098E-2</v>
      </c>
      <c r="S1134" s="32">
        <v>0.83861875903149996</v>
      </c>
      <c r="T1134" s="32">
        <v>0.25910931174089102</v>
      </c>
      <c r="U1134" s="32">
        <v>0.68990565853604802</v>
      </c>
      <c r="V1134" s="32">
        <v>0.48689985769601901</v>
      </c>
      <c r="W1134" s="32" t="s">
        <v>3598</v>
      </c>
      <c r="X1134" s="32" t="s">
        <v>3598</v>
      </c>
      <c r="Y1134" s="32" t="s">
        <v>3862</v>
      </c>
      <c r="Z1134" s="32" t="s">
        <v>2475</v>
      </c>
      <c r="AA1134" s="32" t="e">
        <v>#N/A</v>
      </c>
    </row>
    <row r="1135" spans="1:27" x14ac:dyDescent="0.2">
      <c r="A1135" s="32" t="s">
        <v>5572</v>
      </c>
      <c r="B1135" s="32">
        <v>0.19726114452615501</v>
      </c>
      <c r="C1135" s="32" t="s">
        <v>242</v>
      </c>
      <c r="D1135" s="32">
        <v>-0.42645058028910499</v>
      </c>
      <c r="E1135" s="32">
        <v>-0.81191613154578501</v>
      </c>
      <c r="F1135" s="32">
        <v>0.86437246963562797</v>
      </c>
      <c r="G1135" s="32">
        <v>0.93100504453205302</v>
      </c>
      <c r="H1135" s="32">
        <v>0.66511022422116495</v>
      </c>
      <c r="I1135" s="32">
        <v>0.55613899121546795</v>
      </c>
      <c r="J1135" s="32" t="s">
        <v>242</v>
      </c>
      <c r="K1135" s="32">
        <v>0.266255402827693</v>
      </c>
      <c r="L1135" s="32">
        <v>0.88120791195336501</v>
      </c>
      <c r="M1135" s="32">
        <v>0.233870967741935</v>
      </c>
      <c r="N1135" s="32">
        <v>0.66334175950643004</v>
      </c>
      <c r="O1135" s="32">
        <v>0.39502125854772602</v>
      </c>
      <c r="P1135" s="32">
        <v>0.30674974424941798</v>
      </c>
      <c r="Q1135" s="32" t="s">
        <v>242</v>
      </c>
      <c r="R1135" s="32">
        <v>-1.8070769606122999E-2</v>
      </c>
      <c r="S1135" s="32">
        <v>0.63333735541702396</v>
      </c>
      <c r="T1135" s="32">
        <v>0.30971659919028299</v>
      </c>
      <c r="U1135" s="32">
        <v>0.78396299217935905</v>
      </c>
      <c r="V1135" s="32">
        <v>0.50720880169084703</v>
      </c>
      <c r="W1135" s="32" t="s">
        <v>3598</v>
      </c>
      <c r="X1135" s="32" t="s">
        <v>3598</v>
      </c>
      <c r="Y1135" s="32" t="s">
        <v>3862</v>
      </c>
      <c r="Z1135" s="32" t="s">
        <v>2475</v>
      </c>
      <c r="AA1135" s="32" t="e">
        <v>#N/A</v>
      </c>
    </row>
    <row r="1136" spans="1:27" x14ac:dyDescent="0.2">
      <c r="A1136" s="32" t="s">
        <v>5571</v>
      </c>
      <c r="B1136" s="32">
        <v>0.30871557990766701</v>
      </c>
      <c r="C1136" s="32" t="s">
        <v>242</v>
      </c>
      <c r="D1136" s="32">
        <v>-0.11488536550020501</v>
      </c>
      <c r="E1136" s="32">
        <v>0.52413568562375701</v>
      </c>
      <c r="F1136" s="32">
        <v>0.31983805668016202</v>
      </c>
      <c r="G1136" s="32">
        <v>0.82177076141187699</v>
      </c>
      <c r="H1136" s="32">
        <v>0.54573200753853601</v>
      </c>
      <c r="I1136" s="32">
        <v>0.40243828826100497</v>
      </c>
      <c r="J1136" s="32" t="s">
        <v>242</v>
      </c>
      <c r="K1136" s="32">
        <v>-0.52460814336837103</v>
      </c>
      <c r="L1136" s="32">
        <v>-0.71669122105515104</v>
      </c>
      <c r="M1136" s="32">
        <v>0.78629032258064502</v>
      </c>
      <c r="N1136" s="32">
        <v>0.96447268678212394</v>
      </c>
      <c r="O1136" s="32">
        <v>0.70007218771653001</v>
      </c>
      <c r="P1136" s="32">
        <v>0.25969825776498001</v>
      </c>
      <c r="Q1136" s="32" t="s">
        <v>242</v>
      </c>
      <c r="R1136" s="32">
        <v>-0.159931937087508</v>
      </c>
      <c r="S1136" s="32">
        <v>6.1362269398666701E-2</v>
      </c>
      <c r="T1136" s="32">
        <v>0.479757085020243</v>
      </c>
      <c r="U1136" s="32">
        <v>0.91659158953230002</v>
      </c>
      <c r="V1136" s="32">
        <v>0.56353265491765703</v>
      </c>
      <c r="W1136" s="32" t="s">
        <v>3598</v>
      </c>
      <c r="X1136" s="32" t="s">
        <v>3598</v>
      </c>
      <c r="Y1136" s="32" t="s">
        <v>3862</v>
      </c>
      <c r="Z1136" s="32" t="s">
        <v>5570</v>
      </c>
      <c r="AA1136" s="32" t="e">
        <v>#N/A</v>
      </c>
    </row>
    <row r="1137" spans="1:27" x14ac:dyDescent="0.2">
      <c r="A1137" s="32" t="s">
        <v>5569</v>
      </c>
      <c r="B1137" s="32">
        <v>0.37666163219267501</v>
      </c>
      <c r="C1137" s="32" t="s">
        <v>242</v>
      </c>
      <c r="D1137" s="32">
        <v>7.5054373566904295E-2</v>
      </c>
      <c r="E1137" s="32">
        <v>1.3386339719785401</v>
      </c>
      <c r="F1137" s="32">
        <v>0.20040485829959501</v>
      </c>
      <c r="G1137" s="32">
        <v>0.36874019584270201</v>
      </c>
      <c r="H1137" s="32">
        <v>0.470085724999245</v>
      </c>
      <c r="I1137" s="32">
        <v>0.44097060347224798</v>
      </c>
      <c r="J1137" s="32" t="s">
        <v>242</v>
      </c>
      <c r="K1137" s="32">
        <v>-0.32634097304751403</v>
      </c>
      <c r="L1137" s="32">
        <v>-0.31610259728615497</v>
      </c>
      <c r="M1137" s="32">
        <v>0.63508064516129004</v>
      </c>
      <c r="N1137" s="32">
        <v>0.96447268678212394</v>
      </c>
      <c r="O1137" s="32">
        <v>0.62791680423493101</v>
      </c>
      <c r="P1137" s="32">
        <v>0.96831213714097897</v>
      </c>
      <c r="Q1137" s="32" t="s">
        <v>242</v>
      </c>
      <c r="R1137" s="32">
        <v>1.9765530017048101</v>
      </c>
      <c r="S1137" s="32">
        <v>8.6755318715416507</v>
      </c>
      <c r="T1137" s="32">
        <v>1.8218623481781399E-2</v>
      </c>
      <c r="U1137" s="32">
        <v>6.0367685907212702E-17</v>
      </c>
      <c r="V1137" s="32">
        <v>2.4046089537610501E-2</v>
      </c>
      <c r="W1137" s="32" t="s">
        <v>3598</v>
      </c>
      <c r="X1137" s="32" t="s">
        <v>3598</v>
      </c>
      <c r="Y1137" s="32" t="s">
        <v>3862</v>
      </c>
      <c r="Z1137" s="32" t="s">
        <v>994</v>
      </c>
      <c r="AA1137" s="32" t="e">
        <v>#N/A</v>
      </c>
    </row>
    <row r="1138" spans="1:27" x14ac:dyDescent="0.2">
      <c r="A1138" s="32" t="s">
        <v>5568</v>
      </c>
      <c r="B1138" s="32">
        <v>0.38982743109156298</v>
      </c>
      <c r="C1138" s="32" t="s">
        <v>242</v>
      </c>
      <c r="D1138" s="32">
        <v>0.111858695869183</v>
      </c>
      <c r="E1138" s="32">
        <v>1.4964580144505799</v>
      </c>
      <c r="F1138" s="32">
        <v>0.19028340080971701</v>
      </c>
      <c r="G1138" s="32">
        <v>0.28951738310476899</v>
      </c>
      <c r="H1138" s="32">
        <v>0.45546772346109499</v>
      </c>
      <c r="I1138" s="32">
        <v>0.60559639080109595</v>
      </c>
      <c r="J1138" s="32" t="s">
        <v>242</v>
      </c>
      <c r="K1138" s="32">
        <v>0.52073735164164703</v>
      </c>
      <c r="L1138" s="32">
        <v>1.39537560539681</v>
      </c>
      <c r="M1138" s="32">
        <v>0.14314516129032301</v>
      </c>
      <c r="N1138" s="32">
        <v>0.39075916920651999</v>
      </c>
      <c r="O1138" s="32">
        <v>0.301274875300025</v>
      </c>
      <c r="P1138" s="32">
        <v>0.44535343049716403</v>
      </c>
      <c r="Q1138" s="32" t="s">
        <v>242</v>
      </c>
      <c r="R1138" s="32">
        <v>0.399822100895046</v>
      </c>
      <c r="S1138" s="32">
        <v>2.3182544810478198</v>
      </c>
      <c r="T1138" s="32">
        <v>8.7044534412955496E-2</v>
      </c>
      <c r="U1138" s="32">
        <v>7.8171100651882194E-2</v>
      </c>
      <c r="V1138" s="32">
        <v>0.34464377564873599</v>
      </c>
      <c r="W1138" s="32" t="s">
        <v>3598</v>
      </c>
      <c r="X1138" s="32" t="s">
        <v>3598</v>
      </c>
      <c r="Y1138" s="32" t="s">
        <v>3862</v>
      </c>
      <c r="Z1138" s="32" t="s">
        <v>994</v>
      </c>
      <c r="AA1138" s="32" t="e">
        <v>#N/A</v>
      </c>
    </row>
    <row r="1139" spans="1:27" x14ac:dyDescent="0.2">
      <c r="A1139" s="32" t="s">
        <v>5567</v>
      </c>
      <c r="B1139" s="32">
        <v>0.23684789440154799</v>
      </c>
      <c r="C1139" s="32" t="s">
        <v>242</v>
      </c>
      <c r="D1139" s="32">
        <v>-0.31578783110822201</v>
      </c>
      <c r="E1139" s="32">
        <v>-0.33737288949525202</v>
      </c>
      <c r="F1139" s="32">
        <v>0.625506072874494</v>
      </c>
      <c r="G1139" s="32">
        <v>0.93100504453205302</v>
      </c>
      <c r="H1139" s="32">
        <v>0.62391822239047801</v>
      </c>
      <c r="I1139" s="32">
        <v>0.57029647172313802</v>
      </c>
      <c r="J1139" s="32" t="s">
        <v>242</v>
      </c>
      <c r="K1139" s="32">
        <v>0.339102403682431</v>
      </c>
      <c r="L1139" s="32">
        <v>1.02839153176734</v>
      </c>
      <c r="M1139" s="32">
        <v>0.20161290322580599</v>
      </c>
      <c r="N1139" s="32">
        <v>0.58274229111530196</v>
      </c>
      <c r="O1139" s="32">
        <v>0.367266293866298</v>
      </c>
      <c r="P1139" s="32">
        <v>0.44008500789459498</v>
      </c>
      <c r="Q1139" s="32" t="s">
        <v>242</v>
      </c>
      <c r="R1139" s="32">
        <v>0.383937701973176</v>
      </c>
      <c r="S1139" s="32">
        <v>2.2542096081556098</v>
      </c>
      <c r="T1139" s="32">
        <v>9.9190283400809695E-2</v>
      </c>
      <c r="U1139" s="32">
        <v>8.9594159680870797E-2</v>
      </c>
      <c r="V1139" s="32">
        <v>0.350512310875982</v>
      </c>
      <c r="W1139" s="32" t="s">
        <v>3598</v>
      </c>
      <c r="X1139" s="32" t="s">
        <v>3598</v>
      </c>
      <c r="Y1139" s="32" t="s">
        <v>3862</v>
      </c>
      <c r="Z1139" s="32" t="s">
        <v>994</v>
      </c>
      <c r="AA1139" s="32" t="e">
        <v>#N/A</v>
      </c>
    </row>
    <row r="1140" spans="1:27" x14ac:dyDescent="0.2">
      <c r="A1140" s="32" t="s">
        <v>5566</v>
      </c>
      <c r="B1140" s="32">
        <v>0.27139098255460298</v>
      </c>
      <c r="C1140" s="32" t="s">
        <v>242</v>
      </c>
      <c r="D1140" s="32">
        <v>-0.21922438217019999</v>
      </c>
      <c r="E1140" s="32">
        <v>7.6709829954720601E-2</v>
      </c>
      <c r="F1140" s="32">
        <v>0.46356275303643701</v>
      </c>
      <c r="G1140" s="32">
        <v>0.93100504453205302</v>
      </c>
      <c r="H1140" s="32">
        <v>0.58676236841023699</v>
      </c>
      <c r="I1140" s="32">
        <v>0.38188614171417301</v>
      </c>
      <c r="J1140" s="32" t="s">
        <v>242</v>
      </c>
      <c r="K1140" s="32">
        <v>-0.630358756004051</v>
      </c>
      <c r="L1140" s="32">
        <v>-0.930354896740339</v>
      </c>
      <c r="M1140" s="32">
        <v>0.86088709677419395</v>
      </c>
      <c r="N1140" s="32">
        <v>0.96606391846036799</v>
      </c>
      <c r="O1140" s="32">
        <v>0.73577005553969299</v>
      </c>
      <c r="P1140" s="32">
        <v>0.197309474358001</v>
      </c>
      <c r="Q1140" s="32" t="s">
        <v>242</v>
      </c>
      <c r="R1140" s="32">
        <v>-0.34803535980900902</v>
      </c>
      <c r="S1140" s="32">
        <v>-0.69705860998395897</v>
      </c>
      <c r="T1140" s="32">
        <v>0.81578947368421095</v>
      </c>
      <c r="U1140" s="32">
        <v>0.91659158953230002</v>
      </c>
      <c r="V1140" s="32">
        <v>0.63609318586272501</v>
      </c>
      <c r="W1140" s="32" t="s">
        <v>3598</v>
      </c>
      <c r="X1140" s="32" t="s">
        <v>3598</v>
      </c>
      <c r="Y1140" s="32" t="s">
        <v>3862</v>
      </c>
      <c r="Z1140" s="32" t="s">
        <v>994</v>
      </c>
      <c r="AA1140" s="32" t="e">
        <v>#N/A</v>
      </c>
    </row>
    <row r="1141" spans="1:27" x14ac:dyDescent="0.2">
      <c r="A1141" s="32" t="s">
        <v>5565</v>
      </c>
      <c r="B1141" s="32">
        <v>0.33209237490641702</v>
      </c>
      <c r="C1141" s="32" t="s">
        <v>242</v>
      </c>
      <c r="D1141" s="32">
        <v>-4.9536722084351101E-2</v>
      </c>
      <c r="E1141" s="32">
        <v>0.80436329012213503</v>
      </c>
      <c r="F1141" s="32">
        <v>0.269230769230769</v>
      </c>
      <c r="G1141" s="32">
        <v>0.67152761655445004</v>
      </c>
      <c r="H1141" s="32">
        <v>0.51975421344101902</v>
      </c>
      <c r="I1141" s="32">
        <v>0.43858467621267599</v>
      </c>
      <c r="J1141" s="32" t="s">
        <v>242</v>
      </c>
      <c r="K1141" s="32">
        <v>-0.33861770865899499</v>
      </c>
      <c r="L1141" s="32">
        <v>-0.34090711038340799</v>
      </c>
      <c r="M1141" s="32">
        <v>0.64112903225806495</v>
      </c>
      <c r="N1141" s="32">
        <v>0.96447268678212394</v>
      </c>
      <c r="O1141" s="32">
        <v>0.63255112981600203</v>
      </c>
      <c r="P1141" s="32">
        <v>0.31970034313603202</v>
      </c>
      <c r="Q1141" s="32" t="s">
        <v>242</v>
      </c>
      <c r="R1141" s="32">
        <v>2.0975543590503399E-2</v>
      </c>
      <c r="S1141" s="32">
        <v>0.79076957415490101</v>
      </c>
      <c r="T1141" s="32">
        <v>0.26315789473684198</v>
      </c>
      <c r="U1141" s="32">
        <v>0.71232058840100798</v>
      </c>
      <c r="V1141" s="32">
        <v>0.49163258238541402</v>
      </c>
      <c r="W1141" s="32" t="s">
        <v>3598</v>
      </c>
      <c r="X1141" s="32" t="s">
        <v>3598</v>
      </c>
      <c r="Y1141" s="32" t="s">
        <v>3862</v>
      </c>
      <c r="Z1141" s="32" t="s">
        <v>994</v>
      </c>
      <c r="AA1141" s="32" t="e">
        <v>#N/A</v>
      </c>
    </row>
    <row r="1142" spans="1:27" x14ac:dyDescent="0.2">
      <c r="A1142" s="32" t="s">
        <v>5564</v>
      </c>
      <c r="B1142" s="32">
        <v>0.110538915267235</v>
      </c>
      <c r="C1142" s="32" t="s">
        <v>242</v>
      </c>
      <c r="D1142" s="32">
        <v>-0.66887816868914296</v>
      </c>
      <c r="E1142" s="32">
        <v>-1.85149245341906</v>
      </c>
      <c r="F1142" s="32">
        <v>0.99595141700404899</v>
      </c>
      <c r="G1142" s="32">
        <v>0.97241677339292298</v>
      </c>
      <c r="H1142" s="32">
        <v>0.74821340126481695</v>
      </c>
      <c r="I1142" s="32">
        <v>0.42105229048620502</v>
      </c>
      <c r="J1142" s="32" t="s">
        <v>242</v>
      </c>
      <c r="K1142" s="32">
        <v>-0.42883020920313297</v>
      </c>
      <c r="L1142" s="32">
        <v>-0.52317682947635502</v>
      </c>
      <c r="M1142" s="32">
        <v>0.719758064516129</v>
      </c>
      <c r="N1142" s="32">
        <v>0.96447268678212394</v>
      </c>
      <c r="O1142" s="32">
        <v>0.66597660365371303</v>
      </c>
      <c r="P1142" s="32">
        <v>0.399998805553471</v>
      </c>
      <c r="Q1142" s="32" t="s">
        <v>242</v>
      </c>
      <c r="R1142" s="32">
        <v>0.26307700470513701</v>
      </c>
      <c r="S1142" s="32">
        <v>1.76690706480669</v>
      </c>
      <c r="T1142" s="32">
        <v>0.11133603238866401</v>
      </c>
      <c r="U1142" s="32">
        <v>0.23097339786930299</v>
      </c>
      <c r="V1142" s="32">
        <v>0.39624561371394201</v>
      </c>
      <c r="W1142" s="32" t="s">
        <v>3598</v>
      </c>
      <c r="X1142" s="32" t="s">
        <v>3598</v>
      </c>
      <c r="Y1142" s="32" t="s">
        <v>3862</v>
      </c>
      <c r="Z1142" s="32" t="s">
        <v>994</v>
      </c>
      <c r="AA1142" s="32" t="e">
        <v>#N/A</v>
      </c>
    </row>
    <row r="1143" spans="1:27" x14ac:dyDescent="0.2">
      <c r="A1143" s="32" t="s">
        <v>5563</v>
      </c>
      <c r="B1143" s="32">
        <v>0.19941274880822099</v>
      </c>
      <c r="C1143" s="32" t="s">
        <v>242</v>
      </c>
      <c r="D1143" s="32">
        <v>-0.42043587977056801</v>
      </c>
      <c r="E1143" s="32">
        <v>-0.78612393403437197</v>
      </c>
      <c r="F1143" s="32">
        <v>0.85020242914979804</v>
      </c>
      <c r="G1143" s="32">
        <v>0.93100504453205302</v>
      </c>
      <c r="H1143" s="32">
        <v>0.66291646918423497</v>
      </c>
      <c r="I1143" s="32">
        <v>0.65010020673603697</v>
      </c>
      <c r="J1143" s="32" t="s">
        <v>242</v>
      </c>
      <c r="K1143" s="32">
        <v>0.74973074603094803</v>
      </c>
      <c r="L1143" s="32">
        <v>1.8580449851138401</v>
      </c>
      <c r="M1143" s="32">
        <v>9.2741935483870996E-2</v>
      </c>
      <c r="N1143" s="32">
        <v>0.19411706172674301</v>
      </c>
      <c r="O1143" s="32">
        <v>0.22670844301219201</v>
      </c>
      <c r="P1143" s="32">
        <v>0.51487766292786896</v>
      </c>
      <c r="Q1143" s="32" t="s">
        <v>242</v>
      </c>
      <c r="R1143" s="32">
        <v>0.60943904432846696</v>
      </c>
      <c r="S1143" s="32">
        <v>3.16341648965013</v>
      </c>
      <c r="T1143" s="32">
        <v>5.6680161943319797E-2</v>
      </c>
      <c r="U1143" s="32">
        <v>8.2036665860280508E-3</v>
      </c>
      <c r="V1143" s="32">
        <v>0.271116732318475</v>
      </c>
      <c r="W1143" s="32" t="s">
        <v>3598</v>
      </c>
      <c r="X1143" s="32" t="s">
        <v>3598</v>
      </c>
      <c r="Y1143" s="32" t="s">
        <v>3862</v>
      </c>
      <c r="Z1143" s="32" t="s">
        <v>994</v>
      </c>
      <c r="AA1143" s="32" t="e">
        <v>#N/A</v>
      </c>
    </row>
    <row r="1144" spans="1:27" x14ac:dyDescent="0.2">
      <c r="A1144" s="32" t="s">
        <v>5562</v>
      </c>
      <c r="B1144" s="32">
        <v>1.0431579511567499</v>
      </c>
      <c r="C1144" s="32" t="s">
        <v>242</v>
      </c>
      <c r="D1144" s="32">
        <v>1.93821099055785</v>
      </c>
      <c r="E1144" s="32">
        <v>9.3282093983906709</v>
      </c>
      <c r="F1144" s="32">
        <v>3.2388663967611302E-2</v>
      </c>
      <c r="G1144" s="32">
        <v>1.00585058777304E-19</v>
      </c>
      <c r="H1144" s="32">
        <v>2.6298743209546099E-2</v>
      </c>
      <c r="I1144" s="32">
        <v>3.7982336229502498</v>
      </c>
      <c r="J1144" s="32" t="s">
        <v>242</v>
      </c>
      <c r="K1144" s="32">
        <v>16.948381172393301</v>
      </c>
      <c r="L1144" s="32">
        <v>34.5865853214206</v>
      </c>
      <c r="M1144" s="32">
        <v>0</v>
      </c>
      <c r="N1144" s="32">
        <v>2.6461325205879399E-260</v>
      </c>
      <c r="O1144" s="32">
        <v>9.8913088741685508E-65</v>
      </c>
      <c r="P1144" s="32">
        <v>0.40237659421384597</v>
      </c>
      <c r="Q1144" s="32" t="s">
        <v>242</v>
      </c>
      <c r="R1144" s="32">
        <v>0.27024608480415602</v>
      </c>
      <c r="S1144" s="32">
        <v>1.79581233380391</v>
      </c>
      <c r="T1144" s="32">
        <v>0.109311740890688</v>
      </c>
      <c r="U1144" s="32">
        <v>0.222488740745824</v>
      </c>
      <c r="V1144" s="32">
        <v>0.39348547031190501</v>
      </c>
      <c r="W1144" s="32" t="s">
        <v>3598</v>
      </c>
      <c r="X1144" s="32" t="s">
        <v>3598</v>
      </c>
      <c r="Y1144" s="32" t="s">
        <v>3862</v>
      </c>
      <c r="Z1144" s="32" t="s">
        <v>994</v>
      </c>
      <c r="AA1144" s="32" t="e">
        <v>#N/A</v>
      </c>
    </row>
    <row r="1145" spans="1:27" x14ac:dyDescent="0.2">
      <c r="A1145" s="32" t="s">
        <v>5561</v>
      </c>
      <c r="B1145" s="32">
        <v>0.187792834864599</v>
      </c>
      <c r="C1145" s="32" t="s">
        <v>242</v>
      </c>
      <c r="D1145" s="32">
        <v>-0.45291875917577501</v>
      </c>
      <c r="E1145" s="32">
        <v>-0.92541679471405602</v>
      </c>
      <c r="F1145" s="32">
        <v>0.90485829959514197</v>
      </c>
      <c r="G1145" s="32">
        <v>0.93100504453205302</v>
      </c>
      <c r="H1145" s="32">
        <v>0.67469637884005196</v>
      </c>
      <c r="I1145" s="32">
        <v>0.43558230098656697</v>
      </c>
      <c r="J1145" s="32" t="s">
        <v>242</v>
      </c>
      <c r="K1145" s="32">
        <v>-0.35406636356225601</v>
      </c>
      <c r="L1145" s="32">
        <v>-0.37212032332614903</v>
      </c>
      <c r="M1145" s="32">
        <v>0.66330645161290303</v>
      </c>
      <c r="N1145" s="32">
        <v>0.96447268678212394</v>
      </c>
      <c r="O1145" s="32">
        <v>0.63835542533836598</v>
      </c>
      <c r="P1145" s="32">
        <v>0.32812403807889301</v>
      </c>
      <c r="Q1145" s="32" t="s">
        <v>242</v>
      </c>
      <c r="R1145" s="32">
        <v>4.6373151368452499E-2</v>
      </c>
      <c r="S1145" s="32">
        <v>0.89317109214155699</v>
      </c>
      <c r="T1145" s="32">
        <v>0.24696356275303599</v>
      </c>
      <c r="U1145" s="32">
        <v>0.67037026665835298</v>
      </c>
      <c r="V1145" s="32">
        <v>0.48150641779415698</v>
      </c>
      <c r="W1145" s="32" t="s">
        <v>3598</v>
      </c>
      <c r="X1145" s="32" t="s">
        <v>3598</v>
      </c>
      <c r="Y1145" s="32" t="s">
        <v>3862</v>
      </c>
      <c r="Z1145" s="32" t="s">
        <v>994</v>
      </c>
      <c r="AA1145" s="32" t="e">
        <v>#N/A</v>
      </c>
    </row>
    <row r="1146" spans="1:27" x14ac:dyDescent="0.2">
      <c r="A1146" s="32" t="s">
        <v>5560</v>
      </c>
      <c r="B1146" s="32">
        <v>0.32786582876316001</v>
      </c>
      <c r="C1146" s="32" t="s">
        <v>242</v>
      </c>
      <c r="D1146" s="32">
        <v>-6.1351817216560203E-2</v>
      </c>
      <c r="E1146" s="32">
        <v>0.75369788021071604</v>
      </c>
      <c r="F1146" s="32">
        <v>0.269230769230769</v>
      </c>
      <c r="G1146" s="32">
        <v>0.70183742117660997</v>
      </c>
      <c r="H1146" s="32">
        <v>0.52446048784067101</v>
      </c>
      <c r="I1146" s="32">
        <v>0.88451955201848398</v>
      </c>
      <c r="J1146" s="32" t="s">
        <v>242</v>
      </c>
      <c r="K1146" s="32">
        <v>1.95593026980257</v>
      </c>
      <c r="L1146" s="32">
        <v>4.2951091064030198</v>
      </c>
      <c r="M1146" s="32">
        <v>2.6209677419354899E-2</v>
      </c>
      <c r="N1146" s="32">
        <v>1.16562821555952E-4</v>
      </c>
      <c r="O1146" s="32">
        <v>2.5236684472125299E-2</v>
      </c>
      <c r="P1146" s="32">
        <v>0.31020766015007001</v>
      </c>
      <c r="Q1146" s="32" t="s">
        <v>242</v>
      </c>
      <c r="R1146" s="32">
        <v>-7.6450843967681903E-3</v>
      </c>
      <c r="S1146" s="32">
        <v>0.67537304636961304</v>
      </c>
      <c r="T1146" s="32">
        <v>0.30566801619433198</v>
      </c>
      <c r="U1146" s="32">
        <v>0.76637572807515497</v>
      </c>
      <c r="V1146" s="32">
        <v>0.50304991769316199</v>
      </c>
      <c r="W1146" s="32" t="s">
        <v>3598</v>
      </c>
      <c r="X1146" s="32" t="s">
        <v>3598</v>
      </c>
      <c r="Y1146" s="32" t="s">
        <v>3862</v>
      </c>
      <c r="Z1146" s="32" t="s">
        <v>994</v>
      </c>
      <c r="AA1146" s="32" t="e">
        <v>#N/A</v>
      </c>
    </row>
    <row r="1147" spans="1:27" x14ac:dyDescent="0.2">
      <c r="A1147" s="32" t="s">
        <v>5559</v>
      </c>
      <c r="B1147" s="32">
        <v>0.174747667595126</v>
      </c>
      <c r="C1147" s="32" t="s">
        <v>242</v>
      </c>
      <c r="D1147" s="32">
        <v>-0.489385861883332</v>
      </c>
      <c r="E1147" s="32">
        <v>-1.08179477443285</v>
      </c>
      <c r="F1147" s="32">
        <v>0.93927125506072895</v>
      </c>
      <c r="G1147" s="32">
        <v>0.931574993387423</v>
      </c>
      <c r="H1147" s="32">
        <v>0.68771572823588401</v>
      </c>
      <c r="I1147" s="32">
        <v>0.31885968319084901</v>
      </c>
      <c r="J1147" s="32" t="s">
        <v>242</v>
      </c>
      <c r="K1147" s="32">
        <v>-0.95465999558070502</v>
      </c>
      <c r="L1147" s="32">
        <v>-1.58558887742587</v>
      </c>
      <c r="M1147" s="32">
        <v>0.97177419354838701</v>
      </c>
      <c r="N1147" s="32">
        <v>0.97983728002152304</v>
      </c>
      <c r="O1147" s="32">
        <v>0.83012516677273396</v>
      </c>
      <c r="P1147" s="32">
        <v>0.25052092593234898</v>
      </c>
      <c r="Q1147" s="32" t="s">
        <v>242</v>
      </c>
      <c r="R1147" s="32">
        <v>-0.187601775075978</v>
      </c>
      <c r="S1147" s="32">
        <v>-5.0200734378571997E-2</v>
      </c>
      <c r="T1147" s="32">
        <v>0.52226720647773295</v>
      </c>
      <c r="U1147" s="32">
        <v>0.91659158953230002</v>
      </c>
      <c r="V1147" s="32">
        <v>0.57440558267862896</v>
      </c>
      <c r="W1147" s="32" t="s">
        <v>3598</v>
      </c>
      <c r="X1147" s="32" t="s">
        <v>3598</v>
      </c>
      <c r="Y1147" s="32" t="s">
        <v>3862</v>
      </c>
      <c r="Z1147" s="32" t="s">
        <v>5558</v>
      </c>
      <c r="AA1147" s="32" t="e">
        <v>#N/A</v>
      </c>
    </row>
    <row r="1148" spans="1:27" x14ac:dyDescent="0.2">
      <c r="A1148" s="32" t="s">
        <v>5557</v>
      </c>
      <c r="B1148" s="32">
        <v>0.182785383274398</v>
      </c>
      <c r="C1148" s="32" t="s">
        <v>242</v>
      </c>
      <c r="D1148" s="32">
        <v>-0.46691683583289101</v>
      </c>
      <c r="E1148" s="32">
        <v>-0.98544325102847496</v>
      </c>
      <c r="F1148" s="32">
        <v>0.92510121457489902</v>
      </c>
      <c r="G1148" s="32">
        <v>0.93100504453205302</v>
      </c>
      <c r="H1148" s="32">
        <v>0.67972031025542501</v>
      </c>
      <c r="I1148" s="32">
        <v>0.41567439331449102</v>
      </c>
      <c r="J1148" s="32" t="s">
        <v>242</v>
      </c>
      <c r="K1148" s="32">
        <v>-0.456502059406448</v>
      </c>
      <c r="L1148" s="32">
        <v>-0.57908638006987401</v>
      </c>
      <c r="M1148" s="32">
        <v>0.73588709677419395</v>
      </c>
      <c r="N1148" s="32">
        <v>0.96447268678212394</v>
      </c>
      <c r="O1148" s="32">
        <v>0.67598550486943099</v>
      </c>
      <c r="P1148" s="32">
        <v>0.22172198871183799</v>
      </c>
      <c r="Q1148" s="32" t="s">
        <v>242</v>
      </c>
      <c r="R1148" s="32">
        <v>-0.27443114353123499</v>
      </c>
      <c r="S1148" s="32">
        <v>-0.40029115286911598</v>
      </c>
      <c r="T1148" s="32">
        <v>0.67206477732793501</v>
      </c>
      <c r="U1148" s="32">
        <v>0.91659158953230002</v>
      </c>
      <c r="V1148" s="32">
        <v>0.60812334385827604</v>
      </c>
      <c r="W1148" s="32" t="s">
        <v>3598</v>
      </c>
      <c r="X1148" s="32" t="s">
        <v>3598</v>
      </c>
      <c r="Y1148" s="32" t="s">
        <v>3862</v>
      </c>
      <c r="Z1148" s="32" t="s">
        <v>567</v>
      </c>
      <c r="AA1148" s="32" t="e">
        <v>#N/A</v>
      </c>
    </row>
    <row r="1149" spans="1:27" x14ac:dyDescent="0.2">
      <c r="A1149" s="32" t="s">
        <v>5556</v>
      </c>
      <c r="B1149" s="32">
        <v>0.26837295565819702</v>
      </c>
      <c r="C1149" s="32" t="s">
        <v>242</v>
      </c>
      <c r="D1149" s="32">
        <v>-0.22766112311280001</v>
      </c>
      <c r="E1149" s="32">
        <v>4.0531455308546002E-2</v>
      </c>
      <c r="F1149" s="32">
        <v>0.479757085020243</v>
      </c>
      <c r="G1149" s="32">
        <v>0.93100504453205302</v>
      </c>
      <c r="H1149" s="32">
        <v>0.59004515097947097</v>
      </c>
      <c r="I1149" s="32">
        <v>0.40855745529193199</v>
      </c>
      <c r="J1149" s="32" t="s">
        <v>242</v>
      </c>
      <c r="K1149" s="32">
        <v>-0.49312210560263298</v>
      </c>
      <c r="L1149" s="32">
        <v>-0.65307530059739705</v>
      </c>
      <c r="M1149" s="32">
        <v>0.76814516129032295</v>
      </c>
      <c r="N1149" s="32">
        <v>0.96447268678212394</v>
      </c>
      <c r="O1149" s="32">
        <v>0.68903684384865904</v>
      </c>
      <c r="P1149" s="32">
        <v>0.38882494468829099</v>
      </c>
      <c r="Q1149" s="32" t="s">
        <v>242</v>
      </c>
      <c r="R1149" s="32">
        <v>0.22938759197780001</v>
      </c>
      <c r="S1149" s="32">
        <v>1.6310735235724101</v>
      </c>
      <c r="T1149" s="32">
        <v>0.12955465587044501</v>
      </c>
      <c r="U1149" s="32">
        <v>0.285757742892989</v>
      </c>
      <c r="V1149" s="32">
        <v>0.409283839623651</v>
      </c>
      <c r="W1149" s="32" t="s">
        <v>3598</v>
      </c>
      <c r="X1149" s="32" t="s">
        <v>3598</v>
      </c>
      <c r="Y1149" s="32" t="s">
        <v>3862</v>
      </c>
      <c r="Z1149" s="32" t="s">
        <v>3074</v>
      </c>
      <c r="AA1149" s="32" t="e">
        <v>#N/A</v>
      </c>
    </row>
    <row r="1150" spans="1:27" x14ac:dyDescent="0.2">
      <c r="A1150" s="32" t="s">
        <v>5555</v>
      </c>
      <c r="B1150" s="32">
        <v>0.237347712274879</v>
      </c>
      <c r="C1150" s="32" t="s">
        <v>242</v>
      </c>
      <c r="D1150" s="32">
        <v>-0.31439061562256998</v>
      </c>
      <c r="E1150" s="32">
        <v>-0.33138135963256299</v>
      </c>
      <c r="F1150" s="32">
        <v>0.623481781376518</v>
      </c>
      <c r="G1150" s="32">
        <v>0.93100504453205302</v>
      </c>
      <c r="H1150" s="32">
        <v>0.62338780863090903</v>
      </c>
      <c r="I1150" s="32">
        <v>0.61556612146157197</v>
      </c>
      <c r="J1150" s="32" t="s">
        <v>242</v>
      </c>
      <c r="K1150" s="32">
        <v>0.57203637886275005</v>
      </c>
      <c r="L1150" s="32">
        <v>1.4990226523685</v>
      </c>
      <c r="M1150" s="32">
        <v>0.12701612903225801</v>
      </c>
      <c r="N1150" s="32">
        <v>0.34105551953797902</v>
      </c>
      <c r="O1150" s="32">
        <v>0.28364866457867599</v>
      </c>
      <c r="P1150" s="32">
        <v>0.21981232065019099</v>
      </c>
      <c r="Q1150" s="32" t="s">
        <v>242</v>
      </c>
      <c r="R1150" s="32">
        <v>-0.28018883071539602</v>
      </c>
      <c r="S1150" s="32">
        <v>-0.42350577658112998</v>
      </c>
      <c r="T1150" s="32">
        <v>0.67813765182186203</v>
      </c>
      <c r="U1150" s="32">
        <v>0.91659158953230002</v>
      </c>
      <c r="V1150" s="32">
        <v>0.61033368229102103</v>
      </c>
      <c r="W1150" s="32" t="s">
        <v>3598</v>
      </c>
      <c r="X1150" s="32" t="s">
        <v>3598</v>
      </c>
      <c r="Y1150" s="32" t="s">
        <v>3862</v>
      </c>
      <c r="Z1150" s="32" t="s">
        <v>1759</v>
      </c>
      <c r="AA1150" s="32" t="e">
        <v>#N/A</v>
      </c>
    </row>
    <row r="1151" spans="1:27" x14ac:dyDescent="0.2">
      <c r="A1151" s="32" t="s">
        <v>5554</v>
      </c>
      <c r="B1151" s="32">
        <v>0.29719391146773</v>
      </c>
      <c r="C1151" s="32" t="s">
        <v>242</v>
      </c>
      <c r="D1151" s="32">
        <v>-0.14709360458847001</v>
      </c>
      <c r="E1151" s="32">
        <v>0.38602053566754801</v>
      </c>
      <c r="F1151" s="32">
        <v>0.34210526315789502</v>
      </c>
      <c r="G1151" s="32">
        <v>0.88308754358974295</v>
      </c>
      <c r="H1151" s="32">
        <v>0.55847093111478596</v>
      </c>
      <c r="I1151" s="32">
        <v>0.53949134168317203</v>
      </c>
      <c r="J1151" s="32" t="s">
        <v>242</v>
      </c>
      <c r="K1151" s="32">
        <v>0.18059529267945701</v>
      </c>
      <c r="L1151" s="32">
        <v>0.70813606359515602</v>
      </c>
      <c r="M1151" s="32">
        <v>0.26411290322580599</v>
      </c>
      <c r="N1151" s="32">
        <v>0.74604752253458095</v>
      </c>
      <c r="O1151" s="32">
        <v>0.42834262551333802</v>
      </c>
      <c r="P1151" s="32">
        <v>0.31269589811968201</v>
      </c>
      <c r="Q1151" s="32" t="s">
        <v>242</v>
      </c>
      <c r="R1151" s="32">
        <v>-1.4299743385346001E-4</v>
      </c>
      <c r="S1151" s="32">
        <v>0.705620977583724</v>
      </c>
      <c r="T1151" s="32">
        <v>0.28947368421052599</v>
      </c>
      <c r="U1151" s="32">
        <v>0.75693074346797795</v>
      </c>
      <c r="V1151" s="32">
        <v>0.50005704772215898</v>
      </c>
      <c r="W1151" s="32" t="s">
        <v>3598</v>
      </c>
      <c r="X1151" s="32" t="s">
        <v>3598</v>
      </c>
      <c r="Y1151" s="32" t="s">
        <v>3862</v>
      </c>
      <c r="Z1151" s="32" t="s">
        <v>5552</v>
      </c>
      <c r="AA1151" s="32" t="e">
        <v>#N/A</v>
      </c>
    </row>
    <row r="1152" spans="1:27" x14ac:dyDescent="0.2">
      <c r="A1152" s="32" t="s">
        <v>5553</v>
      </c>
      <c r="B1152" s="32">
        <v>0.261836644495334</v>
      </c>
      <c r="C1152" s="32" t="s">
        <v>242</v>
      </c>
      <c r="D1152" s="32">
        <v>-0.24593304907441299</v>
      </c>
      <c r="E1152" s="32">
        <v>-3.7822092280972497E-2</v>
      </c>
      <c r="F1152" s="32">
        <v>0.51012145748987803</v>
      </c>
      <c r="G1152" s="32">
        <v>0.93100504453205302</v>
      </c>
      <c r="H1152" s="32">
        <v>0.59713297005405896</v>
      </c>
      <c r="I1152" s="32">
        <v>0.37946704111417101</v>
      </c>
      <c r="J1152" s="32" t="s">
        <v>242</v>
      </c>
      <c r="K1152" s="32">
        <v>-0.64280618430039105</v>
      </c>
      <c r="L1152" s="32">
        <v>-0.95550428563122003</v>
      </c>
      <c r="M1152" s="32">
        <v>0.86290322580645196</v>
      </c>
      <c r="N1152" s="32">
        <v>0.96733368101772399</v>
      </c>
      <c r="O1152" s="32">
        <v>0.73982506510121804</v>
      </c>
      <c r="P1152" s="32">
        <v>0.20132601450245799</v>
      </c>
      <c r="Q1152" s="32" t="s">
        <v>242</v>
      </c>
      <c r="R1152" s="32">
        <v>-0.33592541139500998</v>
      </c>
      <c r="S1152" s="32">
        <v>-0.64823207832099705</v>
      </c>
      <c r="T1152" s="32">
        <v>0.78947368421052599</v>
      </c>
      <c r="U1152" s="32">
        <v>0.91659158953230002</v>
      </c>
      <c r="V1152" s="32">
        <v>0.63153644303251499</v>
      </c>
      <c r="W1152" s="32" t="s">
        <v>3598</v>
      </c>
      <c r="X1152" s="32" t="s">
        <v>3598</v>
      </c>
      <c r="Y1152" s="32" t="s">
        <v>3862</v>
      </c>
      <c r="Z1152" s="32" t="s">
        <v>5552</v>
      </c>
      <c r="AA1152" s="32" t="e">
        <v>#N/A</v>
      </c>
    </row>
    <row r="1153" spans="1:27" x14ac:dyDescent="0.2">
      <c r="A1153" s="32" t="s">
        <v>5551</v>
      </c>
      <c r="B1153" s="32">
        <v>0.314832767347627</v>
      </c>
      <c r="C1153" s="32" t="s">
        <v>242</v>
      </c>
      <c r="D1153" s="32">
        <v>-9.77850786241269E-2</v>
      </c>
      <c r="E1153" s="32">
        <v>0.59746501852243905</v>
      </c>
      <c r="F1153" s="32">
        <v>0.29959514170040502</v>
      </c>
      <c r="G1153" s="32">
        <v>0.78692899578326503</v>
      </c>
      <c r="H1153" s="32">
        <v>0.538948521936222</v>
      </c>
      <c r="I1153" s="32">
        <v>0.427471936344755</v>
      </c>
      <c r="J1153" s="32" t="s">
        <v>242</v>
      </c>
      <c r="K1153" s="32">
        <v>-0.39579806431750197</v>
      </c>
      <c r="L1153" s="32">
        <v>-0.45643707907562597</v>
      </c>
      <c r="M1153" s="32">
        <v>0.69153225806451601</v>
      </c>
      <c r="N1153" s="32">
        <v>0.96447268678212394</v>
      </c>
      <c r="O1153" s="32">
        <v>0.65387299754258499</v>
      </c>
      <c r="P1153" s="32">
        <v>0.17686300517374301</v>
      </c>
      <c r="Q1153" s="32" t="s">
        <v>242</v>
      </c>
      <c r="R1153" s="32">
        <v>-0.40968187102625497</v>
      </c>
      <c r="S1153" s="32">
        <v>-0.94561337082676</v>
      </c>
      <c r="T1153" s="32">
        <v>0.91093117408906898</v>
      </c>
      <c r="U1153" s="32">
        <v>0.92325695239069105</v>
      </c>
      <c r="V1153" s="32">
        <v>0.65898033474574802</v>
      </c>
      <c r="W1153" s="32" t="s">
        <v>3598</v>
      </c>
      <c r="X1153" s="32" t="s">
        <v>3598</v>
      </c>
      <c r="Y1153" s="32" t="s">
        <v>3862</v>
      </c>
      <c r="Z1153" s="32" t="s">
        <v>3072</v>
      </c>
      <c r="AA1153" s="32" t="e">
        <v>#N/A</v>
      </c>
    </row>
    <row r="1154" spans="1:27" x14ac:dyDescent="0.2">
      <c r="A1154" s="32" t="s">
        <v>5550</v>
      </c>
      <c r="B1154" s="32">
        <v>1.0227272500120399</v>
      </c>
      <c r="C1154" s="32" t="s">
        <v>242</v>
      </c>
      <c r="D1154" s="32">
        <v>1.88109800291721</v>
      </c>
      <c r="E1154" s="32">
        <v>9.0832978765028294</v>
      </c>
      <c r="F1154" s="32">
        <v>3.4412955465587099E-2</v>
      </c>
      <c r="G1154" s="32">
        <v>9.5254781122621709E-19</v>
      </c>
      <c r="H1154" s="32">
        <v>2.9979294314049901E-2</v>
      </c>
      <c r="I1154" s="32">
        <v>0.58333424811025603</v>
      </c>
      <c r="J1154" s="32" t="s">
        <v>242</v>
      </c>
      <c r="K1154" s="32">
        <v>0.406187991905684</v>
      </c>
      <c r="L1154" s="32">
        <v>1.16393451358121</v>
      </c>
      <c r="M1154" s="32">
        <v>0.16935483870967699</v>
      </c>
      <c r="N1154" s="32">
        <v>0.51291125717382602</v>
      </c>
      <c r="O1154" s="32">
        <v>0.34230223823751998</v>
      </c>
      <c r="P1154" s="32">
        <v>0.96976577273485098</v>
      </c>
      <c r="Q1154" s="32" t="s">
        <v>242</v>
      </c>
      <c r="R1154" s="32">
        <v>1.9809357419293301</v>
      </c>
      <c r="S1154" s="32">
        <v>8.6932027977114092</v>
      </c>
      <c r="T1154" s="32">
        <v>1.8218623481781399E-2</v>
      </c>
      <c r="U1154" s="32">
        <v>5.2217923846189803E-17</v>
      </c>
      <c r="V1154" s="32">
        <v>2.3799240100244701E-2</v>
      </c>
      <c r="W1154" s="32" t="s">
        <v>3598</v>
      </c>
      <c r="X1154" s="32" t="s">
        <v>3598</v>
      </c>
      <c r="Y1154" s="32" t="s">
        <v>3862</v>
      </c>
      <c r="Z1154" s="32" t="e">
        <v>#N/A</v>
      </c>
      <c r="AA1154" s="32" t="e">
        <v>#N/A</v>
      </c>
    </row>
    <row r="1155" spans="1:27" x14ac:dyDescent="0.2">
      <c r="A1155" s="32" t="s">
        <v>5549</v>
      </c>
      <c r="B1155" s="32">
        <v>2.6584771730239698</v>
      </c>
      <c r="C1155" s="32" t="s">
        <v>242</v>
      </c>
      <c r="D1155" s="32">
        <v>6.4537538542489097</v>
      </c>
      <c r="E1155" s="32">
        <v>28.6917293363563</v>
      </c>
      <c r="F1155" s="32">
        <v>2.0242914979756699E-3</v>
      </c>
      <c r="G1155" s="32">
        <v>3.04347609644997E-179</v>
      </c>
      <c r="H1155" s="32">
        <v>5.4556492171258002E-11</v>
      </c>
      <c r="I1155" s="32">
        <v>0.65675653709267501</v>
      </c>
      <c r="J1155" s="32" t="s">
        <v>242</v>
      </c>
      <c r="K1155" s="32">
        <v>0.78398074573369902</v>
      </c>
      <c r="L1155" s="32">
        <v>1.92724534855681</v>
      </c>
      <c r="M1155" s="32">
        <v>8.6693548387096794E-2</v>
      </c>
      <c r="N1155" s="32">
        <v>0.172735386112122</v>
      </c>
      <c r="O1155" s="32">
        <v>0.21652570412597799</v>
      </c>
      <c r="P1155" s="32">
        <v>0.37097244009361902</v>
      </c>
      <c r="Q1155" s="32" t="s">
        <v>242</v>
      </c>
      <c r="R1155" s="32">
        <v>0.17556193558531699</v>
      </c>
      <c r="S1155" s="32">
        <v>1.4140519454218901</v>
      </c>
      <c r="T1155" s="32">
        <v>0.15587044534413</v>
      </c>
      <c r="U1155" s="32">
        <v>0.38391335706769403</v>
      </c>
      <c r="V1155" s="32">
        <v>0.43031905440080098</v>
      </c>
      <c r="W1155" s="32" t="s">
        <v>3598</v>
      </c>
      <c r="X1155" s="32" t="s">
        <v>3598</v>
      </c>
      <c r="Y1155" s="32" t="s">
        <v>3862</v>
      </c>
      <c r="Z1155" s="32" t="s">
        <v>3072</v>
      </c>
      <c r="AA1155" s="32" t="e">
        <v>#N/A</v>
      </c>
    </row>
    <row r="1156" spans="1:27" x14ac:dyDescent="0.2">
      <c r="A1156" s="32" t="s">
        <v>5548</v>
      </c>
      <c r="B1156" s="32">
        <v>2.9127232131040799</v>
      </c>
      <c r="C1156" s="32" t="s">
        <v>242</v>
      </c>
      <c r="D1156" s="32">
        <v>7.1644857494456398</v>
      </c>
      <c r="E1156" s="32">
        <v>31.739484974742702</v>
      </c>
      <c r="F1156" s="32">
        <v>2.0242914979756699E-3</v>
      </c>
      <c r="G1156" s="32">
        <v>3.5865820635849803E-219</v>
      </c>
      <c r="H1156" s="32">
        <v>3.90395447709235E-13</v>
      </c>
      <c r="I1156" s="32">
        <v>0.58430058766380999</v>
      </c>
      <c r="J1156" s="32" t="s">
        <v>242</v>
      </c>
      <c r="K1156" s="32">
        <v>0.41116027057105797</v>
      </c>
      <c r="L1156" s="32">
        <v>1.17398074697595</v>
      </c>
      <c r="M1156" s="32">
        <v>0.16733870967741901</v>
      </c>
      <c r="N1156" s="32">
        <v>0.50856498374496095</v>
      </c>
      <c r="O1156" s="32">
        <v>0.34047750910598701</v>
      </c>
      <c r="P1156" s="32">
        <v>0.306524244232451</v>
      </c>
      <c r="Q1156" s="32" t="s">
        <v>242</v>
      </c>
      <c r="R1156" s="32">
        <v>-1.87506566418837E-2</v>
      </c>
      <c r="S1156" s="32">
        <v>0.63059609469947797</v>
      </c>
      <c r="T1156" s="32">
        <v>0.30971659919028299</v>
      </c>
      <c r="U1156" s="32">
        <v>0.78470107502651598</v>
      </c>
      <c r="V1156" s="32">
        <v>0.50747999140572397</v>
      </c>
      <c r="W1156" s="32" t="s">
        <v>3598</v>
      </c>
      <c r="X1156" s="32" t="s">
        <v>3598</v>
      </c>
      <c r="Y1156" s="32" t="s">
        <v>3862</v>
      </c>
      <c r="Z1156" s="32" t="s">
        <v>3072</v>
      </c>
      <c r="AA1156" s="32" t="e">
        <v>#N/A</v>
      </c>
    </row>
    <row r="1157" spans="1:27" x14ac:dyDescent="0.2">
      <c r="A1157" s="32" t="s">
        <v>5547</v>
      </c>
      <c r="B1157" s="32">
        <v>0.34890277174252898</v>
      </c>
      <c r="C1157" s="32" t="s">
        <v>242</v>
      </c>
      <c r="D1157" s="32">
        <v>-2.5441113102576398E-3</v>
      </c>
      <c r="E1157" s="32">
        <v>1.0058766813420399</v>
      </c>
      <c r="F1157" s="32">
        <v>0.23279352226720701</v>
      </c>
      <c r="G1157" s="32">
        <v>0.55380777691137295</v>
      </c>
      <c r="H1157" s="32">
        <v>0.50101495247282901</v>
      </c>
      <c r="I1157" s="32">
        <v>0.51497204654179196</v>
      </c>
      <c r="J1157" s="32" t="s">
        <v>242</v>
      </c>
      <c r="K1157" s="32">
        <v>5.44318052458009E-2</v>
      </c>
      <c r="L1157" s="32">
        <v>0.45322922390426501</v>
      </c>
      <c r="M1157" s="32">
        <v>0.32459677419354799</v>
      </c>
      <c r="N1157" s="32">
        <v>0.84717489067143303</v>
      </c>
      <c r="O1157" s="32">
        <v>0.47829556974286203</v>
      </c>
      <c r="P1157" s="32">
        <v>0.21442616197353301</v>
      </c>
      <c r="Q1157" s="32" t="s">
        <v>242</v>
      </c>
      <c r="R1157" s="32">
        <v>-0.29642820624210497</v>
      </c>
      <c r="S1157" s="32">
        <v>-0.48898189227003203</v>
      </c>
      <c r="T1157" s="32">
        <v>0.70242914979757098</v>
      </c>
      <c r="U1157" s="32">
        <v>0.91659158953230002</v>
      </c>
      <c r="V1157" s="32">
        <v>0.61654845636311995</v>
      </c>
      <c r="W1157" s="32" t="s">
        <v>3598</v>
      </c>
      <c r="X1157" s="32" t="s">
        <v>3598</v>
      </c>
      <c r="Y1157" s="32" t="s">
        <v>3862</v>
      </c>
      <c r="Z1157" s="32" t="s">
        <v>3069</v>
      </c>
      <c r="AA1157" s="32" t="e">
        <v>#N/A</v>
      </c>
    </row>
    <row r="1158" spans="1:27" x14ac:dyDescent="0.2">
      <c r="A1158" s="32" t="s">
        <v>5546</v>
      </c>
      <c r="B1158" s="32">
        <v>0.24675443293719801</v>
      </c>
      <c r="C1158" s="32" t="s">
        <v>242</v>
      </c>
      <c r="D1158" s="32">
        <v>-0.28809460565596401</v>
      </c>
      <c r="E1158" s="32">
        <v>-0.218618990046481</v>
      </c>
      <c r="F1158" s="32">
        <v>0.58704453441295501</v>
      </c>
      <c r="G1158" s="32">
        <v>0.93100504453205302</v>
      </c>
      <c r="H1158" s="32">
        <v>0.61336283913771805</v>
      </c>
      <c r="I1158" s="32">
        <v>0.30754164903153203</v>
      </c>
      <c r="J1158" s="32" t="s">
        <v>242</v>
      </c>
      <c r="K1158" s="32">
        <v>-1.0128966884464301</v>
      </c>
      <c r="L1158" s="32">
        <v>-1.7032531211339199</v>
      </c>
      <c r="M1158" s="32">
        <v>0.97580645161290303</v>
      </c>
      <c r="N1158" s="32">
        <v>0.98264477515785897</v>
      </c>
      <c r="O1158" s="32">
        <v>0.84444524483349204</v>
      </c>
      <c r="P1158" s="32">
        <v>0.223889757566197</v>
      </c>
      <c r="Q1158" s="32" t="s">
        <v>242</v>
      </c>
      <c r="R1158" s="32">
        <v>-0.26789527732410001</v>
      </c>
      <c r="S1158" s="32">
        <v>-0.37393896148086397</v>
      </c>
      <c r="T1158" s="32">
        <v>0.665991902834008</v>
      </c>
      <c r="U1158" s="32">
        <v>0.91659158953230002</v>
      </c>
      <c r="V1158" s="32">
        <v>0.60561003548654002</v>
      </c>
      <c r="W1158" s="32" t="s">
        <v>3598</v>
      </c>
      <c r="X1158" s="32" t="s">
        <v>3598</v>
      </c>
      <c r="Y1158" s="32" t="s">
        <v>3862</v>
      </c>
      <c r="Z1158" s="32" t="s">
        <v>3069</v>
      </c>
      <c r="AA1158" s="32" t="e">
        <v>#N/A</v>
      </c>
    </row>
    <row r="1159" spans="1:27" x14ac:dyDescent="0.2">
      <c r="A1159" s="32" t="s">
        <v>5545</v>
      </c>
      <c r="B1159" s="32">
        <v>0.36314828192946502</v>
      </c>
      <c r="C1159" s="32" t="s">
        <v>242</v>
      </c>
      <c r="D1159" s="32">
        <v>3.7278489073276501E-2</v>
      </c>
      <c r="E1159" s="32">
        <v>1.17664368318108</v>
      </c>
      <c r="F1159" s="32">
        <v>0.21659919028340099</v>
      </c>
      <c r="G1159" s="32">
        <v>0.45588527204142298</v>
      </c>
      <c r="H1159" s="32">
        <v>0.48513147840101301</v>
      </c>
      <c r="I1159" s="32">
        <v>0.64939492999396597</v>
      </c>
      <c r="J1159" s="32" t="s">
        <v>242</v>
      </c>
      <c r="K1159" s="32">
        <v>0.74610176025169095</v>
      </c>
      <c r="L1159" s="32">
        <v>1.8507128059303799</v>
      </c>
      <c r="M1159" s="32">
        <v>9.2741935483870996E-2</v>
      </c>
      <c r="N1159" s="32">
        <v>0.195850105622703</v>
      </c>
      <c r="O1159" s="32">
        <v>0.227802973041042</v>
      </c>
      <c r="P1159" s="32">
        <v>0.63999834890398699</v>
      </c>
      <c r="Q1159" s="32" t="s">
        <v>242</v>
      </c>
      <c r="R1159" s="32">
        <v>0.98668040086912301</v>
      </c>
      <c r="S1159" s="32">
        <v>4.6844293304991798</v>
      </c>
      <c r="T1159" s="32">
        <v>3.6437246963562799E-2</v>
      </c>
      <c r="U1159" s="32">
        <v>2.21347469873633E-5</v>
      </c>
      <c r="V1159" s="32">
        <v>0.16189967056844801</v>
      </c>
      <c r="W1159" s="32" t="s">
        <v>3598</v>
      </c>
      <c r="X1159" s="32" t="s">
        <v>3598</v>
      </c>
      <c r="Y1159" s="32" t="s">
        <v>3862</v>
      </c>
      <c r="Z1159" s="32" t="s">
        <v>3069</v>
      </c>
      <c r="AA1159" s="32" t="e">
        <v>#N/A</v>
      </c>
    </row>
    <row r="1160" spans="1:27" x14ac:dyDescent="0.2">
      <c r="A1160" s="32" t="s">
        <v>5544</v>
      </c>
      <c r="B1160" s="32">
        <v>0.26274992114455697</v>
      </c>
      <c r="C1160" s="32" t="s">
        <v>242</v>
      </c>
      <c r="D1160" s="32">
        <v>-0.24338003057494501</v>
      </c>
      <c r="E1160" s="32">
        <v>-2.6874255861579099E-2</v>
      </c>
      <c r="F1160" s="32">
        <v>0.50404858299595101</v>
      </c>
      <c r="G1160" s="32">
        <v>0.93100504453205302</v>
      </c>
      <c r="H1160" s="32">
        <v>0.59614449395470603</v>
      </c>
      <c r="I1160" s="32">
        <v>0.40133202760262698</v>
      </c>
      <c r="J1160" s="32" t="s">
        <v>242</v>
      </c>
      <c r="K1160" s="32">
        <v>-0.53030038296444704</v>
      </c>
      <c r="L1160" s="32">
        <v>-0.728192098493738</v>
      </c>
      <c r="M1160" s="32">
        <v>0.79032258064516103</v>
      </c>
      <c r="N1160" s="32">
        <v>0.96447268678212394</v>
      </c>
      <c r="O1160" s="32">
        <v>0.70204815939266296</v>
      </c>
      <c r="P1160" s="32">
        <v>0.248308502258442</v>
      </c>
      <c r="Q1160" s="32" t="s">
        <v>242</v>
      </c>
      <c r="R1160" s="32">
        <v>-0.19427227645212</v>
      </c>
      <c r="S1160" s="32">
        <v>-7.7095766092624196E-2</v>
      </c>
      <c r="T1160" s="32">
        <v>0.53441295546558698</v>
      </c>
      <c r="U1160" s="32">
        <v>0.91659158953230002</v>
      </c>
      <c r="V1160" s="32">
        <v>0.577018653873139</v>
      </c>
      <c r="W1160" s="32" t="s">
        <v>3598</v>
      </c>
      <c r="X1160" s="32" t="s">
        <v>3598</v>
      </c>
      <c r="Y1160" s="32" t="s">
        <v>3862</v>
      </c>
      <c r="Z1160" s="32" t="s">
        <v>3069</v>
      </c>
      <c r="AA1160" s="32" t="e">
        <v>#N/A</v>
      </c>
    </row>
    <row r="1161" spans="1:27" x14ac:dyDescent="0.2">
      <c r="A1161" s="32" t="s">
        <v>5543</v>
      </c>
      <c r="B1161" s="32">
        <v>0.24182236554057801</v>
      </c>
      <c r="C1161" s="32" t="s">
        <v>242</v>
      </c>
      <c r="D1161" s="32">
        <v>-0.30188194962770698</v>
      </c>
      <c r="E1161" s="32">
        <v>-0.27774178390480703</v>
      </c>
      <c r="F1161" s="32">
        <v>0.60526315789473695</v>
      </c>
      <c r="G1161" s="32">
        <v>0.93100504453205302</v>
      </c>
      <c r="H1161" s="32">
        <v>0.61862897184474297</v>
      </c>
      <c r="I1161" s="32">
        <v>0.40577066435909498</v>
      </c>
      <c r="J1161" s="32" t="s">
        <v>242</v>
      </c>
      <c r="K1161" s="32">
        <v>-0.50746147632303695</v>
      </c>
      <c r="L1161" s="32">
        <v>-0.68204726188228404</v>
      </c>
      <c r="M1161" s="32">
        <v>0.77419354838709697</v>
      </c>
      <c r="N1161" s="32">
        <v>0.96447268678212394</v>
      </c>
      <c r="O1161" s="32">
        <v>0.69408446996654205</v>
      </c>
      <c r="P1161" s="32">
        <v>0.170300123236308</v>
      </c>
      <c r="Q1161" s="32" t="s">
        <v>242</v>
      </c>
      <c r="R1161" s="32">
        <v>-0.42946909058615002</v>
      </c>
      <c r="S1161" s="32">
        <v>-1.0253941650410801</v>
      </c>
      <c r="T1161" s="32">
        <v>0.92914979757085003</v>
      </c>
      <c r="U1161" s="32">
        <v>0.92511742722365997</v>
      </c>
      <c r="V1161" s="32">
        <v>0.66620905839617095</v>
      </c>
      <c r="W1161" s="32" t="s">
        <v>3598</v>
      </c>
      <c r="X1161" s="32" t="s">
        <v>3598</v>
      </c>
      <c r="Y1161" s="32" t="s">
        <v>3862</v>
      </c>
      <c r="Z1161" s="32" t="s">
        <v>3069</v>
      </c>
      <c r="AA1161" s="32" t="e">
        <v>#N/A</v>
      </c>
    </row>
    <row r="1162" spans="1:27" x14ac:dyDescent="0.2">
      <c r="A1162" s="32" t="s">
        <v>5542</v>
      </c>
      <c r="B1162" s="32">
        <v>0.27672231240496198</v>
      </c>
      <c r="C1162" s="32" t="s">
        <v>242</v>
      </c>
      <c r="D1162" s="32">
        <v>-0.204320920282376</v>
      </c>
      <c r="E1162" s="32">
        <v>0.14061875300582799</v>
      </c>
      <c r="F1162" s="32">
        <v>0.42712550607287397</v>
      </c>
      <c r="G1162" s="32">
        <v>0.93100504453205302</v>
      </c>
      <c r="H1162" s="32">
        <v>0.58094863861221402</v>
      </c>
      <c r="I1162" s="32">
        <v>0.558352273009179</v>
      </c>
      <c r="J1162" s="32" t="s">
        <v>242</v>
      </c>
      <c r="K1162" s="32">
        <v>0.27764379503709002</v>
      </c>
      <c r="L1162" s="32">
        <v>0.90421757288069504</v>
      </c>
      <c r="M1162" s="32">
        <v>0.225806451612903</v>
      </c>
      <c r="N1162" s="32">
        <v>0.65051725136414895</v>
      </c>
      <c r="O1162" s="32">
        <v>0.39064290487590703</v>
      </c>
      <c r="P1162" s="32">
        <v>1.0866928526860899</v>
      </c>
      <c r="Q1162" s="32" t="s">
        <v>242</v>
      </c>
      <c r="R1162" s="32">
        <v>2.3334732133556102</v>
      </c>
      <c r="S1162" s="32">
        <v>10.1146111656511</v>
      </c>
      <c r="T1162" s="32">
        <v>1.8218623481781399E-2</v>
      </c>
      <c r="U1162" s="32">
        <v>8.6348929156347696E-23</v>
      </c>
      <c r="V1162" s="32">
        <v>9.8116613087415403E-3</v>
      </c>
      <c r="W1162" s="32" t="s">
        <v>3598</v>
      </c>
      <c r="X1162" s="32" t="s">
        <v>3598</v>
      </c>
      <c r="Y1162" s="32" t="s">
        <v>3862</v>
      </c>
      <c r="Z1162" s="32" t="s">
        <v>2227</v>
      </c>
      <c r="AA1162" s="32" t="e">
        <v>#N/A</v>
      </c>
    </row>
    <row r="1163" spans="1:27" x14ac:dyDescent="0.2">
      <c r="A1163" s="32" t="s">
        <v>5541</v>
      </c>
      <c r="B1163" s="32">
        <v>0.23683322455440201</v>
      </c>
      <c r="C1163" s="32" t="s">
        <v>242</v>
      </c>
      <c r="D1163" s="32">
        <v>-0.315828839921028</v>
      </c>
      <c r="E1163" s="32">
        <v>-0.337548743205066</v>
      </c>
      <c r="F1163" s="32">
        <v>0.625506072874494</v>
      </c>
      <c r="G1163" s="32">
        <v>0.93100504453205302</v>
      </c>
      <c r="H1163" s="32">
        <v>0.62393378670875399</v>
      </c>
      <c r="I1163" s="32">
        <v>0.48884869908393602</v>
      </c>
      <c r="J1163" s="32" t="s">
        <v>242</v>
      </c>
      <c r="K1163" s="32">
        <v>-7.9985297681522696E-2</v>
      </c>
      <c r="L1163" s="32">
        <v>0.1816463784663</v>
      </c>
      <c r="M1163" s="32">
        <v>0.41532258064516098</v>
      </c>
      <c r="N1163" s="32">
        <v>0.92110739021245902</v>
      </c>
      <c r="O1163" s="32">
        <v>0.53187552537329497</v>
      </c>
      <c r="P1163" s="32">
        <v>0.23984586570243499</v>
      </c>
      <c r="Q1163" s="32" t="s">
        <v>242</v>
      </c>
      <c r="R1163" s="32">
        <v>-0.219787293968151</v>
      </c>
      <c r="S1163" s="32">
        <v>-0.179970672577562</v>
      </c>
      <c r="T1163" s="32">
        <v>0.58704453441295501</v>
      </c>
      <c r="U1163" s="32">
        <v>0.91659158953230002</v>
      </c>
      <c r="V1163" s="32">
        <v>0.58698159218248602</v>
      </c>
      <c r="W1163" s="32" t="s">
        <v>3598</v>
      </c>
      <c r="X1163" s="32" t="s">
        <v>3598</v>
      </c>
      <c r="Y1163" s="32" t="s">
        <v>3862</v>
      </c>
      <c r="Z1163" s="32" t="s">
        <v>5540</v>
      </c>
      <c r="AA1163" s="32" t="e">
        <v>#N/A</v>
      </c>
    </row>
    <row r="1164" spans="1:27" x14ac:dyDescent="0.2">
      <c r="A1164" s="32" t="s">
        <v>5539</v>
      </c>
      <c r="B1164" s="32">
        <v>0.30034648891543603</v>
      </c>
      <c r="C1164" s="32" t="s">
        <v>242</v>
      </c>
      <c r="D1164" s="32">
        <v>-0.13828073441178401</v>
      </c>
      <c r="E1164" s="32">
        <v>0.42381182511562898</v>
      </c>
      <c r="F1164" s="32">
        <v>0.33603238866396801</v>
      </c>
      <c r="G1164" s="32">
        <v>0.86813775307611596</v>
      </c>
      <c r="H1164" s="32">
        <v>0.55499072452980402</v>
      </c>
      <c r="I1164" s="32">
        <v>1.2122830474538999</v>
      </c>
      <c r="J1164" s="32" t="s">
        <v>242</v>
      </c>
      <c r="K1164" s="32">
        <v>3.6424300406622101</v>
      </c>
      <c r="L1164" s="32">
        <v>7.7025951823987304</v>
      </c>
      <c r="M1164" s="32">
        <v>1.41129032258065E-2</v>
      </c>
      <c r="N1164" s="32">
        <v>1.54037235988712E-13</v>
      </c>
      <c r="O1164" s="32">
        <v>1.3503819552413001E-4</v>
      </c>
      <c r="P1164" s="32">
        <v>0.32453179151682898</v>
      </c>
      <c r="Q1164" s="32" t="s">
        <v>242</v>
      </c>
      <c r="R1164" s="32">
        <v>3.5542456543456599E-2</v>
      </c>
      <c r="S1164" s="32">
        <v>0.84950242851676006</v>
      </c>
      <c r="T1164" s="32">
        <v>0.25910931174089102</v>
      </c>
      <c r="U1164" s="32">
        <v>0.68829260417134497</v>
      </c>
      <c r="V1164" s="32">
        <v>0.48582359616031501</v>
      </c>
      <c r="W1164" s="32" t="s">
        <v>3598</v>
      </c>
      <c r="X1164" s="32" t="s">
        <v>3598</v>
      </c>
      <c r="Y1164" s="32" t="s">
        <v>3862</v>
      </c>
      <c r="Z1164" s="32" t="s">
        <v>561</v>
      </c>
      <c r="AA1164" s="32" t="e">
        <v>#N/A</v>
      </c>
    </row>
    <row r="1165" spans="1:27" x14ac:dyDescent="0.2">
      <c r="A1165" s="32" t="s">
        <v>5538</v>
      </c>
      <c r="B1165" s="32">
        <v>0.25939470616635502</v>
      </c>
      <c r="C1165" s="32" t="s">
        <v>242</v>
      </c>
      <c r="D1165" s="32">
        <v>-0.25275936367881102</v>
      </c>
      <c r="E1165" s="32">
        <v>-6.7094647748872499E-2</v>
      </c>
      <c r="F1165" s="32">
        <v>0.52024291497975705</v>
      </c>
      <c r="G1165" s="32">
        <v>0.93100504453205302</v>
      </c>
      <c r="H1165" s="32">
        <v>0.59977291435587998</v>
      </c>
      <c r="I1165" s="32">
        <v>0.46868863773855501</v>
      </c>
      <c r="J1165" s="32" t="s">
        <v>242</v>
      </c>
      <c r="K1165" s="32">
        <v>-0.18371844463962</v>
      </c>
      <c r="L1165" s="32">
        <v>-2.79411115448987E-2</v>
      </c>
      <c r="M1165" s="32">
        <v>0.51814516129032295</v>
      </c>
      <c r="N1165" s="32">
        <v>0.95950178954328003</v>
      </c>
      <c r="O1165" s="32">
        <v>0.57288283076526103</v>
      </c>
      <c r="P1165" s="32">
        <v>0.42089103193695498</v>
      </c>
      <c r="Q1165" s="32" t="s">
        <v>242</v>
      </c>
      <c r="R1165" s="32">
        <v>0.32606748274299302</v>
      </c>
      <c r="S1165" s="32">
        <v>2.0208806132674999</v>
      </c>
      <c r="T1165" s="32">
        <v>0.105263157894737</v>
      </c>
      <c r="U1165" s="32">
        <v>0.14745891753947901</v>
      </c>
      <c r="V1165" s="32">
        <v>0.37218664934783702</v>
      </c>
      <c r="W1165" s="32" t="s">
        <v>3598</v>
      </c>
      <c r="X1165" s="32" t="s">
        <v>3598</v>
      </c>
      <c r="Y1165" s="32" t="s">
        <v>3862</v>
      </c>
      <c r="Z1165" s="32" t="s">
        <v>561</v>
      </c>
      <c r="AA1165" s="32" t="e">
        <v>#N/A</v>
      </c>
    </row>
    <row r="1166" spans="1:27" x14ac:dyDescent="0.2">
      <c r="A1166" s="32" t="s">
        <v>5537</v>
      </c>
      <c r="B1166" s="32">
        <v>0.29701189583628701</v>
      </c>
      <c r="C1166" s="32" t="s">
        <v>242</v>
      </c>
      <c r="D1166" s="32">
        <v>-0.14760242004396601</v>
      </c>
      <c r="E1166" s="32">
        <v>0.38383863672102903</v>
      </c>
      <c r="F1166" s="32">
        <v>0.34210526315789502</v>
      </c>
      <c r="G1166" s="32">
        <v>0.883945670021557</v>
      </c>
      <c r="H1166" s="32">
        <v>0.55867172744780802</v>
      </c>
      <c r="I1166" s="32">
        <v>0.51861899308610304</v>
      </c>
      <c r="J1166" s="32" t="s">
        <v>242</v>
      </c>
      <c r="K1166" s="32">
        <v>7.3197087520895807E-2</v>
      </c>
      <c r="L1166" s="32">
        <v>0.49114351192810701</v>
      </c>
      <c r="M1166" s="32">
        <v>0.32056451612903197</v>
      </c>
      <c r="N1166" s="32">
        <v>0.82896911611977397</v>
      </c>
      <c r="O1166" s="32">
        <v>0.47082464199725099</v>
      </c>
      <c r="P1166" s="32">
        <v>0.24588153036558699</v>
      </c>
      <c r="Q1166" s="32" t="s">
        <v>242</v>
      </c>
      <c r="R1166" s="32">
        <v>-0.201589644975191</v>
      </c>
      <c r="S1166" s="32">
        <v>-0.10659892446019199</v>
      </c>
      <c r="T1166" s="32">
        <v>0.54858299595141702</v>
      </c>
      <c r="U1166" s="32">
        <v>0.91659158953230002</v>
      </c>
      <c r="V1166" s="32">
        <v>0.57988122942603704</v>
      </c>
      <c r="W1166" s="32" t="s">
        <v>3598</v>
      </c>
      <c r="X1166" s="32" t="s">
        <v>3598</v>
      </c>
      <c r="Y1166" s="32" t="s">
        <v>3862</v>
      </c>
      <c r="Z1166" s="32" t="s">
        <v>561</v>
      </c>
      <c r="AA1166" s="32" t="e">
        <v>#N/A</v>
      </c>
    </row>
    <row r="1167" spans="1:27" x14ac:dyDescent="0.2">
      <c r="A1167" s="32" t="s">
        <v>5536</v>
      </c>
      <c r="B1167" s="32">
        <v>0.33325484313744602</v>
      </c>
      <c r="C1167" s="32" t="s">
        <v>242</v>
      </c>
      <c r="D1167" s="32">
        <v>-4.6287101171142202E-2</v>
      </c>
      <c r="E1167" s="32">
        <v>0.81829829223444295</v>
      </c>
      <c r="F1167" s="32">
        <v>0.26720647773279299</v>
      </c>
      <c r="G1167" s="32">
        <v>0.662996296337381</v>
      </c>
      <c r="H1167" s="32">
        <v>0.51845928996747803</v>
      </c>
      <c r="I1167" s="32">
        <v>0.49465157383861003</v>
      </c>
      <c r="J1167" s="32" t="s">
        <v>242</v>
      </c>
      <c r="K1167" s="32">
        <v>-5.0126734783653197E-2</v>
      </c>
      <c r="L1167" s="32">
        <v>0.241974069629799</v>
      </c>
      <c r="M1167" s="32">
        <v>0.38911290322580599</v>
      </c>
      <c r="N1167" s="32">
        <v>0.90678269914445897</v>
      </c>
      <c r="O1167" s="32">
        <v>0.51998930238149599</v>
      </c>
      <c r="P1167" s="32">
        <v>0.29225589424368598</v>
      </c>
      <c r="Q1167" s="32" t="s">
        <v>242</v>
      </c>
      <c r="R1167" s="32">
        <v>-6.1770015618113398E-2</v>
      </c>
      <c r="S1167" s="32">
        <v>0.45714481139383001</v>
      </c>
      <c r="T1167" s="32">
        <v>0.34210526315789502</v>
      </c>
      <c r="U1167" s="32">
        <v>0.85446085580640696</v>
      </c>
      <c r="V1167" s="32">
        <v>0.52462700902775905</v>
      </c>
      <c r="W1167" s="32" t="s">
        <v>3598</v>
      </c>
      <c r="X1167" s="32" t="s">
        <v>3598</v>
      </c>
      <c r="Y1167" s="32" t="s">
        <v>3862</v>
      </c>
      <c r="Z1167" s="32" t="s">
        <v>561</v>
      </c>
      <c r="AA1167" s="32" t="e">
        <v>#N/A</v>
      </c>
    </row>
    <row r="1168" spans="1:27" x14ac:dyDescent="0.2">
      <c r="A1168" s="32" t="s">
        <v>5535</v>
      </c>
      <c r="B1168" s="32">
        <v>0.31010802320429498</v>
      </c>
      <c r="C1168" s="32" t="s">
        <v>242</v>
      </c>
      <c r="D1168" s="32">
        <v>-0.110992860968553</v>
      </c>
      <c r="E1168" s="32">
        <v>0.540827496859418</v>
      </c>
      <c r="F1168" s="32">
        <v>0.313765182186235</v>
      </c>
      <c r="G1168" s="32">
        <v>0.81650621090686704</v>
      </c>
      <c r="H1168" s="32">
        <v>0.54418899606254201</v>
      </c>
      <c r="I1168" s="32">
        <v>0.38726228657931999</v>
      </c>
      <c r="J1168" s="32" t="s">
        <v>242</v>
      </c>
      <c r="K1168" s="32">
        <v>-0.60269592225517998</v>
      </c>
      <c r="L1168" s="32">
        <v>-0.87446356342944398</v>
      </c>
      <c r="M1168" s="32">
        <v>0.83870967741935498</v>
      </c>
      <c r="N1168" s="32">
        <v>0.96447268678212394</v>
      </c>
      <c r="O1168" s="32">
        <v>0.72664450261494595</v>
      </c>
      <c r="P1168" s="32">
        <v>0.18625949594369301</v>
      </c>
      <c r="Q1168" s="32" t="s">
        <v>242</v>
      </c>
      <c r="R1168" s="32">
        <v>-0.381351264483271</v>
      </c>
      <c r="S1168" s="32">
        <v>-0.83138619081640497</v>
      </c>
      <c r="T1168" s="32">
        <v>0.87246963562752999</v>
      </c>
      <c r="U1168" s="32">
        <v>0.92079646089226996</v>
      </c>
      <c r="V1168" s="32">
        <v>0.64852869058645801</v>
      </c>
      <c r="W1168" s="32" t="s">
        <v>3598</v>
      </c>
      <c r="X1168" s="32" t="s">
        <v>3598</v>
      </c>
      <c r="Y1168" s="32" t="s">
        <v>3862</v>
      </c>
      <c r="Z1168" s="32" t="s">
        <v>779</v>
      </c>
      <c r="AA1168" s="32" t="e">
        <v>#N/A</v>
      </c>
    </row>
    <row r="1169" spans="1:27" x14ac:dyDescent="0.2">
      <c r="A1169" s="32" t="s">
        <v>5534</v>
      </c>
      <c r="B1169" s="32">
        <v>0.22973596847703101</v>
      </c>
      <c r="C1169" s="32" t="s">
        <v>242</v>
      </c>
      <c r="D1169" s="32">
        <v>-0.33566885890805898</v>
      </c>
      <c r="E1169" s="32">
        <v>-0.42262657655132002</v>
      </c>
      <c r="F1169" s="32">
        <v>0.65587044534412997</v>
      </c>
      <c r="G1169" s="32">
        <v>0.93100504453205302</v>
      </c>
      <c r="H1169" s="32">
        <v>0.63143970420208095</v>
      </c>
      <c r="I1169" s="32">
        <v>0.49496180639043003</v>
      </c>
      <c r="J1169" s="32" t="s">
        <v>242</v>
      </c>
      <c r="K1169" s="32">
        <v>-4.8530440092983899E-2</v>
      </c>
      <c r="L1169" s="32">
        <v>0.245199300979145</v>
      </c>
      <c r="M1169" s="32">
        <v>0.38911290322580599</v>
      </c>
      <c r="N1169" s="32">
        <v>0.90678269914445897</v>
      </c>
      <c r="O1169" s="32">
        <v>0.51935324733521404</v>
      </c>
      <c r="P1169" s="32">
        <v>0.24183629147452901</v>
      </c>
      <c r="Q1169" s="32" t="s">
        <v>242</v>
      </c>
      <c r="R1169" s="32">
        <v>-0.213786120680934</v>
      </c>
      <c r="S1169" s="32">
        <v>-0.15577432858781401</v>
      </c>
      <c r="T1169" s="32">
        <v>0.57085020242914997</v>
      </c>
      <c r="U1169" s="32">
        <v>0.91659158953230002</v>
      </c>
      <c r="V1169" s="32">
        <v>0.58464307558307105</v>
      </c>
      <c r="W1169" s="32" t="s">
        <v>3598</v>
      </c>
      <c r="X1169" s="32" t="s">
        <v>3598</v>
      </c>
      <c r="Y1169" s="32" t="s">
        <v>3862</v>
      </c>
      <c r="Z1169" s="32" t="s">
        <v>779</v>
      </c>
      <c r="AA1169" s="32" t="e">
        <v>#N/A</v>
      </c>
    </row>
    <row r="1170" spans="1:27" x14ac:dyDescent="0.2">
      <c r="A1170" s="32" t="s">
        <v>5533</v>
      </c>
      <c r="B1170" s="32">
        <v>0.47220623298398301</v>
      </c>
      <c r="C1170" s="32" t="s">
        <v>242</v>
      </c>
      <c r="D1170" s="32">
        <v>0.34214445361231299</v>
      </c>
      <c r="E1170" s="32">
        <v>2.4839678213763499</v>
      </c>
      <c r="F1170" s="32">
        <v>0.13360323886639699</v>
      </c>
      <c r="G1170" s="32">
        <v>3.6268237166658203E-2</v>
      </c>
      <c r="H1170" s="32">
        <v>0.36612109240176899</v>
      </c>
      <c r="I1170" s="32">
        <v>0.44901283830329702</v>
      </c>
      <c r="J1170" s="32" t="s">
        <v>242</v>
      </c>
      <c r="K1170" s="32">
        <v>-0.28495983271720998</v>
      </c>
      <c r="L1170" s="32">
        <v>-0.23249413085128401</v>
      </c>
      <c r="M1170" s="32">
        <v>0.60685483870967705</v>
      </c>
      <c r="N1170" s="32">
        <v>0.95950178954328003</v>
      </c>
      <c r="O1170" s="32">
        <v>0.61216254227604705</v>
      </c>
      <c r="P1170" s="32">
        <v>0.36622134980562698</v>
      </c>
      <c r="Q1170" s="32" t="s">
        <v>242</v>
      </c>
      <c r="R1170" s="32">
        <v>0.16123730388028301</v>
      </c>
      <c r="S1170" s="32">
        <v>1.3562959534394901</v>
      </c>
      <c r="T1170" s="32">
        <v>0.165991902834008</v>
      </c>
      <c r="U1170" s="32">
        <v>0.41417367571302099</v>
      </c>
      <c r="V1170" s="32">
        <v>0.435953250616126</v>
      </c>
      <c r="W1170" s="32" t="s">
        <v>3598</v>
      </c>
      <c r="X1170" s="32" t="s">
        <v>3598</v>
      </c>
      <c r="Y1170" s="32" t="s">
        <v>3862</v>
      </c>
      <c r="Z1170" s="32" t="s">
        <v>779</v>
      </c>
      <c r="AA1170" s="32" t="e">
        <v>#N/A</v>
      </c>
    </row>
    <row r="1171" spans="1:27" x14ac:dyDescent="0.2">
      <c r="A1171" s="32" t="s">
        <v>5532</v>
      </c>
      <c r="B1171" s="32">
        <v>0.28888689672296802</v>
      </c>
      <c r="C1171" s="32" t="s">
        <v>242</v>
      </c>
      <c r="D1171" s="32">
        <v>-0.17031544250229499</v>
      </c>
      <c r="E1171" s="32">
        <v>0.28644080959381502</v>
      </c>
      <c r="F1171" s="32">
        <v>0.35627530364372501</v>
      </c>
      <c r="G1171" s="32">
        <v>0.92419525644101297</v>
      </c>
      <c r="H1171" s="32">
        <v>0.56761896633718301</v>
      </c>
      <c r="I1171" s="32">
        <v>0.30254873080004802</v>
      </c>
      <c r="J1171" s="32" t="s">
        <v>242</v>
      </c>
      <c r="K1171" s="32">
        <v>-1.0385876380811201</v>
      </c>
      <c r="L1171" s="32">
        <v>-1.7551603639761</v>
      </c>
      <c r="M1171" s="32">
        <v>0.97580645161290303</v>
      </c>
      <c r="N1171" s="32">
        <v>0.98272223663152103</v>
      </c>
      <c r="O1171" s="32">
        <v>0.850501721260155</v>
      </c>
      <c r="P1171" s="32">
        <v>0.123569311777012</v>
      </c>
      <c r="Q1171" s="32" t="s">
        <v>242</v>
      </c>
      <c r="R1171" s="32">
        <v>-0.57036341648934596</v>
      </c>
      <c r="S1171" s="32">
        <v>-1.59347100811763</v>
      </c>
      <c r="T1171" s="32">
        <v>0.98785425101214597</v>
      </c>
      <c r="U1171" s="32">
        <v>0.95955851535952996</v>
      </c>
      <c r="V1171" s="32">
        <v>0.71578438155443003</v>
      </c>
      <c r="W1171" s="32" t="s">
        <v>3598</v>
      </c>
      <c r="X1171" s="32" t="s">
        <v>3598</v>
      </c>
      <c r="Y1171" s="32" t="s">
        <v>3862</v>
      </c>
      <c r="Z1171" s="32" t="s">
        <v>779</v>
      </c>
      <c r="AA1171" s="32" t="e">
        <v>#N/A</v>
      </c>
    </row>
    <row r="1172" spans="1:27" x14ac:dyDescent="0.2">
      <c r="A1172" s="32" t="s">
        <v>5531</v>
      </c>
      <c r="B1172" s="32">
        <v>0.277715248215546</v>
      </c>
      <c r="C1172" s="32" t="s">
        <v>242</v>
      </c>
      <c r="D1172" s="32">
        <v>-0.20154521864217201</v>
      </c>
      <c r="E1172" s="32">
        <v>0.15252149774203699</v>
      </c>
      <c r="F1172" s="32">
        <v>0.42105263157894701</v>
      </c>
      <c r="G1172" s="32">
        <v>0.93100504453205302</v>
      </c>
      <c r="H1172" s="32">
        <v>0.57986386229964304</v>
      </c>
      <c r="I1172" s="32">
        <v>0.54410771908585998</v>
      </c>
      <c r="J1172" s="32" t="s">
        <v>242</v>
      </c>
      <c r="K1172" s="32">
        <v>0.20434875986009199</v>
      </c>
      <c r="L1172" s="32">
        <v>0.75612872275417897</v>
      </c>
      <c r="M1172" s="32">
        <v>0.25201612903225801</v>
      </c>
      <c r="N1172" s="32">
        <v>0.72353487682162898</v>
      </c>
      <c r="O1172" s="32">
        <v>0.41904048446063602</v>
      </c>
      <c r="P1172" s="32">
        <v>0.32004871789313499</v>
      </c>
      <c r="Q1172" s="32" t="s">
        <v>242</v>
      </c>
      <c r="R1172" s="32">
        <v>2.2025900411430401E-2</v>
      </c>
      <c r="S1172" s="32">
        <v>0.79500454517386299</v>
      </c>
      <c r="T1172" s="32">
        <v>0.26315789473684198</v>
      </c>
      <c r="U1172" s="32">
        <v>0.71048391435521796</v>
      </c>
      <c r="V1172" s="32">
        <v>0.49121364750331098</v>
      </c>
      <c r="W1172" s="32" t="s">
        <v>3598</v>
      </c>
      <c r="X1172" s="32" t="s">
        <v>3598</v>
      </c>
      <c r="Y1172" s="32" t="s">
        <v>3862</v>
      </c>
      <c r="Z1172" s="32" t="s">
        <v>779</v>
      </c>
      <c r="AA1172" s="32" t="e">
        <v>#N/A</v>
      </c>
    </row>
    <row r="1173" spans="1:27" x14ac:dyDescent="0.2">
      <c r="A1173" s="32" t="s">
        <v>5530</v>
      </c>
      <c r="B1173" s="32">
        <v>0.189706093325991</v>
      </c>
      <c r="C1173" s="32" t="s">
        <v>242</v>
      </c>
      <c r="D1173" s="32">
        <v>-0.44757034229644799</v>
      </c>
      <c r="E1173" s="32">
        <v>-0.90248175013455301</v>
      </c>
      <c r="F1173" s="32">
        <v>0.89676113360323895</v>
      </c>
      <c r="G1173" s="32">
        <v>0.93100504453205302</v>
      </c>
      <c r="H1173" s="32">
        <v>0.67276834442627798</v>
      </c>
      <c r="I1173" s="32">
        <v>0.448391953392689</v>
      </c>
      <c r="J1173" s="32" t="s">
        <v>242</v>
      </c>
      <c r="K1173" s="32">
        <v>-0.28815458220595203</v>
      </c>
      <c r="L1173" s="32">
        <v>-0.238948957935923</v>
      </c>
      <c r="M1173" s="32">
        <v>0.60887096774193505</v>
      </c>
      <c r="N1173" s="32">
        <v>0.95950178954328003</v>
      </c>
      <c r="O1173" s="32">
        <v>0.61338579348237199</v>
      </c>
      <c r="P1173" s="32">
        <v>0.50919360984381501</v>
      </c>
      <c r="Q1173" s="32" t="s">
        <v>242</v>
      </c>
      <c r="R1173" s="32">
        <v>0.592301511239121</v>
      </c>
      <c r="S1173" s="32">
        <v>3.0943190605442599</v>
      </c>
      <c r="T1173" s="32">
        <v>5.6680161943319797E-2</v>
      </c>
      <c r="U1173" s="32">
        <v>1.01152029296975E-2</v>
      </c>
      <c r="V1173" s="32">
        <v>0.27682435205536099</v>
      </c>
      <c r="W1173" s="32" t="s">
        <v>3598</v>
      </c>
      <c r="X1173" s="32" t="s">
        <v>3598</v>
      </c>
      <c r="Y1173" s="32" t="s">
        <v>3862</v>
      </c>
      <c r="Z1173" s="32" t="s">
        <v>3067</v>
      </c>
      <c r="AA1173" s="32" t="e">
        <v>#N/A</v>
      </c>
    </row>
    <row r="1174" spans="1:27" x14ac:dyDescent="0.2">
      <c r="A1174" s="32" t="s">
        <v>5529</v>
      </c>
      <c r="B1174" s="32">
        <v>0.235884742231626</v>
      </c>
      <c r="C1174" s="32" t="s">
        <v>242</v>
      </c>
      <c r="D1174" s="32">
        <v>-0.318480274093277</v>
      </c>
      <c r="E1174" s="32">
        <v>-0.34891860503748701</v>
      </c>
      <c r="F1174" s="32">
        <v>0.625506072874494</v>
      </c>
      <c r="G1174" s="32">
        <v>0.93100504453205302</v>
      </c>
      <c r="H1174" s="32">
        <v>0.62493967234897396</v>
      </c>
      <c r="I1174" s="32">
        <v>0.53321636050709098</v>
      </c>
      <c r="J1174" s="32" t="s">
        <v>242</v>
      </c>
      <c r="K1174" s="32">
        <v>0.14830751669771899</v>
      </c>
      <c r="L1174" s="32">
        <v>0.64290027229317503</v>
      </c>
      <c r="M1174" s="32">
        <v>0.282258064516129</v>
      </c>
      <c r="N1174" s="32">
        <v>0.77427838298337703</v>
      </c>
      <c r="O1174" s="32">
        <v>0.441050041747724</v>
      </c>
      <c r="P1174" s="32">
        <v>0.289232729404306</v>
      </c>
      <c r="Q1174" s="32" t="s">
        <v>242</v>
      </c>
      <c r="R1174" s="32">
        <v>-7.0884917731672104E-2</v>
      </c>
      <c r="S1174" s="32">
        <v>0.42039411341909499</v>
      </c>
      <c r="T1174" s="32">
        <v>0.36032388663967602</v>
      </c>
      <c r="U1174" s="32">
        <v>0.85808445348284201</v>
      </c>
      <c r="V1174" s="32">
        <v>0.52825532645774098</v>
      </c>
      <c r="W1174" s="32" t="s">
        <v>3598</v>
      </c>
      <c r="X1174" s="32" t="s">
        <v>3598</v>
      </c>
      <c r="Y1174" s="32" t="s">
        <v>3862</v>
      </c>
      <c r="Z1174" s="32" t="s">
        <v>5528</v>
      </c>
      <c r="AA1174" s="32" t="e">
        <v>#N/A</v>
      </c>
    </row>
    <row r="1175" spans="1:27" x14ac:dyDescent="0.2">
      <c r="A1175" s="32" t="s">
        <v>5527</v>
      </c>
      <c r="B1175" s="32">
        <v>0.60487348187110401</v>
      </c>
      <c r="C1175" s="32" t="s">
        <v>242</v>
      </c>
      <c r="D1175" s="32">
        <v>0.71300901143344397</v>
      </c>
      <c r="E1175" s="32">
        <v>4.0743066746287102</v>
      </c>
      <c r="F1175" s="32">
        <v>9.7165991902833995E-2</v>
      </c>
      <c r="G1175" s="32">
        <v>1.8321486164528801E-4</v>
      </c>
      <c r="H1175" s="32">
        <v>0.23792009044711299</v>
      </c>
      <c r="I1175" s="32">
        <v>0.63108747876893201</v>
      </c>
      <c r="J1175" s="32" t="s">
        <v>242</v>
      </c>
      <c r="K1175" s="32">
        <v>0.65190117743502196</v>
      </c>
      <c r="L1175" s="32">
        <v>1.6603853716521799</v>
      </c>
      <c r="M1175" s="32">
        <v>0.11491935483871001</v>
      </c>
      <c r="N1175" s="32">
        <v>0.26925833097227803</v>
      </c>
      <c r="O1175" s="32">
        <v>0.25723246265396099</v>
      </c>
      <c r="P1175" s="32">
        <v>0.24469386841208299</v>
      </c>
      <c r="Q1175" s="32" t="s">
        <v>242</v>
      </c>
      <c r="R1175" s="32">
        <v>-0.20517046938448799</v>
      </c>
      <c r="S1175" s="32">
        <v>-0.12103657773689599</v>
      </c>
      <c r="T1175" s="32">
        <v>0.55263157894736803</v>
      </c>
      <c r="U1175" s="32">
        <v>0.91659158953230002</v>
      </c>
      <c r="V1175" s="32">
        <v>0.58128052967098698</v>
      </c>
      <c r="W1175" s="32" t="s">
        <v>3598</v>
      </c>
      <c r="X1175" s="32" t="s">
        <v>3598</v>
      </c>
      <c r="Y1175" s="32" t="s">
        <v>3862</v>
      </c>
      <c r="Z1175" s="32" t="s">
        <v>1753</v>
      </c>
      <c r="AA1175" s="32" t="e">
        <v>#N/A</v>
      </c>
    </row>
    <row r="1176" spans="1:27" x14ac:dyDescent="0.2">
      <c r="A1176" s="32" t="s">
        <v>5526</v>
      </c>
      <c r="B1176" s="32">
        <v>0.31285157221867599</v>
      </c>
      <c r="C1176" s="32" t="s">
        <v>242</v>
      </c>
      <c r="D1176" s="32">
        <v>-0.103323409007997</v>
      </c>
      <c r="E1176" s="32">
        <v>0.573715588155289</v>
      </c>
      <c r="F1176" s="32">
        <v>0.29959514170040502</v>
      </c>
      <c r="G1176" s="32">
        <v>0.801820816538799</v>
      </c>
      <c r="H1176" s="32">
        <v>0.54114685132746498</v>
      </c>
      <c r="I1176" s="32">
        <v>1.05790456647605</v>
      </c>
      <c r="J1176" s="32" t="s">
        <v>242</v>
      </c>
      <c r="K1176" s="32">
        <v>2.8480790027318501</v>
      </c>
      <c r="L1176" s="32">
        <v>6.0976497516497297</v>
      </c>
      <c r="M1176" s="32">
        <v>1.8145161290322599E-2</v>
      </c>
      <c r="N1176" s="32">
        <v>1.0122024779642199E-8</v>
      </c>
      <c r="O1176" s="32">
        <v>2.1992002198257198E-3</v>
      </c>
      <c r="P1176" s="32">
        <v>2.2140782732677802</v>
      </c>
      <c r="Q1176" s="32" t="s">
        <v>242</v>
      </c>
      <c r="R1176" s="32">
        <v>5.7325626771519902</v>
      </c>
      <c r="S1176" s="32">
        <v>23.819520852751701</v>
      </c>
      <c r="T1176" s="32">
        <v>4.0485829959514604E-3</v>
      </c>
      <c r="U1176" s="32">
        <v>1.14121436131881E-123</v>
      </c>
      <c r="V1176" s="32">
        <v>4.9462230297399E-9</v>
      </c>
      <c r="W1176" s="32" t="s">
        <v>3598</v>
      </c>
      <c r="X1176" s="32" t="s">
        <v>3598</v>
      </c>
      <c r="Y1176" s="32" t="s">
        <v>3862</v>
      </c>
      <c r="Z1176" s="32" t="s">
        <v>1753</v>
      </c>
      <c r="AA1176" s="32" t="e">
        <v>#N/A</v>
      </c>
    </row>
    <row r="1177" spans="1:27" x14ac:dyDescent="0.2">
      <c r="A1177" s="32" t="s">
        <v>5525</v>
      </c>
      <c r="B1177" s="32">
        <v>0.17523084739015901</v>
      </c>
      <c r="C1177" s="32" t="s">
        <v>242</v>
      </c>
      <c r="D1177" s="32">
        <v>-0.48803515730072999</v>
      </c>
      <c r="E1177" s="32">
        <v>-1.0760026923056201</v>
      </c>
      <c r="F1177" s="32">
        <v>0.93927125506072895</v>
      </c>
      <c r="G1177" s="32">
        <v>0.93142174922691401</v>
      </c>
      <c r="H1177" s="32">
        <v>0.68723753061676895</v>
      </c>
      <c r="I1177" s="32">
        <v>0.42925412194033102</v>
      </c>
      <c r="J1177" s="32" t="s">
        <v>242</v>
      </c>
      <c r="K1177" s="32">
        <v>-0.38662786800086602</v>
      </c>
      <c r="L1177" s="32">
        <v>-0.43790916890155002</v>
      </c>
      <c r="M1177" s="32">
        <v>0.68548387096774199</v>
      </c>
      <c r="N1177" s="32">
        <v>0.96447268678212394</v>
      </c>
      <c r="O1177" s="32">
        <v>0.65048413815353101</v>
      </c>
      <c r="P1177" s="32">
        <v>0.21242026433224201</v>
      </c>
      <c r="Q1177" s="32" t="s">
        <v>242</v>
      </c>
      <c r="R1177" s="32">
        <v>-0.30247602752264602</v>
      </c>
      <c r="S1177" s="32">
        <v>-0.51336631796295296</v>
      </c>
      <c r="T1177" s="32">
        <v>0.72064777327935203</v>
      </c>
      <c r="U1177" s="32">
        <v>0.91659158953230002</v>
      </c>
      <c r="V1177" s="32">
        <v>0.61885539731245298</v>
      </c>
      <c r="W1177" s="32" t="s">
        <v>3598</v>
      </c>
      <c r="X1177" s="32" t="s">
        <v>3598</v>
      </c>
      <c r="Y1177" s="32" t="s">
        <v>3862</v>
      </c>
      <c r="Z1177" s="32" t="s">
        <v>557</v>
      </c>
      <c r="AA1177" s="32" t="s">
        <v>5524</v>
      </c>
    </row>
    <row r="1178" spans="1:27" x14ac:dyDescent="0.2">
      <c r="A1178" s="32" t="s">
        <v>5523</v>
      </c>
      <c r="B1178" s="32">
        <v>0.76831602395862997</v>
      </c>
      <c r="C1178" s="32" t="s">
        <v>242</v>
      </c>
      <c r="D1178" s="32">
        <v>1.1699043387197301</v>
      </c>
      <c r="E1178" s="32">
        <v>6.0335620834544796</v>
      </c>
      <c r="F1178" s="32">
        <v>7.0850202429149703E-2</v>
      </c>
      <c r="G1178" s="32">
        <v>8.8839109584340304E-9</v>
      </c>
      <c r="H1178" s="32">
        <v>0.121019733843308</v>
      </c>
      <c r="I1178" s="32">
        <v>0.996443199105285</v>
      </c>
      <c r="J1178" s="32" t="s">
        <v>242</v>
      </c>
      <c r="K1178" s="32">
        <v>2.5318309048470899</v>
      </c>
      <c r="L1178" s="32">
        <v>5.45868672970209</v>
      </c>
      <c r="M1178" s="32">
        <v>1.8145161290322599E-2</v>
      </c>
      <c r="N1178" s="32">
        <v>4.1393406708646299E-7</v>
      </c>
      <c r="O1178" s="32">
        <v>5.6734348188712301E-3</v>
      </c>
      <c r="P1178" s="32">
        <v>0.53839636892022302</v>
      </c>
      <c r="Q1178" s="32" t="s">
        <v>242</v>
      </c>
      <c r="R1178" s="32">
        <v>0.68034841062086504</v>
      </c>
      <c r="S1178" s="32">
        <v>3.4493184852750001</v>
      </c>
      <c r="T1178" s="32">
        <v>5.0607287449392697E-2</v>
      </c>
      <c r="U1178" s="32">
        <v>3.2530689137884E-3</v>
      </c>
      <c r="V1178" s="32">
        <v>0.24814193918984101</v>
      </c>
      <c r="W1178" s="32" t="s">
        <v>3598</v>
      </c>
      <c r="X1178" s="32" t="s">
        <v>3598</v>
      </c>
      <c r="Y1178" s="32" t="s">
        <v>3862</v>
      </c>
      <c r="Z1178" s="32" t="s">
        <v>557</v>
      </c>
      <c r="AA1178" s="32" t="e">
        <v>#N/A</v>
      </c>
    </row>
    <row r="1179" spans="1:27" x14ac:dyDescent="0.2">
      <c r="A1179" s="32" t="s">
        <v>5522</v>
      </c>
      <c r="B1179" s="32">
        <v>1.6861947425820001</v>
      </c>
      <c r="C1179" s="32" t="s">
        <v>242</v>
      </c>
      <c r="D1179" s="32">
        <v>3.7357876895180699</v>
      </c>
      <c r="E1179" s="32">
        <v>17.036565470087101</v>
      </c>
      <c r="F1179" s="32">
        <v>6.0728744939271299E-3</v>
      </c>
      <c r="G1179" s="32">
        <v>1.0549927515257701E-63</v>
      </c>
      <c r="H1179" s="32">
        <v>9.3564252097405194E-5</v>
      </c>
      <c r="I1179" s="32">
        <v>0.44893035146846699</v>
      </c>
      <c r="J1179" s="32" t="s">
        <v>242</v>
      </c>
      <c r="K1179" s="32">
        <v>-0.285384266889949</v>
      </c>
      <c r="L1179" s="32">
        <v>-0.233351678275111</v>
      </c>
      <c r="M1179" s="32">
        <v>0.60685483870967705</v>
      </c>
      <c r="N1179" s="32">
        <v>0.95950178954328003</v>
      </c>
      <c r="O1179" s="32">
        <v>0.61232512010500195</v>
      </c>
      <c r="P1179" s="32">
        <v>0.28974207263983498</v>
      </c>
      <c r="Q1179" s="32" t="s">
        <v>242</v>
      </c>
      <c r="R1179" s="32">
        <v>-6.9349237747049902E-2</v>
      </c>
      <c r="S1179" s="32">
        <v>0.42658587616076399</v>
      </c>
      <c r="T1179" s="32">
        <v>0.35829959514170001</v>
      </c>
      <c r="U1179" s="32">
        <v>0.85770680232473795</v>
      </c>
      <c r="V1179" s="32">
        <v>0.52764418300486204</v>
      </c>
      <c r="W1179" s="32" t="s">
        <v>3598</v>
      </c>
      <c r="X1179" s="32" t="s">
        <v>3598</v>
      </c>
      <c r="Y1179" s="32" t="s">
        <v>3862</v>
      </c>
      <c r="Z1179" s="32" t="s">
        <v>1750</v>
      </c>
      <c r="AA1179" s="32" t="e">
        <v>#N/A</v>
      </c>
    </row>
    <row r="1180" spans="1:27" x14ac:dyDescent="0.2">
      <c r="A1180" s="32" t="s">
        <v>5521</v>
      </c>
      <c r="B1180" s="32">
        <v>0.900925799989717</v>
      </c>
      <c r="C1180" s="32" t="s">
        <v>242</v>
      </c>
      <c r="D1180" s="32">
        <v>1.5406082340901199</v>
      </c>
      <c r="E1180" s="32">
        <v>7.62321198508746</v>
      </c>
      <c r="F1180" s="32">
        <v>4.4534412955465598E-2</v>
      </c>
      <c r="G1180" s="32">
        <v>1.7958435637902601E-13</v>
      </c>
      <c r="H1180" s="32">
        <v>6.1706081350796103E-2</v>
      </c>
      <c r="I1180" s="32">
        <v>0.61889654858182397</v>
      </c>
      <c r="J1180" s="32" t="s">
        <v>242</v>
      </c>
      <c r="K1180" s="32">
        <v>0.58917301748599804</v>
      </c>
      <c r="L1180" s="32">
        <v>1.53364634963015</v>
      </c>
      <c r="M1180" s="32">
        <v>0.125</v>
      </c>
      <c r="N1180" s="32">
        <v>0.32579830746249</v>
      </c>
      <c r="O1180" s="32">
        <v>0.27787260781673301</v>
      </c>
      <c r="P1180" s="32">
        <v>0.35981086740045598</v>
      </c>
      <c r="Q1180" s="32" t="s">
        <v>242</v>
      </c>
      <c r="R1180" s="32">
        <v>0.14190957194098899</v>
      </c>
      <c r="S1180" s="32">
        <v>1.2783677837029199</v>
      </c>
      <c r="T1180" s="32">
        <v>0.17408906882591099</v>
      </c>
      <c r="U1180" s="32">
        <v>0.46169467241652401</v>
      </c>
      <c r="V1180" s="32">
        <v>0.44357571676191399</v>
      </c>
      <c r="W1180" s="32" t="s">
        <v>3598</v>
      </c>
      <c r="X1180" s="32" t="s">
        <v>3598</v>
      </c>
      <c r="Y1180" s="32" t="s">
        <v>3862</v>
      </c>
      <c r="Z1180" s="32" t="s">
        <v>557</v>
      </c>
      <c r="AA1180" s="32" t="e">
        <v>#N/A</v>
      </c>
    </row>
    <row r="1181" spans="1:27" x14ac:dyDescent="0.2">
      <c r="A1181" s="32" t="s">
        <v>5520</v>
      </c>
      <c r="B1181" s="32">
        <v>0.203724272973031</v>
      </c>
      <c r="C1181" s="32" t="s">
        <v>242</v>
      </c>
      <c r="D1181" s="32">
        <v>-0.408383232894036</v>
      </c>
      <c r="E1181" s="32">
        <v>-0.73443985636220999</v>
      </c>
      <c r="F1181" s="32">
        <v>0.81983805668016196</v>
      </c>
      <c r="G1181" s="32">
        <v>0.93100504453205302</v>
      </c>
      <c r="H1181" s="32">
        <v>0.65850382937334795</v>
      </c>
      <c r="I1181" s="32">
        <v>0.44478030933437002</v>
      </c>
      <c r="J1181" s="32" t="s">
        <v>242</v>
      </c>
      <c r="K1181" s="32">
        <v>-0.30673821632509202</v>
      </c>
      <c r="L1181" s="32">
        <v>-0.276496235200059</v>
      </c>
      <c r="M1181" s="32">
        <v>0.62298387096774199</v>
      </c>
      <c r="N1181" s="32">
        <v>0.96284173873332701</v>
      </c>
      <c r="O1181" s="32">
        <v>0.62047868067066603</v>
      </c>
      <c r="P1181" s="32">
        <v>0.31003375858656501</v>
      </c>
      <c r="Q1181" s="32" t="s">
        <v>242</v>
      </c>
      <c r="R1181" s="32">
        <v>-8.1694010691841096E-3</v>
      </c>
      <c r="S1181" s="32">
        <v>0.67325903533241205</v>
      </c>
      <c r="T1181" s="32">
        <v>0.30566801619433198</v>
      </c>
      <c r="U1181" s="32">
        <v>0.76702645693225702</v>
      </c>
      <c r="V1181" s="32">
        <v>0.50325908324062596</v>
      </c>
      <c r="W1181" s="32" t="s">
        <v>3598</v>
      </c>
      <c r="X1181" s="32" t="s">
        <v>3598</v>
      </c>
      <c r="Y1181" s="32" t="s">
        <v>3862</v>
      </c>
      <c r="Z1181" s="32" t="s">
        <v>557</v>
      </c>
      <c r="AA1181" s="32" t="e">
        <v>#N/A</v>
      </c>
    </row>
    <row r="1182" spans="1:27" x14ac:dyDescent="0.2">
      <c r="A1182" s="32" t="s">
        <v>5519</v>
      </c>
      <c r="B1182" s="32">
        <v>0.19003992097007699</v>
      </c>
      <c r="C1182" s="32" t="s">
        <v>242</v>
      </c>
      <c r="D1182" s="32">
        <v>-0.44663714406816701</v>
      </c>
      <c r="E1182" s="32">
        <v>-0.89848001589243498</v>
      </c>
      <c r="F1182" s="32">
        <v>0.89271255060728705</v>
      </c>
      <c r="G1182" s="32">
        <v>0.93100504453205302</v>
      </c>
      <c r="H1182" s="32">
        <v>0.67243146394894204</v>
      </c>
      <c r="I1182" s="32">
        <v>0.52018025966560499</v>
      </c>
      <c r="J1182" s="32" t="s">
        <v>242</v>
      </c>
      <c r="K1182" s="32">
        <v>8.1230549957227699E-2</v>
      </c>
      <c r="L1182" s="32">
        <v>0.50737470974195698</v>
      </c>
      <c r="M1182" s="32">
        <v>0.31653225806451601</v>
      </c>
      <c r="N1182" s="32">
        <v>0.82513582657838502</v>
      </c>
      <c r="O1182" s="32">
        <v>0.467629302217489</v>
      </c>
      <c r="P1182" s="32">
        <v>0.211052211933693</v>
      </c>
      <c r="Q1182" s="32" t="s">
        <v>242</v>
      </c>
      <c r="R1182" s="32">
        <v>-0.30660073271124999</v>
      </c>
      <c r="S1182" s="32">
        <v>-0.52999686349516795</v>
      </c>
      <c r="T1182" s="32">
        <v>0.72672064777327905</v>
      </c>
      <c r="U1182" s="32">
        <v>0.91659158953230002</v>
      </c>
      <c r="V1182" s="32">
        <v>0.62042635206784003</v>
      </c>
      <c r="W1182" s="32" t="s">
        <v>3598</v>
      </c>
      <c r="X1182" s="32" t="s">
        <v>3598</v>
      </c>
      <c r="Y1182" s="32" t="s">
        <v>3862</v>
      </c>
      <c r="Z1182" s="32" t="s">
        <v>557</v>
      </c>
      <c r="AA1182" s="32" t="e">
        <v>#N/A</v>
      </c>
    </row>
    <row r="1183" spans="1:27" x14ac:dyDescent="0.2">
      <c r="A1183" s="32" t="s">
        <v>5518</v>
      </c>
      <c r="B1183" s="32">
        <v>0.32507046029490999</v>
      </c>
      <c r="C1183" s="32" t="s">
        <v>242</v>
      </c>
      <c r="D1183" s="32">
        <v>-6.9166127829171795E-2</v>
      </c>
      <c r="E1183" s="32">
        <v>0.72018860703662002</v>
      </c>
      <c r="F1183" s="32">
        <v>0.27327935222672101</v>
      </c>
      <c r="G1183" s="32">
        <v>0.72019720465875803</v>
      </c>
      <c r="H1183" s="32">
        <v>0.52757130770431904</v>
      </c>
      <c r="I1183" s="32">
        <v>0.86729606687927696</v>
      </c>
      <c r="J1183" s="32" t="s">
        <v>242</v>
      </c>
      <c r="K1183" s="32">
        <v>1.86730721035511</v>
      </c>
      <c r="L1183" s="32">
        <v>4.11605077132515</v>
      </c>
      <c r="M1183" s="32">
        <v>2.6209677419354899E-2</v>
      </c>
      <c r="N1183" s="32">
        <v>2.4964066910059701E-4</v>
      </c>
      <c r="O1183" s="32">
        <v>3.0929349539647599E-2</v>
      </c>
      <c r="P1183" s="32">
        <v>0.49903858397823497</v>
      </c>
      <c r="Q1183" s="32" t="s">
        <v>242</v>
      </c>
      <c r="R1183" s="32">
        <v>0.56168390629753495</v>
      </c>
      <c r="S1183" s="32">
        <v>2.97087085036061</v>
      </c>
      <c r="T1183" s="32">
        <v>6.2753036437246904E-2</v>
      </c>
      <c r="U1183" s="32">
        <v>1.4491995630094E-2</v>
      </c>
      <c r="V1183" s="32">
        <v>0.28716570065767699</v>
      </c>
      <c r="W1183" s="32" t="s">
        <v>3598</v>
      </c>
      <c r="X1183" s="32" t="s">
        <v>3598</v>
      </c>
      <c r="Y1183" s="32" t="s">
        <v>3862</v>
      </c>
      <c r="Z1183" s="32" t="s">
        <v>557</v>
      </c>
      <c r="AA1183" s="32" t="e">
        <v>#N/A</v>
      </c>
    </row>
    <row r="1184" spans="1:27" x14ac:dyDescent="0.2">
      <c r="A1184" s="32" t="s">
        <v>5517</v>
      </c>
      <c r="B1184" s="32">
        <v>0.20061455688515401</v>
      </c>
      <c r="C1184" s="32" t="s">
        <v>242</v>
      </c>
      <c r="D1184" s="32">
        <v>-0.41707628631568999</v>
      </c>
      <c r="E1184" s="32">
        <v>-0.771717348423132</v>
      </c>
      <c r="F1184" s="32">
        <v>0.84008097165991902</v>
      </c>
      <c r="G1184" s="32">
        <v>0.93100504453205302</v>
      </c>
      <c r="H1184" s="32">
        <v>0.66168869524830398</v>
      </c>
      <c r="I1184" s="32">
        <v>0.48077148913670797</v>
      </c>
      <c r="J1184" s="32" t="s">
        <v>242</v>
      </c>
      <c r="K1184" s="32">
        <v>-0.121546401693702</v>
      </c>
      <c r="L1184" s="32">
        <v>9.7674304664994896E-2</v>
      </c>
      <c r="M1184" s="32">
        <v>0.453629032258065</v>
      </c>
      <c r="N1184" s="32">
        <v>0.93907041963106697</v>
      </c>
      <c r="O1184" s="32">
        <v>0.54837086806019497</v>
      </c>
      <c r="P1184" s="32">
        <v>0.19980432849809401</v>
      </c>
      <c r="Q1184" s="32" t="s">
        <v>242</v>
      </c>
      <c r="R1184" s="32">
        <v>-0.34051332496051601</v>
      </c>
      <c r="S1184" s="32">
        <v>-0.66673025018060394</v>
      </c>
      <c r="T1184" s="32">
        <v>0.79959514170040502</v>
      </c>
      <c r="U1184" s="32">
        <v>0.91659158953230002</v>
      </c>
      <c r="V1184" s="32">
        <v>0.63326500508510997</v>
      </c>
      <c r="W1184" s="32" t="s">
        <v>3598</v>
      </c>
      <c r="X1184" s="32" t="s">
        <v>3598</v>
      </c>
      <c r="Y1184" s="32" t="s">
        <v>3862</v>
      </c>
      <c r="Z1184" s="32" t="s">
        <v>557</v>
      </c>
      <c r="AA1184" s="32" t="e">
        <v>#N/A</v>
      </c>
    </row>
    <row r="1185" spans="1:27" x14ac:dyDescent="0.2">
      <c r="A1185" s="32" t="s">
        <v>5516</v>
      </c>
      <c r="B1185" s="32">
        <v>0.275066083535836</v>
      </c>
      <c r="C1185" s="32" t="s">
        <v>242</v>
      </c>
      <c r="D1185" s="32">
        <v>-0.20895082398770901</v>
      </c>
      <c r="E1185" s="32">
        <v>0.12076483169108</v>
      </c>
      <c r="F1185" s="32">
        <v>0.439271255060729</v>
      </c>
      <c r="G1185" s="32">
        <v>0.93100504453205302</v>
      </c>
      <c r="H1185" s="32">
        <v>0.58275668603281905</v>
      </c>
      <c r="I1185" s="32">
        <v>0.46700447544616902</v>
      </c>
      <c r="J1185" s="32" t="s">
        <v>242</v>
      </c>
      <c r="K1185" s="32">
        <v>-0.19238426423135499</v>
      </c>
      <c r="L1185" s="32">
        <v>-4.5449954478732797E-2</v>
      </c>
      <c r="M1185" s="32">
        <v>0.530241935483871</v>
      </c>
      <c r="N1185" s="32">
        <v>0.95950178954328003</v>
      </c>
      <c r="O1185" s="32">
        <v>0.57627939125064898</v>
      </c>
      <c r="P1185" s="32">
        <v>0.23352895305072199</v>
      </c>
      <c r="Q1185" s="32" t="s">
        <v>242</v>
      </c>
      <c r="R1185" s="32">
        <v>-0.23883291123991099</v>
      </c>
      <c r="S1185" s="32">
        <v>-0.25676137415357497</v>
      </c>
      <c r="T1185" s="32">
        <v>0.61538461538461497</v>
      </c>
      <c r="U1185" s="32">
        <v>0.91659158953230002</v>
      </c>
      <c r="V1185" s="32">
        <v>0.59438242544333098</v>
      </c>
      <c r="W1185" s="32" t="s">
        <v>3598</v>
      </c>
      <c r="X1185" s="32" t="s">
        <v>3598</v>
      </c>
      <c r="Y1185" s="32" t="s">
        <v>3862</v>
      </c>
      <c r="Z1185" s="32" t="s">
        <v>1750</v>
      </c>
      <c r="AA1185" s="32" t="e">
        <v>#N/A</v>
      </c>
    </row>
    <row r="1186" spans="1:27" x14ac:dyDescent="0.2">
      <c r="A1186" s="32" t="s">
        <v>5515</v>
      </c>
      <c r="B1186" s="32">
        <v>0.22247752984585401</v>
      </c>
      <c r="C1186" s="32" t="s">
        <v>242</v>
      </c>
      <c r="D1186" s="32">
        <v>-0.35595945553989</v>
      </c>
      <c r="E1186" s="32">
        <v>-0.50963657386369798</v>
      </c>
      <c r="F1186" s="32">
        <v>0.70242914979757098</v>
      </c>
      <c r="G1186" s="32">
        <v>0.93100504453205302</v>
      </c>
      <c r="H1186" s="32">
        <v>0.63906453557169296</v>
      </c>
      <c r="I1186" s="32">
        <v>0.44919347588205399</v>
      </c>
      <c r="J1186" s="32" t="s">
        <v>242</v>
      </c>
      <c r="K1186" s="32">
        <v>-0.284030366076093</v>
      </c>
      <c r="L1186" s="32">
        <v>-0.230616191291237</v>
      </c>
      <c r="M1186" s="32">
        <v>0.60483870967741904</v>
      </c>
      <c r="N1186" s="32">
        <v>0.95950178954328003</v>
      </c>
      <c r="O1186" s="32">
        <v>0.61180644511411997</v>
      </c>
      <c r="P1186" s="32">
        <v>0.14173339835532101</v>
      </c>
      <c r="Q1186" s="32" t="s">
        <v>242</v>
      </c>
      <c r="R1186" s="32">
        <v>-0.51559833421964796</v>
      </c>
      <c r="S1186" s="32">
        <v>-1.37266172536501</v>
      </c>
      <c r="T1186" s="32">
        <v>0.97570850202429105</v>
      </c>
      <c r="U1186" s="32">
        <v>0.94339148921929195</v>
      </c>
      <c r="V1186" s="32">
        <v>0.69693251300618597</v>
      </c>
      <c r="W1186" s="32" t="s">
        <v>3598</v>
      </c>
      <c r="X1186" s="32" t="s">
        <v>3598</v>
      </c>
      <c r="Y1186" s="32" t="s">
        <v>3862</v>
      </c>
      <c r="Z1186" s="32" t="s">
        <v>555</v>
      </c>
      <c r="AA1186" s="32" t="e">
        <v>#N/A</v>
      </c>
    </row>
    <row r="1187" spans="1:27" x14ac:dyDescent="0.2">
      <c r="A1187" s="32" t="s">
        <v>5514</v>
      </c>
      <c r="B1187" s="32">
        <v>0.223802453431489</v>
      </c>
      <c r="C1187" s="32" t="s">
        <v>242</v>
      </c>
      <c r="D1187" s="32">
        <v>-0.35225569893186998</v>
      </c>
      <c r="E1187" s="32">
        <v>-0.49375415017961899</v>
      </c>
      <c r="F1187" s="32">
        <v>0.69433198380566796</v>
      </c>
      <c r="G1187" s="32">
        <v>0.93100504453205302</v>
      </c>
      <c r="H1187" s="32">
        <v>0.63767674567022303</v>
      </c>
      <c r="I1187" s="32">
        <v>0.52141426483877995</v>
      </c>
      <c r="J1187" s="32" t="s">
        <v>242</v>
      </c>
      <c r="K1187" s="32">
        <v>8.7580096111029695E-2</v>
      </c>
      <c r="L1187" s="32">
        <v>0.52020364128515195</v>
      </c>
      <c r="M1187" s="32">
        <v>0.31048387096774199</v>
      </c>
      <c r="N1187" s="32">
        <v>0.82263970131378195</v>
      </c>
      <c r="O1187" s="32">
        <v>0.46510521119169701</v>
      </c>
      <c r="P1187" s="32">
        <v>0.17742236642282799</v>
      </c>
      <c r="Q1187" s="32" t="s">
        <v>242</v>
      </c>
      <c r="R1187" s="32">
        <v>-0.407995385736035</v>
      </c>
      <c r="S1187" s="32">
        <v>-0.93881357081052896</v>
      </c>
      <c r="T1187" s="32">
        <v>0.91093117408906898</v>
      </c>
      <c r="U1187" s="32">
        <v>0.92325695239069105</v>
      </c>
      <c r="V1187" s="32">
        <v>0.65836146873498302</v>
      </c>
      <c r="W1187" s="32" t="s">
        <v>3598</v>
      </c>
      <c r="X1187" s="32" t="s">
        <v>3598</v>
      </c>
      <c r="Y1187" s="32" t="s">
        <v>3862</v>
      </c>
      <c r="Z1187" s="32" t="s">
        <v>555</v>
      </c>
      <c r="AA1187" s="32" t="e">
        <v>#N/A</v>
      </c>
    </row>
    <row r="1188" spans="1:27" x14ac:dyDescent="0.2">
      <c r="A1188" s="32" t="s">
        <v>5513</v>
      </c>
      <c r="B1188" s="32">
        <v>0.39947210527569899</v>
      </c>
      <c r="C1188" s="32" t="s">
        <v>242</v>
      </c>
      <c r="D1188" s="32">
        <v>0.13881989282346599</v>
      </c>
      <c r="E1188" s="32">
        <v>1.6120728343149899</v>
      </c>
      <c r="F1188" s="32">
        <v>0.18421052631578899</v>
      </c>
      <c r="G1188" s="32">
        <v>0.23937581010546299</v>
      </c>
      <c r="H1188" s="32">
        <v>0.444796236994351</v>
      </c>
      <c r="I1188" s="32">
        <v>1.3436247016275</v>
      </c>
      <c r="J1188" s="32" t="s">
        <v>242</v>
      </c>
      <c r="K1188" s="32">
        <v>4.3182455989929496</v>
      </c>
      <c r="L1188" s="32">
        <v>9.0680457710931304</v>
      </c>
      <c r="M1188" s="32">
        <v>8.0645161290322492E-3</v>
      </c>
      <c r="N1188" s="32">
        <v>1.63320739006504E-18</v>
      </c>
      <c r="O1188" s="32">
        <v>7.8637182785023899E-6</v>
      </c>
      <c r="P1188" s="32">
        <v>0.30343282593231702</v>
      </c>
      <c r="Q1188" s="32" t="s">
        <v>242</v>
      </c>
      <c r="R1188" s="32">
        <v>-2.8071344296997602E-2</v>
      </c>
      <c r="S1188" s="32">
        <v>0.59301568268162497</v>
      </c>
      <c r="T1188" s="32">
        <v>0.31578947368421101</v>
      </c>
      <c r="U1188" s="32">
        <v>0.79803748432472499</v>
      </c>
      <c r="V1188" s="32">
        <v>0.51119737549912803</v>
      </c>
      <c r="W1188" s="32" t="s">
        <v>3598</v>
      </c>
      <c r="X1188" s="32" t="s">
        <v>3598</v>
      </c>
      <c r="Y1188" s="32" t="s">
        <v>3862</v>
      </c>
      <c r="Z1188" s="32" t="s">
        <v>553</v>
      </c>
      <c r="AA1188" s="32" t="e">
        <v>#N/A</v>
      </c>
    </row>
    <row r="1189" spans="1:27" x14ac:dyDescent="0.2">
      <c r="A1189" s="32" t="s">
        <v>5512</v>
      </c>
      <c r="B1189" s="32">
        <v>0.14096968063623699</v>
      </c>
      <c r="C1189" s="32" t="s">
        <v>242</v>
      </c>
      <c r="D1189" s="32">
        <v>-0.58381050928259304</v>
      </c>
      <c r="E1189" s="32">
        <v>-1.4867058997934</v>
      </c>
      <c r="F1189" s="32">
        <v>0.98582995951416996</v>
      </c>
      <c r="G1189" s="32">
        <v>0.94957409394488601</v>
      </c>
      <c r="H1189" s="32">
        <v>0.72032609655308799</v>
      </c>
      <c r="I1189" s="32">
        <v>0.49092528968014398</v>
      </c>
      <c r="J1189" s="32" t="s">
        <v>242</v>
      </c>
      <c r="K1189" s="32">
        <v>-6.9300246986595204E-2</v>
      </c>
      <c r="L1189" s="32">
        <v>0.20323497402579699</v>
      </c>
      <c r="M1189" s="32">
        <v>0.39919354838709697</v>
      </c>
      <c r="N1189" s="32">
        <v>0.918863241228834</v>
      </c>
      <c r="O1189" s="32">
        <v>0.52762468542740504</v>
      </c>
      <c r="P1189" s="32">
        <v>0.17211084315387601</v>
      </c>
      <c r="Q1189" s="32" t="s">
        <v>242</v>
      </c>
      <c r="R1189" s="32">
        <v>-0.424009734024207</v>
      </c>
      <c r="S1189" s="32">
        <v>-1.0033823911739801</v>
      </c>
      <c r="T1189" s="32">
        <v>0.92712550607287403</v>
      </c>
      <c r="U1189" s="32">
        <v>0.92394880866935802</v>
      </c>
      <c r="V1189" s="32">
        <v>0.66422064282722104</v>
      </c>
      <c r="W1189" s="32" t="s">
        <v>3598</v>
      </c>
      <c r="X1189" s="32" t="s">
        <v>3598</v>
      </c>
      <c r="Y1189" s="32" t="s">
        <v>3862</v>
      </c>
      <c r="Z1189" s="32" t="s">
        <v>555</v>
      </c>
      <c r="AA1189" s="32" t="e">
        <v>#N/A</v>
      </c>
    </row>
    <row r="1190" spans="1:27" x14ac:dyDescent="0.2">
      <c r="A1190" s="32" t="s">
        <v>5511</v>
      </c>
      <c r="B1190" s="32">
        <v>0.241646177060684</v>
      </c>
      <c r="C1190" s="32" t="s">
        <v>242</v>
      </c>
      <c r="D1190" s="32">
        <v>-0.30237447557692998</v>
      </c>
      <c r="E1190" s="32">
        <v>-0.27985383030224498</v>
      </c>
      <c r="F1190" s="32">
        <v>0.60526315789473695</v>
      </c>
      <c r="G1190" s="32">
        <v>0.93100504453205302</v>
      </c>
      <c r="H1190" s="32">
        <v>0.61881669492079705</v>
      </c>
      <c r="I1190" s="32">
        <v>0.45116356761938298</v>
      </c>
      <c r="J1190" s="32" t="s">
        <v>242</v>
      </c>
      <c r="K1190" s="32">
        <v>-0.27389330288922697</v>
      </c>
      <c r="L1190" s="32">
        <v>-0.210134776317116</v>
      </c>
      <c r="M1190" s="32">
        <v>0.594758064516129</v>
      </c>
      <c r="N1190" s="32">
        <v>0.95950178954328003</v>
      </c>
      <c r="O1190" s="32">
        <v>0.60791669080722899</v>
      </c>
      <c r="P1190" s="32">
        <v>1.1148304433210201</v>
      </c>
      <c r="Q1190" s="32" t="s">
        <v>242</v>
      </c>
      <c r="R1190" s="32">
        <v>2.41830860870291</v>
      </c>
      <c r="S1190" s="32">
        <v>10.456662013058301</v>
      </c>
      <c r="T1190" s="32">
        <v>1.6194331983805699E-2</v>
      </c>
      <c r="U1190" s="32">
        <v>2.5773180160200899E-24</v>
      </c>
      <c r="V1190" s="32">
        <v>7.7964230060922598E-3</v>
      </c>
      <c r="W1190" s="32" t="s">
        <v>3598</v>
      </c>
      <c r="X1190" s="32" t="s">
        <v>3598</v>
      </c>
      <c r="Y1190" s="32" t="s">
        <v>3862</v>
      </c>
      <c r="Z1190" s="32" t="s">
        <v>555</v>
      </c>
      <c r="AA1190" s="32" t="e">
        <v>#N/A</v>
      </c>
    </row>
    <row r="1191" spans="1:27" x14ac:dyDescent="0.2">
      <c r="A1191" s="32" t="s">
        <v>5510</v>
      </c>
      <c r="B1191" s="32">
        <v>0.467911057600986</v>
      </c>
      <c r="C1191" s="32" t="s">
        <v>242</v>
      </c>
      <c r="D1191" s="32">
        <v>0.330137508925198</v>
      </c>
      <c r="E1191" s="32">
        <v>2.4324797235193998</v>
      </c>
      <c r="F1191" s="32">
        <v>0.135627530364372</v>
      </c>
      <c r="G1191" s="32">
        <v>4.1370077930761598E-2</v>
      </c>
      <c r="H1191" s="32">
        <v>0.37064803127323798</v>
      </c>
      <c r="I1191" s="32">
        <v>1.0456449797983101</v>
      </c>
      <c r="J1191" s="32" t="s">
        <v>242</v>
      </c>
      <c r="K1191" s="32">
        <v>2.7849975723383502</v>
      </c>
      <c r="L1191" s="32">
        <v>5.9701969648579398</v>
      </c>
      <c r="M1191" s="32">
        <v>1.8145161290322599E-2</v>
      </c>
      <c r="N1191" s="32">
        <v>2.19194783966537E-8</v>
      </c>
      <c r="O1191" s="32">
        <v>2.67640619138001E-3</v>
      </c>
      <c r="P1191" s="32">
        <v>0.34065823080368002</v>
      </c>
      <c r="Q1191" s="32" t="s">
        <v>242</v>
      </c>
      <c r="R1191" s="32">
        <v>8.4163991705944005E-2</v>
      </c>
      <c r="S1191" s="32">
        <v>1.0455413252117101</v>
      </c>
      <c r="T1191" s="32">
        <v>0.208502024291498</v>
      </c>
      <c r="U1191" s="32">
        <v>0.58915204485944705</v>
      </c>
      <c r="V1191" s="32">
        <v>0.46646302351555502</v>
      </c>
      <c r="W1191" s="32" t="s">
        <v>3598</v>
      </c>
      <c r="X1191" s="32" t="s">
        <v>3598</v>
      </c>
      <c r="Y1191" s="32" t="s">
        <v>3862</v>
      </c>
      <c r="Z1191" s="32" t="s">
        <v>555</v>
      </c>
      <c r="AA1191" s="32" t="e">
        <v>#N/A</v>
      </c>
    </row>
    <row r="1192" spans="1:27" x14ac:dyDescent="0.2">
      <c r="A1192" s="32" t="s">
        <v>5509</v>
      </c>
      <c r="B1192" s="32">
        <v>0.192690621618304</v>
      </c>
      <c r="C1192" s="32" t="s">
        <v>242</v>
      </c>
      <c r="D1192" s="32">
        <v>-0.43922724500063198</v>
      </c>
      <c r="E1192" s="32">
        <v>-0.86670493753225697</v>
      </c>
      <c r="F1192" s="32">
        <v>0.876518218623482</v>
      </c>
      <c r="G1192" s="32">
        <v>0.93100504453205302</v>
      </c>
      <c r="H1192" s="32">
        <v>0.669751557246273</v>
      </c>
      <c r="I1192" s="32">
        <v>0.50896453069311998</v>
      </c>
      <c r="J1192" s="32" t="s">
        <v>242</v>
      </c>
      <c r="K1192" s="32">
        <v>2.3520266153375501E-2</v>
      </c>
      <c r="L1192" s="32">
        <v>0.39077404847821201</v>
      </c>
      <c r="M1192" s="32">
        <v>0.342741935483871</v>
      </c>
      <c r="N1192" s="32">
        <v>0.86956593646107305</v>
      </c>
      <c r="O1192" s="32">
        <v>0.49061763645158402</v>
      </c>
      <c r="P1192" s="32">
        <v>0.44535131876554201</v>
      </c>
      <c r="Q1192" s="32" t="s">
        <v>242</v>
      </c>
      <c r="R1192" s="32">
        <v>0.39981573398220699</v>
      </c>
      <c r="S1192" s="32">
        <v>2.3182288100655302</v>
      </c>
      <c r="T1192" s="32">
        <v>8.7044534412955496E-2</v>
      </c>
      <c r="U1192" s="32">
        <v>7.8171100651882194E-2</v>
      </c>
      <c r="V1192" s="32">
        <v>0.344646120562425</v>
      </c>
      <c r="W1192" s="32" t="s">
        <v>3598</v>
      </c>
      <c r="X1192" s="32" t="s">
        <v>3598</v>
      </c>
      <c r="Y1192" s="32" t="s">
        <v>3862</v>
      </c>
      <c r="Z1192" s="32" t="s">
        <v>555</v>
      </c>
      <c r="AA1192" s="32" t="e">
        <v>#N/A</v>
      </c>
    </row>
    <row r="1193" spans="1:27" x14ac:dyDescent="0.2">
      <c r="A1193" s="32" t="s">
        <v>5508</v>
      </c>
      <c r="B1193" s="32">
        <v>0.23124228725359899</v>
      </c>
      <c r="C1193" s="32" t="s">
        <v>242</v>
      </c>
      <c r="D1193" s="32">
        <v>-0.33145802125448698</v>
      </c>
      <c r="E1193" s="32">
        <v>-0.40456969140555099</v>
      </c>
      <c r="F1193" s="32">
        <v>0.64574898785425106</v>
      </c>
      <c r="G1193" s="32">
        <v>0.93100504453205302</v>
      </c>
      <c r="H1193" s="32">
        <v>0.62985072766530004</v>
      </c>
      <c r="I1193" s="32">
        <v>0.48250512224619901</v>
      </c>
      <c r="J1193" s="32" t="s">
        <v>242</v>
      </c>
      <c r="K1193" s="32">
        <v>-0.112626031113604</v>
      </c>
      <c r="L1193" s="32">
        <v>0.11569745478313</v>
      </c>
      <c r="M1193" s="32">
        <v>0.44556451612903197</v>
      </c>
      <c r="N1193" s="32">
        <v>0.93814568528771902</v>
      </c>
      <c r="O1193" s="32">
        <v>0.54483647674571001</v>
      </c>
      <c r="P1193" s="32">
        <v>0.218627696171034</v>
      </c>
      <c r="Q1193" s="32" t="s">
        <v>242</v>
      </c>
      <c r="R1193" s="32">
        <v>-0.28376049707913198</v>
      </c>
      <c r="S1193" s="32">
        <v>-0.43790650520825802</v>
      </c>
      <c r="T1193" s="32">
        <v>0.68825910931174095</v>
      </c>
      <c r="U1193" s="32">
        <v>0.91659158953230002</v>
      </c>
      <c r="V1193" s="32">
        <v>0.61170303530733205</v>
      </c>
      <c r="W1193" s="32" t="s">
        <v>3598</v>
      </c>
      <c r="X1193" s="32" t="s">
        <v>3598</v>
      </c>
      <c r="Y1193" s="32" t="s">
        <v>3862</v>
      </c>
      <c r="Z1193" s="32" t="s">
        <v>555</v>
      </c>
      <c r="AA1193" s="32" t="e">
        <v>#N/A</v>
      </c>
    </row>
    <row r="1194" spans="1:27" x14ac:dyDescent="0.2">
      <c r="A1194" s="32" t="s">
        <v>5507</v>
      </c>
      <c r="B1194" s="32">
        <v>0.28106291036731501</v>
      </c>
      <c r="C1194" s="32" t="s">
        <v>242</v>
      </c>
      <c r="D1194" s="32">
        <v>-0.19218699908109199</v>
      </c>
      <c r="E1194" s="32">
        <v>0.192651350679963</v>
      </c>
      <c r="F1194" s="32">
        <v>0.39878542510121501</v>
      </c>
      <c r="G1194" s="32">
        <v>0.93100504453205302</v>
      </c>
      <c r="H1194" s="32">
        <v>0.576202135346084</v>
      </c>
      <c r="I1194" s="32">
        <v>0.41297234750252598</v>
      </c>
      <c r="J1194" s="32" t="s">
        <v>242</v>
      </c>
      <c r="K1194" s="32">
        <v>-0.47040537599353899</v>
      </c>
      <c r="L1194" s="32">
        <v>-0.60717731639803296</v>
      </c>
      <c r="M1194" s="32">
        <v>0.75403225806451601</v>
      </c>
      <c r="N1194" s="32">
        <v>0.96447268678212394</v>
      </c>
      <c r="O1194" s="32">
        <v>0.68096728799034401</v>
      </c>
      <c r="P1194" s="32">
        <v>0.22149649105650801</v>
      </c>
      <c r="Q1194" s="32" t="s">
        <v>242</v>
      </c>
      <c r="R1194" s="32">
        <v>-0.27511102344661298</v>
      </c>
      <c r="S1194" s="32">
        <v>-0.40303238487773702</v>
      </c>
      <c r="T1194" s="32">
        <v>0.67206477732793501</v>
      </c>
      <c r="U1194" s="32">
        <v>0.91659158953230002</v>
      </c>
      <c r="V1194" s="32">
        <v>0.60838452862160997</v>
      </c>
      <c r="W1194" s="32" t="s">
        <v>3598</v>
      </c>
      <c r="X1194" s="32" t="s">
        <v>3598</v>
      </c>
      <c r="Y1194" s="32" t="s">
        <v>3862</v>
      </c>
      <c r="Z1194" s="32" t="s">
        <v>555</v>
      </c>
      <c r="AA1194" s="32" t="e">
        <v>#N/A</v>
      </c>
    </row>
    <row r="1195" spans="1:27" x14ac:dyDescent="0.2">
      <c r="A1195" s="32" t="s">
        <v>5506</v>
      </c>
      <c r="B1195" s="32">
        <v>0.25324427997975701</v>
      </c>
      <c r="C1195" s="32" t="s">
        <v>242</v>
      </c>
      <c r="D1195" s="32">
        <v>-0.26995256778335203</v>
      </c>
      <c r="E1195" s="32">
        <v>-0.140822427669373</v>
      </c>
      <c r="F1195" s="32">
        <v>0.54453441295546601</v>
      </c>
      <c r="G1195" s="32">
        <v>0.93100504453205302</v>
      </c>
      <c r="H1195" s="32">
        <v>0.60640162767852701</v>
      </c>
      <c r="I1195" s="32">
        <v>0.494990363220218</v>
      </c>
      <c r="J1195" s="32" t="s">
        <v>242</v>
      </c>
      <c r="K1195" s="32">
        <v>-4.83835015608889E-2</v>
      </c>
      <c r="L1195" s="32">
        <v>0.24549618272842999</v>
      </c>
      <c r="M1195" s="32">
        <v>0.38911290322580599</v>
      </c>
      <c r="N1195" s="32">
        <v>0.90678269914445897</v>
      </c>
      <c r="O1195" s="32">
        <v>0.51929469612396795</v>
      </c>
      <c r="P1195" s="32">
        <v>0.20203724728927</v>
      </c>
      <c r="Q1195" s="32" t="s">
        <v>242</v>
      </c>
      <c r="R1195" s="32">
        <v>-0.333781030398214</v>
      </c>
      <c r="S1195" s="32">
        <v>-0.63958607232179099</v>
      </c>
      <c r="T1195" s="32">
        <v>0.77935222672064797</v>
      </c>
      <c r="U1195" s="32">
        <v>0.91659158953230002</v>
      </c>
      <c r="V1195" s="32">
        <v>0.63072760056993904</v>
      </c>
      <c r="W1195" s="32" t="s">
        <v>3598</v>
      </c>
      <c r="X1195" s="32" t="s">
        <v>3598</v>
      </c>
      <c r="Y1195" s="32" t="s">
        <v>3862</v>
      </c>
      <c r="Z1195" s="32" t="s">
        <v>553</v>
      </c>
      <c r="AA1195" s="32" t="e">
        <v>#N/A</v>
      </c>
    </row>
    <row r="1196" spans="1:27" x14ac:dyDescent="0.2">
      <c r="A1196" s="32" t="s">
        <v>5505</v>
      </c>
      <c r="B1196" s="32">
        <v>0.52761729220767295</v>
      </c>
      <c r="C1196" s="32" t="s">
        <v>242</v>
      </c>
      <c r="D1196" s="32">
        <v>0.49704325606565303</v>
      </c>
      <c r="E1196" s="32">
        <v>3.1482038036742899</v>
      </c>
      <c r="F1196" s="32">
        <v>0.10728744939271299</v>
      </c>
      <c r="G1196" s="32">
        <v>5.40053859014739E-3</v>
      </c>
      <c r="H1196" s="32">
        <v>0.30957927407452102</v>
      </c>
      <c r="I1196" s="32">
        <v>2.69089132458237</v>
      </c>
      <c r="J1196" s="32" t="s">
        <v>242</v>
      </c>
      <c r="K1196" s="32">
        <v>11.2505760218236</v>
      </c>
      <c r="L1196" s="32">
        <v>23.074462966131701</v>
      </c>
      <c r="M1196" s="32">
        <v>0</v>
      </c>
      <c r="N1196" s="32">
        <v>3.63963821014559E-116</v>
      </c>
      <c r="O1196" s="32">
        <v>1.15042251372666E-29</v>
      </c>
      <c r="P1196" s="32">
        <v>0.62755134124206202</v>
      </c>
      <c r="Q1196" s="32" t="s">
        <v>242</v>
      </c>
      <c r="R1196" s="32">
        <v>0.94915242523004595</v>
      </c>
      <c r="S1196" s="32">
        <v>4.5331189509545302</v>
      </c>
      <c r="T1196" s="32">
        <v>3.8461538461538401E-2</v>
      </c>
      <c r="U1196" s="32">
        <v>4.4581574475265602E-5</v>
      </c>
      <c r="V1196" s="32">
        <v>0.17127154704535899</v>
      </c>
      <c r="W1196" s="32" t="s">
        <v>3598</v>
      </c>
      <c r="X1196" s="32" t="s">
        <v>3598</v>
      </c>
      <c r="Y1196" s="32" t="s">
        <v>3862</v>
      </c>
      <c r="Z1196" s="32" t="s">
        <v>553</v>
      </c>
      <c r="AA1196" s="32" t="e">
        <v>#N/A</v>
      </c>
    </row>
    <row r="1197" spans="1:27" x14ac:dyDescent="0.2">
      <c r="A1197" s="32" t="s">
        <v>5504</v>
      </c>
      <c r="B1197" s="32">
        <v>0.42386358546672598</v>
      </c>
      <c r="C1197" s="32" t="s">
        <v>242</v>
      </c>
      <c r="D1197" s="32">
        <v>0.20700503717167301</v>
      </c>
      <c r="E1197" s="32">
        <v>1.9044639026571799</v>
      </c>
      <c r="F1197" s="32">
        <v>0.165991902834008</v>
      </c>
      <c r="G1197" s="32">
        <v>0.13943963664403899</v>
      </c>
      <c r="H1197" s="32">
        <v>0.418002962305137</v>
      </c>
      <c r="I1197" s="32">
        <v>0.45521838611266802</v>
      </c>
      <c r="J1197" s="32" t="s">
        <v>242</v>
      </c>
      <c r="K1197" s="32">
        <v>-0.253029324578528</v>
      </c>
      <c r="L1197" s="32">
        <v>-0.16798018085734601</v>
      </c>
      <c r="M1197" s="32">
        <v>0.57459677419354804</v>
      </c>
      <c r="N1197" s="32">
        <v>0.95950178954328003</v>
      </c>
      <c r="O1197" s="32">
        <v>0.59987722368697005</v>
      </c>
      <c r="P1197" s="32">
        <v>0.326624610029635</v>
      </c>
      <c r="Q1197" s="32" t="s">
        <v>242</v>
      </c>
      <c r="R1197" s="32">
        <v>4.1852345980243601E-2</v>
      </c>
      <c r="S1197" s="32">
        <v>0.87494349612848799</v>
      </c>
      <c r="T1197" s="32">
        <v>0.248987854251012</v>
      </c>
      <c r="U1197" s="32">
        <v>0.67932827927725603</v>
      </c>
      <c r="V1197" s="32">
        <v>0.48330820274117797</v>
      </c>
      <c r="W1197" s="32" t="s">
        <v>3598</v>
      </c>
      <c r="X1197" s="32" t="s">
        <v>3598</v>
      </c>
      <c r="Y1197" s="32" t="s">
        <v>3862</v>
      </c>
      <c r="Z1197" s="32" t="s">
        <v>553</v>
      </c>
      <c r="AA1197" s="32" t="e">
        <v>#N/A</v>
      </c>
    </row>
    <row r="1198" spans="1:27" x14ac:dyDescent="0.2">
      <c r="A1198" s="32" t="s">
        <v>5503</v>
      </c>
      <c r="B1198" s="32">
        <v>0.229639781810108</v>
      </c>
      <c r="C1198" s="32" t="s">
        <v>242</v>
      </c>
      <c r="D1198" s="32">
        <v>-0.33593774385137298</v>
      </c>
      <c r="E1198" s="32">
        <v>-0.42377960712107599</v>
      </c>
      <c r="F1198" s="32">
        <v>0.65587044534412997</v>
      </c>
      <c r="G1198" s="32">
        <v>0.93100504453205302</v>
      </c>
      <c r="H1198" s="32">
        <v>0.63154109304995498</v>
      </c>
      <c r="I1198" s="32">
        <v>0.469099256956032</v>
      </c>
      <c r="J1198" s="32" t="s">
        <v>242</v>
      </c>
      <c r="K1198" s="32">
        <v>-0.18160561259508701</v>
      </c>
      <c r="L1198" s="32">
        <v>-2.3672243029728899E-2</v>
      </c>
      <c r="M1198" s="32">
        <v>0.51814516129032295</v>
      </c>
      <c r="N1198" s="32">
        <v>0.95950178954328003</v>
      </c>
      <c r="O1198" s="32">
        <v>0.57205387805733598</v>
      </c>
      <c r="P1198" s="32">
        <v>0.17761121179643299</v>
      </c>
      <c r="Q1198" s="32" t="s">
        <v>242</v>
      </c>
      <c r="R1198" s="32">
        <v>-0.40742601317897398</v>
      </c>
      <c r="S1198" s="32">
        <v>-0.93651789734975599</v>
      </c>
      <c r="T1198" s="32">
        <v>0.91093117408906898</v>
      </c>
      <c r="U1198" s="32">
        <v>0.92325695239069105</v>
      </c>
      <c r="V1198" s="32">
        <v>0.65815243776436805</v>
      </c>
      <c r="W1198" s="32" t="s">
        <v>3598</v>
      </c>
      <c r="X1198" s="32" t="s">
        <v>3598</v>
      </c>
      <c r="Y1198" s="32" t="s">
        <v>3862</v>
      </c>
      <c r="Z1198" s="32" t="s">
        <v>553</v>
      </c>
      <c r="AA1198" s="32" t="e">
        <v>#N/A</v>
      </c>
    </row>
    <row r="1199" spans="1:27" x14ac:dyDescent="0.2">
      <c r="A1199" s="32" t="s">
        <v>5502</v>
      </c>
      <c r="B1199" s="32">
        <v>0.28826046087190299</v>
      </c>
      <c r="C1199" s="32" t="s">
        <v>242</v>
      </c>
      <c r="D1199" s="32">
        <v>-0.17206661211542601</v>
      </c>
      <c r="E1199" s="32">
        <v>0.27893145606928399</v>
      </c>
      <c r="F1199" s="32">
        <v>0.35829959514170001</v>
      </c>
      <c r="G1199" s="32">
        <v>0.92760683292791901</v>
      </c>
      <c r="H1199" s="32">
        <v>0.56830741954467301</v>
      </c>
      <c r="I1199" s="32">
        <v>0.48089080532581202</v>
      </c>
      <c r="J1199" s="32" t="s">
        <v>242</v>
      </c>
      <c r="K1199" s="32">
        <v>-0.120932462898237</v>
      </c>
      <c r="L1199" s="32">
        <v>9.8914736435698702E-2</v>
      </c>
      <c r="M1199" s="32">
        <v>0.45161290322580599</v>
      </c>
      <c r="N1199" s="32">
        <v>0.93907041963106697</v>
      </c>
      <c r="O1199" s="32">
        <v>0.54812773540686399</v>
      </c>
      <c r="P1199" s="32">
        <v>0.23024355794909801</v>
      </c>
      <c r="Q1199" s="32" t="s">
        <v>242</v>
      </c>
      <c r="R1199" s="32">
        <v>-0.24873844280920901</v>
      </c>
      <c r="S1199" s="32">
        <v>-0.29669983914717601</v>
      </c>
      <c r="T1199" s="32">
        <v>0.63157894736842102</v>
      </c>
      <c r="U1199" s="32">
        <v>0.91659158953230002</v>
      </c>
      <c r="V1199" s="32">
        <v>0.59821844493698495</v>
      </c>
      <c r="W1199" s="32" t="s">
        <v>3598</v>
      </c>
      <c r="X1199" s="32" t="s">
        <v>3598</v>
      </c>
      <c r="Y1199" s="32" t="s">
        <v>3862</v>
      </c>
      <c r="Z1199" s="32" t="s">
        <v>553</v>
      </c>
      <c r="AA1199" s="32" t="e">
        <v>#N/A</v>
      </c>
    </row>
    <row r="1200" spans="1:27" x14ac:dyDescent="0.2">
      <c r="A1200" s="32" t="s">
        <v>5501</v>
      </c>
      <c r="B1200" s="32">
        <v>0.60054323808565202</v>
      </c>
      <c r="C1200" s="32" t="s">
        <v>242</v>
      </c>
      <c r="D1200" s="32">
        <v>0.70090403480793495</v>
      </c>
      <c r="E1200" s="32">
        <v>4.0223981968858897</v>
      </c>
      <c r="F1200" s="32">
        <v>9.7165991902833995E-2</v>
      </c>
      <c r="G1200" s="32">
        <v>2.2553391279569901E-4</v>
      </c>
      <c r="H1200" s="32">
        <v>0.24168145313748601</v>
      </c>
      <c r="I1200" s="32">
        <v>0.53065246401476196</v>
      </c>
      <c r="J1200" s="32" t="s">
        <v>242</v>
      </c>
      <c r="K1200" s="32">
        <v>0.13511504436007801</v>
      </c>
      <c r="L1200" s="32">
        <v>0.61624556022312305</v>
      </c>
      <c r="M1200" s="32">
        <v>0.29233870967741898</v>
      </c>
      <c r="N1200" s="32">
        <v>0.78375475610203005</v>
      </c>
      <c r="O1200" s="32">
        <v>0.44626045778759799</v>
      </c>
      <c r="P1200" s="32">
        <v>0.33704563760129902</v>
      </c>
      <c r="Q1200" s="32" t="s">
        <v>242</v>
      </c>
      <c r="R1200" s="32">
        <v>7.3271951355748197E-2</v>
      </c>
      <c r="S1200" s="32">
        <v>1.0016253203823</v>
      </c>
      <c r="T1200" s="32">
        <v>0.22267206477732801</v>
      </c>
      <c r="U1200" s="32">
        <v>0.61364578354648602</v>
      </c>
      <c r="V1200" s="32">
        <v>0.47079485563198797</v>
      </c>
      <c r="W1200" s="32" t="s">
        <v>3598</v>
      </c>
      <c r="X1200" s="32" t="s">
        <v>3598</v>
      </c>
      <c r="Y1200" s="32" t="s">
        <v>3862</v>
      </c>
      <c r="Z1200" s="32" t="s">
        <v>553</v>
      </c>
      <c r="AA1200" s="32" t="e">
        <v>#N/A</v>
      </c>
    </row>
    <row r="1201" spans="1:27" x14ac:dyDescent="0.2">
      <c r="A1201" s="32" t="s">
        <v>5500</v>
      </c>
      <c r="B1201" s="32">
        <v>0.22030332654502899</v>
      </c>
      <c r="C1201" s="32" t="s">
        <v>242</v>
      </c>
      <c r="D1201" s="32">
        <v>-0.36203733046785802</v>
      </c>
      <c r="E1201" s="32">
        <v>-0.53569967544435004</v>
      </c>
      <c r="F1201" s="32">
        <v>0.71457489878542502</v>
      </c>
      <c r="G1201" s="32">
        <v>0.93100504453205302</v>
      </c>
      <c r="H1201" s="32">
        <v>0.64133793286878604</v>
      </c>
      <c r="I1201" s="32">
        <v>0.41174855535056698</v>
      </c>
      <c r="J1201" s="32" t="s">
        <v>242</v>
      </c>
      <c r="K1201" s="32">
        <v>-0.47670237127398601</v>
      </c>
      <c r="L1201" s="32">
        <v>-0.61990007160350602</v>
      </c>
      <c r="M1201" s="32">
        <v>0.75604838709677402</v>
      </c>
      <c r="N1201" s="32">
        <v>0.96447268678212394</v>
      </c>
      <c r="O1201" s="32">
        <v>0.68321296295749301</v>
      </c>
      <c r="P1201" s="32">
        <v>0.28603417792116698</v>
      </c>
      <c r="Q1201" s="32" t="s">
        <v>242</v>
      </c>
      <c r="R1201" s="32">
        <v>-8.0528614064144993E-2</v>
      </c>
      <c r="S1201" s="32">
        <v>0.38151135122820201</v>
      </c>
      <c r="T1201" s="32">
        <v>0.374493927125506</v>
      </c>
      <c r="U1201" s="32">
        <v>0.86754243978304202</v>
      </c>
      <c r="V1201" s="32">
        <v>0.53209158030139303</v>
      </c>
      <c r="W1201" s="32" t="s">
        <v>3598</v>
      </c>
      <c r="X1201" s="32" t="s">
        <v>3598</v>
      </c>
      <c r="Y1201" s="32" t="s">
        <v>3862</v>
      </c>
      <c r="Z1201" s="32" t="s">
        <v>553</v>
      </c>
      <c r="AA1201" s="32" t="e">
        <v>#N/A</v>
      </c>
    </row>
    <row r="1202" spans="1:27" x14ac:dyDescent="0.2">
      <c r="A1202" s="32" t="s">
        <v>5499</v>
      </c>
      <c r="B1202" s="32">
        <v>0.21163333936558301</v>
      </c>
      <c r="C1202" s="32" t="s">
        <v>242</v>
      </c>
      <c r="D1202" s="32">
        <v>-0.386273839392198</v>
      </c>
      <c r="E1202" s="32">
        <v>-0.63963050678619304</v>
      </c>
      <c r="F1202" s="32">
        <v>0.75910931174089102</v>
      </c>
      <c r="G1202" s="32">
        <v>0.93100504453205302</v>
      </c>
      <c r="H1202" s="32">
        <v>0.65035306349720301</v>
      </c>
      <c r="I1202" s="32">
        <v>0.57987902081092002</v>
      </c>
      <c r="J1202" s="32" t="s">
        <v>242</v>
      </c>
      <c r="K1202" s="32">
        <v>0.38840919673858898</v>
      </c>
      <c r="L1202" s="32">
        <v>1.1280133720390599</v>
      </c>
      <c r="M1202" s="32">
        <v>0.17741935483870999</v>
      </c>
      <c r="N1202" s="32">
        <v>0.52972760047158396</v>
      </c>
      <c r="O1202" s="32">
        <v>0.34885661971166299</v>
      </c>
      <c r="P1202" s="32">
        <v>0.24905736200056</v>
      </c>
      <c r="Q1202" s="32" t="s">
        <v>242</v>
      </c>
      <c r="R1202" s="32">
        <v>-0.19201444943677501</v>
      </c>
      <c r="S1202" s="32">
        <v>-6.7992353056876301E-2</v>
      </c>
      <c r="T1202" s="32">
        <v>0.53036437246963597</v>
      </c>
      <c r="U1202" s="32">
        <v>0.91659158953230002</v>
      </c>
      <c r="V1202" s="32">
        <v>0.57613455649301504</v>
      </c>
      <c r="W1202" s="32" t="s">
        <v>3598</v>
      </c>
      <c r="X1202" s="32" t="s">
        <v>3598</v>
      </c>
      <c r="Y1202" s="32" t="s">
        <v>3862</v>
      </c>
      <c r="Z1202" s="32" t="s">
        <v>553</v>
      </c>
      <c r="AA1202" s="32" t="e">
        <v>#N/A</v>
      </c>
    </row>
    <row r="1203" spans="1:27" x14ac:dyDescent="0.2">
      <c r="A1203" s="32" t="s">
        <v>5498</v>
      </c>
      <c r="B1203" s="32">
        <v>0.205215826329017</v>
      </c>
      <c r="C1203" s="32" t="s">
        <v>242</v>
      </c>
      <c r="D1203" s="32">
        <v>-0.40421367122395802</v>
      </c>
      <c r="E1203" s="32">
        <v>-0.71655997060576104</v>
      </c>
      <c r="F1203" s="32">
        <v>0.80566801619433204</v>
      </c>
      <c r="G1203" s="32">
        <v>0.93100504453205302</v>
      </c>
      <c r="H1203" s="32">
        <v>0.65697219932230499</v>
      </c>
      <c r="I1203" s="32">
        <v>0.40712831337962502</v>
      </c>
      <c r="J1203" s="32" t="s">
        <v>242</v>
      </c>
      <c r="K1203" s="32">
        <v>-0.50047572350455805</v>
      </c>
      <c r="L1203" s="32">
        <v>-0.66793290748353895</v>
      </c>
      <c r="M1203" s="32">
        <v>0.77016129032258096</v>
      </c>
      <c r="N1203" s="32">
        <v>0.96447268678212394</v>
      </c>
      <c r="O1203" s="32">
        <v>0.69162992710113103</v>
      </c>
      <c r="P1203" s="32">
        <v>0.23439664913025801</v>
      </c>
      <c r="Q1203" s="32" t="s">
        <v>242</v>
      </c>
      <c r="R1203" s="32">
        <v>-0.23621679030390699</v>
      </c>
      <c r="S1203" s="32">
        <v>-0.246213343117515</v>
      </c>
      <c r="T1203" s="32">
        <v>0.61538461538461497</v>
      </c>
      <c r="U1203" s="32">
        <v>0.91659158953230002</v>
      </c>
      <c r="V1203" s="32">
        <v>0.59336777432032395</v>
      </c>
      <c r="W1203" s="32" t="s">
        <v>3598</v>
      </c>
      <c r="X1203" s="32" t="s">
        <v>3598</v>
      </c>
      <c r="Y1203" s="32" t="s">
        <v>3862</v>
      </c>
      <c r="Z1203" s="32" t="s">
        <v>553</v>
      </c>
      <c r="AA1203" s="32" t="s">
        <v>5497</v>
      </c>
    </row>
    <row r="1204" spans="1:27" x14ac:dyDescent="0.2">
      <c r="A1204" s="32" t="s">
        <v>5496</v>
      </c>
      <c r="B1204" s="32">
        <v>0.45199019082233399</v>
      </c>
      <c r="C1204" s="32" t="s">
        <v>242</v>
      </c>
      <c r="D1204" s="32">
        <v>0.285631534259079</v>
      </c>
      <c r="E1204" s="32">
        <v>2.2416295082029798</v>
      </c>
      <c r="F1204" s="32">
        <v>0.145748987854251</v>
      </c>
      <c r="G1204" s="32">
        <v>6.6404665428896698E-2</v>
      </c>
      <c r="H1204" s="32">
        <v>0.387580174184329</v>
      </c>
      <c r="I1204" s="32">
        <v>0.48483874126631898</v>
      </c>
      <c r="J1204" s="32" t="s">
        <v>242</v>
      </c>
      <c r="K1204" s="32">
        <v>-0.100618446384015</v>
      </c>
      <c r="L1204" s="32">
        <v>0.13995816236185599</v>
      </c>
      <c r="M1204" s="32">
        <v>0.43548387096774199</v>
      </c>
      <c r="N1204" s="32">
        <v>0.93268285808515805</v>
      </c>
      <c r="O1204" s="32">
        <v>0.54007332353791004</v>
      </c>
      <c r="P1204" s="32">
        <v>0.262158897371564</v>
      </c>
      <c r="Q1204" s="32" t="s">
        <v>242</v>
      </c>
      <c r="R1204" s="32">
        <v>-0.15251305973798199</v>
      </c>
      <c r="S1204" s="32">
        <v>9.1274704813464599E-2</v>
      </c>
      <c r="T1204" s="32">
        <v>0.46558704453441302</v>
      </c>
      <c r="U1204" s="32">
        <v>0.91659158953230002</v>
      </c>
      <c r="V1204" s="32">
        <v>0.56060885462535504</v>
      </c>
      <c r="W1204" s="32" t="s">
        <v>3598</v>
      </c>
      <c r="X1204" s="32" t="s">
        <v>3598</v>
      </c>
      <c r="Y1204" s="32" t="s">
        <v>3862</v>
      </c>
      <c r="Z1204" s="32" t="s">
        <v>5495</v>
      </c>
      <c r="AA1204" s="32" t="e">
        <v>#N/A</v>
      </c>
    </row>
    <row r="1205" spans="1:27" x14ac:dyDescent="0.2">
      <c r="A1205" s="32" t="s">
        <v>5494</v>
      </c>
      <c r="B1205" s="32">
        <v>0.29961167600181099</v>
      </c>
      <c r="C1205" s="32" t="s">
        <v>242</v>
      </c>
      <c r="D1205" s="32">
        <v>-0.140334866600239</v>
      </c>
      <c r="E1205" s="32">
        <v>0.41500330955347903</v>
      </c>
      <c r="F1205" s="32">
        <v>0.33805668016194301</v>
      </c>
      <c r="G1205" s="32">
        <v>0.872769344438171</v>
      </c>
      <c r="H1205" s="32">
        <v>0.55580229133589798</v>
      </c>
      <c r="I1205" s="32">
        <v>0.31686086703996003</v>
      </c>
      <c r="J1205" s="32" t="s">
        <v>242</v>
      </c>
      <c r="K1205" s="32">
        <v>-0.96494485959823895</v>
      </c>
      <c r="L1205" s="32">
        <v>-1.6063689163792101</v>
      </c>
      <c r="M1205" s="32">
        <v>0.97177419354838701</v>
      </c>
      <c r="N1205" s="32">
        <v>0.97983728002152304</v>
      </c>
      <c r="O1205" s="32">
        <v>0.83271378458785905</v>
      </c>
      <c r="P1205" s="32">
        <v>0.28141905127497902</v>
      </c>
      <c r="Q1205" s="32" t="s">
        <v>242</v>
      </c>
      <c r="R1205" s="32">
        <v>-9.4443312685180206E-2</v>
      </c>
      <c r="S1205" s="32">
        <v>0.32540818302517399</v>
      </c>
      <c r="T1205" s="32">
        <v>0.39068825910931199</v>
      </c>
      <c r="U1205" s="32">
        <v>0.88506655259373401</v>
      </c>
      <c r="V1205" s="32">
        <v>0.53762149450335694</v>
      </c>
      <c r="W1205" s="32" t="s">
        <v>3598</v>
      </c>
      <c r="X1205" s="32" t="s">
        <v>3598</v>
      </c>
      <c r="Y1205" s="32" t="s">
        <v>3862</v>
      </c>
      <c r="Z1205" s="32" t="s">
        <v>2470</v>
      </c>
      <c r="AA1205" s="32" t="e">
        <v>#N/A</v>
      </c>
    </row>
    <row r="1206" spans="1:27" x14ac:dyDescent="0.2">
      <c r="A1206" s="32" t="s">
        <v>5493</v>
      </c>
      <c r="B1206" s="32">
        <v>0.265225601639693</v>
      </c>
      <c r="C1206" s="32" t="s">
        <v>242</v>
      </c>
      <c r="D1206" s="32">
        <v>-0.23645939145838199</v>
      </c>
      <c r="E1206" s="32">
        <v>2.8027813324593902E-3</v>
      </c>
      <c r="F1206" s="32">
        <v>0.49797570850202399</v>
      </c>
      <c r="G1206" s="32">
        <v>0.93100504453205302</v>
      </c>
      <c r="H1206" s="32">
        <v>0.59346189260822901</v>
      </c>
      <c r="I1206" s="32">
        <v>0.50117965472460402</v>
      </c>
      <c r="J1206" s="32" t="s">
        <v>242</v>
      </c>
      <c r="K1206" s="32">
        <v>-1.6536639877697601E-2</v>
      </c>
      <c r="L1206" s="32">
        <v>0.30984112935971297</v>
      </c>
      <c r="M1206" s="32">
        <v>0.37096774193548399</v>
      </c>
      <c r="N1206" s="32">
        <v>0.88909676355876299</v>
      </c>
      <c r="O1206" s="32">
        <v>0.50659686415803296</v>
      </c>
      <c r="P1206" s="32">
        <v>0.19963851775838801</v>
      </c>
      <c r="Q1206" s="32" t="s">
        <v>242</v>
      </c>
      <c r="R1206" s="32">
        <v>-0.34101324763827101</v>
      </c>
      <c r="S1206" s="32">
        <v>-0.66874590620323504</v>
      </c>
      <c r="T1206" s="32">
        <v>0.80161943319838103</v>
      </c>
      <c r="U1206" s="32">
        <v>0.91659158953230002</v>
      </c>
      <c r="V1206" s="32">
        <v>0.63345319564970703</v>
      </c>
      <c r="W1206" s="32" t="s">
        <v>3598</v>
      </c>
      <c r="X1206" s="32" t="s">
        <v>3598</v>
      </c>
      <c r="Y1206" s="32" t="s">
        <v>3862</v>
      </c>
      <c r="Z1206" s="32" t="s">
        <v>5492</v>
      </c>
      <c r="AA1206" s="32" t="e">
        <v>#N/A</v>
      </c>
    </row>
    <row r="1207" spans="1:27" x14ac:dyDescent="0.2">
      <c r="A1207" s="32" t="s">
        <v>5491</v>
      </c>
      <c r="B1207" s="32">
        <v>0.33361519099717601</v>
      </c>
      <c r="C1207" s="32" t="s">
        <v>242</v>
      </c>
      <c r="D1207" s="32">
        <v>-4.5279767026642603E-2</v>
      </c>
      <c r="E1207" s="32">
        <v>0.82261793560402596</v>
      </c>
      <c r="F1207" s="32">
        <v>0.26720647773279299</v>
      </c>
      <c r="G1207" s="32">
        <v>0.66054428988331104</v>
      </c>
      <c r="H1207" s="32">
        <v>0.51805784276558298</v>
      </c>
      <c r="I1207" s="32">
        <v>0.43436882120729597</v>
      </c>
      <c r="J1207" s="32" t="s">
        <v>242</v>
      </c>
      <c r="K1207" s="32">
        <v>-0.36031029675854997</v>
      </c>
      <c r="L1207" s="32">
        <v>-0.38473586931876502</v>
      </c>
      <c r="M1207" s="32">
        <v>0.66532258064516103</v>
      </c>
      <c r="N1207" s="32">
        <v>0.96447268678212394</v>
      </c>
      <c r="O1207" s="32">
        <v>0.64069244998491104</v>
      </c>
      <c r="P1207" s="32">
        <v>0.29075484253759598</v>
      </c>
      <c r="Q1207" s="32" t="s">
        <v>242</v>
      </c>
      <c r="R1207" s="32">
        <v>-6.6295716363960797E-2</v>
      </c>
      <c r="S1207" s="32">
        <v>0.43889747761421</v>
      </c>
      <c r="T1207" s="32">
        <v>0.354251012145749</v>
      </c>
      <c r="U1207" s="32">
        <v>0.85717199988111104</v>
      </c>
      <c r="V1207" s="32">
        <v>0.52642880321480801</v>
      </c>
      <c r="W1207" s="32" t="s">
        <v>3598</v>
      </c>
      <c r="X1207" s="32" t="s">
        <v>3598</v>
      </c>
      <c r="Y1207" s="32" t="s">
        <v>3862</v>
      </c>
      <c r="Z1207" s="32" t="s">
        <v>5488</v>
      </c>
      <c r="AA1207" s="32" t="e">
        <v>#N/A</v>
      </c>
    </row>
    <row r="1208" spans="1:27" x14ac:dyDescent="0.2">
      <c r="A1208" s="32" t="s">
        <v>5490</v>
      </c>
      <c r="B1208" s="32">
        <v>8.2672473816902592</v>
      </c>
      <c r="C1208" s="32" t="s">
        <v>242</v>
      </c>
      <c r="D1208" s="32">
        <v>22.132786176138701</v>
      </c>
      <c r="E1208" s="32">
        <v>95.926448203525297</v>
      </c>
      <c r="F1208" s="32">
        <v>0</v>
      </c>
      <c r="G1208" s="32">
        <v>0</v>
      </c>
      <c r="H1208" s="32">
        <v>7.6418025671727598E-109</v>
      </c>
      <c r="I1208" s="32">
        <v>0.98917311885545101</v>
      </c>
      <c r="J1208" s="32" t="s">
        <v>242</v>
      </c>
      <c r="K1208" s="32">
        <v>2.4944228687288899</v>
      </c>
      <c r="L1208" s="32">
        <v>5.3831057160514701</v>
      </c>
      <c r="M1208" s="32">
        <v>1.8145161290322599E-2</v>
      </c>
      <c r="N1208" s="32">
        <v>6.2229783913815198E-7</v>
      </c>
      <c r="O1208" s="32">
        <v>6.30810713387702E-3</v>
      </c>
      <c r="P1208" s="32">
        <v>0.24721602320404401</v>
      </c>
      <c r="Q1208" s="32" t="s">
        <v>242</v>
      </c>
      <c r="R1208" s="32">
        <v>-0.197566122527674</v>
      </c>
      <c r="S1208" s="32">
        <v>-9.0376341220016601E-2</v>
      </c>
      <c r="T1208" s="32">
        <v>0.54251012145749</v>
      </c>
      <c r="U1208" s="32">
        <v>0.91659158953230002</v>
      </c>
      <c r="V1208" s="32">
        <v>0.578307728693637</v>
      </c>
      <c r="W1208" s="32" t="s">
        <v>3598</v>
      </c>
      <c r="X1208" s="32" t="s">
        <v>3598</v>
      </c>
      <c r="Y1208" s="32" t="s">
        <v>3862</v>
      </c>
      <c r="Z1208" s="32" t="s">
        <v>5488</v>
      </c>
      <c r="AA1208" s="32" t="e">
        <v>#N/A</v>
      </c>
    </row>
    <row r="1209" spans="1:27" x14ac:dyDescent="0.2">
      <c r="A1209" s="32" t="s">
        <v>5489</v>
      </c>
      <c r="B1209" s="32">
        <v>0.90169586902294796</v>
      </c>
      <c r="C1209" s="32" t="s">
        <v>242</v>
      </c>
      <c r="D1209" s="32">
        <v>1.54276092297073</v>
      </c>
      <c r="E1209" s="32">
        <v>7.6324431307809704</v>
      </c>
      <c r="F1209" s="32">
        <v>4.4534412955465598E-2</v>
      </c>
      <c r="G1209" s="32">
        <v>1.67607859357338E-13</v>
      </c>
      <c r="H1209" s="32">
        <v>6.1444396990796298E-2</v>
      </c>
      <c r="I1209" s="32">
        <v>0.38001969578009598</v>
      </c>
      <c r="J1209" s="32" t="s">
        <v>242</v>
      </c>
      <c r="K1209" s="32">
        <v>-0.63996251201708698</v>
      </c>
      <c r="L1209" s="32">
        <v>-0.949758791989609</v>
      </c>
      <c r="M1209" s="32">
        <v>0.86290322580645196</v>
      </c>
      <c r="N1209" s="32">
        <v>0.96733368101772399</v>
      </c>
      <c r="O1209" s="32">
        <v>0.73890151423235395</v>
      </c>
      <c r="P1209" s="32">
        <v>0.18373494190796899</v>
      </c>
      <c r="Q1209" s="32" t="s">
        <v>242</v>
      </c>
      <c r="R1209" s="32">
        <v>-0.38896284510774398</v>
      </c>
      <c r="S1209" s="32">
        <v>-0.86207559341835305</v>
      </c>
      <c r="T1209" s="32">
        <v>0.87854251012145701</v>
      </c>
      <c r="U1209" s="32">
        <v>0.921138861159286</v>
      </c>
      <c r="V1209" s="32">
        <v>0.65134818416398299</v>
      </c>
      <c r="W1209" s="32" t="s">
        <v>3598</v>
      </c>
      <c r="X1209" s="32" t="s">
        <v>3598</v>
      </c>
      <c r="Y1209" s="32" t="s">
        <v>3862</v>
      </c>
      <c r="Z1209" s="32" t="s">
        <v>5488</v>
      </c>
      <c r="AA1209" s="32" t="e">
        <v>#N/A</v>
      </c>
    </row>
    <row r="1210" spans="1:27" x14ac:dyDescent="0.2">
      <c r="A1210" s="32" t="s">
        <v>5487</v>
      </c>
      <c r="B1210" s="32">
        <v>0.84997802594291205</v>
      </c>
      <c r="C1210" s="32" t="s">
        <v>242</v>
      </c>
      <c r="D1210" s="32">
        <v>1.3981863187165999</v>
      </c>
      <c r="E1210" s="32">
        <v>7.0124793043917597</v>
      </c>
      <c r="F1210" s="32">
        <v>5.8704453441295601E-2</v>
      </c>
      <c r="G1210" s="32">
        <v>1.5269797635073901E-11</v>
      </c>
      <c r="H1210" s="32">
        <v>8.1028562042270103E-2</v>
      </c>
      <c r="I1210" s="32">
        <v>0.54614562604641903</v>
      </c>
      <c r="J1210" s="32" t="s">
        <v>242</v>
      </c>
      <c r="K1210" s="32">
        <v>0.21483476476875199</v>
      </c>
      <c r="L1210" s="32">
        <v>0.77731515653641903</v>
      </c>
      <c r="M1210" s="32">
        <v>0.24395161290322601</v>
      </c>
      <c r="N1210" s="32">
        <v>0.71247215794136698</v>
      </c>
      <c r="O1210" s="32">
        <v>0.41494807365513697</v>
      </c>
      <c r="P1210" s="32">
        <v>0.37270141627701497</v>
      </c>
      <c r="Q1210" s="32" t="s">
        <v>242</v>
      </c>
      <c r="R1210" s="32">
        <v>0.18077483316306101</v>
      </c>
      <c r="S1210" s="32">
        <v>1.43507001254605</v>
      </c>
      <c r="T1210" s="32">
        <v>0.15182186234817799</v>
      </c>
      <c r="U1210" s="32">
        <v>0.37263852199388797</v>
      </c>
      <c r="V1210" s="32">
        <v>0.42827215892752202</v>
      </c>
      <c r="W1210" s="32" t="s">
        <v>3598</v>
      </c>
      <c r="X1210" s="32" t="s">
        <v>3598</v>
      </c>
      <c r="Y1210" s="32" t="s">
        <v>3862</v>
      </c>
      <c r="Z1210" s="32" t="s">
        <v>5486</v>
      </c>
      <c r="AA1210" s="32" t="e">
        <v>#N/A</v>
      </c>
    </row>
    <row r="1211" spans="1:27" x14ac:dyDescent="0.2">
      <c r="A1211" s="32" t="s">
        <v>5485</v>
      </c>
      <c r="B1211" s="32">
        <v>0.27269044678540799</v>
      </c>
      <c r="C1211" s="32" t="s">
        <v>242</v>
      </c>
      <c r="D1211" s="32">
        <v>-0.215591795895862</v>
      </c>
      <c r="E1211" s="32">
        <v>9.2287061502034098E-2</v>
      </c>
      <c r="F1211" s="32">
        <v>0.45748987854251</v>
      </c>
      <c r="G1211" s="32">
        <v>0.93100504453205302</v>
      </c>
      <c r="H1211" s="32">
        <v>0.58534702432511299</v>
      </c>
      <c r="I1211" s="32">
        <v>0.43104987256875699</v>
      </c>
      <c r="J1211" s="32" t="s">
        <v>242</v>
      </c>
      <c r="K1211" s="32">
        <v>-0.37738787310961902</v>
      </c>
      <c r="L1211" s="32">
        <v>-0.41924023429615398</v>
      </c>
      <c r="M1211" s="32">
        <v>0.67540322580645196</v>
      </c>
      <c r="N1211" s="32">
        <v>0.96447268678212394</v>
      </c>
      <c r="O1211" s="32">
        <v>0.64705731117216903</v>
      </c>
      <c r="P1211" s="32">
        <v>0.17927812307116001</v>
      </c>
      <c r="Q1211" s="32" t="s">
        <v>242</v>
      </c>
      <c r="R1211" s="32">
        <v>-0.40240024253517398</v>
      </c>
      <c r="S1211" s="32">
        <v>-0.916254313965155</v>
      </c>
      <c r="T1211" s="32">
        <v>0.90485829959514197</v>
      </c>
      <c r="U1211" s="32">
        <v>0.92168278593439601</v>
      </c>
      <c r="V1211" s="32">
        <v>0.65630525422019104</v>
      </c>
      <c r="W1211" s="32" t="s">
        <v>3598</v>
      </c>
      <c r="X1211" s="32" t="s">
        <v>3598</v>
      </c>
      <c r="Y1211" s="32" t="s">
        <v>3862</v>
      </c>
      <c r="Z1211" s="32" t="s">
        <v>550</v>
      </c>
      <c r="AA1211" s="32" t="e">
        <v>#N/A</v>
      </c>
    </row>
    <row r="1212" spans="1:27" x14ac:dyDescent="0.2">
      <c r="A1212" s="32" t="s">
        <v>5484</v>
      </c>
      <c r="B1212" s="32">
        <v>0.30138199903052498</v>
      </c>
      <c r="C1212" s="32" t="s">
        <v>242</v>
      </c>
      <c r="D1212" s="32">
        <v>-0.13538601846513501</v>
      </c>
      <c r="E1212" s="32">
        <v>0.43622492618447201</v>
      </c>
      <c r="F1212" s="32">
        <v>0.334008097165992</v>
      </c>
      <c r="G1212" s="32">
        <v>0.86637296452825596</v>
      </c>
      <c r="H1212" s="32">
        <v>0.55384666099898605</v>
      </c>
      <c r="I1212" s="32">
        <v>0.47687476721896299</v>
      </c>
      <c r="J1212" s="32" t="s">
        <v>242</v>
      </c>
      <c r="K1212" s="32">
        <v>-0.14159689759364799</v>
      </c>
      <c r="L1212" s="32">
        <v>5.7163308591124999E-2</v>
      </c>
      <c r="M1212" s="32">
        <v>0.46572580645161299</v>
      </c>
      <c r="N1212" s="32">
        <v>0.94921713180009504</v>
      </c>
      <c r="O1212" s="32">
        <v>0.55630079119838804</v>
      </c>
      <c r="P1212" s="32">
        <v>0.27256566219385397</v>
      </c>
      <c r="Q1212" s="32" t="s">
        <v>242</v>
      </c>
      <c r="R1212" s="32">
        <v>-0.121136456835489</v>
      </c>
      <c r="S1212" s="32">
        <v>0.217783145867088</v>
      </c>
      <c r="T1212" s="32">
        <v>0.42105263157894701</v>
      </c>
      <c r="U1212" s="32">
        <v>0.90567438944775203</v>
      </c>
      <c r="V1212" s="32">
        <v>0.54820852329612402</v>
      </c>
      <c r="W1212" s="32" t="s">
        <v>3598</v>
      </c>
      <c r="X1212" s="32" t="s">
        <v>3598</v>
      </c>
      <c r="Y1212" s="32" t="s">
        <v>3862</v>
      </c>
      <c r="Z1212" s="32" t="s">
        <v>550</v>
      </c>
      <c r="AA1212" s="32" t="e">
        <v>#N/A</v>
      </c>
    </row>
    <row r="1213" spans="1:27" x14ac:dyDescent="0.2">
      <c r="A1213" s="32" t="s">
        <v>5483</v>
      </c>
      <c r="B1213" s="32">
        <v>0.35867924019119801</v>
      </c>
      <c r="C1213" s="32" t="s">
        <v>242</v>
      </c>
      <c r="D1213" s="32">
        <v>2.4785509818410899E-2</v>
      </c>
      <c r="E1213" s="32">
        <v>1.1230713752241901</v>
      </c>
      <c r="F1213" s="32">
        <v>0.218623481781376</v>
      </c>
      <c r="G1213" s="32">
        <v>0.488714021774524</v>
      </c>
      <c r="H1213" s="32">
        <v>0.49011302449942601</v>
      </c>
      <c r="I1213" s="32">
        <v>0.47320756221124899</v>
      </c>
      <c r="J1213" s="32" t="s">
        <v>242</v>
      </c>
      <c r="K1213" s="32">
        <v>-0.16046641934130201</v>
      </c>
      <c r="L1213" s="32">
        <v>1.9038410072428201E-2</v>
      </c>
      <c r="M1213" s="32">
        <v>0.48991935483871002</v>
      </c>
      <c r="N1213" s="32">
        <v>0.95357599389950598</v>
      </c>
      <c r="O1213" s="32">
        <v>0.56374316385191503</v>
      </c>
      <c r="P1213" s="32">
        <v>0.25995894677055797</v>
      </c>
      <c r="Q1213" s="32" t="s">
        <v>242</v>
      </c>
      <c r="R1213" s="32">
        <v>-0.15914595455126801</v>
      </c>
      <c r="S1213" s="32">
        <v>6.4531300337549793E-2</v>
      </c>
      <c r="T1213" s="32">
        <v>0.477732793522267</v>
      </c>
      <c r="U1213" s="32">
        <v>0.91659158953230002</v>
      </c>
      <c r="V1213" s="32">
        <v>0.56322305846688003</v>
      </c>
      <c r="W1213" s="32" t="s">
        <v>3598</v>
      </c>
      <c r="X1213" s="32" t="s">
        <v>3598</v>
      </c>
      <c r="Y1213" s="32" t="s">
        <v>3862</v>
      </c>
      <c r="Z1213" s="32" t="s">
        <v>777</v>
      </c>
      <c r="AA1213" s="32" t="e">
        <v>#N/A</v>
      </c>
    </row>
    <row r="1214" spans="1:27" x14ac:dyDescent="0.2">
      <c r="A1214" s="32" t="s">
        <v>5482</v>
      </c>
      <c r="B1214" s="32">
        <v>0.48073647182286999</v>
      </c>
      <c r="C1214" s="32" t="s">
        <v>242</v>
      </c>
      <c r="D1214" s="32">
        <v>0.36599030314661601</v>
      </c>
      <c r="E1214" s="32">
        <v>2.5862234298011999</v>
      </c>
      <c r="F1214" s="32">
        <v>0.12753036437247001</v>
      </c>
      <c r="G1214" s="32">
        <v>2.8083308765133E-2</v>
      </c>
      <c r="H1214" s="32">
        <v>0.35718615566027401</v>
      </c>
      <c r="I1214" s="32">
        <v>1.1240491805466899</v>
      </c>
      <c r="J1214" s="32" t="s">
        <v>242</v>
      </c>
      <c r="K1214" s="32">
        <v>3.1884246422776901</v>
      </c>
      <c r="L1214" s="32">
        <v>6.7853006175535997</v>
      </c>
      <c r="M1214" s="32">
        <v>1.8145161290322599E-2</v>
      </c>
      <c r="N1214" s="32">
        <v>1.1837522572198E-10</v>
      </c>
      <c r="O1214" s="32">
        <v>7.1525145377075998E-4</v>
      </c>
      <c r="P1214" s="32">
        <v>0.40537387759548399</v>
      </c>
      <c r="Q1214" s="32" t="s">
        <v>242</v>
      </c>
      <c r="R1214" s="32">
        <v>0.27928295380790802</v>
      </c>
      <c r="S1214" s="32">
        <v>1.8322484073082099</v>
      </c>
      <c r="T1214" s="32">
        <v>0.10728744939271299</v>
      </c>
      <c r="U1214" s="32">
        <v>0.20905216925216999</v>
      </c>
      <c r="V1214" s="32">
        <v>0.39001384346617401</v>
      </c>
      <c r="W1214" s="32" t="s">
        <v>3598</v>
      </c>
      <c r="X1214" s="32" t="s">
        <v>3598</v>
      </c>
      <c r="Y1214" s="32" t="s">
        <v>3862</v>
      </c>
      <c r="Z1214" s="32" t="s">
        <v>777</v>
      </c>
      <c r="AA1214" s="32" t="e">
        <v>#N/A</v>
      </c>
    </row>
    <row r="1215" spans="1:27" x14ac:dyDescent="0.2">
      <c r="A1215" s="32" t="s">
        <v>5481</v>
      </c>
      <c r="B1215" s="32">
        <v>0.18700155001886601</v>
      </c>
      <c r="C1215" s="32" t="s">
        <v>242</v>
      </c>
      <c r="D1215" s="32">
        <v>-0.45513075578296303</v>
      </c>
      <c r="E1215" s="32">
        <v>-0.93490226339388804</v>
      </c>
      <c r="F1215" s="32">
        <v>0.90688259109311697</v>
      </c>
      <c r="G1215" s="32">
        <v>0.93100504453205302</v>
      </c>
      <c r="H1215" s="32">
        <v>0.67549241363215895</v>
      </c>
      <c r="I1215" s="32">
        <v>0.60286367320426903</v>
      </c>
      <c r="J1215" s="32" t="s">
        <v>242</v>
      </c>
      <c r="K1215" s="32">
        <v>0.50667621406819396</v>
      </c>
      <c r="L1215" s="32">
        <v>1.36696579988004</v>
      </c>
      <c r="M1215" s="32">
        <v>0.14516129032258099</v>
      </c>
      <c r="N1215" s="32">
        <v>0.40417285388839003</v>
      </c>
      <c r="O1215" s="32">
        <v>0.30619101134329701</v>
      </c>
      <c r="P1215" s="32">
        <v>0.49734680843460899</v>
      </c>
      <c r="Q1215" s="32" t="s">
        <v>242</v>
      </c>
      <c r="R1215" s="32">
        <v>0.55658316938851804</v>
      </c>
      <c r="S1215" s="32">
        <v>2.9503050078253401</v>
      </c>
      <c r="T1215" s="32">
        <v>6.2753036437246904E-2</v>
      </c>
      <c r="U1215" s="32">
        <v>1.54128911322648E-2</v>
      </c>
      <c r="V1215" s="32">
        <v>0.28890612783330399</v>
      </c>
      <c r="W1215" s="32" t="s">
        <v>3598</v>
      </c>
      <c r="X1215" s="32" t="s">
        <v>3598</v>
      </c>
      <c r="Y1215" s="32" t="s">
        <v>3862</v>
      </c>
      <c r="Z1215" s="32" t="s">
        <v>777</v>
      </c>
      <c r="AA1215" s="32" t="e">
        <v>#N/A</v>
      </c>
    </row>
    <row r="1216" spans="1:27" x14ac:dyDescent="0.2">
      <c r="A1216" s="32" t="s">
        <v>5480</v>
      </c>
      <c r="B1216" s="32">
        <v>0.21067068663724001</v>
      </c>
      <c r="C1216" s="32" t="s">
        <v>242</v>
      </c>
      <c r="D1216" s="32">
        <v>-0.38896488621367797</v>
      </c>
      <c r="E1216" s="32">
        <v>-0.65117023530936102</v>
      </c>
      <c r="F1216" s="32">
        <v>0.76720647773279305</v>
      </c>
      <c r="G1216" s="32">
        <v>0.93100504453205302</v>
      </c>
      <c r="H1216" s="32">
        <v>0.65134893912195901</v>
      </c>
      <c r="I1216" s="32">
        <v>0.379648544398762</v>
      </c>
      <c r="J1216" s="32" t="s">
        <v>242</v>
      </c>
      <c r="K1216" s="32">
        <v>-0.64187226318917401</v>
      </c>
      <c r="L1216" s="32">
        <v>-0.95361734604336101</v>
      </c>
      <c r="M1216" s="32">
        <v>0.86290322580645196</v>
      </c>
      <c r="N1216" s="32">
        <v>0.96733368101772399</v>
      </c>
      <c r="O1216" s="32">
        <v>0.73952193758045903</v>
      </c>
      <c r="P1216" s="32">
        <v>0.26239005538689503</v>
      </c>
      <c r="Q1216" s="32" t="s">
        <v>242</v>
      </c>
      <c r="R1216" s="32">
        <v>-0.15181611372463</v>
      </c>
      <c r="S1216" s="32">
        <v>9.4084746229408295E-2</v>
      </c>
      <c r="T1216" s="32">
        <v>0.46558704453441302</v>
      </c>
      <c r="U1216" s="32">
        <v>0.91659158953230002</v>
      </c>
      <c r="V1216" s="32">
        <v>0.56033401372988201</v>
      </c>
      <c r="W1216" s="32" t="s">
        <v>3598</v>
      </c>
      <c r="X1216" s="32" t="s">
        <v>3598</v>
      </c>
      <c r="Y1216" s="32" t="s">
        <v>3862</v>
      </c>
      <c r="Z1216" s="32" t="s">
        <v>777</v>
      </c>
      <c r="AA1216" s="32" t="e">
        <v>#N/A</v>
      </c>
    </row>
    <row r="1217" spans="1:27" x14ac:dyDescent="0.2">
      <c r="A1217" s="32" t="s">
        <v>5479</v>
      </c>
      <c r="B1217" s="32">
        <v>0.942440863491943</v>
      </c>
      <c r="C1217" s="32" t="s">
        <v>242</v>
      </c>
      <c r="D1217" s="32">
        <v>1.6566614861008599</v>
      </c>
      <c r="E1217" s="32">
        <v>8.1208707444019304</v>
      </c>
      <c r="F1217" s="32">
        <v>4.4534412955465598E-2</v>
      </c>
      <c r="G1217" s="32">
        <v>3.64930115579831E-15</v>
      </c>
      <c r="H1217" s="32">
        <v>4.8793966866188997E-2</v>
      </c>
      <c r="I1217" s="32">
        <v>0.33464261522635702</v>
      </c>
      <c r="J1217" s="32" t="s">
        <v>242</v>
      </c>
      <c r="K1217" s="32">
        <v>-0.87344927006651296</v>
      </c>
      <c r="L1217" s="32">
        <v>-1.4215067819565801</v>
      </c>
      <c r="M1217" s="32">
        <v>0.95564516129032295</v>
      </c>
      <c r="N1217" s="32">
        <v>0.97716376183009701</v>
      </c>
      <c r="O1217" s="32">
        <v>0.80879087713300801</v>
      </c>
      <c r="P1217" s="32">
        <v>0.43465410723383602</v>
      </c>
      <c r="Q1217" s="32" t="s">
        <v>242</v>
      </c>
      <c r="R1217" s="32">
        <v>0.3675634284746</v>
      </c>
      <c r="S1217" s="32">
        <v>2.1881895925367099</v>
      </c>
      <c r="T1217" s="32">
        <v>0.10121457489878501</v>
      </c>
      <c r="U1217" s="32">
        <v>0.102801302213435</v>
      </c>
      <c r="V1217" s="32">
        <v>0.35659939422877301</v>
      </c>
      <c r="W1217" s="32" t="s">
        <v>3598</v>
      </c>
      <c r="X1217" s="32" t="s">
        <v>3598</v>
      </c>
      <c r="Y1217" s="32" t="s">
        <v>3862</v>
      </c>
      <c r="Z1217" s="32" t="s">
        <v>777</v>
      </c>
      <c r="AA1217" s="32" t="e">
        <v>#N/A</v>
      </c>
    </row>
    <row r="1218" spans="1:27" x14ac:dyDescent="0.2">
      <c r="A1218" s="32" t="s">
        <v>5478</v>
      </c>
      <c r="B1218" s="32">
        <v>0.72529820348204399</v>
      </c>
      <c r="C1218" s="32" t="s">
        <v>242</v>
      </c>
      <c r="D1218" s="32">
        <v>1.04965020589263</v>
      </c>
      <c r="E1218" s="32">
        <v>5.5178891358352899</v>
      </c>
      <c r="F1218" s="32">
        <v>7.69230769230769E-2</v>
      </c>
      <c r="G1218" s="32">
        <v>1.7372674870742701E-7</v>
      </c>
      <c r="H1218" s="32">
        <v>0.14693948256117101</v>
      </c>
      <c r="I1218" s="32">
        <v>0.93500573233270701</v>
      </c>
      <c r="J1218" s="32" t="s">
        <v>242</v>
      </c>
      <c r="K1218" s="32">
        <v>2.2157057869583299</v>
      </c>
      <c r="L1218" s="32">
        <v>4.8199721825134096</v>
      </c>
      <c r="M1218" s="32">
        <v>2.4193548387096801E-2</v>
      </c>
      <c r="N1218" s="32">
        <v>1.07797933295763E-5</v>
      </c>
      <c r="O1218" s="32">
        <v>1.33558291600341E-2</v>
      </c>
      <c r="P1218" s="32">
        <v>0.23342737028690999</v>
      </c>
      <c r="Q1218" s="32" t="s">
        <v>242</v>
      </c>
      <c r="R1218" s="32">
        <v>-0.239139185293017</v>
      </c>
      <c r="S1218" s="32">
        <v>-0.25799625139997501</v>
      </c>
      <c r="T1218" s="32">
        <v>0.61538461538461497</v>
      </c>
      <c r="U1218" s="32">
        <v>0.91659158953230002</v>
      </c>
      <c r="V1218" s="32">
        <v>0.59450117118670498</v>
      </c>
      <c r="W1218" s="32" t="s">
        <v>3598</v>
      </c>
      <c r="X1218" s="32" t="s">
        <v>3598</v>
      </c>
      <c r="Y1218" s="32" t="s">
        <v>3862</v>
      </c>
      <c r="Z1218" s="32" t="s">
        <v>775</v>
      </c>
      <c r="AA1218" s="32" t="e">
        <v>#N/A</v>
      </c>
    </row>
    <row r="1219" spans="1:27" x14ac:dyDescent="0.2">
      <c r="A1219" s="32" t="s">
        <v>5477</v>
      </c>
      <c r="B1219" s="32">
        <v>0.237875810685196</v>
      </c>
      <c r="C1219" s="32" t="s">
        <v>242</v>
      </c>
      <c r="D1219" s="32">
        <v>-0.31291434333177398</v>
      </c>
      <c r="E1219" s="32">
        <v>-0.32505081892026799</v>
      </c>
      <c r="F1219" s="32">
        <v>0.623481781376518</v>
      </c>
      <c r="G1219" s="32">
        <v>0.93100504453205302</v>
      </c>
      <c r="H1219" s="32">
        <v>0.622827129987646</v>
      </c>
      <c r="I1219" s="32">
        <v>0.35197190139270201</v>
      </c>
      <c r="J1219" s="32" t="s">
        <v>242</v>
      </c>
      <c r="K1219" s="32">
        <v>-0.78428181378869199</v>
      </c>
      <c r="L1219" s="32">
        <v>-1.241348521073</v>
      </c>
      <c r="M1219" s="32">
        <v>0.93145161290322598</v>
      </c>
      <c r="N1219" s="32">
        <v>0.97303095375419102</v>
      </c>
      <c r="O1219" s="32">
        <v>0.78356261589931497</v>
      </c>
      <c r="P1219" s="32">
        <v>0.31031018202551902</v>
      </c>
      <c r="Q1219" s="32" t="s">
        <v>242</v>
      </c>
      <c r="R1219" s="32">
        <v>-7.3359789033987299E-3</v>
      </c>
      <c r="S1219" s="32">
        <v>0.67661933980070299</v>
      </c>
      <c r="T1219" s="32">
        <v>0.30364372469635598</v>
      </c>
      <c r="U1219" s="32">
        <v>0.76637572807515497</v>
      </c>
      <c r="V1219" s="32">
        <v>0.50292660590268501</v>
      </c>
      <c r="W1219" s="32" t="s">
        <v>3598</v>
      </c>
      <c r="X1219" s="32" t="s">
        <v>3598</v>
      </c>
      <c r="Y1219" s="32" t="s">
        <v>3862</v>
      </c>
      <c r="Z1219" s="32" t="s">
        <v>775</v>
      </c>
      <c r="AA1219" s="32" t="e">
        <v>#N/A</v>
      </c>
    </row>
    <row r="1220" spans="1:27" x14ac:dyDescent="0.2">
      <c r="A1220" s="32" t="s">
        <v>5476</v>
      </c>
      <c r="B1220" s="32">
        <v>0.47717874104093499</v>
      </c>
      <c r="C1220" s="32" t="s">
        <v>242</v>
      </c>
      <c r="D1220" s="32">
        <v>0.35604484739655801</v>
      </c>
      <c r="E1220" s="32">
        <v>2.5435753946652899</v>
      </c>
      <c r="F1220" s="32">
        <v>0.13157894736842099</v>
      </c>
      <c r="G1220" s="32">
        <v>3.1466549323569397E-2</v>
      </c>
      <c r="H1220" s="32">
        <v>0.36090348977701803</v>
      </c>
      <c r="I1220" s="32">
        <v>2.65889323483976</v>
      </c>
      <c r="J1220" s="32" t="s">
        <v>242</v>
      </c>
      <c r="K1220" s="32">
        <v>11.085930563221901</v>
      </c>
      <c r="L1220" s="32">
        <v>22.741805282238101</v>
      </c>
      <c r="M1220" s="32">
        <v>0</v>
      </c>
      <c r="N1220" s="32">
        <v>7.3071790828129199E-113</v>
      </c>
      <c r="O1220" s="32">
        <v>7.3407905972502395E-29</v>
      </c>
      <c r="P1220" s="32">
        <v>0.61490583181229896</v>
      </c>
      <c r="Q1220" s="32" t="s">
        <v>242</v>
      </c>
      <c r="R1220" s="32">
        <v>0.91102596281325798</v>
      </c>
      <c r="S1220" s="32">
        <v>4.3793955112875</v>
      </c>
      <c r="T1220" s="32">
        <v>4.0485829959514198E-2</v>
      </c>
      <c r="U1220" s="32">
        <v>8.8413354632239504E-5</v>
      </c>
      <c r="V1220" s="32">
        <v>0.18114084706329101</v>
      </c>
      <c r="W1220" s="32" t="s">
        <v>3598</v>
      </c>
      <c r="X1220" s="32" t="s">
        <v>3598</v>
      </c>
      <c r="Y1220" s="32" t="s">
        <v>3862</v>
      </c>
      <c r="Z1220" s="32" t="s">
        <v>775</v>
      </c>
      <c r="AA1220" s="32" t="e">
        <v>#N/A</v>
      </c>
    </row>
    <row r="1221" spans="1:27" x14ac:dyDescent="0.2">
      <c r="A1221" s="32" t="s">
        <v>5475</v>
      </c>
      <c r="B1221" s="32">
        <v>0.28517769510463797</v>
      </c>
      <c r="C1221" s="32" t="s">
        <v>242</v>
      </c>
      <c r="D1221" s="32">
        <v>-0.18068432728426401</v>
      </c>
      <c r="E1221" s="32">
        <v>0.241977028987376</v>
      </c>
      <c r="F1221" s="32">
        <v>0.38461538461538503</v>
      </c>
      <c r="G1221" s="32">
        <v>0.93100504453205302</v>
      </c>
      <c r="H1221" s="32">
        <v>0.57169231934028797</v>
      </c>
      <c r="I1221" s="32">
        <v>0.431489701707437</v>
      </c>
      <c r="J1221" s="32" t="s">
        <v>242</v>
      </c>
      <c r="K1221" s="32">
        <v>-0.375124742065642</v>
      </c>
      <c r="L1221" s="32">
        <v>-0.41466769438019901</v>
      </c>
      <c r="M1221" s="32">
        <v>0.67540322580645196</v>
      </c>
      <c r="N1221" s="32">
        <v>0.96447268678212394</v>
      </c>
      <c r="O1221" s="32">
        <v>0.64621615156022105</v>
      </c>
      <c r="P1221" s="32">
        <v>0.23005158640082299</v>
      </c>
      <c r="Q1221" s="32" t="s">
        <v>242</v>
      </c>
      <c r="R1221" s="32">
        <v>-0.24931724084506701</v>
      </c>
      <c r="S1221" s="32">
        <v>-0.29903351553110102</v>
      </c>
      <c r="T1221" s="32">
        <v>0.63157894736842102</v>
      </c>
      <c r="U1221" s="32">
        <v>0.91659158953230002</v>
      </c>
      <c r="V1221" s="32">
        <v>0.59844230197433301</v>
      </c>
      <c r="W1221" s="32" t="s">
        <v>3598</v>
      </c>
      <c r="X1221" s="32" t="s">
        <v>3598</v>
      </c>
      <c r="Y1221" s="32" t="s">
        <v>3862</v>
      </c>
      <c r="Z1221" s="32" t="s">
        <v>775</v>
      </c>
      <c r="AA1221" s="32" t="e">
        <v>#N/A</v>
      </c>
    </row>
    <row r="1222" spans="1:27" x14ac:dyDescent="0.2">
      <c r="A1222" s="32" t="s">
        <v>5474</v>
      </c>
      <c r="B1222" s="32">
        <v>0.33516398017351001</v>
      </c>
      <c r="C1222" s="32" t="s">
        <v>242</v>
      </c>
      <c r="D1222" s="32">
        <v>-4.0950205527046202E-2</v>
      </c>
      <c r="E1222" s="32">
        <v>0.84118393153204496</v>
      </c>
      <c r="F1222" s="32">
        <v>0.26518218623481798</v>
      </c>
      <c r="G1222" s="32">
        <v>0.65055047918523801</v>
      </c>
      <c r="H1222" s="32">
        <v>0.51633220361701604</v>
      </c>
      <c r="I1222" s="32">
        <v>0.45766353760964101</v>
      </c>
      <c r="J1222" s="32" t="s">
        <v>242</v>
      </c>
      <c r="K1222" s="32">
        <v>-0.24044785197162799</v>
      </c>
      <c r="L1222" s="32">
        <v>-0.142559962328836</v>
      </c>
      <c r="M1222" s="32">
        <v>0.56451612903225801</v>
      </c>
      <c r="N1222" s="32">
        <v>0.95950178954328003</v>
      </c>
      <c r="O1222" s="32">
        <v>0.595008457228271</v>
      </c>
      <c r="P1222" s="32">
        <v>0.279764698117202</v>
      </c>
      <c r="Q1222" s="32" t="s">
        <v>242</v>
      </c>
      <c r="R1222" s="32">
        <v>-9.94312203566277E-2</v>
      </c>
      <c r="S1222" s="32">
        <v>0.30529726070527902</v>
      </c>
      <c r="T1222" s="32">
        <v>0.396761133603239</v>
      </c>
      <c r="U1222" s="32">
        <v>0.88768742023835701</v>
      </c>
      <c r="V1222" s="32">
        <v>0.53960205233977998</v>
      </c>
      <c r="W1222" s="32" t="s">
        <v>3598</v>
      </c>
      <c r="X1222" s="32" t="s">
        <v>3598</v>
      </c>
      <c r="Y1222" s="32" t="s">
        <v>3862</v>
      </c>
      <c r="Z1222" s="32" t="s">
        <v>773</v>
      </c>
      <c r="AA1222" s="32" t="e">
        <v>#N/A</v>
      </c>
    </row>
    <row r="1223" spans="1:27" x14ac:dyDescent="0.2">
      <c r="A1223" s="32" t="s">
        <v>5473</v>
      </c>
      <c r="B1223" s="32">
        <v>0.306020221765964</v>
      </c>
      <c r="C1223" s="32" t="s">
        <v>242</v>
      </c>
      <c r="D1223" s="32">
        <v>-0.122420102323179</v>
      </c>
      <c r="E1223" s="32">
        <v>0.49182527885691302</v>
      </c>
      <c r="F1223" s="32">
        <v>0.32388663967611298</v>
      </c>
      <c r="G1223" s="32">
        <v>0.834621781608191</v>
      </c>
      <c r="H1223" s="32">
        <v>0.54871684055127701</v>
      </c>
      <c r="I1223" s="32">
        <v>0.64093652944860802</v>
      </c>
      <c r="J1223" s="32" t="s">
        <v>242</v>
      </c>
      <c r="K1223" s="32">
        <v>0.70257924850084397</v>
      </c>
      <c r="L1223" s="32">
        <v>1.76277780863846</v>
      </c>
      <c r="M1223" s="32">
        <v>0.100806451612903</v>
      </c>
      <c r="N1223" s="32">
        <v>0.22789610392951801</v>
      </c>
      <c r="O1223" s="32">
        <v>0.24115899923470299</v>
      </c>
      <c r="P1223" s="32">
        <v>0.29289888083633298</v>
      </c>
      <c r="Q1223" s="32" t="s">
        <v>242</v>
      </c>
      <c r="R1223" s="32">
        <v>-5.9831398253961901E-2</v>
      </c>
      <c r="S1223" s="32">
        <v>0.46496119168523498</v>
      </c>
      <c r="T1223" s="32">
        <v>0.34008097165991902</v>
      </c>
      <c r="U1223" s="32">
        <v>0.85136662153940101</v>
      </c>
      <c r="V1223" s="32">
        <v>0.52385504091313195</v>
      </c>
      <c r="W1223" s="32" t="s">
        <v>3598</v>
      </c>
      <c r="X1223" s="32" t="s">
        <v>3598</v>
      </c>
      <c r="Y1223" s="32" t="s">
        <v>3862</v>
      </c>
      <c r="Z1223" s="32" t="s">
        <v>773</v>
      </c>
      <c r="AA1223" s="32" t="e">
        <v>#N/A</v>
      </c>
    </row>
    <row r="1224" spans="1:27" x14ac:dyDescent="0.2">
      <c r="A1224" s="32" t="s">
        <v>5472</v>
      </c>
      <c r="B1224" s="32">
        <v>0.197077964284362</v>
      </c>
      <c r="C1224" s="32" t="s">
        <v>242</v>
      </c>
      <c r="D1224" s="32">
        <v>-0.42696265135369899</v>
      </c>
      <c r="E1224" s="32">
        <v>-0.814111991172908</v>
      </c>
      <c r="F1224" s="32">
        <v>0.86437246963562797</v>
      </c>
      <c r="G1224" s="32">
        <v>0.93100504453205302</v>
      </c>
      <c r="H1224" s="32">
        <v>0.66529673436036896</v>
      </c>
      <c r="I1224" s="32">
        <v>0.52656677841295896</v>
      </c>
      <c r="J1224" s="32" t="s">
        <v>242</v>
      </c>
      <c r="K1224" s="32">
        <v>0.114092240029501</v>
      </c>
      <c r="L1224" s="32">
        <v>0.57377006495619498</v>
      </c>
      <c r="M1224" s="32">
        <v>0.30040322580645201</v>
      </c>
      <c r="N1224" s="32">
        <v>0.80042547804672404</v>
      </c>
      <c r="O1224" s="32">
        <v>0.45458233680795102</v>
      </c>
      <c r="P1224" s="32">
        <v>9.9531452245080004E-2</v>
      </c>
      <c r="Q1224" s="32" t="s">
        <v>242</v>
      </c>
      <c r="R1224" s="32">
        <v>-0.64283804102817299</v>
      </c>
      <c r="S1224" s="32">
        <v>-1.8856840241298001</v>
      </c>
      <c r="T1224" s="32">
        <v>0.99797570850202399</v>
      </c>
      <c r="U1224" s="32">
        <v>0.97584741041324896</v>
      </c>
      <c r="V1224" s="32">
        <v>0.73983540179353102</v>
      </c>
      <c r="W1224" s="32" t="s">
        <v>3598</v>
      </c>
      <c r="X1224" s="32" t="s">
        <v>3598</v>
      </c>
      <c r="Y1224" s="32" t="s">
        <v>3862</v>
      </c>
      <c r="Z1224" s="32" t="s">
        <v>773</v>
      </c>
      <c r="AA1224" s="32" t="s">
        <v>5471</v>
      </c>
    </row>
    <row r="1225" spans="1:27" x14ac:dyDescent="0.2">
      <c r="A1225" s="32" t="s">
        <v>5470</v>
      </c>
      <c r="B1225" s="32">
        <v>1.4942498796552499</v>
      </c>
      <c r="C1225" s="32" t="s">
        <v>242</v>
      </c>
      <c r="D1225" s="32">
        <v>3.1992155715876498</v>
      </c>
      <c r="E1225" s="32">
        <v>14.7356405940891</v>
      </c>
      <c r="F1225" s="32">
        <v>1.01214574898786E-2</v>
      </c>
      <c r="G1225" s="32">
        <v>6.9497258488889205E-48</v>
      </c>
      <c r="H1225" s="32">
        <v>6.8901043340536996E-4</v>
      </c>
      <c r="I1225" s="32">
        <v>0.85804740485789899</v>
      </c>
      <c r="J1225" s="32" t="s">
        <v>242</v>
      </c>
      <c r="K1225" s="32">
        <v>1.81971842576795</v>
      </c>
      <c r="L1225" s="32">
        <v>4.0199000788339996</v>
      </c>
      <c r="M1225" s="32">
        <v>2.6209677419354899E-2</v>
      </c>
      <c r="N1225" s="32">
        <v>3.6950610025032098E-4</v>
      </c>
      <c r="O1225" s="32">
        <v>3.44009479239838E-2</v>
      </c>
      <c r="P1225" s="32">
        <v>1.4564921774470101</v>
      </c>
      <c r="Q1225" s="32" t="s">
        <v>242</v>
      </c>
      <c r="R1225" s="32">
        <v>3.4484255318496002</v>
      </c>
      <c r="S1225" s="32">
        <v>14.6100270683903</v>
      </c>
      <c r="T1225" s="32">
        <v>8.0971659919027994E-3</v>
      </c>
      <c r="U1225" s="32">
        <v>6.7272004637729995E-47</v>
      </c>
      <c r="V1225" s="32">
        <v>2.8193246490585999E-4</v>
      </c>
      <c r="W1225" s="32" t="s">
        <v>3598</v>
      </c>
      <c r="X1225" s="32" t="s">
        <v>3598</v>
      </c>
      <c r="Y1225" s="32" t="s">
        <v>3862</v>
      </c>
      <c r="Z1225" s="32" t="s">
        <v>773</v>
      </c>
      <c r="AA1225" s="32" t="e">
        <v>#N/A</v>
      </c>
    </row>
    <row r="1226" spans="1:27" x14ac:dyDescent="0.2">
      <c r="A1226" s="32" t="s">
        <v>5469</v>
      </c>
      <c r="B1226" s="32">
        <v>0.30698100510847098</v>
      </c>
      <c r="C1226" s="32" t="s">
        <v>242</v>
      </c>
      <c r="D1226" s="32">
        <v>-0.11973428127488001</v>
      </c>
      <c r="E1226" s="32">
        <v>0.50334259825536698</v>
      </c>
      <c r="F1226" s="32">
        <v>0.32388663967611298</v>
      </c>
      <c r="G1226" s="32">
        <v>0.82985140974784899</v>
      </c>
      <c r="H1226" s="32">
        <v>0.547653178414933</v>
      </c>
      <c r="I1226" s="32">
        <v>0.96653789640130305</v>
      </c>
      <c r="J1226" s="32" t="s">
        <v>242</v>
      </c>
      <c r="K1226" s="32">
        <v>2.3779538353743201</v>
      </c>
      <c r="L1226" s="32">
        <v>5.1477860223890799</v>
      </c>
      <c r="M1226" s="32">
        <v>2.21774193548387E-2</v>
      </c>
      <c r="N1226" s="32">
        <v>2.1075144587382598E-6</v>
      </c>
      <c r="O1226" s="32">
        <v>8.7045026439946504E-3</v>
      </c>
      <c r="P1226" s="32">
        <v>0.28717194661277601</v>
      </c>
      <c r="Q1226" s="32" t="s">
        <v>242</v>
      </c>
      <c r="R1226" s="32">
        <v>-7.7098218831706006E-2</v>
      </c>
      <c r="S1226" s="32">
        <v>0.395342483757185</v>
      </c>
      <c r="T1226" s="32">
        <v>0.37044534412955499</v>
      </c>
      <c r="U1226" s="32">
        <v>0.86306958729767702</v>
      </c>
      <c r="V1226" s="32">
        <v>0.53072729502444804</v>
      </c>
      <c r="W1226" s="32" t="s">
        <v>3598</v>
      </c>
      <c r="X1226" s="32" t="s">
        <v>3598</v>
      </c>
      <c r="Y1226" s="32" t="s">
        <v>3862</v>
      </c>
      <c r="Z1226" s="32" t="s">
        <v>773</v>
      </c>
      <c r="AA1226" s="32" t="e">
        <v>#N/A</v>
      </c>
    </row>
    <row r="1227" spans="1:27" x14ac:dyDescent="0.2">
      <c r="A1227" s="32" t="s">
        <v>5468</v>
      </c>
      <c r="B1227" s="32">
        <v>0.18727937421878199</v>
      </c>
      <c r="C1227" s="32" t="s">
        <v>242</v>
      </c>
      <c r="D1227" s="32">
        <v>-0.454354112339173</v>
      </c>
      <c r="E1227" s="32">
        <v>-0.93157186630488598</v>
      </c>
      <c r="F1227" s="32">
        <v>0.90485829959514197</v>
      </c>
      <c r="G1227" s="32">
        <v>0.93100504453205302</v>
      </c>
      <c r="H1227" s="32">
        <v>0.675213012789456</v>
      </c>
      <c r="I1227" s="32">
        <v>0.23157878765262499</v>
      </c>
      <c r="J1227" s="32" t="s">
        <v>242</v>
      </c>
      <c r="K1227" s="32">
        <v>-1.40376190099605</v>
      </c>
      <c r="L1227" s="32">
        <v>-2.4929761868388498</v>
      </c>
      <c r="M1227" s="32">
        <v>0.99596774193548399</v>
      </c>
      <c r="N1227" s="32">
        <v>0.99757774517690501</v>
      </c>
      <c r="O1227" s="32">
        <v>0.91980511869595605</v>
      </c>
      <c r="P1227" s="32">
        <v>0.31999821375473397</v>
      </c>
      <c r="Q1227" s="32" t="s">
        <v>242</v>
      </c>
      <c r="R1227" s="32">
        <v>2.1873629429756E-2</v>
      </c>
      <c r="S1227" s="32">
        <v>0.79439059838780701</v>
      </c>
      <c r="T1227" s="32">
        <v>0.26315789473684198</v>
      </c>
      <c r="U1227" s="32">
        <v>0.71048391435521796</v>
      </c>
      <c r="V1227" s="32">
        <v>0.49127438020388797</v>
      </c>
      <c r="W1227" s="32" t="s">
        <v>3598</v>
      </c>
      <c r="X1227" s="32" t="s">
        <v>3598</v>
      </c>
      <c r="Y1227" s="32" t="s">
        <v>3862</v>
      </c>
      <c r="Z1227" s="32" t="s">
        <v>5466</v>
      </c>
      <c r="AA1227" s="32" t="e">
        <v>#N/A</v>
      </c>
    </row>
    <row r="1228" spans="1:27" x14ac:dyDescent="0.2">
      <c r="A1228" s="32" t="s">
        <v>5467</v>
      </c>
      <c r="B1228" s="32">
        <v>0.319621696005078</v>
      </c>
      <c r="C1228" s="32" t="s">
        <v>242</v>
      </c>
      <c r="D1228" s="32">
        <v>-8.4397871729579299E-2</v>
      </c>
      <c r="E1228" s="32">
        <v>0.65487194731069798</v>
      </c>
      <c r="F1228" s="32">
        <v>0.28744939271255099</v>
      </c>
      <c r="G1228" s="32">
        <v>0.75606533927046105</v>
      </c>
      <c r="H1228" s="32">
        <v>0.53362995031774296</v>
      </c>
      <c r="I1228" s="32">
        <v>0.46899522243907599</v>
      </c>
      <c r="J1228" s="32" t="s">
        <v>242</v>
      </c>
      <c r="K1228" s="32">
        <v>-0.18214091988662601</v>
      </c>
      <c r="L1228" s="32">
        <v>-2.4753803889573101E-2</v>
      </c>
      <c r="M1228" s="32">
        <v>0.51814516129032295</v>
      </c>
      <c r="N1228" s="32">
        <v>0.95950178954328003</v>
      </c>
      <c r="O1228" s="32">
        <v>0.57226393181177404</v>
      </c>
      <c r="P1228" s="32">
        <v>0.414588326785919</v>
      </c>
      <c r="Q1228" s="32" t="s">
        <v>242</v>
      </c>
      <c r="R1228" s="32">
        <v>0.30706470136832398</v>
      </c>
      <c r="S1228" s="32">
        <v>1.94426262326829</v>
      </c>
      <c r="T1228" s="32">
        <v>0.105263157894737</v>
      </c>
      <c r="U1228" s="32">
        <v>0.16897355331035599</v>
      </c>
      <c r="V1228" s="32">
        <v>0.37939706241048599</v>
      </c>
      <c r="W1228" s="32" t="s">
        <v>3598</v>
      </c>
      <c r="X1228" s="32" t="s">
        <v>3598</v>
      </c>
      <c r="Y1228" s="32" t="s">
        <v>3862</v>
      </c>
      <c r="Z1228" s="32" t="s">
        <v>5466</v>
      </c>
      <c r="AA1228" s="32" t="e">
        <v>#N/A</v>
      </c>
    </row>
    <row r="1229" spans="1:27" x14ac:dyDescent="0.2">
      <c r="A1229" s="32" t="s">
        <v>5465</v>
      </c>
      <c r="B1229" s="32">
        <v>0.26781363634810001</v>
      </c>
      <c r="C1229" s="32" t="s">
        <v>242</v>
      </c>
      <c r="D1229" s="32">
        <v>-0.22922467184362699</v>
      </c>
      <c r="E1229" s="32">
        <v>3.3826656364702799E-2</v>
      </c>
      <c r="F1229" s="32">
        <v>0.48785425101214602</v>
      </c>
      <c r="G1229" s="32">
        <v>0.93100504453205302</v>
      </c>
      <c r="H1229" s="32">
        <v>0.590652851159714</v>
      </c>
      <c r="I1229" s="32">
        <v>0.73987052767769801</v>
      </c>
      <c r="J1229" s="32" t="s">
        <v>242</v>
      </c>
      <c r="K1229" s="32">
        <v>1.2116419344535201</v>
      </c>
      <c r="L1229" s="32">
        <v>2.7913127922563699</v>
      </c>
      <c r="M1229" s="32">
        <v>5.0403225806451603E-2</v>
      </c>
      <c r="N1229" s="32">
        <v>2.3547748129757001E-2</v>
      </c>
      <c r="O1229" s="32">
        <v>0.112824737513207</v>
      </c>
      <c r="P1229" s="32">
        <v>0.240523273416029</v>
      </c>
      <c r="Q1229" s="32" t="s">
        <v>242</v>
      </c>
      <c r="R1229" s="32">
        <v>-0.21774489623980001</v>
      </c>
      <c r="S1229" s="32">
        <v>-0.171735856545118</v>
      </c>
      <c r="T1229" s="32">
        <v>0.582995951417004</v>
      </c>
      <c r="U1229" s="32">
        <v>0.91659158953230002</v>
      </c>
      <c r="V1229" s="32">
        <v>0.58618605964187298</v>
      </c>
      <c r="W1229" s="32" t="s">
        <v>3598</v>
      </c>
      <c r="X1229" s="32" t="s">
        <v>3598</v>
      </c>
      <c r="Y1229" s="32" t="s">
        <v>3862</v>
      </c>
      <c r="Z1229" s="32" t="s">
        <v>547</v>
      </c>
      <c r="AA1229" s="32" t="e">
        <v>#N/A</v>
      </c>
    </row>
    <row r="1230" spans="1:27" x14ac:dyDescent="0.2">
      <c r="A1230" s="32" t="s">
        <v>5464</v>
      </c>
      <c r="B1230" s="32">
        <v>0.264255154474969</v>
      </c>
      <c r="C1230" s="32" t="s">
        <v>242</v>
      </c>
      <c r="D1230" s="32">
        <v>-0.23917222723098899</v>
      </c>
      <c r="E1230" s="32">
        <v>-8.8303824214929008E-3</v>
      </c>
      <c r="F1230" s="32">
        <v>0.50202429149797601</v>
      </c>
      <c r="G1230" s="32">
        <v>0.93100504453205302</v>
      </c>
      <c r="H1230" s="32">
        <v>0.59451398138176703</v>
      </c>
      <c r="I1230" s="32">
        <v>0.58385446955442299</v>
      </c>
      <c r="J1230" s="32" t="s">
        <v>242</v>
      </c>
      <c r="K1230" s="32">
        <v>0.408864779768285</v>
      </c>
      <c r="L1230" s="32">
        <v>1.16934282583112</v>
      </c>
      <c r="M1230" s="32">
        <v>0.16733870967741901</v>
      </c>
      <c r="N1230" s="32">
        <v>0.51035233852774697</v>
      </c>
      <c r="O1230" s="32">
        <v>0.34131944856125601</v>
      </c>
      <c r="P1230" s="32">
        <v>0.15427250848980001</v>
      </c>
      <c r="Q1230" s="32" t="s">
        <v>242</v>
      </c>
      <c r="R1230" s="32">
        <v>-0.47779266779414198</v>
      </c>
      <c r="S1230" s="32">
        <v>-1.2202317144633501</v>
      </c>
      <c r="T1230" s="32">
        <v>0.95546558704453399</v>
      </c>
      <c r="U1230" s="32">
        <v>0.93369569771039995</v>
      </c>
      <c r="V1230" s="32">
        <v>0.68360110983030198</v>
      </c>
      <c r="W1230" s="32" t="s">
        <v>3598</v>
      </c>
      <c r="X1230" s="32" t="s">
        <v>3598</v>
      </c>
      <c r="Y1230" s="32" t="s">
        <v>3862</v>
      </c>
      <c r="Z1230" s="32" t="s">
        <v>547</v>
      </c>
      <c r="AA1230" s="32" t="e">
        <v>#N/A</v>
      </c>
    </row>
    <row r="1231" spans="1:27" x14ac:dyDescent="0.2">
      <c r="A1231" s="32" t="s">
        <v>5463</v>
      </c>
      <c r="B1231" s="32">
        <v>0.36587863081911998</v>
      </c>
      <c r="C1231" s="32" t="s">
        <v>242</v>
      </c>
      <c r="D1231" s="32">
        <v>4.49110407554228E-2</v>
      </c>
      <c r="E1231" s="32">
        <v>1.20937353895616</v>
      </c>
      <c r="F1231" s="32">
        <v>0.21052631578947401</v>
      </c>
      <c r="G1231" s="32">
        <v>0.43945378773240501</v>
      </c>
      <c r="H1231" s="32">
        <v>0.48208910823763301</v>
      </c>
      <c r="I1231" s="32">
        <v>2.8003084426500502</v>
      </c>
      <c r="J1231" s="32" t="s">
        <v>242</v>
      </c>
      <c r="K1231" s="32">
        <v>11.813579367587099</v>
      </c>
      <c r="L1231" s="32">
        <v>24.211982279549702</v>
      </c>
      <c r="M1231" s="32">
        <v>0</v>
      </c>
      <c r="N1231" s="32">
        <v>7.59572501169292E-128</v>
      </c>
      <c r="O1231" s="32">
        <v>1.6605763403832701E-32</v>
      </c>
      <c r="P1231" s="32">
        <v>0.47269496997350802</v>
      </c>
      <c r="Q1231" s="32" t="s">
        <v>242</v>
      </c>
      <c r="R1231" s="32">
        <v>0.48225738616781599</v>
      </c>
      <c r="S1231" s="32">
        <v>2.65062823929303</v>
      </c>
      <c r="T1231" s="32">
        <v>7.28744939271255E-2</v>
      </c>
      <c r="U1231" s="32">
        <v>3.5148169304753299E-2</v>
      </c>
      <c r="V1231" s="32">
        <v>0.31481155764101398</v>
      </c>
      <c r="W1231" s="32" t="s">
        <v>3598</v>
      </c>
      <c r="X1231" s="32" t="s">
        <v>3598</v>
      </c>
      <c r="Y1231" s="32" t="s">
        <v>3862</v>
      </c>
      <c r="Z1231" s="32" t="s">
        <v>547</v>
      </c>
      <c r="AA1231" s="32" t="e">
        <v>#N/A</v>
      </c>
    </row>
    <row r="1232" spans="1:27" x14ac:dyDescent="0.2">
      <c r="A1232" s="32" t="s">
        <v>5462</v>
      </c>
      <c r="B1232" s="32">
        <v>0.28218753109351502</v>
      </c>
      <c r="C1232" s="32" t="s">
        <v>242</v>
      </c>
      <c r="D1232" s="32">
        <v>-0.18904317894584899</v>
      </c>
      <c r="E1232" s="32">
        <v>0.20613265862183999</v>
      </c>
      <c r="F1232" s="32">
        <v>0.39878542510121501</v>
      </c>
      <c r="G1232" s="32">
        <v>0.93100504453205302</v>
      </c>
      <c r="H1232" s="32">
        <v>0.57497051251098297</v>
      </c>
      <c r="I1232" s="32">
        <v>0.56054154510659704</v>
      </c>
      <c r="J1232" s="32" t="s">
        <v>242</v>
      </c>
      <c r="K1232" s="32">
        <v>0.288908645888587</v>
      </c>
      <c r="L1232" s="32">
        <v>0.92697762484623902</v>
      </c>
      <c r="M1232" s="32">
        <v>0.217741935483871</v>
      </c>
      <c r="N1232" s="32">
        <v>0.63693500459220498</v>
      </c>
      <c r="O1232" s="32">
        <v>0.38632564363590999</v>
      </c>
      <c r="P1232" s="32">
        <v>0.327666632228652</v>
      </c>
      <c r="Q1232" s="32" t="s">
        <v>242</v>
      </c>
      <c r="R1232" s="32">
        <v>4.4994063633372203E-2</v>
      </c>
      <c r="S1232" s="32">
        <v>0.88761069925953096</v>
      </c>
      <c r="T1232" s="32">
        <v>0.24696356275303599</v>
      </c>
      <c r="U1232" s="32">
        <v>0.67327101989209104</v>
      </c>
      <c r="V1232" s="32">
        <v>0.48205602034915901</v>
      </c>
      <c r="W1232" s="32" t="s">
        <v>3598</v>
      </c>
      <c r="X1232" s="32" t="s">
        <v>3598</v>
      </c>
      <c r="Y1232" s="32" t="s">
        <v>3862</v>
      </c>
      <c r="Z1232" s="32" t="s">
        <v>770</v>
      </c>
      <c r="AA1232" s="32" t="e">
        <v>#N/A</v>
      </c>
    </row>
    <row r="1233" spans="1:27" x14ac:dyDescent="0.2">
      <c r="A1233" s="32" t="s">
        <v>5461</v>
      </c>
      <c r="B1233" s="32">
        <v>0.188582797576406</v>
      </c>
      <c r="C1233" s="32" t="s">
        <v>242</v>
      </c>
      <c r="D1233" s="32">
        <v>-0.45071045852684299</v>
      </c>
      <c r="E1233" s="32">
        <v>-0.91594717501706302</v>
      </c>
      <c r="F1233" s="32">
        <v>0.89878542510121495</v>
      </c>
      <c r="G1233" s="32">
        <v>0.93100504453205302</v>
      </c>
      <c r="H1233" s="32">
        <v>0.67390087820483502</v>
      </c>
      <c r="I1233" s="32">
        <v>0.53019768573579296</v>
      </c>
      <c r="J1233" s="32" t="s">
        <v>242</v>
      </c>
      <c r="K1233" s="32">
        <v>0.132774992847465</v>
      </c>
      <c r="L1233" s="32">
        <v>0.61151760645513897</v>
      </c>
      <c r="M1233" s="32">
        <v>0.29233870967741898</v>
      </c>
      <c r="N1233" s="32">
        <v>0.784803001124322</v>
      </c>
      <c r="O1233" s="32">
        <v>0.44718566602229698</v>
      </c>
      <c r="P1233" s="32">
        <v>0.25772051956289899</v>
      </c>
      <c r="Q1233" s="32" t="s">
        <v>242</v>
      </c>
      <c r="R1233" s="32">
        <v>-0.16589485709881399</v>
      </c>
      <c r="S1233" s="32">
        <v>3.7320160152422399E-2</v>
      </c>
      <c r="T1233" s="32">
        <v>0.48380566801619401</v>
      </c>
      <c r="U1233" s="32">
        <v>0.91659158953230002</v>
      </c>
      <c r="V1233" s="32">
        <v>0.56588015257228097</v>
      </c>
      <c r="W1233" s="32" t="s">
        <v>3598</v>
      </c>
      <c r="X1233" s="32" t="s">
        <v>3598</v>
      </c>
      <c r="Y1233" s="32" t="s">
        <v>3862</v>
      </c>
      <c r="Z1233" s="32" t="s">
        <v>770</v>
      </c>
      <c r="AA1233" s="32" t="e">
        <v>#N/A</v>
      </c>
    </row>
    <row r="1234" spans="1:27" x14ac:dyDescent="0.2">
      <c r="A1234" s="32" t="s">
        <v>5460</v>
      </c>
      <c r="B1234" s="32">
        <v>0.32612480058107401</v>
      </c>
      <c r="C1234" s="32" t="s">
        <v>242</v>
      </c>
      <c r="D1234" s="32">
        <v>-6.6218773095419195E-2</v>
      </c>
      <c r="E1234" s="32">
        <v>0.73282743339129397</v>
      </c>
      <c r="F1234" s="32">
        <v>0.27327935222672101</v>
      </c>
      <c r="G1234" s="32">
        <v>0.71403703266676899</v>
      </c>
      <c r="H1234" s="32">
        <v>0.52639817459580496</v>
      </c>
      <c r="I1234" s="32">
        <v>0.448289129787246</v>
      </c>
      <c r="J1234" s="32" t="s">
        <v>242</v>
      </c>
      <c r="K1234" s="32">
        <v>-0.288683658779255</v>
      </c>
      <c r="L1234" s="32">
        <v>-0.24001792994992299</v>
      </c>
      <c r="M1234" s="32">
        <v>0.60887096774193505</v>
      </c>
      <c r="N1234" s="32">
        <v>0.95950178954328003</v>
      </c>
      <c r="O1234" s="32">
        <v>0.61358826552866097</v>
      </c>
      <c r="P1234" s="32">
        <v>0.23395704807738499</v>
      </c>
      <c r="Q1234" s="32" t="s">
        <v>242</v>
      </c>
      <c r="R1234" s="32">
        <v>-0.237542196220832</v>
      </c>
      <c r="S1234" s="32">
        <v>-0.25155729436789698</v>
      </c>
      <c r="T1234" s="32">
        <v>0.61538461538461497</v>
      </c>
      <c r="U1234" s="32">
        <v>0.91659158953230002</v>
      </c>
      <c r="V1234" s="32">
        <v>0.59388190603889801</v>
      </c>
      <c r="W1234" s="32" t="s">
        <v>3598</v>
      </c>
      <c r="X1234" s="32" t="s">
        <v>3598</v>
      </c>
      <c r="Y1234" s="32" t="s">
        <v>3862</v>
      </c>
      <c r="Z1234" s="32" t="s">
        <v>1739</v>
      </c>
      <c r="AA1234" s="32" t="e">
        <v>#N/A</v>
      </c>
    </row>
    <row r="1235" spans="1:27" x14ac:dyDescent="0.2">
      <c r="A1235" s="32" t="s">
        <v>5459</v>
      </c>
      <c r="B1235" s="32">
        <v>0.26423070280358602</v>
      </c>
      <c r="C1235" s="32" t="s">
        <v>242</v>
      </c>
      <c r="D1235" s="32">
        <v>-0.23924058063675599</v>
      </c>
      <c r="E1235" s="32">
        <v>-9.1234950272957305E-3</v>
      </c>
      <c r="F1235" s="32">
        <v>0.50202429149797601</v>
      </c>
      <c r="G1235" s="32">
        <v>0.93100504453205302</v>
      </c>
      <c r="H1235" s="32">
        <v>0.59454048133597603</v>
      </c>
      <c r="I1235" s="32">
        <v>0.39904439386189</v>
      </c>
      <c r="J1235" s="32" t="s">
        <v>242</v>
      </c>
      <c r="K1235" s="32">
        <v>-0.542071351462446</v>
      </c>
      <c r="L1235" s="32">
        <v>-0.751974735142109</v>
      </c>
      <c r="M1235" s="32">
        <v>0.80241935483870996</v>
      </c>
      <c r="N1235" s="32">
        <v>0.96447268678212394</v>
      </c>
      <c r="O1235" s="32">
        <v>0.70611532324548898</v>
      </c>
      <c r="P1235" s="32">
        <v>0.25198746174060099</v>
      </c>
      <c r="Q1235" s="32" t="s">
        <v>242</v>
      </c>
      <c r="R1235" s="32">
        <v>-0.183180140448543</v>
      </c>
      <c r="S1235" s="32">
        <v>-3.2372988482566298E-2</v>
      </c>
      <c r="T1235" s="32">
        <v>0.51417004048583004</v>
      </c>
      <c r="U1235" s="32">
        <v>0.91659158953230002</v>
      </c>
      <c r="V1235" s="32">
        <v>0.57267166183194695</v>
      </c>
      <c r="W1235" s="32" t="s">
        <v>3598</v>
      </c>
      <c r="X1235" s="32" t="s">
        <v>3598</v>
      </c>
      <c r="Y1235" s="32" t="s">
        <v>3862</v>
      </c>
      <c r="Z1235" s="32" t="s">
        <v>5458</v>
      </c>
      <c r="AA1235" s="32" t="e">
        <v>#N/A</v>
      </c>
    </row>
    <row r="1236" spans="1:27" x14ac:dyDescent="0.2">
      <c r="A1236" s="32" t="s">
        <v>5457</v>
      </c>
      <c r="B1236" s="32">
        <v>0.97204448265030596</v>
      </c>
      <c r="C1236" s="32" t="s">
        <v>242</v>
      </c>
      <c r="D1236" s="32">
        <v>1.73941690027556</v>
      </c>
      <c r="E1236" s="32">
        <v>8.4757419438830404</v>
      </c>
      <c r="F1236" s="32">
        <v>4.2510121457489898E-2</v>
      </c>
      <c r="G1236" s="32">
        <v>1.9561101488095101E-16</v>
      </c>
      <c r="H1236" s="32">
        <v>4.0980728819751198E-2</v>
      </c>
      <c r="I1236" s="32">
        <v>0.35260907503629701</v>
      </c>
      <c r="J1236" s="32" t="s">
        <v>242</v>
      </c>
      <c r="K1236" s="32">
        <v>-0.78100325098689805</v>
      </c>
      <c r="L1236" s="32">
        <v>-1.2347243534985901</v>
      </c>
      <c r="M1236" s="32">
        <v>0.93145161290322598</v>
      </c>
      <c r="N1236" s="32">
        <v>0.972970224250435</v>
      </c>
      <c r="O1236" s="32">
        <v>0.78259970868001305</v>
      </c>
      <c r="P1236" s="32">
        <v>0.18377617868823101</v>
      </c>
      <c r="Q1236" s="32" t="s">
        <v>242</v>
      </c>
      <c r="R1236" s="32">
        <v>-0.38883851539516401</v>
      </c>
      <c r="S1236" s="32">
        <v>-0.86157430402879998</v>
      </c>
      <c r="T1236" s="32">
        <v>0.87854251012145701</v>
      </c>
      <c r="U1236" s="32">
        <v>0.921138861159286</v>
      </c>
      <c r="V1236" s="32">
        <v>0.65130219634273701</v>
      </c>
      <c r="W1236" s="32" t="s">
        <v>3598</v>
      </c>
      <c r="X1236" s="32" t="s">
        <v>3598</v>
      </c>
      <c r="Y1236" s="32" t="s">
        <v>3862</v>
      </c>
      <c r="Z1236" s="32" t="s">
        <v>2831</v>
      </c>
      <c r="AA1236" s="32" t="e">
        <v>#N/A</v>
      </c>
    </row>
    <row r="1237" spans="1:27" x14ac:dyDescent="0.2">
      <c r="A1237" s="32" t="s">
        <v>5456</v>
      </c>
      <c r="B1237" s="32">
        <v>0.62989829989339496</v>
      </c>
      <c r="C1237" s="32" t="s">
        <v>242</v>
      </c>
      <c r="D1237" s="32">
        <v>0.78296461952996799</v>
      </c>
      <c r="E1237" s="32">
        <v>4.3742898334735996</v>
      </c>
      <c r="F1237" s="32">
        <v>9.7165991902833995E-2</v>
      </c>
      <c r="G1237" s="32">
        <v>5.0821013969822403E-5</v>
      </c>
      <c r="H1237" s="32">
        <v>0.21682394443410899</v>
      </c>
      <c r="I1237" s="32">
        <v>0.57289685482838104</v>
      </c>
      <c r="J1237" s="32" t="s">
        <v>242</v>
      </c>
      <c r="K1237" s="32">
        <v>0.35248261707475698</v>
      </c>
      <c r="L1237" s="32">
        <v>1.05542556498572</v>
      </c>
      <c r="M1237" s="32">
        <v>0.19758064516129001</v>
      </c>
      <c r="N1237" s="32">
        <v>0.56499561186682101</v>
      </c>
      <c r="O1237" s="32">
        <v>0.36223817630265198</v>
      </c>
      <c r="P1237" s="32">
        <v>0.27296094825838202</v>
      </c>
      <c r="Q1237" s="32" t="s">
        <v>242</v>
      </c>
      <c r="R1237" s="32">
        <v>-0.119944661489733</v>
      </c>
      <c r="S1237" s="32">
        <v>0.22258838790412899</v>
      </c>
      <c r="T1237" s="32">
        <v>0.41902834008097201</v>
      </c>
      <c r="U1237" s="32">
        <v>0.90449425011532802</v>
      </c>
      <c r="V1237" s="32">
        <v>0.54773650745895197</v>
      </c>
      <c r="W1237" s="32" t="s">
        <v>3598</v>
      </c>
      <c r="X1237" s="32" t="s">
        <v>3598</v>
      </c>
      <c r="Y1237" s="32" t="s">
        <v>3862</v>
      </c>
      <c r="Z1237" s="32" t="s">
        <v>2831</v>
      </c>
      <c r="AA1237" s="32" t="e">
        <v>#N/A</v>
      </c>
    </row>
    <row r="1238" spans="1:27" x14ac:dyDescent="0.2">
      <c r="A1238" s="32" t="s">
        <v>5455</v>
      </c>
      <c r="B1238" s="32">
        <v>0.186624897013664</v>
      </c>
      <c r="C1238" s="32" t="s">
        <v>242</v>
      </c>
      <c r="D1238" s="32">
        <v>-0.45618367013370098</v>
      </c>
      <c r="E1238" s="32">
        <v>-0.93941736349124905</v>
      </c>
      <c r="F1238" s="32">
        <v>0.90890688259109298</v>
      </c>
      <c r="G1238" s="32">
        <v>0.93100504453205302</v>
      </c>
      <c r="H1238" s="32">
        <v>0.67587104642565998</v>
      </c>
      <c r="I1238" s="32">
        <v>0.53395226550366204</v>
      </c>
      <c r="J1238" s="32" t="s">
        <v>242</v>
      </c>
      <c r="K1238" s="32">
        <v>0.15209409947883201</v>
      </c>
      <c r="L1238" s="32">
        <v>0.65055086811606599</v>
      </c>
      <c r="M1238" s="32">
        <v>0.27822580645161299</v>
      </c>
      <c r="N1238" s="32">
        <v>0.772804774636626</v>
      </c>
      <c r="O1238" s="32">
        <v>0.43955635900039203</v>
      </c>
      <c r="P1238" s="32">
        <v>0.167173161657798</v>
      </c>
      <c r="Q1238" s="32" t="s">
        <v>242</v>
      </c>
      <c r="R1238" s="32">
        <v>-0.43889694193243201</v>
      </c>
      <c r="S1238" s="32">
        <v>-1.0634066541562901</v>
      </c>
      <c r="T1238" s="32">
        <v>0.93522267206477705</v>
      </c>
      <c r="U1238" s="32">
        <v>0.92511742722365997</v>
      </c>
      <c r="V1238" s="32">
        <v>0.66963189366411502</v>
      </c>
      <c r="W1238" s="32" t="s">
        <v>3598</v>
      </c>
      <c r="X1238" s="32" t="s">
        <v>3598</v>
      </c>
      <c r="Y1238" s="32" t="s">
        <v>3862</v>
      </c>
      <c r="Z1238" s="32" t="s">
        <v>2831</v>
      </c>
      <c r="AA1238" s="32" t="e">
        <v>#N/A</v>
      </c>
    </row>
    <row r="1239" spans="1:27" x14ac:dyDescent="0.2">
      <c r="A1239" s="32" t="s">
        <v>5454</v>
      </c>
      <c r="B1239" s="32">
        <v>0.25838499885983002</v>
      </c>
      <c r="C1239" s="32" t="s">
        <v>242</v>
      </c>
      <c r="D1239" s="32">
        <v>-0.25558194918431099</v>
      </c>
      <c r="E1239" s="32">
        <v>-7.9198439554689998E-2</v>
      </c>
      <c r="F1239" s="32">
        <v>0.52429149797570895</v>
      </c>
      <c r="G1239" s="32">
        <v>0.93100504453205302</v>
      </c>
      <c r="H1239" s="32">
        <v>0.60086317098251896</v>
      </c>
      <c r="I1239" s="32">
        <v>0.57412353517146997</v>
      </c>
      <c r="J1239" s="32" t="s">
        <v>242</v>
      </c>
      <c r="K1239" s="32">
        <v>0.35879447347837701</v>
      </c>
      <c r="L1239" s="32">
        <v>1.06817834632648</v>
      </c>
      <c r="M1239" s="32">
        <v>0.19758064516129001</v>
      </c>
      <c r="N1239" s="32">
        <v>0.55704809076726203</v>
      </c>
      <c r="O1239" s="32">
        <v>0.35987442365081701</v>
      </c>
      <c r="P1239" s="32">
        <v>0.246706873911196</v>
      </c>
      <c r="Q1239" s="32" t="s">
        <v>242</v>
      </c>
      <c r="R1239" s="32">
        <v>-0.199101217771259</v>
      </c>
      <c r="S1239" s="32">
        <v>-9.6565746323504301E-2</v>
      </c>
      <c r="T1239" s="32">
        <v>0.54453441295546601</v>
      </c>
      <c r="U1239" s="32">
        <v>0.91659158953230002</v>
      </c>
      <c r="V1239" s="32">
        <v>0.57890821567171102</v>
      </c>
      <c r="W1239" s="32" t="s">
        <v>3598</v>
      </c>
      <c r="X1239" s="32" t="s">
        <v>3598</v>
      </c>
      <c r="Y1239" s="32" t="s">
        <v>3862</v>
      </c>
      <c r="Z1239" s="32" t="s">
        <v>2831</v>
      </c>
      <c r="AA1239" s="32" t="e">
        <v>#N/A</v>
      </c>
    </row>
    <row r="1240" spans="1:27" x14ac:dyDescent="0.2">
      <c r="A1240" s="32" t="s">
        <v>5453</v>
      </c>
      <c r="B1240" s="32">
        <v>0.32391927139906102</v>
      </c>
      <c r="C1240" s="32" t="s">
        <v>242</v>
      </c>
      <c r="D1240" s="32">
        <v>-7.2384217933617795E-2</v>
      </c>
      <c r="E1240" s="32">
        <v>0.70638881512219398</v>
      </c>
      <c r="F1240" s="32">
        <v>0.27935222672064802</v>
      </c>
      <c r="G1240" s="32">
        <v>0.72661814244658296</v>
      </c>
      <c r="H1240" s="32">
        <v>0.52885192794451397</v>
      </c>
      <c r="I1240" s="32">
        <v>0.61985187243430595</v>
      </c>
      <c r="J1240" s="32" t="s">
        <v>242</v>
      </c>
      <c r="K1240" s="32">
        <v>0.59408861510667799</v>
      </c>
      <c r="L1240" s="32">
        <v>1.5435780618883299</v>
      </c>
      <c r="M1240" s="32">
        <v>0.12298387096774201</v>
      </c>
      <c r="N1240" s="32">
        <v>0.32184957862091201</v>
      </c>
      <c r="O1240" s="32">
        <v>0.27622642257180902</v>
      </c>
      <c r="P1240" s="32">
        <v>0.312174232049585</v>
      </c>
      <c r="Q1240" s="32" t="s">
        <v>242</v>
      </c>
      <c r="R1240" s="32">
        <v>-1.71583100976898E-3</v>
      </c>
      <c r="S1240" s="32">
        <v>0.69927941395606696</v>
      </c>
      <c r="T1240" s="32">
        <v>0.293522267206478</v>
      </c>
      <c r="U1240" s="32">
        <v>0.75831322699719494</v>
      </c>
      <c r="V1240" s="32">
        <v>0.500684517199942</v>
      </c>
      <c r="W1240" s="32" t="s">
        <v>3598</v>
      </c>
      <c r="X1240" s="32" t="s">
        <v>3598</v>
      </c>
      <c r="Y1240" s="32" t="s">
        <v>3862</v>
      </c>
      <c r="Z1240" s="32" t="s">
        <v>2831</v>
      </c>
      <c r="AA1240" s="32" t="e">
        <v>#N/A</v>
      </c>
    </row>
    <row r="1241" spans="1:27" x14ac:dyDescent="0.2">
      <c r="A1241" s="32" t="s">
        <v>5452</v>
      </c>
      <c r="B1241" s="32">
        <v>0.15136244871802501</v>
      </c>
      <c r="C1241" s="32" t="s">
        <v>242</v>
      </c>
      <c r="D1241" s="32">
        <v>-0.55475805382337595</v>
      </c>
      <c r="E1241" s="32">
        <v>-1.3621233595511499</v>
      </c>
      <c r="F1241" s="32">
        <v>0.97975708502024295</v>
      </c>
      <c r="G1241" s="32">
        <v>0.94212220730839602</v>
      </c>
      <c r="H1241" s="32">
        <v>0.71046991916737401</v>
      </c>
      <c r="I1241" s="32">
        <v>0.538702159735162</v>
      </c>
      <c r="J1241" s="32" t="s">
        <v>242</v>
      </c>
      <c r="K1241" s="32">
        <v>0.17653457453048499</v>
      </c>
      <c r="L1241" s="32">
        <v>0.69993159135611605</v>
      </c>
      <c r="M1241" s="32">
        <v>0.26411290322580599</v>
      </c>
      <c r="N1241" s="32">
        <v>0.74894618743491803</v>
      </c>
      <c r="O1241" s="32">
        <v>0.429936994320681</v>
      </c>
      <c r="P1241" s="32">
        <v>0.35872074481620803</v>
      </c>
      <c r="Q1241" s="32" t="s">
        <v>242</v>
      </c>
      <c r="R1241" s="32">
        <v>0.1386228306698</v>
      </c>
      <c r="S1241" s="32">
        <v>1.2651158546889101</v>
      </c>
      <c r="T1241" s="32">
        <v>0.178137651821862</v>
      </c>
      <c r="U1241" s="32">
        <v>0.46832897870270801</v>
      </c>
      <c r="V1241" s="32">
        <v>0.44487410061451499</v>
      </c>
      <c r="W1241" s="32" t="s">
        <v>3598</v>
      </c>
      <c r="X1241" s="32" t="s">
        <v>3598</v>
      </c>
      <c r="Y1241" s="32" t="s">
        <v>3862</v>
      </c>
      <c r="Z1241" s="32" t="s">
        <v>2831</v>
      </c>
      <c r="AA1241" s="32" t="e">
        <v>#N/A</v>
      </c>
    </row>
    <row r="1242" spans="1:27" x14ac:dyDescent="0.2">
      <c r="A1242" s="32" t="s">
        <v>5451</v>
      </c>
      <c r="B1242" s="32">
        <v>0.968526047856207</v>
      </c>
      <c r="C1242" s="32" t="s">
        <v>242</v>
      </c>
      <c r="D1242" s="32">
        <v>1.72958129446417</v>
      </c>
      <c r="E1242" s="32">
        <v>8.4335649665006898</v>
      </c>
      <c r="F1242" s="32">
        <v>4.2510121457489898E-2</v>
      </c>
      <c r="G1242" s="32">
        <v>2.7749776133355499E-16</v>
      </c>
      <c r="H1242" s="32">
        <v>4.1852555226772503E-2</v>
      </c>
      <c r="I1242" s="32">
        <v>0.53137002411573797</v>
      </c>
      <c r="J1242" s="32" t="s">
        <v>242</v>
      </c>
      <c r="K1242" s="32">
        <v>0.138807233889197</v>
      </c>
      <c r="L1242" s="32">
        <v>0.62370543933357003</v>
      </c>
      <c r="M1242" s="32">
        <v>0.29032258064516098</v>
      </c>
      <c r="N1242" s="32">
        <v>0.78102018783596505</v>
      </c>
      <c r="O1242" s="32">
        <v>0.44480123875557998</v>
      </c>
      <c r="P1242" s="32">
        <v>0.24044581359931999</v>
      </c>
      <c r="Q1242" s="32" t="s">
        <v>242</v>
      </c>
      <c r="R1242" s="32">
        <v>-0.217978439127651</v>
      </c>
      <c r="S1242" s="32">
        <v>-0.17267748641986999</v>
      </c>
      <c r="T1242" s="32">
        <v>0.582995951417004</v>
      </c>
      <c r="U1242" s="32">
        <v>0.91659158953230002</v>
      </c>
      <c r="V1242" s="32">
        <v>0.58627704470445796</v>
      </c>
      <c r="W1242" s="32" t="s">
        <v>3598</v>
      </c>
      <c r="X1242" s="32" t="s">
        <v>3598</v>
      </c>
      <c r="Y1242" s="32" t="s">
        <v>3862</v>
      </c>
      <c r="Z1242" s="32" t="s">
        <v>2831</v>
      </c>
      <c r="AA1242" s="32" t="e">
        <v>#N/A</v>
      </c>
    </row>
    <row r="1243" spans="1:27" x14ac:dyDescent="0.2">
      <c r="A1243" s="32" t="s">
        <v>5450</v>
      </c>
      <c r="B1243" s="32">
        <v>0.31069620181458901</v>
      </c>
      <c r="C1243" s="32" t="s">
        <v>242</v>
      </c>
      <c r="D1243" s="32">
        <v>-0.109348637529412</v>
      </c>
      <c r="E1243" s="32">
        <v>0.54787824453413803</v>
      </c>
      <c r="F1243" s="32">
        <v>0.311740890688259</v>
      </c>
      <c r="G1243" s="32">
        <v>0.81430346621983696</v>
      </c>
      <c r="H1243" s="32">
        <v>0.54353701466066595</v>
      </c>
      <c r="I1243" s="32">
        <v>1.6007191591948999</v>
      </c>
      <c r="J1243" s="32" t="s">
        <v>242</v>
      </c>
      <c r="K1243" s="32">
        <v>5.6411194083557303</v>
      </c>
      <c r="L1243" s="32">
        <v>11.740844287635699</v>
      </c>
      <c r="M1243" s="32">
        <v>6.0483870967742402E-3</v>
      </c>
      <c r="N1243" s="32">
        <v>1.30264029719271E-30</v>
      </c>
      <c r="O1243" s="32">
        <v>8.4474069701871205E-9</v>
      </c>
      <c r="P1243" s="32">
        <v>0.51611498294638603</v>
      </c>
      <c r="Q1243" s="32" t="s">
        <v>242</v>
      </c>
      <c r="R1243" s="32">
        <v>0.61316958879135197</v>
      </c>
      <c r="S1243" s="32">
        <v>3.1784578045352201</v>
      </c>
      <c r="T1243" s="32">
        <v>5.6680161943319797E-2</v>
      </c>
      <c r="U1243" s="32">
        <v>7.8480524572394905E-3</v>
      </c>
      <c r="V1243" s="32">
        <v>0.26988210542794999</v>
      </c>
      <c r="W1243" s="32" t="s">
        <v>3598</v>
      </c>
      <c r="X1243" s="32" t="s">
        <v>3598</v>
      </c>
      <c r="Y1243" s="32" t="s">
        <v>3862</v>
      </c>
      <c r="Z1243" s="32" t="s">
        <v>2831</v>
      </c>
      <c r="AA1243" s="32" t="e">
        <v>#N/A</v>
      </c>
    </row>
    <row r="1244" spans="1:27" x14ac:dyDescent="0.2">
      <c r="A1244" s="32" t="s">
        <v>5449</v>
      </c>
      <c r="B1244" s="32">
        <v>0.24524384897917401</v>
      </c>
      <c r="C1244" s="32" t="s">
        <v>242</v>
      </c>
      <c r="D1244" s="32">
        <v>-0.29231736640772299</v>
      </c>
      <c r="E1244" s="32">
        <v>-0.23672700374012201</v>
      </c>
      <c r="F1244" s="32">
        <v>0.59311740890688303</v>
      </c>
      <c r="G1244" s="32">
        <v>0.93100504453205302</v>
      </c>
      <c r="H1244" s="32">
        <v>0.61497800903378297</v>
      </c>
      <c r="I1244" s="32">
        <v>0.53532972079665597</v>
      </c>
      <c r="J1244" s="32" t="s">
        <v>242</v>
      </c>
      <c r="K1244" s="32">
        <v>0.15918176503144699</v>
      </c>
      <c r="L1244" s="32">
        <v>0.66487113195431102</v>
      </c>
      <c r="M1244" s="32">
        <v>0.27419354838709697</v>
      </c>
      <c r="N1244" s="32">
        <v>0.76670961363086998</v>
      </c>
      <c r="O1244" s="32">
        <v>0.43676283503582097</v>
      </c>
      <c r="P1244" s="32">
        <v>0.21987444385157601</v>
      </c>
      <c r="Q1244" s="32" t="s">
        <v>242</v>
      </c>
      <c r="R1244" s="32">
        <v>-0.28000152802775002</v>
      </c>
      <c r="S1244" s="32">
        <v>-0.42275058421397599</v>
      </c>
      <c r="T1244" s="32">
        <v>0.67813765182186203</v>
      </c>
      <c r="U1244" s="32">
        <v>0.91659158953230002</v>
      </c>
      <c r="V1244" s="32">
        <v>0.61026183371673104</v>
      </c>
      <c r="W1244" s="32" t="s">
        <v>3598</v>
      </c>
      <c r="X1244" s="32" t="s">
        <v>3598</v>
      </c>
      <c r="Y1244" s="32" t="s">
        <v>3862</v>
      </c>
      <c r="Z1244" s="32" t="s">
        <v>2831</v>
      </c>
      <c r="AA1244" s="32" t="e">
        <v>#N/A</v>
      </c>
    </row>
    <row r="1245" spans="1:27" x14ac:dyDescent="0.2">
      <c r="A1245" s="32" t="s">
        <v>5448</v>
      </c>
      <c r="B1245" s="32">
        <v>0.209591355064595</v>
      </c>
      <c r="C1245" s="32" t="s">
        <v>242</v>
      </c>
      <c r="D1245" s="32">
        <v>-0.391982102819804</v>
      </c>
      <c r="E1245" s="32">
        <v>-0.66410864286599502</v>
      </c>
      <c r="F1245" s="32">
        <v>0.77125506072874495</v>
      </c>
      <c r="G1245" s="32">
        <v>0.93100504453205302</v>
      </c>
      <c r="H1245" s="32">
        <v>0.65246428116525301</v>
      </c>
      <c r="I1245" s="32">
        <v>0.441482689724912</v>
      </c>
      <c r="J1245" s="32" t="s">
        <v>242</v>
      </c>
      <c r="K1245" s="32">
        <v>-0.32370604463173303</v>
      </c>
      <c r="L1245" s="32">
        <v>-0.31077885989635201</v>
      </c>
      <c r="M1245" s="32">
        <v>0.63306451612903203</v>
      </c>
      <c r="N1245" s="32">
        <v>0.96447268678212394</v>
      </c>
      <c r="O1245" s="32">
        <v>0.626919702943181</v>
      </c>
      <c r="P1245" s="32">
        <v>0.21304451052977699</v>
      </c>
      <c r="Q1245" s="32" t="s">
        <v>242</v>
      </c>
      <c r="R1245" s="32">
        <v>-0.30059391282245801</v>
      </c>
      <c r="S1245" s="32">
        <v>-0.50577775277172599</v>
      </c>
      <c r="T1245" s="32">
        <v>0.71255060728744901</v>
      </c>
      <c r="U1245" s="32">
        <v>0.91659158953230002</v>
      </c>
      <c r="V1245" s="32">
        <v>0.61813791311159005</v>
      </c>
      <c r="W1245" s="32" t="s">
        <v>3598</v>
      </c>
      <c r="X1245" s="32" t="s">
        <v>3598</v>
      </c>
      <c r="Y1245" s="32" t="s">
        <v>3862</v>
      </c>
      <c r="Z1245" s="32" t="s">
        <v>5446</v>
      </c>
      <c r="AA1245" s="32" t="e">
        <v>#N/A</v>
      </c>
    </row>
    <row r="1246" spans="1:27" x14ac:dyDescent="0.2">
      <c r="A1246" s="32" t="s">
        <v>5447</v>
      </c>
      <c r="B1246" s="32">
        <v>0.32388169901520902</v>
      </c>
      <c r="C1246" s="32" t="s">
        <v>242</v>
      </c>
      <c r="D1246" s="32">
        <v>-7.24892496248635E-2</v>
      </c>
      <c r="E1246" s="32">
        <v>0.70593841894415998</v>
      </c>
      <c r="F1246" s="32">
        <v>0.27935222672064802</v>
      </c>
      <c r="G1246" s="32">
        <v>0.72661814244658296</v>
      </c>
      <c r="H1246" s="32">
        <v>0.52889371974050603</v>
      </c>
      <c r="I1246" s="32">
        <v>1.17242512654655</v>
      </c>
      <c r="J1246" s="32" t="s">
        <v>242</v>
      </c>
      <c r="K1246" s="32">
        <v>3.4373419957355398</v>
      </c>
      <c r="L1246" s="32">
        <v>7.2882253321825097</v>
      </c>
      <c r="M1246" s="32">
        <v>1.41129032258065E-2</v>
      </c>
      <c r="N1246" s="32">
        <v>3.4322750978808602E-12</v>
      </c>
      <c r="O1246" s="32">
        <v>2.9372667530950999E-4</v>
      </c>
      <c r="P1246" s="32">
        <v>0.438982349434696</v>
      </c>
      <c r="Q1246" s="32" t="s">
        <v>242</v>
      </c>
      <c r="R1246" s="32">
        <v>0.380613164787592</v>
      </c>
      <c r="S1246" s="32">
        <v>2.2408052884502498</v>
      </c>
      <c r="T1246" s="32">
        <v>0.10121457489878501</v>
      </c>
      <c r="U1246" s="32">
        <v>9.2161264948634705E-2</v>
      </c>
      <c r="V1246" s="32">
        <v>0.351745155611627</v>
      </c>
      <c r="W1246" s="32" t="s">
        <v>3598</v>
      </c>
      <c r="X1246" s="32" t="s">
        <v>3598</v>
      </c>
      <c r="Y1246" s="32" t="s">
        <v>3862</v>
      </c>
      <c r="Z1246" s="32" t="s">
        <v>5446</v>
      </c>
      <c r="AA1246" s="32" t="e">
        <v>#N/A</v>
      </c>
    </row>
    <row r="1247" spans="1:27" x14ac:dyDescent="0.2">
      <c r="A1247" s="32" t="s">
        <v>5445</v>
      </c>
      <c r="B1247" s="32">
        <v>0.45856592600548202</v>
      </c>
      <c r="C1247" s="32" t="s">
        <v>242</v>
      </c>
      <c r="D1247" s="32">
        <v>0.30401366806756602</v>
      </c>
      <c r="E1247" s="32">
        <v>2.32045564832559</v>
      </c>
      <c r="F1247" s="32">
        <v>0.14372469635627499</v>
      </c>
      <c r="G1247" s="32">
        <v>5.48712992562502E-2</v>
      </c>
      <c r="H1247" s="32">
        <v>0.38055873904809601</v>
      </c>
      <c r="I1247" s="32">
        <v>0.50381944452129701</v>
      </c>
      <c r="J1247" s="32" t="s">
        <v>242</v>
      </c>
      <c r="K1247" s="32">
        <v>-2.9536602315787201E-3</v>
      </c>
      <c r="L1247" s="32">
        <v>0.33728484136869402</v>
      </c>
      <c r="M1247" s="32">
        <v>0.36290322580645201</v>
      </c>
      <c r="N1247" s="32">
        <v>0.88186754308229598</v>
      </c>
      <c r="O1247" s="32">
        <v>0.50117833823499203</v>
      </c>
      <c r="P1247" s="32">
        <v>0.53317371911454903</v>
      </c>
      <c r="Q1247" s="32" t="s">
        <v>242</v>
      </c>
      <c r="R1247" s="32">
        <v>0.66460201759193505</v>
      </c>
      <c r="S1247" s="32">
        <v>3.3858300432502801</v>
      </c>
      <c r="T1247" s="32">
        <v>5.0607287449392697E-2</v>
      </c>
      <c r="U1247" s="32">
        <v>4.0333669388388296E-3</v>
      </c>
      <c r="V1247" s="32">
        <v>0.25315253922695502</v>
      </c>
      <c r="W1247" s="32" t="s">
        <v>3598</v>
      </c>
      <c r="X1247" s="32" t="s">
        <v>3598</v>
      </c>
      <c r="Y1247" s="32" t="s">
        <v>3862</v>
      </c>
      <c r="Z1247" s="32" t="s">
        <v>992</v>
      </c>
      <c r="AA1247" s="32" t="e">
        <v>#N/A</v>
      </c>
    </row>
    <row r="1248" spans="1:27" x14ac:dyDescent="0.2">
      <c r="A1248" s="32" t="s">
        <v>5444</v>
      </c>
      <c r="B1248" s="32">
        <v>0.85189947615601502</v>
      </c>
      <c r="C1248" s="32" t="s">
        <v>242</v>
      </c>
      <c r="D1248" s="32">
        <v>1.4035576352218799</v>
      </c>
      <c r="E1248" s="32">
        <v>7.0355125469902102</v>
      </c>
      <c r="F1248" s="32">
        <v>5.8704453441295601E-2</v>
      </c>
      <c r="G1248" s="32">
        <v>1.3007841253473399E-11</v>
      </c>
      <c r="H1248" s="32">
        <v>8.0225308994274699E-2</v>
      </c>
      <c r="I1248" s="32">
        <v>0.56779832007867204</v>
      </c>
      <c r="J1248" s="32" t="s">
        <v>242</v>
      </c>
      <c r="K1248" s="32">
        <v>0.32624821999621501</v>
      </c>
      <c r="L1248" s="32">
        <v>1.0024203145244599</v>
      </c>
      <c r="M1248" s="32">
        <v>0.20564516129032301</v>
      </c>
      <c r="N1248" s="32">
        <v>0.59775288361437695</v>
      </c>
      <c r="O1248" s="32">
        <v>0.37211828056490798</v>
      </c>
      <c r="P1248" s="32">
        <v>0.45616969333611301</v>
      </c>
      <c r="Q1248" s="32" t="s">
        <v>242</v>
      </c>
      <c r="R1248" s="32">
        <v>0.43243334846160902</v>
      </c>
      <c r="S1248" s="32">
        <v>2.4497409298288</v>
      </c>
      <c r="T1248" s="32">
        <v>7.8947368421052697E-2</v>
      </c>
      <c r="U1248" s="32">
        <v>5.8055314485583098E-2</v>
      </c>
      <c r="V1248" s="32">
        <v>0.33271324240411498</v>
      </c>
      <c r="W1248" s="32" t="s">
        <v>3598</v>
      </c>
      <c r="X1248" s="32" t="s">
        <v>3598</v>
      </c>
      <c r="Y1248" s="32" t="s">
        <v>3862</v>
      </c>
      <c r="Z1248" s="32" t="s">
        <v>1249</v>
      </c>
      <c r="AA1248" s="32" t="e">
        <v>#N/A</v>
      </c>
    </row>
    <row r="1249" spans="1:27" x14ac:dyDescent="0.2">
      <c r="A1249" s="32" t="s">
        <v>5443</v>
      </c>
      <c r="B1249" s="32">
        <v>0.72816378603741405</v>
      </c>
      <c r="C1249" s="32" t="s">
        <v>242</v>
      </c>
      <c r="D1249" s="32">
        <v>1.05766079642052</v>
      </c>
      <c r="E1249" s="32">
        <v>5.5522400951959101</v>
      </c>
      <c r="F1249" s="32">
        <v>7.69230769230769E-2</v>
      </c>
      <c r="G1249" s="32">
        <v>1.44356452072892E-7</v>
      </c>
      <c r="H1249" s="32">
        <v>0.145105057184854</v>
      </c>
      <c r="I1249" s="32">
        <v>0.46164077841940399</v>
      </c>
      <c r="J1249" s="32" t="s">
        <v>242</v>
      </c>
      <c r="K1249" s="32">
        <v>-0.21998304790487899</v>
      </c>
      <c r="L1249" s="32">
        <v>-0.10121187790550799</v>
      </c>
      <c r="M1249" s="32">
        <v>0.54838709677419395</v>
      </c>
      <c r="N1249" s="32">
        <v>0.95950178954328003</v>
      </c>
      <c r="O1249" s="32">
        <v>0.58705782142634499</v>
      </c>
      <c r="P1249" s="32">
        <v>0.27397535937699102</v>
      </c>
      <c r="Q1249" s="32" t="s">
        <v>242</v>
      </c>
      <c r="R1249" s="32">
        <v>-0.11688619179314499</v>
      </c>
      <c r="S1249" s="32">
        <v>0.23491994063874</v>
      </c>
      <c r="T1249" s="32">
        <v>0.41093117408906898</v>
      </c>
      <c r="U1249" s="32">
        <v>0.90268930664591396</v>
      </c>
      <c r="V1249" s="32">
        <v>0.54652487975247499</v>
      </c>
      <c r="W1249" s="32" t="s">
        <v>3598</v>
      </c>
      <c r="X1249" s="32" t="s">
        <v>3598</v>
      </c>
      <c r="Y1249" s="32" t="s">
        <v>3862</v>
      </c>
      <c r="Z1249" s="32" t="s">
        <v>1247</v>
      </c>
      <c r="AA1249" s="32" t="e">
        <v>#N/A</v>
      </c>
    </row>
    <row r="1250" spans="1:27" x14ac:dyDescent="0.2">
      <c r="A1250" s="32" t="s">
        <v>5442</v>
      </c>
      <c r="B1250" s="32">
        <v>0.91839383060320601</v>
      </c>
      <c r="C1250" s="32" t="s">
        <v>242</v>
      </c>
      <c r="D1250" s="32">
        <v>1.5894392266962101</v>
      </c>
      <c r="E1250" s="32">
        <v>7.83260871267069</v>
      </c>
      <c r="F1250" s="32">
        <v>4.4534412955465598E-2</v>
      </c>
      <c r="G1250" s="32">
        <v>3.5407161521999002E-14</v>
      </c>
      <c r="H1250" s="32">
        <v>5.5980632210970702E-2</v>
      </c>
      <c r="I1250" s="32">
        <v>0.41283894425064599</v>
      </c>
      <c r="J1250" s="32" t="s">
        <v>242</v>
      </c>
      <c r="K1250" s="32">
        <v>-0.47109179945698498</v>
      </c>
      <c r="L1250" s="32">
        <v>-0.60856419971360998</v>
      </c>
      <c r="M1250" s="32">
        <v>0.75403225806451601</v>
      </c>
      <c r="N1250" s="32">
        <v>0.96447268678212394</v>
      </c>
      <c r="O1250" s="32">
        <v>0.68121240950506001</v>
      </c>
      <c r="P1250" s="32">
        <v>0.32094391501629799</v>
      </c>
      <c r="Q1250" s="32" t="s">
        <v>242</v>
      </c>
      <c r="R1250" s="32">
        <v>2.4724937540891501E-2</v>
      </c>
      <c r="S1250" s="32">
        <v>0.80588688895897798</v>
      </c>
      <c r="T1250" s="32">
        <v>0.26315789473684198</v>
      </c>
      <c r="U1250" s="32">
        <v>0.70599230527057</v>
      </c>
      <c r="V1250" s="32">
        <v>0.49013718193871603</v>
      </c>
      <c r="W1250" s="32" t="s">
        <v>3598</v>
      </c>
      <c r="X1250" s="32" t="s">
        <v>3598</v>
      </c>
      <c r="Y1250" s="32" t="s">
        <v>3862</v>
      </c>
      <c r="Z1250" s="32" t="s">
        <v>1125</v>
      </c>
      <c r="AA1250" s="32" t="e">
        <v>#N/A</v>
      </c>
    </row>
    <row r="1251" spans="1:27" x14ac:dyDescent="0.2">
      <c r="A1251" s="32" t="s">
        <v>5441</v>
      </c>
      <c r="B1251" s="32">
        <v>0.183420077176494</v>
      </c>
      <c r="C1251" s="32" t="s">
        <v>242</v>
      </c>
      <c r="D1251" s="32">
        <v>-0.46514258125742303</v>
      </c>
      <c r="E1251" s="32">
        <v>-0.97783490472678103</v>
      </c>
      <c r="F1251" s="32">
        <v>0.92510121457489902</v>
      </c>
      <c r="G1251" s="32">
        <v>0.93100504453205302</v>
      </c>
      <c r="H1251" s="32">
        <v>0.67908532284301903</v>
      </c>
      <c r="I1251" s="32">
        <v>0.42124568094720599</v>
      </c>
      <c r="J1251" s="32" t="s">
        <v>242</v>
      </c>
      <c r="K1251" s="32">
        <v>-0.42783512289026898</v>
      </c>
      <c r="L1251" s="32">
        <v>-0.521166308743365</v>
      </c>
      <c r="M1251" s="32">
        <v>0.71572580645161299</v>
      </c>
      <c r="N1251" s="32">
        <v>0.96447268678212394</v>
      </c>
      <c r="O1251" s="32">
        <v>0.66561441816632405</v>
      </c>
      <c r="P1251" s="32">
        <v>0.18155138144320099</v>
      </c>
      <c r="Q1251" s="32" t="s">
        <v>242</v>
      </c>
      <c r="R1251" s="32">
        <v>-0.395546323334316</v>
      </c>
      <c r="S1251" s="32">
        <v>-0.88861975340094501</v>
      </c>
      <c r="T1251" s="32">
        <v>0.89068825910931204</v>
      </c>
      <c r="U1251" s="32">
        <v>0.921138861159286</v>
      </c>
      <c r="V1251" s="32">
        <v>0.65378012909621996</v>
      </c>
      <c r="W1251" s="32" t="s">
        <v>3598</v>
      </c>
      <c r="X1251" s="32" t="s">
        <v>3598</v>
      </c>
      <c r="Y1251" s="32" t="s">
        <v>3862</v>
      </c>
      <c r="Z1251" s="32" t="s">
        <v>542</v>
      </c>
      <c r="AA1251" s="32" t="e">
        <v>#N/A</v>
      </c>
    </row>
    <row r="1252" spans="1:27" x14ac:dyDescent="0.2">
      <c r="A1252" s="32" t="s">
        <v>5440</v>
      </c>
      <c r="B1252" s="32">
        <v>0.34094542178210302</v>
      </c>
      <c r="C1252" s="32" t="s">
        <v>242</v>
      </c>
      <c r="D1252" s="32">
        <v>-2.47884790743928E-2</v>
      </c>
      <c r="E1252" s="32">
        <v>0.910488536060168</v>
      </c>
      <c r="F1252" s="32">
        <v>0.26113360323886597</v>
      </c>
      <c r="G1252" s="32">
        <v>0.60545133905892501</v>
      </c>
      <c r="H1252" s="32">
        <v>0.509888159698488</v>
      </c>
      <c r="I1252" s="32">
        <v>0.48873405616145899</v>
      </c>
      <c r="J1252" s="32" t="s">
        <v>242</v>
      </c>
      <c r="K1252" s="32">
        <v>-8.0575190287566406E-2</v>
      </c>
      <c r="L1252" s="32">
        <v>0.18045453078499099</v>
      </c>
      <c r="M1252" s="32">
        <v>0.41733870967741898</v>
      </c>
      <c r="N1252" s="32">
        <v>0.92141351191432397</v>
      </c>
      <c r="O1252" s="32">
        <v>0.53211010134070802</v>
      </c>
      <c r="P1252" s="32">
        <v>0.32843915881831298</v>
      </c>
      <c r="Q1252" s="32" t="s">
        <v>242</v>
      </c>
      <c r="R1252" s="32">
        <v>4.7323246664729798E-2</v>
      </c>
      <c r="S1252" s="32">
        <v>0.89700181515379496</v>
      </c>
      <c r="T1252" s="32">
        <v>0.24493927125506099</v>
      </c>
      <c r="U1252" s="32">
        <v>0.66910911322217204</v>
      </c>
      <c r="V1252" s="32">
        <v>0.48112780033838298</v>
      </c>
      <c r="W1252" s="32" t="s">
        <v>3598</v>
      </c>
      <c r="X1252" s="32" t="s">
        <v>3598</v>
      </c>
      <c r="Y1252" s="32" t="s">
        <v>3862</v>
      </c>
      <c r="Z1252" s="32" t="s">
        <v>542</v>
      </c>
      <c r="AA1252" s="32" t="e">
        <v>#N/A</v>
      </c>
    </row>
    <row r="1253" spans="1:27" x14ac:dyDescent="0.2">
      <c r="A1253" s="32" t="s">
        <v>5439</v>
      </c>
      <c r="B1253" s="32">
        <v>0.21939844211787399</v>
      </c>
      <c r="C1253" s="32" t="s">
        <v>242</v>
      </c>
      <c r="D1253" s="32">
        <v>-0.364566888936668</v>
      </c>
      <c r="E1253" s="32">
        <v>-0.546546910721177</v>
      </c>
      <c r="F1253" s="32">
        <v>0.71862348178137703</v>
      </c>
      <c r="G1253" s="32">
        <v>0.93100504453205302</v>
      </c>
      <c r="H1253" s="32">
        <v>0.64228263254322004</v>
      </c>
      <c r="I1253" s="32">
        <v>0.43291862773460299</v>
      </c>
      <c r="J1253" s="32" t="s">
        <v>242</v>
      </c>
      <c r="K1253" s="32">
        <v>-0.367772234995905</v>
      </c>
      <c r="L1253" s="32">
        <v>-0.399812331873378</v>
      </c>
      <c r="M1253" s="32">
        <v>0.67137096774193505</v>
      </c>
      <c r="N1253" s="32">
        <v>0.96447268678212394</v>
      </c>
      <c r="O1253" s="32">
        <v>0.64347846323253599</v>
      </c>
      <c r="P1253" s="32">
        <v>0.186559377029763</v>
      </c>
      <c r="Q1253" s="32" t="s">
        <v>242</v>
      </c>
      <c r="R1253" s="32">
        <v>-0.38044711704492001</v>
      </c>
      <c r="S1253" s="32">
        <v>-0.82774072660652898</v>
      </c>
      <c r="T1253" s="32">
        <v>0.87044534412955499</v>
      </c>
      <c r="U1253" s="32">
        <v>0.92060751944032704</v>
      </c>
      <c r="V1253" s="32">
        <v>0.64819322754742403</v>
      </c>
      <c r="W1253" s="32" t="s">
        <v>3598</v>
      </c>
      <c r="X1253" s="32" t="s">
        <v>3598</v>
      </c>
      <c r="Y1253" s="32" t="s">
        <v>3862</v>
      </c>
      <c r="Z1253" s="32" t="s">
        <v>542</v>
      </c>
      <c r="AA1253" s="32" t="e">
        <v>#N/A</v>
      </c>
    </row>
    <row r="1254" spans="1:27" x14ac:dyDescent="0.2">
      <c r="A1254" s="32" t="s">
        <v>5438</v>
      </c>
      <c r="B1254" s="32">
        <v>0.16541492691159701</v>
      </c>
      <c r="C1254" s="32" t="s">
        <v>242</v>
      </c>
      <c r="D1254" s="32">
        <v>-0.51547506457571002</v>
      </c>
      <c r="E1254" s="32">
        <v>-1.19367031448398</v>
      </c>
      <c r="F1254" s="32">
        <v>0.95748987854251</v>
      </c>
      <c r="G1254" s="32">
        <v>0.93744325476003798</v>
      </c>
      <c r="H1254" s="32">
        <v>0.69688945506813904</v>
      </c>
      <c r="I1254" s="32">
        <v>0.36433982038989399</v>
      </c>
      <c r="J1254" s="32" t="s">
        <v>242</v>
      </c>
      <c r="K1254" s="32">
        <v>-0.72064296185654897</v>
      </c>
      <c r="L1254" s="32">
        <v>-1.1127694927221099</v>
      </c>
      <c r="M1254" s="32">
        <v>0.89919354838709697</v>
      </c>
      <c r="N1254" s="32">
        <v>0.96920097725451004</v>
      </c>
      <c r="O1254" s="32">
        <v>0.76443539301650698</v>
      </c>
      <c r="P1254" s="32">
        <v>0.27163591588878899</v>
      </c>
      <c r="Q1254" s="32" t="s">
        <v>242</v>
      </c>
      <c r="R1254" s="32">
        <v>-0.12393966043547799</v>
      </c>
      <c r="S1254" s="32">
        <v>0.20648080958509801</v>
      </c>
      <c r="T1254" s="32">
        <v>0.42510121457489902</v>
      </c>
      <c r="U1254" s="32">
        <v>0.90763052512253795</v>
      </c>
      <c r="V1254" s="32">
        <v>0.54931847473143203</v>
      </c>
      <c r="W1254" s="32" t="s">
        <v>3598</v>
      </c>
      <c r="X1254" s="32" t="s">
        <v>3598</v>
      </c>
      <c r="Y1254" s="32" t="s">
        <v>3862</v>
      </c>
      <c r="Z1254" s="32" t="s">
        <v>542</v>
      </c>
      <c r="AA1254" s="32" t="e">
        <v>#N/A</v>
      </c>
    </row>
    <row r="1255" spans="1:27" x14ac:dyDescent="0.2">
      <c r="A1255" s="32" t="s">
        <v>5437</v>
      </c>
      <c r="B1255" s="32">
        <v>0.33209745588721701</v>
      </c>
      <c r="C1255" s="32" t="s">
        <v>242</v>
      </c>
      <c r="D1255" s="32">
        <v>-4.9522518460521803E-2</v>
      </c>
      <c r="E1255" s="32">
        <v>0.804424198004423</v>
      </c>
      <c r="F1255" s="32">
        <v>0.269230769230769</v>
      </c>
      <c r="G1255" s="32">
        <v>0.67152761655445004</v>
      </c>
      <c r="H1255" s="32">
        <v>0.519748553961069</v>
      </c>
      <c r="I1255" s="32">
        <v>0.45641014261880403</v>
      </c>
      <c r="J1255" s="32" t="s">
        <v>242</v>
      </c>
      <c r="K1255" s="32">
        <v>-0.246897168000662</v>
      </c>
      <c r="L1255" s="32">
        <v>-0.155590473775292</v>
      </c>
      <c r="M1255" s="32">
        <v>0.56653225806451601</v>
      </c>
      <c r="N1255" s="32">
        <v>0.95950178954328003</v>
      </c>
      <c r="O1255" s="32">
        <v>0.59750609594877302</v>
      </c>
      <c r="P1255" s="32">
        <v>0.50283586980096595</v>
      </c>
      <c r="Q1255" s="32" t="s">
        <v>242</v>
      </c>
      <c r="R1255" s="32">
        <v>0.57313279857113697</v>
      </c>
      <c r="S1255" s="32">
        <v>3.01703204626271</v>
      </c>
      <c r="T1255" s="32">
        <v>5.8704453441295601E-2</v>
      </c>
      <c r="U1255" s="32">
        <v>1.2675814472947199E-2</v>
      </c>
      <c r="V1255" s="32">
        <v>0.28327739062217799</v>
      </c>
      <c r="W1255" s="32" t="s">
        <v>3598</v>
      </c>
      <c r="X1255" s="32" t="s">
        <v>3598</v>
      </c>
      <c r="Y1255" s="32" t="s">
        <v>3862</v>
      </c>
      <c r="Z1255" s="32" t="s">
        <v>539</v>
      </c>
      <c r="AA1255" s="32" t="e">
        <v>#N/A</v>
      </c>
    </row>
    <row r="1256" spans="1:27" x14ac:dyDescent="0.2">
      <c r="A1256" s="32" t="s">
        <v>5436</v>
      </c>
      <c r="B1256" s="32">
        <v>0.195102463559302</v>
      </c>
      <c r="C1256" s="32" t="s">
        <v>242</v>
      </c>
      <c r="D1256" s="32">
        <v>-0.43248506332063302</v>
      </c>
      <c r="E1256" s="32">
        <v>-0.83779316029373097</v>
      </c>
      <c r="F1256" s="32">
        <v>0.86639676113360298</v>
      </c>
      <c r="G1256" s="32">
        <v>0.93100504453205302</v>
      </c>
      <c r="H1256" s="32">
        <v>0.66730554705698997</v>
      </c>
      <c r="I1256" s="32">
        <v>0.45562440297201601</v>
      </c>
      <c r="J1256" s="32" t="s">
        <v>242</v>
      </c>
      <c r="K1256" s="32">
        <v>-0.25094017386531198</v>
      </c>
      <c r="L1256" s="32">
        <v>-0.16375915925453099</v>
      </c>
      <c r="M1256" s="32">
        <v>0.57056451612903203</v>
      </c>
      <c r="N1256" s="32">
        <v>0.95950178954328003</v>
      </c>
      <c r="O1256" s="32">
        <v>0.59906981816739702</v>
      </c>
      <c r="P1256" s="32">
        <v>0.21702273192135199</v>
      </c>
      <c r="Q1256" s="32" t="s">
        <v>242</v>
      </c>
      <c r="R1256" s="32">
        <v>-0.288599496210457</v>
      </c>
      <c r="S1256" s="32">
        <v>-0.45741703788976301</v>
      </c>
      <c r="T1256" s="32">
        <v>0.69230769230769196</v>
      </c>
      <c r="U1256" s="32">
        <v>0.91659158953230002</v>
      </c>
      <c r="V1256" s="32">
        <v>0.61355605946466396</v>
      </c>
      <c r="W1256" s="32" t="s">
        <v>3598</v>
      </c>
      <c r="X1256" s="32" t="s">
        <v>3598</v>
      </c>
      <c r="Y1256" s="32" t="s">
        <v>3862</v>
      </c>
      <c r="Z1256" s="32" t="s">
        <v>539</v>
      </c>
      <c r="AA1256" s="32" t="e">
        <v>#N/A</v>
      </c>
    </row>
    <row r="1257" spans="1:27" x14ac:dyDescent="0.2">
      <c r="A1257" s="32" t="s">
        <v>5435</v>
      </c>
      <c r="B1257" s="32">
        <v>0.32105084575571602</v>
      </c>
      <c r="C1257" s="32" t="s">
        <v>242</v>
      </c>
      <c r="D1257" s="32">
        <v>-8.0402756169583797E-2</v>
      </c>
      <c r="E1257" s="32">
        <v>0.67200377445433701</v>
      </c>
      <c r="F1257" s="32">
        <v>0.28542510121457498</v>
      </c>
      <c r="G1257" s="32">
        <v>0.74743674426713802</v>
      </c>
      <c r="H1257" s="32">
        <v>0.53204153255125697</v>
      </c>
      <c r="I1257" s="32">
        <v>0.80611083214240098</v>
      </c>
      <c r="J1257" s="32" t="s">
        <v>242</v>
      </c>
      <c r="K1257" s="32">
        <v>1.5524799467922299</v>
      </c>
      <c r="L1257" s="32">
        <v>3.4799584720729899</v>
      </c>
      <c r="M1257" s="32">
        <v>3.0241935483871E-2</v>
      </c>
      <c r="N1257" s="32">
        <v>2.7887460073343002E-3</v>
      </c>
      <c r="O1257" s="32">
        <v>6.0273713643272803E-2</v>
      </c>
      <c r="P1257" s="32">
        <v>0.52977626440393399</v>
      </c>
      <c r="Q1257" s="32" t="s">
        <v>242</v>
      </c>
      <c r="R1257" s="32">
        <v>0.65435862407295797</v>
      </c>
      <c r="S1257" s="32">
        <v>3.3445293406467602</v>
      </c>
      <c r="T1257" s="32">
        <v>5.2631578947368501E-2</v>
      </c>
      <c r="U1257" s="32">
        <v>4.6105998297593697E-3</v>
      </c>
      <c r="V1257" s="32">
        <v>0.25644039237281302</v>
      </c>
      <c r="W1257" s="32" t="s">
        <v>3598</v>
      </c>
      <c r="X1257" s="32" t="s">
        <v>3598</v>
      </c>
      <c r="Y1257" s="32" t="s">
        <v>3862</v>
      </c>
      <c r="Z1257" s="32" t="s">
        <v>539</v>
      </c>
      <c r="AA1257" s="32" t="e">
        <v>#N/A</v>
      </c>
    </row>
    <row r="1258" spans="1:27" x14ac:dyDescent="0.2">
      <c r="A1258" s="32" t="s">
        <v>5434</v>
      </c>
      <c r="B1258" s="32">
        <v>0.33206875894772903</v>
      </c>
      <c r="C1258" s="32" t="s">
        <v>242</v>
      </c>
      <c r="D1258" s="32">
        <v>-4.9602739297717198E-2</v>
      </c>
      <c r="E1258" s="32">
        <v>0.80408019556056098</v>
      </c>
      <c r="F1258" s="32">
        <v>0.269230769230769</v>
      </c>
      <c r="G1258" s="32">
        <v>0.67152761655445004</v>
      </c>
      <c r="H1258" s="32">
        <v>0.51978051816137105</v>
      </c>
      <c r="I1258" s="32">
        <v>0.35893528809041497</v>
      </c>
      <c r="J1258" s="32" t="s">
        <v>242</v>
      </c>
      <c r="K1258" s="32">
        <v>-0.74845186251696905</v>
      </c>
      <c r="L1258" s="32">
        <v>-1.1689559467177899</v>
      </c>
      <c r="M1258" s="32">
        <v>0.91935483870967705</v>
      </c>
      <c r="N1258" s="32">
        <v>0.97069781104818997</v>
      </c>
      <c r="O1258" s="32">
        <v>0.77290617490409397</v>
      </c>
      <c r="P1258" s="32">
        <v>2.9612353955567601</v>
      </c>
      <c r="Q1258" s="32" t="s">
        <v>242</v>
      </c>
      <c r="R1258" s="32">
        <v>7.9852562598510701</v>
      </c>
      <c r="S1258" s="32">
        <v>32.902236218860502</v>
      </c>
      <c r="T1258" s="32">
        <v>4.0485829959514604E-3</v>
      </c>
      <c r="U1258" s="32">
        <v>1.6998113735028899E-235</v>
      </c>
      <c r="V1258" s="32">
        <v>7.0115342210158101E-16</v>
      </c>
      <c r="W1258" s="32" t="s">
        <v>3598</v>
      </c>
      <c r="X1258" s="32" t="s">
        <v>3598</v>
      </c>
      <c r="Y1258" s="32" t="s">
        <v>3862</v>
      </c>
      <c r="Z1258" s="32" t="s">
        <v>2220</v>
      </c>
      <c r="AA1258" s="32" t="e">
        <v>#N/A</v>
      </c>
    </row>
    <row r="1259" spans="1:27" x14ac:dyDescent="0.2">
      <c r="A1259" s="32" t="s">
        <v>5433</v>
      </c>
      <c r="B1259" s="32">
        <v>0.770325941704603</v>
      </c>
      <c r="C1259" s="32" t="s">
        <v>242</v>
      </c>
      <c r="D1259" s="32">
        <v>1.1755229617210301</v>
      </c>
      <c r="E1259" s="32">
        <v>6.0576558240730201</v>
      </c>
      <c r="F1259" s="32">
        <v>7.0850202429149703E-2</v>
      </c>
      <c r="G1259" s="32">
        <v>7.6806936862952296E-9</v>
      </c>
      <c r="H1259" s="32">
        <v>0.11989277814598499</v>
      </c>
      <c r="I1259" s="32">
        <v>0.49612066728548898</v>
      </c>
      <c r="J1259" s="32" t="s">
        <v>242</v>
      </c>
      <c r="K1259" s="32">
        <v>-4.2567547149768903E-2</v>
      </c>
      <c r="L1259" s="32">
        <v>0.25724701959004098</v>
      </c>
      <c r="M1259" s="32">
        <v>0.38709677419354799</v>
      </c>
      <c r="N1259" s="32">
        <v>0.90270752381063601</v>
      </c>
      <c r="O1259" s="32">
        <v>0.516976867173495</v>
      </c>
      <c r="P1259" s="32">
        <v>0.26474240988766501</v>
      </c>
      <c r="Q1259" s="32" t="s">
        <v>242</v>
      </c>
      <c r="R1259" s="32">
        <v>-0.14472371812264101</v>
      </c>
      <c r="S1259" s="32">
        <v>0.122680828276008</v>
      </c>
      <c r="T1259" s="32">
        <v>0.44939271255060698</v>
      </c>
      <c r="U1259" s="32">
        <v>0.91659158953230002</v>
      </c>
      <c r="V1259" s="32">
        <v>0.55753549402356095</v>
      </c>
      <c r="W1259" s="32" t="s">
        <v>3598</v>
      </c>
      <c r="X1259" s="32" t="s">
        <v>3598</v>
      </c>
      <c r="Y1259" s="32" t="s">
        <v>3862</v>
      </c>
      <c r="Z1259" s="32" t="s">
        <v>5432</v>
      </c>
      <c r="AA1259" s="32" t="e">
        <v>#N/A</v>
      </c>
    </row>
    <row r="1260" spans="1:27" x14ac:dyDescent="0.2">
      <c r="A1260" s="32" t="s">
        <v>5431</v>
      </c>
      <c r="B1260" s="32">
        <v>0.39084389009515602</v>
      </c>
      <c r="C1260" s="32" t="s">
        <v>242</v>
      </c>
      <c r="D1260" s="32">
        <v>0.11470015540100501</v>
      </c>
      <c r="E1260" s="32">
        <v>1.5086427417266199</v>
      </c>
      <c r="F1260" s="32">
        <v>0.19028340080971701</v>
      </c>
      <c r="G1260" s="32">
        <v>0.28410977300813001</v>
      </c>
      <c r="H1260" s="32">
        <v>0.45434139537497897</v>
      </c>
      <c r="I1260" s="32">
        <v>0.51254027997246099</v>
      </c>
      <c r="J1260" s="32" t="s">
        <v>242</v>
      </c>
      <c r="K1260" s="32">
        <v>4.1919204486178703E-2</v>
      </c>
      <c r="L1260" s="32">
        <v>0.42794815740214898</v>
      </c>
      <c r="M1260" s="32">
        <v>0.328629032258065</v>
      </c>
      <c r="N1260" s="32">
        <v>0.85765637536536199</v>
      </c>
      <c r="O1260" s="32">
        <v>0.483281553443623</v>
      </c>
      <c r="P1260" s="32">
        <v>0.16760318175515501</v>
      </c>
      <c r="Q1260" s="32" t="s">
        <v>242</v>
      </c>
      <c r="R1260" s="32">
        <v>-0.43760042278692701</v>
      </c>
      <c r="S1260" s="32">
        <v>-1.0581791725068701</v>
      </c>
      <c r="T1260" s="32">
        <v>0.93522267206477705</v>
      </c>
      <c r="U1260" s="32">
        <v>0.92511742722365997</v>
      </c>
      <c r="V1260" s="32">
        <v>0.66916201766493999</v>
      </c>
      <c r="W1260" s="32" t="s">
        <v>3598</v>
      </c>
      <c r="X1260" s="32" t="s">
        <v>3598</v>
      </c>
      <c r="Y1260" s="32" t="s">
        <v>3862</v>
      </c>
      <c r="Z1260" s="32" t="s">
        <v>537</v>
      </c>
      <c r="AA1260" s="32" t="e">
        <v>#N/A</v>
      </c>
    </row>
    <row r="1261" spans="1:27" x14ac:dyDescent="0.2">
      <c r="A1261" s="32" t="s">
        <v>5430</v>
      </c>
      <c r="B1261" s="32">
        <v>0.28244494785120999</v>
      </c>
      <c r="C1261" s="32" t="s">
        <v>242</v>
      </c>
      <c r="D1261" s="32">
        <v>-0.188323583470558</v>
      </c>
      <c r="E1261" s="32">
        <v>0.209218423003595</v>
      </c>
      <c r="F1261" s="32">
        <v>0.39878542510121501</v>
      </c>
      <c r="G1261" s="32">
        <v>0.93100504453205302</v>
      </c>
      <c r="H1261" s="32">
        <v>0.57468850041852904</v>
      </c>
      <c r="I1261" s="32">
        <v>0.3926662093737</v>
      </c>
      <c r="J1261" s="32" t="s">
        <v>242</v>
      </c>
      <c r="K1261" s="32">
        <v>-0.574890157789684</v>
      </c>
      <c r="L1261" s="32">
        <v>-0.81828344595436198</v>
      </c>
      <c r="M1261" s="32">
        <v>0.82258064516129004</v>
      </c>
      <c r="N1261" s="32">
        <v>0.96447268678212394</v>
      </c>
      <c r="O1261" s="32">
        <v>0.71731720664185905</v>
      </c>
      <c r="P1261" s="32">
        <v>0.40065555211509402</v>
      </c>
      <c r="Q1261" s="32" t="s">
        <v>242</v>
      </c>
      <c r="R1261" s="32">
        <v>0.26505710864939902</v>
      </c>
      <c r="S1261" s="32">
        <v>1.7748907163157901</v>
      </c>
      <c r="T1261" s="32">
        <v>0.11133603238866401</v>
      </c>
      <c r="U1261" s="32">
        <v>0.22956667693442401</v>
      </c>
      <c r="V1261" s="32">
        <v>0.39548273410756901</v>
      </c>
      <c r="W1261" s="32" t="s">
        <v>3598</v>
      </c>
      <c r="X1261" s="32" t="s">
        <v>3598</v>
      </c>
      <c r="Y1261" s="32" t="s">
        <v>3862</v>
      </c>
      <c r="Z1261" s="32" t="s">
        <v>537</v>
      </c>
      <c r="AA1261" s="32" t="e">
        <v>#N/A</v>
      </c>
    </row>
    <row r="1262" spans="1:27" x14ac:dyDescent="0.2">
      <c r="A1262" s="32" t="s">
        <v>5429</v>
      </c>
      <c r="B1262" s="32">
        <v>0.22385394252860299</v>
      </c>
      <c r="C1262" s="32" t="s">
        <v>242</v>
      </c>
      <c r="D1262" s="32">
        <v>-0.35211176377534897</v>
      </c>
      <c r="E1262" s="32">
        <v>-0.49313692842861101</v>
      </c>
      <c r="F1262" s="32">
        <v>0.69433198380566796</v>
      </c>
      <c r="G1262" s="32">
        <v>0.93100504453205302</v>
      </c>
      <c r="H1262" s="32">
        <v>0.63762277678548496</v>
      </c>
      <c r="I1262" s="32">
        <v>0.45511518886659902</v>
      </c>
      <c r="J1262" s="32" t="s">
        <v>242</v>
      </c>
      <c r="K1262" s="32">
        <v>-0.253560323711358</v>
      </c>
      <c r="L1262" s="32">
        <v>-0.16905303730402099</v>
      </c>
      <c r="M1262" s="32">
        <v>0.57459677419354804</v>
      </c>
      <c r="N1262" s="32">
        <v>0.95950178954328003</v>
      </c>
      <c r="O1262" s="32">
        <v>0.60008237395183905</v>
      </c>
      <c r="P1262" s="32">
        <v>0.25106101696456901</v>
      </c>
      <c r="Q1262" s="32" t="s">
        <v>242</v>
      </c>
      <c r="R1262" s="32">
        <v>-0.18597338987283901</v>
      </c>
      <c r="S1262" s="32">
        <v>-4.3635190169592997E-2</v>
      </c>
      <c r="T1262" s="32">
        <v>0.51619433198380604</v>
      </c>
      <c r="U1262" s="32">
        <v>0.91659158953230002</v>
      </c>
      <c r="V1262" s="32">
        <v>0.57376718545988603</v>
      </c>
      <c r="W1262" s="32" t="s">
        <v>3598</v>
      </c>
      <c r="X1262" s="32" t="s">
        <v>3598</v>
      </c>
      <c r="Y1262" s="32" t="s">
        <v>3862</v>
      </c>
      <c r="Z1262" s="32" t="s">
        <v>537</v>
      </c>
      <c r="AA1262" s="32" t="e">
        <v>#N/A</v>
      </c>
    </row>
    <row r="1263" spans="1:27" x14ac:dyDescent="0.2">
      <c r="A1263" s="32" t="s">
        <v>5428</v>
      </c>
      <c r="B1263" s="32">
        <v>0.29616683359669299</v>
      </c>
      <c r="C1263" s="32" t="s">
        <v>242</v>
      </c>
      <c r="D1263" s="32">
        <v>-0.149964748625038</v>
      </c>
      <c r="E1263" s="32">
        <v>0.37370851550184703</v>
      </c>
      <c r="F1263" s="32">
        <v>0.34615384615384598</v>
      </c>
      <c r="G1263" s="32">
        <v>0.88692803790297003</v>
      </c>
      <c r="H1263" s="32">
        <v>0.55960378639467101</v>
      </c>
      <c r="I1263" s="32">
        <v>0.67547594327709803</v>
      </c>
      <c r="J1263" s="32" t="s">
        <v>242</v>
      </c>
      <c r="K1263" s="32">
        <v>0.88030103362518397</v>
      </c>
      <c r="L1263" s="32">
        <v>2.1218555379544899</v>
      </c>
      <c r="M1263" s="32">
        <v>7.6612903225806495E-2</v>
      </c>
      <c r="N1263" s="32">
        <v>0.117416740506276</v>
      </c>
      <c r="O1263" s="32">
        <v>0.18934812641388099</v>
      </c>
      <c r="P1263" s="32">
        <v>0.43825179393386399</v>
      </c>
      <c r="Q1263" s="32" t="s">
        <v>242</v>
      </c>
      <c r="R1263" s="32">
        <v>0.37841052542374798</v>
      </c>
      <c r="S1263" s="32">
        <v>2.23192438846917</v>
      </c>
      <c r="T1263" s="32">
        <v>0.10121457489878501</v>
      </c>
      <c r="U1263" s="32">
        <v>9.3812805616574804E-2</v>
      </c>
      <c r="V1263" s="32">
        <v>0.352562825180188</v>
      </c>
      <c r="W1263" s="32" t="s">
        <v>3598</v>
      </c>
      <c r="X1263" s="32" t="s">
        <v>3598</v>
      </c>
      <c r="Y1263" s="32" t="s">
        <v>3862</v>
      </c>
      <c r="Z1263" s="32" t="s">
        <v>537</v>
      </c>
      <c r="AA1263" s="32" t="e">
        <v>#N/A</v>
      </c>
    </row>
    <row r="1264" spans="1:27" x14ac:dyDescent="0.2">
      <c r="A1264" s="32" t="s">
        <v>5427</v>
      </c>
      <c r="B1264" s="32">
        <v>0.23040933039917699</v>
      </c>
      <c r="C1264" s="32" t="s">
        <v>242</v>
      </c>
      <c r="D1264" s="32">
        <v>-0.33378650984598701</v>
      </c>
      <c r="E1264" s="32">
        <v>-0.41455470021354501</v>
      </c>
      <c r="F1264" s="32">
        <v>0.65182186234817796</v>
      </c>
      <c r="G1264" s="32">
        <v>0.93100504453205302</v>
      </c>
      <c r="H1264" s="32">
        <v>0.63072966811096098</v>
      </c>
      <c r="I1264" s="32">
        <v>0.91893915515043401</v>
      </c>
      <c r="J1264" s="32" t="s">
        <v>242</v>
      </c>
      <c r="K1264" s="32">
        <v>2.1330355716544398</v>
      </c>
      <c r="L1264" s="32">
        <v>4.6529412629633802</v>
      </c>
      <c r="M1264" s="32">
        <v>2.4193548387096801E-2</v>
      </c>
      <c r="N1264" s="32">
        <v>2.3508486729062602E-5</v>
      </c>
      <c r="O1264" s="32">
        <v>1.64609041338395E-2</v>
      </c>
      <c r="P1264" s="32">
        <v>0.47409525110292899</v>
      </c>
      <c r="Q1264" s="32" t="s">
        <v>242</v>
      </c>
      <c r="R1264" s="32">
        <v>0.48647926162094202</v>
      </c>
      <c r="S1264" s="32">
        <v>2.66765056907033</v>
      </c>
      <c r="T1264" s="32">
        <v>7.28744939271255E-2</v>
      </c>
      <c r="U1264" s="32">
        <v>3.3533353594124203E-2</v>
      </c>
      <c r="V1264" s="32">
        <v>0.31331370275099102</v>
      </c>
      <c r="W1264" s="32" t="s">
        <v>3598</v>
      </c>
      <c r="X1264" s="32" t="s">
        <v>3598</v>
      </c>
      <c r="Y1264" s="32" t="s">
        <v>3862</v>
      </c>
      <c r="Z1264" s="32" t="s">
        <v>537</v>
      </c>
      <c r="AA1264" s="32" t="e">
        <v>#N/A</v>
      </c>
    </row>
    <row r="1265" spans="1:27" x14ac:dyDescent="0.2">
      <c r="A1265" s="32" t="s">
        <v>5426</v>
      </c>
      <c r="B1265" s="32">
        <v>0.899900893827556</v>
      </c>
      <c r="C1265" s="32" t="s">
        <v>242</v>
      </c>
      <c r="D1265" s="32">
        <v>1.5377431609554399</v>
      </c>
      <c r="E1265" s="32">
        <v>7.6109259981216102</v>
      </c>
      <c r="F1265" s="32">
        <v>4.4534412955465598E-2</v>
      </c>
      <c r="G1265" s="32">
        <v>1.97004989984814E-13</v>
      </c>
      <c r="H1265" s="32">
        <v>6.2055713002603499E-2</v>
      </c>
      <c r="I1265" s="32">
        <v>1.04022333212788</v>
      </c>
      <c r="J1265" s="32" t="s">
        <v>242</v>
      </c>
      <c r="K1265" s="32">
        <v>2.7571006049176501</v>
      </c>
      <c r="L1265" s="32">
        <v>5.9138325765010498</v>
      </c>
      <c r="M1265" s="32">
        <v>1.8145161290322599E-2</v>
      </c>
      <c r="N1265" s="32">
        <v>3.06168163076391E-8</v>
      </c>
      <c r="O1265" s="32">
        <v>2.9158203081051698E-3</v>
      </c>
      <c r="P1265" s="32">
        <v>0.40151050932786703</v>
      </c>
      <c r="Q1265" s="32" t="s">
        <v>242</v>
      </c>
      <c r="R1265" s="32">
        <v>0.267634821648771</v>
      </c>
      <c r="S1265" s="32">
        <v>1.7852838890262801</v>
      </c>
      <c r="T1265" s="32">
        <v>0.109311740890688</v>
      </c>
      <c r="U1265" s="32">
        <v>0.225635179603529</v>
      </c>
      <c r="V1265" s="32">
        <v>0.394490212311148</v>
      </c>
      <c r="W1265" s="32" t="s">
        <v>3598</v>
      </c>
      <c r="X1265" s="32" t="s">
        <v>3598</v>
      </c>
      <c r="Y1265" s="32" t="s">
        <v>3862</v>
      </c>
      <c r="Z1265" s="32" t="s">
        <v>537</v>
      </c>
      <c r="AA1265" s="32" t="e">
        <v>#N/A</v>
      </c>
    </row>
    <row r="1266" spans="1:27" x14ac:dyDescent="0.2">
      <c r="A1266" s="32" t="s">
        <v>5425</v>
      </c>
      <c r="B1266" s="32">
        <v>0.223536831738397</v>
      </c>
      <c r="C1266" s="32" t="s">
        <v>242</v>
      </c>
      <c r="D1266" s="32">
        <v>-0.35299823088744098</v>
      </c>
      <c r="E1266" s="32">
        <v>-0.49693827061879597</v>
      </c>
      <c r="F1266" s="32">
        <v>0.69635627530364397</v>
      </c>
      <c r="G1266" s="32">
        <v>0.93100504453205302</v>
      </c>
      <c r="H1266" s="32">
        <v>0.63795511658940596</v>
      </c>
      <c r="I1266" s="32">
        <v>0.53016086569703003</v>
      </c>
      <c r="J1266" s="32" t="s">
        <v>242</v>
      </c>
      <c r="K1266" s="32">
        <v>0.13258553615750099</v>
      </c>
      <c r="L1266" s="32">
        <v>0.61113481895394095</v>
      </c>
      <c r="M1266" s="32">
        <v>0.29233870967741898</v>
      </c>
      <c r="N1266" s="32">
        <v>0.784803001124322</v>
      </c>
      <c r="O1266" s="32">
        <v>0.44726058594819101</v>
      </c>
      <c r="P1266" s="32">
        <v>0.157442655911921</v>
      </c>
      <c r="Q1266" s="32" t="s">
        <v>242</v>
      </c>
      <c r="R1266" s="32">
        <v>-0.46823461027051699</v>
      </c>
      <c r="S1266" s="32">
        <v>-1.1816942424313299</v>
      </c>
      <c r="T1266" s="32">
        <v>0.95344129554655899</v>
      </c>
      <c r="U1266" s="32">
        <v>0.93137225679320901</v>
      </c>
      <c r="V1266" s="32">
        <v>0.68019158792032197</v>
      </c>
      <c r="W1266" s="32" t="s">
        <v>3598</v>
      </c>
      <c r="X1266" s="32" t="s">
        <v>3598</v>
      </c>
      <c r="Y1266" s="32" t="s">
        <v>3862</v>
      </c>
      <c r="Z1266" s="32" t="s">
        <v>537</v>
      </c>
      <c r="AA1266" s="32" t="e">
        <v>#N/A</v>
      </c>
    </row>
    <row r="1267" spans="1:27" x14ac:dyDescent="0.2">
      <c r="A1267" s="32" t="s">
        <v>5424</v>
      </c>
      <c r="B1267" s="32">
        <v>0.16616722756642499</v>
      </c>
      <c r="C1267" s="32" t="s">
        <v>242</v>
      </c>
      <c r="D1267" s="32">
        <v>-0.51337204629469901</v>
      </c>
      <c r="E1267" s="32">
        <v>-1.18465216591502</v>
      </c>
      <c r="F1267" s="32">
        <v>0.95344129554655899</v>
      </c>
      <c r="G1267" s="32">
        <v>0.93744325476003798</v>
      </c>
      <c r="H1267" s="32">
        <v>0.69615445219915895</v>
      </c>
      <c r="I1267" s="32">
        <v>0.38837342690711302</v>
      </c>
      <c r="J1267" s="32" t="s">
        <v>242</v>
      </c>
      <c r="K1267" s="32">
        <v>-0.59697857442873203</v>
      </c>
      <c r="L1267" s="32">
        <v>-0.86291195610232696</v>
      </c>
      <c r="M1267" s="32">
        <v>0.83467741935483897</v>
      </c>
      <c r="N1267" s="32">
        <v>0.96447268678212394</v>
      </c>
      <c r="O1267" s="32">
        <v>0.72473915729253402</v>
      </c>
      <c r="P1267" s="32">
        <v>0.183388813965465</v>
      </c>
      <c r="Q1267" s="32" t="s">
        <v>242</v>
      </c>
      <c r="R1267" s="32">
        <v>-0.39000642773797101</v>
      </c>
      <c r="S1267" s="32">
        <v>-0.86628325133692696</v>
      </c>
      <c r="T1267" s="32">
        <v>0.88056680161943301</v>
      </c>
      <c r="U1267" s="32">
        <v>0.921138861159286</v>
      </c>
      <c r="V1267" s="32">
        <v>0.65173410304567803</v>
      </c>
      <c r="W1267" s="32" t="s">
        <v>3598</v>
      </c>
      <c r="X1267" s="32" t="s">
        <v>3598</v>
      </c>
      <c r="Y1267" s="32" t="s">
        <v>3862</v>
      </c>
      <c r="Z1267" s="32" t="s">
        <v>1733</v>
      </c>
      <c r="AA1267" s="32" t="e">
        <v>#N/A</v>
      </c>
    </row>
    <row r="1268" spans="1:27" x14ac:dyDescent="0.2">
      <c r="A1268" s="32" t="s">
        <v>5423</v>
      </c>
      <c r="B1268" s="32">
        <v>0.30850975217571103</v>
      </c>
      <c r="C1268" s="32" t="s">
        <v>242</v>
      </c>
      <c r="D1268" s="32">
        <v>-0.115460746473576</v>
      </c>
      <c r="E1268" s="32">
        <v>0.521668340880031</v>
      </c>
      <c r="F1268" s="32">
        <v>0.32186234817813802</v>
      </c>
      <c r="G1268" s="32">
        <v>0.82185516478751497</v>
      </c>
      <c r="H1268" s="32">
        <v>0.54596003394055004</v>
      </c>
      <c r="I1268" s="32">
        <v>0.98478638868819002</v>
      </c>
      <c r="J1268" s="32" t="s">
        <v>242</v>
      </c>
      <c r="K1268" s="32">
        <v>2.4718510462869698</v>
      </c>
      <c r="L1268" s="32">
        <v>5.3375005093330197</v>
      </c>
      <c r="M1268" s="32">
        <v>2.0161290322580599E-2</v>
      </c>
      <c r="N1268" s="32">
        <v>7.96229267332257E-7</v>
      </c>
      <c r="O1268" s="32">
        <v>6.7207754516662799E-3</v>
      </c>
      <c r="P1268" s="32">
        <v>0.24955854024674601</v>
      </c>
      <c r="Q1268" s="32" t="s">
        <v>242</v>
      </c>
      <c r="R1268" s="32">
        <v>-0.190503387057403</v>
      </c>
      <c r="S1268" s="32">
        <v>-6.1899846913262897E-2</v>
      </c>
      <c r="T1268" s="32">
        <v>0.52834008097165996</v>
      </c>
      <c r="U1268" s="32">
        <v>0.91659158953230002</v>
      </c>
      <c r="V1268" s="32">
        <v>0.57554265534978299</v>
      </c>
      <c r="W1268" s="32" t="s">
        <v>3598</v>
      </c>
      <c r="X1268" s="32" t="s">
        <v>3598</v>
      </c>
      <c r="Y1268" s="32" t="s">
        <v>3862</v>
      </c>
      <c r="Z1268" s="32" t="s">
        <v>1733</v>
      </c>
      <c r="AA1268" s="32" t="e">
        <v>#N/A</v>
      </c>
    </row>
    <row r="1269" spans="1:27" x14ac:dyDescent="0.2">
      <c r="A1269" s="32" t="s">
        <v>5422</v>
      </c>
      <c r="B1269" s="32">
        <v>0.212791961336213</v>
      </c>
      <c r="C1269" s="32" t="s">
        <v>242</v>
      </c>
      <c r="D1269" s="32">
        <v>-0.38303497050463098</v>
      </c>
      <c r="E1269" s="32">
        <v>-0.62574161143649898</v>
      </c>
      <c r="F1269" s="32">
        <v>0.74696356275303599</v>
      </c>
      <c r="G1269" s="32">
        <v>0.93100504453205302</v>
      </c>
      <c r="H1269" s="32">
        <v>0.64915308246661496</v>
      </c>
      <c r="I1269" s="32">
        <v>0.37537650584971299</v>
      </c>
      <c r="J1269" s="32" t="s">
        <v>242</v>
      </c>
      <c r="K1269" s="32">
        <v>-0.66385394246222296</v>
      </c>
      <c r="L1269" s="32">
        <v>-0.99803019883120303</v>
      </c>
      <c r="M1269" s="32">
        <v>0.87701612903225801</v>
      </c>
      <c r="N1269" s="32">
        <v>0.96802414816603699</v>
      </c>
      <c r="O1269" s="32">
        <v>0.74660810154666002</v>
      </c>
      <c r="P1269" s="32">
        <v>0.26726256419813699</v>
      </c>
      <c r="Q1269" s="32" t="s">
        <v>242</v>
      </c>
      <c r="R1269" s="32">
        <v>-0.13712540275730201</v>
      </c>
      <c r="S1269" s="32">
        <v>0.15331674620791499</v>
      </c>
      <c r="T1269" s="32">
        <v>0.437246963562753</v>
      </c>
      <c r="U1269" s="32">
        <v>0.91439533174342902</v>
      </c>
      <c r="V1269" s="32">
        <v>0.554534163184352</v>
      </c>
      <c r="W1269" s="32" t="s">
        <v>3598</v>
      </c>
      <c r="X1269" s="32" t="s">
        <v>3598</v>
      </c>
      <c r="Y1269" s="32" t="s">
        <v>3862</v>
      </c>
      <c r="Z1269" s="32" t="s">
        <v>1733</v>
      </c>
      <c r="AA1269" s="32" t="e">
        <v>#N/A</v>
      </c>
    </row>
    <row r="1270" spans="1:27" x14ac:dyDescent="0.2">
      <c r="A1270" s="32" t="s">
        <v>5421</v>
      </c>
      <c r="B1270" s="32">
        <v>0.196094333692931</v>
      </c>
      <c r="C1270" s="32" t="s">
        <v>242</v>
      </c>
      <c r="D1270" s="32">
        <v>-0.42971234072624898</v>
      </c>
      <c r="E1270" s="32">
        <v>-0.82590319028137305</v>
      </c>
      <c r="F1270" s="32">
        <v>0.86639676113360298</v>
      </c>
      <c r="G1270" s="32">
        <v>0.93100504453205302</v>
      </c>
      <c r="H1270" s="32">
        <v>0.66629754734483004</v>
      </c>
      <c r="I1270" s="32">
        <v>0.37261609883345498</v>
      </c>
      <c r="J1270" s="32" t="s">
        <v>242</v>
      </c>
      <c r="K1270" s="32">
        <v>-0.67805755532708201</v>
      </c>
      <c r="L1270" s="32">
        <v>-1.02672786834892</v>
      </c>
      <c r="M1270" s="32">
        <v>0.87903225806451601</v>
      </c>
      <c r="N1270" s="32">
        <v>0.96802414816603699</v>
      </c>
      <c r="O1270" s="32">
        <v>0.75113239940604504</v>
      </c>
      <c r="P1270" s="32">
        <v>0.235310851765485</v>
      </c>
      <c r="Q1270" s="32" t="s">
        <v>242</v>
      </c>
      <c r="R1270" s="32">
        <v>-0.233460451177603</v>
      </c>
      <c r="S1270" s="32">
        <v>-0.23509996137356301</v>
      </c>
      <c r="T1270" s="32">
        <v>0.60931174089068796</v>
      </c>
      <c r="U1270" s="32">
        <v>0.91659158953230002</v>
      </c>
      <c r="V1270" s="32">
        <v>0.59229806176279198</v>
      </c>
      <c r="W1270" s="32" t="s">
        <v>3598</v>
      </c>
      <c r="X1270" s="32" t="s">
        <v>3598</v>
      </c>
      <c r="Y1270" s="32" t="s">
        <v>3862</v>
      </c>
      <c r="Z1270" s="32" t="s">
        <v>5419</v>
      </c>
      <c r="AA1270" s="32" t="e">
        <v>#N/A</v>
      </c>
    </row>
    <row r="1271" spans="1:27" x14ac:dyDescent="0.2">
      <c r="A1271" s="32" t="s">
        <v>5420</v>
      </c>
      <c r="B1271" s="32">
        <v>1.41552878335153</v>
      </c>
      <c r="C1271" s="32" t="s">
        <v>242</v>
      </c>
      <c r="D1271" s="32">
        <v>2.97915474409047</v>
      </c>
      <c r="E1271" s="32">
        <v>13.791977262915699</v>
      </c>
      <c r="F1271" s="32">
        <v>1.01214574898786E-2</v>
      </c>
      <c r="G1271" s="32">
        <v>4.6604145027076002E-42</v>
      </c>
      <c r="H1271" s="32">
        <v>1.44522382285103E-3</v>
      </c>
      <c r="I1271" s="32">
        <v>0.46919075913242603</v>
      </c>
      <c r="J1271" s="32" t="s">
        <v>242</v>
      </c>
      <c r="K1271" s="32">
        <v>-0.18113479018297701</v>
      </c>
      <c r="L1271" s="32">
        <v>-2.2720970553295E-2</v>
      </c>
      <c r="M1271" s="32">
        <v>0.51814516129032295</v>
      </c>
      <c r="N1271" s="32">
        <v>0.95950178954328003</v>
      </c>
      <c r="O1271" s="32">
        <v>0.57186911118859096</v>
      </c>
      <c r="P1271" s="32">
        <v>0.30752158922211698</v>
      </c>
      <c r="Q1271" s="32" t="s">
        <v>242</v>
      </c>
      <c r="R1271" s="32">
        <v>-1.5743641663461198E-2</v>
      </c>
      <c r="S1271" s="32">
        <v>0.64272018532609199</v>
      </c>
      <c r="T1271" s="32">
        <v>0.30971659919028299</v>
      </c>
      <c r="U1271" s="32">
        <v>0.78185152846094896</v>
      </c>
      <c r="V1271" s="32">
        <v>0.50628054485430596</v>
      </c>
      <c r="W1271" s="32" t="s">
        <v>3598</v>
      </c>
      <c r="X1271" s="32" t="s">
        <v>3598</v>
      </c>
      <c r="Y1271" s="32" t="s">
        <v>3862</v>
      </c>
      <c r="Z1271" s="32" t="s">
        <v>5419</v>
      </c>
      <c r="AA1271" s="32" t="e">
        <v>#N/A</v>
      </c>
    </row>
    <row r="1272" spans="1:27" x14ac:dyDescent="0.2">
      <c r="A1272" s="32" t="s">
        <v>5418</v>
      </c>
      <c r="B1272" s="32">
        <v>0.212738149947269</v>
      </c>
      <c r="C1272" s="32" t="s">
        <v>242</v>
      </c>
      <c r="D1272" s="32">
        <v>-0.38318539751004299</v>
      </c>
      <c r="E1272" s="32">
        <v>-0.62638667148939398</v>
      </c>
      <c r="F1272" s="32">
        <v>0.74696356275303599</v>
      </c>
      <c r="G1272" s="32">
        <v>0.93100504453205302</v>
      </c>
      <c r="H1272" s="32">
        <v>0.64920884781680099</v>
      </c>
      <c r="I1272" s="32">
        <v>0.389997629965321</v>
      </c>
      <c r="J1272" s="32" t="s">
        <v>242</v>
      </c>
      <c r="K1272" s="32">
        <v>-0.58862127374197404</v>
      </c>
      <c r="L1272" s="32">
        <v>-0.84602645975356505</v>
      </c>
      <c r="M1272" s="32">
        <v>0.83064516129032295</v>
      </c>
      <c r="N1272" s="32">
        <v>0.96447268678212394</v>
      </c>
      <c r="O1272" s="32">
        <v>0.721942320127274</v>
      </c>
      <c r="P1272" s="32">
        <v>0.190533340521855</v>
      </c>
      <c r="Q1272" s="32" t="s">
        <v>242</v>
      </c>
      <c r="R1272" s="32">
        <v>-0.36846553808453902</v>
      </c>
      <c r="S1272" s="32">
        <v>-0.77943177230867</v>
      </c>
      <c r="T1272" s="32">
        <v>0.85627530364372495</v>
      </c>
      <c r="U1272" s="32">
        <v>0.91864389981730599</v>
      </c>
      <c r="V1272" s="32">
        <v>0.643736931505969</v>
      </c>
      <c r="W1272" s="32" t="s">
        <v>3598</v>
      </c>
      <c r="X1272" s="32" t="s">
        <v>3598</v>
      </c>
      <c r="Y1272" s="32" t="s">
        <v>3862</v>
      </c>
      <c r="Z1272" s="32" t="s">
        <v>933</v>
      </c>
      <c r="AA1272" s="32" t="e">
        <v>#N/A</v>
      </c>
    </row>
    <row r="1273" spans="1:27" x14ac:dyDescent="0.2">
      <c r="A1273" s="32" t="s">
        <v>5417</v>
      </c>
      <c r="B1273" s="32">
        <v>0.339555493731866</v>
      </c>
      <c r="C1273" s="32" t="s">
        <v>242</v>
      </c>
      <c r="D1273" s="32">
        <v>-2.86739523624778E-2</v>
      </c>
      <c r="E1273" s="32">
        <v>0.89382687615494805</v>
      </c>
      <c r="F1273" s="32">
        <v>0.26113360323886597</v>
      </c>
      <c r="G1273" s="32">
        <v>0.617315806481608</v>
      </c>
      <c r="H1273" s="32">
        <v>0.51143768458658601</v>
      </c>
      <c r="I1273" s="32">
        <v>0.806468241114629</v>
      </c>
      <c r="J1273" s="32" t="s">
        <v>242</v>
      </c>
      <c r="K1273" s="32">
        <v>1.5543189867041201</v>
      </c>
      <c r="L1273" s="32">
        <v>3.4836741576611199</v>
      </c>
      <c r="M1273" s="32">
        <v>3.0241935483871E-2</v>
      </c>
      <c r="N1273" s="32">
        <v>2.75573258195506E-3</v>
      </c>
      <c r="O1273" s="32">
        <v>6.0054173381268401E-2</v>
      </c>
      <c r="P1273" s="32">
        <v>0.18080230947690301</v>
      </c>
      <c r="Q1273" s="32" t="s">
        <v>242</v>
      </c>
      <c r="R1273" s="32">
        <v>-0.39780479020978399</v>
      </c>
      <c r="S1273" s="32">
        <v>-0.89772574631147795</v>
      </c>
      <c r="T1273" s="32">
        <v>0.89473684210526305</v>
      </c>
      <c r="U1273" s="32">
        <v>0.921138861159286</v>
      </c>
      <c r="V1273" s="32">
        <v>0.65461295700391398</v>
      </c>
      <c r="W1273" s="32" t="s">
        <v>3598</v>
      </c>
      <c r="X1273" s="32" t="s">
        <v>3598</v>
      </c>
      <c r="Y1273" s="32" t="s">
        <v>3862</v>
      </c>
      <c r="Z1273" s="32" t="s">
        <v>933</v>
      </c>
      <c r="AA1273" s="32" t="e">
        <v>#N/A</v>
      </c>
    </row>
    <row r="1274" spans="1:27" x14ac:dyDescent="0.2">
      <c r="A1274" s="32" t="s">
        <v>5416</v>
      </c>
      <c r="B1274" s="32">
        <v>0.21053879693636501</v>
      </c>
      <c r="C1274" s="32" t="s">
        <v>242</v>
      </c>
      <c r="D1274" s="32">
        <v>-0.38933357717551298</v>
      </c>
      <c r="E1274" s="32">
        <v>-0.65275125336321305</v>
      </c>
      <c r="F1274" s="32">
        <v>0.76720647773279305</v>
      </c>
      <c r="G1274" s="32">
        <v>0.93100504453205302</v>
      </c>
      <c r="H1274" s="32">
        <v>0.65148529956428303</v>
      </c>
      <c r="I1274" s="32">
        <v>0.40315602264762401</v>
      </c>
      <c r="J1274" s="32" t="s">
        <v>242</v>
      </c>
      <c r="K1274" s="32">
        <v>-0.52091505705635799</v>
      </c>
      <c r="L1274" s="32">
        <v>-0.709229530040975</v>
      </c>
      <c r="M1274" s="32">
        <v>0.78427419354838701</v>
      </c>
      <c r="N1274" s="32">
        <v>0.96447268678212394</v>
      </c>
      <c r="O1274" s="32">
        <v>0.69878702708467899</v>
      </c>
      <c r="P1274" s="32">
        <v>0.31048370442391698</v>
      </c>
      <c r="Q1274" s="32" t="s">
        <v>242</v>
      </c>
      <c r="R1274" s="32">
        <v>-6.8128054213229504E-3</v>
      </c>
      <c r="S1274" s="32">
        <v>0.67872874156811802</v>
      </c>
      <c r="T1274" s="32">
        <v>0.30161943319838103</v>
      </c>
      <c r="U1274" s="32">
        <v>0.76637572807515497</v>
      </c>
      <c r="V1274" s="32">
        <v>0.50271789510582299</v>
      </c>
      <c r="W1274" s="32" t="s">
        <v>3598</v>
      </c>
      <c r="X1274" s="32" t="s">
        <v>3598</v>
      </c>
      <c r="Y1274" s="32" t="s">
        <v>3862</v>
      </c>
      <c r="Z1274" s="32" t="s">
        <v>933</v>
      </c>
      <c r="AA1274" s="32" t="e">
        <v>#N/A</v>
      </c>
    </row>
    <row r="1275" spans="1:27" x14ac:dyDescent="0.2">
      <c r="A1275" s="32" t="s">
        <v>5415</v>
      </c>
      <c r="B1275" s="32">
        <v>0.215152446216028</v>
      </c>
      <c r="C1275" s="32" t="s">
        <v>242</v>
      </c>
      <c r="D1275" s="32">
        <v>-0.37643635488140997</v>
      </c>
      <c r="E1275" s="32">
        <v>-0.59744547317799301</v>
      </c>
      <c r="F1275" s="32">
        <v>0.73886639676113397</v>
      </c>
      <c r="G1275" s="32">
        <v>0.93100504453205302</v>
      </c>
      <c r="H1275" s="32">
        <v>0.64670373854798002</v>
      </c>
      <c r="I1275" s="32">
        <v>0.50994134439905503</v>
      </c>
      <c r="J1275" s="32" t="s">
        <v>242</v>
      </c>
      <c r="K1275" s="32">
        <v>2.8546439336706201E-2</v>
      </c>
      <c r="L1275" s="32">
        <v>0.40092917297550901</v>
      </c>
      <c r="M1275" s="32">
        <v>0.33467741935483902</v>
      </c>
      <c r="N1275" s="32">
        <v>0.86746797264213005</v>
      </c>
      <c r="O1275" s="32">
        <v>0.48861316493513501</v>
      </c>
      <c r="P1275" s="32">
        <v>0.22519937501090101</v>
      </c>
      <c r="Q1275" s="32" t="s">
        <v>242</v>
      </c>
      <c r="R1275" s="32">
        <v>-0.26394675468345502</v>
      </c>
      <c r="S1275" s="32">
        <v>-0.35801877262915</v>
      </c>
      <c r="T1275" s="32">
        <v>0.65587044534412997</v>
      </c>
      <c r="U1275" s="32">
        <v>0.91659158953230002</v>
      </c>
      <c r="V1275" s="32">
        <v>0.60408952615744005</v>
      </c>
      <c r="W1275" s="32" t="s">
        <v>3598</v>
      </c>
      <c r="X1275" s="32" t="s">
        <v>3598</v>
      </c>
      <c r="Y1275" s="32" t="s">
        <v>3862</v>
      </c>
      <c r="Z1275" s="32" t="s">
        <v>933</v>
      </c>
      <c r="AA1275" s="32" t="e">
        <v>#N/A</v>
      </c>
    </row>
    <row r="1276" spans="1:27" x14ac:dyDescent="0.2">
      <c r="A1276" s="32" t="s">
        <v>5414</v>
      </c>
      <c r="B1276" s="32">
        <v>0.212656843931812</v>
      </c>
      <c r="C1276" s="32" t="s">
        <v>242</v>
      </c>
      <c r="D1276" s="32">
        <v>-0.38341268434777898</v>
      </c>
      <c r="E1276" s="32">
        <v>-0.62736132134811295</v>
      </c>
      <c r="F1276" s="32">
        <v>0.74696356275303599</v>
      </c>
      <c r="G1276" s="32">
        <v>0.93100504453205302</v>
      </c>
      <c r="H1276" s="32">
        <v>0.64929310006129304</v>
      </c>
      <c r="I1276" s="32">
        <v>0.54230894744300595</v>
      </c>
      <c r="J1276" s="32" t="s">
        <v>242</v>
      </c>
      <c r="K1276" s="32">
        <v>0.195093220406339</v>
      </c>
      <c r="L1276" s="32">
        <v>0.73742838115945897</v>
      </c>
      <c r="M1276" s="32">
        <v>0.25806451612903197</v>
      </c>
      <c r="N1276" s="32">
        <v>0.732787512905544</v>
      </c>
      <c r="O1276" s="32">
        <v>0.42265998496825302</v>
      </c>
      <c r="P1276" s="32">
        <v>0.25100532285924798</v>
      </c>
      <c r="Q1276" s="32" t="s">
        <v>242</v>
      </c>
      <c r="R1276" s="32">
        <v>-0.186141308707992</v>
      </c>
      <c r="S1276" s="32">
        <v>-4.4312228092555798E-2</v>
      </c>
      <c r="T1276" s="32">
        <v>0.51619433198380604</v>
      </c>
      <c r="U1276" s="32">
        <v>0.91659158953230002</v>
      </c>
      <c r="V1276" s="32">
        <v>0.573833025853561</v>
      </c>
      <c r="W1276" s="32" t="s">
        <v>3598</v>
      </c>
      <c r="X1276" s="32" t="s">
        <v>3598</v>
      </c>
      <c r="Y1276" s="32" t="s">
        <v>3862</v>
      </c>
      <c r="Z1276" s="32" t="s">
        <v>933</v>
      </c>
      <c r="AA1276" s="32" t="e">
        <v>#N/A</v>
      </c>
    </row>
    <row r="1277" spans="1:27" x14ac:dyDescent="0.2">
      <c r="A1277" s="32" t="s">
        <v>5413</v>
      </c>
      <c r="B1277" s="32">
        <v>0.24246736732510099</v>
      </c>
      <c r="C1277" s="32" t="s">
        <v>242</v>
      </c>
      <c r="D1277" s="32">
        <v>-0.30007887989031801</v>
      </c>
      <c r="E1277" s="32">
        <v>-0.27000987262339199</v>
      </c>
      <c r="F1277" s="32">
        <v>0.59919028340081004</v>
      </c>
      <c r="G1277" s="32">
        <v>0.93100504453205302</v>
      </c>
      <c r="H1277" s="32">
        <v>0.61794150566202499</v>
      </c>
      <c r="I1277" s="32">
        <v>0.52510069766650902</v>
      </c>
      <c r="J1277" s="32" t="s">
        <v>242</v>
      </c>
      <c r="K1277" s="32">
        <v>0.106548554178623</v>
      </c>
      <c r="L1277" s="32">
        <v>0.55852843555149601</v>
      </c>
      <c r="M1277" s="32">
        <v>0.30040322580645201</v>
      </c>
      <c r="N1277" s="32">
        <v>0.80667962674664695</v>
      </c>
      <c r="O1277" s="32">
        <v>0.45757356698048401</v>
      </c>
      <c r="P1277" s="32">
        <v>0.228242953900855</v>
      </c>
      <c r="Q1277" s="32" t="s">
        <v>242</v>
      </c>
      <c r="R1277" s="32">
        <v>-0.25477030380143301</v>
      </c>
      <c r="S1277" s="32">
        <v>-0.32101991398605501</v>
      </c>
      <c r="T1277" s="32">
        <v>0.63967611336032404</v>
      </c>
      <c r="U1277" s="32">
        <v>0.91659158953230002</v>
      </c>
      <c r="V1277" s="32">
        <v>0.60054974365045799</v>
      </c>
      <c r="W1277" s="32" t="s">
        <v>3598</v>
      </c>
      <c r="X1277" s="32" t="s">
        <v>3598</v>
      </c>
      <c r="Y1277" s="32" t="s">
        <v>3862</v>
      </c>
      <c r="Z1277" s="32" t="s">
        <v>933</v>
      </c>
      <c r="AA1277" s="32" t="e">
        <v>#N/A</v>
      </c>
    </row>
    <row r="1278" spans="1:27" x14ac:dyDescent="0.2">
      <c r="A1278" s="32" t="s">
        <v>5412</v>
      </c>
      <c r="B1278" s="32">
        <v>0.81056651071371699</v>
      </c>
      <c r="C1278" s="32" t="s">
        <v>242</v>
      </c>
      <c r="D1278" s="32">
        <v>1.2880134290912699</v>
      </c>
      <c r="E1278" s="32">
        <v>6.54003667472763</v>
      </c>
      <c r="F1278" s="32">
        <v>6.4777327935222603E-2</v>
      </c>
      <c r="G1278" s="32">
        <v>3.6882703857557498E-10</v>
      </c>
      <c r="H1278" s="32">
        <v>9.8870644272990596E-2</v>
      </c>
      <c r="I1278" s="32">
        <v>0.53887921294496699</v>
      </c>
      <c r="J1278" s="32" t="s">
        <v>242</v>
      </c>
      <c r="K1278" s="32">
        <v>0.177445597880934</v>
      </c>
      <c r="L1278" s="32">
        <v>0.70177226719562702</v>
      </c>
      <c r="M1278" s="32">
        <v>0.26411290322580599</v>
      </c>
      <c r="N1278" s="32">
        <v>0.74842573746846397</v>
      </c>
      <c r="O1278" s="32">
        <v>0.42957919680898798</v>
      </c>
      <c r="P1278" s="32">
        <v>0.27124517225497002</v>
      </c>
      <c r="Q1278" s="32" t="s">
        <v>242</v>
      </c>
      <c r="R1278" s="32">
        <v>-0.125117760262308</v>
      </c>
      <c r="S1278" s="32">
        <v>0.20173078699785299</v>
      </c>
      <c r="T1278" s="32">
        <v>0.42712550607287397</v>
      </c>
      <c r="U1278" s="32">
        <v>0.90803699301470098</v>
      </c>
      <c r="V1278" s="32">
        <v>0.54978483843677395</v>
      </c>
      <c r="W1278" s="32" t="s">
        <v>3598</v>
      </c>
      <c r="X1278" s="32" t="s">
        <v>3598</v>
      </c>
      <c r="Y1278" s="32" t="s">
        <v>3862</v>
      </c>
      <c r="Z1278" s="32" t="s">
        <v>933</v>
      </c>
      <c r="AA1278" s="32" t="e">
        <v>#N/A</v>
      </c>
    </row>
    <row r="1279" spans="1:27" x14ac:dyDescent="0.2">
      <c r="A1279" s="32" t="s">
        <v>5411</v>
      </c>
      <c r="B1279" s="32">
        <v>0.23182681984172801</v>
      </c>
      <c r="C1279" s="32" t="s">
        <v>242</v>
      </c>
      <c r="D1279" s="32">
        <v>-0.32982399008517499</v>
      </c>
      <c r="E1279" s="32">
        <v>-0.397562650152404</v>
      </c>
      <c r="F1279" s="32">
        <v>0.64574898785425106</v>
      </c>
      <c r="G1279" s="32">
        <v>0.93100504453205302</v>
      </c>
      <c r="H1279" s="32">
        <v>0.62923352034489</v>
      </c>
      <c r="I1279" s="32">
        <v>0.49282453891737898</v>
      </c>
      <c r="J1279" s="32" t="s">
        <v>242</v>
      </c>
      <c r="K1279" s="32">
        <v>-5.9527702307249297E-2</v>
      </c>
      <c r="L1279" s="32">
        <v>0.22297989809711399</v>
      </c>
      <c r="M1279" s="32">
        <v>0.39516129032258102</v>
      </c>
      <c r="N1279" s="32">
        <v>0.91410683857423403</v>
      </c>
      <c r="O1279" s="32">
        <v>0.52373409932767501</v>
      </c>
      <c r="P1279" s="32">
        <v>0.350047562164015</v>
      </c>
      <c r="Q1279" s="32" t="s">
        <v>242</v>
      </c>
      <c r="R1279" s="32">
        <v>0.112473012486556</v>
      </c>
      <c r="S1279" s="32">
        <v>1.15968147281913</v>
      </c>
      <c r="T1279" s="32">
        <v>0.19230769230769201</v>
      </c>
      <c r="U1279" s="32">
        <v>0.52460939414785801</v>
      </c>
      <c r="V1279" s="32">
        <v>0.45522418343175303</v>
      </c>
      <c r="W1279" s="32" t="s">
        <v>3598</v>
      </c>
      <c r="X1279" s="32" t="s">
        <v>3598</v>
      </c>
      <c r="Y1279" s="32" t="s">
        <v>3862</v>
      </c>
      <c r="Z1279" s="32" t="s">
        <v>933</v>
      </c>
      <c r="AA1279" s="32" t="e">
        <v>#N/A</v>
      </c>
    </row>
    <row r="1280" spans="1:27" x14ac:dyDescent="0.2">
      <c r="A1280" s="32" t="s">
        <v>5410</v>
      </c>
      <c r="B1280" s="32">
        <v>0.27352473055690701</v>
      </c>
      <c r="C1280" s="32" t="s">
        <v>242</v>
      </c>
      <c r="D1280" s="32">
        <v>-0.21325959797504901</v>
      </c>
      <c r="E1280" s="32">
        <v>0.102287976630549</v>
      </c>
      <c r="F1280" s="32">
        <v>0.45141700404858298</v>
      </c>
      <c r="G1280" s="32">
        <v>0.93100504453205302</v>
      </c>
      <c r="H1280" s="32">
        <v>0.58443775760154504</v>
      </c>
      <c r="I1280" s="32">
        <v>0.45662179620598198</v>
      </c>
      <c r="J1280" s="32" t="s">
        <v>242</v>
      </c>
      <c r="K1280" s="32">
        <v>-0.245808109178526</v>
      </c>
      <c r="L1280" s="32">
        <v>-0.15339008641889201</v>
      </c>
      <c r="M1280" s="32">
        <v>0.56451612903225801</v>
      </c>
      <c r="N1280" s="32">
        <v>0.95950178954328003</v>
      </c>
      <c r="O1280" s="32">
        <v>0.59708461029303606</v>
      </c>
      <c r="P1280" s="32">
        <v>0.36434936303925602</v>
      </c>
      <c r="Q1280" s="32" t="s">
        <v>242</v>
      </c>
      <c r="R1280" s="32">
        <v>0.155593226550759</v>
      </c>
      <c r="S1280" s="32">
        <v>1.33353939734057</v>
      </c>
      <c r="T1280" s="32">
        <v>0.17004048582996001</v>
      </c>
      <c r="U1280" s="32">
        <v>0.42757096183050902</v>
      </c>
      <c r="V1280" s="32">
        <v>0.438176832172891</v>
      </c>
      <c r="W1280" s="32" t="s">
        <v>3598</v>
      </c>
      <c r="X1280" s="32" t="s">
        <v>3598</v>
      </c>
      <c r="Y1280" s="32" t="s">
        <v>3862</v>
      </c>
      <c r="Z1280" s="32" t="s">
        <v>933</v>
      </c>
      <c r="AA1280" s="32" t="e">
        <v>#N/A</v>
      </c>
    </row>
    <row r="1281" spans="1:27" x14ac:dyDescent="0.2">
      <c r="A1281" s="32" t="s">
        <v>5409</v>
      </c>
      <c r="B1281" s="32">
        <v>0.18387331790975001</v>
      </c>
      <c r="C1281" s="32" t="s">
        <v>242</v>
      </c>
      <c r="D1281" s="32">
        <v>-0.463875569801804</v>
      </c>
      <c r="E1281" s="32">
        <v>-0.97240171489266802</v>
      </c>
      <c r="F1281" s="32">
        <v>0.92307692307692302</v>
      </c>
      <c r="G1281" s="32">
        <v>0.93100504453205302</v>
      </c>
      <c r="H1281" s="32">
        <v>0.67863155155713195</v>
      </c>
      <c r="I1281" s="32">
        <v>0.32433962271410099</v>
      </c>
      <c r="J1281" s="32" t="s">
        <v>242</v>
      </c>
      <c r="K1281" s="32">
        <v>-0.926463088728671</v>
      </c>
      <c r="L1281" s="32">
        <v>-1.5286184768692901</v>
      </c>
      <c r="M1281" s="32">
        <v>0.96572580645161299</v>
      </c>
      <c r="N1281" s="32">
        <v>0.97895006131291096</v>
      </c>
      <c r="O1281" s="32">
        <v>0.82289731457651405</v>
      </c>
      <c r="P1281" s="32">
        <v>0.23871391928486699</v>
      </c>
      <c r="Q1281" s="32" t="s">
        <v>242</v>
      </c>
      <c r="R1281" s="32">
        <v>-0.223200134928566</v>
      </c>
      <c r="S1281" s="32">
        <v>-0.19373102741291201</v>
      </c>
      <c r="T1281" s="32">
        <v>0.59919028340081004</v>
      </c>
      <c r="U1281" s="32">
        <v>0.91659158953230002</v>
      </c>
      <c r="V1281" s="32">
        <v>0.58831012653390802</v>
      </c>
      <c r="W1281" s="32" t="s">
        <v>3598</v>
      </c>
      <c r="X1281" s="32" t="s">
        <v>3598</v>
      </c>
      <c r="Y1281" s="32" t="s">
        <v>3862</v>
      </c>
      <c r="Z1281" s="32" t="s">
        <v>1728</v>
      </c>
      <c r="AA1281" s="32" t="e">
        <v>#N/A</v>
      </c>
    </row>
    <row r="1282" spans="1:27" x14ac:dyDescent="0.2">
      <c r="A1282" s="32" t="s">
        <v>5408</v>
      </c>
      <c r="B1282" s="32">
        <v>0.22037551042475501</v>
      </c>
      <c r="C1282" s="32" t="s">
        <v>242</v>
      </c>
      <c r="D1282" s="32">
        <v>-0.36183554409736401</v>
      </c>
      <c r="E1282" s="32">
        <v>-0.53483437651435894</v>
      </c>
      <c r="F1282" s="32">
        <v>0.71457489878542502</v>
      </c>
      <c r="G1282" s="32">
        <v>0.93100504453205302</v>
      </c>
      <c r="H1282" s="32">
        <v>0.64126253552553703</v>
      </c>
      <c r="I1282" s="32">
        <v>0.420710434662947</v>
      </c>
      <c r="J1282" s="32" t="s">
        <v>242</v>
      </c>
      <c r="K1282" s="32">
        <v>-0.43058922073315797</v>
      </c>
      <c r="L1282" s="32">
        <v>-0.52673082183356701</v>
      </c>
      <c r="M1282" s="32">
        <v>0.72177419354838701</v>
      </c>
      <c r="N1282" s="32">
        <v>0.96447268678212394</v>
      </c>
      <c r="O1282" s="32">
        <v>0.66661645983969597</v>
      </c>
      <c r="P1282" s="32">
        <v>0.25062361134000999</v>
      </c>
      <c r="Q1282" s="32" t="s">
        <v>242</v>
      </c>
      <c r="R1282" s="32">
        <v>-0.18729217652973501</v>
      </c>
      <c r="S1282" s="32">
        <v>-4.89524529900697E-2</v>
      </c>
      <c r="T1282" s="32">
        <v>0.52226720647773295</v>
      </c>
      <c r="U1282" s="32">
        <v>0.91659158953230002</v>
      </c>
      <c r="V1282" s="32">
        <v>0.574284221660459</v>
      </c>
      <c r="W1282" s="32" t="s">
        <v>3598</v>
      </c>
      <c r="X1282" s="32" t="s">
        <v>3598</v>
      </c>
      <c r="Y1282" s="32" t="s">
        <v>3862</v>
      </c>
      <c r="Z1282" s="32" t="s">
        <v>1728</v>
      </c>
      <c r="AA1282" s="32" t="e">
        <v>#N/A</v>
      </c>
    </row>
    <row r="1283" spans="1:27" x14ac:dyDescent="0.2">
      <c r="A1283" s="32" t="s">
        <v>5407</v>
      </c>
      <c r="B1283" s="32">
        <v>0.24179986246254601</v>
      </c>
      <c r="C1283" s="32" t="s">
        <v>242</v>
      </c>
      <c r="D1283" s="32">
        <v>-0.30194485583970698</v>
      </c>
      <c r="E1283" s="32">
        <v>-0.278011537891659</v>
      </c>
      <c r="F1283" s="32">
        <v>0.60526315789473695</v>
      </c>
      <c r="G1283" s="32">
        <v>0.93100504453205302</v>
      </c>
      <c r="H1283" s="32">
        <v>0.61865294969585805</v>
      </c>
      <c r="I1283" s="32">
        <v>0.446402635165981</v>
      </c>
      <c r="J1283" s="32" t="s">
        <v>242</v>
      </c>
      <c r="K1283" s="32">
        <v>-0.29839057486600101</v>
      </c>
      <c r="L1283" s="32">
        <v>-0.25963025482417201</v>
      </c>
      <c r="M1283" s="32">
        <v>0.61491935483870996</v>
      </c>
      <c r="N1283" s="32">
        <v>0.96060061438371502</v>
      </c>
      <c r="O1283" s="32">
        <v>0.61729745911075595</v>
      </c>
      <c r="P1283" s="32">
        <v>0.375468559354938</v>
      </c>
      <c r="Q1283" s="32" t="s">
        <v>242</v>
      </c>
      <c r="R1283" s="32">
        <v>0.18911782457422699</v>
      </c>
      <c r="S1283" s="32">
        <v>1.4687084163092099</v>
      </c>
      <c r="T1283" s="32">
        <v>0.14979757085020201</v>
      </c>
      <c r="U1283" s="32">
        <v>0.35673322832851401</v>
      </c>
      <c r="V1283" s="32">
        <v>0.42500023578850399</v>
      </c>
      <c r="W1283" s="32" t="s">
        <v>3598</v>
      </c>
      <c r="X1283" s="32" t="s">
        <v>3598</v>
      </c>
      <c r="Y1283" s="32" t="s">
        <v>3862</v>
      </c>
      <c r="Z1283" s="32" t="s">
        <v>1728</v>
      </c>
      <c r="AA1283" s="32" t="e">
        <v>#N/A</v>
      </c>
    </row>
    <row r="1284" spans="1:27" x14ac:dyDescent="0.2">
      <c r="A1284" s="32" t="s">
        <v>5406</v>
      </c>
      <c r="B1284" s="32">
        <v>0.26773016622549001</v>
      </c>
      <c r="C1284" s="32" t="s">
        <v>242</v>
      </c>
      <c r="D1284" s="32">
        <v>-0.22945800833302399</v>
      </c>
      <c r="E1284" s="32">
        <v>3.2826064431224398E-2</v>
      </c>
      <c r="F1284" s="32">
        <v>0.48987854251012097</v>
      </c>
      <c r="G1284" s="32">
        <v>0.93100504453205302</v>
      </c>
      <c r="H1284" s="32">
        <v>0.590743522770945</v>
      </c>
      <c r="I1284" s="32">
        <v>0.471896144562513</v>
      </c>
      <c r="J1284" s="32" t="s">
        <v>242</v>
      </c>
      <c r="K1284" s="32">
        <v>-0.16721428966516499</v>
      </c>
      <c r="L1284" s="32">
        <v>5.4046850233775597E-3</v>
      </c>
      <c r="M1284" s="32">
        <v>0.49798387096774199</v>
      </c>
      <c r="N1284" s="32">
        <v>0.95665107011650496</v>
      </c>
      <c r="O1284" s="32">
        <v>0.56639927940507695</v>
      </c>
      <c r="P1284" s="32">
        <v>0.212243440941562</v>
      </c>
      <c r="Q1284" s="32" t="s">
        <v>242</v>
      </c>
      <c r="R1284" s="32">
        <v>-0.30300915356210101</v>
      </c>
      <c r="S1284" s="32">
        <v>-0.51551584780039705</v>
      </c>
      <c r="T1284" s="32">
        <v>0.72064777327935203</v>
      </c>
      <c r="U1284" s="32">
        <v>0.91659158953230002</v>
      </c>
      <c r="V1284" s="32">
        <v>0.619058557097109</v>
      </c>
      <c r="W1284" s="32" t="s">
        <v>3598</v>
      </c>
      <c r="X1284" s="32" t="s">
        <v>3598</v>
      </c>
      <c r="Y1284" s="32" t="s">
        <v>3862</v>
      </c>
      <c r="Z1284" s="32" t="s">
        <v>1728</v>
      </c>
      <c r="AA1284" s="32" t="e">
        <v>#N/A</v>
      </c>
    </row>
    <row r="1285" spans="1:27" x14ac:dyDescent="0.2">
      <c r="A1285" s="32" t="s">
        <v>5405</v>
      </c>
      <c r="B1285" s="32">
        <v>0.27983887424073001</v>
      </c>
      <c r="C1285" s="32" t="s">
        <v>242</v>
      </c>
      <c r="D1285" s="32">
        <v>-0.19560872992009601</v>
      </c>
      <c r="E1285" s="32">
        <v>0.17797830796428901</v>
      </c>
      <c r="F1285" s="32">
        <v>0.40688259109311697</v>
      </c>
      <c r="G1285" s="32">
        <v>0.93100504453205302</v>
      </c>
      <c r="H1285" s="32">
        <v>0.57754178660117095</v>
      </c>
      <c r="I1285" s="32">
        <v>0.43821930161003603</v>
      </c>
      <c r="J1285" s="32" t="s">
        <v>242</v>
      </c>
      <c r="K1285" s="32">
        <v>-0.340497735544879</v>
      </c>
      <c r="L1285" s="32">
        <v>-0.34470560804515599</v>
      </c>
      <c r="M1285" s="32">
        <v>0.64516129032258096</v>
      </c>
      <c r="N1285" s="32">
        <v>0.96447268678212394</v>
      </c>
      <c r="O1285" s="32">
        <v>0.63325913610039097</v>
      </c>
      <c r="P1285" s="32">
        <v>0.30415926262486098</v>
      </c>
      <c r="Q1285" s="32" t="s">
        <v>242</v>
      </c>
      <c r="R1285" s="32">
        <v>-2.5881123222056299E-2</v>
      </c>
      <c r="S1285" s="32">
        <v>0.60184651292206504</v>
      </c>
      <c r="T1285" s="32">
        <v>0.311740890688259</v>
      </c>
      <c r="U1285" s="32">
        <v>0.79634933289229604</v>
      </c>
      <c r="V1285" s="32">
        <v>0.51032392175490604</v>
      </c>
      <c r="W1285" s="32" t="s">
        <v>3598</v>
      </c>
      <c r="X1285" s="32" t="s">
        <v>3598</v>
      </c>
      <c r="Y1285" s="32" t="s">
        <v>3862</v>
      </c>
      <c r="Z1285" s="32" t="s">
        <v>1726</v>
      </c>
      <c r="AA1285" s="32" t="e">
        <v>#N/A</v>
      </c>
    </row>
    <row r="1286" spans="1:27" x14ac:dyDescent="0.2">
      <c r="A1286" s="32" t="s">
        <v>5404</v>
      </c>
      <c r="B1286" s="32">
        <v>0.34568750803383302</v>
      </c>
      <c r="C1286" s="32" t="s">
        <v>242</v>
      </c>
      <c r="D1286" s="32">
        <v>-1.1532217746522499E-2</v>
      </c>
      <c r="E1286" s="32">
        <v>0.96733394496750003</v>
      </c>
      <c r="F1286" s="32">
        <v>0.248987854251012</v>
      </c>
      <c r="G1286" s="32">
        <v>0.57432984609001103</v>
      </c>
      <c r="H1286" s="32">
        <v>0.50460058727207202</v>
      </c>
      <c r="I1286" s="32">
        <v>0.45518649912582199</v>
      </c>
      <c r="J1286" s="32" t="s">
        <v>242</v>
      </c>
      <c r="K1286" s="32">
        <v>-0.25319339835964699</v>
      </c>
      <c r="L1286" s="32">
        <v>-0.16831168349627901</v>
      </c>
      <c r="M1286" s="32">
        <v>0.57459677419354804</v>
      </c>
      <c r="N1286" s="32">
        <v>0.95950178954328003</v>
      </c>
      <c r="O1286" s="32">
        <v>0.59994061615138905</v>
      </c>
      <c r="P1286" s="32">
        <v>0.224599743610815</v>
      </c>
      <c r="Q1286" s="32" t="s">
        <v>242</v>
      </c>
      <c r="R1286" s="32">
        <v>-0.26575465527981201</v>
      </c>
      <c r="S1286" s="32">
        <v>-0.36530811133594798</v>
      </c>
      <c r="T1286" s="32">
        <v>0.66194331983805699</v>
      </c>
      <c r="U1286" s="32">
        <v>0.91659158953230002</v>
      </c>
      <c r="V1286" s="32">
        <v>0.60478591622952904</v>
      </c>
      <c r="W1286" s="32" t="s">
        <v>3598</v>
      </c>
      <c r="X1286" s="32" t="s">
        <v>3598</v>
      </c>
      <c r="Y1286" s="32" t="s">
        <v>3862</v>
      </c>
      <c r="Z1286" s="32" t="s">
        <v>1726</v>
      </c>
      <c r="AA1286" s="32" t="e">
        <v>#N/A</v>
      </c>
    </row>
    <row r="1287" spans="1:27" x14ac:dyDescent="0.2">
      <c r="A1287" s="32" t="s">
        <v>5403</v>
      </c>
      <c r="B1287" s="32">
        <v>5.2823868607373701</v>
      </c>
      <c r="C1287" s="32" t="s">
        <v>242</v>
      </c>
      <c r="D1287" s="32">
        <v>13.788760152030701</v>
      </c>
      <c r="E1287" s="32">
        <v>60.145653034935101</v>
      </c>
      <c r="F1287" s="32">
        <v>2.0242914979756699E-3</v>
      </c>
      <c r="G1287" s="32">
        <v>0</v>
      </c>
      <c r="H1287" s="32">
        <v>1.4891735289359099E-43</v>
      </c>
      <c r="I1287" s="32">
        <v>0.42055437948367302</v>
      </c>
      <c r="J1287" s="32" t="s">
        <v>242</v>
      </c>
      <c r="K1287" s="32">
        <v>-0.431392199184854</v>
      </c>
      <c r="L1287" s="32">
        <v>-0.52835319851025297</v>
      </c>
      <c r="M1287" s="32">
        <v>0.72177419354838701</v>
      </c>
      <c r="N1287" s="32">
        <v>0.96447268678212394</v>
      </c>
      <c r="O1287" s="32">
        <v>0.66690838948360598</v>
      </c>
      <c r="P1287" s="32">
        <v>0.754667668854897</v>
      </c>
      <c r="Q1287" s="32" t="s">
        <v>242</v>
      </c>
      <c r="R1287" s="32">
        <v>1.3324106809934899</v>
      </c>
      <c r="S1287" s="32">
        <v>6.0783915417522003</v>
      </c>
      <c r="T1287" s="32">
        <v>2.8340080971659999E-2</v>
      </c>
      <c r="U1287" s="32">
        <v>1.2014190563693601E-8</v>
      </c>
      <c r="V1287" s="32">
        <v>9.13626371015165E-2</v>
      </c>
      <c r="W1287" s="32" t="s">
        <v>3598</v>
      </c>
      <c r="X1287" s="32" t="s">
        <v>3598</v>
      </c>
      <c r="Y1287" s="32" t="s">
        <v>3862</v>
      </c>
      <c r="Z1287" s="32" t="s">
        <v>1726</v>
      </c>
      <c r="AA1287" s="32" t="e">
        <v>#N/A</v>
      </c>
    </row>
    <row r="1288" spans="1:27" x14ac:dyDescent="0.2">
      <c r="A1288" s="32" t="s">
        <v>5402</v>
      </c>
      <c r="B1288" s="32">
        <v>0.78620046320774195</v>
      </c>
      <c r="C1288" s="32" t="s">
        <v>242</v>
      </c>
      <c r="D1288" s="32">
        <v>1.2198993805227301</v>
      </c>
      <c r="E1288" s="32">
        <v>6.2479504788201901</v>
      </c>
      <c r="F1288" s="32">
        <v>6.88259109311741E-2</v>
      </c>
      <c r="G1288" s="32">
        <v>2.3637146008168501E-9</v>
      </c>
      <c r="H1288" s="32">
        <v>0.11125151035192</v>
      </c>
      <c r="I1288" s="32">
        <v>1.58473638378496</v>
      </c>
      <c r="J1288" s="32" t="s">
        <v>242</v>
      </c>
      <c r="K1288" s="32">
        <v>5.5588803932062101</v>
      </c>
      <c r="L1288" s="32">
        <v>11.574684585827599</v>
      </c>
      <c r="M1288" s="32">
        <v>6.0483870967742402E-3</v>
      </c>
      <c r="N1288" s="32">
        <v>8.9564359618100497E-30</v>
      </c>
      <c r="O1288" s="32">
        <v>1.3575533569126E-8</v>
      </c>
      <c r="P1288" s="32">
        <v>1.1564144782312999</v>
      </c>
      <c r="Q1288" s="32" t="s">
        <v>242</v>
      </c>
      <c r="R1288" s="32">
        <v>2.5436853009549201</v>
      </c>
      <c r="S1288" s="32">
        <v>10.9621727571803</v>
      </c>
      <c r="T1288" s="32">
        <v>1.4170040485829901E-2</v>
      </c>
      <c r="U1288" s="32">
        <v>1.14977194506288E-26</v>
      </c>
      <c r="V1288" s="32">
        <v>5.4844929712359203E-3</v>
      </c>
      <c r="W1288" s="32" t="s">
        <v>3598</v>
      </c>
      <c r="X1288" s="32" t="s">
        <v>3598</v>
      </c>
      <c r="Y1288" s="32" t="s">
        <v>3862</v>
      </c>
      <c r="Z1288" s="32" t="s">
        <v>5401</v>
      </c>
      <c r="AA1288" s="32" t="e">
        <v>#N/A</v>
      </c>
    </row>
    <row r="1289" spans="1:27" x14ac:dyDescent="0.2">
      <c r="A1289" s="32" t="s">
        <v>5400</v>
      </c>
      <c r="B1289" s="32">
        <v>0.31004544525612698</v>
      </c>
      <c r="C1289" s="32" t="s">
        <v>242</v>
      </c>
      <c r="D1289" s="32">
        <v>-0.111167794445137</v>
      </c>
      <c r="E1289" s="32">
        <v>0.54007734832492105</v>
      </c>
      <c r="F1289" s="32">
        <v>0.313765182186235</v>
      </c>
      <c r="G1289" s="32">
        <v>0.81650621090686704</v>
      </c>
      <c r="H1289" s="32">
        <v>0.54425835519425203</v>
      </c>
      <c r="I1289" s="32">
        <v>0.50612623606767804</v>
      </c>
      <c r="J1289" s="32" t="s">
        <v>242</v>
      </c>
      <c r="K1289" s="32">
        <v>8.9158843289722598E-3</v>
      </c>
      <c r="L1289" s="32">
        <v>0.36126664588318402</v>
      </c>
      <c r="M1289" s="32">
        <v>0.35282258064516098</v>
      </c>
      <c r="N1289" s="32">
        <v>0.87807900148486595</v>
      </c>
      <c r="O1289" s="32">
        <v>0.49644312389852202</v>
      </c>
      <c r="P1289" s="32">
        <v>0.18342584148177499</v>
      </c>
      <c r="Q1289" s="32" t="s">
        <v>242</v>
      </c>
      <c r="R1289" s="32">
        <v>-0.38989478903991598</v>
      </c>
      <c r="S1289" s="32">
        <v>-0.86583313130015804</v>
      </c>
      <c r="T1289" s="32">
        <v>0.87854251012145701</v>
      </c>
      <c r="U1289" s="32">
        <v>0.921138861159286</v>
      </c>
      <c r="V1289" s="32">
        <v>0.65169282633336301</v>
      </c>
      <c r="W1289" s="32" t="s">
        <v>3598</v>
      </c>
      <c r="X1289" s="32" t="s">
        <v>3598</v>
      </c>
      <c r="Y1289" s="32" t="s">
        <v>3862</v>
      </c>
      <c r="Z1289" s="32" t="s">
        <v>5399</v>
      </c>
      <c r="AA1289" s="32" t="e">
        <v>#N/A</v>
      </c>
    </row>
    <row r="1290" spans="1:27" x14ac:dyDescent="0.2">
      <c r="A1290" s="32" t="s">
        <v>5398</v>
      </c>
      <c r="B1290" s="32">
        <v>0.17891608536845999</v>
      </c>
      <c r="C1290" s="32" t="s">
        <v>242</v>
      </c>
      <c r="D1290" s="32">
        <v>-0.477733261657663</v>
      </c>
      <c r="E1290" s="32">
        <v>-1.03182617406517</v>
      </c>
      <c r="F1290" s="32">
        <v>0.92914979757085003</v>
      </c>
      <c r="G1290" s="32">
        <v>0.93100504453205302</v>
      </c>
      <c r="H1290" s="32">
        <v>0.68357996637807406</v>
      </c>
      <c r="I1290" s="32">
        <v>0.353078434380454</v>
      </c>
      <c r="J1290" s="32" t="s">
        <v>242</v>
      </c>
      <c r="K1290" s="32">
        <v>-0.77858817292788296</v>
      </c>
      <c r="L1290" s="32">
        <v>-1.2298448124510699</v>
      </c>
      <c r="M1290" s="32">
        <v>0.92943548387096797</v>
      </c>
      <c r="N1290" s="32">
        <v>0.972970224250435</v>
      </c>
      <c r="O1290" s="32">
        <v>0.78188882587608</v>
      </c>
      <c r="P1290" s="32">
        <v>0.14928638634264599</v>
      </c>
      <c r="Q1290" s="32" t="s">
        <v>242</v>
      </c>
      <c r="R1290" s="32">
        <v>-0.49282592522871599</v>
      </c>
      <c r="S1290" s="32">
        <v>-1.2808448397247401</v>
      </c>
      <c r="T1290" s="32">
        <v>0.96356275303643701</v>
      </c>
      <c r="U1290" s="32">
        <v>0.93690331994031895</v>
      </c>
      <c r="V1290" s="32">
        <v>0.68893220463068805</v>
      </c>
      <c r="W1290" s="32" t="s">
        <v>3598</v>
      </c>
      <c r="X1290" s="32" t="s">
        <v>3598</v>
      </c>
      <c r="Y1290" s="32" t="s">
        <v>3862</v>
      </c>
      <c r="Z1290" s="32" t="s">
        <v>2101</v>
      </c>
      <c r="AA1290" s="32" t="e">
        <v>#N/A</v>
      </c>
    </row>
    <row r="1291" spans="1:27" x14ac:dyDescent="0.2">
      <c r="A1291" s="32" t="s">
        <v>5397</v>
      </c>
      <c r="B1291" s="32">
        <v>0.25780645360834598</v>
      </c>
      <c r="C1291" s="32" t="s">
        <v>242</v>
      </c>
      <c r="D1291" s="32">
        <v>-0.25719924305804898</v>
      </c>
      <c r="E1291" s="32">
        <v>-8.61337080517489E-2</v>
      </c>
      <c r="F1291" s="32">
        <v>0.52631578947368396</v>
      </c>
      <c r="G1291" s="32">
        <v>0.93100504453205302</v>
      </c>
      <c r="H1291" s="32">
        <v>0.60148751584456805</v>
      </c>
      <c r="I1291" s="32">
        <v>0.64814029985108501</v>
      </c>
      <c r="J1291" s="32" t="s">
        <v>242</v>
      </c>
      <c r="K1291" s="32">
        <v>0.73964608877530302</v>
      </c>
      <c r="L1291" s="32">
        <v>1.8376694536293099</v>
      </c>
      <c r="M1291" s="32">
        <v>9.2741935483870996E-2</v>
      </c>
      <c r="N1291" s="32">
        <v>0.200855530814573</v>
      </c>
      <c r="O1291" s="32">
        <v>0.22975738409692301</v>
      </c>
      <c r="P1291" s="32">
        <v>0.274870038856941</v>
      </c>
      <c r="Q1291" s="32" t="s">
        <v>242</v>
      </c>
      <c r="R1291" s="32">
        <v>-0.114188715368267</v>
      </c>
      <c r="S1291" s="32">
        <v>0.24579599176354799</v>
      </c>
      <c r="T1291" s="32">
        <v>0.40688259109311697</v>
      </c>
      <c r="U1291" s="32">
        <v>0.90084533945771095</v>
      </c>
      <c r="V1291" s="32">
        <v>0.54545590138612199</v>
      </c>
      <c r="W1291" s="32" t="s">
        <v>3598</v>
      </c>
      <c r="X1291" s="32" t="s">
        <v>3598</v>
      </c>
      <c r="Y1291" s="32" t="s">
        <v>3862</v>
      </c>
      <c r="Z1291" s="32" t="s">
        <v>2101</v>
      </c>
      <c r="AA1291" s="32" t="e">
        <v>#N/A</v>
      </c>
    </row>
    <row r="1292" spans="1:27" x14ac:dyDescent="0.2">
      <c r="A1292" s="32" t="s">
        <v>5396</v>
      </c>
      <c r="B1292" s="32">
        <v>0.88665975062201596</v>
      </c>
      <c r="C1292" s="32" t="s">
        <v>242</v>
      </c>
      <c r="D1292" s="32">
        <v>1.5007282174696801</v>
      </c>
      <c r="E1292" s="32">
        <v>7.4521987713350999</v>
      </c>
      <c r="F1292" s="32">
        <v>4.6558704453441298E-2</v>
      </c>
      <c r="G1292" s="32">
        <v>6.4314900036842603E-13</v>
      </c>
      <c r="H1292" s="32">
        <v>6.67129357950942E-2</v>
      </c>
      <c r="I1292" s="32">
        <v>0.49695916715407201</v>
      </c>
      <c r="J1292" s="32" t="s">
        <v>242</v>
      </c>
      <c r="K1292" s="32">
        <v>-3.8253064738137998E-2</v>
      </c>
      <c r="L1292" s="32">
        <v>0.26596420947454802</v>
      </c>
      <c r="M1292" s="32">
        <v>0.38508064516128998</v>
      </c>
      <c r="N1292" s="32">
        <v>0.90186511467768604</v>
      </c>
      <c r="O1292" s="32">
        <v>0.515257043857277</v>
      </c>
      <c r="P1292" s="32">
        <v>0.20878788931483799</v>
      </c>
      <c r="Q1292" s="32" t="s">
        <v>242</v>
      </c>
      <c r="R1292" s="32">
        <v>-0.31342771043854101</v>
      </c>
      <c r="S1292" s="32">
        <v>-0.55752279777401303</v>
      </c>
      <c r="T1292" s="32">
        <v>0.74696356275303599</v>
      </c>
      <c r="U1292" s="32">
        <v>0.91659158953230002</v>
      </c>
      <c r="V1292" s="32">
        <v>0.62302213292227504</v>
      </c>
      <c r="W1292" s="32" t="s">
        <v>3598</v>
      </c>
      <c r="X1292" s="32" t="s">
        <v>3598</v>
      </c>
      <c r="Y1292" s="32" t="s">
        <v>3862</v>
      </c>
      <c r="Z1292" s="32" t="s">
        <v>1723</v>
      </c>
      <c r="AA1292" s="32" t="e">
        <v>#N/A</v>
      </c>
    </row>
    <row r="1293" spans="1:27" x14ac:dyDescent="0.2">
      <c r="A1293" s="32" t="s">
        <v>5395</v>
      </c>
      <c r="B1293" s="32">
        <v>0.256222364185065</v>
      </c>
      <c r="C1293" s="32" t="s">
        <v>242</v>
      </c>
      <c r="D1293" s="32">
        <v>-0.26162748460554902</v>
      </c>
      <c r="E1293" s="32">
        <v>-0.10512286308438799</v>
      </c>
      <c r="F1293" s="32">
        <v>0.53238866396761098</v>
      </c>
      <c r="G1293" s="32">
        <v>0.93100504453205302</v>
      </c>
      <c r="H1293" s="32">
        <v>0.60319567388641004</v>
      </c>
      <c r="I1293" s="32">
        <v>0.37923454524424599</v>
      </c>
      <c r="J1293" s="32" t="s">
        <v>242</v>
      </c>
      <c r="K1293" s="32">
        <v>-0.64400248662451898</v>
      </c>
      <c r="L1293" s="32">
        <v>-0.95792135296949299</v>
      </c>
      <c r="M1293" s="32">
        <v>0.86290322580645196</v>
      </c>
      <c r="N1293" s="32">
        <v>0.96742986521899099</v>
      </c>
      <c r="O1293" s="32">
        <v>0.74021308923740003</v>
      </c>
      <c r="P1293" s="32">
        <v>0.180098106904543</v>
      </c>
      <c r="Q1293" s="32" t="s">
        <v>242</v>
      </c>
      <c r="R1293" s="32">
        <v>-0.399927974970194</v>
      </c>
      <c r="S1293" s="32">
        <v>-0.90628629045142095</v>
      </c>
      <c r="T1293" s="32">
        <v>0.90283400809716596</v>
      </c>
      <c r="U1293" s="32">
        <v>0.921138861159286</v>
      </c>
      <c r="V1293" s="32">
        <v>0.65539521656042299</v>
      </c>
      <c r="W1293" s="32" t="s">
        <v>3598</v>
      </c>
      <c r="X1293" s="32" t="s">
        <v>3598</v>
      </c>
      <c r="Y1293" s="32" t="s">
        <v>3862</v>
      </c>
      <c r="Z1293" s="32" t="s">
        <v>2825</v>
      </c>
      <c r="AA1293" s="32" t="e">
        <v>#N/A</v>
      </c>
    </row>
    <row r="1294" spans="1:27" x14ac:dyDescent="0.2">
      <c r="A1294" s="32" t="s">
        <v>5394</v>
      </c>
      <c r="B1294" s="32">
        <v>2.0566375643998702</v>
      </c>
      <c r="C1294" s="32" t="s">
        <v>242</v>
      </c>
      <c r="D1294" s="32">
        <v>4.7713417879405897</v>
      </c>
      <c r="E1294" s="32">
        <v>21.477221452534302</v>
      </c>
      <c r="F1294" s="32">
        <v>2.0242914979756699E-3</v>
      </c>
      <c r="G1294" s="32">
        <v>9.1101937344071199E-101</v>
      </c>
      <c r="H1294" s="32">
        <v>9.1501348614953099E-7</v>
      </c>
      <c r="I1294" s="32">
        <v>0.47552509590830699</v>
      </c>
      <c r="J1294" s="32" t="s">
        <v>242</v>
      </c>
      <c r="K1294" s="32">
        <v>-0.148541601283525</v>
      </c>
      <c r="L1294" s="32">
        <v>4.3131891846189499E-2</v>
      </c>
      <c r="M1294" s="32">
        <v>0.47580645161290303</v>
      </c>
      <c r="N1294" s="32">
        <v>0.951481827041469</v>
      </c>
      <c r="O1294" s="32">
        <v>0.55904232149260502</v>
      </c>
      <c r="P1294" s="32">
        <v>0.33880704750075002</v>
      </c>
      <c r="Q1294" s="32" t="s">
        <v>242</v>
      </c>
      <c r="R1294" s="32">
        <v>7.8582637232422897E-2</v>
      </c>
      <c r="S1294" s="32">
        <v>1.02303766362645</v>
      </c>
      <c r="T1294" s="32">
        <v>0.218623481781376</v>
      </c>
      <c r="U1294" s="32">
        <v>0.60187756184400398</v>
      </c>
      <c r="V1294" s="32">
        <v>0.46868229915340698</v>
      </c>
      <c r="W1294" s="32" t="s">
        <v>3598</v>
      </c>
      <c r="X1294" s="32" t="s">
        <v>3598</v>
      </c>
      <c r="Y1294" s="32" t="s">
        <v>3862</v>
      </c>
      <c r="Z1294" s="32" t="s">
        <v>1118</v>
      </c>
      <c r="AA1294" s="32" t="e">
        <v>#N/A</v>
      </c>
    </row>
    <row r="1295" spans="1:27" x14ac:dyDescent="0.2">
      <c r="A1295" s="32" t="s">
        <v>5393</v>
      </c>
      <c r="B1295" s="32">
        <v>0.73378192127321595</v>
      </c>
      <c r="C1295" s="32" t="s">
        <v>242</v>
      </c>
      <c r="D1295" s="32">
        <v>1.0733660082002501</v>
      </c>
      <c r="E1295" s="32">
        <v>5.6195870766346001</v>
      </c>
      <c r="F1295" s="32">
        <v>7.48987854251012E-2</v>
      </c>
      <c r="G1295" s="32">
        <v>9.9049071949946903E-8</v>
      </c>
      <c r="H1295" s="32">
        <v>0.14155346477195299</v>
      </c>
      <c r="I1295" s="32">
        <v>6.1935014604014302</v>
      </c>
      <c r="J1295" s="32" t="s">
        <v>242</v>
      </c>
      <c r="K1295" s="32">
        <v>29.273178519463801</v>
      </c>
      <c r="L1295" s="32">
        <v>59.488204684348297</v>
      </c>
      <c r="M1295" s="32">
        <v>0</v>
      </c>
      <c r="N1295" s="32">
        <v>0</v>
      </c>
      <c r="O1295" s="32">
        <v>1.1385247657392899E-188</v>
      </c>
      <c r="P1295" s="32">
        <v>1.0844595787418401</v>
      </c>
      <c r="Q1295" s="32" t="s">
        <v>242</v>
      </c>
      <c r="R1295" s="32">
        <v>2.3267398479997299</v>
      </c>
      <c r="S1295" s="32">
        <v>10.087462670421599</v>
      </c>
      <c r="T1295" s="32">
        <v>1.8218623481781399E-2</v>
      </c>
      <c r="U1295" s="32">
        <v>1.1316783468622499E-22</v>
      </c>
      <c r="V1295" s="32">
        <v>9.9895578162440997E-3</v>
      </c>
      <c r="W1295" s="32" t="s">
        <v>3598</v>
      </c>
      <c r="X1295" s="32" t="s">
        <v>3598</v>
      </c>
      <c r="Y1295" s="32" t="s">
        <v>3862</v>
      </c>
      <c r="Z1295" s="32" t="s">
        <v>1116</v>
      </c>
      <c r="AA1295" s="32" t="e">
        <v>#N/A</v>
      </c>
    </row>
    <row r="1296" spans="1:27" x14ac:dyDescent="0.2">
      <c r="A1296" s="32" t="s">
        <v>5392</v>
      </c>
      <c r="B1296" s="32">
        <v>0.25395426363111401</v>
      </c>
      <c r="C1296" s="32" t="s">
        <v>242</v>
      </c>
      <c r="D1296" s="32">
        <v>-0.26796784453681199</v>
      </c>
      <c r="E1296" s="32">
        <v>-0.132311551055902</v>
      </c>
      <c r="F1296" s="32">
        <v>0.54251012145749</v>
      </c>
      <c r="G1296" s="32">
        <v>0.93100504453205302</v>
      </c>
      <c r="H1296" s="32">
        <v>0.60563796491761801</v>
      </c>
      <c r="I1296" s="32">
        <v>0.46755044527643302</v>
      </c>
      <c r="J1296" s="32" t="s">
        <v>242</v>
      </c>
      <c r="K1296" s="32">
        <v>-0.189574988621169</v>
      </c>
      <c r="L1296" s="32">
        <v>-3.9773957546658897E-2</v>
      </c>
      <c r="M1296" s="32">
        <v>0.530241935483871</v>
      </c>
      <c r="N1296" s="32">
        <v>0.95950178954328003</v>
      </c>
      <c r="O1296" s="32">
        <v>0.57517890602007604</v>
      </c>
      <c r="P1296" s="32">
        <v>0.150007468221384</v>
      </c>
      <c r="Q1296" s="32" t="s">
        <v>242</v>
      </c>
      <c r="R1296" s="32">
        <v>-0.49065184902389303</v>
      </c>
      <c r="S1296" s="32">
        <v>-1.27207910456027</v>
      </c>
      <c r="T1296" s="32">
        <v>0.95748987854251</v>
      </c>
      <c r="U1296" s="32">
        <v>0.93670492597639099</v>
      </c>
      <c r="V1296" s="32">
        <v>0.68816364598588697</v>
      </c>
      <c r="W1296" s="32" t="s">
        <v>3598</v>
      </c>
      <c r="X1296" s="32" t="s">
        <v>3598</v>
      </c>
      <c r="Y1296" s="32" t="s">
        <v>3862</v>
      </c>
      <c r="Z1296" s="32" t="s">
        <v>1118</v>
      </c>
      <c r="AA1296" s="32" t="e">
        <v>#N/A</v>
      </c>
    </row>
    <row r="1297" spans="1:27" x14ac:dyDescent="0.2">
      <c r="A1297" s="32" t="s">
        <v>5391</v>
      </c>
      <c r="B1297" s="32">
        <v>0.73588870548820495</v>
      </c>
      <c r="C1297" s="32" t="s">
        <v>242</v>
      </c>
      <c r="D1297" s="32">
        <v>1.0792554164971</v>
      </c>
      <c r="E1297" s="32">
        <v>5.6448419969003103</v>
      </c>
      <c r="F1297" s="32">
        <v>7.48987854251012E-2</v>
      </c>
      <c r="G1297" s="32">
        <v>8.5709726010583402E-8</v>
      </c>
      <c r="H1297" s="32">
        <v>0.14023694087101299</v>
      </c>
      <c r="I1297" s="32">
        <v>0.42155293245863901</v>
      </c>
      <c r="J1297" s="32" t="s">
        <v>242</v>
      </c>
      <c r="K1297" s="32">
        <v>-0.42625416707656599</v>
      </c>
      <c r="L1297" s="32">
        <v>-0.51797206880628399</v>
      </c>
      <c r="M1297" s="32">
        <v>0.71370967741935498</v>
      </c>
      <c r="N1297" s="32">
        <v>0.96447268678212394</v>
      </c>
      <c r="O1297" s="32">
        <v>0.66503867440336895</v>
      </c>
      <c r="P1297" s="32">
        <v>0.73564835363432601</v>
      </c>
      <c r="Q1297" s="32" t="s">
        <v>242</v>
      </c>
      <c r="R1297" s="32">
        <v>1.27506706735911</v>
      </c>
      <c r="S1297" s="32">
        <v>5.8471857866928998</v>
      </c>
      <c r="T1297" s="32">
        <v>3.0364372469635598E-2</v>
      </c>
      <c r="U1297" s="32">
        <v>4.7487717633857797E-8</v>
      </c>
      <c r="V1297" s="32">
        <v>0.101142752307427</v>
      </c>
      <c r="W1297" s="32" t="s">
        <v>3598</v>
      </c>
      <c r="X1297" s="32" t="s">
        <v>3598</v>
      </c>
      <c r="Y1297" s="32" t="s">
        <v>3862</v>
      </c>
      <c r="Z1297" s="32" t="s">
        <v>1118</v>
      </c>
      <c r="AA1297" s="32" t="e">
        <v>#N/A</v>
      </c>
    </row>
    <row r="1298" spans="1:27" x14ac:dyDescent="0.2">
      <c r="A1298" s="32" t="s">
        <v>5390</v>
      </c>
      <c r="B1298" s="32">
        <v>1.2223771796215499</v>
      </c>
      <c r="C1298" s="32" t="s">
        <v>242</v>
      </c>
      <c r="D1298" s="32">
        <v>2.4392092435192501</v>
      </c>
      <c r="E1298" s="32">
        <v>11.476586670613999</v>
      </c>
      <c r="F1298" s="32">
        <v>1.8218623481781399E-2</v>
      </c>
      <c r="G1298" s="32">
        <v>2.13801929293733E-29</v>
      </c>
      <c r="H1298" s="32">
        <v>7.3597212503998099E-3</v>
      </c>
      <c r="I1298" s="32">
        <v>0.44118778425150301</v>
      </c>
      <c r="J1298" s="32" t="s">
        <v>242</v>
      </c>
      <c r="K1298" s="32">
        <v>-0.325223474181565</v>
      </c>
      <c r="L1298" s="32">
        <v>-0.31384474828347098</v>
      </c>
      <c r="M1298" s="32">
        <v>0.63306451612903203</v>
      </c>
      <c r="N1298" s="32">
        <v>0.96447268678212394</v>
      </c>
      <c r="O1298" s="32">
        <v>0.62749402814386901</v>
      </c>
      <c r="P1298" s="32">
        <v>0.31207355582236401</v>
      </c>
      <c r="Q1298" s="32" t="s">
        <v>242</v>
      </c>
      <c r="R1298" s="32">
        <v>-2.0193718370248299E-3</v>
      </c>
      <c r="S1298" s="32">
        <v>0.69805555690017096</v>
      </c>
      <c r="T1298" s="32">
        <v>0.293522267206478</v>
      </c>
      <c r="U1298" s="32">
        <v>0.758671660818377</v>
      </c>
      <c r="V1298" s="32">
        <v>0.50080561225811204</v>
      </c>
      <c r="W1298" s="32" t="s">
        <v>3598</v>
      </c>
      <c r="X1298" s="32" t="s">
        <v>3598</v>
      </c>
      <c r="Y1298" s="32" t="s">
        <v>3862</v>
      </c>
      <c r="Z1298" s="32" t="s">
        <v>1118</v>
      </c>
      <c r="AA1298" s="32" t="e">
        <v>#N/A</v>
      </c>
    </row>
    <row r="1299" spans="1:27" x14ac:dyDescent="0.2">
      <c r="A1299" s="32" t="s">
        <v>5389</v>
      </c>
      <c r="B1299" s="32">
        <v>0.63920744569459198</v>
      </c>
      <c r="C1299" s="32" t="s">
        <v>242</v>
      </c>
      <c r="D1299" s="32">
        <v>0.80898786392686195</v>
      </c>
      <c r="E1299" s="32">
        <v>4.4858825316144202</v>
      </c>
      <c r="F1299" s="32">
        <v>9.7165991902833995E-2</v>
      </c>
      <c r="G1299" s="32">
        <v>3.0906821659632503E-5</v>
      </c>
      <c r="H1299" s="32">
        <v>0.20926106350788901</v>
      </c>
      <c r="I1299" s="32">
        <v>0.45616984471379002</v>
      </c>
      <c r="J1299" s="32" t="s">
        <v>242</v>
      </c>
      <c r="K1299" s="32">
        <v>-0.248133615522694</v>
      </c>
      <c r="L1299" s="32">
        <v>-0.15808865242187101</v>
      </c>
      <c r="M1299" s="32">
        <v>0.56653225806451601</v>
      </c>
      <c r="N1299" s="32">
        <v>0.95950178954328003</v>
      </c>
      <c r="O1299" s="32">
        <v>0.59798448634025803</v>
      </c>
      <c r="P1299" s="32">
        <v>0.235880575734081</v>
      </c>
      <c r="Q1299" s="32" t="s">
        <v>242</v>
      </c>
      <c r="R1299" s="32">
        <v>-0.231742722081967</v>
      </c>
      <c r="S1299" s="32">
        <v>-0.228174188347187</v>
      </c>
      <c r="T1299" s="32">
        <v>0.60526315789473695</v>
      </c>
      <c r="U1299" s="32">
        <v>0.91659158953230002</v>
      </c>
      <c r="V1299" s="32">
        <v>0.59163107646347302</v>
      </c>
      <c r="W1299" s="32" t="s">
        <v>3598</v>
      </c>
      <c r="X1299" s="32" t="s">
        <v>3598</v>
      </c>
      <c r="Y1299" s="32" t="s">
        <v>3862</v>
      </c>
      <c r="Z1299" s="32" t="s">
        <v>1116</v>
      </c>
      <c r="AA1299" s="32" t="e">
        <v>#N/A</v>
      </c>
    </row>
    <row r="1300" spans="1:27" x14ac:dyDescent="0.2">
      <c r="A1300" s="32" t="s">
        <v>5388</v>
      </c>
      <c r="B1300" s="32">
        <v>0.146289994669804</v>
      </c>
      <c r="C1300" s="32" t="s">
        <v>242</v>
      </c>
      <c r="D1300" s="32">
        <v>-0.56893784155126004</v>
      </c>
      <c r="E1300" s="32">
        <v>-1.4229290280329601</v>
      </c>
      <c r="F1300" s="32">
        <v>0.98380566801619396</v>
      </c>
      <c r="G1300" s="32">
        <v>0.945674646906002</v>
      </c>
      <c r="H1300" s="32">
        <v>0.715300838205848</v>
      </c>
      <c r="I1300" s="32">
        <v>0.40404253727624001</v>
      </c>
      <c r="J1300" s="32" t="s">
        <v>242</v>
      </c>
      <c r="K1300" s="32">
        <v>-0.51635351576561805</v>
      </c>
      <c r="L1300" s="32">
        <v>-0.70001317039370703</v>
      </c>
      <c r="M1300" s="32">
        <v>0.78427419354838701</v>
      </c>
      <c r="N1300" s="32">
        <v>0.96447268678212394</v>
      </c>
      <c r="O1300" s="32">
        <v>0.69719623725636004</v>
      </c>
      <c r="P1300" s="32">
        <v>0.17289469073521099</v>
      </c>
      <c r="Q1300" s="32" t="s">
        <v>242</v>
      </c>
      <c r="R1300" s="32">
        <v>-0.421646417977806</v>
      </c>
      <c r="S1300" s="32">
        <v>-0.99385365316253205</v>
      </c>
      <c r="T1300" s="32">
        <v>0.92510121457489902</v>
      </c>
      <c r="U1300" s="32">
        <v>0.92394880866935802</v>
      </c>
      <c r="V1300" s="32">
        <v>0.66335844003486699</v>
      </c>
      <c r="W1300" s="32" t="s">
        <v>3598</v>
      </c>
      <c r="X1300" s="32" t="s">
        <v>3598</v>
      </c>
      <c r="Y1300" s="32" t="s">
        <v>3862</v>
      </c>
      <c r="Z1300" s="32" t="s">
        <v>1116</v>
      </c>
      <c r="AA1300" s="32" t="e">
        <v>#N/A</v>
      </c>
    </row>
    <row r="1301" spans="1:27" x14ac:dyDescent="0.2">
      <c r="A1301" s="32" t="s">
        <v>5387</v>
      </c>
      <c r="B1301" s="32">
        <v>0.25173015289171902</v>
      </c>
      <c r="C1301" s="32" t="s">
        <v>242</v>
      </c>
      <c r="D1301" s="32">
        <v>-0.27418523317515497</v>
      </c>
      <c r="E1301" s="32">
        <v>-0.15897291437252201</v>
      </c>
      <c r="F1301" s="32">
        <v>0.55465587044534403</v>
      </c>
      <c r="G1301" s="32">
        <v>0.93100504453205302</v>
      </c>
      <c r="H1301" s="32">
        <v>0.60802886217039298</v>
      </c>
      <c r="I1301" s="32">
        <v>0.30523000689817398</v>
      </c>
      <c r="J1301" s="32" t="s">
        <v>242</v>
      </c>
      <c r="K1301" s="32">
        <v>-1.02479119159431</v>
      </c>
      <c r="L1301" s="32">
        <v>-1.7272853531908701</v>
      </c>
      <c r="M1301" s="32">
        <v>0.97580645161290303</v>
      </c>
      <c r="N1301" s="32">
        <v>0.98272223663152103</v>
      </c>
      <c r="O1301" s="32">
        <v>0.84726913825039996</v>
      </c>
      <c r="P1301" s="32">
        <v>0.60301236483118004</v>
      </c>
      <c r="Q1301" s="32" t="s">
        <v>242</v>
      </c>
      <c r="R1301" s="32">
        <v>0.87516692333528301</v>
      </c>
      <c r="S1301" s="32">
        <v>4.2348141748013104</v>
      </c>
      <c r="T1301" s="32">
        <v>4.2510121457489898E-2</v>
      </c>
      <c r="U1301" s="32">
        <v>1.6432760821743901E-4</v>
      </c>
      <c r="V1301" s="32">
        <v>0.19074154384126499</v>
      </c>
      <c r="W1301" s="32" t="s">
        <v>3598</v>
      </c>
      <c r="X1301" s="32" t="s">
        <v>3598</v>
      </c>
      <c r="Y1301" s="32" t="s">
        <v>3862</v>
      </c>
      <c r="Z1301" s="32" t="s">
        <v>1116</v>
      </c>
      <c r="AA1301" s="32" t="e">
        <v>#N/A</v>
      </c>
    </row>
    <row r="1302" spans="1:27" x14ac:dyDescent="0.2">
      <c r="A1302" s="32" t="s">
        <v>5386</v>
      </c>
      <c r="B1302" s="32">
        <v>0.75681599030773905</v>
      </c>
      <c r="C1302" s="32" t="s">
        <v>242</v>
      </c>
      <c r="D1302" s="32">
        <v>1.13775657858569</v>
      </c>
      <c r="E1302" s="32">
        <v>5.8957062789349797</v>
      </c>
      <c r="F1302" s="32">
        <v>7.28744939271255E-2</v>
      </c>
      <c r="G1302" s="32">
        <v>2.0191374774187901E-8</v>
      </c>
      <c r="H1302" s="32">
        <v>0.12761107042507899</v>
      </c>
      <c r="I1302" s="32">
        <v>1.8082484093752</v>
      </c>
      <c r="J1302" s="32" t="s">
        <v>242</v>
      </c>
      <c r="K1302" s="32">
        <v>6.7089565462614997</v>
      </c>
      <c r="L1302" s="32">
        <v>13.8983543221555</v>
      </c>
      <c r="M1302" s="32">
        <v>4.0322580645161298E-3</v>
      </c>
      <c r="N1302" s="32">
        <v>1.3690854269137699E-42</v>
      </c>
      <c r="O1302" s="32">
        <v>9.8010512374572104E-12</v>
      </c>
      <c r="P1302" s="32">
        <v>0.45669705820823497</v>
      </c>
      <c r="Q1302" s="32" t="s">
        <v>242</v>
      </c>
      <c r="R1302" s="32">
        <v>0.43402336403896302</v>
      </c>
      <c r="S1302" s="32">
        <v>2.4561517701790798</v>
      </c>
      <c r="T1302" s="32">
        <v>7.8947368421052697E-2</v>
      </c>
      <c r="U1302" s="32">
        <v>5.7111776829871903E-2</v>
      </c>
      <c r="V1302" s="32">
        <v>0.33213573742214803</v>
      </c>
      <c r="W1302" s="32" t="s">
        <v>3598</v>
      </c>
      <c r="X1302" s="32" t="s">
        <v>3598</v>
      </c>
      <c r="Y1302" s="32" t="s">
        <v>3862</v>
      </c>
      <c r="Z1302" s="32" t="s">
        <v>1116</v>
      </c>
      <c r="AA1302" s="32" t="e">
        <v>#N/A</v>
      </c>
    </row>
    <row r="1303" spans="1:27" x14ac:dyDescent="0.2">
      <c r="A1303" s="32" t="s">
        <v>5385</v>
      </c>
      <c r="B1303" s="32">
        <v>0.25641861356814</v>
      </c>
      <c r="C1303" s="32" t="s">
        <v>242</v>
      </c>
      <c r="D1303" s="32">
        <v>-0.26107887942011299</v>
      </c>
      <c r="E1303" s="32">
        <v>-0.102770338090841</v>
      </c>
      <c r="F1303" s="32">
        <v>0.53238866396761098</v>
      </c>
      <c r="G1303" s="32">
        <v>0.93100504453205302</v>
      </c>
      <c r="H1303" s="32">
        <v>0.60298416061556703</v>
      </c>
      <c r="I1303" s="32">
        <v>0.31813015868894701</v>
      </c>
      <c r="J1303" s="32" t="s">
        <v>242</v>
      </c>
      <c r="K1303" s="32">
        <v>-0.95841374766849796</v>
      </c>
      <c r="L1303" s="32">
        <v>-1.59317314052089</v>
      </c>
      <c r="M1303" s="32">
        <v>0.97177419354838701</v>
      </c>
      <c r="N1303" s="32">
        <v>0.97983728002152304</v>
      </c>
      <c r="O1303" s="32">
        <v>0.83107291719407494</v>
      </c>
      <c r="P1303" s="32">
        <v>0.17601706658149399</v>
      </c>
      <c r="Q1303" s="32" t="s">
        <v>242</v>
      </c>
      <c r="R1303" s="32">
        <v>-0.41223239270538797</v>
      </c>
      <c r="S1303" s="32">
        <v>-0.95589690988620901</v>
      </c>
      <c r="T1303" s="32">
        <v>0.91497975708502</v>
      </c>
      <c r="U1303" s="32">
        <v>0.92325695239069105</v>
      </c>
      <c r="V1303" s="32">
        <v>0.65991545165367504</v>
      </c>
      <c r="W1303" s="32" t="s">
        <v>3598</v>
      </c>
      <c r="X1303" s="32" t="s">
        <v>3598</v>
      </c>
      <c r="Y1303" s="32" t="s">
        <v>3862</v>
      </c>
      <c r="Z1303" s="32" t="s">
        <v>5384</v>
      </c>
      <c r="AA1303" s="32" t="e">
        <v>#N/A</v>
      </c>
    </row>
    <row r="1304" spans="1:27" x14ac:dyDescent="0.2">
      <c r="A1304" s="32" t="s">
        <v>5383</v>
      </c>
      <c r="B1304" s="32">
        <v>0.22554114564545999</v>
      </c>
      <c r="C1304" s="32" t="s">
        <v>242</v>
      </c>
      <c r="D1304" s="32">
        <v>-0.34739527313326302</v>
      </c>
      <c r="E1304" s="32">
        <v>-0.47291170560554402</v>
      </c>
      <c r="F1304" s="32">
        <v>0.68623481781376505</v>
      </c>
      <c r="G1304" s="32">
        <v>0.93100504453205302</v>
      </c>
      <c r="H1304" s="32">
        <v>0.63585280800819199</v>
      </c>
      <c r="I1304" s="32">
        <v>0.39801096178348899</v>
      </c>
      <c r="J1304" s="32" t="s">
        <v>242</v>
      </c>
      <c r="K1304" s="32">
        <v>-0.54738885322116504</v>
      </c>
      <c r="L1304" s="32">
        <v>-0.76271847404738102</v>
      </c>
      <c r="M1304" s="32">
        <v>0.80241935483870996</v>
      </c>
      <c r="N1304" s="32">
        <v>0.96447268678212394</v>
      </c>
      <c r="O1304" s="32">
        <v>0.70794419416920795</v>
      </c>
      <c r="P1304" s="32">
        <v>1.09774926815755</v>
      </c>
      <c r="Q1304" s="32" t="s">
        <v>242</v>
      </c>
      <c r="R1304" s="32">
        <v>2.3668085258852201</v>
      </c>
      <c r="S1304" s="32">
        <v>10.2490169977057</v>
      </c>
      <c r="T1304" s="32">
        <v>1.8218623481781399E-2</v>
      </c>
      <c r="U1304" s="32">
        <v>2.1831950990245899E-23</v>
      </c>
      <c r="V1304" s="32">
        <v>8.9711063217075004E-3</v>
      </c>
      <c r="W1304" s="32" t="s">
        <v>3598</v>
      </c>
      <c r="X1304" s="32" t="s">
        <v>3598</v>
      </c>
      <c r="Y1304" s="32" t="s">
        <v>3862</v>
      </c>
      <c r="Z1304" s="32" t="s">
        <v>1717</v>
      </c>
      <c r="AA1304" s="32" t="e">
        <v>#N/A</v>
      </c>
    </row>
    <row r="1305" spans="1:27" x14ac:dyDescent="0.2">
      <c r="A1305" s="32" t="s">
        <v>5382</v>
      </c>
      <c r="B1305" s="32">
        <v>0.47024964752304799</v>
      </c>
      <c r="C1305" s="32" t="s">
        <v>242</v>
      </c>
      <c r="D1305" s="32">
        <v>0.336674918305779</v>
      </c>
      <c r="E1305" s="32">
        <v>2.460513397588</v>
      </c>
      <c r="F1305" s="32">
        <v>0.135627530364372</v>
      </c>
      <c r="G1305" s="32">
        <v>3.8575542075228203E-2</v>
      </c>
      <c r="H1305" s="32">
        <v>0.36818098646561198</v>
      </c>
      <c r="I1305" s="32">
        <v>0.45214708460506797</v>
      </c>
      <c r="J1305" s="32" t="s">
        <v>242</v>
      </c>
      <c r="K1305" s="32">
        <v>-0.26883263812913599</v>
      </c>
      <c r="L1305" s="32">
        <v>-0.199909963362353</v>
      </c>
      <c r="M1305" s="32">
        <v>0.58467741935483897</v>
      </c>
      <c r="N1305" s="32">
        <v>0.95950178954328003</v>
      </c>
      <c r="O1305" s="32">
        <v>0.60597076200264399</v>
      </c>
      <c r="P1305" s="32">
        <v>0.32765836007431098</v>
      </c>
      <c r="Q1305" s="32" t="s">
        <v>242</v>
      </c>
      <c r="R1305" s="32">
        <v>4.4969122923522398E-2</v>
      </c>
      <c r="S1305" s="32">
        <v>0.88751013992454897</v>
      </c>
      <c r="T1305" s="32">
        <v>0.24696356275303599</v>
      </c>
      <c r="U1305" s="32">
        <v>0.67327101989209104</v>
      </c>
      <c r="V1305" s="32">
        <v>0.48206596019187398</v>
      </c>
      <c r="W1305" s="32" t="s">
        <v>3598</v>
      </c>
      <c r="X1305" s="32" t="s">
        <v>3598</v>
      </c>
      <c r="Y1305" s="32" t="s">
        <v>3862</v>
      </c>
      <c r="Z1305" s="32" t="s">
        <v>1717</v>
      </c>
      <c r="AA1305" s="32" t="e">
        <v>#N/A</v>
      </c>
    </row>
    <row r="1306" spans="1:27" x14ac:dyDescent="0.2">
      <c r="A1306" s="32" t="s">
        <v>5381</v>
      </c>
      <c r="B1306" s="32">
        <v>0.152867483016037</v>
      </c>
      <c r="C1306" s="32" t="s">
        <v>242</v>
      </c>
      <c r="D1306" s="32">
        <v>-0.55055080686438795</v>
      </c>
      <c r="E1306" s="32">
        <v>-1.34408187199727</v>
      </c>
      <c r="F1306" s="32">
        <v>0.97570850202429105</v>
      </c>
      <c r="G1306" s="32">
        <v>0.94160611002643402</v>
      </c>
      <c r="H1306" s="32">
        <v>0.70902918042203</v>
      </c>
      <c r="I1306" s="32">
        <v>0.44545782540858297</v>
      </c>
      <c r="J1306" s="32" t="s">
        <v>242</v>
      </c>
      <c r="K1306" s="32">
        <v>-0.30325207244443497</v>
      </c>
      <c r="L1306" s="32">
        <v>-0.26945266072853602</v>
      </c>
      <c r="M1306" s="32">
        <v>0.61895161290322598</v>
      </c>
      <c r="N1306" s="32">
        <v>0.96113829882496105</v>
      </c>
      <c r="O1306" s="32">
        <v>0.61915111597412797</v>
      </c>
      <c r="P1306" s="32">
        <v>0.208285764948065</v>
      </c>
      <c r="Q1306" s="32" t="s">
        <v>242</v>
      </c>
      <c r="R1306" s="32">
        <v>-0.31494162539030002</v>
      </c>
      <c r="S1306" s="32">
        <v>-0.56362680530567599</v>
      </c>
      <c r="T1306" s="32">
        <v>0.748987854251012</v>
      </c>
      <c r="U1306" s="32">
        <v>0.91659158953230002</v>
      </c>
      <c r="V1306" s="32">
        <v>0.62359701195214901</v>
      </c>
      <c r="W1306" s="32" t="s">
        <v>3598</v>
      </c>
      <c r="X1306" s="32" t="s">
        <v>3598</v>
      </c>
      <c r="Y1306" s="32" t="s">
        <v>3862</v>
      </c>
      <c r="Z1306" s="32" t="s">
        <v>1717</v>
      </c>
      <c r="AA1306" s="32" t="e">
        <v>#N/A</v>
      </c>
    </row>
    <row r="1307" spans="1:27" x14ac:dyDescent="0.2">
      <c r="A1307" s="32" t="s">
        <v>5380</v>
      </c>
      <c r="B1307" s="32">
        <v>0.29018956945295399</v>
      </c>
      <c r="C1307" s="32" t="s">
        <v>242</v>
      </c>
      <c r="D1307" s="32">
        <v>-0.166673887031414</v>
      </c>
      <c r="E1307" s="32">
        <v>0.30205650278822399</v>
      </c>
      <c r="F1307" s="32">
        <v>0.35627530364372501</v>
      </c>
      <c r="G1307" s="32">
        <v>0.91757382677538801</v>
      </c>
      <c r="H1307" s="32">
        <v>0.56618667338745099</v>
      </c>
      <c r="I1307" s="32">
        <v>0.58724799206247702</v>
      </c>
      <c r="J1307" s="32" t="s">
        <v>242</v>
      </c>
      <c r="K1307" s="32">
        <v>0.42632607430517899</v>
      </c>
      <c r="L1307" s="32">
        <v>1.20462247367418</v>
      </c>
      <c r="M1307" s="32">
        <v>0.165322580645161</v>
      </c>
      <c r="N1307" s="32">
        <v>0.49114138447765698</v>
      </c>
      <c r="O1307" s="32">
        <v>0.33493513038505401</v>
      </c>
      <c r="P1307" s="32">
        <v>0.20256093819538801</v>
      </c>
      <c r="Q1307" s="32" t="s">
        <v>242</v>
      </c>
      <c r="R1307" s="32">
        <v>-0.33220209190142902</v>
      </c>
      <c r="S1307" s="32">
        <v>-0.63321989404657697</v>
      </c>
      <c r="T1307" s="32">
        <v>0.77935222672064797</v>
      </c>
      <c r="U1307" s="32">
        <v>0.91659158953230002</v>
      </c>
      <c r="V1307" s="32">
        <v>0.63013166786632102</v>
      </c>
      <c r="W1307" s="32" t="s">
        <v>3598</v>
      </c>
      <c r="X1307" s="32" t="s">
        <v>3598</v>
      </c>
      <c r="Y1307" s="32" t="s">
        <v>3862</v>
      </c>
      <c r="Z1307" s="32" t="s">
        <v>1717</v>
      </c>
      <c r="AA1307" s="32" t="e">
        <v>#N/A</v>
      </c>
    </row>
    <row r="1308" spans="1:27" x14ac:dyDescent="0.2">
      <c r="A1308" s="32" t="s">
        <v>5379</v>
      </c>
      <c r="B1308" s="32">
        <v>0.28211694503420998</v>
      </c>
      <c r="C1308" s="32" t="s">
        <v>242</v>
      </c>
      <c r="D1308" s="32">
        <v>-0.18924049869048901</v>
      </c>
      <c r="E1308" s="32">
        <v>0.205286513446203</v>
      </c>
      <c r="F1308" s="32">
        <v>0.39878542510121501</v>
      </c>
      <c r="G1308" s="32">
        <v>0.93100504453205302</v>
      </c>
      <c r="H1308" s="32">
        <v>0.57504783614321597</v>
      </c>
      <c r="I1308" s="32">
        <v>0.43711783397509901</v>
      </c>
      <c r="J1308" s="32" t="s">
        <v>242</v>
      </c>
      <c r="K1308" s="32">
        <v>-0.34616531274551599</v>
      </c>
      <c r="L1308" s="32">
        <v>-0.35615665638176902</v>
      </c>
      <c r="M1308" s="32">
        <v>0.65120967741935498</v>
      </c>
      <c r="N1308" s="32">
        <v>0.96447268678212394</v>
      </c>
      <c r="O1308" s="32">
        <v>0.635390759275138</v>
      </c>
      <c r="P1308" s="32">
        <v>0.23282245881183999</v>
      </c>
      <c r="Q1308" s="32" t="s">
        <v>242</v>
      </c>
      <c r="R1308" s="32">
        <v>-0.24096300542045801</v>
      </c>
      <c r="S1308" s="32">
        <v>-0.26534977663028297</v>
      </c>
      <c r="T1308" s="32">
        <v>0.61943319838056699</v>
      </c>
      <c r="U1308" s="32">
        <v>0.91659158953230002</v>
      </c>
      <c r="V1308" s="32">
        <v>0.59520810540873703</v>
      </c>
      <c r="W1308" s="32" t="s">
        <v>3598</v>
      </c>
      <c r="X1308" s="32" t="s">
        <v>3598</v>
      </c>
      <c r="Y1308" s="32" t="s">
        <v>3862</v>
      </c>
      <c r="Z1308" s="32" t="s">
        <v>5378</v>
      </c>
      <c r="AA1308" s="32" t="e">
        <v>#N/A</v>
      </c>
    </row>
    <row r="1309" spans="1:27" x14ac:dyDescent="0.2">
      <c r="A1309" s="32" t="s">
        <v>5377</v>
      </c>
      <c r="B1309" s="32">
        <v>0.121916765464395</v>
      </c>
      <c r="C1309" s="32" t="s">
        <v>242</v>
      </c>
      <c r="D1309" s="32">
        <v>-0.637071966195904</v>
      </c>
      <c r="E1309" s="32">
        <v>-1.71510131403225</v>
      </c>
      <c r="F1309" s="32">
        <v>0.99392712550607298</v>
      </c>
      <c r="G1309" s="32">
        <v>0.96450363379330295</v>
      </c>
      <c r="H1309" s="32">
        <v>0.73796101601152297</v>
      </c>
      <c r="I1309" s="32">
        <v>0.39613061393499699</v>
      </c>
      <c r="J1309" s="32" t="s">
        <v>242</v>
      </c>
      <c r="K1309" s="32">
        <v>-0.55706414122541903</v>
      </c>
      <c r="L1309" s="32">
        <v>-0.78226689600710697</v>
      </c>
      <c r="M1309" s="32">
        <v>0.80846774193548399</v>
      </c>
      <c r="N1309" s="32">
        <v>0.96447268678212394</v>
      </c>
      <c r="O1309" s="32">
        <v>0.71125819679067004</v>
      </c>
      <c r="P1309" s="32">
        <v>0.213760854877486</v>
      </c>
      <c r="Q1309" s="32" t="s">
        <v>242</v>
      </c>
      <c r="R1309" s="32">
        <v>-0.29843412036790201</v>
      </c>
      <c r="S1309" s="32">
        <v>-0.497069608767916</v>
      </c>
      <c r="T1309" s="32">
        <v>0.70445344129554699</v>
      </c>
      <c r="U1309" s="32">
        <v>0.91659158953230002</v>
      </c>
      <c r="V1309" s="32">
        <v>0.61731407472572897</v>
      </c>
      <c r="W1309" s="32" t="s">
        <v>3598</v>
      </c>
      <c r="X1309" s="32" t="s">
        <v>3598</v>
      </c>
      <c r="Y1309" s="32" t="s">
        <v>3862</v>
      </c>
      <c r="Z1309" s="32" t="s">
        <v>1114</v>
      </c>
      <c r="AA1309" s="32" t="e">
        <v>#N/A</v>
      </c>
    </row>
    <row r="1310" spans="1:27" x14ac:dyDescent="0.2">
      <c r="A1310" s="32" t="s">
        <v>5376</v>
      </c>
      <c r="B1310" s="32">
        <v>0.26482379719389099</v>
      </c>
      <c r="C1310" s="32" t="s">
        <v>242</v>
      </c>
      <c r="D1310" s="32">
        <v>-0.237582615384204</v>
      </c>
      <c r="E1310" s="32">
        <v>-2.01381980255343E-3</v>
      </c>
      <c r="F1310" s="32">
        <v>0.50202429149797601</v>
      </c>
      <c r="G1310" s="32">
        <v>0.93100504453205302</v>
      </c>
      <c r="H1310" s="32">
        <v>0.59389758229992795</v>
      </c>
      <c r="I1310" s="32">
        <v>0.67890484284515096</v>
      </c>
      <c r="J1310" s="32" t="s">
        <v>242</v>
      </c>
      <c r="K1310" s="32">
        <v>0.89794436003693001</v>
      </c>
      <c r="L1310" s="32">
        <v>2.1575029718415601</v>
      </c>
      <c r="M1310" s="32">
        <v>7.2580645161290397E-2</v>
      </c>
      <c r="N1310" s="32">
        <v>0.10873011040009301</v>
      </c>
      <c r="O1310" s="32">
        <v>0.18460760671954099</v>
      </c>
      <c r="P1310" s="32">
        <v>0.24963944142997099</v>
      </c>
      <c r="Q1310" s="32" t="s">
        <v>242</v>
      </c>
      <c r="R1310" s="32">
        <v>-0.190259468381067</v>
      </c>
      <c r="S1310" s="32">
        <v>-6.0916382527935797E-2</v>
      </c>
      <c r="T1310" s="32">
        <v>0.52834008097165996</v>
      </c>
      <c r="U1310" s="32">
        <v>0.91659158953230002</v>
      </c>
      <c r="V1310" s="32">
        <v>0.57544709348883205</v>
      </c>
      <c r="W1310" s="32" t="s">
        <v>3598</v>
      </c>
      <c r="X1310" s="32" t="s">
        <v>3598</v>
      </c>
      <c r="Y1310" s="32" t="s">
        <v>3862</v>
      </c>
      <c r="Z1310" s="32" t="s">
        <v>1114</v>
      </c>
      <c r="AA1310" s="32" t="e">
        <v>#N/A</v>
      </c>
    </row>
    <row r="1311" spans="1:27" x14ac:dyDescent="0.2">
      <c r="A1311" s="32" t="s">
        <v>5375</v>
      </c>
      <c r="B1311" s="32">
        <v>0.2362627623212</v>
      </c>
      <c r="C1311" s="32" t="s">
        <v>242</v>
      </c>
      <c r="D1311" s="32">
        <v>-0.317423538127591</v>
      </c>
      <c r="E1311" s="32">
        <v>-0.344387117117118</v>
      </c>
      <c r="F1311" s="32">
        <v>0.625506072874494</v>
      </c>
      <c r="G1311" s="32">
        <v>0.93100504453205302</v>
      </c>
      <c r="H1311" s="32">
        <v>0.62453887542445297</v>
      </c>
      <c r="I1311" s="32">
        <v>0.35298672845141599</v>
      </c>
      <c r="J1311" s="32" t="s">
        <v>242</v>
      </c>
      <c r="K1311" s="32">
        <v>-0.77906004374468496</v>
      </c>
      <c r="L1311" s="32">
        <v>-1.23079820317528</v>
      </c>
      <c r="M1311" s="32">
        <v>0.93145161290322598</v>
      </c>
      <c r="N1311" s="32">
        <v>0.972970224250435</v>
      </c>
      <c r="O1311" s="32">
        <v>0.78202782716726504</v>
      </c>
      <c r="P1311" s="32">
        <v>0.28874205019782401</v>
      </c>
      <c r="Q1311" s="32" t="s">
        <v>242</v>
      </c>
      <c r="R1311" s="32">
        <v>-7.2364325297539903E-2</v>
      </c>
      <c r="S1311" s="32">
        <v>0.41442923744375498</v>
      </c>
      <c r="T1311" s="32">
        <v>0.36234817813765202</v>
      </c>
      <c r="U1311" s="32">
        <v>0.85808445348284201</v>
      </c>
      <c r="V1311" s="32">
        <v>0.52884401268827896</v>
      </c>
      <c r="W1311" s="32" t="s">
        <v>3598</v>
      </c>
      <c r="X1311" s="32" t="s">
        <v>3598</v>
      </c>
      <c r="Y1311" s="32" t="s">
        <v>3862</v>
      </c>
      <c r="Z1311" s="32" t="s">
        <v>1114</v>
      </c>
      <c r="AA1311" s="32" t="e">
        <v>#N/A</v>
      </c>
    </row>
    <row r="1312" spans="1:27" x14ac:dyDescent="0.2">
      <c r="A1312" s="32" t="s">
        <v>5374</v>
      </c>
      <c r="B1312" s="32">
        <v>0.22805606951694099</v>
      </c>
      <c r="C1312" s="32" t="s">
        <v>242</v>
      </c>
      <c r="D1312" s="32">
        <v>-0.34036493115078698</v>
      </c>
      <c r="E1312" s="32">
        <v>-0.44276424133430198</v>
      </c>
      <c r="F1312" s="32">
        <v>0.67004048582996001</v>
      </c>
      <c r="G1312" s="32">
        <v>0.93100504453205302</v>
      </c>
      <c r="H1312" s="32">
        <v>0.63320913764842202</v>
      </c>
      <c r="I1312" s="32">
        <v>0.50590511075227096</v>
      </c>
      <c r="J1312" s="32" t="s">
        <v>242</v>
      </c>
      <c r="K1312" s="32">
        <v>7.7780889400426399E-3</v>
      </c>
      <c r="L1312" s="32">
        <v>0.35896778879935898</v>
      </c>
      <c r="M1312" s="32">
        <v>0.35282258064516098</v>
      </c>
      <c r="N1312" s="32">
        <v>0.87807900148486595</v>
      </c>
      <c r="O1312" s="32">
        <v>0.496897022748791</v>
      </c>
      <c r="P1312" s="32">
        <v>0.19846345823054501</v>
      </c>
      <c r="Q1312" s="32" t="s">
        <v>242</v>
      </c>
      <c r="R1312" s="32">
        <v>-0.34455607548357298</v>
      </c>
      <c r="S1312" s="32">
        <v>-0.68303035978233395</v>
      </c>
      <c r="T1312" s="32">
        <v>0.81376518218623495</v>
      </c>
      <c r="U1312" s="32">
        <v>0.91659158953230002</v>
      </c>
      <c r="V1312" s="32">
        <v>0.63478593378968595</v>
      </c>
      <c r="W1312" s="32" t="s">
        <v>3598</v>
      </c>
      <c r="X1312" s="32" t="s">
        <v>3598</v>
      </c>
      <c r="Y1312" s="32" t="s">
        <v>3862</v>
      </c>
      <c r="Z1312" s="32" t="s">
        <v>5373</v>
      </c>
      <c r="AA1312" s="32" t="e">
        <v>#N/A</v>
      </c>
    </row>
    <row r="1313" spans="1:27" x14ac:dyDescent="0.2">
      <c r="A1313" s="32" t="s">
        <v>5372</v>
      </c>
      <c r="B1313" s="32">
        <v>0.21925911584494601</v>
      </c>
      <c r="C1313" s="32" t="s">
        <v>242</v>
      </c>
      <c r="D1313" s="32">
        <v>-0.36495636845807</v>
      </c>
      <c r="E1313" s="32">
        <v>-0.548217074133583</v>
      </c>
      <c r="F1313" s="32">
        <v>0.71862348178137703</v>
      </c>
      <c r="G1313" s="32">
        <v>0.93100504453205302</v>
      </c>
      <c r="H1313" s="32">
        <v>0.64242801199392796</v>
      </c>
      <c r="I1313" s="32">
        <v>0.36585131360128298</v>
      </c>
      <c r="J1313" s="32" t="s">
        <v>242</v>
      </c>
      <c r="K1313" s="32">
        <v>-0.71286560717806202</v>
      </c>
      <c r="L1313" s="32">
        <v>-1.09705574746526</v>
      </c>
      <c r="M1313" s="32">
        <v>0.89314516129032295</v>
      </c>
      <c r="N1313" s="32">
        <v>0.96920097725451004</v>
      </c>
      <c r="O1313" s="32">
        <v>0.762035538412558</v>
      </c>
      <c r="P1313" s="32">
        <v>0.21115014634955401</v>
      </c>
      <c r="Q1313" s="32" t="s">
        <v>242</v>
      </c>
      <c r="R1313" s="32">
        <v>-0.30630545849977098</v>
      </c>
      <c r="S1313" s="32">
        <v>-0.528806336901399</v>
      </c>
      <c r="T1313" s="32">
        <v>0.72672064777327905</v>
      </c>
      <c r="U1313" s="32">
        <v>0.91659158953230002</v>
      </c>
      <c r="V1313" s="32">
        <v>0.62031395822368796</v>
      </c>
      <c r="W1313" s="32" t="s">
        <v>3598</v>
      </c>
      <c r="X1313" s="32" t="s">
        <v>3598</v>
      </c>
      <c r="Y1313" s="32" t="s">
        <v>3862</v>
      </c>
      <c r="Z1313" s="32" t="s">
        <v>534</v>
      </c>
      <c r="AA1313" s="32" t="e">
        <v>#N/A</v>
      </c>
    </row>
    <row r="1314" spans="1:27" x14ac:dyDescent="0.2">
      <c r="A1314" s="32" t="s">
        <v>5371</v>
      </c>
      <c r="B1314" s="32">
        <v>0.237801350772856</v>
      </c>
      <c r="C1314" s="32" t="s">
        <v>242</v>
      </c>
      <c r="D1314" s="32">
        <v>-0.31312249223586902</v>
      </c>
      <c r="E1314" s="32">
        <v>-0.32594340162321001</v>
      </c>
      <c r="F1314" s="32">
        <v>0.623481781376518</v>
      </c>
      <c r="G1314" s="32">
        <v>0.93100504453205302</v>
      </c>
      <c r="H1314" s="32">
        <v>0.62290619930549695</v>
      </c>
      <c r="I1314" s="32">
        <v>0.45018386722756798</v>
      </c>
      <c r="J1314" s="32" t="s">
        <v>242</v>
      </c>
      <c r="K1314" s="32">
        <v>-0.278934329450504</v>
      </c>
      <c r="L1314" s="32">
        <v>-0.22031991130087</v>
      </c>
      <c r="M1314" s="32">
        <v>0.59677419354838701</v>
      </c>
      <c r="N1314" s="32">
        <v>0.95950178954328003</v>
      </c>
      <c r="O1314" s="32">
        <v>0.60985238870882597</v>
      </c>
      <c r="P1314" s="32">
        <v>0.23971221138014101</v>
      </c>
      <c r="Q1314" s="32" t="s">
        <v>242</v>
      </c>
      <c r="R1314" s="32">
        <v>-0.22019026440790301</v>
      </c>
      <c r="S1314" s="32">
        <v>-0.18159542342398599</v>
      </c>
      <c r="T1314" s="32">
        <v>0.58906882591093102</v>
      </c>
      <c r="U1314" s="32">
        <v>0.91659158953230002</v>
      </c>
      <c r="V1314" s="32">
        <v>0.58713851077277002</v>
      </c>
      <c r="W1314" s="32" t="s">
        <v>3598</v>
      </c>
      <c r="X1314" s="32" t="s">
        <v>3598</v>
      </c>
      <c r="Y1314" s="32" t="s">
        <v>3862</v>
      </c>
      <c r="Z1314" s="32" t="s">
        <v>534</v>
      </c>
      <c r="AA1314" s="32" t="e">
        <v>#N/A</v>
      </c>
    </row>
    <row r="1315" spans="1:27" x14ac:dyDescent="0.2">
      <c r="A1315" s="32" t="s">
        <v>5370</v>
      </c>
      <c r="B1315" s="32">
        <v>0.19389129927781401</v>
      </c>
      <c r="C1315" s="32" t="s">
        <v>242</v>
      </c>
      <c r="D1315" s="32">
        <v>-0.43587081157026403</v>
      </c>
      <c r="E1315" s="32">
        <v>-0.85231190271644597</v>
      </c>
      <c r="F1315" s="32">
        <v>0.87044534412955499</v>
      </c>
      <c r="G1315" s="32">
        <v>0.93100504453205302</v>
      </c>
      <c r="H1315" s="32">
        <v>0.66853476822130897</v>
      </c>
      <c r="I1315" s="32">
        <v>0.91266299014341501</v>
      </c>
      <c r="J1315" s="32" t="s">
        <v>242</v>
      </c>
      <c r="K1315" s="32">
        <v>2.1007417042969601</v>
      </c>
      <c r="L1315" s="32">
        <v>4.5876931643498997</v>
      </c>
      <c r="M1315" s="32">
        <v>2.4193548387096801E-2</v>
      </c>
      <c r="N1315" s="32">
        <v>3.1953328219336201E-5</v>
      </c>
      <c r="O1315" s="32">
        <v>1.7831823136795901E-2</v>
      </c>
      <c r="P1315" s="32">
        <v>0.353805363438988</v>
      </c>
      <c r="Q1315" s="32" t="s">
        <v>242</v>
      </c>
      <c r="R1315" s="32">
        <v>0.123802858063424</v>
      </c>
      <c r="S1315" s="32">
        <v>1.2053626801111399</v>
      </c>
      <c r="T1315" s="32">
        <v>0.186234817813765</v>
      </c>
      <c r="U1315" s="32">
        <v>0.50196985452222098</v>
      </c>
      <c r="V1315" s="32">
        <v>0.45073568440946798</v>
      </c>
      <c r="W1315" s="32" t="s">
        <v>3598</v>
      </c>
      <c r="X1315" s="32" t="s">
        <v>3598</v>
      </c>
      <c r="Y1315" s="32" t="s">
        <v>3862</v>
      </c>
      <c r="Z1315" s="32" t="s">
        <v>534</v>
      </c>
      <c r="AA1315" s="32" t="e">
        <v>#N/A</v>
      </c>
    </row>
    <row r="1316" spans="1:27" x14ac:dyDescent="0.2">
      <c r="A1316" s="32" t="s">
        <v>5369</v>
      </c>
      <c r="B1316" s="32">
        <v>0.33454815419403799</v>
      </c>
      <c r="C1316" s="32" t="s">
        <v>242</v>
      </c>
      <c r="D1316" s="32">
        <v>-4.2671715782872301E-2</v>
      </c>
      <c r="E1316" s="32">
        <v>0.83380176306009002</v>
      </c>
      <c r="F1316" s="32">
        <v>0.26720647773279299</v>
      </c>
      <c r="G1316" s="32">
        <v>0.65482468082818501</v>
      </c>
      <c r="H1316" s="32">
        <v>0.51701838671964695</v>
      </c>
      <c r="I1316" s="32">
        <v>0.44000084657958299</v>
      </c>
      <c r="J1316" s="32" t="s">
        <v>242</v>
      </c>
      <c r="K1316" s="32">
        <v>-0.33133083555522302</v>
      </c>
      <c r="L1316" s="32">
        <v>-0.32618435793026401</v>
      </c>
      <c r="M1316" s="32">
        <v>0.63911290322580605</v>
      </c>
      <c r="N1316" s="32">
        <v>0.96447268678212394</v>
      </c>
      <c r="O1316" s="32">
        <v>0.62980269897485097</v>
      </c>
      <c r="P1316" s="32">
        <v>0.16239217260709099</v>
      </c>
      <c r="Q1316" s="32" t="s">
        <v>242</v>
      </c>
      <c r="R1316" s="32">
        <v>-0.45331171900165901</v>
      </c>
      <c r="S1316" s="32">
        <v>-1.12152610643832</v>
      </c>
      <c r="T1316" s="32">
        <v>0.94331983805667996</v>
      </c>
      <c r="U1316" s="32">
        <v>0.92794579756053697</v>
      </c>
      <c r="V1316" s="32">
        <v>0.67483785229955795</v>
      </c>
      <c r="W1316" s="32" t="s">
        <v>3598</v>
      </c>
      <c r="X1316" s="32" t="s">
        <v>3598</v>
      </c>
      <c r="Y1316" s="32" t="s">
        <v>3862</v>
      </c>
      <c r="Z1316" s="32" t="s">
        <v>534</v>
      </c>
      <c r="AA1316" s="32" t="e">
        <v>#N/A</v>
      </c>
    </row>
    <row r="1317" spans="1:27" x14ac:dyDescent="0.2">
      <c r="A1317" s="32" t="s">
        <v>5368</v>
      </c>
      <c r="B1317" s="32">
        <v>0.76784100328039895</v>
      </c>
      <c r="C1317" s="32" t="s">
        <v>242</v>
      </c>
      <c r="D1317" s="32">
        <v>1.1685764425338501</v>
      </c>
      <c r="E1317" s="32">
        <v>6.0278678081376604</v>
      </c>
      <c r="F1317" s="32">
        <v>7.28744939271255E-2</v>
      </c>
      <c r="G1317" s="32">
        <v>9.1637420263002198E-9</v>
      </c>
      <c r="H1317" s="32">
        <v>0.12128716203871701</v>
      </c>
      <c r="I1317" s="32">
        <v>0.85348555798953196</v>
      </c>
      <c r="J1317" s="32" t="s">
        <v>242</v>
      </c>
      <c r="K1317" s="32">
        <v>1.7962455442380001</v>
      </c>
      <c r="L1317" s="32">
        <v>3.9724743285559301</v>
      </c>
      <c r="M1317" s="32">
        <v>2.6209677419354899E-2</v>
      </c>
      <c r="N1317" s="32">
        <v>4.4444413478573802E-4</v>
      </c>
      <c r="O1317" s="32">
        <v>3.6227737138715202E-2</v>
      </c>
      <c r="P1317" s="32">
        <v>1.7097250080261499</v>
      </c>
      <c r="Q1317" s="32" t="s">
        <v>242</v>
      </c>
      <c r="R1317" s="32">
        <v>4.2119275521832904</v>
      </c>
      <c r="S1317" s="32">
        <v>17.688418015742801</v>
      </c>
      <c r="T1317" s="32">
        <v>6.0728744939271299E-3</v>
      </c>
      <c r="U1317" s="32">
        <v>1.8688958535534299E-68</v>
      </c>
      <c r="V1317" s="32">
        <v>1.26600379530059E-5</v>
      </c>
      <c r="W1317" s="32" t="s">
        <v>3598</v>
      </c>
      <c r="X1317" s="32" t="s">
        <v>3598</v>
      </c>
      <c r="Y1317" s="32" t="s">
        <v>3862</v>
      </c>
      <c r="Z1317" s="32" t="s">
        <v>534</v>
      </c>
      <c r="AA1317" s="32" t="e">
        <v>#N/A</v>
      </c>
    </row>
    <row r="1318" spans="1:27" x14ac:dyDescent="0.2">
      <c r="A1318" s="32" t="s">
        <v>5367</v>
      </c>
      <c r="B1318" s="32">
        <v>0.42050057034403199</v>
      </c>
      <c r="C1318" s="32" t="s">
        <v>242</v>
      </c>
      <c r="D1318" s="32">
        <v>0.197603899159948</v>
      </c>
      <c r="E1318" s="32">
        <v>1.8641500071135599</v>
      </c>
      <c r="F1318" s="32">
        <v>0.165991902834008</v>
      </c>
      <c r="G1318" s="32">
        <v>0.15097771075635</v>
      </c>
      <c r="H1318" s="32">
        <v>0.421677491936708</v>
      </c>
      <c r="I1318" s="32">
        <v>0.69815029348379398</v>
      </c>
      <c r="J1318" s="32" t="s">
        <v>242</v>
      </c>
      <c r="K1318" s="32">
        <v>0.99697139795964196</v>
      </c>
      <c r="L1318" s="32">
        <v>2.3575820105103502</v>
      </c>
      <c r="M1318" s="32">
        <v>6.4516129032258104E-2</v>
      </c>
      <c r="N1318" s="32">
        <v>7.1127494361211102E-2</v>
      </c>
      <c r="O1318" s="32">
        <v>0.15938919668955001</v>
      </c>
      <c r="P1318" s="32">
        <v>0.35770035863254002</v>
      </c>
      <c r="Q1318" s="32" t="s">
        <v>242</v>
      </c>
      <c r="R1318" s="32">
        <v>0.13554634603323401</v>
      </c>
      <c r="S1318" s="32">
        <v>1.2527116668771501</v>
      </c>
      <c r="T1318" s="32">
        <v>0.178137651821862</v>
      </c>
      <c r="U1318" s="32">
        <v>0.47588870256154903</v>
      </c>
      <c r="V1318" s="32">
        <v>0.446089961752204</v>
      </c>
      <c r="W1318" s="32" t="s">
        <v>3598</v>
      </c>
      <c r="X1318" s="32" t="s">
        <v>3598</v>
      </c>
      <c r="Y1318" s="32" t="s">
        <v>3862</v>
      </c>
      <c r="Z1318" s="32" t="s">
        <v>1713</v>
      </c>
      <c r="AA1318" s="32" t="e">
        <v>#N/A</v>
      </c>
    </row>
    <row r="1319" spans="1:27" x14ac:dyDescent="0.2">
      <c r="A1319" s="32" t="s">
        <v>5366</v>
      </c>
      <c r="B1319" s="32">
        <v>0.19617243845312701</v>
      </c>
      <c r="C1319" s="32" t="s">
        <v>242</v>
      </c>
      <c r="D1319" s="32">
        <v>-0.42949400283504602</v>
      </c>
      <c r="E1319" s="32">
        <v>-0.82496691523379695</v>
      </c>
      <c r="F1319" s="32">
        <v>0.86639676113360298</v>
      </c>
      <c r="G1319" s="32">
        <v>0.93100504453205302</v>
      </c>
      <c r="H1319" s="32">
        <v>0.66621812133891301</v>
      </c>
      <c r="I1319" s="32">
        <v>0.41995624919946201</v>
      </c>
      <c r="J1319" s="32" t="s">
        <v>242</v>
      </c>
      <c r="K1319" s="32">
        <v>-0.43446986524990999</v>
      </c>
      <c r="L1319" s="32">
        <v>-0.53457146455715499</v>
      </c>
      <c r="M1319" s="32">
        <v>0.72177419354838701</v>
      </c>
      <c r="N1319" s="32">
        <v>0.96447268678212394</v>
      </c>
      <c r="O1319" s="32">
        <v>0.66802636340173505</v>
      </c>
      <c r="P1319" s="32">
        <v>0.10229805275458299</v>
      </c>
      <c r="Q1319" s="32" t="s">
        <v>242</v>
      </c>
      <c r="R1319" s="32">
        <v>-0.634496685471584</v>
      </c>
      <c r="S1319" s="32">
        <v>-1.85205221602689</v>
      </c>
      <c r="T1319" s="32">
        <v>0.99797570850202399</v>
      </c>
      <c r="U1319" s="32">
        <v>0.97401282092578301</v>
      </c>
      <c r="V1319" s="32">
        <v>0.73712163538206399</v>
      </c>
      <c r="W1319" s="32" t="s">
        <v>3598</v>
      </c>
      <c r="X1319" s="32" t="s">
        <v>3598</v>
      </c>
      <c r="Y1319" s="32" t="s">
        <v>3862</v>
      </c>
      <c r="Z1319" s="32" t="s">
        <v>1713</v>
      </c>
      <c r="AA1319" s="32" t="e">
        <v>#N/A</v>
      </c>
    </row>
    <row r="1320" spans="1:27" x14ac:dyDescent="0.2">
      <c r="A1320" s="32" t="s">
        <v>5365</v>
      </c>
      <c r="B1320" s="32">
        <v>1.1098452642677601</v>
      </c>
      <c r="C1320" s="32" t="s">
        <v>242</v>
      </c>
      <c r="D1320" s="32">
        <v>2.1246319881790199</v>
      </c>
      <c r="E1320" s="32">
        <v>10.1276186418105</v>
      </c>
      <c r="F1320" s="32">
        <v>2.4291497975708499E-2</v>
      </c>
      <c r="G1320" s="32">
        <v>4.2887050114530701E-23</v>
      </c>
      <c r="H1320" s="32">
        <v>1.6808666268959199E-2</v>
      </c>
      <c r="I1320" s="32">
        <v>0.54853237633526197</v>
      </c>
      <c r="J1320" s="32" t="s">
        <v>242</v>
      </c>
      <c r="K1320" s="32">
        <v>0.227115735259033</v>
      </c>
      <c r="L1320" s="32">
        <v>0.80212822598855305</v>
      </c>
      <c r="M1320" s="32">
        <v>0.241935483870968</v>
      </c>
      <c r="N1320" s="32">
        <v>0.70454722812516402</v>
      </c>
      <c r="O1320" s="32">
        <v>0.41016687438389199</v>
      </c>
      <c r="P1320" s="32">
        <v>0.25834075285184499</v>
      </c>
      <c r="Q1320" s="32" t="s">
        <v>242</v>
      </c>
      <c r="R1320" s="32">
        <v>-0.164024841397825</v>
      </c>
      <c r="S1320" s="32">
        <v>4.4859942958517703E-2</v>
      </c>
      <c r="T1320" s="32">
        <v>0.48380566801619401</v>
      </c>
      <c r="U1320" s="32">
        <v>0.91659158953230002</v>
      </c>
      <c r="V1320" s="32">
        <v>0.56514420597711101</v>
      </c>
      <c r="W1320" s="32" t="s">
        <v>3598</v>
      </c>
      <c r="X1320" s="32" t="s">
        <v>3598</v>
      </c>
      <c r="Y1320" s="32" t="s">
        <v>3862</v>
      </c>
      <c r="Z1320" s="32" t="s">
        <v>1713</v>
      </c>
      <c r="AA1320" s="32" t="e">
        <v>#N/A</v>
      </c>
    </row>
    <row r="1321" spans="1:27" x14ac:dyDescent="0.2">
      <c r="A1321" s="32" t="s">
        <v>5364</v>
      </c>
      <c r="B1321" s="32">
        <v>0.23909035348895299</v>
      </c>
      <c r="C1321" s="32" t="s">
        <v>242</v>
      </c>
      <c r="D1321" s="32">
        <v>-0.30951915059469098</v>
      </c>
      <c r="E1321" s="32">
        <v>-0.31049157671124</v>
      </c>
      <c r="F1321" s="32">
        <v>0.61943319838056699</v>
      </c>
      <c r="G1321" s="32">
        <v>0.93100504453205302</v>
      </c>
      <c r="H1321" s="32">
        <v>0.62153667658508005</v>
      </c>
      <c r="I1321" s="32">
        <v>0.511970267533434</v>
      </c>
      <c r="J1321" s="32" t="s">
        <v>242</v>
      </c>
      <c r="K1321" s="32">
        <v>3.8986218167707497E-2</v>
      </c>
      <c r="L1321" s="32">
        <v>0.42202220934454399</v>
      </c>
      <c r="M1321" s="32">
        <v>0.33266129032258102</v>
      </c>
      <c r="N1321" s="32">
        <v>0.85967505937655098</v>
      </c>
      <c r="O1321" s="32">
        <v>0.48445068828482701</v>
      </c>
      <c r="P1321" s="32">
        <v>0.18862418113020801</v>
      </c>
      <c r="Q1321" s="32" t="s">
        <v>242</v>
      </c>
      <c r="R1321" s="32">
        <v>-0.37422169161853402</v>
      </c>
      <c r="S1321" s="32">
        <v>-0.80264021244203898</v>
      </c>
      <c r="T1321" s="32">
        <v>0.86234817813765197</v>
      </c>
      <c r="U1321" s="32">
        <v>0.92006835896466199</v>
      </c>
      <c r="V1321" s="32">
        <v>0.64588030652601502</v>
      </c>
      <c r="W1321" s="32" t="s">
        <v>3598</v>
      </c>
      <c r="X1321" s="32" t="s">
        <v>3598</v>
      </c>
      <c r="Y1321" s="32" t="s">
        <v>3862</v>
      </c>
      <c r="Z1321" s="32" t="s">
        <v>1713</v>
      </c>
      <c r="AA1321" s="32" t="e">
        <v>#N/A</v>
      </c>
    </row>
    <row r="1322" spans="1:27" x14ac:dyDescent="0.2">
      <c r="A1322" s="32" t="s">
        <v>5363</v>
      </c>
      <c r="B1322" s="32">
        <v>0.179494306964957</v>
      </c>
      <c r="C1322" s="32" t="s">
        <v>242</v>
      </c>
      <c r="D1322" s="32">
        <v>-0.47611687254500301</v>
      </c>
      <c r="E1322" s="32">
        <v>-1.0248947853583601</v>
      </c>
      <c r="F1322" s="32">
        <v>0.92914979757085003</v>
      </c>
      <c r="G1322" s="32">
        <v>0.93100504453205302</v>
      </c>
      <c r="H1322" s="32">
        <v>0.68300444140523497</v>
      </c>
      <c r="I1322" s="32">
        <v>0.518812159424755</v>
      </c>
      <c r="J1322" s="32" t="s">
        <v>242</v>
      </c>
      <c r="K1322" s="32">
        <v>7.4191020617205006E-2</v>
      </c>
      <c r="L1322" s="32">
        <v>0.49315170264634101</v>
      </c>
      <c r="M1322" s="32">
        <v>0.32056451612903197</v>
      </c>
      <c r="N1322" s="32">
        <v>0.828861063521243</v>
      </c>
      <c r="O1322" s="32">
        <v>0.47042919533525202</v>
      </c>
      <c r="P1322" s="32">
        <v>0.52140883621588896</v>
      </c>
      <c r="Q1322" s="32" t="s">
        <v>242</v>
      </c>
      <c r="R1322" s="32">
        <v>0.62913066167977605</v>
      </c>
      <c r="S1322" s="32">
        <v>3.2428118219198598</v>
      </c>
      <c r="T1322" s="32">
        <v>5.6680161943319797E-2</v>
      </c>
      <c r="U1322" s="32">
        <v>6.4055002340498097E-3</v>
      </c>
      <c r="V1322" s="32">
        <v>0.26463175920438498</v>
      </c>
      <c r="W1322" s="32" t="s">
        <v>3598</v>
      </c>
      <c r="X1322" s="32" t="s">
        <v>3598</v>
      </c>
      <c r="Y1322" s="32" t="s">
        <v>3862</v>
      </c>
      <c r="Z1322" s="32" t="s">
        <v>1713</v>
      </c>
      <c r="AA1322" s="32" t="e">
        <v>#N/A</v>
      </c>
    </row>
    <row r="1323" spans="1:27" x14ac:dyDescent="0.2">
      <c r="A1323" s="32" t="s">
        <v>5362</v>
      </c>
      <c r="B1323" s="32">
        <v>0.55601883638694305</v>
      </c>
      <c r="C1323" s="32" t="s">
        <v>242</v>
      </c>
      <c r="D1323" s="32">
        <v>0.57643833067403905</v>
      </c>
      <c r="E1323" s="32">
        <v>3.4886652180742201</v>
      </c>
      <c r="F1323" s="32">
        <v>0.103238866396761</v>
      </c>
      <c r="G1323" s="32">
        <v>1.7261737348646901E-3</v>
      </c>
      <c r="H1323" s="32">
        <v>0.28215947108815698</v>
      </c>
      <c r="I1323" s="32">
        <v>0.70565980668065897</v>
      </c>
      <c r="J1323" s="32" t="s">
        <v>242</v>
      </c>
      <c r="K1323" s="32">
        <v>1.0356114309778299</v>
      </c>
      <c r="L1323" s="32">
        <v>2.43565221055453</v>
      </c>
      <c r="M1323" s="32">
        <v>6.0483870967741903E-2</v>
      </c>
      <c r="N1323" s="32">
        <v>5.9428382899857399E-2</v>
      </c>
      <c r="O1323" s="32">
        <v>0.15019172847495901</v>
      </c>
      <c r="P1323" s="32">
        <v>2.5631336393889801</v>
      </c>
      <c r="Q1323" s="32" t="s">
        <v>242</v>
      </c>
      <c r="R1323" s="32">
        <v>6.7849715478041901</v>
      </c>
      <c r="S1323" s="32">
        <v>28.0627656039748</v>
      </c>
      <c r="T1323" s="32">
        <v>4.0485829959514604E-3</v>
      </c>
      <c r="U1323" s="32">
        <v>1.79528262712184E-171</v>
      </c>
      <c r="V1323" s="32">
        <v>5.80546957543764E-12</v>
      </c>
      <c r="W1323" s="32" t="s">
        <v>3598</v>
      </c>
      <c r="X1323" s="32" t="s">
        <v>3598</v>
      </c>
      <c r="Y1323" s="32" t="s">
        <v>3862</v>
      </c>
      <c r="Z1323" s="32" t="s">
        <v>1711</v>
      </c>
      <c r="AA1323" s="32" t="e">
        <v>#N/A</v>
      </c>
    </row>
    <row r="1324" spans="1:27" x14ac:dyDescent="0.2">
      <c r="A1324" s="32" t="s">
        <v>5361</v>
      </c>
      <c r="B1324" s="32">
        <v>0.27688366503679002</v>
      </c>
      <c r="C1324" s="32" t="s">
        <v>242</v>
      </c>
      <c r="D1324" s="32">
        <v>-0.20386986719310099</v>
      </c>
      <c r="E1324" s="32">
        <v>0.14255295576968099</v>
      </c>
      <c r="F1324" s="32">
        <v>0.42712550607287397</v>
      </c>
      <c r="G1324" s="32">
        <v>0.93100504453205302</v>
      </c>
      <c r="H1324" s="32">
        <v>0.58077240348721704</v>
      </c>
      <c r="I1324" s="32">
        <v>0.45534536935758702</v>
      </c>
      <c r="J1324" s="32" t="s">
        <v>242</v>
      </c>
      <c r="K1324" s="32">
        <v>-0.25237593511801398</v>
      </c>
      <c r="L1324" s="32">
        <v>-0.16666004104625701</v>
      </c>
      <c r="M1324" s="32">
        <v>0.57258064516129004</v>
      </c>
      <c r="N1324" s="32">
        <v>0.95950178954328003</v>
      </c>
      <c r="O1324" s="32">
        <v>0.59962475038473795</v>
      </c>
      <c r="P1324" s="32">
        <v>0.246639818168052</v>
      </c>
      <c r="Q1324" s="32" t="s">
        <v>242</v>
      </c>
      <c r="R1324" s="32">
        <v>-0.1993033921704</v>
      </c>
      <c r="S1324" s="32">
        <v>-9.7380900473102702E-2</v>
      </c>
      <c r="T1324" s="32">
        <v>0.54453441295546601</v>
      </c>
      <c r="U1324" s="32">
        <v>0.91659158953230002</v>
      </c>
      <c r="V1324" s="32">
        <v>0.57898728708209002</v>
      </c>
      <c r="W1324" s="32" t="s">
        <v>3598</v>
      </c>
      <c r="X1324" s="32" t="s">
        <v>3598</v>
      </c>
      <c r="Y1324" s="32" t="s">
        <v>3862</v>
      </c>
      <c r="Z1324" s="32" t="s">
        <v>1711</v>
      </c>
      <c r="AA1324" s="32" t="e">
        <v>#N/A</v>
      </c>
    </row>
    <row r="1325" spans="1:27" x14ac:dyDescent="0.2">
      <c r="A1325" s="32" t="s">
        <v>5360</v>
      </c>
      <c r="B1325" s="32">
        <v>0.38046881698452301</v>
      </c>
      <c r="C1325" s="32" t="s">
        <v>242</v>
      </c>
      <c r="D1325" s="32">
        <v>8.5697165335154493E-2</v>
      </c>
      <c r="E1325" s="32">
        <v>1.3842723186449499</v>
      </c>
      <c r="F1325" s="32">
        <v>0.198380566801619</v>
      </c>
      <c r="G1325" s="32">
        <v>0.34303326012461999</v>
      </c>
      <c r="H1325" s="32">
        <v>0.46585357778754299</v>
      </c>
      <c r="I1325" s="32">
        <v>0.65248915181827805</v>
      </c>
      <c r="J1325" s="32" t="s">
        <v>242</v>
      </c>
      <c r="K1325" s="32">
        <v>0.76202300978181003</v>
      </c>
      <c r="L1325" s="32">
        <v>1.8828808720183301</v>
      </c>
      <c r="M1325" s="32">
        <v>9.0725806451612906E-2</v>
      </c>
      <c r="N1325" s="32">
        <v>0.186977425746125</v>
      </c>
      <c r="O1325" s="32">
        <v>0.22302313561022999</v>
      </c>
      <c r="P1325" s="32">
        <v>0.25545181668811701</v>
      </c>
      <c r="Q1325" s="32" t="s">
        <v>242</v>
      </c>
      <c r="R1325" s="32">
        <v>-0.172735041384839</v>
      </c>
      <c r="S1325" s="32">
        <v>9.7409778797682197E-3</v>
      </c>
      <c r="T1325" s="32">
        <v>0.49190283400809698</v>
      </c>
      <c r="U1325" s="32">
        <v>0.91659158953230002</v>
      </c>
      <c r="V1325" s="32">
        <v>0.56857015062800298</v>
      </c>
      <c r="W1325" s="32" t="s">
        <v>3598</v>
      </c>
      <c r="X1325" s="32" t="s">
        <v>3598</v>
      </c>
      <c r="Y1325" s="32" t="s">
        <v>3862</v>
      </c>
      <c r="Z1325" s="32" t="s">
        <v>1711</v>
      </c>
      <c r="AA1325" s="32" t="e">
        <v>#N/A</v>
      </c>
    </row>
    <row r="1326" spans="1:27" x14ac:dyDescent="0.2">
      <c r="A1326" s="32" t="s">
        <v>5359</v>
      </c>
      <c r="B1326" s="32">
        <v>0.21417201834008601</v>
      </c>
      <c r="C1326" s="32" t="s">
        <v>242</v>
      </c>
      <c r="D1326" s="32">
        <v>-0.37917709122543702</v>
      </c>
      <c r="E1326" s="32">
        <v>-0.609198279970951</v>
      </c>
      <c r="F1326" s="32">
        <v>0.74089068825910898</v>
      </c>
      <c r="G1326" s="32">
        <v>0.93100504453205302</v>
      </c>
      <c r="H1326" s="32">
        <v>0.64772181891548997</v>
      </c>
      <c r="I1326" s="32">
        <v>0.34700041325029701</v>
      </c>
      <c r="J1326" s="32" t="s">
        <v>242</v>
      </c>
      <c r="K1326" s="32">
        <v>-0.80986249537697796</v>
      </c>
      <c r="L1326" s="32">
        <v>-1.2930329729968399</v>
      </c>
      <c r="M1326" s="32">
        <v>0.94153225806451601</v>
      </c>
      <c r="N1326" s="32">
        <v>0.97412916782867798</v>
      </c>
      <c r="O1326" s="32">
        <v>0.79099039537605098</v>
      </c>
      <c r="P1326" s="32">
        <v>0.278765561932804</v>
      </c>
      <c r="Q1326" s="32" t="s">
        <v>242</v>
      </c>
      <c r="R1326" s="32">
        <v>-0.10244363582278899</v>
      </c>
      <c r="S1326" s="32">
        <v>0.29315139566010001</v>
      </c>
      <c r="T1326" s="32">
        <v>0.396761133603239</v>
      </c>
      <c r="U1326" s="32">
        <v>0.89203868103593498</v>
      </c>
      <c r="V1326" s="32">
        <v>0.54079772526919601</v>
      </c>
      <c r="W1326" s="32" t="s">
        <v>3598</v>
      </c>
      <c r="X1326" s="32" t="s">
        <v>3598</v>
      </c>
      <c r="Y1326" s="32" t="s">
        <v>3862</v>
      </c>
      <c r="Z1326" s="32" t="s">
        <v>1709</v>
      </c>
      <c r="AA1326" s="32" t="e">
        <v>#N/A</v>
      </c>
    </row>
    <row r="1327" spans="1:27" x14ac:dyDescent="0.2">
      <c r="A1327" s="32" t="s">
        <v>5358</v>
      </c>
      <c r="B1327" s="32">
        <v>1.1040443984006301</v>
      </c>
      <c r="C1327" s="32" t="s">
        <v>242</v>
      </c>
      <c r="D1327" s="32">
        <v>2.1084159621979399</v>
      </c>
      <c r="E1327" s="32">
        <v>10.058081190417001</v>
      </c>
      <c r="F1327" s="32">
        <v>2.4291497975708499E-2</v>
      </c>
      <c r="G1327" s="32">
        <v>8.6480183431830496E-23</v>
      </c>
      <c r="H1327" s="32">
        <v>1.7497512461377498E-2</v>
      </c>
      <c r="I1327" s="32">
        <v>0.73965317788690399</v>
      </c>
      <c r="J1327" s="32" t="s">
        <v>242</v>
      </c>
      <c r="K1327" s="32">
        <v>1.21052356594246</v>
      </c>
      <c r="L1327" s="32">
        <v>2.7890531861804502</v>
      </c>
      <c r="M1327" s="32">
        <v>5.0403225806451603E-2</v>
      </c>
      <c r="N1327" s="32">
        <v>2.3637752767626901E-2</v>
      </c>
      <c r="O1327" s="32">
        <v>0.11303902681786</v>
      </c>
      <c r="P1327" s="32">
        <v>0.34384783870575403</v>
      </c>
      <c r="Q1327" s="32" t="s">
        <v>242</v>
      </c>
      <c r="R1327" s="32">
        <v>9.37807229636414E-2</v>
      </c>
      <c r="S1327" s="32">
        <v>1.0843153659586899</v>
      </c>
      <c r="T1327" s="32">
        <v>0.206477732793522</v>
      </c>
      <c r="U1327" s="32">
        <v>0.56544641749038305</v>
      </c>
      <c r="V1327" s="32">
        <v>0.46264167251729998</v>
      </c>
      <c r="W1327" s="32" t="s">
        <v>3598</v>
      </c>
      <c r="X1327" s="32" t="s">
        <v>3598</v>
      </c>
      <c r="Y1327" s="32" t="s">
        <v>3862</v>
      </c>
      <c r="Z1327" s="32" t="s">
        <v>1709</v>
      </c>
      <c r="AA1327" s="32" t="e">
        <v>#N/A</v>
      </c>
    </row>
    <row r="1328" spans="1:27" x14ac:dyDescent="0.2">
      <c r="A1328" s="32" t="s">
        <v>5357</v>
      </c>
      <c r="B1328" s="32">
        <v>0.94799513536074598</v>
      </c>
      <c r="C1328" s="32" t="s">
        <v>242</v>
      </c>
      <c r="D1328" s="32">
        <v>1.6721881710809301</v>
      </c>
      <c r="E1328" s="32">
        <v>8.1874521684427606</v>
      </c>
      <c r="F1328" s="32">
        <v>4.4534412955465598E-2</v>
      </c>
      <c r="G1328" s="32">
        <v>2.13942672856897E-15</v>
      </c>
      <c r="H1328" s="32">
        <v>4.7243611149371E-2</v>
      </c>
      <c r="I1328" s="32">
        <v>10.2578226235161</v>
      </c>
      <c r="J1328" s="32" t="s">
        <v>242</v>
      </c>
      <c r="K1328" s="32">
        <v>50.1860526062719</v>
      </c>
      <c r="L1328" s="32">
        <v>101.74159154578101</v>
      </c>
      <c r="M1328" s="32">
        <v>0</v>
      </c>
      <c r="N1328" s="32">
        <v>0</v>
      </c>
      <c r="O1328" s="32">
        <v>0</v>
      </c>
      <c r="P1328" s="32">
        <v>1.76679540785628</v>
      </c>
      <c r="Q1328" s="32" t="s">
        <v>242</v>
      </c>
      <c r="R1328" s="32">
        <v>4.38399594265187</v>
      </c>
      <c r="S1328" s="32">
        <v>18.382186678349001</v>
      </c>
      <c r="T1328" s="32">
        <v>4.0485829959514604E-3</v>
      </c>
      <c r="U1328" s="32">
        <v>7.1730762904607907E-74</v>
      </c>
      <c r="V1328" s="32">
        <v>5.8260972000857799E-6</v>
      </c>
      <c r="W1328" s="32" t="s">
        <v>3598</v>
      </c>
      <c r="X1328" s="32" t="s">
        <v>3598</v>
      </c>
      <c r="Y1328" s="32" t="s">
        <v>3862</v>
      </c>
      <c r="Z1328" s="32" t="s">
        <v>764</v>
      </c>
      <c r="AA1328" s="32" t="e">
        <v>#N/A</v>
      </c>
    </row>
    <row r="1329" spans="1:27" x14ac:dyDescent="0.2">
      <c r="A1329" s="32" t="s">
        <v>5356</v>
      </c>
      <c r="B1329" s="32">
        <v>0.24422840571353599</v>
      </c>
      <c r="C1329" s="32" t="s">
        <v>242</v>
      </c>
      <c r="D1329" s="32">
        <v>-0.29515598649566699</v>
      </c>
      <c r="E1329" s="32">
        <v>-0.24889955493240501</v>
      </c>
      <c r="F1329" s="32">
        <v>0.59311740890688303</v>
      </c>
      <c r="G1329" s="32">
        <v>0.93100504453205302</v>
      </c>
      <c r="H1329" s="32">
        <v>0.61606263868348499</v>
      </c>
      <c r="I1329" s="32">
        <v>0.42452120981234598</v>
      </c>
      <c r="J1329" s="32" t="s">
        <v>242</v>
      </c>
      <c r="K1329" s="32">
        <v>-0.41098096201684797</v>
      </c>
      <c r="L1329" s="32">
        <v>-0.48711334325170502</v>
      </c>
      <c r="M1329" s="32">
        <v>0.70564516129032295</v>
      </c>
      <c r="N1329" s="32">
        <v>0.96447268678212394</v>
      </c>
      <c r="O1329" s="32">
        <v>0.65945675270446402</v>
      </c>
      <c r="P1329" s="32">
        <v>0.232108808630453</v>
      </c>
      <c r="Q1329" s="32" t="s">
        <v>242</v>
      </c>
      <c r="R1329" s="32">
        <v>-0.24311467490997399</v>
      </c>
      <c r="S1329" s="32">
        <v>-0.274025169362478</v>
      </c>
      <c r="T1329" s="32">
        <v>0.625506072874494</v>
      </c>
      <c r="U1329" s="32">
        <v>0.91659158953230002</v>
      </c>
      <c r="V1329" s="32">
        <v>0.59604171836353803</v>
      </c>
      <c r="W1329" s="32" t="s">
        <v>3598</v>
      </c>
      <c r="X1329" s="32" t="s">
        <v>3598</v>
      </c>
      <c r="Y1329" s="32" t="s">
        <v>3862</v>
      </c>
      <c r="Z1329" s="32" t="s">
        <v>764</v>
      </c>
      <c r="AA1329" s="32" t="e">
        <v>#N/A</v>
      </c>
    </row>
    <row r="1330" spans="1:27" x14ac:dyDescent="0.2">
      <c r="A1330" s="32" t="s">
        <v>5355</v>
      </c>
      <c r="B1330" s="32">
        <v>0.27573677802206797</v>
      </c>
      <c r="C1330" s="32" t="s">
        <v>242</v>
      </c>
      <c r="D1330" s="32">
        <v>-0.20707593160729099</v>
      </c>
      <c r="E1330" s="32">
        <v>0.12880473233772999</v>
      </c>
      <c r="F1330" s="32">
        <v>0.437246963562753</v>
      </c>
      <c r="G1330" s="32">
        <v>0.93100504453205302</v>
      </c>
      <c r="H1330" s="32">
        <v>0.58202472075098999</v>
      </c>
      <c r="I1330" s="32">
        <v>0.45209008094571701</v>
      </c>
      <c r="J1330" s="32" t="s">
        <v>242</v>
      </c>
      <c r="K1330" s="32">
        <v>-0.26912594918961802</v>
      </c>
      <c r="L1330" s="32">
        <v>-0.20050258327953099</v>
      </c>
      <c r="M1330" s="32">
        <v>0.58467741935483897</v>
      </c>
      <c r="N1330" s="32">
        <v>0.95950178954328003</v>
      </c>
      <c r="O1330" s="32">
        <v>0.60608361885462403</v>
      </c>
      <c r="P1330" s="32">
        <v>0.31819478430020998</v>
      </c>
      <c r="Q1330" s="32" t="s">
        <v>242</v>
      </c>
      <c r="R1330" s="32">
        <v>1.6436253758878201E-2</v>
      </c>
      <c r="S1330" s="32">
        <v>0.77246745005708095</v>
      </c>
      <c r="T1330" s="32">
        <v>0.269230769230769</v>
      </c>
      <c r="U1330" s="32">
        <v>0.72339359582252605</v>
      </c>
      <c r="V1330" s="32">
        <v>0.49344317866686399</v>
      </c>
      <c r="W1330" s="32" t="s">
        <v>3598</v>
      </c>
      <c r="X1330" s="32" t="s">
        <v>3598</v>
      </c>
      <c r="Y1330" s="32" t="s">
        <v>3862</v>
      </c>
      <c r="Z1330" s="32" t="s">
        <v>764</v>
      </c>
      <c r="AA1330" s="32" t="e">
        <v>#N/A</v>
      </c>
    </row>
    <row r="1331" spans="1:27" x14ac:dyDescent="0.2">
      <c r="A1331" s="32" t="s">
        <v>5354</v>
      </c>
      <c r="B1331" s="32">
        <v>0.211304992822162</v>
      </c>
      <c r="C1331" s="32" t="s">
        <v>242</v>
      </c>
      <c r="D1331" s="32">
        <v>-0.38719171548188402</v>
      </c>
      <c r="E1331" s="32">
        <v>-0.64356653673867803</v>
      </c>
      <c r="F1331" s="32">
        <v>0.76113360323886603</v>
      </c>
      <c r="G1331" s="32">
        <v>0.93100504453205302</v>
      </c>
      <c r="H1331" s="32">
        <v>0.65069285857356596</v>
      </c>
      <c r="I1331" s="32">
        <v>0.41944895826150103</v>
      </c>
      <c r="J1331" s="32" t="s">
        <v>242</v>
      </c>
      <c r="K1331" s="32">
        <v>-0.43708011948061498</v>
      </c>
      <c r="L1331" s="32">
        <v>-0.53984534902462999</v>
      </c>
      <c r="M1331" s="32">
        <v>0.72177419354838701</v>
      </c>
      <c r="N1331" s="32">
        <v>0.96447268678212394</v>
      </c>
      <c r="O1331" s="32">
        <v>0.66897337772390797</v>
      </c>
      <c r="P1331" s="32">
        <v>0.18388478190487401</v>
      </c>
      <c r="Q1331" s="32" t="s">
        <v>242</v>
      </c>
      <c r="R1331" s="32">
        <v>-0.388511074537152</v>
      </c>
      <c r="S1331" s="32">
        <v>-0.86025408358896904</v>
      </c>
      <c r="T1331" s="32">
        <v>0.87854251012145701</v>
      </c>
      <c r="U1331" s="32">
        <v>0.921138861159286</v>
      </c>
      <c r="V1331" s="32">
        <v>0.65118106991379099</v>
      </c>
      <c r="W1331" s="32" t="s">
        <v>3598</v>
      </c>
      <c r="X1331" s="32" t="s">
        <v>3598</v>
      </c>
      <c r="Y1331" s="32" t="s">
        <v>3862</v>
      </c>
      <c r="Z1331" s="32" t="s">
        <v>1112</v>
      </c>
      <c r="AA1331" s="32" t="e">
        <v>#N/A</v>
      </c>
    </row>
    <row r="1332" spans="1:27" x14ac:dyDescent="0.2">
      <c r="A1332" s="32" t="s">
        <v>5353</v>
      </c>
      <c r="B1332" s="32">
        <v>0.54628394243251799</v>
      </c>
      <c r="C1332" s="32" t="s">
        <v>242</v>
      </c>
      <c r="D1332" s="32">
        <v>0.54922492893300201</v>
      </c>
      <c r="E1332" s="32">
        <v>3.371968895373</v>
      </c>
      <c r="F1332" s="32">
        <v>0.105263157894737</v>
      </c>
      <c r="G1332" s="32">
        <v>2.5668087181451599E-3</v>
      </c>
      <c r="H1332" s="32">
        <v>0.29142554928447501</v>
      </c>
      <c r="I1332" s="32">
        <v>1.3018059935041399</v>
      </c>
      <c r="J1332" s="32" t="s">
        <v>242</v>
      </c>
      <c r="K1332" s="32">
        <v>4.1030683670867303</v>
      </c>
      <c r="L1332" s="32">
        <v>8.6332912373181401</v>
      </c>
      <c r="M1332" s="32">
        <v>8.0645161290322492E-3</v>
      </c>
      <c r="N1332" s="32">
        <v>7.6004536900404303E-17</v>
      </c>
      <c r="O1332" s="32">
        <v>2.0385335399874902E-5</v>
      </c>
      <c r="P1332" s="32">
        <v>0.49433194469729902</v>
      </c>
      <c r="Q1332" s="32" t="s">
        <v>242</v>
      </c>
      <c r="R1332" s="32">
        <v>0.54749329526279</v>
      </c>
      <c r="S1332" s="32">
        <v>2.9136552210847801</v>
      </c>
      <c r="T1332" s="32">
        <v>6.2753036437246904E-2</v>
      </c>
      <c r="U1332" s="32">
        <v>1.7079781897252299E-2</v>
      </c>
      <c r="V1332" s="32">
        <v>0.292019937746128</v>
      </c>
      <c r="W1332" s="32" t="s">
        <v>3598</v>
      </c>
      <c r="X1332" s="32" t="s">
        <v>3598</v>
      </c>
      <c r="Y1332" s="32" t="s">
        <v>3862</v>
      </c>
      <c r="Z1332" s="32" t="s">
        <v>1112</v>
      </c>
      <c r="AA1332" s="32" t="e">
        <v>#N/A</v>
      </c>
    </row>
    <row r="1333" spans="1:27" x14ac:dyDescent="0.2">
      <c r="A1333" s="32" t="s">
        <v>5352</v>
      </c>
      <c r="B1333" s="32">
        <v>0.22761639310194001</v>
      </c>
      <c r="C1333" s="32" t="s">
        <v>242</v>
      </c>
      <c r="D1333" s="32">
        <v>-0.34159402424347901</v>
      </c>
      <c r="E1333" s="32">
        <v>-0.44803482990457499</v>
      </c>
      <c r="F1333" s="32">
        <v>0.67611336032388702</v>
      </c>
      <c r="G1333" s="32">
        <v>0.93100504453205302</v>
      </c>
      <c r="H1333" s="32">
        <v>0.63367178252865597</v>
      </c>
      <c r="I1333" s="32">
        <v>0.45179455215932401</v>
      </c>
      <c r="J1333" s="32" t="s">
        <v>242</v>
      </c>
      <c r="K1333" s="32">
        <v>-0.270646585982532</v>
      </c>
      <c r="L1333" s="32">
        <v>-0.203574951736397</v>
      </c>
      <c r="M1333" s="32">
        <v>0.58870967741935498</v>
      </c>
      <c r="N1333" s="32">
        <v>0.95950178954328003</v>
      </c>
      <c r="O1333" s="32">
        <v>0.60666856895644705</v>
      </c>
      <c r="P1333" s="32">
        <v>0.270303643249513</v>
      </c>
      <c r="Q1333" s="32" t="s">
        <v>242</v>
      </c>
      <c r="R1333" s="32">
        <v>-0.12795648893830699</v>
      </c>
      <c r="S1333" s="32">
        <v>0.19028521589856001</v>
      </c>
      <c r="T1333" s="32">
        <v>0.43117408906882598</v>
      </c>
      <c r="U1333" s="32">
        <v>0.90803699301470098</v>
      </c>
      <c r="V1333" s="32">
        <v>0.55090829664836505</v>
      </c>
      <c r="W1333" s="32" t="s">
        <v>3598</v>
      </c>
      <c r="X1333" s="32" t="s">
        <v>3598</v>
      </c>
      <c r="Y1333" s="32" t="s">
        <v>3862</v>
      </c>
      <c r="Z1333" s="32" t="s">
        <v>5351</v>
      </c>
      <c r="AA1333" s="32" t="e">
        <v>#N/A</v>
      </c>
    </row>
    <row r="1334" spans="1:27" x14ac:dyDescent="0.2">
      <c r="A1334" s="32" t="s">
        <v>5350</v>
      </c>
      <c r="B1334" s="32">
        <v>0.251159710931459</v>
      </c>
      <c r="C1334" s="32" t="s">
        <v>242</v>
      </c>
      <c r="D1334" s="32">
        <v>-0.27577987470974002</v>
      </c>
      <c r="E1334" s="32">
        <v>-0.165811045264186</v>
      </c>
      <c r="F1334" s="32">
        <v>0.56072874493927105</v>
      </c>
      <c r="G1334" s="32">
        <v>0.93100504453205302</v>
      </c>
      <c r="H1334" s="32">
        <v>0.60864142891858397</v>
      </c>
      <c r="I1334" s="32">
        <v>0.43759291327850303</v>
      </c>
      <c r="J1334" s="32" t="s">
        <v>242</v>
      </c>
      <c r="K1334" s="32">
        <v>-0.34372080276350597</v>
      </c>
      <c r="L1334" s="32">
        <v>-0.35121764964707802</v>
      </c>
      <c r="M1334" s="32">
        <v>0.65120967741935498</v>
      </c>
      <c r="N1334" s="32">
        <v>0.96447268678212394</v>
      </c>
      <c r="O1334" s="32">
        <v>0.63447186749571804</v>
      </c>
      <c r="P1334" s="32">
        <v>0.26518577168889901</v>
      </c>
      <c r="Q1334" s="32" t="s">
        <v>242</v>
      </c>
      <c r="R1334" s="32">
        <v>-0.14338697347461499</v>
      </c>
      <c r="S1334" s="32">
        <v>0.128070496559542</v>
      </c>
      <c r="T1334" s="32">
        <v>0.44534412955465602</v>
      </c>
      <c r="U1334" s="32">
        <v>0.91659158953230002</v>
      </c>
      <c r="V1334" s="32">
        <v>0.55700771483504796</v>
      </c>
      <c r="W1334" s="32" t="s">
        <v>3598</v>
      </c>
      <c r="X1334" s="32" t="s">
        <v>3598</v>
      </c>
      <c r="Y1334" s="32" t="s">
        <v>3862</v>
      </c>
      <c r="Z1334" s="32" t="s">
        <v>530</v>
      </c>
      <c r="AA1334" s="32" t="e">
        <v>#N/A</v>
      </c>
    </row>
    <row r="1335" spans="1:27" x14ac:dyDescent="0.2">
      <c r="A1335" s="32" t="s">
        <v>5349</v>
      </c>
      <c r="B1335" s="32">
        <v>0.22226508182465499</v>
      </c>
      <c r="C1335" s="32" t="s">
        <v>242</v>
      </c>
      <c r="D1335" s="32">
        <v>-0.356553343195679</v>
      </c>
      <c r="E1335" s="32">
        <v>-0.51218327883604098</v>
      </c>
      <c r="F1335" s="32">
        <v>0.70445344129554699</v>
      </c>
      <c r="G1335" s="32">
        <v>0.93100504453205302</v>
      </c>
      <c r="H1335" s="32">
        <v>0.63928689437598696</v>
      </c>
      <c r="I1335" s="32">
        <v>0.37645984662641102</v>
      </c>
      <c r="J1335" s="32" t="s">
        <v>242</v>
      </c>
      <c r="K1335" s="32">
        <v>-0.658279636607213</v>
      </c>
      <c r="L1335" s="32">
        <v>-0.98676760045290302</v>
      </c>
      <c r="M1335" s="32">
        <v>0.875</v>
      </c>
      <c r="N1335" s="32">
        <v>0.96802414816603699</v>
      </c>
      <c r="O1335" s="32">
        <v>0.74482076975773803</v>
      </c>
      <c r="P1335" s="32">
        <v>0.26526716039796</v>
      </c>
      <c r="Q1335" s="32" t="s">
        <v>242</v>
      </c>
      <c r="R1335" s="32">
        <v>-0.14314158489818901</v>
      </c>
      <c r="S1335" s="32">
        <v>0.12905988748731101</v>
      </c>
      <c r="T1335" s="32">
        <v>0.44534412955465602</v>
      </c>
      <c r="U1335" s="32">
        <v>0.91659158953230002</v>
      </c>
      <c r="V1335" s="32">
        <v>0.55691081845914203</v>
      </c>
      <c r="W1335" s="32" t="s">
        <v>3598</v>
      </c>
      <c r="X1335" s="32" t="s">
        <v>3598</v>
      </c>
      <c r="Y1335" s="32" t="s">
        <v>3862</v>
      </c>
      <c r="Z1335" s="32" t="s">
        <v>530</v>
      </c>
      <c r="AA1335" s="32" t="e">
        <v>#N/A</v>
      </c>
    </row>
    <row r="1336" spans="1:27" x14ac:dyDescent="0.2">
      <c r="A1336" s="32" t="s">
        <v>5348</v>
      </c>
      <c r="B1336" s="32">
        <v>0.21107182313855999</v>
      </c>
      <c r="C1336" s="32" t="s">
        <v>242</v>
      </c>
      <c r="D1336" s="32">
        <v>-0.38784352949273898</v>
      </c>
      <c r="E1336" s="32">
        <v>-0.64636164110952299</v>
      </c>
      <c r="F1336" s="32">
        <v>0.76315789473684204</v>
      </c>
      <c r="G1336" s="32">
        <v>0.93100504453205302</v>
      </c>
      <c r="H1336" s="32">
        <v>0.65093408493692095</v>
      </c>
      <c r="I1336" s="32">
        <v>0.49987634733483999</v>
      </c>
      <c r="J1336" s="32" t="s">
        <v>242</v>
      </c>
      <c r="K1336" s="32">
        <v>-2.3242779044531099E-2</v>
      </c>
      <c r="L1336" s="32">
        <v>0.29629171996784198</v>
      </c>
      <c r="M1336" s="32">
        <v>0.375</v>
      </c>
      <c r="N1336" s="32">
        <v>0.89195423030909105</v>
      </c>
      <c r="O1336" s="32">
        <v>0.50927169246461901</v>
      </c>
      <c r="P1336" s="32">
        <v>0.24292712773912201</v>
      </c>
      <c r="Q1336" s="32" t="s">
        <v>242</v>
      </c>
      <c r="R1336" s="32">
        <v>-0.21049722764931</v>
      </c>
      <c r="S1336" s="32">
        <v>-0.14251372381437999</v>
      </c>
      <c r="T1336" s="32">
        <v>0.56680161943319796</v>
      </c>
      <c r="U1336" s="32">
        <v>0.91659158953230002</v>
      </c>
      <c r="V1336" s="32">
        <v>0.58336019239568004</v>
      </c>
      <c r="W1336" s="32" t="s">
        <v>3598</v>
      </c>
      <c r="X1336" s="32" t="s">
        <v>3598</v>
      </c>
      <c r="Y1336" s="32" t="s">
        <v>3862</v>
      </c>
      <c r="Z1336" s="32" t="s">
        <v>530</v>
      </c>
      <c r="AA1336" s="32" t="e">
        <v>#N/A</v>
      </c>
    </row>
    <row r="1337" spans="1:27" x14ac:dyDescent="0.2">
      <c r="A1337" s="32" t="s">
        <v>5347</v>
      </c>
      <c r="B1337" s="32">
        <v>0.39578199746135401</v>
      </c>
      <c r="C1337" s="32" t="s">
        <v>242</v>
      </c>
      <c r="D1337" s="32">
        <v>0.12850438380101001</v>
      </c>
      <c r="E1337" s="32">
        <v>1.5678379392744199</v>
      </c>
      <c r="F1337" s="32">
        <v>0.188259109311741</v>
      </c>
      <c r="G1337" s="32">
        <v>0.25733990000294399</v>
      </c>
      <c r="H1337" s="32">
        <v>0.44887491460875101</v>
      </c>
      <c r="I1337" s="32">
        <v>0.78206876026758998</v>
      </c>
      <c r="J1337" s="32" t="s">
        <v>242</v>
      </c>
      <c r="K1337" s="32">
        <v>1.42877200105534</v>
      </c>
      <c r="L1337" s="32">
        <v>3.2300129281292498</v>
      </c>
      <c r="M1337" s="32">
        <v>3.6290322580645101E-2</v>
      </c>
      <c r="N1337" s="32">
        <v>6.4170763488837603E-3</v>
      </c>
      <c r="O1337" s="32">
        <v>7.6534887747185795E-2</v>
      </c>
      <c r="P1337" s="32">
        <v>0.54565545830401196</v>
      </c>
      <c r="Q1337" s="32" t="s">
        <v>242</v>
      </c>
      <c r="R1337" s="32">
        <v>0.70223470947725897</v>
      </c>
      <c r="S1337" s="32">
        <v>3.5375626319520799</v>
      </c>
      <c r="T1337" s="32">
        <v>5.0607287449392697E-2</v>
      </c>
      <c r="U1337" s="32">
        <v>2.4115286385750999E-3</v>
      </c>
      <c r="V1337" s="32">
        <v>0.241266401475112</v>
      </c>
      <c r="W1337" s="32" t="s">
        <v>3598</v>
      </c>
      <c r="X1337" s="32" t="s">
        <v>3598</v>
      </c>
      <c r="Y1337" s="32" t="s">
        <v>3862</v>
      </c>
      <c r="Z1337" s="32" t="s">
        <v>530</v>
      </c>
      <c r="AA1337" s="32" t="e">
        <v>#N/A</v>
      </c>
    </row>
    <row r="1338" spans="1:27" x14ac:dyDescent="0.2">
      <c r="A1338" s="32" t="s">
        <v>5346</v>
      </c>
      <c r="B1338" s="32">
        <v>0.26100153392099501</v>
      </c>
      <c r="C1338" s="32" t="s">
        <v>242</v>
      </c>
      <c r="D1338" s="32">
        <v>-0.248267558280581</v>
      </c>
      <c r="E1338" s="32">
        <v>-4.7832918647495601E-2</v>
      </c>
      <c r="F1338" s="32">
        <v>0.51417004048583004</v>
      </c>
      <c r="G1338" s="32">
        <v>0.93100504453205302</v>
      </c>
      <c r="H1338" s="32">
        <v>0.59803630095405702</v>
      </c>
      <c r="I1338" s="32">
        <v>0.55292357302163297</v>
      </c>
      <c r="J1338" s="32" t="s">
        <v>242</v>
      </c>
      <c r="K1338" s="32">
        <v>0.24971054007561699</v>
      </c>
      <c r="L1338" s="32">
        <v>0.84777986741338596</v>
      </c>
      <c r="M1338" s="32">
        <v>0.23790322580645201</v>
      </c>
      <c r="N1338" s="32">
        <v>0.68028164475417696</v>
      </c>
      <c r="O1338" s="32">
        <v>0.40140560328918501</v>
      </c>
      <c r="P1338" s="32">
        <v>0.172765308299174</v>
      </c>
      <c r="Q1338" s="32" t="s">
        <v>242</v>
      </c>
      <c r="R1338" s="32">
        <v>-0.42203650859553699</v>
      </c>
      <c r="S1338" s="32">
        <v>-0.99542647339651702</v>
      </c>
      <c r="T1338" s="32">
        <v>0.92510121457489902</v>
      </c>
      <c r="U1338" s="32">
        <v>0.92394880866935802</v>
      </c>
      <c r="V1338" s="32">
        <v>0.66350081517653403</v>
      </c>
      <c r="W1338" s="32" t="s">
        <v>3598</v>
      </c>
      <c r="X1338" s="32" t="s">
        <v>3598</v>
      </c>
      <c r="Y1338" s="32" t="s">
        <v>3862</v>
      </c>
      <c r="Z1338" s="32" t="s">
        <v>530</v>
      </c>
      <c r="AA1338" s="32" t="e">
        <v>#N/A</v>
      </c>
    </row>
    <row r="1339" spans="1:27" x14ac:dyDescent="0.2">
      <c r="A1339" s="32" t="s">
        <v>5345</v>
      </c>
      <c r="B1339" s="32">
        <v>0.23184173738152</v>
      </c>
      <c r="C1339" s="32" t="s">
        <v>242</v>
      </c>
      <c r="D1339" s="32">
        <v>-0.32978228886015298</v>
      </c>
      <c r="E1339" s="32">
        <v>-0.39738382724527499</v>
      </c>
      <c r="F1339" s="32">
        <v>0.64574898785425106</v>
      </c>
      <c r="G1339" s="32">
        <v>0.93100504453205302</v>
      </c>
      <c r="H1339" s="32">
        <v>0.62921776457064704</v>
      </c>
      <c r="I1339" s="32">
        <v>0.38876894125974398</v>
      </c>
      <c r="J1339" s="32" t="s">
        <v>242</v>
      </c>
      <c r="K1339" s="32">
        <v>-0.59494346413007904</v>
      </c>
      <c r="L1339" s="32">
        <v>-0.85880012037865905</v>
      </c>
      <c r="M1339" s="32">
        <v>0.83467741935483897</v>
      </c>
      <c r="N1339" s="32">
        <v>0.96447268678212394</v>
      </c>
      <c r="O1339" s="32">
        <v>0.72405936868097498</v>
      </c>
      <c r="P1339" s="32">
        <v>0.18683136132594699</v>
      </c>
      <c r="Q1339" s="32" t="s">
        <v>242</v>
      </c>
      <c r="R1339" s="32">
        <v>-0.37962707898287001</v>
      </c>
      <c r="S1339" s="32">
        <v>-0.82443438598205598</v>
      </c>
      <c r="T1339" s="32">
        <v>0.87044534412955499</v>
      </c>
      <c r="U1339" s="32">
        <v>0.92060751944032704</v>
      </c>
      <c r="V1339" s="32">
        <v>0.64788887153758901</v>
      </c>
      <c r="W1339" s="32" t="s">
        <v>3598</v>
      </c>
      <c r="X1339" s="32" t="s">
        <v>3598</v>
      </c>
      <c r="Y1339" s="32" t="s">
        <v>3862</v>
      </c>
      <c r="Z1339" s="32" t="s">
        <v>2821</v>
      </c>
      <c r="AA1339" s="32" t="e">
        <v>#N/A</v>
      </c>
    </row>
    <row r="1340" spans="1:27" x14ac:dyDescent="0.2">
      <c r="A1340" s="32" t="s">
        <v>5344</v>
      </c>
      <c r="B1340" s="32">
        <v>0.83836558996035804</v>
      </c>
      <c r="C1340" s="32" t="s">
        <v>242</v>
      </c>
      <c r="D1340" s="32">
        <v>1.36572434357185</v>
      </c>
      <c r="E1340" s="32">
        <v>6.8732760852183903</v>
      </c>
      <c r="F1340" s="32">
        <v>5.8704453441295601E-2</v>
      </c>
      <c r="G1340" s="32">
        <v>3.9730825450142499E-11</v>
      </c>
      <c r="H1340" s="32">
        <v>8.6012750286331E-2</v>
      </c>
      <c r="I1340" s="32">
        <v>0.35181018950727699</v>
      </c>
      <c r="J1340" s="32" t="s">
        <v>242</v>
      </c>
      <c r="K1340" s="32">
        <v>-0.78511389869598702</v>
      </c>
      <c r="L1340" s="32">
        <v>-1.2430297058467199</v>
      </c>
      <c r="M1340" s="32">
        <v>0.93145161290322598</v>
      </c>
      <c r="N1340" s="32">
        <v>0.97318153630906901</v>
      </c>
      <c r="O1340" s="32">
        <v>0.78380660427427795</v>
      </c>
      <c r="P1340" s="32">
        <v>0.15830211350637399</v>
      </c>
      <c r="Q1340" s="32" t="s">
        <v>242</v>
      </c>
      <c r="R1340" s="32">
        <v>-0.46564332853088197</v>
      </c>
      <c r="S1340" s="32">
        <v>-1.1712463614344399</v>
      </c>
      <c r="T1340" s="32">
        <v>0.95141700404858298</v>
      </c>
      <c r="U1340" s="32">
        <v>0.93105778440916698</v>
      </c>
      <c r="V1340" s="32">
        <v>0.67926458829638203</v>
      </c>
      <c r="W1340" s="32" t="s">
        <v>3598</v>
      </c>
      <c r="X1340" s="32" t="s">
        <v>3598</v>
      </c>
      <c r="Y1340" s="32" t="s">
        <v>3862</v>
      </c>
      <c r="Z1340" s="32" t="s">
        <v>2821</v>
      </c>
      <c r="AA1340" s="32" t="e">
        <v>#N/A</v>
      </c>
    </row>
    <row r="1341" spans="1:27" x14ac:dyDescent="0.2">
      <c r="A1341" s="32" t="s">
        <v>5343</v>
      </c>
      <c r="B1341" s="32">
        <v>0.36336742868446797</v>
      </c>
      <c r="C1341" s="32" t="s">
        <v>242</v>
      </c>
      <c r="D1341" s="32">
        <v>3.7891102699274197E-2</v>
      </c>
      <c r="E1341" s="32">
        <v>1.1792706887304401</v>
      </c>
      <c r="F1341" s="32">
        <v>0.21457489878542499</v>
      </c>
      <c r="G1341" s="32">
        <v>0.45450201757158198</v>
      </c>
      <c r="H1341" s="32">
        <v>0.48488725348692002</v>
      </c>
      <c r="I1341" s="32">
        <v>0.38683145953905501</v>
      </c>
      <c r="J1341" s="32" t="s">
        <v>242</v>
      </c>
      <c r="K1341" s="32">
        <v>-0.60491273320211203</v>
      </c>
      <c r="L1341" s="32">
        <v>-0.87894251597085804</v>
      </c>
      <c r="M1341" s="32">
        <v>0.842741935483871</v>
      </c>
      <c r="N1341" s="32">
        <v>0.96447268678212394</v>
      </c>
      <c r="O1341" s="32">
        <v>0.72738150891124598</v>
      </c>
      <c r="P1341" s="32">
        <v>0.25616959148979301</v>
      </c>
      <c r="Q1341" s="32" t="s">
        <v>242</v>
      </c>
      <c r="R1341" s="32">
        <v>-0.17057093608312501</v>
      </c>
      <c r="S1341" s="32">
        <v>1.8466511005406298E-2</v>
      </c>
      <c r="T1341" s="32">
        <v>0.48987854251012097</v>
      </c>
      <c r="U1341" s="32">
        <v>0.91659158953230002</v>
      </c>
      <c r="V1341" s="32">
        <v>0.56771942369218897</v>
      </c>
      <c r="W1341" s="32" t="s">
        <v>3598</v>
      </c>
      <c r="X1341" s="32" t="s">
        <v>3598</v>
      </c>
      <c r="Y1341" s="32" t="s">
        <v>3862</v>
      </c>
      <c r="Z1341" s="32" t="s">
        <v>930</v>
      </c>
      <c r="AA1341" s="32" t="e">
        <v>#N/A</v>
      </c>
    </row>
    <row r="1342" spans="1:27" x14ac:dyDescent="0.2">
      <c r="A1342" s="32" t="s">
        <v>5342</v>
      </c>
      <c r="B1342" s="32">
        <v>0.19694066896610099</v>
      </c>
      <c r="C1342" s="32" t="s">
        <v>242</v>
      </c>
      <c r="D1342" s="32">
        <v>-0.42734645344445399</v>
      </c>
      <c r="E1342" s="32">
        <v>-0.81575780866615499</v>
      </c>
      <c r="F1342" s="32">
        <v>0.86437246963562797</v>
      </c>
      <c r="G1342" s="32">
        <v>0.93100504453205302</v>
      </c>
      <c r="H1342" s="32">
        <v>0.66543649873788902</v>
      </c>
      <c r="I1342" s="32">
        <v>0.54970148797977703</v>
      </c>
      <c r="J1342" s="32" t="s">
        <v>242</v>
      </c>
      <c r="K1342" s="32">
        <v>0.23313137320542399</v>
      </c>
      <c r="L1342" s="32">
        <v>0.81428251316649203</v>
      </c>
      <c r="M1342" s="32">
        <v>0.241935483870968</v>
      </c>
      <c r="N1342" s="32">
        <v>0.69876707404231597</v>
      </c>
      <c r="O1342" s="32">
        <v>0.407829696855809</v>
      </c>
      <c r="P1342" s="32">
        <v>0.25409980764873502</v>
      </c>
      <c r="Q1342" s="32" t="s">
        <v>242</v>
      </c>
      <c r="R1342" s="32">
        <v>-0.17681137552649301</v>
      </c>
      <c r="S1342" s="32">
        <v>-6.6945387080850696E-3</v>
      </c>
      <c r="T1342" s="32">
        <v>0.50607287449392702</v>
      </c>
      <c r="U1342" s="32">
        <v>0.91659158953230002</v>
      </c>
      <c r="V1342" s="32">
        <v>0.57017172327074495</v>
      </c>
      <c r="W1342" s="32" t="s">
        <v>3598</v>
      </c>
      <c r="X1342" s="32" t="s">
        <v>3598</v>
      </c>
      <c r="Y1342" s="32" t="s">
        <v>3862</v>
      </c>
      <c r="Z1342" s="32" t="s">
        <v>930</v>
      </c>
      <c r="AA1342" s="32" t="e">
        <v>#N/A</v>
      </c>
    </row>
    <row r="1343" spans="1:27" x14ac:dyDescent="0.2">
      <c r="A1343" s="32" t="s">
        <v>5341</v>
      </c>
      <c r="B1343" s="32">
        <v>0.18539119321911399</v>
      </c>
      <c r="C1343" s="32" t="s">
        <v>242</v>
      </c>
      <c r="D1343" s="32">
        <v>-0.45963242644760699</v>
      </c>
      <c r="E1343" s="32">
        <v>-0.95420629666304402</v>
      </c>
      <c r="F1343" s="32">
        <v>0.917004048582996</v>
      </c>
      <c r="G1343" s="32">
        <v>0.93100504453205302</v>
      </c>
      <c r="H1343" s="32">
        <v>0.67710996002015</v>
      </c>
      <c r="I1343" s="32">
        <v>0.38897852437626601</v>
      </c>
      <c r="J1343" s="32" t="s">
        <v>242</v>
      </c>
      <c r="K1343" s="32">
        <v>-0.59386505886862095</v>
      </c>
      <c r="L1343" s="32">
        <v>-0.85662125799385902</v>
      </c>
      <c r="M1343" s="32">
        <v>0.83467741935483897</v>
      </c>
      <c r="N1343" s="32">
        <v>0.96447268678212394</v>
      </c>
      <c r="O1343" s="32">
        <v>0.72369881464345998</v>
      </c>
      <c r="P1343" s="32">
        <v>0.24220924601598501</v>
      </c>
      <c r="Q1343" s="32" t="s">
        <v>242</v>
      </c>
      <c r="R1343" s="32">
        <v>-0.212661655321356</v>
      </c>
      <c r="S1343" s="32">
        <v>-0.151240556716428</v>
      </c>
      <c r="T1343" s="32">
        <v>0.57085020242914997</v>
      </c>
      <c r="U1343" s="32">
        <v>0.91659158953230002</v>
      </c>
      <c r="V1343" s="32">
        <v>0.58420456139419397</v>
      </c>
      <c r="W1343" s="32" t="s">
        <v>3598</v>
      </c>
      <c r="X1343" s="32" t="s">
        <v>3598</v>
      </c>
      <c r="Y1343" s="32" t="s">
        <v>3862</v>
      </c>
      <c r="Z1343" s="32" t="s">
        <v>1704</v>
      </c>
      <c r="AA1343" s="32" t="e">
        <v>#N/A</v>
      </c>
    </row>
    <row r="1344" spans="1:27" x14ac:dyDescent="0.2">
      <c r="A1344" s="32" t="s">
        <v>5340</v>
      </c>
      <c r="B1344" s="32">
        <v>0.41527201625376198</v>
      </c>
      <c r="C1344" s="32" t="s">
        <v>242</v>
      </c>
      <c r="D1344" s="32">
        <v>0.182987741690808</v>
      </c>
      <c r="E1344" s="32">
        <v>1.8014731009001601</v>
      </c>
      <c r="F1344" s="32">
        <v>0.17004048582996001</v>
      </c>
      <c r="G1344" s="32">
        <v>0.16937679680265999</v>
      </c>
      <c r="H1344" s="32">
        <v>0.42740381846707498</v>
      </c>
      <c r="I1344" s="32">
        <v>0.389169921320143</v>
      </c>
      <c r="J1344" s="32" t="s">
        <v>242</v>
      </c>
      <c r="K1344" s="32">
        <v>-0.59288023015374902</v>
      </c>
      <c r="L1344" s="32">
        <v>-0.85463146221022002</v>
      </c>
      <c r="M1344" s="32">
        <v>0.83467741935483897</v>
      </c>
      <c r="N1344" s="32">
        <v>0.96447268678212394</v>
      </c>
      <c r="O1344" s="32">
        <v>0.723369345196064</v>
      </c>
      <c r="P1344" s="32">
        <v>0.30311706017145801</v>
      </c>
      <c r="Q1344" s="32" t="s">
        <v>242</v>
      </c>
      <c r="R1344" s="32">
        <v>-2.9023384345742299E-2</v>
      </c>
      <c r="S1344" s="32">
        <v>0.58917711855275501</v>
      </c>
      <c r="T1344" s="32">
        <v>0.31578947368421101</v>
      </c>
      <c r="U1344" s="32">
        <v>0.80133930041176804</v>
      </c>
      <c r="V1344" s="32">
        <v>0.51157702978134201</v>
      </c>
      <c r="W1344" s="32" t="s">
        <v>3598</v>
      </c>
      <c r="X1344" s="32" t="s">
        <v>3598</v>
      </c>
      <c r="Y1344" s="32" t="s">
        <v>3862</v>
      </c>
      <c r="Z1344" s="32" t="s">
        <v>2095</v>
      </c>
      <c r="AA1344" s="32" t="e">
        <v>#N/A</v>
      </c>
    </row>
    <row r="1345" spans="1:27" x14ac:dyDescent="0.2">
      <c r="A1345" s="32" t="s">
        <v>5339</v>
      </c>
      <c r="B1345" s="32">
        <v>0.66676454034757704</v>
      </c>
      <c r="C1345" s="32" t="s">
        <v>242</v>
      </c>
      <c r="D1345" s="32">
        <v>0.88602232276312098</v>
      </c>
      <c r="E1345" s="32">
        <v>4.8162211696507304</v>
      </c>
      <c r="F1345" s="32">
        <v>9.3117408906882596E-2</v>
      </c>
      <c r="G1345" s="32">
        <v>6.5836061794010604E-6</v>
      </c>
      <c r="H1345" s="32">
        <v>0.18780274917894299</v>
      </c>
      <c r="I1345" s="32">
        <v>0.53147060683758096</v>
      </c>
      <c r="J1345" s="32" t="s">
        <v>242</v>
      </c>
      <c r="K1345" s="32">
        <v>0.139324780045811</v>
      </c>
      <c r="L1345" s="32">
        <v>0.62475111473348399</v>
      </c>
      <c r="M1345" s="32">
        <v>0.29032258064516098</v>
      </c>
      <c r="N1345" s="32">
        <v>0.78082243382654803</v>
      </c>
      <c r="O1345" s="32">
        <v>0.444596754600463</v>
      </c>
      <c r="P1345" s="32">
        <v>0.24096527978493701</v>
      </c>
      <c r="Q1345" s="32" t="s">
        <v>242</v>
      </c>
      <c r="R1345" s="32">
        <v>-0.216412238247193</v>
      </c>
      <c r="S1345" s="32">
        <v>-0.16636266539289901</v>
      </c>
      <c r="T1345" s="32">
        <v>0.57894736842105299</v>
      </c>
      <c r="U1345" s="32">
        <v>0.91659158953230002</v>
      </c>
      <c r="V1345" s="32">
        <v>0.58566678622373003</v>
      </c>
      <c r="W1345" s="32" t="s">
        <v>3598</v>
      </c>
      <c r="X1345" s="32" t="s">
        <v>3598</v>
      </c>
      <c r="Y1345" s="32" t="s">
        <v>3862</v>
      </c>
      <c r="Z1345" s="32" t="s">
        <v>5321</v>
      </c>
      <c r="AA1345" s="32" t="e">
        <v>#N/A</v>
      </c>
    </row>
    <row r="1346" spans="1:27" x14ac:dyDescent="0.2">
      <c r="A1346" s="32" t="s">
        <v>5338</v>
      </c>
      <c r="B1346" s="32">
        <v>0.96875831431230497</v>
      </c>
      <c r="C1346" s="32" t="s">
        <v>242</v>
      </c>
      <c r="D1346" s="32">
        <v>1.7302305835484</v>
      </c>
      <c r="E1346" s="32">
        <v>8.4363492434984995</v>
      </c>
      <c r="F1346" s="32">
        <v>4.2510121457489898E-2</v>
      </c>
      <c r="G1346" s="32">
        <v>2.7176411546655502E-16</v>
      </c>
      <c r="H1346" s="32">
        <v>4.1794543088415299E-2</v>
      </c>
      <c r="I1346" s="32">
        <v>0.50549560630052004</v>
      </c>
      <c r="J1346" s="32" t="s">
        <v>242</v>
      </c>
      <c r="K1346" s="32">
        <v>5.6709928977413098E-3</v>
      </c>
      <c r="L1346" s="32">
        <v>0.35471050958178302</v>
      </c>
      <c r="M1346" s="32">
        <v>0.35483870967741898</v>
      </c>
      <c r="N1346" s="32">
        <v>0.87977885570076098</v>
      </c>
      <c r="O1346" s="32">
        <v>0.497737613287695</v>
      </c>
      <c r="P1346" s="32">
        <v>0.24948246126770801</v>
      </c>
      <c r="Q1346" s="32" t="s">
        <v>242</v>
      </c>
      <c r="R1346" s="32">
        <v>-0.19073276669221401</v>
      </c>
      <c r="S1346" s="32">
        <v>-6.2824690820028603E-2</v>
      </c>
      <c r="T1346" s="32">
        <v>0.53036437246963597</v>
      </c>
      <c r="U1346" s="32">
        <v>0.91659158953230002</v>
      </c>
      <c r="V1346" s="32">
        <v>0.57563251708951502</v>
      </c>
      <c r="W1346" s="32" t="s">
        <v>3598</v>
      </c>
      <c r="X1346" s="32" t="s">
        <v>3598</v>
      </c>
      <c r="Y1346" s="32" t="s">
        <v>3862</v>
      </c>
      <c r="Z1346" s="32" t="s">
        <v>5321</v>
      </c>
      <c r="AA1346" s="32" t="e">
        <v>#N/A</v>
      </c>
    </row>
    <row r="1347" spans="1:27" x14ac:dyDescent="0.2">
      <c r="A1347" s="32" t="s">
        <v>5337</v>
      </c>
      <c r="B1347" s="32">
        <v>0.34148653494153203</v>
      </c>
      <c r="C1347" s="32" t="s">
        <v>242</v>
      </c>
      <c r="D1347" s="32">
        <v>-2.3275824713304898E-2</v>
      </c>
      <c r="E1347" s="32">
        <v>0.91697509011675704</v>
      </c>
      <c r="F1347" s="32">
        <v>0.26113360323886597</v>
      </c>
      <c r="G1347" s="32">
        <v>0.60403457528404403</v>
      </c>
      <c r="H1347" s="32">
        <v>0.50928487221350405</v>
      </c>
      <c r="I1347" s="32">
        <v>0.49134173713250401</v>
      </c>
      <c r="J1347" s="32" t="s">
        <v>242</v>
      </c>
      <c r="K1347" s="32">
        <v>-6.7157425889187106E-2</v>
      </c>
      <c r="L1347" s="32">
        <v>0.20756443388042001</v>
      </c>
      <c r="M1347" s="32">
        <v>0.39919354838709697</v>
      </c>
      <c r="N1347" s="32">
        <v>0.91883382785544399</v>
      </c>
      <c r="O1347" s="32">
        <v>0.52677181110642302</v>
      </c>
      <c r="P1347" s="32">
        <v>0.213652946208645</v>
      </c>
      <c r="Q1347" s="32" t="s">
        <v>242</v>
      </c>
      <c r="R1347" s="32">
        <v>-0.29875946715047802</v>
      </c>
      <c r="S1347" s="32">
        <v>-0.49838138603052601</v>
      </c>
      <c r="T1347" s="32">
        <v>0.706477732793522</v>
      </c>
      <c r="U1347" s="32">
        <v>0.91659158953230002</v>
      </c>
      <c r="V1347" s="32">
        <v>0.61743821014702704</v>
      </c>
      <c r="W1347" s="32" t="s">
        <v>3598</v>
      </c>
      <c r="X1347" s="32" t="s">
        <v>3598</v>
      </c>
      <c r="Y1347" s="32" t="s">
        <v>3862</v>
      </c>
      <c r="Z1347" s="32" t="s">
        <v>1238</v>
      </c>
      <c r="AA1347" s="32" t="e">
        <v>#N/A</v>
      </c>
    </row>
    <row r="1348" spans="1:27" x14ac:dyDescent="0.2">
      <c r="A1348" s="32" t="s">
        <v>5336</v>
      </c>
      <c r="B1348" s="32">
        <v>0.249601392084316</v>
      </c>
      <c r="C1348" s="32" t="s">
        <v>242</v>
      </c>
      <c r="D1348" s="32">
        <v>-0.28013607592019502</v>
      </c>
      <c r="E1348" s="32">
        <v>-0.18449127741759799</v>
      </c>
      <c r="F1348" s="32">
        <v>0.56477732793522295</v>
      </c>
      <c r="G1348" s="32">
        <v>0.93100504453205302</v>
      </c>
      <c r="H1348" s="32">
        <v>0.61031344614041105</v>
      </c>
      <c r="I1348" s="32">
        <v>0.32068890872731898</v>
      </c>
      <c r="J1348" s="32" t="s">
        <v>242</v>
      </c>
      <c r="K1348" s="32">
        <v>-0.94524775629515001</v>
      </c>
      <c r="L1348" s="32">
        <v>-1.5665719318776801</v>
      </c>
      <c r="M1348" s="32">
        <v>0.967741935483871</v>
      </c>
      <c r="N1348" s="32">
        <v>0.97983728002152304</v>
      </c>
      <c r="O1348" s="32">
        <v>0.82773379822217297</v>
      </c>
      <c r="P1348" s="32">
        <v>0.15920457463590701</v>
      </c>
      <c r="Q1348" s="32" t="s">
        <v>242</v>
      </c>
      <c r="R1348" s="32">
        <v>-0.462922390277753</v>
      </c>
      <c r="S1348" s="32">
        <v>-1.16027571372996</v>
      </c>
      <c r="T1348" s="32">
        <v>0.94939271255060698</v>
      </c>
      <c r="U1348" s="32">
        <v>0.93027478749861303</v>
      </c>
      <c r="V1348" s="32">
        <v>0.67829000110892901</v>
      </c>
      <c r="W1348" s="32" t="s">
        <v>3598</v>
      </c>
      <c r="X1348" s="32" t="s">
        <v>3598</v>
      </c>
      <c r="Y1348" s="32" t="s">
        <v>3862</v>
      </c>
      <c r="Z1348" s="32" t="s">
        <v>1238</v>
      </c>
      <c r="AA1348" s="32" t="e">
        <v>#N/A</v>
      </c>
    </row>
    <row r="1349" spans="1:27" x14ac:dyDescent="0.2">
      <c r="A1349" s="32" t="s">
        <v>5335</v>
      </c>
      <c r="B1349" s="32">
        <v>0.30931581794200202</v>
      </c>
      <c r="C1349" s="32" t="s">
        <v>242</v>
      </c>
      <c r="D1349" s="32">
        <v>-0.113207430553498</v>
      </c>
      <c r="E1349" s="32">
        <v>0.53133099475401102</v>
      </c>
      <c r="F1349" s="32">
        <v>0.31578947368421101</v>
      </c>
      <c r="G1349" s="32">
        <v>0.82081126607066002</v>
      </c>
      <c r="H1349" s="32">
        <v>0.54506694759417995</v>
      </c>
      <c r="I1349" s="32">
        <v>0.45428293995181002</v>
      </c>
      <c r="J1349" s="32" t="s">
        <v>242</v>
      </c>
      <c r="K1349" s="32">
        <v>-0.25784264197936402</v>
      </c>
      <c r="L1349" s="32">
        <v>-0.17770524119004599</v>
      </c>
      <c r="M1349" s="32">
        <v>0.57862903225806495</v>
      </c>
      <c r="N1349" s="32">
        <v>0.95950178954328003</v>
      </c>
      <c r="O1349" s="32">
        <v>0.60173582333800801</v>
      </c>
      <c r="P1349" s="32">
        <v>0.26224376788180598</v>
      </c>
      <c r="Q1349" s="32" t="s">
        <v>242</v>
      </c>
      <c r="R1349" s="32">
        <v>-0.152257173461749</v>
      </c>
      <c r="S1349" s="32">
        <v>9.2306421790405394E-2</v>
      </c>
      <c r="T1349" s="32">
        <v>0.46558704453441302</v>
      </c>
      <c r="U1349" s="32">
        <v>0.91659158953230002</v>
      </c>
      <c r="V1349" s="32">
        <v>0.56050794917285396</v>
      </c>
      <c r="W1349" s="32" t="s">
        <v>3598</v>
      </c>
      <c r="X1349" s="32" t="s">
        <v>3598</v>
      </c>
      <c r="Y1349" s="32" t="s">
        <v>3862</v>
      </c>
      <c r="Z1349" s="32" t="s">
        <v>1238</v>
      </c>
      <c r="AA1349" s="32" t="e">
        <v>#N/A</v>
      </c>
    </row>
    <row r="1350" spans="1:27" x14ac:dyDescent="0.2">
      <c r="A1350" s="32" t="s">
        <v>5334</v>
      </c>
      <c r="B1350" s="32">
        <v>0.34107468204019398</v>
      </c>
      <c r="C1350" s="32" t="s">
        <v>242</v>
      </c>
      <c r="D1350" s="32">
        <v>-2.4427138586345799E-2</v>
      </c>
      <c r="E1350" s="32">
        <v>0.91203803386273696</v>
      </c>
      <c r="F1350" s="32">
        <v>0.26113360323886597</v>
      </c>
      <c r="G1350" s="32">
        <v>0.60515938817527004</v>
      </c>
      <c r="H1350" s="32">
        <v>0.50974404934017503</v>
      </c>
      <c r="I1350" s="32">
        <v>0.47462027980645499</v>
      </c>
      <c r="J1350" s="32" t="s">
        <v>242</v>
      </c>
      <c r="K1350" s="32">
        <v>-0.15319731239747</v>
      </c>
      <c r="L1350" s="32">
        <v>3.3725266912857002E-2</v>
      </c>
      <c r="M1350" s="32">
        <v>0.47782258064516098</v>
      </c>
      <c r="N1350" s="32">
        <v>0.952806474120792</v>
      </c>
      <c r="O1350" s="32">
        <v>0.56087866147422005</v>
      </c>
      <c r="P1350" s="32">
        <v>0.34132956793116598</v>
      </c>
      <c r="Q1350" s="32" t="s">
        <v>242</v>
      </c>
      <c r="R1350" s="32">
        <v>8.6188086496450406E-2</v>
      </c>
      <c r="S1350" s="32">
        <v>1.0537023449781699</v>
      </c>
      <c r="T1350" s="32">
        <v>0.206477732793522</v>
      </c>
      <c r="U1350" s="32">
        <v>0.58435430164397395</v>
      </c>
      <c r="V1350" s="32">
        <v>0.46565845053231603</v>
      </c>
      <c r="W1350" s="32" t="s">
        <v>3598</v>
      </c>
      <c r="X1350" s="32" t="s">
        <v>3598</v>
      </c>
      <c r="Y1350" s="32" t="s">
        <v>3862</v>
      </c>
      <c r="Z1350" s="32" t="s">
        <v>1238</v>
      </c>
      <c r="AA1350" s="32" t="e">
        <v>#N/A</v>
      </c>
    </row>
    <row r="1351" spans="1:27" x14ac:dyDescent="0.2">
      <c r="A1351" s="32" t="s">
        <v>5333</v>
      </c>
      <c r="B1351" s="32">
        <v>0.55978503143893299</v>
      </c>
      <c r="C1351" s="32" t="s">
        <v>242</v>
      </c>
      <c r="D1351" s="32">
        <v>0.58696653770585105</v>
      </c>
      <c r="E1351" s="32">
        <v>3.5338122032597101</v>
      </c>
      <c r="F1351" s="32">
        <v>0.103238866396761</v>
      </c>
      <c r="G1351" s="32">
        <v>1.47507224730769E-3</v>
      </c>
      <c r="H1351" s="32">
        <v>0.278613090291988</v>
      </c>
      <c r="I1351" s="32">
        <v>0.67095790321751303</v>
      </c>
      <c r="J1351" s="32" t="s">
        <v>242</v>
      </c>
      <c r="K1351" s="32">
        <v>0.85705355905483105</v>
      </c>
      <c r="L1351" s="32">
        <v>2.0748852108490401</v>
      </c>
      <c r="M1351" s="32">
        <v>7.8629032258064502E-2</v>
      </c>
      <c r="N1351" s="32">
        <v>0.12916546576490401</v>
      </c>
      <c r="O1351" s="32">
        <v>0.19570764272980301</v>
      </c>
      <c r="P1351" s="32">
        <v>0.28042654262266198</v>
      </c>
      <c r="Q1351" s="32" t="s">
        <v>242</v>
      </c>
      <c r="R1351" s="32">
        <v>-9.7435746010314503E-2</v>
      </c>
      <c r="S1351" s="32">
        <v>0.31334288468500299</v>
      </c>
      <c r="T1351" s="32">
        <v>0.394736842105263</v>
      </c>
      <c r="U1351" s="32">
        <v>0.88644407413865101</v>
      </c>
      <c r="V1351" s="32">
        <v>0.53880982072194505</v>
      </c>
      <c r="W1351" s="32" t="s">
        <v>3598</v>
      </c>
      <c r="X1351" s="32" t="s">
        <v>3598</v>
      </c>
      <c r="Y1351" s="32" t="s">
        <v>3862</v>
      </c>
      <c r="Z1351" s="32" t="s">
        <v>1701</v>
      </c>
      <c r="AA1351" s="32" t="e">
        <v>#N/A</v>
      </c>
    </row>
    <row r="1352" spans="1:27" x14ac:dyDescent="0.2">
      <c r="A1352" s="32" t="s">
        <v>5332</v>
      </c>
      <c r="B1352" s="32">
        <v>0.27994205224859098</v>
      </c>
      <c r="C1352" s="32" t="s">
        <v>242</v>
      </c>
      <c r="D1352" s="32">
        <v>-0.19532030103819001</v>
      </c>
      <c r="E1352" s="32">
        <v>0.17921514671747099</v>
      </c>
      <c r="F1352" s="32">
        <v>0.40485829959514202</v>
      </c>
      <c r="G1352" s="32">
        <v>0.93100504453205302</v>
      </c>
      <c r="H1352" s="32">
        <v>0.57742889739958503</v>
      </c>
      <c r="I1352" s="32">
        <v>0.40557006102698201</v>
      </c>
      <c r="J1352" s="32" t="s">
        <v>242</v>
      </c>
      <c r="K1352" s="32">
        <v>-0.50849367630367404</v>
      </c>
      <c r="L1352" s="32">
        <v>-0.68413276887281904</v>
      </c>
      <c r="M1352" s="32">
        <v>0.77822580645161299</v>
      </c>
      <c r="N1352" s="32">
        <v>0.96447268678212394</v>
      </c>
      <c r="O1352" s="32">
        <v>0.69444641361475701</v>
      </c>
      <c r="P1352" s="32">
        <v>0.28793701575191799</v>
      </c>
      <c r="Q1352" s="32" t="s">
        <v>242</v>
      </c>
      <c r="R1352" s="32">
        <v>-7.4791520161970396E-2</v>
      </c>
      <c r="S1352" s="32">
        <v>0.40464294415423901</v>
      </c>
      <c r="T1352" s="32">
        <v>0.36639676113360298</v>
      </c>
      <c r="U1352" s="32">
        <v>0.85808445348284201</v>
      </c>
      <c r="V1352" s="32">
        <v>0.52980970557406704</v>
      </c>
      <c r="W1352" s="32" t="s">
        <v>3598</v>
      </c>
      <c r="X1352" s="32" t="s">
        <v>3598</v>
      </c>
      <c r="Y1352" s="32" t="s">
        <v>3862</v>
      </c>
      <c r="Z1352" s="32" t="s">
        <v>1701</v>
      </c>
      <c r="AA1352" s="32" t="e">
        <v>#N/A</v>
      </c>
    </row>
    <row r="1353" spans="1:27" x14ac:dyDescent="0.2">
      <c r="A1353" s="32" t="s">
        <v>5331</v>
      </c>
      <c r="B1353" s="32">
        <v>0.32261707795843603</v>
      </c>
      <c r="C1353" s="32" t="s">
        <v>242</v>
      </c>
      <c r="D1353" s="32">
        <v>-7.6024433575427305E-2</v>
      </c>
      <c r="E1353" s="32">
        <v>0.69077886737361804</v>
      </c>
      <c r="F1353" s="32">
        <v>0.28340080971659898</v>
      </c>
      <c r="G1353" s="32">
        <v>0.73729182863481202</v>
      </c>
      <c r="H1353" s="32">
        <v>0.53030017036711197</v>
      </c>
      <c r="I1353" s="32">
        <v>1.89580645159876</v>
      </c>
      <c r="J1353" s="32" t="s">
        <v>242</v>
      </c>
      <c r="K1353" s="32">
        <v>7.1594845037779198</v>
      </c>
      <c r="L1353" s="32">
        <v>14.8086228965186</v>
      </c>
      <c r="M1353" s="32">
        <v>4.0322580645161298E-3</v>
      </c>
      <c r="N1353" s="32">
        <v>2.9894990347379402E-48</v>
      </c>
      <c r="O1353" s="32">
        <v>4.04904990201359E-13</v>
      </c>
      <c r="P1353" s="32">
        <v>0.38504242573823999</v>
      </c>
      <c r="Q1353" s="32" t="s">
        <v>242</v>
      </c>
      <c r="R1353" s="32">
        <v>0.21798322211900301</v>
      </c>
      <c r="S1353" s="32">
        <v>1.5850918391778701</v>
      </c>
      <c r="T1353" s="32">
        <v>0.13157894736842099</v>
      </c>
      <c r="U1353" s="32">
        <v>0.30490905025833998</v>
      </c>
      <c r="V1353" s="32">
        <v>0.41372109195698398</v>
      </c>
      <c r="W1353" s="32" t="s">
        <v>3598</v>
      </c>
      <c r="X1353" s="32" t="s">
        <v>3598</v>
      </c>
      <c r="Y1353" s="32" t="s">
        <v>3862</v>
      </c>
      <c r="Z1353" s="32" t="s">
        <v>1701</v>
      </c>
      <c r="AA1353" s="32" t="e">
        <v>#N/A</v>
      </c>
    </row>
    <row r="1354" spans="1:27" x14ac:dyDescent="0.2">
      <c r="A1354" s="32" t="s">
        <v>5330</v>
      </c>
      <c r="B1354" s="32">
        <v>0.36429924801327701</v>
      </c>
      <c r="C1354" s="32" t="s">
        <v>242</v>
      </c>
      <c r="D1354" s="32">
        <v>4.0495956317984298E-2</v>
      </c>
      <c r="E1354" s="32">
        <v>1.19044080415265</v>
      </c>
      <c r="F1354" s="32">
        <v>0.21052631578947401</v>
      </c>
      <c r="G1354" s="32">
        <v>0.44971334616793601</v>
      </c>
      <c r="H1354" s="32">
        <v>0.483848865394851</v>
      </c>
      <c r="I1354" s="32">
        <v>0.75250267768768397</v>
      </c>
      <c r="J1354" s="32" t="s">
        <v>242</v>
      </c>
      <c r="K1354" s="32">
        <v>1.27664038118111</v>
      </c>
      <c r="L1354" s="32">
        <v>2.9226388119881799</v>
      </c>
      <c r="M1354" s="32">
        <v>4.6370967741935498E-2</v>
      </c>
      <c r="N1354" s="32">
        <v>1.6375897981124699E-2</v>
      </c>
      <c r="O1354" s="32">
        <v>0.100864619268297</v>
      </c>
      <c r="P1354" s="32">
        <v>0.37502787764222001</v>
      </c>
      <c r="Q1354" s="32" t="s">
        <v>242</v>
      </c>
      <c r="R1354" s="32">
        <v>0.187789160446377</v>
      </c>
      <c r="S1354" s="32">
        <v>1.46335132816233</v>
      </c>
      <c r="T1354" s="32">
        <v>0.14979757085020201</v>
      </c>
      <c r="U1354" s="32">
        <v>0.35944409057318</v>
      </c>
      <c r="V1354" s="32">
        <v>0.42552096665524702</v>
      </c>
      <c r="W1354" s="32" t="s">
        <v>3598</v>
      </c>
      <c r="X1354" s="32" t="s">
        <v>3598</v>
      </c>
      <c r="Y1354" s="32" t="s">
        <v>3862</v>
      </c>
      <c r="Z1354" s="32" t="s">
        <v>1701</v>
      </c>
      <c r="AA1354" s="32" t="e">
        <v>#N/A</v>
      </c>
    </row>
    <row r="1355" spans="1:27" x14ac:dyDescent="0.2">
      <c r="A1355" s="32" t="s">
        <v>5329</v>
      </c>
      <c r="B1355" s="32">
        <v>0.195079202049707</v>
      </c>
      <c r="C1355" s="32" t="s">
        <v>242</v>
      </c>
      <c r="D1355" s="32">
        <v>-0.43255008968955699</v>
      </c>
      <c r="E1355" s="32">
        <v>-0.83807200592296305</v>
      </c>
      <c r="F1355" s="32">
        <v>0.86639676113360298</v>
      </c>
      <c r="G1355" s="32">
        <v>0.93100504453205302</v>
      </c>
      <c r="H1355" s="32">
        <v>0.66732917236718103</v>
      </c>
      <c r="I1355" s="32">
        <v>0.42775869407128497</v>
      </c>
      <c r="J1355" s="32" t="s">
        <v>242</v>
      </c>
      <c r="K1355" s="32">
        <v>-0.39432255881789602</v>
      </c>
      <c r="L1355" s="32">
        <v>-0.45345589607647302</v>
      </c>
      <c r="M1355" s="32">
        <v>0.68951612903225801</v>
      </c>
      <c r="N1355" s="32">
        <v>0.96447268678212394</v>
      </c>
      <c r="O1355" s="32">
        <v>0.65332854488772096</v>
      </c>
      <c r="P1355" s="32">
        <v>0.21299472122570701</v>
      </c>
      <c r="Q1355" s="32" t="s">
        <v>242</v>
      </c>
      <c r="R1355" s="32">
        <v>-0.30074402856440602</v>
      </c>
      <c r="S1355" s="32">
        <v>-0.50638300977008399</v>
      </c>
      <c r="T1355" s="32">
        <v>0.71255060728744901</v>
      </c>
      <c r="U1355" s="32">
        <v>0.91659158953230002</v>
      </c>
      <c r="V1355" s="32">
        <v>0.61819515392473701</v>
      </c>
      <c r="W1355" s="32" t="s">
        <v>3598</v>
      </c>
      <c r="X1355" s="32" t="s">
        <v>3598</v>
      </c>
      <c r="Y1355" s="32" t="s">
        <v>3862</v>
      </c>
      <c r="Z1355" s="32" t="s">
        <v>527</v>
      </c>
      <c r="AA1355" s="32" t="e">
        <v>#N/A</v>
      </c>
    </row>
    <row r="1356" spans="1:27" x14ac:dyDescent="0.2">
      <c r="A1356" s="32" t="s">
        <v>5328</v>
      </c>
      <c r="B1356" s="32">
        <v>0.24007606786837801</v>
      </c>
      <c r="C1356" s="32" t="s">
        <v>242</v>
      </c>
      <c r="D1356" s="32">
        <v>-0.30676363609861301</v>
      </c>
      <c r="E1356" s="32">
        <v>-0.29867539834801299</v>
      </c>
      <c r="F1356" s="32">
        <v>0.61336032388663997</v>
      </c>
      <c r="G1356" s="32">
        <v>0.93100504453205302</v>
      </c>
      <c r="H1356" s="32">
        <v>0.62048835562730997</v>
      </c>
      <c r="I1356" s="32">
        <v>0.47126293852044399</v>
      </c>
      <c r="J1356" s="32" t="s">
        <v>242</v>
      </c>
      <c r="K1356" s="32">
        <v>-0.17047243726161199</v>
      </c>
      <c r="L1356" s="32">
        <v>-1.1782346782789499E-3</v>
      </c>
      <c r="M1356" s="32">
        <v>0.5</v>
      </c>
      <c r="N1356" s="32">
        <v>0.95811775969808199</v>
      </c>
      <c r="O1356" s="32">
        <v>0.56768069552276401</v>
      </c>
      <c r="P1356" s="32">
        <v>0.40778974019150799</v>
      </c>
      <c r="Q1356" s="32" t="s">
        <v>242</v>
      </c>
      <c r="R1356" s="32">
        <v>0.28656682758009999</v>
      </c>
      <c r="S1356" s="32">
        <v>1.8616165169985801</v>
      </c>
      <c r="T1356" s="32">
        <v>0.10728744939271299</v>
      </c>
      <c r="U1356" s="32">
        <v>0.197936496805378</v>
      </c>
      <c r="V1356" s="32">
        <v>0.38722200865388501</v>
      </c>
      <c r="W1356" s="32" t="s">
        <v>3598</v>
      </c>
      <c r="X1356" s="32" t="s">
        <v>3598</v>
      </c>
      <c r="Y1356" s="32" t="s">
        <v>3862</v>
      </c>
      <c r="Z1356" s="32" t="s">
        <v>527</v>
      </c>
      <c r="AA1356" s="32" t="e">
        <v>#N/A</v>
      </c>
    </row>
    <row r="1357" spans="1:27" x14ac:dyDescent="0.2">
      <c r="A1357" s="32" t="s">
        <v>5327</v>
      </c>
      <c r="B1357" s="32">
        <v>0.43505169400847099</v>
      </c>
      <c r="C1357" s="32" t="s">
        <v>242</v>
      </c>
      <c r="D1357" s="32">
        <v>0.23828082650171101</v>
      </c>
      <c r="E1357" s="32">
        <v>2.0385805279554301</v>
      </c>
      <c r="F1357" s="32">
        <v>0.15384615384615399</v>
      </c>
      <c r="G1357" s="32">
        <v>0.10527803923461899</v>
      </c>
      <c r="H1357" s="32">
        <v>0.40583164567976099</v>
      </c>
      <c r="I1357" s="32">
        <v>0.408056342439652</v>
      </c>
      <c r="J1357" s="32" t="s">
        <v>242</v>
      </c>
      <c r="K1357" s="32">
        <v>-0.49570057063096701</v>
      </c>
      <c r="L1357" s="32">
        <v>-0.65828495661591702</v>
      </c>
      <c r="M1357" s="32">
        <v>0.77016129032258096</v>
      </c>
      <c r="N1357" s="32">
        <v>0.96447268678212394</v>
      </c>
      <c r="O1357" s="32">
        <v>0.689947157782687</v>
      </c>
      <c r="P1357" s="32">
        <v>0.243827591042937</v>
      </c>
      <c r="Q1357" s="32" t="s">
        <v>242</v>
      </c>
      <c r="R1357" s="32">
        <v>-0.20778231288045201</v>
      </c>
      <c r="S1357" s="32">
        <v>-0.131567362410344</v>
      </c>
      <c r="T1357" s="32">
        <v>0.55870445344129505</v>
      </c>
      <c r="U1357" s="32">
        <v>0.91659158953230002</v>
      </c>
      <c r="V1357" s="32">
        <v>0.58230052825281198</v>
      </c>
      <c r="W1357" s="32" t="s">
        <v>3598</v>
      </c>
      <c r="X1357" s="32" t="s">
        <v>3598</v>
      </c>
      <c r="Y1357" s="32" t="s">
        <v>3862</v>
      </c>
      <c r="Z1357" s="32" t="s">
        <v>525</v>
      </c>
      <c r="AA1357" s="32" t="e">
        <v>#N/A</v>
      </c>
    </row>
    <row r="1358" spans="1:27" x14ac:dyDescent="0.2">
      <c r="A1358" s="32" t="s">
        <v>5326</v>
      </c>
      <c r="B1358" s="32">
        <v>0.22837867288965499</v>
      </c>
      <c r="C1358" s="32" t="s">
        <v>242</v>
      </c>
      <c r="D1358" s="32">
        <v>-0.33946310980319</v>
      </c>
      <c r="E1358" s="32">
        <v>-0.43889705721673</v>
      </c>
      <c r="F1358" s="32">
        <v>0.67004048582996001</v>
      </c>
      <c r="G1358" s="32">
        <v>0.93100504453205302</v>
      </c>
      <c r="H1358" s="32">
        <v>0.63286955848236404</v>
      </c>
      <c r="I1358" s="32">
        <v>0.65059555238949796</v>
      </c>
      <c r="J1358" s="32" t="s">
        <v>242</v>
      </c>
      <c r="K1358" s="32">
        <v>0.75227953606611697</v>
      </c>
      <c r="L1358" s="32">
        <v>1.8631946843344001</v>
      </c>
      <c r="M1358" s="32">
        <v>9.2741935483870996E-2</v>
      </c>
      <c r="N1358" s="32">
        <v>0.19280249716829501</v>
      </c>
      <c r="O1358" s="32">
        <v>0.22594148579732301</v>
      </c>
      <c r="P1358" s="32">
        <v>0.24688485481055</v>
      </c>
      <c r="Q1358" s="32" t="s">
        <v>242</v>
      </c>
      <c r="R1358" s="32">
        <v>-0.19856460182013</v>
      </c>
      <c r="S1358" s="32">
        <v>-9.4402145387074005E-2</v>
      </c>
      <c r="T1358" s="32">
        <v>0.54251012145749</v>
      </c>
      <c r="U1358" s="32">
        <v>0.91659158953230002</v>
      </c>
      <c r="V1358" s="32">
        <v>0.57869832708381497</v>
      </c>
      <c r="W1358" s="32" t="s">
        <v>3598</v>
      </c>
      <c r="X1358" s="32" t="s">
        <v>3598</v>
      </c>
      <c r="Y1358" s="32" t="s">
        <v>3862</v>
      </c>
      <c r="Z1358" s="32" t="s">
        <v>5325</v>
      </c>
      <c r="AA1358" s="32" t="e">
        <v>#N/A</v>
      </c>
    </row>
    <row r="1359" spans="1:27" x14ac:dyDescent="0.2">
      <c r="A1359" s="32" t="s">
        <v>5324</v>
      </c>
      <c r="B1359" s="32">
        <v>0.25343030106097603</v>
      </c>
      <c r="C1359" s="32" t="s">
        <v>242</v>
      </c>
      <c r="D1359" s="32">
        <v>-0.26943255529639398</v>
      </c>
      <c r="E1359" s="32">
        <v>-0.13859251368933501</v>
      </c>
      <c r="F1359" s="32">
        <v>0.54453441295546601</v>
      </c>
      <c r="G1359" s="32">
        <v>0.93100504453205302</v>
      </c>
      <c r="H1359" s="32">
        <v>0.60620158169812399</v>
      </c>
      <c r="I1359" s="32">
        <v>0.58765134207287095</v>
      </c>
      <c r="J1359" s="32" t="s">
        <v>242</v>
      </c>
      <c r="K1359" s="32">
        <v>0.428401502806455</v>
      </c>
      <c r="L1359" s="32">
        <v>1.20881577025329</v>
      </c>
      <c r="M1359" s="32">
        <v>0.165322580645161</v>
      </c>
      <c r="N1359" s="32">
        <v>0.488409089794478</v>
      </c>
      <c r="O1359" s="32">
        <v>0.33417941537506102</v>
      </c>
      <c r="P1359" s="32">
        <v>0.228197820721077</v>
      </c>
      <c r="Q1359" s="32" t="s">
        <v>242</v>
      </c>
      <c r="R1359" s="32">
        <v>-0.25490638123604598</v>
      </c>
      <c r="S1359" s="32">
        <v>-0.32156856943384499</v>
      </c>
      <c r="T1359" s="32">
        <v>0.64170040485830004</v>
      </c>
      <c r="U1359" s="32">
        <v>0.91659158953230002</v>
      </c>
      <c r="V1359" s="32">
        <v>0.60060229623462602</v>
      </c>
      <c r="W1359" s="32" t="s">
        <v>3598</v>
      </c>
      <c r="X1359" s="32" t="s">
        <v>3598</v>
      </c>
      <c r="Y1359" s="32" t="s">
        <v>3862</v>
      </c>
      <c r="Z1359" s="32" t="s">
        <v>525</v>
      </c>
      <c r="AA1359" s="32" t="e">
        <v>#N/A</v>
      </c>
    </row>
    <row r="1360" spans="1:27" x14ac:dyDescent="0.2">
      <c r="A1360" s="32" t="s">
        <v>5323</v>
      </c>
      <c r="B1360" s="32">
        <v>0.20179261805936799</v>
      </c>
      <c r="C1360" s="32" t="s">
        <v>242</v>
      </c>
      <c r="D1360" s="32">
        <v>-0.41378307612157</v>
      </c>
      <c r="E1360" s="32">
        <v>-0.75759542705537797</v>
      </c>
      <c r="F1360" s="32">
        <v>0.831983805668016</v>
      </c>
      <c r="G1360" s="32">
        <v>0.93100504453205302</v>
      </c>
      <c r="H1360" s="32">
        <v>0.66048351032942099</v>
      </c>
      <c r="I1360" s="32">
        <v>0.48375808610313298</v>
      </c>
      <c r="J1360" s="32" t="s">
        <v>242</v>
      </c>
      <c r="K1360" s="32">
        <v>-0.106178933474476</v>
      </c>
      <c r="L1360" s="32">
        <v>0.12872348408683801</v>
      </c>
      <c r="M1360" s="32">
        <v>0.43951612903225801</v>
      </c>
      <c r="N1360" s="32">
        <v>0.93472779561712105</v>
      </c>
      <c r="O1360" s="32">
        <v>0.54227980744956805</v>
      </c>
      <c r="P1360" s="32">
        <v>0.23779338591868801</v>
      </c>
      <c r="Q1360" s="32" t="s">
        <v>242</v>
      </c>
      <c r="R1360" s="32">
        <v>-0.22597556133459501</v>
      </c>
      <c r="S1360" s="32">
        <v>-0.20492136783876699</v>
      </c>
      <c r="T1360" s="32">
        <v>0.60121457489878505</v>
      </c>
      <c r="U1360" s="32">
        <v>0.91659158953230002</v>
      </c>
      <c r="V1360" s="32">
        <v>0.58938978602617598</v>
      </c>
      <c r="W1360" s="32" t="s">
        <v>3598</v>
      </c>
      <c r="X1360" s="32" t="s">
        <v>3598</v>
      </c>
      <c r="Y1360" s="32" t="s">
        <v>3862</v>
      </c>
      <c r="Z1360" s="32" t="s">
        <v>525</v>
      </c>
      <c r="AA1360" s="32" t="e">
        <v>#N/A</v>
      </c>
    </row>
    <row r="1361" spans="1:27" x14ac:dyDescent="0.2">
      <c r="A1361" s="32" t="s">
        <v>5322</v>
      </c>
      <c r="B1361" s="32">
        <v>0.24772242256385199</v>
      </c>
      <c r="C1361" s="32" t="s">
        <v>242</v>
      </c>
      <c r="D1361" s="32">
        <v>-0.28538863980624701</v>
      </c>
      <c r="E1361" s="32">
        <v>-0.20701528584874901</v>
      </c>
      <c r="F1361" s="32">
        <v>0.57489878542510098</v>
      </c>
      <c r="G1361" s="32">
        <v>0.93100504453205302</v>
      </c>
      <c r="H1361" s="32">
        <v>0.61232679503083298</v>
      </c>
      <c r="I1361" s="32">
        <v>0.55866406723473305</v>
      </c>
      <c r="J1361" s="32" t="s">
        <v>242</v>
      </c>
      <c r="K1361" s="32">
        <v>0.27924812528519999</v>
      </c>
      <c r="L1361" s="32">
        <v>0.90745903966070296</v>
      </c>
      <c r="M1361" s="32">
        <v>0.22379032258064499</v>
      </c>
      <c r="N1361" s="32">
        <v>0.64990992902707601</v>
      </c>
      <c r="O1361" s="32">
        <v>0.39002720665086898</v>
      </c>
      <c r="P1361" s="32">
        <v>0.23602059339089601</v>
      </c>
      <c r="Q1361" s="32" t="s">
        <v>242</v>
      </c>
      <c r="R1361" s="32">
        <v>-0.23132056606208601</v>
      </c>
      <c r="S1361" s="32">
        <v>-0.22647208247796499</v>
      </c>
      <c r="T1361" s="32">
        <v>0.60526315789473695</v>
      </c>
      <c r="U1361" s="32">
        <v>0.91659158953230002</v>
      </c>
      <c r="V1361" s="32">
        <v>0.59146711474613101</v>
      </c>
      <c r="W1361" s="32" t="s">
        <v>3598</v>
      </c>
      <c r="X1361" s="32" t="s">
        <v>3598</v>
      </c>
      <c r="Y1361" s="32" t="s">
        <v>3862</v>
      </c>
      <c r="Z1361" s="32" t="s">
        <v>5321</v>
      </c>
      <c r="AA1361" s="32" t="e">
        <v>#N/A</v>
      </c>
    </row>
    <row r="1362" spans="1:27" x14ac:dyDescent="0.2">
      <c r="A1362" s="32" t="s">
        <v>5320</v>
      </c>
      <c r="B1362" s="32">
        <v>0.25218440053814201</v>
      </c>
      <c r="C1362" s="32" t="s">
        <v>242</v>
      </c>
      <c r="D1362" s="32">
        <v>-0.27291540694490302</v>
      </c>
      <c r="E1362" s="32">
        <v>-0.15352765424113199</v>
      </c>
      <c r="F1362" s="32">
        <v>0.55465587044534403</v>
      </c>
      <c r="G1362" s="32">
        <v>0.93100504453205302</v>
      </c>
      <c r="H1362" s="32">
        <v>0.60754087854080996</v>
      </c>
      <c r="I1362" s="32">
        <v>0.44815932711909401</v>
      </c>
      <c r="J1362" s="32" t="s">
        <v>242</v>
      </c>
      <c r="K1362" s="32">
        <v>-0.289351555519263</v>
      </c>
      <c r="L1362" s="32">
        <v>-0.24136738097334001</v>
      </c>
      <c r="M1362" s="32">
        <v>0.60887096774193505</v>
      </c>
      <c r="N1362" s="32">
        <v>0.95950178954328003</v>
      </c>
      <c r="O1362" s="32">
        <v>0.61384381843087898</v>
      </c>
      <c r="P1362" s="32">
        <v>0.21728062821372099</v>
      </c>
      <c r="Q1362" s="32" t="s">
        <v>242</v>
      </c>
      <c r="R1362" s="32">
        <v>-0.28782193376008097</v>
      </c>
      <c r="S1362" s="32">
        <v>-0.45428195619450901</v>
      </c>
      <c r="T1362" s="32">
        <v>0.69230769230769196</v>
      </c>
      <c r="U1362" s="32">
        <v>0.91659158953230002</v>
      </c>
      <c r="V1362" s="32">
        <v>0.61325847660727695</v>
      </c>
      <c r="W1362" s="32" t="s">
        <v>3598</v>
      </c>
      <c r="X1362" s="32" t="s">
        <v>3598</v>
      </c>
      <c r="Y1362" s="32" t="s">
        <v>3862</v>
      </c>
      <c r="Z1362" s="32" t="s">
        <v>525</v>
      </c>
      <c r="AA1362" s="32" t="e">
        <v>#N/A</v>
      </c>
    </row>
    <row r="1363" spans="1:27" x14ac:dyDescent="0.2">
      <c r="A1363" s="32" t="s">
        <v>5319</v>
      </c>
      <c r="B1363" s="32">
        <v>0.31214102325917997</v>
      </c>
      <c r="C1363" s="32" t="s">
        <v>242</v>
      </c>
      <c r="D1363" s="32">
        <v>-0.105309712544732</v>
      </c>
      <c r="E1363" s="32">
        <v>0.56519793495223902</v>
      </c>
      <c r="F1363" s="32">
        <v>0.30161943319838103</v>
      </c>
      <c r="G1363" s="32">
        <v>0.80640526767345899</v>
      </c>
      <c r="H1363" s="32">
        <v>0.54193497183217698</v>
      </c>
      <c r="I1363" s="32">
        <v>0.684407917153116</v>
      </c>
      <c r="J1363" s="32" t="s">
        <v>242</v>
      </c>
      <c r="K1363" s="32">
        <v>0.92626030640880297</v>
      </c>
      <c r="L1363" s="32">
        <v>2.2147138856275799</v>
      </c>
      <c r="M1363" s="32">
        <v>6.8548387096774202E-2</v>
      </c>
      <c r="N1363" s="32">
        <v>9.6070933827163599E-2</v>
      </c>
      <c r="O1363" s="32">
        <v>0.17715535940145799</v>
      </c>
      <c r="P1363" s="32">
        <v>0.27968398548413398</v>
      </c>
      <c r="Q1363" s="32" t="s">
        <v>242</v>
      </c>
      <c r="R1363" s="32">
        <v>-9.9674570550491601E-2</v>
      </c>
      <c r="S1363" s="32">
        <v>0.30431608840464802</v>
      </c>
      <c r="T1363" s="32">
        <v>0.396761133603239</v>
      </c>
      <c r="U1363" s="32">
        <v>0.88784606059437998</v>
      </c>
      <c r="V1363" s="32">
        <v>0.53969865512833004</v>
      </c>
      <c r="W1363" s="32" t="s">
        <v>3598</v>
      </c>
      <c r="X1363" s="32" t="s">
        <v>3598</v>
      </c>
      <c r="Y1363" s="32" t="s">
        <v>3862</v>
      </c>
      <c r="Z1363" s="32" t="s">
        <v>525</v>
      </c>
      <c r="AA1363" s="32" t="e">
        <v>#N/A</v>
      </c>
    </row>
    <row r="1364" spans="1:27" x14ac:dyDescent="0.2">
      <c r="A1364" s="32" t="s">
        <v>5318</v>
      </c>
      <c r="B1364" s="32">
        <v>0.19148785045491601</v>
      </c>
      <c r="C1364" s="32" t="s">
        <v>242</v>
      </c>
      <c r="D1364" s="32">
        <v>-0.44258953071479101</v>
      </c>
      <c r="E1364" s="32">
        <v>-0.88112306807127905</v>
      </c>
      <c r="F1364" s="32">
        <v>0.88259109311740902</v>
      </c>
      <c r="G1364" s="32">
        <v>0.93100504453205302</v>
      </c>
      <c r="H1364" s="32">
        <v>0.67096867065751298</v>
      </c>
      <c r="I1364" s="32">
        <v>0.40435161690994798</v>
      </c>
      <c r="J1364" s="32" t="s">
        <v>242</v>
      </c>
      <c r="K1364" s="32">
        <v>-0.51476315338944001</v>
      </c>
      <c r="L1364" s="32">
        <v>-0.69679992498078303</v>
      </c>
      <c r="M1364" s="32">
        <v>0.78427419354838701</v>
      </c>
      <c r="N1364" s="32">
        <v>0.96447268678212394</v>
      </c>
      <c r="O1364" s="32">
        <v>0.69664073183412201</v>
      </c>
      <c r="P1364" s="32">
        <v>0.195201284837525</v>
      </c>
      <c r="Q1364" s="32" t="s">
        <v>242</v>
      </c>
      <c r="R1364" s="32">
        <v>-0.35439159313961199</v>
      </c>
      <c r="S1364" s="32">
        <v>-0.72268653318924103</v>
      </c>
      <c r="T1364" s="32">
        <v>0.82388663967611298</v>
      </c>
      <c r="U1364" s="32">
        <v>0.91659158953230002</v>
      </c>
      <c r="V1364" s="32">
        <v>0.63847728300579099</v>
      </c>
      <c r="W1364" s="32" t="s">
        <v>3598</v>
      </c>
      <c r="X1364" s="32" t="s">
        <v>3598</v>
      </c>
      <c r="Y1364" s="32" t="s">
        <v>3862</v>
      </c>
      <c r="Z1364" s="32" t="s">
        <v>525</v>
      </c>
      <c r="AA1364" s="32" t="e">
        <v>#N/A</v>
      </c>
    </row>
    <row r="1365" spans="1:27" x14ac:dyDescent="0.2">
      <c r="A1365" s="32" t="s">
        <v>5317</v>
      </c>
      <c r="B1365" s="32">
        <v>0.143432425425877</v>
      </c>
      <c r="C1365" s="32" t="s">
        <v>242</v>
      </c>
      <c r="D1365" s="32">
        <v>-0.57692603127390796</v>
      </c>
      <c r="E1365" s="32">
        <v>-1.4571839284141499</v>
      </c>
      <c r="F1365" s="32">
        <v>0.98582995951416996</v>
      </c>
      <c r="G1365" s="32">
        <v>0.94858026641981696</v>
      </c>
      <c r="H1365" s="32">
        <v>0.71800528761261595</v>
      </c>
      <c r="I1365" s="32">
        <v>0.36560832067774601</v>
      </c>
      <c r="J1365" s="32" t="s">
        <v>242</v>
      </c>
      <c r="K1365" s="32">
        <v>-0.71411592185792205</v>
      </c>
      <c r="L1365" s="32">
        <v>-1.09958194399126</v>
      </c>
      <c r="M1365" s="32">
        <v>0.89516129032258096</v>
      </c>
      <c r="N1365" s="32">
        <v>0.96920097725451004</v>
      </c>
      <c r="O1365" s="32">
        <v>0.76242224933434999</v>
      </c>
      <c r="P1365" s="32">
        <v>0.25749972197089899</v>
      </c>
      <c r="Q1365" s="32" t="s">
        <v>242</v>
      </c>
      <c r="R1365" s="32">
        <v>-0.16656056622978099</v>
      </c>
      <c r="S1365" s="32">
        <v>3.4636063833406602E-2</v>
      </c>
      <c r="T1365" s="32">
        <v>0.48785425101214602</v>
      </c>
      <c r="U1365" s="32">
        <v>0.91659158953230002</v>
      </c>
      <c r="V1365" s="32">
        <v>0.56614208811612399</v>
      </c>
      <c r="W1365" s="32" t="s">
        <v>3598</v>
      </c>
      <c r="X1365" s="32" t="s">
        <v>3598</v>
      </c>
      <c r="Y1365" s="32" t="s">
        <v>3862</v>
      </c>
      <c r="Z1365" s="32" t="s">
        <v>525</v>
      </c>
      <c r="AA1365" s="32" t="e">
        <v>#N/A</v>
      </c>
    </row>
    <row r="1366" spans="1:27" x14ac:dyDescent="0.2">
      <c r="A1366" s="32" t="s">
        <v>5316</v>
      </c>
      <c r="B1366" s="32">
        <v>0.46167035136555101</v>
      </c>
      <c r="C1366" s="32" t="s">
        <v>242</v>
      </c>
      <c r="D1366" s="32">
        <v>0.31269193152828201</v>
      </c>
      <c r="E1366" s="32">
        <v>2.3576697181774602</v>
      </c>
      <c r="F1366" s="32">
        <v>0.135627530364372</v>
      </c>
      <c r="G1366" s="32">
        <v>5.00509879268927E-2</v>
      </c>
      <c r="H1366" s="32">
        <v>0.37725736305519803</v>
      </c>
      <c r="I1366" s="32">
        <v>0.52761544724424103</v>
      </c>
      <c r="J1366" s="32" t="s">
        <v>242</v>
      </c>
      <c r="K1366" s="32">
        <v>0.119488142161054</v>
      </c>
      <c r="L1366" s="32">
        <v>0.58467220778383999</v>
      </c>
      <c r="M1366" s="32">
        <v>0.296370967741935</v>
      </c>
      <c r="N1366" s="32">
        <v>0.79677241020945</v>
      </c>
      <c r="O1366" s="32">
        <v>0.45244431695829301</v>
      </c>
      <c r="P1366" s="32">
        <v>0.51440916879304099</v>
      </c>
      <c r="Q1366" s="32" t="s">
        <v>242</v>
      </c>
      <c r="R1366" s="32">
        <v>0.60802652519484102</v>
      </c>
      <c r="S1366" s="32">
        <v>3.1577213035234299</v>
      </c>
      <c r="T1366" s="32">
        <v>5.6680161943319797E-2</v>
      </c>
      <c r="U1366" s="32">
        <v>8.3501059722428297E-3</v>
      </c>
      <c r="V1366" s="32">
        <v>0.27158494077735601</v>
      </c>
      <c r="W1366" s="32" t="s">
        <v>3598</v>
      </c>
      <c r="X1366" s="32" t="s">
        <v>3598</v>
      </c>
      <c r="Y1366" s="32" t="s">
        <v>3862</v>
      </c>
      <c r="Z1366" s="32" t="s">
        <v>525</v>
      </c>
      <c r="AA1366" s="32" t="e">
        <v>#N/A</v>
      </c>
    </row>
    <row r="1367" spans="1:27" x14ac:dyDescent="0.2">
      <c r="A1367" s="32" t="s">
        <v>5315</v>
      </c>
      <c r="B1367" s="32">
        <v>0.22992201945622401</v>
      </c>
      <c r="C1367" s="32" t="s">
        <v>242</v>
      </c>
      <c r="D1367" s="32">
        <v>-0.33514876284283102</v>
      </c>
      <c r="E1367" s="32">
        <v>-0.42039630417152002</v>
      </c>
      <c r="F1367" s="32">
        <v>0.65384615384615397</v>
      </c>
      <c r="G1367" s="32">
        <v>0.93100504453205302</v>
      </c>
      <c r="H1367" s="32">
        <v>0.63124356483620803</v>
      </c>
      <c r="I1367" s="32">
        <v>0.57611556272048203</v>
      </c>
      <c r="J1367" s="32" t="s">
        <v>242</v>
      </c>
      <c r="K1367" s="32">
        <v>0.36904440689604601</v>
      </c>
      <c r="L1367" s="32">
        <v>1.08888780979874</v>
      </c>
      <c r="M1367" s="32">
        <v>0.1875</v>
      </c>
      <c r="N1367" s="32">
        <v>0.54975323466133996</v>
      </c>
      <c r="O1367" s="32">
        <v>0.35604731269370998</v>
      </c>
      <c r="P1367" s="32">
        <v>0.179805267743331</v>
      </c>
      <c r="Q1367" s="32" t="s">
        <v>242</v>
      </c>
      <c r="R1367" s="32">
        <v>-0.400810890865053</v>
      </c>
      <c r="S1367" s="32">
        <v>-0.90984615044605699</v>
      </c>
      <c r="T1367" s="32">
        <v>0.90283400809716596</v>
      </c>
      <c r="U1367" s="32">
        <v>0.92168278593439601</v>
      </c>
      <c r="V1367" s="32">
        <v>0.65572032004472103</v>
      </c>
      <c r="W1367" s="32" t="s">
        <v>3598</v>
      </c>
      <c r="X1367" s="32" t="s">
        <v>3598</v>
      </c>
      <c r="Y1367" s="32" t="s">
        <v>3862</v>
      </c>
      <c r="Z1367" s="32" t="s">
        <v>1693</v>
      </c>
      <c r="AA1367" s="32" t="e">
        <v>#N/A</v>
      </c>
    </row>
    <row r="1368" spans="1:27" x14ac:dyDescent="0.2">
      <c r="A1368" s="32" t="s">
        <v>5314</v>
      </c>
      <c r="B1368" s="32">
        <v>0.62754187474748802</v>
      </c>
      <c r="C1368" s="32" t="s">
        <v>242</v>
      </c>
      <c r="D1368" s="32">
        <v>0.77637735268674601</v>
      </c>
      <c r="E1368" s="32">
        <v>4.3460423609756402</v>
      </c>
      <c r="F1368" s="32">
        <v>9.7165991902833995E-2</v>
      </c>
      <c r="G1368" s="32">
        <v>5.74453956361114E-5</v>
      </c>
      <c r="H1368" s="32">
        <v>0.218763106304175</v>
      </c>
      <c r="I1368" s="32">
        <v>0.834251088054764</v>
      </c>
      <c r="J1368" s="32" t="s">
        <v>242</v>
      </c>
      <c r="K1368" s="32">
        <v>1.6972750072826901</v>
      </c>
      <c r="L1368" s="32">
        <v>3.7725094471867799</v>
      </c>
      <c r="M1368" s="32">
        <v>2.6209677419354899E-2</v>
      </c>
      <c r="N1368" s="32">
        <v>9.6712048327247501E-4</v>
      </c>
      <c r="O1368" s="32">
        <v>4.4822340022915602E-2</v>
      </c>
      <c r="P1368" s="32">
        <v>1.3404557807569499</v>
      </c>
      <c r="Q1368" s="32" t="s">
        <v>242</v>
      </c>
      <c r="R1368" s="32">
        <v>3.09857348816911</v>
      </c>
      <c r="S1368" s="32">
        <v>13.1994461720777</v>
      </c>
      <c r="T1368" s="32">
        <v>1.01214574898786E-2</v>
      </c>
      <c r="U1368" s="32">
        <v>2.19444313329198E-38</v>
      </c>
      <c r="V1368" s="32">
        <v>9.7227368691118002E-4</v>
      </c>
      <c r="W1368" s="32" t="s">
        <v>3598</v>
      </c>
      <c r="X1368" s="32" t="s">
        <v>3598</v>
      </c>
      <c r="Y1368" s="32" t="s">
        <v>3862</v>
      </c>
      <c r="Z1368" s="32" t="s">
        <v>1693</v>
      </c>
      <c r="AA1368" s="32" t="e">
        <v>#N/A</v>
      </c>
    </row>
    <row r="1369" spans="1:27" x14ac:dyDescent="0.2">
      <c r="A1369" s="32" t="s">
        <v>5313</v>
      </c>
      <c r="B1369" s="32">
        <v>0.18414208616726799</v>
      </c>
      <c r="C1369" s="32" t="s">
        <v>242</v>
      </c>
      <c r="D1369" s="32">
        <v>-0.46312424178515499</v>
      </c>
      <c r="E1369" s="32">
        <v>-0.96917987524469695</v>
      </c>
      <c r="F1369" s="32">
        <v>0.92105263157894701</v>
      </c>
      <c r="G1369" s="32">
        <v>0.93100504453205302</v>
      </c>
      <c r="H1369" s="32">
        <v>0.67836234264678796</v>
      </c>
      <c r="I1369" s="32">
        <v>0.310672058315063</v>
      </c>
      <c r="J1369" s="32" t="s">
        <v>242</v>
      </c>
      <c r="K1369" s="32">
        <v>-0.99678923715031398</v>
      </c>
      <c r="L1369" s="32">
        <v>-1.67070884395129</v>
      </c>
      <c r="M1369" s="32">
        <v>0.97580645161290303</v>
      </c>
      <c r="N1369" s="32">
        <v>0.98138807482118096</v>
      </c>
      <c r="O1369" s="32">
        <v>0.840566588219823</v>
      </c>
      <c r="P1369" s="32">
        <v>0.29882044574614097</v>
      </c>
      <c r="Q1369" s="32" t="s">
        <v>242</v>
      </c>
      <c r="R1369" s="32">
        <v>-4.1977762286479099E-2</v>
      </c>
      <c r="S1369" s="32">
        <v>0.53694590145143295</v>
      </c>
      <c r="T1369" s="32">
        <v>0.331983805668016</v>
      </c>
      <c r="U1369" s="32">
        <v>0.82747168181559205</v>
      </c>
      <c r="V1369" s="32">
        <v>0.51674178719375297</v>
      </c>
      <c r="W1369" s="32" t="s">
        <v>3598</v>
      </c>
      <c r="X1369" s="32" t="s">
        <v>3598</v>
      </c>
      <c r="Y1369" s="32" t="s">
        <v>3862</v>
      </c>
      <c r="Z1369" s="32" t="s">
        <v>1693</v>
      </c>
      <c r="AA1369" s="32" t="e">
        <v>#N/A</v>
      </c>
    </row>
    <row r="1370" spans="1:27" x14ac:dyDescent="0.2">
      <c r="A1370" s="32" t="s">
        <v>5312</v>
      </c>
      <c r="B1370" s="32">
        <v>0.20095009828143701</v>
      </c>
      <c r="C1370" s="32" t="s">
        <v>242</v>
      </c>
      <c r="D1370" s="32">
        <v>-0.416138297380161</v>
      </c>
      <c r="E1370" s="32">
        <v>-0.76769507070304599</v>
      </c>
      <c r="F1370" s="32">
        <v>0.83805668016194301</v>
      </c>
      <c r="G1370" s="32">
        <v>0.93100504453205302</v>
      </c>
      <c r="H1370" s="32">
        <v>0.66134559633869106</v>
      </c>
      <c r="I1370" s="32">
        <v>0.45502447051876599</v>
      </c>
      <c r="J1370" s="32" t="s">
        <v>242</v>
      </c>
      <c r="K1370" s="32">
        <v>-0.25402711295104802</v>
      </c>
      <c r="L1370" s="32">
        <v>-0.16999616096294601</v>
      </c>
      <c r="M1370" s="32">
        <v>0.57459677419354804</v>
      </c>
      <c r="N1370" s="32">
        <v>0.95950178954328003</v>
      </c>
      <c r="O1370" s="32">
        <v>0.60026269406565702</v>
      </c>
      <c r="P1370" s="32">
        <v>0.16486092680390901</v>
      </c>
      <c r="Q1370" s="32" t="s">
        <v>242</v>
      </c>
      <c r="R1370" s="32">
        <v>-0.4458683760012</v>
      </c>
      <c r="S1370" s="32">
        <v>-1.0915150270954801</v>
      </c>
      <c r="T1370" s="32">
        <v>0.94129554655870495</v>
      </c>
      <c r="U1370" s="32">
        <v>0.92650015401253905</v>
      </c>
      <c r="V1370" s="32">
        <v>0.67215383652733895</v>
      </c>
      <c r="W1370" s="32" t="s">
        <v>3598</v>
      </c>
      <c r="X1370" s="32" t="s">
        <v>3598</v>
      </c>
      <c r="Y1370" s="32" t="s">
        <v>3862</v>
      </c>
      <c r="Z1370" s="32" t="s">
        <v>5311</v>
      </c>
      <c r="AA1370" s="32" t="e">
        <v>#N/A</v>
      </c>
    </row>
    <row r="1371" spans="1:27" x14ac:dyDescent="0.2">
      <c r="A1371" s="32" t="s">
        <v>5310</v>
      </c>
      <c r="B1371" s="32">
        <v>0.24929736366751801</v>
      </c>
      <c r="C1371" s="32" t="s">
        <v>242</v>
      </c>
      <c r="D1371" s="32">
        <v>-0.28098597192170899</v>
      </c>
      <c r="E1371" s="32">
        <v>-0.18813579562223001</v>
      </c>
      <c r="F1371" s="32">
        <v>0.56882591093117396</v>
      </c>
      <c r="G1371" s="32">
        <v>0.93100504453205302</v>
      </c>
      <c r="H1371" s="32">
        <v>0.61063942032369001</v>
      </c>
      <c r="I1371" s="32">
        <v>0.64559166511801203</v>
      </c>
      <c r="J1371" s="32" t="s">
        <v>242</v>
      </c>
      <c r="K1371" s="32">
        <v>0.72653214548024103</v>
      </c>
      <c r="L1371" s="32">
        <v>1.8111734054522399</v>
      </c>
      <c r="M1371" s="32">
        <v>9.2741935483870996E-2</v>
      </c>
      <c r="N1371" s="32">
        <v>0.210676980171916</v>
      </c>
      <c r="O1371" s="32">
        <v>0.23375630425066801</v>
      </c>
      <c r="P1371" s="32">
        <v>0.49605732490807403</v>
      </c>
      <c r="Q1371" s="32" t="s">
        <v>242</v>
      </c>
      <c r="R1371" s="32">
        <v>0.55269535091156596</v>
      </c>
      <c r="S1371" s="32">
        <v>2.9346295742499802</v>
      </c>
      <c r="T1371" s="32">
        <v>6.2753036437246904E-2</v>
      </c>
      <c r="U1371" s="32">
        <v>1.6107239636164498E-2</v>
      </c>
      <c r="V1371" s="32">
        <v>0.29023601868672699</v>
      </c>
      <c r="W1371" s="32" t="s">
        <v>3598</v>
      </c>
      <c r="X1371" s="32" t="s">
        <v>3598</v>
      </c>
      <c r="Y1371" s="32" t="s">
        <v>3862</v>
      </c>
      <c r="Z1371" s="32" t="s">
        <v>5309</v>
      </c>
      <c r="AA1371" s="32" t="e">
        <v>#N/A</v>
      </c>
    </row>
    <row r="1372" spans="1:27" x14ac:dyDescent="0.2">
      <c r="A1372" s="32" t="s">
        <v>5308</v>
      </c>
      <c r="B1372" s="32">
        <v>0.19820585373778399</v>
      </c>
      <c r="C1372" s="32" t="s">
        <v>242</v>
      </c>
      <c r="D1372" s="32">
        <v>-0.423809693657481</v>
      </c>
      <c r="E1372" s="32">
        <v>-0.80059149960473297</v>
      </c>
      <c r="F1372" s="32">
        <v>0.85829959514169996</v>
      </c>
      <c r="G1372" s="32">
        <v>0.93100504453205302</v>
      </c>
      <c r="H1372" s="32">
        <v>0.66414769598971501</v>
      </c>
      <c r="I1372" s="32">
        <v>0.56440098317915199</v>
      </c>
      <c r="J1372" s="32" t="s">
        <v>242</v>
      </c>
      <c r="K1372" s="32">
        <v>0.30876729859292501</v>
      </c>
      <c r="L1372" s="32">
        <v>0.96710101160695805</v>
      </c>
      <c r="M1372" s="32">
        <v>0.209677419354839</v>
      </c>
      <c r="N1372" s="32">
        <v>0.619392037111272</v>
      </c>
      <c r="O1372" s="32">
        <v>0.37874927318813101</v>
      </c>
      <c r="P1372" s="32">
        <v>0.161704611464938</v>
      </c>
      <c r="Q1372" s="32" t="s">
        <v>242</v>
      </c>
      <c r="R1372" s="32">
        <v>-0.45538472951904302</v>
      </c>
      <c r="S1372" s="32">
        <v>-1.1298843512635099</v>
      </c>
      <c r="T1372" s="32">
        <v>0.94534412955465597</v>
      </c>
      <c r="U1372" s="32">
        <v>0.92835869724339903</v>
      </c>
      <c r="V1372" s="32">
        <v>0.67558376036518797</v>
      </c>
      <c r="W1372" s="32" t="s">
        <v>3598</v>
      </c>
      <c r="X1372" s="32" t="s">
        <v>3598</v>
      </c>
      <c r="Y1372" s="32" t="s">
        <v>3862</v>
      </c>
      <c r="Z1372" s="32" t="s">
        <v>926</v>
      </c>
      <c r="AA1372" s="32" t="e">
        <v>#N/A</v>
      </c>
    </row>
    <row r="1373" spans="1:27" x14ac:dyDescent="0.2">
      <c r="A1373" s="32" t="s">
        <v>5307</v>
      </c>
      <c r="B1373" s="32">
        <v>0.187666097359724</v>
      </c>
      <c r="C1373" s="32" t="s">
        <v>242</v>
      </c>
      <c r="D1373" s="32">
        <v>-0.453273047435305</v>
      </c>
      <c r="E1373" s="32">
        <v>-0.92693605119866496</v>
      </c>
      <c r="F1373" s="32">
        <v>0.90485829959514197</v>
      </c>
      <c r="G1373" s="32">
        <v>0.93100504453205302</v>
      </c>
      <c r="H1373" s="32">
        <v>0.67482393087365999</v>
      </c>
      <c r="I1373" s="32">
        <v>0.44994755445064999</v>
      </c>
      <c r="J1373" s="32" t="s">
        <v>242</v>
      </c>
      <c r="K1373" s="32">
        <v>-0.28015027158461298</v>
      </c>
      <c r="L1373" s="32">
        <v>-0.22277665986543299</v>
      </c>
      <c r="M1373" s="32">
        <v>0.59879032258064502</v>
      </c>
      <c r="N1373" s="32">
        <v>0.95950178954328003</v>
      </c>
      <c r="O1373" s="32">
        <v>0.61031889146824703</v>
      </c>
      <c r="P1373" s="32">
        <v>0.14968631141188801</v>
      </c>
      <c r="Q1373" s="32" t="s">
        <v>242</v>
      </c>
      <c r="R1373" s="32">
        <v>-0.491620143191492</v>
      </c>
      <c r="S1373" s="32">
        <v>-1.27598320424898</v>
      </c>
      <c r="T1373" s="32">
        <v>0.95748987854251</v>
      </c>
      <c r="U1373" s="32">
        <v>0.93670492597639099</v>
      </c>
      <c r="V1373" s="32">
        <v>0.68850604956152295</v>
      </c>
      <c r="W1373" s="32" t="s">
        <v>3598</v>
      </c>
      <c r="X1373" s="32" t="s">
        <v>3598</v>
      </c>
      <c r="Y1373" s="32" t="s">
        <v>3862</v>
      </c>
      <c r="Z1373" s="32" t="s">
        <v>926</v>
      </c>
      <c r="AA1373" s="32" t="e">
        <v>#N/A</v>
      </c>
    </row>
    <row r="1374" spans="1:27" x14ac:dyDescent="0.2">
      <c r="A1374" s="32" t="s">
        <v>5306</v>
      </c>
      <c r="B1374" s="32">
        <v>0.22403063879797799</v>
      </c>
      <c r="C1374" s="32" t="s">
        <v>242</v>
      </c>
      <c r="D1374" s="32">
        <v>-0.35161781832641398</v>
      </c>
      <c r="E1374" s="32">
        <v>-0.49101879494224399</v>
      </c>
      <c r="F1374" s="32">
        <v>0.69433198380566796</v>
      </c>
      <c r="G1374" s="32">
        <v>0.93100504453205302</v>
      </c>
      <c r="H1374" s="32">
        <v>0.63743754978063005</v>
      </c>
      <c r="I1374" s="32">
        <v>0.34878000454789099</v>
      </c>
      <c r="J1374" s="32" t="s">
        <v>242</v>
      </c>
      <c r="K1374" s="32">
        <v>-0.80070564796287402</v>
      </c>
      <c r="L1374" s="32">
        <v>-1.27453203359401</v>
      </c>
      <c r="M1374" s="32">
        <v>0.93951612903225801</v>
      </c>
      <c r="N1374" s="32">
        <v>0.97412916782867798</v>
      </c>
      <c r="O1374" s="32">
        <v>0.78834896396507503</v>
      </c>
      <c r="P1374" s="32">
        <v>0.27338169288908998</v>
      </c>
      <c r="Q1374" s="32" t="s">
        <v>242</v>
      </c>
      <c r="R1374" s="32">
        <v>-0.11867610806064</v>
      </c>
      <c r="S1374" s="32">
        <v>0.22770311358703901</v>
      </c>
      <c r="T1374" s="32">
        <v>0.417004048582996</v>
      </c>
      <c r="U1374" s="32">
        <v>0.90333281234799001</v>
      </c>
      <c r="V1374" s="32">
        <v>0.54723401711949204</v>
      </c>
      <c r="W1374" s="32" t="s">
        <v>3598</v>
      </c>
      <c r="X1374" s="32" t="s">
        <v>3598</v>
      </c>
      <c r="Y1374" s="32" t="s">
        <v>3862</v>
      </c>
      <c r="Z1374" s="32" t="s">
        <v>926</v>
      </c>
      <c r="AA1374" s="32" t="e">
        <v>#N/A</v>
      </c>
    </row>
    <row r="1375" spans="1:27" x14ac:dyDescent="0.2">
      <c r="A1375" s="32" t="s">
        <v>5305</v>
      </c>
      <c r="B1375" s="32">
        <v>0.25009187071553901</v>
      </c>
      <c r="C1375" s="32" t="s">
        <v>242</v>
      </c>
      <c r="D1375" s="32">
        <v>-0.27876496781163801</v>
      </c>
      <c r="E1375" s="32">
        <v>-0.17861170103031099</v>
      </c>
      <c r="F1375" s="32">
        <v>0.56477732793522295</v>
      </c>
      <c r="G1375" s="32">
        <v>0.93100504453205302</v>
      </c>
      <c r="H1375" s="32">
        <v>0.60978739963205997</v>
      </c>
      <c r="I1375" s="32">
        <v>0.55262682271874497</v>
      </c>
      <c r="J1375" s="32" t="s">
        <v>242</v>
      </c>
      <c r="K1375" s="32">
        <v>0.248183617996762</v>
      </c>
      <c r="L1375" s="32">
        <v>0.84469479985943396</v>
      </c>
      <c r="M1375" s="32">
        <v>0.23790322580645201</v>
      </c>
      <c r="N1375" s="32">
        <v>0.68158108626379499</v>
      </c>
      <c r="O1375" s="32">
        <v>0.40199617042751301</v>
      </c>
      <c r="P1375" s="32">
        <v>0.32077921233745299</v>
      </c>
      <c r="Q1375" s="32" t="s">
        <v>242</v>
      </c>
      <c r="R1375" s="32">
        <v>2.4228355688668501E-2</v>
      </c>
      <c r="S1375" s="32">
        <v>0.803884702929615</v>
      </c>
      <c r="T1375" s="32">
        <v>0.26315789473684198</v>
      </c>
      <c r="U1375" s="32">
        <v>0.70714441115978599</v>
      </c>
      <c r="V1375" s="32">
        <v>0.49033523009838398</v>
      </c>
      <c r="W1375" s="32" t="s">
        <v>3598</v>
      </c>
      <c r="X1375" s="32" t="s">
        <v>3598</v>
      </c>
      <c r="Y1375" s="32" t="s">
        <v>3862</v>
      </c>
      <c r="Z1375" s="32" t="s">
        <v>2215</v>
      </c>
      <c r="AA1375" s="32" t="e">
        <v>#N/A</v>
      </c>
    </row>
    <row r="1376" spans="1:27" x14ac:dyDescent="0.2">
      <c r="A1376" s="32" t="s">
        <v>5304</v>
      </c>
      <c r="B1376" s="32">
        <v>0.15092181738722099</v>
      </c>
      <c r="C1376" s="32" t="s">
        <v>242</v>
      </c>
      <c r="D1376" s="32">
        <v>-0.55598981633471101</v>
      </c>
      <c r="E1376" s="32">
        <v>-1.3674053951041401</v>
      </c>
      <c r="F1376" s="32">
        <v>0.97975708502024295</v>
      </c>
      <c r="G1376" s="32">
        <v>0.94234125889114195</v>
      </c>
      <c r="H1376" s="32">
        <v>0.71089109174716603</v>
      </c>
      <c r="I1376" s="32">
        <v>0.44027426357299898</v>
      </c>
      <c r="J1376" s="32" t="s">
        <v>242</v>
      </c>
      <c r="K1376" s="32">
        <v>-0.32992397450093602</v>
      </c>
      <c r="L1376" s="32">
        <v>-0.32334186750353699</v>
      </c>
      <c r="M1376" s="32">
        <v>0.63911290322580605</v>
      </c>
      <c r="N1376" s="32">
        <v>0.96447268678212394</v>
      </c>
      <c r="O1376" s="32">
        <v>0.629271296095397</v>
      </c>
      <c r="P1376" s="32">
        <v>0.270028028010667</v>
      </c>
      <c r="Q1376" s="32" t="s">
        <v>242</v>
      </c>
      <c r="R1376" s="32">
        <v>-0.12878747436469101</v>
      </c>
      <c r="S1376" s="32">
        <v>0.18693473620651399</v>
      </c>
      <c r="T1376" s="32">
        <v>0.43117408906882598</v>
      </c>
      <c r="U1376" s="32">
        <v>0.90972462652818997</v>
      </c>
      <c r="V1376" s="32">
        <v>0.55123709150259903</v>
      </c>
      <c r="W1376" s="32" t="s">
        <v>3598</v>
      </c>
      <c r="X1376" s="32" t="s">
        <v>3598</v>
      </c>
      <c r="Y1376" s="32" t="s">
        <v>3862</v>
      </c>
      <c r="Z1376" s="32" t="e">
        <v>#N/A</v>
      </c>
      <c r="AA1376" s="32" t="e">
        <v>#N/A</v>
      </c>
    </row>
    <row r="1377" spans="1:27" x14ac:dyDescent="0.2">
      <c r="A1377" s="32" t="s">
        <v>5303</v>
      </c>
      <c r="B1377" s="32">
        <v>0.16978822987478301</v>
      </c>
      <c r="C1377" s="32" t="s">
        <v>242</v>
      </c>
      <c r="D1377" s="32">
        <v>-0.50324971820526099</v>
      </c>
      <c r="E1377" s="32">
        <v>-1.14124566802647</v>
      </c>
      <c r="F1377" s="32">
        <v>0.94736842105263197</v>
      </c>
      <c r="G1377" s="32">
        <v>0.93579277126234095</v>
      </c>
      <c r="H1377" s="32">
        <v>0.69260564335647201</v>
      </c>
      <c r="I1377" s="32">
        <v>0.44165107268326398</v>
      </c>
      <c r="J1377" s="32" t="s">
        <v>242</v>
      </c>
      <c r="K1377" s="32">
        <v>-0.32283963386716302</v>
      </c>
      <c r="L1377" s="32">
        <v>-0.30902832149286402</v>
      </c>
      <c r="M1377" s="32">
        <v>0.63306451612903203</v>
      </c>
      <c r="N1377" s="32">
        <v>0.96447268678212394</v>
      </c>
      <c r="O1377" s="32">
        <v>0.62659165233340597</v>
      </c>
      <c r="P1377" s="32">
        <v>0.19720114955045101</v>
      </c>
      <c r="Q1377" s="32" t="s">
        <v>242</v>
      </c>
      <c r="R1377" s="32">
        <v>-0.34836196125806901</v>
      </c>
      <c r="S1377" s="32">
        <v>-0.69837544598099</v>
      </c>
      <c r="T1377" s="32">
        <v>0.81578947368421095</v>
      </c>
      <c r="U1377" s="32">
        <v>0.91659158953230002</v>
      </c>
      <c r="V1377" s="32">
        <v>0.63621581699520002</v>
      </c>
      <c r="W1377" s="32" t="s">
        <v>3598</v>
      </c>
      <c r="X1377" s="32" t="s">
        <v>3598</v>
      </c>
      <c r="Y1377" s="32" t="s">
        <v>3862</v>
      </c>
      <c r="Z1377" s="32" t="s">
        <v>522</v>
      </c>
      <c r="AA1377" s="32" t="e">
        <v>#N/A</v>
      </c>
    </row>
    <row r="1378" spans="1:27" x14ac:dyDescent="0.2">
      <c r="A1378" s="32" t="s">
        <v>5302</v>
      </c>
      <c r="B1378" s="32">
        <v>0.417829438359067</v>
      </c>
      <c r="C1378" s="32" t="s">
        <v>242</v>
      </c>
      <c r="D1378" s="32">
        <v>0.19013688532800499</v>
      </c>
      <c r="E1378" s="32">
        <v>1.83213000961237</v>
      </c>
      <c r="F1378" s="32">
        <v>0.165991902834008</v>
      </c>
      <c r="G1378" s="32">
        <v>0.16055184483249799</v>
      </c>
      <c r="H1378" s="32">
        <v>0.42460093347392902</v>
      </c>
      <c r="I1378" s="32">
        <v>0.93680713966456697</v>
      </c>
      <c r="J1378" s="32" t="s">
        <v>242</v>
      </c>
      <c r="K1378" s="32">
        <v>2.2249748882912002</v>
      </c>
      <c r="L1378" s="32">
        <v>4.8386999251876004</v>
      </c>
      <c r="M1378" s="32">
        <v>2.4193548387096801E-2</v>
      </c>
      <c r="N1378" s="32">
        <v>9.8383354682000393E-6</v>
      </c>
      <c r="O1378" s="32">
        <v>1.3041461988778501E-2</v>
      </c>
      <c r="P1378" s="32">
        <v>0.48815199262980002</v>
      </c>
      <c r="Q1378" s="32" t="s">
        <v>242</v>
      </c>
      <c r="R1378" s="32">
        <v>0.52886061687622099</v>
      </c>
      <c r="S1378" s="32">
        <v>2.83852946248486</v>
      </c>
      <c r="T1378" s="32">
        <v>6.68016194331984E-2</v>
      </c>
      <c r="U1378" s="32">
        <v>2.0995701699291401E-2</v>
      </c>
      <c r="V1378" s="32">
        <v>0.298451071945744</v>
      </c>
      <c r="W1378" s="32" t="s">
        <v>3598</v>
      </c>
      <c r="X1378" s="32" t="s">
        <v>3598</v>
      </c>
      <c r="Y1378" s="32" t="s">
        <v>3862</v>
      </c>
      <c r="Z1378" s="32" t="s">
        <v>762</v>
      </c>
      <c r="AA1378" s="32" t="e">
        <v>#N/A</v>
      </c>
    </row>
    <row r="1379" spans="1:27" x14ac:dyDescent="0.2">
      <c r="A1379" s="32" t="s">
        <v>5301</v>
      </c>
      <c r="B1379" s="32">
        <v>0.31012030008275598</v>
      </c>
      <c r="C1379" s="32" t="s">
        <v>242</v>
      </c>
      <c r="D1379" s="32">
        <v>-0.110958541578197</v>
      </c>
      <c r="E1379" s="32">
        <v>0.54097466503375902</v>
      </c>
      <c r="F1379" s="32">
        <v>0.313765182186235</v>
      </c>
      <c r="G1379" s="32">
        <v>0.81650621090686704</v>
      </c>
      <c r="H1379" s="32">
        <v>0.54417538865693404</v>
      </c>
      <c r="I1379" s="32">
        <v>0.38961471109241602</v>
      </c>
      <c r="J1379" s="32" t="s">
        <v>242</v>
      </c>
      <c r="K1379" s="32">
        <v>-0.59059157428002895</v>
      </c>
      <c r="L1379" s="32">
        <v>-0.85000735068812305</v>
      </c>
      <c r="M1379" s="32">
        <v>0.83064516129032295</v>
      </c>
      <c r="N1379" s="32">
        <v>0.96447268678212394</v>
      </c>
      <c r="O1379" s="32">
        <v>0.72260294413932102</v>
      </c>
      <c r="P1379" s="32">
        <v>0.26275255192767499</v>
      </c>
      <c r="Q1379" s="32" t="s">
        <v>242</v>
      </c>
      <c r="R1379" s="32">
        <v>-0.15072317944507099</v>
      </c>
      <c r="S1379" s="32">
        <v>9.8491386817962503E-2</v>
      </c>
      <c r="T1379" s="32">
        <v>0.46558704453441302</v>
      </c>
      <c r="U1379" s="32">
        <v>0.91659158953230002</v>
      </c>
      <c r="V1379" s="32">
        <v>0.55990295621644404</v>
      </c>
      <c r="W1379" s="32" t="s">
        <v>3598</v>
      </c>
      <c r="X1379" s="32" t="s">
        <v>3598</v>
      </c>
      <c r="Y1379" s="32" t="s">
        <v>3862</v>
      </c>
      <c r="Z1379" s="32" t="s">
        <v>520</v>
      </c>
      <c r="AA1379" s="32" t="e">
        <v>#N/A</v>
      </c>
    </row>
    <row r="1380" spans="1:27" x14ac:dyDescent="0.2">
      <c r="A1380" s="32" t="s">
        <v>5300</v>
      </c>
      <c r="B1380" s="32">
        <v>0.252128338480683</v>
      </c>
      <c r="C1380" s="32" t="s">
        <v>242</v>
      </c>
      <c r="D1380" s="32">
        <v>-0.27307212557986899</v>
      </c>
      <c r="E1380" s="32">
        <v>-0.15419969401672901</v>
      </c>
      <c r="F1380" s="32">
        <v>0.55465587044534403</v>
      </c>
      <c r="G1380" s="32">
        <v>0.93100504453205302</v>
      </c>
      <c r="H1380" s="32">
        <v>0.60760111336929201</v>
      </c>
      <c r="I1380" s="32">
        <v>0.46871889578124298</v>
      </c>
      <c r="J1380" s="32" t="s">
        <v>242</v>
      </c>
      <c r="K1380" s="32">
        <v>-0.18356275255441201</v>
      </c>
      <c r="L1380" s="32">
        <v>-2.7626543691612201E-2</v>
      </c>
      <c r="M1380" s="32">
        <v>0.51814516129032295</v>
      </c>
      <c r="N1380" s="32">
        <v>0.95950178954328003</v>
      </c>
      <c r="O1380" s="32">
        <v>0.57282175716032702</v>
      </c>
      <c r="P1380" s="32">
        <v>0.251026337267723</v>
      </c>
      <c r="Q1380" s="32" t="s">
        <v>242</v>
      </c>
      <c r="R1380" s="32">
        <v>-0.186077949848518</v>
      </c>
      <c r="S1380" s="32">
        <v>-4.4056769253884201E-2</v>
      </c>
      <c r="T1380" s="32">
        <v>0.51619433198380604</v>
      </c>
      <c r="U1380" s="32">
        <v>0.91659158953230002</v>
      </c>
      <c r="V1380" s="32">
        <v>0.57380818330586203</v>
      </c>
      <c r="W1380" s="32" t="s">
        <v>3598</v>
      </c>
      <c r="X1380" s="32" t="s">
        <v>3598</v>
      </c>
      <c r="Y1380" s="32" t="s">
        <v>3862</v>
      </c>
      <c r="Z1380" s="32" t="s">
        <v>520</v>
      </c>
      <c r="AA1380" s="32" t="e">
        <v>#N/A</v>
      </c>
    </row>
    <row r="1381" spans="1:27" x14ac:dyDescent="0.2">
      <c r="A1381" s="32" t="s">
        <v>5299</v>
      </c>
      <c r="B1381" s="32">
        <v>0.205105361572961</v>
      </c>
      <c r="C1381" s="32" t="s">
        <v>242</v>
      </c>
      <c r="D1381" s="32">
        <v>-0.40452246984044399</v>
      </c>
      <c r="E1381" s="32">
        <v>-0.71788415871506495</v>
      </c>
      <c r="F1381" s="32">
        <v>0.80769230769230804</v>
      </c>
      <c r="G1381" s="32">
        <v>0.93100504453205302</v>
      </c>
      <c r="H1381" s="32">
        <v>0.65708572102514495</v>
      </c>
      <c r="I1381" s="32">
        <v>0.56315122980742405</v>
      </c>
      <c r="J1381" s="32" t="s">
        <v>242</v>
      </c>
      <c r="K1381" s="32">
        <v>0.30233672043396798</v>
      </c>
      <c r="L1381" s="32">
        <v>0.95410835906359004</v>
      </c>
      <c r="M1381" s="32">
        <v>0.211693548387097</v>
      </c>
      <c r="N1381" s="32">
        <v>0.62618835721429</v>
      </c>
      <c r="O1381" s="32">
        <v>0.38119769421864702</v>
      </c>
      <c r="P1381" s="32">
        <v>0.29003239274544801</v>
      </c>
      <c r="Q1381" s="32" t="s">
        <v>242</v>
      </c>
      <c r="R1381" s="32">
        <v>-6.8473916854920297E-2</v>
      </c>
      <c r="S1381" s="32">
        <v>0.430115113593801</v>
      </c>
      <c r="T1381" s="32">
        <v>0.35627530364372501</v>
      </c>
      <c r="U1381" s="32">
        <v>0.85750145320938398</v>
      </c>
      <c r="V1381" s="32">
        <v>0.52729580866696002</v>
      </c>
      <c r="W1381" s="32" t="s">
        <v>3598</v>
      </c>
      <c r="X1381" s="32" t="s">
        <v>3598</v>
      </c>
      <c r="Y1381" s="32" t="s">
        <v>3862</v>
      </c>
      <c r="Z1381" s="32" t="s">
        <v>520</v>
      </c>
      <c r="AA1381" s="32" t="e">
        <v>#N/A</v>
      </c>
    </row>
    <row r="1382" spans="1:27" x14ac:dyDescent="0.2">
      <c r="A1382" s="32" t="s">
        <v>5298</v>
      </c>
      <c r="B1382" s="32">
        <v>0.142694763986697</v>
      </c>
      <c r="C1382" s="32" t="s">
        <v>242</v>
      </c>
      <c r="D1382" s="32">
        <v>-0.57898812637091202</v>
      </c>
      <c r="E1382" s="32">
        <v>-1.46602659046613</v>
      </c>
      <c r="F1382" s="32">
        <v>0.98582995951416996</v>
      </c>
      <c r="G1382" s="32">
        <v>0.94913423505866301</v>
      </c>
      <c r="H1382" s="32">
        <v>0.71870140752865597</v>
      </c>
      <c r="I1382" s="32">
        <v>0.381672568891254</v>
      </c>
      <c r="J1382" s="32" t="s">
        <v>242</v>
      </c>
      <c r="K1382" s="32">
        <v>-0.63145769021097398</v>
      </c>
      <c r="L1382" s="32">
        <v>-0.93257523680395904</v>
      </c>
      <c r="M1382" s="32">
        <v>0.86088709677419395</v>
      </c>
      <c r="N1382" s="32">
        <v>0.96653203429037504</v>
      </c>
      <c r="O1382" s="32">
        <v>0.73612934736057101</v>
      </c>
      <c r="P1382" s="32">
        <v>9.3202998407838494E-2</v>
      </c>
      <c r="Q1382" s="32" t="s">
        <v>242</v>
      </c>
      <c r="R1382" s="32">
        <v>-0.66191845520382397</v>
      </c>
      <c r="S1382" s="32">
        <v>-1.96261502458006</v>
      </c>
      <c r="T1382" s="32">
        <v>0.99797570850202399</v>
      </c>
      <c r="U1382" s="32">
        <v>0.97878543276255503</v>
      </c>
      <c r="V1382" s="32">
        <v>0.74598825824311199</v>
      </c>
      <c r="W1382" s="32" t="s">
        <v>3598</v>
      </c>
      <c r="X1382" s="32" t="s">
        <v>3598</v>
      </c>
      <c r="Y1382" s="32" t="s">
        <v>3862</v>
      </c>
      <c r="Z1382" s="32" t="s">
        <v>1689</v>
      </c>
      <c r="AA1382" s="32" t="e">
        <v>#N/A</v>
      </c>
    </row>
    <row r="1383" spans="1:27" x14ac:dyDescent="0.2">
      <c r="A1383" s="32" t="s">
        <v>5297</v>
      </c>
      <c r="B1383" s="32">
        <v>0.15788469514148301</v>
      </c>
      <c r="C1383" s="32" t="s">
        <v>242</v>
      </c>
      <c r="D1383" s="32">
        <v>-0.53652544512660605</v>
      </c>
      <c r="E1383" s="32">
        <v>-1.28393841198707</v>
      </c>
      <c r="F1383" s="32">
        <v>0.96963562753036403</v>
      </c>
      <c r="G1383" s="32">
        <v>0.93879308593736199</v>
      </c>
      <c r="H1383" s="32">
        <v>0.70420227246466405</v>
      </c>
      <c r="I1383" s="32">
        <v>0.59448296936287404</v>
      </c>
      <c r="J1383" s="32" t="s">
        <v>242</v>
      </c>
      <c r="K1383" s="32">
        <v>0.46355348897832699</v>
      </c>
      <c r="L1383" s="32">
        <v>1.2798385509816801</v>
      </c>
      <c r="M1383" s="32">
        <v>0.155241935483871</v>
      </c>
      <c r="N1383" s="32">
        <v>0.44947460423799601</v>
      </c>
      <c r="O1383" s="32">
        <v>0.32148384198590901</v>
      </c>
      <c r="P1383" s="32">
        <v>0.271616032431445</v>
      </c>
      <c r="Q1383" s="32" t="s">
        <v>242</v>
      </c>
      <c r="R1383" s="32">
        <v>-0.123999609454799</v>
      </c>
      <c r="S1383" s="32">
        <v>0.206239099002199</v>
      </c>
      <c r="T1383" s="32">
        <v>0.42510121457489902</v>
      </c>
      <c r="U1383" s="32">
        <v>0.90763052512253795</v>
      </c>
      <c r="V1383" s="32">
        <v>0.54934220785650001</v>
      </c>
      <c r="W1383" s="32" t="s">
        <v>3598</v>
      </c>
      <c r="X1383" s="32" t="s">
        <v>3598</v>
      </c>
      <c r="Y1383" s="32" t="s">
        <v>3862</v>
      </c>
      <c r="Z1383" s="32" t="s">
        <v>2092</v>
      </c>
      <c r="AA1383" s="32" t="e">
        <v>#N/A</v>
      </c>
    </row>
    <row r="1384" spans="1:27" x14ac:dyDescent="0.2">
      <c r="A1384" s="32" t="s">
        <v>5296</v>
      </c>
      <c r="B1384" s="32">
        <v>0.31331570793666202</v>
      </c>
      <c r="C1384" s="32" t="s">
        <v>242</v>
      </c>
      <c r="D1384" s="32">
        <v>-0.102025941175777</v>
      </c>
      <c r="E1384" s="32">
        <v>0.57927938081465802</v>
      </c>
      <c r="F1384" s="32">
        <v>0.29959514170040502</v>
      </c>
      <c r="G1384" s="32">
        <v>0.79753262194876795</v>
      </c>
      <c r="H1384" s="32">
        <v>0.54063195777989503</v>
      </c>
      <c r="I1384" s="32">
        <v>0.52564568263417899</v>
      </c>
      <c r="J1384" s="32" t="s">
        <v>242</v>
      </c>
      <c r="K1384" s="32">
        <v>0.109352762200253</v>
      </c>
      <c r="L1384" s="32">
        <v>0.56419419368144197</v>
      </c>
      <c r="M1384" s="32">
        <v>0.30040322580645201</v>
      </c>
      <c r="N1384" s="32">
        <v>0.80516965294607201</v>
      </c>
      <c r="O1384" s="32">
        <v>0.45646134964252</v>
      </c>
      <c r="P1384" s="32">
        <v>0.277963300586623</v>
      </c>
      <c r="Q1384" s="32" t="s">
        <v>242</v>
      </c>
      <c r="R1384" s="32">
        <v>-0.10486246973640299</v>
      </c>
      <c r="S1384" s="32">
        <v>0.28339881318550902</v>
      </c>
      <c r="T1384" s="32">
        <v>0.39878542510121501</v>
      </c>
      <c r="U1384" s="32">
        <v>0.89423902247367804</v>
      </c>
      <c r="V1384" s="32">
        <v>0.54175753022914497</v>
      </c>
      <c r="W1384" s="32" t="s">
        <v>3598</v>
      </c>
      <c r="X1384" s="32" t="s">
        <v>3598</v>
      </c>
      <c r="Y1384" s="32" t="s">
        <v>3862</v>
      </c>
      <c r="Z1384" s="32" t="s">
        <v>2092</v>
      </c>
      <c r="AA1384" s="32" t="e">
        <v>#N/A</v>
      </c>
    </row>
    <row r="1385" spans="1:27" x14ac:dyDescent="0.2">
      <c r="A1385" s="32" t="s">
        <v>5295</v>
      </c>
      <c r="B1385" s="32">
        <v>0.52787515481389102</v>
      </c>
      <c r="C1385" s="32" t="s">
        <v>242</v>
      </c>
      <c r="D1385" s="32">
        <v>0.49776409788785098</v>
      </c>
      <c r="E1385" s="32">
        <v>3.1512949126323</v>
      </c>
      <c r="F1385" s="32">
        <v>0.10728744939271299</v>
      </c>
      <c r="G1385" s="32">
        <v>5.3561453491088604E-3</v>
      </c>
      <c r="H1385" s="32">
        <v>0.30932516185766601</v>
      </c>
      <c r="I1385" s="32">
        <v>0.490182464740261</v>
      </c>
      <c r="J1385" s="32" t="s">
        <v>242</v>
      </c>
      <c r="K1385" s="32">
        <v>-7.3122436182000705E-2</v>
      </c>
      <c r="L1385" s="32">
        <v>0.19551243727352299</v>
      </c>
      <c r="M1385" s="32">
        <v>0.407258064516129</v>
      </c>
      <c r="N1385" s="32">
        <v>0.91950843031878504</v>
      </c>
      <c r="O1385" s="32">
        <v>0.52914565602154995</v>
      </c>
      <c r="P1385" s="32">
        <v>0.22547812803116901</v>
      </c>
      <c r="Q1385" s="32" t="s">
        <v>242</v>
      </c>
      <c r="R1385" s="32">
        <v>-0.26310630878368002</v>
      </c>
      <c r="S1385" s="32">
        <v>-0.35463014891800898</v>
      </c>
      <c r="T1385" s="32">
        <v>0.65384615384615397</v>
      </c>
      <c r="U1385" s="32">
        <v>0.91659158953230002</v>
      </c>
      <c r="V1385" s="32">
        <v>0.60376567924650903</v>
      </c>
      <c r="W1385" s="32" t="s">
        <v>3598</v>
      </c>
      <c r="X1385" s="32" t="s">
        <v>3598</v>
      </c>
      <c r="Y1385" s="32" t="s">
        <v>3862</v>
      </c>
      <c r="Z1385" s="32" t="s">
        <v>518</v>
      </c>
      <c r="AA1385" s="32" t="e">
        <v>#N/A</v>
      </c>
    </row>
    <row r="1386" spans="1:27" x14ac:dyDescent="0.2">
      <c r="A1386" s="32" t="s">
        <v>5294</v>
      </c>
      <c r="B1386" s="32">
        <v>0.42309718973243898</v>
      </c>
      <c r="C1386" s="32" t="s">
        <v>242</v>
      </c>
      <c r="D1386" s="32">
        <v>0.20486261681174001</v>
      </c>
      <c r="E1386" s="32">
        <v>1.8952767903636301</v>
      </c>
      <c r="F1386" s="32">
        <v>0.165991902834008</v>
      </c>
      <c r="G1386" s="32">
        <v>0.14166101376111201</v>
      </c>
      <c r="H1386" s="32">
        <v>0.41883973159348198</v>
      </c>
      <c r="I1386" s="32">
        <v>0.56165303931519195</v>
      </c>
      <c r="J1386" s="32" t="s">
        <v>242</v>
      </c>
      <c r="K1386" s="32">
        <v>0.29462781460082499</v>
      </c>
      <c r="L1386" s="32">
        <v>0.93853291117947601</v>
      </c>
      <c r="M1386" s="32">
        <v>0.211693548387097</v>
      </c>
      <c r="N1386" s="32">
        <v>0.63454137629645702</v>
      </c>
      <c r="O1386" s="32">
        <v>0.384139105934233</v>
      </c>
      <c r="P1386" s="32">
        <v>0.27687892674645798</v>
      </c>
      <c r="Q1386" s="32" t="s">
        <v>242</v>
      </c>
      <c r="R1386" s="32">
        <v>-0.108131878429855</v>
      </c>
      <c r="S1386" s="32">
        <v>0.270216768008055</v>
      </c>
      <c r="T1386" s="32">
        <v>0.40485829959514202</v>
      </c>
      <c r="U1386" s="32">
        <v>0.89668756338949995</v>
      </c>
      <c r="V1386" s="32">
        <v>0.54305445946410902</v>
      </c>
      <c r="W1386" s="32" t="s">
        <v>3598</v>
      </c>
      <c r="X1386" s="32" t="s">
        <v>3598</v>
      </c>
      <c r="Y1386" s="32" t="s">
        <v>3862</v>
      </c>
      <c r="Z1386" s="32" t="s">
        <v>518</v>
      </c>
      <c r="AA1386" s="32" t="e">
        <v>#N/A</v>
      </c>
    </row>
    <row r="1387" spans="1:27" x14ac:dyDescent="0.2">
      <c r="A1387" s="32" t="s">
        <v>5293</v>
      </c>
      <c r="B1387" s="32">
        <v>0.26461216307421198</v>
      </c>
      <c r="C1387" s="32" t="s">
        <v>242</v>
      </c>
      <c r="D1387" s="32">
        <v>-0.238174227819625</v>
      </c>
      <c r="E1387" s="32">
        <v>-4.5507681905176001E-3</v>
      </c>
      <c r="F1387" s="32">
        <v>0.50202429149797601</v>
      </c>
      <c r="G1387" s="32">
        <v>0.93100504453205302</v>
      </c>
      <c r="H1387" s="32">
        <v>0.594127017384112</v>
      </c>
      <c r="I1387" s="32">
        <v>0.44401360628969899</v>
      </c>
      <c r="J1387" s="32" t="s">
        <v>242</v>
      </c>
      <c r="K1387" s="32">
        <v>-0.31068326977723498</v>
      </c>
      <c r="L1387" s="32">
        <v>-0.28446701286603199</v>
      </c>
      <c r="M1387" s="32">
        <v>0.625</v>
      </c>
      <c r="N1387" s="32">
        <v>0.96284173873332701</v>
      </c>
      <c r="O1387" s="32">
        <v>0.62197929146616804</v>
      </c>
      <c r="P1387" s="32">
        <v>0.29866955106497001</v>
      </c>
      <c r="Q1387" s="32" t="s">
        <v>242</v>
      </c>
      <c r="R1387" s="32">
        <v>-4.2432712751109103E-2</v>
      </c>
      <c r="S1387" s="32">
        <v>0.535111570494196</v>
      </c>
      <c r="T1387" s="32">
        <v>0.331983805668016</v>
      </c>
      <c r="U1387" s="32">
        <v>0.82752209252014997</v>
      </c>
      <c r="V1387" s="32">
        <v>0.51692312458955003</v>
      </c>
      <c r="W1387" s="32" t="s">
        <v>3598</v>
      </c>
      <c r="X1387" s="32" t="s">
        <v>3598</v>
      </c>
      <c r="Y1387" s="32" t="s">
        <v>3862</v>
      </c>
      <c r="Z1387" s="32" t="s">
        <v>5292</v>
      </c>
      <c r="AA1387" s="32" t="e">
        <v>#N/A</v>
      </c>
    </row>
    <row r="1388" spans="1:27" x14ac:dyDescent="0.2">
      <c r="A1388" s="32" t="s">
        <v>5291</v>
      </c>
      <c r="B1388" s="32">
        <v>0.19692485101332299</v>
      </c>
      <c r="C1388" s="32" t="s">
        <v>242</v>
      </c>
      <c r="D1388" s="32">
        <v>-0.42739067172825801</v>
      </c>
      <c r="E1388" s="32">
        <v>-0.81594742520749097</v>
      </c>
      <c r="F1388" s="32">
        <v>0.86437246963562797</v>
      </c>
      <c r="G1388" s="32">
        <v>0.93100504453205302</v>
      </c>
      <c r="H1388" s="32">
        <v>0.66545259968161596</v>
      </c>
      <c r="I1388" s="32">
        <v>0.36342227020048301</v>
      </c>
      <c r="J1388" s="32" t="s">
        <v>242</v>
      </c>
      <c r="K1388" s="32">
        <v>-0.72536419593461399</v>
      </c>
      <c r="L1388" s="32">
        <v>-1.1223085034356</v>
      </c>
      <c r="M1388" s="32">
        <v>0.907258064516129</v>
      </c>
      <c r="N1388" s="32">
        <v>0.96925939178522802</v>
      </c>
      <c r="O1388" s="32">
        <v>0.76588568391886502</v>
      </c>
      <c r="P1388" s="32">
        <v>0.276589425562633</v>
      </c>
      <c r="Q1388" s="32" t="s">
        <v>242</v>
      </c>
      <c r="R1388" s="32">
        <v>-0.10900473025650601</v>
      </c>
      <c r="S1388" s="32">
        <v>0.26669748568792401</v>
      </c>
      <c r="T1388" s="32">
        <v>0.40485829959514202</v>
      </c>
      <c r="U1388" s="32">
        <v>0.89691665651897301</v>
      </c>
      <c r="V1388" s="32">
        <v>0.54340063075384004</v>
      </c>
      <c r="W1388" s="32" t="s">
        <v>3598</v>
      </c>
      <c r="X1388" s="32" t="s">
        <v>3598</v>
      </c>
      <c r="Y1388" s="32" t="s">
        <v>3862</v>
      </c>
      <c r="Z1388" s="32" t="s">
        <v>2213</v>
      </c>
      <c r="AA1388" s="32" t="e">
        <v>#N/A</v>
      </c>
    </row>
    <row r="1389" spans="1:27" x14ac:dyDescent="0.2">
      <c r="A1389" s="32" t="s">
        <v>5290</v>
      </c>
      <c r="B1389" s="32">
        <v>0.25189978108607503</v>
      </c>
      <c r="C1389" s="32" t="s">
        <v>242</v>
      </c>
      <c r="D1389" s="32">
        <v>-0.27371104617104097</v>
      </c>
      <c r="E1389" s="32">
        <v>-0.156939508913717</v>
      </c>
      <c r="F1389" s="32">
        <v>0.55465587044534403</v>
      </c>
      <c r="G1389" s="32">
        <v>0.93100504453205302</v>
      </c>
      <c r="H1389" s="32">
        <v>0.60784665589367204</v>
      </c>
      <c r="I1389" s="32">
        <v>0.25000343215425402</v>
      </c>
      <c r="J1389" s="32" t="s">
        <v>242</v>
      </c>
      <c r="K1389" s="32">
        <v>-1.3089583027829901</v>
      </c>
      <c r="L1389" s="32">
        <v>-2.3014303909561602</v>
      </c>
      <c r="M1389" s="32">
        <v>0.99395161290322598</v>
      </c>
      <c r="N1389" s="32">
        <v>0.99494126401849603</v>
      </c>
      <c r="O1389" s="32">
        <v>0.90472576224873902</v>
      </c>
      <c r="P1389" s="32">
        <v>8.2134125253604008E-3</v>
      </c>
      <c r="Q1389" s="32" t="s">
        <v>242</v>
      </c>
      <c r="R1389" s="32">
        <v>-0.91816374685970903</v>
      </c>
      <c r="S1389" s="32">
        <v>-2.9957795285723599</v>
      </c>
      <c r="T1389" s="32">
        <v>1</v>
      </c>
      <c r="U1389" s="32">
        <v>0.99875310460558597</v>
      </c>
      <c r="V1389" s="32">
        <v>0.82073342737065802</v>
      </c>
      <c r="W1389" s="32" t="s">
        <v>3598</v>
      </c>
      <c r="X1389" s="32" t="s">
        <v>3598</v>
      </c>
      <c r="Y1389" s="32" t="s">
        <v>3862</v>
      </c>
      <c r="Z1389" s="32" t="s">
        <v>2213</v>
      </c>
      <c r="AA1389" s="32" t="e">
        <v>#N/A</v>
      </c>
    </row>
    <row r="1390" spans="1:27" x14ac:dyDescent="0.2">
      <c r="A1390" s="32" t="s">
        <v>5289</v>
      </c>
      <c r="B1390" s="32">
        <v>1.6970945052345201</v>
      </c>
      <c r="C1390" s="32" t="s">
        <v>242</v>
      </c>
      <c r="D1390" s="32">
        <v>3.7662574225561101</v>
      </c>
      <c r="E1390" s="32">
        <v>17.167225570322401</v>
      </c>
      <c r="F1390" s="32">
        <v>6.0728744939271299E-3</v>
      </c>
      <c r="G1390" s="32">
        <v>1.13032538088031E-64</v>
      </c>
      <c r="H1390" s="32">
        <v>8.2856467663798794E-5</v>
      </c>
      <c r="I1390" s="32">
        <v>0.53910993111833905</v>
      </c>
      <c r="J1390" s="32" t="s">
        <v>242</v>
      </c>
      <c r="K1390" s="32">
        <v>0.17863275310701701</v>
      </c>
      <c r="L1390" s="32">
        <v>0.70417085329259499</v>
      </c>
      <c r="M1390" s="32">
        <v>0.26411290322580599</v>
      </c>
      <c r="N1390" s="32">
        <v>0.74658460862919596</v>
      </c>
      <c r="O1390" s="32">
        <v>0.429113037428553</v>
      </c>
      <c r="P1390" s="32">
        <v>0.32544775144960197</v>
      </c>
      <c r="Q1390" s="32" t="s">
        <v>242</v>
      </c>
      <c r="R1390" s="32">
        <v>3.8304093956809802E-2</v>
      </c>
      <c r="S1390" s="32">
        <v>0.86063717261268302</v>
      </c>
      <c r="T1390" s="32">
        <v>0.25708502024291502</v>
      </c>
      <c r="U1390" s="32">
        <v>0.68423587385266504</v>
      </c>
      <c r="V1390" s="32">
        <v>0.48472261333896499</v>
      </c>
      <c r="W1390" s="32" t="s">
        <v>3598</v>
      </c>
      <c r="X1390" s="32" t="s">
        <v>3598</v>
      </c>
      <c r="Y1390" s="32" t="s">
        <v>3862</v>
      </c>
      <c r="Z1390" s="32" t="s">
        <v>5284</v>
      </c>
      <c r="AA1390" s="32" t="e">
        <v>#N/A</v>
      </c>
    </row>
    <row r="1391" spans="1:27" x14ac:dyDescent="0.2">
      <c r="A1391" s="32" t="s">
        <v>5288</v>
      </c>
      <c r="B1391" s="32">
        <v>0.237354053410155</v>
      </c>
      <c r="C1391" s="32" t="s">
        <v>242</v>
      </c>
      <c r="D1391" s="32">
        <v>-0.31437288930088902</v>
      </c>
      <c r="E1391" s="32">
        <v>-0.331305345741506</v>
      </c>
      <c r="F1391" s="32">
        <v>0.623481781376518</v>
      </c>
      <c r="G1391" s="32">
        <v>0.93100504453205302</v>
      </c>
      <c r="H1391" s="32">
        <v>0.62338107782988705</v>
      </c>
      <c r="I1391" s="32">
        <v>0.39294860159095601</v>
      </c>
      <c r="J1391" s="32" t="s">
        <v>242</v>
      </c>
      <c r="K1391" s="32">
        <v>-0.573437114920886</v>
      </c>
      <c r="L1391" s="32">
        <v>-0.81534764754584499</v>
      </c>
      <c r="M1391" s="32">
        <v>0.82258064516129004</v>
      </c>
      <c r="N1391" s="32">
        <v>0.96447268678212394</v>
      </c>
      <c r="O1391" s="32">
        <v>0.71682561683937696</v>
      </c>
      <c r="P1391" s="32">
        <v>0.25954770186342302</v>
      </c>
      <c r="Q1391" s="32" t="s">
        <v>242</v>
      </c>
      <c r="R1391" s="32">
        <v>-0.160385866124864</v>
      </c>
      <c r="S1391" s="32">
        <v>5.9532056770379503E-2</v>
      </c>
      <c r="T1391" s="32">
        <v>0.479757085020243</v>
      </c>
      <c r="U1391" s="32">
        <v>0.91659158953230002</v>
      </c>
      <c r="V1391" s="32">
        <v>0.56371143865461404</v>
      </c>
      <c r="W1391" s="32" t="s">
        <v>3598</v>
      </c>
      <c r="X1391" s="32" t="s">
        <v>3598</v>
      </c>
      <c r="Y1391" s="32" t="s">
        <v>3862</v>
      </c>
      <c r="Z1391" s="32" t="s">
        <v>1930</v>
      </c>
      <c r="AA1391" s="32" t="e">
        <v>#N/A</v>
      </c>
    </row>
    <row r="1392" spans="1:27" x14ac:dyDescent="0.2">
      <c r="A1392" s="32" t="s">
        <v>5287</v>
      </c>
      <c r="B1392" s="32">
        <v>0.38461526118848499</v>
      </c>
      <c r="C1392" s="32" t="s">
        <v>242</v>
      </c>
      <c r="D1392" s="32">
        <v>9.72883395633964E-2</v>
      </c>
      <c r="E1392" s="32">
        <v>1.43397751247175</v>
      </c>
      <c r="F1392" s="32">
        <v>0.196356275303644</v>
      </c>
      <c r="G1392" s="32">
        <v>0.31757472564744699</v>
      </c>
      <c r="H1392" s="32">
        <v>0.46124870787658701</v>
      </c>
      <c r="I1392" s="32">
        <v>0.37905610947060198</v>
      </c>
      <c r="J1392" s="32" t="s">
        <v>242</v>
      </c>
      <c r="K1392" s="32">
        <v>-0.64492062392643001</v>
      </c>
      <c r="L1392" s="32">
        <v>-0.95977640218216898</v>
      </c>
      <c r="M1392" s="32">
        <v>0.86290322580645196</v>
      </c>
      <c r="N1392" s="32">
        <v>0.96742986521899099</v>
      </c>
      <c r="O1392" s="32">
        <v>0.74051068707712198</v>
      </c>
      <c r="P1392" s="32">
        <v>2.7937690658249799</v>
      </c>
      <c r="Q1392" s="32" t="s">
        <v>242</v>
      </c>
      <c r="R1392" s="32">
        <v>7.4803419452431701</v>
      </c>
      <c r="S1392" s="32">
        <v>30.8664542380894</v>
      </c>
      <c r="T1392" s="32">
        <v>4.0485829959514604E-3</v>
      </c>
      <c r="U1392" s="32">
        <v>2.5098674363324202E-207</v>
      </c>
      <c r="V1392" s="32">
        <v>3.7064736951226902E-14</v>
      </c>
      <c r="W1392" s="32" t="s">
        <v>3598</v>
      </c>
      <c r="X1392" s="32" t="s">
        <v>3598</v>
      </c>
      <c r="Y1392" s="32" t="s">
        <v>3862</v>
      </c>
      <c r="Z1392" s="32" t="s">
        <v>1930</v>
      </c>
      <c r="AA1392" s="32" t="e">
        <v>#N/A</v>
      </c>
    </row>
    <row r="1393" spans="1:27" x14ac:dyDescent="0.2">
      <c r="A1393" s="32" t="s">
        <v>5286</v>
      </c>
      <c r="B1393" s="32">
        <v>0.241921611044496</v>
      </c>
      <c r="C1393" s="32" t="s">
        <v>242</v>
      </c>
      <c r="D1393" s="32">
        <v>-0.30160451386088999</v>
      </c>
      <c r="E1393" s="32">
        <v>-0.27655208575235302</v>
      </c>
      <c r="F1393" s="32">
        <v>0.60526315789473695</v>
      </c>
      <c r="G1393" s="32">
        <v>0.93100504453205302</v>
      </c>
      <c r="H1393" s="32">
        <v>0.618523216705965</v>
      </c>
      <c r="I1393" s="32">
        <v>0.52533173239702302</v>
      </c>
      <c r="J1393" s="32" t="s">
        <v>242</v>
      </c>
      <c r="K1393" s="32">
        <v>0.107737338242436</v>
      </c>
      <c r="L1393" s="32">
        <v>0.56093031263135196</v>
      </c>
      <c r="M1393" s="32">
        <v>0.30040322580645201</v>
      </c>
      <c r="N1393" s="32">
        <v>0.80578155369164495</v>
      </c>
      <c r="O1393" s="32">
        <v>0.45710202512373399</v>
      </c>
      <c r="P1393" s="32">
        <v>0.19626148930572801</v>
      </c>
      <c r="Q1393" s="32" t="s">
        <v>242</v>
      </c>
      <c r="R1393" s="32">
        <v>-0.35119505558328801</v>
      </c>
      <c r="S1393" s="32">
        <v>-0.70979829974100594</v>
      </c>
      <c r="T1393" s="32">
        <v>0.82186234817813797</v>
      </c>
      <c r="U1393" s="32">
        <v>0.91659158953230002</v>
      </c>
      <c r="V1393" s="32">
        <v>0.637278990370718</v>
      </c>
      <c r="W1393" s="32" t="s">
        <v>3598</v>
      </c>
      <c r="X1393" s="32" t="s">
        <v>3598</v>
      </c>
      <c r="Y1393" s="32" t="s">
        <v>3862</v>
      </c>
      <c r="Z1393" s="32" t="s">
        <v>1930</v>
      </c>
      <c r="AA1393" s="32" t="e">
        <v>#N/A</v>
      </c>
    </row>
    <row r="1394" spans="1:27" x14ac:dyDescent="0.2">
      <c r="A1394" s="32" t="s">
        <v>5285</v>
      </c>
      <c r="B1394" s="32">
        <v>0.41945167055754901</v>
      </c>
      <c r="C1394" s="32" t="s">
        <v>242</v>
      </c>
      <c r="D1394" s="32">
        <v>0.19467175306680401</v>
      </c>
      <c r="E1394" s="32">
        <v>1.85157639834723</v>
      </c>
      <c r="F1394" s="32">
        <v>0.165991902834008</v>
      </c>
      <c r="G1394" s="32">
        <v>0.154908055454298</v>
      </c>
      <c r="H1394" s="32">
        <v>0.42282496330222602</v>
      </c>
      <c r="I1394" s="32">
        <v>0.45457341536586199</v>
      </c>
      <c r="J1394" s="32" t="s">
        <v>242</v>
      </c>
      <c r="K1394" s="32">
        <v>-0.25634800720135897</v>
      </c>
      <c r="L1394" s="32">
        <v>-0.17468540846741801</v>
      </c>
      <c r="M1394" s="32">
        <v>0.57661290322580605</v>
      </c>
      <c r="N1394" s="32">
        <v>0.95950178954328003</v>
      </c>
      <c r="O1394" s="32">
        <v>0.60115893453208302</v>
      </c>
      <c r="P1394" s="32">
        <v>0.25700458468918502</v>
      </c>
      <c r="Q1394" s="32" t="s">
        <v>242</v>
      </c>
      <c r="R1394" s="32">
        <v>-0.16805341498112999</v>
      </c>
      <c r="S1394" s="32">
        <v>2.86169938643288E-2</v>
      </c>
      <c r="T1394" s="32">
        <v>0.48987854251012097</v>
      </c>
      <c r="U1394" s="32">
        <v>0.91659158953230002</v>
      </c>
      <c r="V1394" s="32">
        <v>0.56672937125302802</v>
      </c>
      <c r="W1394" s="32" t="s">
        <v>3598</v>
      </c>
      <c r="X1394" s="32" t="s">
        <v>3598</v>
      </c>
      <c r="Y1394" s="32" t="s">
        <v>3862</v>
      </c>
      <c r="Z1394" s="32" t="s">
        <v>5284</v>
      </c>
      <c r="AA1394" s="32" t="e">
        <v>#N/A</v>
      </c>
    </row>
    <row r="1395" spans="1:27" x14ac:dyDescent="0.2">
      <c r="A1395" s="32" t="s">
        <v>5283</v>
      </c>
      <c r="B1395" s="32">
        <v>0.32621411179938598</v>
      </c>
      <c r="C1395" s="32" t="s">
        <v>242</v>
      </c>
      <c r="D1395" s="32">
        <v>-6.5969108119584494E-2</v>
      </c>
      <c r="E1395" s="32">
        <v>0.73389804502832601</v>
      </c>
      <c r="F1395" s="32">
        <v>0.271255060728745</v>
      </c>
      <c r="G1395" s="32">
        <v>0.71380843794788795</v>
      </c>
      <c r="H1395" s="32">
        <v>0.52629878999479995</v>
      </c>
      <c r="I1395" s="32">
        <v>0.65189919056798495</v>
      </c>
      <c r="J1395" s="32" t="s">
        <v>242</v>
      </c>
      <c r="K1395" s="32">
        <v>0.75898737729895904</v>
      </c>
      <c r="L1395" s="32">
        <v>1.87674753266313</v>
      </c>
      <c r="M1395" s="32">
        <v>9.0725806451612906E-2</v>
      </c>
      <c r="N1395" s="32">
        <v>0.188742191112312</v>
      </c>
      <c r="O1395" s="32">
        <v>0.22393005385529999</v>
      </c>
      <c r="P1395" s="32">
        <v>0.30935698063219202</v>
      </c>
      <c r="Q1395" s="32" t="s">
        <v>242</v>
      </c>
      <c r="R1395" s="32">
        <v>-1.0209900060957899E-2</v>
      </c>
      <c r="S1395" s="32">
        <v>0.66503187488349402</v>
      </c>
      <c r="T1395" s="32">
        <v>0.30566801619433198</v>
      </c>
      <c r="U1395" s="32">
        <v>0.76964976618648495</v>
      </c>
      <c r="V1395" s="32">
        <v>0.50407309004831702</v>
      </c>
      <c r="W1395" s="32" t="s">
        <v>3598</v>
      </c>
      <c r="X1395" s="32" t="s">
        <v>3598</v>
      </c>
      <c r="Y1395" s="32" t="s">
        <v>3862</v>
      </c>
      <c r="Z1395" s="32" t="s">
        <v>3042</v>
      </c>
      <c r="AA1395" s="32" t="e">
        <v>#N/A</v>
      </c>
    </row>
    <row r="1396" spans="1:27" x14ac:dyDescent="0.2">
      <c r="A1396" s="32" t="s">
        <v>5282</v>
      </c>
      <c r="B1396" s="32">
        <v>1.1822875949717699</v>
      </c>
      <c r="C1396" s="32" t="s">
        <v>242</v>
      </c>
      <c r="D1396" s="32">
        <v>2.3271408452590099</v>
      </c>
      <c r="E1396" s="32">
        <v>10.9960157338221</v>
      </c>
      <c r="F1396" s="32">
        <v>2.2267206477732799E-2</v>
      </c>
      <c r="G1396" s="32">
        <v>4.6521678391900803E-27</v>
      </c>
      <c r="H1396" s="32">
        <v>9.9788851021419493E-3</v>
      </c>
      <c r="I1396" s="32">
        <v>0.49070335502465101</v>
      </c>
      <c r="J1396" s="32" t="s">
        <v>242</v>
      </c>
      <c r="K1396" s="32">
        <v>-7.0442206816923897E-2</v>
      </c>
      <c r="L1396" s="32">
        <v>0.20092770290223899</v>
      </c>
      <c r="M1396" s="32">
        <v>0.40120967741935498</v>
      </c>
      <c r="N1396" s="32">
        <v>0.918863241228834</v>
      </c>
      <c r="O1396" s="32">
        <v>0.52807915075932399</v>
      </c>
      <c r="P1396" s="32">
        <v>0.294082367700289</v>
      </c>
      <c r="Q1396" s="32" t="s">
        <v>242</v>
      </c>
      <c r="R1396" s="32">
        <v>-5.6263161822680902E-2</v>
      </c>
      <c r="S1396" s="32">
        <v>0.47934809104572201</v>
      </c>
      <c r="T1396" s="32">
        <v>0.33805668016194301</v>
      </c>
      <c r="U1396" s="32">
        <v>0.84702094539196005</v>
      </c>
      <c r="V1396" s="32">
        <v>0.52243391753301804</v>
      </c>
      <c r="W1396" s="32" t="s">
        <v>3598</v>
      </c>
      <c r="X1396" s="32" t="s">
        <v>3598</v>
      </c>
      <c r="Y1396" s="32" t="s">
        <v>3862</v>
      </c>
      <c r="Z1396" s="32" t="s">
        <v>3042</v>
      </c>
      <c r="AA1396" s="32" t="e">
        <v>#N/A</v>
      </c>
    </row>
    <row r="1397" spans="1:27" x14ac:dyDescent="0.2">
      <c r="A1397" s="32" t="s">
        <v>5281</v>
      </c>
      <c r="B1397" s="32">
        <v>0.29832542898685599</v>
      </c>
      <c r="C1397" s="32" t="s">
        <v>242</v>
      </c>
      <c r="D1397" s="32">
        <v>-0.14393050481880201</v>
      </c>
      <c r="E1397" s="32">
        <v>0.39958451840553499</v>
      </c>
      <c r="F1397" s="32">
        <v>0.34008097165991902</v>
      </c>
      <c r="G1397" s="32">
        <v>0.87743457643328004</v>
      </c>
      <c r="H1397" s="32">
        <v>0.55722232644173997</v>
      </c>
      <c r="I1397" s="32">
        <v>0.87078846811448096</v>
      </c>
      <c r="J1397" s="32" t="s">
        <v>242</v>
      </c>
      <c r="K1397" s="32">
        <v>1.8852772831818601</v>
      </c>
      <c r="L1397" s="32">
        <v>4.1523583795441201</v>
      </c>
      <c r="M1397" s="32">
        <v>2.6209677419354899E-2</v>
      </c>
      <c r="N1397" s="32">
        <v>2.1362899899684E-4</v>
      </c>
      <c r="O1397" s="32">
        <v>2.96962057500425E-2</v>
      </c>
      <c r="P1397" s="32">
        <v>0.29116011132672398</v>
      </c>
      <c r="Q1397" s="32" t="s">
        <v>242</v>
      </c>
      <c r="R1397" s="32">
        <v>-6.5073822905004505E-2</v>
      </c>
      <c r="S1397" s="32">
        <v>0.44382407330420698</v>
      </c>
      <c r="T1397" s="32">
        <v>0.352226720647773</v>
      </c>
      <c r="U1397" s="32">
        <v>0.856860710842271</v>
      </c>
      <c r="V1397" s="32">
        <v>0.52594238872967103</v>
      </c>
      <c r="W1397" s="32" t="s">
        <v>3598</v>
      </c>
      <c r="X1397" s="32" t="s">
        <v>3598</v>
      </c>
      <c r="Y1397" s="32" t="s">
        <v>3862</v>
      </c>
      <c r="Z1397" s="32" t="s">
        <v>5280</v>
      </c>
      <c r="AA1397" s="32" t="e">
        <v>#N/A</v>
      </c>
    </row>
    <row r="1398" spans="1:27" x14ac:dyDescent="0.2">
      <c r="A1398" s="32" t="s">
        <v>5279</v>
      </c>
      <c r="B1398" s="32">
        <v>0.33875483051037603</v>
      </c>
      <c r="C1398" s="32" t="s">
        <v>242</v>
      </c>
      <c r="D1398" s="32">
        <v>-3.0912165742888E-2</v>
      </c>
      <c r="E1398" s="32">
        <v>0.88422898488798995</v>
      </c>
      <c r="F1398" s="32">
        <v>0.26113360323886597</v>
      </c>
      <c r="G1398" s="32">
        <v>0.62296246985227899</v>
      </c>
      <c r="H1398" s="32">
        <v>0.51233020614962599</v>
      </c>
      <c r="I1398" s="32">
        <v>2.42050868376448</v>
      </c>
      <c r="J1398" s="32" t="s">
        <v>242</v>
      </c>
      <c r="K1398" s="32">
        <v>9.8593281612953092</v>
      </c>
      <c r="L1398" s="32">
        <v>20.263518194646402</v>
      </c>
      <c r="M1398" s="32">
        <v>2.01612903225812E-3</v>
      </c>
      <c r="N1398" s="32">
        <v>9.4337984467807899E-90</v>
      </c>
      <c r="O1398" s="32">
        <v>3.1232975168613597E-23</v>
      </c>
      <c r="P1398" s="32">
        <v>0.400127862541722</v>
      </c>
      <c r="Q1398" s="32" t="s">
        <v>242</v>
      </c>
      <c r="R1398" s="32">
        <v>0.26346611409131998</v>
      </c>
      <c r="S1398" s="32">
        <v>1.7684759287783101</v>
      </c>
      <c r="T1398" s="32">
        <v>0.11133603238866401</v>
      </c>
      <c r="U1398" s="32">
        <v>0.23097339786930299</v>
      </c>
      <c r="V1398" s="32">
        <v>0.396095669096864</v>
      </c>
      <c r="W1398" s="32" t="s">
        <v>3598</v>
      </c>
      <c r="X1398" s="32" t="s">
        <v>3598</v>
      </c>
      <c r="Y1398" s="32" t="s">
        <v>3862</v>
      </c>
      <c r="Z1398" s="32" t="s">
        <v>1685</v>
      </c>
      <c r="AA1398" s="32" t="e">
        <v>#N/A</v>
      </c>
    </row>
    <row r="1399" spans="1:27" x14ac:dyDescent="0.2">
      <c r="A1399" s="32" t="s">
        <v>5278</v>
      </c>
      <c r="B1399" s="32">
        <v>0.211604278031678</v>
      </c>
      <c r="C1399" s="32" t="s">
        <v>242</v>
      </c>
      <c r="D1399" s="32">
        <v>-0.38635507887548098</v>
      </c>
      <c r="E1399" s="32">
        <v>-0.63997887738121995</v>
      </c>
      <c r="F1399" s="32">
        <v>0.75910931174089102</v>
      </c>
      <c r="G1399" s="32">
        <v>0.93100504453205302</v>
      </c>
      <c r="H1399" s="32">
        <v>0.65038314298323396</v>
      </c>
      <c r="I1399" s="32">
        <v>0.46788854091417498</v>
      </c>
      <c r="J1399" s="32" t="s">
        <v>242</v>
      </c>
      <c r="K1399" s="32">
        <v>-0.18783532504202699</v>
      </c>
      <c r="L1399" s="32">
        <v>-3.6259056729435003E-2</v>
      </c>
      <c r="M1399" s="32">
        <v>0.52822580645161299</v>
      </c>
      <c r="N1399" s="32">
        <v>0.95950178954328003</v>
      </c>
      <c r="O1399" s="32">
        <v>0.57449712838577105</v>
      </c>
      <c r="P1399" s="32">
        <v>0.261574543365375</v>
      </c>
      <c r="Q1399" s="32" t="s">
        <v>242</v>
      </c>
      <c r="R1399" s="32">
        <v>-0.154274898687911</v>
      </c>
      <c r="S1399" s="32">
        <v>8.41710836969356E-2</v>
      </c>
      <c r="T1399" s="32">
        <v>0.46963562753036397</v>
      </c>
      <c r="U1399" s="32">
        <v>0.91659158953230002</v>
      </c>
      <c r="V1399" s="32">
        <v>0.56130350584998301</v>
      </c>
      <c r="W1399" s="32" t="s">
        <v>3598</v>
      </c>
      <c r="X1399" s="32" t="s">
        <v>3598</v>
      </c>
      <c r="Y1399" s="32" t="s">
        <v>3862</v>
      </c>
      <c r="Z1399" s="32" t="s">
        <v>1683</v>
      </c>
      <c r="AA1399" s="32" t="e">
        <v>#N/A</v>
      </c>
    </row>
    <row r="1400" spans="1:27" x14ac:dyDescent="0.2">
      <c r="A1400" s="32" t="s">
        <v>5277</v>
      </c>
      <c r="B1400" s="32">
        <v>0.17013525274633701</v>
      </c>
      <c r="C1400" s="32" t="s">
        <v>242</v>
      </c>
      <c r="D1400" s="32">
        <v>-0.50227963338860604</v>
      </c>
      <c r="E1400" s="32">
        <v>-1.13708575696908</v>
      </c>
      <c r="F1400" s="32">
        <v>0.94736842105263197</v>
      </c>
      <c r="G1400" s="32">
        <v>0.93579277126234095</v>
      </c>
      <c r="H1400" s="32">
        <v>0.69226458323010198</v>
      </c>
      <c r="I1400" s="32">
        <v>0.49714286830113402</v>
      </c>
      <c r="J1400" s="32" t="s">
        <v>242</v>
      </c>
      <c r="K1400" s="32">
        <v>-3.7307834574497697E-2</v>
      </c>
      <c r="L1400" s="32">
        <v>0.26787399842137599</v>
      </c>
      <c r="M1400" s="32">
        <v>0.38508064516128998</v>
      </c>
      <c r="N1400" s="32">
        <v>0.90100401609886904</v>
      </c>
      <c r="O1400" s="32">
        <v>0.51488022062195105</v>
      </c>
      <c r="P1400" s="32">
        <v>0.241389588357385</v>
      </c>
      <c r="Q1400" s="32" t="s">
        <v>242</v>
      </c>
      <c r="R1400" s="32">
        <v>-0.21513293946287701</v>
      </c>
      <c r="S1400" s="32">
        <v>-0.161204615130144</v>
      </c>
      <c r="T1400" s="32">
        <v>0.57894736842105299</v>
      </c>
      <c r="U1400" s="32">
        <v>0.91659158953230002</v>
      </c>
      <c r="V1400" s="32">
        <v>0.58516816343335598</v>
      </c>
      <c r="W1400" s="32" t="s">
        <v>3598</v>
      </c>
      <c r="X1400" s="32" t="s">
        <v>3598</v>
      </c>
      <c r="Y1400" s="32" t="s">
        <v>3862</v>
      </c>
      <c r="Z1400" s="32" t="s">
        <v>1683</v>
      </c>
      <c r="AA1400" s="32" t="e">
        <v>#N/A</v>
      </c>
    </row>
    <row r="1401" spans="1:27" x14ac:dyDescent="0.2">
      <c r="A1401" s="32" t="s">
        <v>5276</v>
      </c>
      <c r="B1401" s="32">
        <v>0.33967760359500598</v>
      </c>
      <c r="C1401" s="32" t="s">
        <v>242</v>
      </c>
      <c r="D1401" s="32">
        <v>-2.83326004404389E-2</v>
      </c>
      <c r="E1401" s="32">
        <v>0.89529065912585304</v>
      </c>
      <c r="F1401" s="32">
        <v>0.26113360323886597</v>
      </c>
      <c r="G1401" s="32">
        <v>0.61655736385813897</v>
      </c>
      <c r="H1401" s="32">
        <v>0.51130156018051698</v>
      </c>
      <c r="I1401" s="32">
        <v>0.62781985175643096</v>
      </c>
      <c r="J1401" s="32" t="s">
        <v>242</v>
      </c>
      <c r="K1401" s="32">
        <v>0.63508767536848898</v>
      </c>
      <c r="L1401" s="32">
        <v>1.6264145551893801</v>
      </c>
      <c r="M1401" s="32">
        <v>0.116935483870968</v>
      </c>
      <c r="N1401" s="32">
        <v>0.28294510685174701</v>
      </c>
      <c r="O1401" s="32">
        <v>0.26268561735268298</v>
      </c>
      <c r="P1401" s="32">
        <v>0.27211574268354599</v>
      </c>
      <c r="Q1401" s="32" t="s">
        <v>242</v>
      </c>
      <c r="R1401" s="32">
        <v>-0.122492973106786</v>
      </c>
      <c r="S1401" s="32">
        <v>0.21231375967257299</v>
      </c>
      <c r="T1401" s="32">
        <v>0.42510121457489902</v>
      </c>
      <c r="U1401" s="32">
        <v>0.90634569406952303</v>
      </c>
      <c r="V1401" s="32">
        <v>0.54874569463259804</v>
      </c>
      <c r="W1401" s="32" t="s">
        <v>3598</v>
      </c>
      <c r="X1401" s="32" t="s">
        <v>3598</v>
      </c>
      <c r="Y1401" s="32" t="s">
        <v>3862</v>
      </c>
      <c r="Z1401" s="32" t="s">
        <v>5275</v>
      </c>
      <c r="AA1401" s="32" t="e">
        <v>#N/A</v>
      </c>
    </row>
    <row r="1402" spans="1:27" x14ac:dyDescent="0.2">
      <c r="A1402" s="32" t="s">
        <v>5274</v>
      </c>
      <c r="B1402" s="32">
        <v>0.15205275906493501</v>
      </c>
      <c r="C1402" s="32" t="s">
        <v>242</v>
      </c>
      <c r="D1402" s="32">
        <v>-0.55282832630046697</v>
      </c>
      <c r="E1402" s="32">
        <v>-1.35384831522256</v>
      </c>
      <c r="F1402" s="32">
        <v>0.97975708502024295</v>
      </c>
      <c r="G1402" s="32">
        <v>0.94160611002643402</v>
      </c>
      <c r="H1402" s="32">
        <v>0.709809515013057</v>
      </c>
      <c r="I1402" s="32">
        <v>0.56269980421149801</v>
      </c>
      <c r="J1402" s="32" t="s">
        <v>242</v>
      </c>
      <c r="K1402" s="32">
        <v>0.30001392007733402</v>
      </c>
      <c r="L1402" s="32">
        <v>0.94941526036929802</v>
      </c>
      <c r="M1402" s="32">
        <v>0.211693548387097</v>
      </c>
      <c r="N1402" s="32">
        <v>0.62892610021992701</v>
      </c>
      <c r="O1402" s="32">
        <v>0.38208326887424698</v>
      </c>
      <c r="P1402" s="32">
        <v>0.19198737694602999</v>
      </c>
      <c r="Q1402" s="32" t="s">
        <v>242</v>
      </c>
      <c r="R1402" s="32">
        <v>-0.36408158934867602</v>
      </c>
      <c r="S1402" s="32">
        <v>-0.76175597349907398</v>
      </c>
      <c r="T1402" s="32">
        <v>0.84210526315789502</v>
      </c>
      <c r="U1402" s="32">
        <v>0.91825741088051904</v>
      </c>
      <c r="V1402" s="32">
        <v>0.64210145783760997</v>
      </c>
      <c r="W1402" s="32" t="s">
        <v>3598</v>
      </c>
      <c r="X1402" s="32" t="s">
        <v>3598</v>
      </c>
      <c r="Y1402" s="32" t="s">
        <v>3862</v>
      </c>
      <c r="Z1402" s="32" t="s">
        <v>5273</v>
      </c>
      <c r="AA1402" s="32" t="e">
        <v>#N/A</v>
      </c>
    </row>
    <row r="1403" spans="1:27" x14ac:dyDescent="0.2">
      <c r="A1403" s="32" t="s">
        <v>5272</v>
      </c>
      <c r="B1403" s="32">
        <v>0.24753640358603399</v>
      </c>
      <c r="C1403" s="32" t="s">
        <v>242</v>
      </c>
      <c r="D1403" s="32">
        <v>-0.28590864641325398</v>
      </c>
      <c r="E1403" s="32">
        <v>-0.20924517461442099</v>
      </c>
      <c r="F1403" s="32">
        <v>0.58097165991902799</v>
      </c>
      <c r="G1403" s="32">
        <v>0.93100504453205302</v>
      </c>
      <c r="H1403" s="32">
        <v>0.61252595440911595</v>
      </c>
      <c r="I1403" s="32">
        <v>0.97734939825794598</v>
      </c>
      <c r="J1403" s="32" t="s">
        <v>242</v>
      </c>
      <c r="K1403" s="32">
        <v>2.4335841775503302</v>
      </c>
      <c r="L1403" s="32">
        <v>5.2601842685335303</v>
      </c>
      <c r="M1403" s="32">
        <v>2.21774193548387E-2</v>
      </c>
      <c r="N1403" s="32">
        <v>1.18069681154429E-6</v>
      </c>
      <c r="O1403" s="32">
        <v>7.4750793804422401E-3</v>
      </c>
      <c r="P1403" s="32">
        <v>0.21966029947455501</v>
      </c>
      <c r="Q1403" s="32" t="s">
        <v>242</v>
      </c>
      <c r="R1403" s="32">
        <v>-0.28064717758323998</v>
      </c>
      <c r="S1403" s="32">
        <v>-0.42535380161726799</v>
      </c>
      <c r="T1403" s="32">
        <v>0.68016194331983804</v>
      </c>
      <c r="U1403" s="32">
        <v>0.91659158953230002</v>
      </c>
      <c r="V1403" s="32">
        <v>0.61050948643920999</v>
      </c>
      <c r="W1403" s="32" t="s">
        <v>3598</v>
      </c>
      <c r="X1403" s="32" t="s">
        <v>3598</v>
      </c>
      <c r="Y1403" s="32" t="s">
        <v>3862</v>
      </c>
      <c r="Z1403" s="32" t="s">
        <v>5271</v>
      </c>
      <c r="AA1403" s="32" t="e">
        <v>#N/A</v>
      </c>
    </row>
    <row r="1404" spans="1:27" x14ac:dyDescent="0.2">
      <c r="A1404" s="32" t="s">
        <v>5270</v>
      </c>
      <c r="B1404" s="32">
        <v>0.29408126994362399</v>
      </c>
      <c r="C1404" s="32" t="s">
        <v>242</v>
      </c>
      <c r="D1404" s="32">
        <v>-0.155794835918561</v>
      </c>
      <c r="E1404" s="32">
        <v>0.34870797515575502</v>
      </c>
      <c r="F1404" s="32">
        <v>0.352226720647773</v>
      </c>
      <c r="G1404" s="32">
        <v>0.89778030323638103</v>
      </c>
      <c r="H1404" s="32">
        <v>0.56190262936876401</v>
      </c>
      <c r="I1404" s="32">
        <v>0.44433708957746998</v>
      </c>
      <c r="J1404" s="32" t="s">
        <v>242</v>
      </c>
      <c r="K1404" s="32">
        <v>-0.30901879371965102</v>
      </c>
      <c r="L1404" s="32">
        <v>-0.28110402457036499</v>
      </c>
      <c r="M1404" s="32">
        <v>0.62298387096774199</v>
      </c>
      <c r="N1404" s="32">
        <v>0.96284173873332701</v>
      </c>
      <c r="O1404" s="32">
        <v>0.621346384648226</v>
      </c>
      <c r="P1404" s="32">
        <v>0.163706776932245</v>
      </c>
      <c r="Q1404" s="32" t="s">
        <v>242</v>
      </c>
      <c r="R1404" s="32">
        <v>-0.44934816081728501</v>
      </c>
      <c r="S1404" s="32">
        <v>-1.1055452952431499</v>
      </c>
      <c r="T1404" s="32">
        <v>0.94129554655870495</v>
      </c>
      <c r="U1404" s="32">
        <v>0.92718678837317703</v>
      </c>
      <c r="V1404" s="32">
        <v>0.67340973965797901</v>
      </c>
      <c r="W1404" s="32" t="s">
        <v>3598</v>
      </c>
      <c r="X1404" s="32" t="s">
        <v>3598</v>
      </c>
      <c r="Y1404" s="32" t="s">
        <v>3862</v>
      </c>
      <c r="Z1404" s="32" t="s">
        <v>2449</v>
      </c>
      <c r="AA1404" s="32" t="e">
        <v>#N/A</v>
      </c>
    </row>
    <row r="1405" spans="1:27" x14ac:dyDescent="0.2">
      <c r="A1405" s="32" t="s">
        <v>5269</v>
      </c>
      <c r="B1405" s="32">
        <v>0.75614445969035005</v>
      </c>
      <c r="C1405" s="32" t="s">
        <v>242</v>
      </c>
      <c r="D1405" s="32">
        <v>1.1358793488430801</v>
      </c>
      <c r="E1405" s="32">
        <v>5.8876563552277998</v>
      </c>
      <c r="F1405" s="32">
        <v>7.28744939271255E-2</v>
      </c>
      <c r="G1405" s="32">
        <v>2.1078643697954399E-8</v>
      </c>
      <c r="H1405" s="32">
        <v>0.128003531121751</v>
      </c>
      <c r="I1405" s="32">
        <v>0.52151296196216901</v>
      </c>
      <c r="J1405" s="32" t="s">
        <v>242</v>
      </c>
      <c r="K1405" s="32">
        <v>8.8087939962765094E-2</v>
      </c>
      <c r="L1405" s="32">
        <v>0.52122971367689996</v>
      </c>
      <c r="M1405" s="32">
        <v>0.31048387096774199</v>
      </c>
      <c r="N1405" s="32">
        <v>0.82263970131378195</v>
      </c>
      <c r="O1405" s="32">
        <v>0.46490339081639398</v>
      </c>
      <c r="P1405" s="32">
        <v>0.32764801709215502</v>
      </c>
      <c r="Q1405" s="32" t="s">
        <v>242</v>
      </c>
      <c r="R1405" s="32">
        <v>4.4937938626628197E-2</v>
      </c>
      <c r="S1405" s="32">
        <v>0.88738440684892905</v>
      </c>
      <c r="T1405" s="32">
        <v>0.24696356275303599</v>
      </c>
      <c r="U1405" s="32">
        <v>0.67327101989209104</v>
      </c>
      <c r="V1405" s="32">
        <v>0.482078388362495</v>
      </c>
      <c r="W1405" s="32" t="s">
        <v>3598</v>
      </c>
      <c r="X1405" s="32" t="s">
        <v>3598</v>
      </c>
      <c r="Y1405" s="32" t="s">
        <v>3862</v>
      </c>
      <c r="Z1405" s="32" t="s">
        <v>5266</v>
      </c>
      <c r="AA1405" s="32" t="e">
        <v>#N/A</v>
      </c>
    </row>
    <row r="1406" spans="1:27" x14ac:dyDescent="0.2">
      <c r="A1406" s="32" t="s">
        <v>5268</v>
      </c>
      <c r="B1406" s="32">
        <v>0.300312777907909</v>
      </c>
      <c r="C1406" s="32" t="s">
        <v>242</v>
      </c>
      <c r="D1406" s="32">
        <v>-0.13837497182158201</v>
      </c>
      <c r="E1406" s="32">
        <v>0.423407716901263</v>
      </c>
      <c r="F1406" s="32">
        <v>0.33603238866396801</v>
      </c>
      <c r="G1406" s="32">
        <v>0.86813775307611596</v>
      </c>
      <c r="H1406" s="32">
        <v>0.55502796184679304</v>
      </c>
      <c r="I1406" s="32">
        <v>0.40792960288380598</v>
      </c>
      <c r="J1406" s="32" t="s">
        <v>242</v>
      </c>
      <c r="K1406" s="32">
        <v>-0.496352706194779</v>
      </c>
      <c r="L1406" s="32">
        <v>-0.65960256299318798</v>
      </c>
      <c r="M1406" s="32">
        <v>0.77016129032258096</v>
      </c>
      <c r="N1406" s="32">
        <v>0.96447268678212394</v>
      </c>
      <c r="O1406" s="32">
        <v>0.69017720686803197</v>
      </c>
      <c r="P1406" s="32">
        <v>0.187535179328671</v>
      </c>
      <c r="Q1406" s="32" t="s">
        <v>242</v>
      </c>
      <c r="R1406" s="32">
        <v>-0.37750505370755999</v>
      </c>
      <c r="S1406" s="32">
        <v>-0.81587851681131796</v>
      </c>
      <c r="T1406" s="32">
        <v>0.86437246963562797</v>
      </c>
      <c r="U1406" s="32">
        <v>0.92034773379864798</v>
      </c>
      <c r="V1406" s="32">
        <v>0.64710084528643697</v>
      </c>
      <c r="W1406" s="32" t="s">
        <v>3598</v>
      </c>
      <c r="X1406" s="32" t="s">
        <v>3598</v>
      </c>
      <c r="Y1406" s="32" t="s">
        <v>3862</v>
      </c>
      <c r="Z1406" s="32" t="s">
        <v>5266</v>
      </c>
      <c r="AA1406" s="32" t="e">
        <v>#N/A</v>
      </c>
    </row>
    <row r="1407" spans="1:27" x14ac:dyDescent="0.2">
      <c r="A1407" s="32" t="s">
        <v>5267</v>
      </c>
      <c r="B1407" s="32">
        <v>0.99701669932466297</v>
      </c>
      <c r="C1407" s="32" t="s">
        <v>242</v>
      </c>
      <c r="D1407" s="32">
        <v>1.8092254639748699</v>
      </c>
      <c r="E1407" s="32">
        <v>8.7750945479523192</v>
      </c>
      <c r="F1407" s="32">
        <v>4.0485829959514198E-2</v>
      </c>
      <c r="G1407" s="32">
        <v>1.48719118448784E-17</v>
      </c>
      <c r="H1407" s="32">
        <v>3.5207991584848303E-2</v>
      </c>
      <c r="I1407" s="32">
        <v>0.335179417449328</v>
      </c>
      <c r="J1407" s="32" t="s">
        <v>242</v>
      </c>
      <c r="K1407" s="32">
        <v>-0.87068716617560804</v>
      </c>
      <c r="L1407" s="32">
        <v>-1.41592609305799</v>
      </c>
      <c r="M1407" s="32">
        <v>0.95564516129032295</v>
      </c>
      <c r="N1407" s="32">
        <v>0.97716376183009701</v>
      </c>
      <c r="O1407" s="32">
        <v>0.80803750609728098</v>
      </c>
      <c r="P1407" s="32">
        <v>0.33048005812760101</v>
      </c>
      <c r="Q1407" s="32" t="s">
        <v>242</v>
      </c>
      <c r="R1407" s="32">
        <v>5.3476598670373701E-2</v>
      </c>
      <c r="S1407" s="32">
        <v>0.92181173393013105</v>
      </c>
      <c r="T1407" s="32">
        <v>0.240890688259109</v>
      </c>
      <c r="U1407" s="32">
        <v>0.65505004365393305</v>
      </c>
      <c r="V1407" s="32">
        <v>0.47867608775998999</v>
      </c>
      <c r="W1407" s="32" t="s">
        <v>3598</v>
      </c>
      <c r="X1407" s="32" t="s">
        <v>3598</v>
      </c>
      <c r="Y1407" s="32" t="s">
        <v>3862</v>
      </c>
      <c r="Z1407" s="32" t="s">
        <v>5266</v>
      </c>
      <c r="AA1407" s="32" t="e">
        <v>#N/A</v>
      </c>
    </row>
    <row r="1408" spans="1:27" x14ac:dyDescent="0.2">
      <c r="A1408" s="32" t="s">
        <v>5265</v>
      </c>
      <c r="B1408" s="32">
        <v>0.309955018337014</v>
      </c>
      <c r="C1408" s="32" t="s">
        <v>242</v>
      </c>
      <c r="D1408" s="32">
        <v>-0.11142057830591</v>
      </c>
      <c r="E1408" s="32">
        <v>0.53899336230688599</v>
      </c>
      <c r="F1408" s="32">
        <v>0.31578947368421101</v>
      </c>
      <c r="G1408" s="32">
        <v>0.81650621090686704</v>
      </c>
      <c r="H1408" s="32">
        <v>0.54435857873358595</v>
      </c>
      <c r="I1408" s="32">
        <v>0.448056212447143</v>
      </c>
      <c r="J1408" s="32" t="s">
        <v>242</v>
      </c>
      <c r="K1408" s="32">
        <v>-0.28988212976880401</v>
      </c>
      <c r="L1408" s="32">
        <v>-0.242439378965177</v>
      </c>
      <c r="M1408" s="32">
        <v>0.60887096774193505</v>
      </c>
      <c r="N1408" s="32">
        <v>0.95950178954328003</v>
      </c>
      <c r="O1408" s="32">
        <v>0.61404679334750201</v>
      </c>
      <c r="P1408" s="32">
        <v>0.32889215023232399</v>
      </c>
      <c r="Q1408" s="32" t="s">
        <v>242</v>
      </c>
      <c r="R1408" s="32">
        <v>4.8689024786785301E-2</v>
      </c>
      <c r="S1408" s="32">
        <v>0.90250854453375096</v>
      </c>
      <c r="T1408" s="32">
        <v>0.24493927125506099</v>
      </c>
      <c r="U1408" s="32">
        <v>0.66636071478416803</v>
      </c>
      <c r="V1408" s="32">
        <v>0.480583561227306</v>
      </c>
      <c r="W1408" s="32" t="s">
        <v>3598</v>
      </c>
      <c r="X1408" s="32" t="s">
        <v>3598</v>
      </c>
      <c r="Y1408" s="32" t="s">
        <v>3862</v>
      </c>
      <c r="Z1408" s="32" t="s">
        <v>5264</v>
      </c>
      <c r="AA1408" s="32" t="e">
        <v>#N/A</v>
      </c>
    </row>
    <row r="1409" spans="1:27" x14ac:dyDescent="0.2">
      <c r="A1409" s="32" t="s">
        <v>5263</v>
      </c>
      <c r="B1409" s="32">
        <v>0.221679038133346</v>
      </c>
      <c r="C1409" s="32" t="s">
        <v>242</v>
      </c>
      <c r="D1409" s="32">
        <v>-0.35819159857720501</v>
      </c>
      <c r="E1409" s="32">
        <v>-0.51920843432702601</v>
      </c>
      <c r="F1409" s="32">
        <v>0.708502024291498</v>
      </c>
      <c r="G1409" s="32">
        <v>0.93100504453205302</v>
      </c>
      <c r="H1409" s="32">
        <v>0.639900032963167</v>
      </c>
      <c r="I1409" s="32">
        <v>0.50918788485892696</v>
      </c>
      <c r="J1409" s="32" t="s">
        <v>242</v>
      </c>
      <c r="K1409" s="32">
        <v>2.4669530042427799E-2</v>
      </c>
      <c r="L1409" s="32">
        <v>0.39309607707688499</v>
      </c>
      <c r="M1409" s="32">
        <v>0.33870967741935498</v>
      </c>
      <c r="N1409" s="32">
        <v>0.86956593646107305</v>
      </c>
      <c r="O1409" s="32">
        <v>0.49015927959220501</v>
      </c>
      <c r="P1409" s="32">
        <v>0.331846659687209</v>
      </c>
      <c r="Q1409" s="32" t="s">
        <v>242</v>
      </c>
      <c r="R1409" s="32">
        <v>5.75969295507157E-2</v>
      </c>
      <c r="S1409" s="32">
        <v>0.93842464253330404</v>
      </c>
      <c r="T1409" s="32">
        <v>0.23684210526315799</v>
      </c>
      <c r="U1409" s="32">
        <v>0.64834680528631705</v>
      </c>
      <c r="V1409" s="32">
        <v>0.47703484773912502</v>
      </c>
      <c r="W1409" s="32" t="s">
        <v>3598</v>
      </c>
      <c r="X1409" s="32" t="s">
        <v>3598</v>
      </c>
      <c r="Y1409" s="32" t="s">
        <v>3862</v>
      </c>
      <c r="Z1409" s="32" t="s">
        <v>1680</v>
      </c>
      <c r="AA1409" s="32" t="e">
        <v>#N/A</v>
      </c>
    </row>
    <row r="1410" spans="1:27" x14ac:dyDescent="0.2">
      <c r="A1410" s="32" t="s">
        <v>5262</v>
      </c>
      <c r="B1410" s="32">
        <v>0.28259211326625899</v>
      </c>
      <c r="C1410" s="32" t="s">
        <v>242</v>
      </c>
      <c r="D1410" s="32">
        <v>-0.18791219002540499</v>
      </c>
      <c r="E1410" s="32">
        <v>0.21098255755353401</v>
      </c>
      <c r="F1410" s="32">
        <v>0.396761133603239</v>
      </c>
      <c r="G1410" s="32">
        <v>0.93100504453205302</v>
      </c>
      <c r="H1410" s="32">
        <v>0.57452725664608995</v>
      </c>
      <c r="I1410" s="32">
        <v>0.48840498841304902</v>
      </c>
      <c r="J1410" s="32" t="s">
        <v>242</v>
      </c>
      <c r="K1410" s="32">
        <v>-8.2268401063081198E-2</v>
      </c>
      <c r="L1410" s="32">
        <v>0.177033485469134</v>
      </c>
      <c r="M1410" s="32">
        <v>0.41733870967741898</v>
      </c>
      <c r="N1410" s="32">
        <v>0.92275185032965101</v>
      </c>
      <c r="O1410" s="32">
        <v>0.53278335924110998</v>
      </c>
      <c r="P1410" s="32">
        <v>0.25984368044230499</v>
      </c>
      <c r="Q1410" s="32" t="s">
        <v>242</v>
      </c>
      <c r="R1410" s="32">
        <v>-0.159493484823297</v>
      </c>
      <c r="S1410" s="32">
        <v>6.3130080674927203E-2</v>
      </c>
      <c r="T1410" s="32">
        <v>0.477732793522267</v>
      </c>
      <c r="U1410" s="32">
        <v>0.91659158953230002</v>
      </c>
      <c r="V1410" s="32">
        <v>0.56335995451299303</v>
      </c>
      <c r="W1410" s="32" t="s">
        <v>3598</v>
      </c>
      <c r="X1410" s="32" t="s">
        <v>3598</v>
      </c>
      <c r="Y1410" s="32" t="s">
        <v>3862</v>
      </c>
      <c r="Z1410" s="32" t="s">
        <v>1680</v>
      </c>
      <c r="AA1410" s="32" t="e">
        <v>#N/A</v>
      </c>
    </row>
    <row r="1411" spans="1:27" x14ac:dyDescent="0.2">
      <c r="A1411" s="32" t="s">
        <v>5261</v>
      </c>
      <c r="B1411" s="32">
        <v>0.20116530205175501</v>
      </c>
      <c r="C1411" s="32" t="s">
        <v>242</v>
      </c>
      <c r="D1411" s="32">
        <v>-0.41553670616763599</v>
      </c>
      <c r="E1411" s="32">
        <v>-0.76511533139154797</v>
      </c>
      <c r="F1411" s="32">
        <v>0.834008097165992</v>
      </c>
      <c r="G1411" s="32">
        <v>0.93100504453205302</v>
      </c>
      <c r="H1411" s="32">
        <v>0.66112547494007101</v>
      </c>
      <c r="I1411" s="32">
        <v>0.44740277654308303</v>
      </c>
      <c r="J1411" s="32" t="s">
        <v>242</v>
      </c>
      <c r="K1411" s="32">
        <v>-0.29324436966987999</v>
      </c>
      <c r="L1411" s="32">
        <v>-0.24923261181645301</v>
      </c>
      <c r="M1411" s="32">
        <v>0.61290322580645196</v>
      </c>
      <c r="N1411" s="32">
        <v>0.95993391735905598</v>
      </c>
      <c r="O1411" s="32">
        <v>0.61533231406078703</v>
      </c>
      <c r="P1411" s="32">
        <v>0.17124135928110701</v>
      </c>
      <c r="Q1411" s="32" t="s">
        <v>242</v>
      </c>
      <c r="R1411" s="32">
        <v>-0.42663124519236201</v>
      </c>
      <c r="S1411" s="32">
        <v>-1.0139521552787401</v>
      </c>
      <c r="T1411" s="32">
        <v>0.92914979757085003</v>
      </c>
      <c r="U1411" s="32">
        <v>0.92470320948723395</v>
      </c>
      <c r="V1411" s="32">
        <v>0.66517603192050401</v>
      </c>
      <c r="W1411" s="32" t="s">
        <v>3598</v>
      </c>
      <c r="X1411" s="32" t="s">
        <v>3598</v>
      </c>
      <c r="Y1411" s="32" t="s">
        <v>3862</v>
      </c>
      <c r="Z1411" s="32" t="s">
        <v>5260</v>
      </c>
      <c r="AA1411" s="32" t="e">
        <v>#N/A</v>
      </c>
    </row>
    <row r="1412" spans="1:27" x14ac:dyDescent="0.2">
      <c r="A1412" s="32" t="s">
        <v>5259</v>
      </c>
      <c r="B1412" s="32">
        <v>0.15427171246408899</v>
      </c>
      <c r="C1412" s="32" t="s">
        <v>242</v>
      </c>
      <c r="D1412" s="32">
        <v>-0.54662535474489504</v>
      </c>
      <c r="E1412" s="32">
        <v>-1.3272487751413999</v>
      </c>
      <c r="F1412" s="32">
        <v>0.97368421052631604</v>
      </c>
      <c r="G1412" s="32">
        <v>0.94034827786321995</v>
      </c>
      <c r="H1412" s="32">
        <v>0.707681926874421</v>
      </c>
      <c r="I1412" s="32">
        <v>0.56629890708319697</v>
      </c>
      <c r="J1412" s="32" t="s">
        <v>242</v>
      </c>
      <c r="K1412" s="32">
        <v>0.31853302379984</v>
      </c>
      <c r="L1412" s="32">
        <v>0.98683215728485096</v>
      </c>
      <c r="M1412" s="32">
        <v>0.20766129032258099</v>
      </c>
      <c r="N1412" s="32">
        <v>0.60849690607319495</v>
      </c>
      <c r="O1412" s="32">
        <v>0.37504032436755702</v>
      </c>
      <c r="P1412" s="32">
        <v>0.122968961422384</v>
      </c>
      <c r="Q1412" s="32" t="s">
        <v>242</v>
      </c>
      <c r="R1412" s="32">
        <v>-0.57217348474794605</v>
      </c>
      <c r="S1412" s="32">
        <v>-1.6007690866989099</v>
      </c>
      <c r="T1412" s="32">
        <v>0.98987854251012097</v>
      </c>
      <c r="U1412" s="32">
        <v>0.959867953316762</v>
      </c>
      <c r="V1412" s="32">
        <v>0.71639777550467798</v>
      </c>
      <c r="W1412" s="32" t="s">
        <v>3598</v>
      </c>
      <c r="X1412" s="32" t="s">
        <v>3598</v>
      </c>
      <c r="Y1412" s="32" t="s">
        <v>3862</v>
      </c>
      <c r="Z1412" s="32" t="s">
        <v>3042</v>
      </c>
      <c r="AA1412" s="32" t="e">
        <v>#N/A</v>
      </c>
    </row>
    <row r="1413" spans="1:27" x14ac:dyDescent="0.2">
      <c r="A1413" s="32" t="s">
        <v>5258</v>
      </c>
      <c r="B1413" s="32">
        <v>8.8720409847842005E-2</v>
      </c>
      <c r="C1413" s="32" t="s">
        <v>242</v>
      </c>
      <c r="D1413" s="32">
        <v>-0.72987069271114902</v>
      </c>
      <c r="E1413" s="32">
        <v>-2.1130401766094402</v>
      </c>
      <c r="F1413" s="32">
        <v>1</v>
      </c>
      <c r="G1413" s="32">
        <v>0.98409203245920895</v>
      </c>
      <c r="H1413" s="32">
        <v>0.76726538598214</v>
      </c>
      <c r="I1413" s="32">
        <v>0.56479527527615603</v>
      </c>
      <c r="J1413" s="32" t="s">
        <v>242</v>
      </c>
      <c r="K1413" s="32">
        <v>0.31079611980245397</v>
      </c>
      <c r="L1413" s="32">
        <v>0.97120014054940196</v>
      </c>
      <c r="M1413" s="32">
        <v>0.209677419354839</v>
      </c>
      <c r="N1413" s="32">
        <v>0.61762036207399196</v>
      </c>
      <c r="O1413" s="32">
        <v>0.37797780982989998</v>
      </c>
      <c r="P1413" s="32">
        <v>0.243902408331926</v>
      </c>
      <c r="Q1413" s="32" t="s">
        <v>242</v>
      </c>
      <c r="R1413" s="32">
        <v>-0.20755673726623</v>
      </c>
      <c r="S1413" s="32">
        <v>-0.130657856069468</v>
      </c>
      <c r="T1413" s="32">
        <v>0.55870445344129505</v>
      </c>
      <c r="U1413" s="32">
        <v>0.91659158953230002</v>
      </c>
      <c r="V1413" s="32">
        <v>0.58221245634898899</v>
      </c>
      <c r="W1413" s="32" t="s">
        <v>3598</v>
      </c>
      <c r="X1413" s="32" t="s">
        <v>3598</v>
      </c>
      <c r="Y1413" s="32" t="s">
        <v>3862</v>
      </c>
      <c r="Z1413" s="32" t="s">
        <v>1678</v>
      </c>
      <c r="AA1413" s="32" t="e">
        <v>#N/A</v>
      </c>
    </row>
    <row r="1414" spans="1:27" x14ac:dyDescent="0.2">
      <c r="A1414" s="32" t="s">
        <v>5257</v>
      </c>
      <c r="B1414" s="32">
        <v>0.29522026401339502</v>
      </c>
      <c r="C1414" s="32" t="s">
        <v>242</v>
      </c>
      <c r="D1414" s="32">
        <v>-0.152610835831198</v>
      </c>
      <c r="E1414" s="32">
        <v>0.36236158249273398</v>
      </c>
      <c r="F1414" s="32">
        <v>0.35020242914979799</v>
      </c>
      <c r="G1414" s="32">
        <v>0.89060998687752801</v>
      </c>
      <c r="H1414" s="32">
        <v>0.56064741032708898</v>
      </c>
      <c r="I1414" s="32">
        <v>0.45575724360160502</v>
      </c>
      <c r="J1414" s="32" t="s">
        <v>242</v>
      </c>
      <c r="K1414" s="32">
        <v>-0.25025664536234299</v>
      </c>
      <c r="L1414" s="32">
        <v>-0.16237812505775501</v>
      </c>
      <c r="M1414" s="32">
        <v>0.57056451612903203</v>
      </c>
      <c r="N1414" s="32">
        <v>0.95950178954328003</v>
      </c>
      <c r="O1414" s="32">
        <v>0.59880555907726996</v>
      </c>
      <c r="P1414" s="32">
        <v>0.28283951458133499</v>
      </c>
      <c r="Q1414" s="32" t="s">
        <v>242</v>
      </c>
      <c r="R1414" s="32">
        <v>-9.0160587567223394E-2</v>
      </c>
      <c r="S1414" s="32">
        <v>0.34267585473003098</v>
      </c>
      <c r="T1414" s="32">
        <v>0.38866396761133598</v>
      </c>
      <c r="U1414" s="32">
        <v>0.87811772483439299</v>
      </c>
      <c r="V1414" s="32">
        <v>0.53592019835484705</v>
      </c>
      <c r="W1414" s="32" t="s">
        <v>3598</v>
      </c>
      <c r="X1414" s="32" t="s">
        <v>3598</v>
      </c>
      <c r="Y1414" s="32" t="s">
        <v>3862</v>
      </c>
      <c r="Z1414" s="32" t="s">
        <v>1678</v>
      </c>
      <c r="AA1414" s="32" t="e">
        <v>#N/A</v>
      </c>
    </row>
    <row r="1415" spans="1:27" x14ac:dyDescent="0.2">
      <c r="A1415" s="32" t="s">
        <v>5256</v>
      </c>
      <c r="B1415" s="32">
        <v>0.78000548129132696</v>
      </c>
      <c r="C1415" s="32" t="s">
        <v>242</v>
      </c>
      <c r="D1415" s="32">
        <v>1.2025816231378901</v>
      </c>
      <c r="E1415" s="32">
        <v>6.1736885903773802</v>
      </c>
      <c r="F1415" s="32">
        <v>7.0850202429149703E-2</v>
      </c>
      <c r="G1415" s="32">
        <v>3.7616829009809501E-9</v>
      </c>
      <c r="H1415" s="32">
        <v>0.114569131287589</v>
      </c>
      <c r="I1415" s="32">
        <v>0.498683885752644</v>
      </c>
      <c r="J1415" s="32" t="s">
        <v>242</v>
      </c>
      <c r="K1415" s="32">
        <v>-2.9378563575568201E-2</v>
      </c>
      <c r="L1415" s="32">
        <v>0.283894682792935</v>
      </c>
      <c r="M1415" s="32">
        <v>0.37903225806451601</v>
      </c>
      <c r="N1415" s="32">
        <v>0.89635319507881295</v>
      </c>
      <c r="O1415" s="32">
        <v>0.51171866539349897</v>
      </c>
      <c r="P1415" s="32">
        <v>0.24331938874884201</v>
      </c>
      <c r="Q1415" s="32" t="s">
        <v>242</v>
      </c>
      <c r="R1415" s="32">
        <v>-0.20931455290396001</v>
      </c>
      <c r="S1415" s="32">
        <v>-0.13774525545046501</v>
      </c>
      <c r="T1415" s="32">
        <v>0.56072874493927105</v>
      </c>
      <c r="U1415" s="32">
        <v>0.91659158953230002</v>
      </c>
      <c r="V1415" s="32">
        <v>0.58289865408894603</v>
      </c>
      <c r="W1415" s="32" t="s">
        <v>3598</v>
      </c>
      <c r="X1415" s="32" t="s">
        <v>3598</v>
      </c>
      <c r="Y1415" s="32" t="s">
        <v>3862</v>
      </c>
      <c r="Z1415" s="32" t="s">
        <v>512</v>
      </c>
      <c r="AA1415" s="32" t="e">
        <v>#N/A</v>
      </c>
    </row>
    <row r="1416" spans="1:27" x14ac:dyDescent="0.2">
      <c r="A1416" s="32" t="s">
        <v>5255</v>
      </c>
      <c r="B1416" s="32">
        <v>0.71700142081055795</v>
      </c>
      <c r="C1416" s="32" t="s">
        <v>242</v>
      </c>
      <c r="D1416" s="32">
        <v>1.0264569712200899</v>
      </c>
      <c r="E1416" s="32">
        <v>5.4184320659846801</v>
      </c>
      <c r="F1416" s="32">
        <v>7.8947368421052697E-2</v>
      </c>
      <c r="G1416" s="32">
        <v>3.01205157510478E-7</v>
      </c>
      <c r="H1416" s="32">
        <v>0.15233811789451401</v>
      </c>
      <c r="I1416" s="32">
        <v>0.66736593406488798</v>
      </c>
      <c r="J1416" s="32" t="s">
        <v>242</v>
      </c>
      <c r="K1416" s="32">
        <v>0.83857116172504498</v>
      </c>
      <c r="L1416" s="32">
        <v>2.03754247731273</v>
      </c>
      <c r="M1416" s="32">
        <v>8.2661290322580599E-2</v>
      </c>
      <c r="N1416" s="32">
        <v>0.13818856393835999</v>
      </c>
      <c r="O1416" s="32">
        <v>0.20085499957177799</v>
      </c>
      <c r="P1416" s="32">
        <v>1.2037879914799201</v>
      </c>
      <c r="Q1416" s="32" t="s">
        <v>242</v>
      </c>
      <c r="R1416" s="32">
        <v>2.6865173855345601</v>
      </c>
      <c r="S1416" s="32">
        <v>11.538062518374799</v>
      </c>
      <c r="T1416" s="32">
        <v>1.01214574898786E-2</v>
      </c>
      <c r="U1416" s="32">
        <v>1.7782682409663401E-29</v>
      </c>
      <c r="V1416" s="32">
        <v>3.6100595323464001E-3</v>
      </c>
      <c r="W1416" s="32" t="s">
        <v>3598</v>
      </c>
      <c r="X1416" s="32" t="s">
        <v>3598</v>
      </c>
      <c r="Y1416" s="32" t="s">
        <v>3862</v>
      </c>
      <c r="Z1416" s="32" t="s">
        <v>512</v>
      </c>
      <c r="AA1416" s="32" t="e">
        <v>#N/A</v>
      </c>
    </row>
    <row r="1417" spans="1:27" x14ac:dyDescent="0.2">
      <c r="A1417" s="32" t="s">
        <v>5254</v>
      </c>
      <c r="B1417" s="32">
        <v>0.229796384542373</v>
      </c>
      <c r="C1417" s="32" t="s">
        <v>242</v>
      </c>
      <c r="D1417" s="32">
        <v>-0.335499968865139</v>
      </c>
      <c r="E1417" s="32">
        <v>-0.42190234342761401</v>
      </c>
      <c r="F1417" s="32">
        <v>0.65587044534412997</v>
      </c>
      <c r="G1417" s="32">
        <v>0.93100504453205302</v>
      </c>
      <c r="H1417" s="32">
        <v>0.63137601590121195</v>
      </c>
      <c r="I1417" s="32">
        <v>0.59177604865518196</v>
      </c>
      <c r="J1417" s="32" t="s">
        <v>242</v>
      </c>
      <c r="K1417" s="32">
        <v>0.449625088723764</v>
      </c>
      <c r="L1417" s="32">
        <v>1.2516969343930699</v>
      </c>
      <c r="M1417" s="32">
        <v>0.16129032258064499</v>
      </c>
      <c r="N1417" s="32">
        <v>0.46370967255557199</v>
      </c>
      <c r="O1417" s="32">
        <v>0.32649039731091001</v>
      </c>
      <c r="P1417" s="32">
        <v>0.46359093116709099</v>
      </c>
      <c r="Q1417" s="32" t="s">
        <v>242</v>
      </c>
      <c r="R1417" s="32">
        <v>0.45480852811098599</v>
      </c>
      <c r="S1417" s="32">
        <v>2.5399562123606301</v>
      </c>
      <c r="T1417" s="32">
        <v>7.69230769230769E-2</v>
      </c>
      <c r="U1417" s="32">
        <v>4.6421183219803E-2</v>
      </c>
      <c r="V1417" s="32">
        <v>0.32462349719074102</v>
      </c>
      <c r="W1417" s="32" t="s">
        <v>3598</v>
      </c>
      <c r="X1417" s="32" t="s">
        <v>3598</v>
      </c>
      <c r="Y1417" s="32" t="s">
        <v>3862</v>
      </c>
      <c r="Z1417" s="32" t="s">
        <v>512</v>
      </c>
      <c r="AA1417" s="32" t="e">
        <v>#N/A</v>
      </c>
    </row>
    <row r="1418" spans="1:27" x14ac:dyDescent="0.2">
      <c r="A1418" s="32" t="s">
        <v>5253</v>
      </c>
      <c r="B1418" s="32">
        <v>0.55305899042988205</v>
      </c>
      <c r="C1418" s="32" t="s">
        <v>242</v>
      </c>
      <c r="D1418" s="32">
        <v>0.56816423159312701</v>
      </c>
      <c r="E1418" s="32">
        <v>3.4531842831438402</v>
      </c>
      <c r="F1418" s="32">
        <v>0.105263157894737</v>
      </c>
      <c r="G1418" s="32">
        <v>1.94798311590797E-3</v>
      </c>
      <c r="H1418" s="32">
        <v>0.28496172822655702</v>
      </c>
      <c r="I1418" s="32">
        <v>0.52368073665181403</v>
      </c>
      <c r="J1418" s="32" t="s">
        <v>242</v>
      </c>
      <c r="K1418" s="32">
        <v>9.9242176381027905E-2</v>
      </c>
      <c r="L1418" s="32">
        <v>0.54376627486731199</v>
      </c>
      <c r="M1418" s="32">
        <v>0.30241935483871002</v>
      </c>
      <c r="N1418" s="32">
        <v>0.81249304029311797</v>
      </c>
      <c r="O1418" s="32">
        <v>0.46047299410897902</v>
      </c>
      <c r="P1418" s="32">
        <v>0.22290331163125299</v>
      </c>
      <c r="Q1418" s="32" t="s">
        <v>242</v>
      </c>
      <c r="R1418" s="32">
        <v>-0.27086943143577902</v>
      </c>
      <c r="S1418" s="32">
        <v>-0.38593055921026098</v>
      </c>
      <c r="T1418" s="32">
        <v>0.67004048582996001</v>
      </c>
      <c r="U1418" s="32">
        <v>0.91659158953230002</v>
      </c>
      <c r="V1418" s="32">
        <v>0.60675427171483698</v>
      </c>
      <c r="W1418" s="32" t="s">
        <v>3598</v>
      </c>
      <c r="X1418" s="32" t="s">
        <v>3598</v>
      </c>
      <c r="Y1418" s="32" t="s">
        <v>3862</v>
      </c>
      <c r="Z1418" s="32" t="s">
        <v>512</v>
      </c>
      <c r="AA1418" s="32" t="e">
        <v>#N/A</v>
      </c>
    </row>
    <row r="1419" spans="1:27" x14ac:dyDescent="0.2">
      <c r="A1419" s="32" t="s">
        <v>5252</v>
      </c>
      <c r="B1419" s="32">
        <v>0.241324553571096</v>
      </c>
      <c r="C1419" s="32" t="s">
        <v>242</v>
      </c>
      <c r="D1419" s="32">
        <v>-0.30327355771100201</v>
      </c>
      <c r="E1419" s="32">
        <v>-0.283709268143164</v>
      </c>
      <c r="F1419" s="32">
        <v>0.60526315789473695</v>
      </c>
      <c r="G1419" s="32">
        <v>0.93100504453205302</v>
      </c>
      <c r="H1419" s="32">
        <v>0.61915930213249104</v>
      </c>
      <c r="I1419" s="32">
        <v>0.43873171538606098</v>
      </c>
      <c r="J1419" s="32" t="s">
        <v>242</v>
      </c>
      <c r="K1419" s="32">
        <v>-0.337861121864935</v>
      </c>
      <c r="L1419" s="32">
        <v>-0.33937846566575902</v>
      </c>
      <c r="M1419" s="32">
        <v>0.64112903225806495</v>
      </c>
      <c r="N1419" s="32">
        <v>0.96447268678212394</v>
      </c>
      <c r="O1419" s="32">
        <v>0.63226607663798995</v>
      </c>
      <c r="P1419" s="32">
        <v>0.24940617953070199</v>
      </c>
      <c r="Q1419" s="32" t="s">
        <v>242</v>
      </c>
      <c r="R1419" s="32">
        <v>-0.190962757646328</v>
      </c>
      <c r="S1419" s="32">
        <v>-6.3751999526833705E-2</v>
      </c>
      <c r="T1419" s="32">
        <v>0.53036437246963597</v>
      </c>
      <c r="U1419" s="32">
        <v>0.91659158953230002</v>
      </c>
      <c r="V1419" s="32">
        <v>0.57572261437251004</v>
      </c>
      <c r="W1419" s="32" t="s">
        <v>3598</v>
      </c>
      <c r="X1419" s="32" t="s">
        <v>3598</v>
      </c>
      <c r="Y1419" s="32" t="s">
        <v>3862</v>
      </c>
      <c r="Z1419" s="32" t="s">
        <v>512</v>
      </c>
      <c r="AA1419" s="32" t="e">
        <v>#N/A</v>
      </c>
    </row>
    <row r="1420" spans="1:27" x14ac:dyDescent="0.2">
      <c r="A1420" s="32" t="s">
        <v>5251</v>
      </c>
      <c r="B1420" s="32">
        <v>0.243701545776326</v>
      </c>
      <c r="C1420" s="32" t="s">
        <v>242</v>
      </c>
      <c r="D1420" s="32">
        <v>-0.29662879669777797</v>
      </c>
      <c r="E1420" s="32">
        <v>-0.25521524953974101</v>
      </c>
      <c r="F1420" s="32">
        <v>0.59514170040485803</v>
      </c>
      <c r="G1420" s="32">
        <v>0.93100504453205302</v>
      </c>
      <c r="H1420" s="32">
        <v>0.61662503837250005</v>
      </c>
      <c r="I1420" s="32">
        <v>0.48513338646297099</v>
      </c>
      <c r="J1420" s="32" t="s">
        <v>242</v>
      </c>
      <c r="K1420" s="32">
        <v>-9.9102356082444706E-2</v>
      </c>
      <c r="L1420" s="32">
        <v>0.143021344866719</v>
      </c>
      <c r="M1420" s="32">
        <v>0.43548387096774199</v>
      </c>
      <c r="N1420" s="32">
        <v>0.93083363369102901</v>
      </c>
      <c r="O1420" s="32">
        <v>0.53947149929208904</v>
      </c>
      <c r="P1420" s="32">
        <v>0.241731371447893</v>
      </c>
      <c r="Q1420" s="32" t="s">
        <v>242</v>
      </c>
      <c r="R1420" s="32">
        <v>-0.21410245664782501</v>
      </c>
      <c r="S1420" s="32">
        <v>-0.15704977482222701</v>
      </c>
      <c r="T1420" s="32">
        <v>0.57489878542510098</v>
      </c>
      <c r="U1420" s="32">
        <v>0.91659158953230002</v>
      </c>
      <c r="V1420" s="32">
        <v>0.58476641995543999</v>
      </c>
      <c r="W1420" s="32" t="s">
        <v>3598</v>
      </c>
      <c r="X1420" s="32" t="s">
        <v>3598</v>
      </c>
      <c r="Y1420" s="32" t="s">
        <v>3862</v>
      </c>
      <c r="Z1420" s="32" t="s">
        <v>2089</v>
      </c>
      <c r="AA1420" s="32" t="e">
        <v>#N/A</v>
      </c>
    </row>
    <row r="1421" spans="1:27" x14ac:dyDescent="0.2">
      <c r="A1421" s="32" t="s">
        <v>5250</v>
      </c>
      <c r="B1421" s="32">
        <v>0.35840697859947102</v>
      </c>
      <c r="C1421" s="32" t="s">
        <v>242</v>
      </c>
      <c r="D1421" s="32">
        <v>2.40244163633625E-2</v>
      </c>
      <c r="E1421" s="32">
        <v>1.11980765949026</v>
      </c>
      <c r="F1421" s="32">
        <v>0.22064777327935201</v>
      </c>
      <c r="G1421" s="32">
        <v>0.49066182500128802</v>
      </c>
      <c r="H1421" s="32">
        <v>0.49041656644206799</v>
      </c>
      <c r="I1421" s="32">
        <v>0.519276212073018</v>
      </c>
      <c r="J1421" s="32" t="s">
        <v>242</v>
      </c>
      <c r="K1421" s="32">
        <v>7.6578793190600306E-2</v>
      </c>
      <c r="L1421" s="32">
        <v>0.49797607436406899</v>
      </c>
      <c r="M1421" s="32">
        <v>0.32056451612903197</v>
      </c>
      <c r="N1421" s="32">
        <v>0.82858116554623096</v>
      </c>
      <c r="O1421" s="32">
        <v>0.46947931499294498</v>
      </c>
      <c r="P1421" s="32">
        <v>0.15204162777685101</v>
      </c>
      <c r="Q1421" s="32" t="s">
        <v>242</v>
      </c>
      <c r="R1421" s="32">
        <v>-0.48451881751005499</v>
      </c>
      <c r="S1421" s="32">
        <v>-1.24735111669749</v>
      </c>
      <c r="T1421" s="32">
        <v>0.95546558704453399</v>
      </c>
      <c r="U1421" s="32">
        <v>0.93516414934351799</v>
      </c>
      <c r="V1421" s="32">
        <v>0.68599114353006996</v>
      </c>
      <c r="W1421" s="32" t="s">
        <v>3598</v>
      </c>
      <c r="X1421" s="32" t="s">
        <v>3598</v>
      </c>
      <c r="Y1421" s="32" t="s">
        <v>3862</v>
      </c>
      <c r="Z1421" s="32" t="s">
        <v>1673</v>
      </c>
      <c r="AA1421" s="32" t="e">
        <v>#N/A</v>
      </c>
    </row>
    <row r="1422" spans="1:27" x14ac:dyDescent="0.2">
      <c r="A1422" s="32" t="s">
        <v>5249</v>
      </c>
      <c r="B1422" s="32">
        <v>2.2273902643694501</v>
      </c>
      <c r="C1422" s="32" t="s">
        <v>242</v>
      </c>
      <c r="D1422" s="32">
        <v>5.24867229039838</v>
      </c>
      <c r="E1422" s="32">
        <v>23.524106839374699</v>
      </c>
      <c r="F1422" s="32">
        <v>2.0242914979756699E-3</v>
      </c>
      <c r="G1422" s="32">
        <v>1.02236583785241E-120</v>
      </c>
      <c r="H1422" s="32">
        <v>7.6599660908587303E-8</v>
      </c>
      <c r="I1422" s="32">
        <v>1.8111844549992899</v>
      </c>
      <c r="J1422" s="32" t="s">
        <v>242</v>
      </c>
      <c r="K1422" s="32">
        <v>6.7240639036738497</v>
      </c>
      <c r="L1422" s="32">
        <v>13.9288779610656</v>
      </c>
      <c r="M1422" s="32">
        <v>4.0322580645161298E-3</v>
      </c>
      <c r="N1422" s="32">
        <v>9.0011542434638996E-43</v>
      </c>
      <c r="O1422" s="32">
        <v>8.8362432557400403E-12</v>
      </c>
      <c r="P1422" s="32">
        <v>2.9323229861211102</v>
      </c>
      <c r="Q1422" s="32" t="s">
        <v>242</v>
      </c>
      <c r="R1422" s="32">
        <v>7.89808477041049</v>
      </c>
      <c r="S1422" s="32">
        <v>32.550766390602803</v>
      </c>
      <c r="T1422" s="32">
        <v>4.0485829959514604E-3</v>
      </c>
      <c r="U1422" s="32">
        <v>1.65152950056556E-230</v>
      </c>
      <c r="V1422" s="32">
        <v>1.4161075612884799E-15</v>
      </c>
      <c r="W1422" s="32" t="s">
        <v>3598</v>
      </c>
      <c r="X1422" s="32" t="s">
        <v>3598</v>
      </c>
      <c r="Y1422" s="32" t="s">
        <v>3862</v>
      </c>
      <c r="Z1422" s="32" t="s">
        <v>1673</v>
      </c>
      <c r="AA1422" s="32" t="e">
        <v>#N/A</v>
      </c>
    </row>
    <row r="1423" spans="1:27" x14ac:dyDescent="0.2">
      <c r="A1423" s="32" t="s">
        <v>5248</v>
      </c>
      <c r="B1423" s="32">
        <v>0.226175373779441</v>
      </c>
      <c r="C1423" s="32" t="s">
        <v>242</v>
      </c>
      <c r="D1423" s="32">
        <v>-0.34562232058890902</v>
      </c>
      <c r="E1423" s="32">
        <v>-0.46530894266474598</v>
      </c>
      <c r="F1423" s="32">
        <v>0.68623481781376505</v>
      </c>
      <c r="G1423" s="32">
        <v>0.93100504453205302</v>
      </c>
      <c r="H1423" s="32">
        <v>0.635186715395893</v>
      </c>
      <c r="I1423" s="32">
        <v>0.56171230409268702</v>
      </c>
      <c r="J1423" s="32" t="s">
        <v>242</v>
      </c>
      <c r="K1423" s="32">
        <v>0.29493276019439402</v>
      </c>
      <c r="L1423" s="32">
        <v>0.939149038072569</v>
      </c>
      <c r="M1423" s="32">
        <v>0.211693548387097</v>
      </c>
      <c r="N1423" s="32">
        <v>0.63445215836537106</v>
      </c>
      <c r="O1423" s="32">
        <v>0.38402262272529902</v>
      </c>
      <c r="P1423" s="32">
        <v>0.14533057993094001</v>
      </c>
      <c r="Q1423" s="32" t="s">
        <v>242</v>
      </c>
      <c r="R1423" s="32">
        <v>-0.50475276023063698</v>
      </c>
      <c r="S1423" s="32">
        <v>-1.32893306990969</v>
      </c>
      <c r="T1423" s="32">
        <v>0.97368421052631604</v>
      </c>
      <c r="U1423" s="32">
        <v>0.93937043134418996</v>
      </c>
      <c r="V1423" s="32">
        <v>0.693133750466148</v>
      </c>
      <c r="W1423" s="32" t="s">
        <v>3598</v>
      </c>
      <c r="X1423" s="32" t="s">
        <v>3598</v>
      </c>
      <c r="Y1423" s="32" t="s">
        <v>3862</v>
      </c>
      <c r="Z1423" s="32" t="s">
        <v>2603</v>
      </c>
      <c r="AA1423" s="32" t="e">
        <v>#N/A</v>
      </c>
    </row>
    <row r="1424" spans="1:27" x14ac:dyDescent="0.2">
      <c r="A1424" s="32" t="s">
        <v>5247</v>
      </c>
      <c r="B1424" s="32">
        <v>0.211514689900585</v>
      </c>
      <c r="C1424" s="32" t="s">
        <v>242</v>
      </c>
      <c r="D1424" s="32">
        <v>-0.38660551794693698</v>
      </c>
      <c r="E1424" s="32">
        <v>-0.64105280848978796</v>
      </c>
      <c r="F1424" s="32">
        <v>0.75910931174089102</v>
      </c>
      <c r="G1424" s="32">
        <v>0.93100504453205302</v>
      </c>
      <c r="H1424" s="32">
        <v>0.65047586385649603</v>
      </c>
      <c r="I1424" s="32">
        <v>0.35328343587455502</v>
      </c>
      <c r="J1424" s="32" t="s">
        <v>242</v>
      </c>
      <c r="K1424" s="32">
        <v>-0.77753334230262405</v>
      </c>
      <c r="L1424" s="32">
        <v>-1.22771358140663</v>
      </c>
      <c r="M1424" s="32">
        <v>0.92741935483870996</v>
      </c>
      <c r="N1424" s="32">
        <v>0.972970224250435</v>
      </c>
      <c r="O1424" s="32">
        <v>0.78157791457515402</v>
      </c>
      <c r="P1424" s="32">
        <v>0.214028241892882</v>
      </c>
      <c r="Q1424" s="32" t="s">
        <v>242</v>
      </c>
      <c r="R1424" s="32">
        <v>-0.29762794319885599</v>
      </c>
      <c r="S1424" s="32">
        <v>-0.49381915437086199</v>
      </c>
      <c r="T1424" s="32">
        <v>0.70445344129554699</v>
      </c>
      <c r="U1424" s="32">
        <v>0.91659158953230002</v>
      </c>
      <c r="V1424" s="32">
        <v>0.61700642750932</v>
      </c>
      <c r="W1424" s="32" t="s">
        <v>3598</v>
      </c>
      <c r="X1424" s="32" t="s">
        <v>3598</v>
      </c>
      <c r="Y1424" s="32" t="s">
        <v>3862</v>
      </c>
      <c r="Z1424" s="32" t="s">
        <v>1107</v>
      </c>
      <c r="AA1424" s="32" t="e">
        <v>#N/A</v>
      </c>
    </row>
    <row r="1425" spans="1:27" x14ac:dyDescent="0.2">
      <c r="A1425" s="32" t="s">
        <v>5246</v>
      </c>
      <c r="B1425" s="32">
        <v>0.20105385074802701</v>
      </c>
      <c r="C1425" s="32" t="s">
        <v>242</v>
      </c>
      <c r="D1425" s="32">
        <v>-0.41584826262804803</v>
      </c>
      <c r="E1425" s="32">
        <v>-0.76645134566825601</v>
      </c>
      <c r="F1425" s="32">
        <v>0.83603238866396801</v>
      </c>
      <c r="G1425" s="32">
        <v>0.93100504453205302</v>
      </c>
      <c r="H1425" s="32">
        <v>0.66123947989568999</v>
      </c>
      <c r="I1425" s="32">
        <v>0.52835884271087996</v>
      </c>
      <c r="J1425" s="32" t="s">
        <v>242</v>
      </c>
      <c r="K1425" s="32">
        <v>0.12331326698918001</v>
      </c>
      <c r="L1425" s="32">
        <v>0.59240067583109002</v>
      </c>
      <c r="M1425" s="32">
        <v>0.296370967741935</v>
      </c>
      <c r="N1425" s="32">
        <v>0.79280816495296902</v>
      </c>
      <c r="O1425" s="32">
        <v>0.45092951773826201</v>
      </c>
      <c r="P1425" s="32">
        <v>0.23673463406290399</v>
      </c>
      <c r="Q1425" s="32" t="s">
        <v>242</v>
      </c>
      <c r="R1425" s="32">
        <v>-0.22916771923558299</v>
      </c>
      <c r="S1425" s="32">
        <v>-0.21779194279890299</v>
      </c>
      <c r="T1425" s="32">
        <v>0.60121457489878505</v>
      </c>
      <c r="U1425" s="32">
        <v>0.91659158953230002</v>
      </c>
      <c r="V1425" s="32">
        <v>0.59063071935939204</v>
      </c>
      <c r="W1425" s="32" t="s">
        <v>3598</v>
      </c>
      <c r="X1425" s="32" t="s">
        <v>3598</v>
      </c>
      <c r="Y1425" s="32" t="s">
        <v>3862</v>
      </c>
      <c r="Z1425" s="32" t="s">
        <v>1107</v>
      </c>
      <c r="AA1425" s="32" t="e">
        <v>#N/A</v>
      </c>
    </row>
    <row r="1426" spans="1:27" x14ac:dyDescent="0.2">
      <c r="A1426" s="32" t="s">
        <v>5245</v>
      </c>
      <c r="B1426" s="32">
        <v>3.8592309624968402</v>
      </c>
      <c r="C1426" s="32" t="s">
        <v>242</v>
      </c>
      <c r="D1426" s="32">
        <v>9.8104001020639799</v>
      </c>
      <c r="E1426" s="32">
        <v>43.085676754482598</v>
      </c>
      <c r="F1426" s="32">
        <v>2.0242914979756699E-3</v>
      </c>
      <c r="G1426" s="32">
        <v>0</v>
      </c>
      <c r="H1426" s="32">
        <v>5.0782524802904802E-23</v>
      </c>
      <c r="I1426" s="32">
        <v>0.74735609555371696</v>
      </c>
      <c r="J1426" s="32" t="s">
        <v>242</v>
      </c>
      <c r="K1426" s="32">
        <v>1.2501587573562301</v>
      </c>
      <c r="L1426" s="32">
        <v>2.8691340525970599</v>
      </c>
      <c r="M1426" s="32">
        <v>4.8387096774193498E-2</v>
      </c>
      <c r="N1426" s="32">
        <v>1.8974368022043098E-2</v>
      </c>
      <c r="O1426" s="32">
        <v>0.10562077965804</v>
      </c>
      <c r="P1426" s="32">
        <v>0.475691203193152</v>
      </c>
      <c r="Q1426" s="32" t="s">
        <v>242</v>
      </c>
      <c r="R1426" s="32">
        <v>0.49129108891227102</v>
      </c>
      <c r="S1426" s="32">
        <v>2.68705154664387</v>
      </c>
      <c r="T1426" s="32">
        <v>7.28744939271255E-2</v>
      </c>
      <c r="U1426" s="32">
        <v>3.1831347023480699E-2</v>
      </c>
      <c r="V1426" s="32">
        <v>0.31161029077972702</v>
      </c>
      <c r="W1426" s="32" t="s">
        <v>3598</v>
      </c>
      <c r="X1426" s="32" t="s">
        <v>3598</v>
      </c>
      <c r="Y1426" s="32" t="s">
        <v>3862</v>
      </c>
      <c r="Z1426" s="32" t="s">
        <v>1235</v>
      </c>
      <c r="AA1426" s="32" t="e">
        <v>#N/A</v>
      </c>
    </row>
    <row r="1427" spans="1:27" x14ac:dyDescent="0.2">
      <c r="A1427" s="32" t="s">
        <v>5244</v>
      </c>
      <c r="B1427" s="32">
        <v>0.635515335457283</v>
      </c>
      <c r="C1427" s="32" t="s">
        <v>242</v>
      </c>
      <c r="D1427" s="32">
        <v>0.79866675723268998</v>
      </c>
      <c r="E1427" s="32">
        <v>4.4416236326763796</v>
      </c>
      <c r="F1427" s="32">
        <v>9.7165991902833995E-2</v>
      </c>
      <c r="G1427" s="32">
        <v>3.7831507304135302E-5</v>
      </c>
      <c r="H1427" s="32">
        <v>0.2122418336845</v>
      </c>
      <c r="I1427" s="32">
        <v>0.575504942015587</v>
      </c>
      <c r="J1427" s="32" t="s">
        <v>242</v>
      </c>
      <c r="K1427" s="32">
        <v>0.36590247164935202</v>
      </c>
      <c r="L1427" s="32">
        <v>1.08253969117473</v>
      </c>
      <c r="M1427" s="32">
        <v>0.1875</v>
      </c>
      <c r="N1427" s="32">
        <v>0.55157106084891705</v>
      </c>
      <c r="O1427" s="32">
        <v>0.35721892598140997</v>
      </c>
      <c r="P1427" s="32">
        <v>0.33297198647223503</v>
      </c>
      <c r="Q1427" s="32" t="s">
        <v>242</v>
      </c>
      <c r="R1427" s="32">
        <v>6.0989812187371699E-2</v>
      </c>
      <c r="S1427" s="32">
        <v>0.95210452669333101</v>
      </c>
      <c r="T1427" s="32">
        <v>0.23481781376518199</v>
      </c>
      <c r="U1427" s="32">
        <v>0.64080668301799204</v>
      </c>
      <c r="V1427" s="32">
        <v>0.47568366132434198</v>
      </c>
      <c r="W1427" s="32" t="s">
        <v>3598</v>
      </c>
      <c r="X1427" s="32" t="s">
        <v>3598</v>
      </c>
      <c r="Y1427" s="32" t="s">
        <v>3862</v>
      </c>
      <c r="Z1427" s="32" t="s">
        <v>923</v>
      </c>
      <c r="AA1427" s="32" t="e">
        <v>#N/A</v>
      </c>
    </row>
    <row r="1428" spans="1:27" x14ac:dyDescent="0.2">
      <c r="A1428" s="32" t="s">
        <v>5243</v>
      </c>
      <c r="B1428" s="32">
        <v>0.36738296983759899</v>
      </c>
      <c r="C1428" s="32" t="s">
        <v>242</v>
      </c>
      <c r="D1428" s="32">
        <v>4.9116344095782201E-2</v>
      </c>
      <c r="E1428" s="32">
        <v>1.22740669189797</v>
      </c>
      <c r="F1428" s="32">
        <v>0.21052631578947401</v>
      </c>
      <c r="G1428" s="32">
        <v>0.42940282528663698</v>
      </c>
      <c r="H1428" s="32">
        <v>0.48041328921121002</v>
      </c>
      <c r="I1428" s="32">
        <v>0.36254788005944799</v>
      </c>
      <c r="J1428" s="32" t="s">
        <v>242</v>
      </c>
      <c r="K1428" s="32">
        <v>-0.72986335094435195</v>
      </c>
      <c r="L1428" s="32">
        <v>-1.1313988148096801</v>
      </c>
      <c r="M1428" s="32">
        <v>0.91129032258064502</v>
      </c>
      <c r="N1428" s="32">
        <v>0.96925939178522802</v>
      </c>
      <c r="O1428" s="32">
        <v>0.76726314191915901</v>
      </c>
      <c r="P1428" s="32">
        <v>0.37273903815680698</v>
      </c>
      <c r="Q1428" s="32" t="s">
        <v>242</v>
      </c>
      <c r="R1428" s="32">
        <v>0.180888263878835</v>
      </c>
      <c r="S1428" s="32">
        <v>1.4355273578827901</v>
      </c>
      <c r="T1428" s="32">
        <v>0.14979757085020201</v>
      </c>
      <c r="U1428" s="32">
        <v>0.37263852199388797</v>
      </c>
      <c r="V1428" s="32">
        <v>0.42822764047980799</v>
      </c>
      <c r="W1428" s="32" t="s">
        <v>3598</v>
      </c>
      <c r="X1428" s="32" t="s">
        <v>3598</v>
      </c>
      <c r="Y1428" s="32" t="s">
        <v>3862</v>
      </c>
      <c r="Z1428" s="32" t="s">
        <v>923</v>
      </c>
      <c r="AA1428" s="32" t="e">
        <v>#N/A</v>
      </c>
    </row>
    <row r="1429" spans="1:27" x14ac:dyDescent="0.2">
      <c r="A1429" s="32" t="s">
        <v>5242</v>
      </c>
      <c r="B1429" s="32">
        <v>0.234257899470596</v>
      </c>
      <c r="C1429" s="32" t="s">
        <v>242</v>
      </c>
      <c r="D1429" s="32">
        <v>-0.32302803042556599</v>
      </c>
      <c r="E1429" s="32">
        <v>-0.36842026255055599</v>
      </c>
      <c r="F1429" s="32">
        <v>0.63157894736842102</v>
      </c>
      <c r="G1429" s="32">
        <v>0.93100504453205302</v>
      </c>
      <c r="H1429" s="32">
        <v>0.62666299306464701</v>
      </c>
      <c r="I1429" s="32">
        <v>0.445850880436719</v>
      </c>
      <c r="J1429" s="32" t="s">
        <v>242</v>
      </c>
      <c r="K1429" s="32">
        <v>-0.301229616545231</v>
      </c>
      <c r="L1429" s="32">
        <v>-0.265366392568335</v>
      </c>
      <c r="M1429" s="32">
        <v>0.61895161290322598</v>
      </c>
      <c r="N1429" s="32">
        <v>0.96060061438371502</v>
      </c>
      <c r="O1429" s="32">
        <v>0.61838029635319702</v>
      </c>
      <c r="P1429" s="32">
        <v>0.21941517125229801</v>
      </c>
      <c r="Q1429" s="32" t="s">
        <v>242</v>
      </c>
      <c r="R1429" s="32">
        <v>-0.28138624404830498</v>
      </c>
      <c r="S1429" s="32">
        <v>-0.42833366998035699</v>
      </c>
      <c r="T1429" s="32">
        <v>0.68421052631578905</v>
      </c>
      <c r="U1429" s="32">
        <v>0.91659158953230002</v>
      </c>
      <c r="V1429" s="32">
        <v>0.61079291613507702</v>
      </c>
      <c r="W1429" s="32" t="s">
        <v>3598</v>
      </c>
      <c r="X1429" s="32" t="s">
        <v>3598</v>
      </c>
      <c r="Y1429" s="32" t="s">
        <v>3862</v>
      </c>
      <c r="Z1429" s="32" t="s">
        <v>923</v>
      </c>
      <c r="AA1429" s="32" t="e">
        <v>#N/A</v>
      </c>
    </row>
    <row r="1430" spans="1:27" x14ac:dyDescent="0.2">
      <c r="A1430" s="32" t="s">
        <v>5241</v>
      </c>
      <c r="B1430" s="32">
        <v>0.154136880614026</v>
      </c>
      <c r="C1430" s="32" t="s">
        <v>242</v>
      </c>
      <c r="D1430" s="32">
        <v>-0.54700227033539195</v>
      </c>
      <c r="E1430" s="32">
        <v>-1.3288650619914699</v>
      </c>
      <c r="F1430" s="32">
        <v>0.97570850202429105</v>
      </c>
      <c r="G1430" s="32">
        <v>0.94034827786321995</v>
      </c>
      <c r="H1430" s="32">
        <v>0.70781141381801005</v>
      </c>
      <c r="I1430" s="32">
        <v>0.388020103385669</v>
      </c>
      <c r="J1430" s="32" t="s">
        <v>242</v>
      </c>
      <c r="K1430" s="32">
        <v>-0.59879659274454</v>
      </c>
      <c r="L1430" s="32">
        <v>-0.86658516863639301</v>
      </c>
      <c r="M1430" s="32">
        <v>0.83669354838709697</v>
      </c>
      <c r="N1430" s="32">
        <v>0.96447268678212394</v>
      </c>
      <c r="O1430" s="32">
        <v>0.725345732635436</v>
      </c>
      <c r="P1430" s="32">
        <v>0.26017887618561802</v>
      </c>
      <c r="Q1430" s="32" t="s">
        <v>242</v>
      </c>
      <c r="R1430" s="32">
        <v>-0.158482862991044</v>
      </c>
      <c r="S1430" s="32">
        <v>6.7204842780001495E-2</v>
      </c>
      <c r="T1430" s="32">
        <v>0.47570850202429099</v>
      </c>
      <c r="U1430" s="32">
        <v>0.91659158953230002</v>
      </c>
      <c r="V1430" s="32">
        <v>0.56296183832135205</v>
      </c>
      <c r="W1430" s="32" t="s">
        <v>3598</v>
      </c>
      <c r="X1430" s="32" t="s">
        <v>3598</v>
      </c>
      <c r="Y1430" s="32" t="s">
        <v>3862</v>
      </c>
      <c r="Z1430" s="32" t="s">
        <v>923</v>
      </c>
      <c r="AA1430" s="32" t="e">
        <v>#N/A</v>
      </c>
    </row>
    <row r="1431" spans="1:27" x14ac:dyDescent="0.2">
      <c r="A1431" s="32" t="s">
        <v>5240</v>
      </c>
      <c r="B1431" s="32">
        <v>0.22650847138842101</v>
      </c>
      <c r="C1431" s="32" t="s">
        <v>242</v>
      </c>
      <c r="D1431" s="32">
        <v>-0.34469116313669901</v>
      </c>
      <c r="E1431" s="32">
        <v>-0.461315959664576</v>
      </c>
      <c r="F1431" s="32">
        <v>0.68623481781376505</v>
      </c>
      <c r="G1431" s="32">
        <v>0.93100504453205302</v>
      </c>
      <c r="H1431" s="32">
        <v>0.63483671886898196</v>
      </c>
      <c r="I1431" s="32">
        <v>1.5662856898567801</v>
      </c>
      <c r="J1431" s="32" t="s">
        <v>242</v>
      </c>
      <c r="K1431" s="32">
        <v>5.4639427582486304</v>
      </c>
      <c r="L1431" s="32">
        <v>11.382867975593999</v>
      </c>
      <c r="M1431" s="32">
        <v>6.0483870967742402E-3</v>
      </c>
      <c r="N1431" s="32">
        <v>8.0936195200524096E-29</v>
      </c>
      <c r="O1431" s="32">
        <v>2.32836876433459E-8</v>
      </c>
      <c r="P1431" s="32">
        <v>0.80136601905742799</v>
      </c>
      <c r="Q1431" s="32" t="s">
        <v>242</v>
      </c>
      <c r="R1431" s="32">
        <v>1.47320713556197</v>
      </c>
      <c r="S1431" s="32">
        <v>6.6460737739138098</v>
      </c>
      <c r="T1431" s="32">
        <v>2.6315789473684199E-2</v>
      </c>
      <c r="U1431" s="32">
        <v>3.2030877177354798E-10</v>
      </c>
      <c r="V1431" s="32">
        <v>7.0347595806595303E-2</v>
      </c>
      <c r="W1431" s="32" t="s">
        <v>3598</v>
      </c>
      <c r="X1431" s="32" t="s">
        <v>3598</v>
      </c>
      <c r="Y1431" s="32" t="s">
        <v>3862</v>
      </c>
      <c r="Z1431" s="32" t="s">
        <v>923</v>
      </c>
      <c r="AA1431" s="32" t="e">
        <v>#N/A</v>
      </c>
    </row>
    <row r="1432" spans="1:27" x14ac:dyDescent="0.2">
      <c r="A1432" s="32" t="s">
        <v>5239</v>
      </c>
      <c r="B1432" s="32">
        <v>0.52710666109222204</v>
      </c>
      <c r="C1432" s="32" t="s">
        <v>242</v>
      </c>
      <c r="D1432" s="32">
        <v>0.49561581271071797</v>
      </c>
      <c r="E1432" s="32">
        <v>3.14208265086986</v>
      </c>
      <c r="F1432" s="32">
        <v>0.10728744939271299</v>
      </c>
      <c r="G1432" s="32">
        <v>5.5019500129742703E-3</v>
      </c>
      <c r="H1432" s="32">
        <v>0.31008274711117401</v>
      </c>
      <c r="I1432" s="32">
        <v>0.68823596061037995</v>
      </c>
      <c r="J1432" s="32" t="s">
        <v>242</v>
      </c>
      <c r="K1432" s="32">
        <v>0.94595741881890005</v>
      </c>
      <c r="L1432" s="32">
        <v>2.2545108885293499</v>
      </c>
      <c r="M1432" s="32">
        <v>6.8548387096774202E-2</v>
      </c>
      <c r="N1432" s="32">
        <v>8.8474018179904496E-2</v>
      </c>
      <c r="O1432" s="32">
        <v>0.17208515256721499</v>
      </c>
      <c r="P1432" s="32">
        <v>0.36767593760806699</v>
      </c>
      <c r="Q1432" s="32" t="s">
        <v>242</v>
      </c>
      <c r="R1432" s="32">
        <v>0.16562291503257801</v>
      </c>
      <c r="S1432" s="32">
        <v>1.37397845500502</v>
      </c>
      <c r="T1432" s="32">
        <v>0.16194331983805699</v>
      </c>
      <c r="U1432" s="32">
        <v>0.40406370230682997</v>
      </c>
      <c r="V1432" s="32">
        <v>0.43422685638153402</v>
      </c>
      <c r="W1432" s="32" t="s">
        <v>3598</v>
      </c>
      <c r="X1432" s="32" t="s">
        <v>3598</v>
      </c>
      <c r="Y1432" s="32" t="s">
        <v>3862</v>
      </c>
      <c r="Z1432" s="32" t="s">
        <v>923</v>
      </c>
      <c r="AA1432" s="32" t="e">
        <v>#N/A</v>
      </c>
    </row>
    <row r="1433" spans="1:27" x14ac:dyDescent="0.2">
      <c r="A1433" s="32" t="s">
        <v>5238</v>
      </c>
      <c r="B1433" s="32">
        <v>1.0586542524058999</v>
      </c>
      <c r="C1433" s="32" t="s">
        <v>242</v>
      </c>
      <c r="D1433" s="32">
        <v>1.9815301138443999</v>
      </c>
      <c r="E1433" s="32">
        <v>9.5139701657613003</v>
      </c>
      <c r="F1433" s="32">
        <v>2.8340080971659999E-2</v>
      </c>
      <c r="G1433" s="32">
        <v>1.7728936035065801E-20</v>
      </c>
      <c r="H1433" s="32">
        <v>2.3765927863621601E-2</v>
      </c>
      <c r="I1433" s="32">
        <v>0.43383644116297299</v>
      </c>
      <c r="J1433" s="32" t="s">
        <v>242</v>
      </c>
      <c r="K1433" s="32">
        <v>-0.36304964642764098</v>
      </c>
      <c r="L1433" s="32">
        <v>-0.39027058448208501</v>
      </c>
      <c r="M1433" s="32">
        <v>0.66532258064516103</v>
      </c>
      <c r="N1433" s="32">
        <v>0.96447268678212394</v>
      </c>
      <c r="O1433" s="32">
        <v>0.64171610087340603</v>
      </c>
      <c r="P1433" s="32">
        <v>0.73503960532179902</v>
      </c>
      <c r="Q1433" s="32" t="s">
        <v>242</v>
      </c>
      <c r="R1433" s="32">
        <v>1.2732316790904401</v>
      </c>
      <c r="S1433" s="32">
        <v>5.8397856194625604</v>
      </c>
      <c r="T1433" s="32">
        <v>3.0364372469635598E-2</v>
      </c>
      <c r="U1433" s="32">
        <v>4.9314892283760597E-8</v>
      </c>
      <c r="V1433" s="32">
        <v>0.10146792115236999</v>
      </c>
      <c r="W1433" s="32" t="s">
        <v>3598</v>
      </c>
      <c r="X1433" s="32" t="s">
        <v>3598</v>
      </c>
      <c r="Y1433" s="32" t="s">
        <v>3862</v>
      </c>
      <c r="Z1433" s="32" t="s">
        <v>5237</v>
      </c>
      <c r="AA1433" s="32" t="e">
        <v>#N/A</v>
      </c>
    </row>
    <row r="1434" spans="1:27" x14ac:dyDescent="0.2">
      <c r="A1434" s="32" t="s">
        <v>5236</v>
      </c>
      <c r="B1434" s="32">
        <v>0.211516303549209</v>
      </c>
      <c r="C1434" s="32" t="s">
        <v>242</v>
      </c>
      <c r="D1434" s="32">
        <v>-0.38660100707414402</v>
      </c>
      <c r="E1434" s="32">
        <v>-0.64103346499601599</v>
      </c>
      <c r="F1434" s="32">
        <v>0.75910931174089102</v>
      </c>
      <c r="G1434" s="32">
        <v>0.93100504453205302</v>
      </c>
      <c r="H1434" s="32">
        <v>0.65047419386074201</v>
      </c>
      <c r="I1434" s="32">
        <v>0.39650143934204801</v>
      </c>
      <c r="J1434" s="32" t="s">
        <v>242</v>
      </c>
      <c r="K1434" s="32">
        <v>-0.55515606734675005</v>
      </c>
      <c r="L1434" s="32">
        <v>-0.77841173083846804</v>
      </c>
      <c r="M1434" s="32">
        <v>0.80645161290322598</v>
      </c>
      <c r="N1434" s="32">
        <v>0.96447268678212394</v>
      </c>
      <c r="O1434" s="32">
        <v>0.71060604215198497</v>
      </c>
      <c r="P1434" s="32">
        <v>0.21150738079081199</v>
      </c>
      <c r="Q1434" s="32" t="s">
        <v>242</v>
      </c>
      <c r="R1434" s="32">
        <v>-0.30522838955491899</v>
      </c>
      <c r="S1434" s="32">
        <v>-0.52446366432005298</v>
      </c>
      <c r="T1434" s="32">
        <v>0.72469635627530404</v>
      </c>
      <c r="U1434" s="32">
        <v>0.91659158953230002</v>
      </c>
      <c r="V1434" s="32">
        <v>0.61990389415695402</v>
      </c>
      <c r="W1434" s="32" t="s">
        <v>3598</v>
      </c>
      <c r="X1434" s="32" t="s">
        <v>3598</v>
      </c>
      <c r="Y1434" s="32" t="s">
        <v>3862</v>
      </c>
      <c r="Z1434" s="32" t="s">
        <v>2087</v>
      </c>
      <c r="AA1434" s="32" t="e">
        <v>#N/A</v>
      </c>
    </row>
    <row r="1435" spans="1:27" x14ac:dyDescent="0.2">
      <c r="A1435" s="32" t="s">
        <v>5235</v>
      </c>
      <c r="B1435" s="32">
        <v>0.337214395041531</v>
      </c>
      <c r="C1435" s="32" t="s">
        <v>242</v>
      </c>
      <c r="D1435" s="32">
        <v>-3.5218374877376203E-2</v>
      </c>
      <c r="E1435" s="32">
        <v>0.86576312841186498</v>
      </c>
      <c r="F1435" s="32">
        <v>0.26315789473684198</v>
      </c>
      <c r="G1435" s="32">
        <v>0.634377047265684</v>
      </c>
      <c r="H1435" s="32">
        <v>0.514047194856872</v>
      </c>
      <c r="I1435" s="32">
        <v>0.49047714326997399</v>
      </c>
      <c r="J1435" s="32" t="s">
        <v>242</v>
      </c>
      <c r="K1435" s="32">
        <v>-7.1606174365908395E-2</v>
      </c>
      <c r="L1435" s="32">
        <v>0.19857596631465901</v>
      </c>
      <c r="M1435" s="32">
        <v>0.405241935483871</v>
      </c>
      <c r="N1435" s="32">
        <v>0.918863241228834</v>
      </c>
      <c r="O1435" s="32">
        <v>0.52854233687074403</v>
      </c>
      <c r="P1435" s="32">
        <v>0.246567062552913</v>
      </c>
      <c r="Q1435" s="32" t="s">
        <v>242</v>
      </c>
      <c r="R1435" s="32">
        <v>-0.199522751796961</v>
      </c>
      <c r="S1435" s="32">
        <v>-9.8265344352276296E-2</v>
      </c>
      <c r="T1435" s="32">
        <v>0.54453441295546601</v>
      </c>
      <c r="U1435" s="32">
        <v>0.91659158953230002</v>
      </c>
      <c r="V1435" s="32">
        <v>0.57907307611627601</v>
      </c>
      <c r="W1435" s="32" t="s">
        <v>3598</v>
      </c>
      <c r="X1435" s="32" t="s">
        <v>3598</v>
      </c>
      <c r="Y1435" s="32" t="s">
        <v>3862</v>
      </c>
      <c r="Z1435" s="32" t="s">
        <v>921</v>
      </c>
      <c r="AA1435" s="32" t="e">
        <v>#N/A</v>
      </c>
    </row>
    <row r="1436" spans="1:27" x14ac:dyDescent="0.2">
      <c r="A1436" s="32" t="s">
        <v>5234</v>
      </c>
      <c r="B1436" s="32">
        <v>0.24721168186043399</v>
      </c>
      <c r="C1436" s="32" t="s">
        <v>242</v>
      </c>
      <c r="D1436" s="32">
        <v>-0.28681638950877902</v>
      </c>
      <c r="E1436" s="32">
        <v>-0.213137752330844</v>
      </c>
      <c r="F1436" s="32">
        <v>0.582995951417004</v>
      </c>
      <c r="G1436" s="32">
        <v>0.93100504453205302</v>
      </c>
      <c r="H1436" s="32">
        <v>0.61287354352946299</v>
      </c>
      <c r="I1436" s="32">
        <v>0.41809922188544102</v>
      </c>
      <c r="J1436" s="32" t="s">
        <v>242</v>
      </c>
      <c r="K1436" s="32">
        <v>-0.44402515796307801</v>
      </c>
      <c r="L1436" s="32">
        <v>-0.55387744220077195</v>
      </c>
      <c r="M1436" s="32">
        <v>0.72580645161290303</v>
      </c>
      <c r="N1436" s="32">
        <v>0.96447268678212394</v>
      </c>
      <c r="O1436" s="32">
        <v>0.671487802476048</v>
      </c>
      <c r="P1436" s="32">
        <v>0.23084869712814299</v>
      </c>
      <c r="Q1436" s="32" t="s">
        <v>242</v>
      </c>
      <c r="R1436" s="32">
        <v>-0.24691393614975399</v>
      </c>
      <c r="S1436" s="32">
        <v>-0.28934354586402999</v>
      </c>
      <c r="T1436" s="32">
        <v>0.62955465587044501</v>
      </c>
      <c r="U1436" s="32">
        <v>0.91659158953230002</v>
      </c>
      <c r="V1436" s="32">
        <v>0.59751258464415402</v>
      </c>
      <c r="W1436" s="32" t="s">
        <v>3598</v>
      </c>
      <c r="X1436" s="32" t="s">
        <v>3598</v>
      </c>
      <c r="Y1436" s="32" t="s">
        <v>3862</v>
      </c>
      <c r="Z1436" s="32" t="s">
        <v>921</v>
      </c>
      <c r="AA1436" s="32" t="e">
        <v>#N/A</v>
      </c>
    </row>
    <row r="1437" spans="1:27" x14ac:dyDescent="0.2">
      <c r="A1437" s="32" t="s">
        <v>5233</v>
      </c>
      <c r="B1437" s="32">
        <v>0.221136063998676</v>
      </c>
      <c r="C1437" s="32" t="s">
        <v>242</v>
      </c>
      <c r="D1437" s="32">
        <v>-0.35970945520008502</v>
      </c>
      <c r="E1437" s="32">
        <v>-0.525717296686953</v>
      </c>
      <c r="F1437" s="32">
        <v>0.71052631578947401</v>
      </c>
      <c r="G1437" s="32">
        <v>0.93100504453205302</v>
      </c>
      <c r="H1437" s="32">
        <v>0.64046778975575203</v>
      </c>
      <c r="I1437" s="32">
        <v>0.54704782861766399</v>
      </c>
      <c r="J1437" s="32" t="s">
        <v>242</v>
      </c>
      <c r="K1437" s="32">
        <v>0.21947702801912899</v>
      </c>
      <c r="L1437" s="32">
        <v>0.78669461075282898</v>
      </c>
      <c r="M1437" s="32">
        <v>0.24395161290322601</v>
      </c>
      <c r="N1437" s="32">
        <v>0.71104373310109303</v>
      </c>
      <c r="O1437" s="32">
        <v>0.41313923631326599</v>
      </c>
      <c r="P1437" s="32">
        <v>0.184030498037205</v>
      </c>
      <c r="Q1437" s="32" t="s">
        <v>242</v>
      </c>
      <c r="R1437" s="32">
        <v>-0.38807173750026103</v>
      </c>
      <c r="S1437" s="32">
        <v>-0.85848270496627799</v>
      </c>
      <c r="T1437" s="32">
        <v>0.87854251012145701</v>
      </c>
      <c r="U1437" s="32">
        <v>0.921138861159286</v>
      </c>
      <c r="V1437" s="32">
        <v>0.65101852681201799</v>
      </c>
      <c r="W1437" s="32" t="s">
        <v>3598</v>
      </c>
      <c r="X1437" s="32" t="s">
        <v>3598</v>
      </c>
      <c r="Y1437" s="32" t="s">
        <v>3862</v>
      </c>
      <c r="Z1437" s="32" t="s">
        <v>921</v>
      </c>
      <c r="AA1437" s="32" t="e">
        <v>#N/A</v>
      </c>
    </row>
    <row r="1438" spans="1:27" x14ac:dyDescent="0.2">
      <c r="A1438" s="32" t="s">
        <v>5232</v>
      </c>
      <c r="B1438" s="32">
        <v>0.22809548200251201</v>
      </c>
      <c r="C1438" s="32" t="s">
        <v>242</v>
      </c>
      <c r="D1438" s="32">
        <v>-0.34025475554862</v>
      </c>
      <c r="E1438" s="32">
        <v>-0.44229178707273398</v>
      </c>
      <c r="F1438" s="32">
        <v>0.67004048582996001</v>
      </c>
      <c r="G1438" s="32">
        <v>0.93100504453205302</v>
      </c>
      <c r="H1438" s="32">
        <v>0.63316765681198905</v>
      </c>
      <c r="I1438" s="32">
        <v>0.64149848556564404</v>
      </c>
      <c r="J1438" s="32" t="s">
        <v>242</v>
      </c>
      <c r="K1438" s="32">
        <v>0.70547078119381801</v>
      </c>
      <c r="L1438" s="32">
        <v>1.7686200017770699</v>
      </c>
      <c r="M1438" s="32">
        <v>9.8790322580645101E-2</v>
      </c>
      <c r="N1438" s="32">
        <v>0.22572815283790801</v>
      </c>
      <c r="O1438" s="32">
        <v>0.240258654557713</v>
      </c>
      <c r="P1438" s="32">
        <v>0.26165076489282302</v>
      </c>
      <c r="Q1438" s="32" t="s">
        <v>242</v>
      </c>
      <c r="R1438" s="32">
        <v>-0.15404508926680999</v>
      </c>
      <c r="S1438" s="32">
        <v>8.5097660474330095E-2</v>
      </c>
      <c r="T1438" s="32">
        <v>0.46963562753036397</v>
      </c>
      <c r="U1438" s="32">
        <v>0.91659158953230002</v>
      </c>
      <c r="V1438" s="32">
        <v>0.56121290811846403</v>
      </c>
      <c r="W1438" s="32" t="s">
        <v>3598</v>
      </c>
      <c r="X1438" s="32" t="s">
        <v>3598</v>
      </c>
      <c r="Y1438" s="32" t="s">
        <v>3862</v>
      </c>
      <c r="Z1438" s="32" t="s">
        <v>5231</v>
      </c>
      <c r="AA1438" s="32" t="e">
        <v>#N/A</v>
      </c>
    </row>
    <row r="1439" spans="1:27" x14ac:dyDescent="0.2">
      <c r="A1439" s="32" t="s">
        <v>5230</v>
      </c>
      <c r="B1439" s="32">
        <v>0.35571372754102798</v>
      </c>
      <c r="C1439" s="32" t="s">
        <v>242</v>
      </c>
      <c r="D1439" s="32">
        <v>1.6495569784650301E-2</v>
      </c>
      <c r="E1439" s="32">
        <v>1.0875225112284601</v>
      </c>
      <c r="F1439" s="32">
        <v>0.22672064777327899</v>
      </c>
      <c r="G1439" s="32">
        <v>0.50909633323925396</v>
      </c>
      <c r="H1439" s="32">
        <v>0.493419518203986</v>
      </c>
      <c r="I1439" s="32">
        <v>0.53097776110400097</v>
      </c>
      <c r="J1439" s="32" t="s">
        <v>242</v>
      </c>
      <c r="K1439" s="32">
        <v>0.13678885329275001</v>
      </c>
      <c r="L1439" s="32">
        <v>0.61962740511305703</v>
      </c>
      <c r="M1439" s="32">
        <v>0.29233870967741898</v>
      </c>
      <c r="N1439" s="32">
        <v>0.78214942472561599</v>
      </c>
      <c r="O1439" s="32">
        <v>0.44559884730204102</v>
      </c>
      <c r="P1439" s="32">
        <v>0.40215156503072702</v>
      </c>
      <c r="Q1439" s="32" t="s">
        <v>242</v>
      </c>
      <c r="R1439" s="32">
        <v>0.26956761734181101</v>
      </c>
      <c r="S1439" s="32">
        <v>1.7930767967148999</v>
      </c>
      <c r="T1439" s="32">
        <v>0.109311740890688</v>
      </c>
      <c r="U1439" s="32">
        <v>0.223501197338107</v>
      </c>
      <c r="V1439" s="32">
        <v>0.393746457969613</v>
      </c>
      <c r="W1439" s="32" t="s">
        <v>3598</v>
      </c>
      <c r="X1439" s="32" t="s">
        <v>3598</v>
      </c>
      <c r="Y1439" s="32" t="s">
        <v>3862</v>
      </c>
      <c r="Z1439" s="32" t="s">
        <v>5229</v>
      </c>
      <c r="AA1439" s="32" t="e">
        <v>#N/A</v>
      </c>
    </row>
    <row r="1440" spans="1:27" x14ac:dyDescent="0.2">
      <c r="A1440" s="32" t="s">
        <v>5228</v>
      </c>
      <c r="B1440" s="32">
        <v>0.91228275816811399</v>
      </c>
      <c r="C1440" s="32" t="s">
        <v>242</v>
      </c>
      <c r="D1440" s="32">
        <v>1.5723560340057401</v>
      </c>
      <c r="E1440" s="32">
        <v>7.7593526829414898</v>
      </c>
      <c r="F1440" s="32">
        <v>4.4534412955465598E-2</v>
      </c>
      <c r="G1440" s="32">
        <v>6.2434802129495101E-14</v>
      </c>
      <c r="H1440" s="32">
        <v>5.7934002305670702E-2</v>
      </c>
      <c r="I1440" s="32">
        <v>2.2681531517909699</v>
      </c>
      <c r="J1440" s="32" t="s">
        <v>242</v>
      </c>
      <c r="K1440" s="32">
        <v>9.0753861624427792</v>
      </c>
      <c r="L1440" s="32">
        <v>18.679603692175601</v>
      </c>
      <c r="M1440" s="32">
        <v>4.0322580645161298E-3</v>
      </c>
      <c r="N1440" s="32">
        <v>2.16178125434221E-76</v>
      </c>
      <c r="O1440" s="32">
        <v>5.6637553259908702E-20</v>
      </c>
      <c r="P1440" s="32">
        <v>1.0097742932150999</v>
      </c>
      <c r="Q1440" s="32" t="s">
        <v>242</v>
      </c>
      <c r="R1440" s="32">
        <v>2.10156222684195</v>
      </c>
      <c r="S1440" s="32">
        <v>9.1795610119354496</v>
      </c>
      <c r="T1440" s="32">
        <v>1.8218623481781399E-2</v>
      </c>
      <c r="U1440" s="32">
        <v>6.92196996169521E-19</v>
      </c>
      <c r="V1440" s="32">
        <v>1.7795820824794001E-2</v>
      </c>
      <c r="W1440" s="32" t="s">
        <v>3598</v>
      </c>
      <c r="X1440" s="32" t="s">
        <v>3598</v>
      </c>
      <c r="Y1440" s="32" t="s">
        <v>3862</v>
      </c>
      <c r="Z1440" s="32" t="s">
        <v>3035</v>
      </c>
      <c r="AA1440" s="32" t="e">
        <v>#N/A</v>
      </c>
    </row>
    <row r="1441" spans="1:27" x14ac:dyDescent="0.2">
      <c r="A1441" s="32" t="s">
        <v>5227</v>
      </c>
      <c r="B1441" s="32">
        <v>0.84241699715476903</v>
      </c>
      <c r="C1441" s="32" t="s">
        <v>242</v>
      </c>
      <c r="D1441" s="32">
        <v>1.3770498466655801</v>
      </c>
      <c r="E1441" s="32">
        <v>6.9218420299083299</v>
      </c>
      <c r="F1441" s="32">
        <v>5.8704453441295601E-2</v>
      </c>
      <c r="G1441" s="32">
        <v>2.8548873130836501E-11</v>
      </c>
      <c r="H1441" s="32">
        <v>8.4248418574849396E-2</v>
      </c>
      <c r="I1441" s="32">
        <v>0.455243161334</v>
      </c>
      <c r="J1441" s="32" t="s">
        <v>242</v>
      </c>
      <c r="K1441" s="32">
        <v>-0.25290184422857698</v>
      </c>
      <c r="L1441" s="32">
        <v>-0.167722613364645</v>
      </c>
      <c r="M1441" s="32">
        <v>0.57459677419354804</v>
      </c>
      <c r="N1441" s="32">
        <v>0.95950178954328003</v>
      </c>
      <c r="O1441" s="32">
        <v>0.59982796784853998</v>
      </c>
      <c r="P1441" s="32">
        <v>0.281443507938689</v>
      </c>
      <c r="Q1441" s="32" t="s">
        <v>242</v>
      </c>
      <c r="R1441" s="32">
        <v>-9.4369575357716895E-2</v>
      </c>
      <c r="S1441" s="32">
        <v>0.32570548717801101</v>
      </c>
      <c r="T1441" s="32">
        <v>0.39068825910931199</v>
      </c>
      <c r="U1441" s="32">
        <v>0.88506655259373401</v>
      </c>
      <c r="V1441" s="32">
        <v>0.53759220836449495</v>
      </c>
      <c r="W1441" s="32" t="s">
        <v>3598</v>
      </c>
      <c r="X1441" s="32" t="s">
        <v>3598</v>
      </c>
      <c r="Y1441" s="32" t="s">
        <v>3862</v>
      </c>
      <c r="Z1441" s="32" t="s">
        <v>3035</v>
      </c>
      <c r="AA1441" s="32" t="e">
        <v>#N/A</v>
      </c>
    </row>
    <row r="1442" spans="1:27" x14ac:dyDescent="0.2">
      <c r="A1442" s="32" t="s">
        <v>5226</v>
      </c>
      <c r="B1442" s="32">
        <v>0.26699373812633698</v>
      </c>
      <c r="C1442" s="32" t="s">
        <v>242</v>
      </c>
      <c r="D1442" s="32">
        <v>-0.231516655690608</v>
      </c>
      <c r="E1442" s="32">
        <v>2.3998186951785998E-2</v>
      </c>
      <c r="F1442" s="32">
        <v>0.49392712550607298</v>
      </c>
      <c r="G1442" s="32">
        <v>0.93100504453205302</v>
      </c>
      <c r="H1442" s="32">
        <v>0.59154327624125402</v>
      </c>
      <c r="I1442" s="32">
        <v>0.49824992290456499</v>
      </c>
      <c r="J1442" s="32" t="s">
        <v>242</v>
      </c>
      <c r="K1442" s="32">
        <v>-3.1611509751820199E-2</v>
      </c>
      <c r="L1442" s="32">
        <v>0.27938312985026897</v>
      </c>
      <c r="M1442" s="32">
        <v>0.38306451612903197</v>
      </c>
      <c r="N1442" s="32">
        <v>0.89705436223746204</v>
      </c>
      <c r="O1442" s="32">
        <v>0.51260906773829196</v>
      </c>
      <c r="P1442" s="32">
        <v>0.27557371062126601</v>
      </c>
      <c r="Q1442" s="32" t="s">
        <v>242</v>
      </c>
      <c r="R1442" s="32">
        <v>-0.112067131004638</v>
      </c>
      <c r="S1442" s="32">
        <v>0.25435008320679903</v>
      </c>
      <c r="T1442" s="32">
        <v>0.40688259109311697</v>
      </c>
      <c r="U1442" s="32">
        <v>0.89948575598118596</v>
      </c>
      <c r="V1442" s="32">
        <v>0.54461491056301803</v>
      </c>
      <c r="W1442" s="32" t="s">
        <v>3598</v>
      </c>
      <c r="X1442" s="32" t="s">
        <v>3598</v>
      </c>
      <c r="Y1442" s="32" t="s">
        <v>3862</v>
      </c>
      <c r="Z1442" s="32" t="s">
        <v>5223</v>
      </c>
      <c r="AA1442" s="32" t="e">
        <v>#N/A</v>
      </c>
    </row>
    <row r="1443" spans="1:27" x14ac:dyDescent="0.2">
      <c r="A1443" s="32" t="s">
        <v>5225</v>
      </c>
      <c r="B1443" s="32">
        <v>0.53790612147003203</v>
      </c>
      <c r="C1443" s="32" t="s">
        <v>242</v>
      </c>
      <c r="D1443" s="32">
        <v>0.52580515583285603</v>
      </c>
      <c r="E1443" s="32">
        <v>3.27154038499084</v>
      </c>
      <c r="F1443" s="32">
        <v>0.10728744939271299</v>
      </c>
      <c r="G1443" s="32">
        <v>3.6215269188952402E-3</v>
      </c>
      <c r="H1443" s="32">
        <v>0.29951179594702998</v>
      </c>
      <c r="I1443" s="32">
        <v>1.39717919846329</v>
      </c>
      <c r="J1443" s="32" t="s">
        <v>242</v>
      </c>
      <c r="K1443" s="32">
        <v>4.59380907052011</v>
      </c>
      <c r="L1443" s="32">
        <v>9.6248075972766198</v>
      </c>
      <c r="M1443" s="32">
        <v>6.0483870967742402E-3</v>
      </c>
      <c r="N1443" s="32">
        <v>8.80318942298132E-21</v>
      </c>
      <c r="O1443" s="32">
        <v>2.1761380912133498E-6</v>
      </c>
      <c r="P1443" s="32">
        <v>0.34590849905819698</v>
      </c>
      <c r="Q1443" s="32" t="s">
        <v>242</v>
      </c>
      <c r="R1443" s="32">
        <v>9.9993654907392399E-2</v>
      </c>
      <c r="S1443" s="32">
        <v>1.10936550720625</v>
      </c>
      <c r="T1443" s="32">
        <v>0.20040485829959501</v>
      </c>
      <c r="U1443" s="32">
        <v>0.55544413608890797</v>
      </c>
      <c r="V1443" s="32">
        <v>0.46017468142444501</v>
      </c>
      <c r="W1443" s="32" t="s">
        <v>3598</v>
      </c>
      <c r="X1443" s="32" t="s">
        <v>3598</v>
      </c>
      <c r="Y1443" s="32" t="s">
        <v>3862</v>
      </c>
      <c r="Z1443" s="32" t="s">
        <v>5223</v>
      </c>
      <c r="AA1443" s="32" t="e">
        <v>#N/A</v>
      </c>
    </row>
    <row r="1444" spans="1:27" x14ac:dyDescent="0.2">
      <c r="A1444" s="32" t="s">
        <v>5224</v>
      </c>
      <c r="B1444" s="32">
        <v>0.55534433709396702</v>
      </c>
      <c r="C1444" s="32" t="s">
        <v>242</v>
      </c>
      <c r="D1444" s="32">
        <v>0.57455280214956395</v>
      </c>
      <c r="E1444" s="32">
        <v>3.48057970758757</v>
      </c>
      <c r="F1444" s="32">
        <v>0.103238866396761</v>
      </c>
      <c r="G1444" s="32">
        <v>1.7746664921158299E-3</v>
      </c>
      <c r="H1444" s="32">
        <v>0.28279689010665798</v>
      </c>
      <c r="I1444" s="32">
        <v>0.53723832917041303</v>
      </c>
      <c r="J1444" s="32" t="s">
        <v>242</v>
      </c>
      <c r="K1444" s="32">
        <v>0.16900246693946999</v>
      </c>
      <c r="L1444" s="32">
        <v>0.68471335523017796</v>
      </c>
      <c r="M1444" s="32">
        <v>0.26814516129032301</v>
      </c>
      <c r="N1444" s="32">
        <v>0.75591017451436604</v>
      </c>
      <c r="O1444" s="32">
        <v>0.43289735048781502</v>
      </c>
      <c r="P1444" s="32">
        <v>0.27670667688711997</v>
      </c>
      <c r="Q1444" s="32" t="s">
        <v>242</v>
      </c>
      <c r="R1444" s="32">
        <v>-0.108651215181356</v>
      </c>
      <c r="S1444" s="32">
        <v>0.26812283569108603</v>
      </c>
      <c r="T1444" s="32">
        <v>0.40485829959514202</v>
      </c>
      <c r="U1444" s="32">
        <v>0.89668756338949995</v>
      </c>
      <c r="V1444" s="32">
        <v>0.54326043133524005</v>
      </c>
      <c r="W1444" s="32" t="s">
        <v>3598</v>
      </c>
      <c r="X1444" s="32" t="s">
        <v>3598</v>
      </c>
      <c r="Y1444" s="32" t="s">
        <v>3862</v>
      </c>
      <c r="Z1444" s="32" t="s">
        <v>5223</v>
      </c>
      <c r="AA1444" s="32" t="e">
        <v>#N/A</v>
      </c>
    </row>
    <row r="1445" spans="1:27" x14ac:dyDescent="0.2">
      <c r="A1445" s="32" t="s">
        <v>5222</v>
      </c>
      <c r="B1445" s="32">
        <v>0.58322679481890305</v>
      </c>
      <c r="C1445" s="32" t="s">
        <v>242</v>
      </c>
      <c r="D1445" s="32">
        <v>0.65249679693250595</v>
      </c>
      <c r="E1445" s="32">
        <v>3.8148186114323401</v>
      </c>
      <c r="F1445" s="32">
        <v>9.9190283400809695E-2</v>
      </c>
      <c r="G1445" s="32">
        <v>5.1433204367277996E-4</v>
      </c>
      <c r="H1445" s="32">
        <v>0.25704036924955698</v>
      </c>
      <c r="I1445" s="32">
        <v>0.52771168576501803</v>
      </c>
      <c r="J1445" s="32" t="s">
        <v>242</v>
      </c>
      <c r="K1445" s="32">
        <v>0.11998333532776601</v>
      </c>
      <c r="L1445" s="32">
        <v>0.58567272011693206</v>
      </c>
      <c r="M1445" s="32">
        <v>0.296370967741935</v>
      </c>
      <c r="N1445" s="32">
        <v>0.79621432808889503</v>
      </c>
      <c r="O1445" s="32">
        <v>0.45224817453292299</v>
      </c>
      <c r="P1445" s="32">
        <v>1.7416969246454601</v>
      </c>
      <c r="Q1445" s="32" t="s">
        <v>242</v>
      </c>
      <c r="R1445" s="32">
        <v>4.3083235166281701</v>
      </c>
      <c r="S1445" s="32">
        <v>18.077080332810102</v>
      </c>
      <c r="T1445" s="32">
        <v>4.0485829959514604E-3</v>
      </c>
      <c r="U1445" s="32">
        <v>1.8227970554331101E-71</v>
      </c>
      <c r="V1445" s="32">
        <v>8.2248328256926895E-6</v>
      </c>
      <c r="W1445" s="32" t="s">
        <v>3598</v>
      </c>
      <c r="X1445" s="32" t="s">
        <v>3598</v>
      </c>
      <c r="Y1445" s="32" t="s">
        <v>3862</v>
      </c>
      <c r="Z1445" s="32" t="s">
        <v>5221</v>
      </c>
      <c r="AA1445" s="32" t="e">
        <v>#N/A</v>
      </c>
    </row>
    <row r="1446" spans="1:27" x14ac:dyDescent="0.2">
      <c r="A1446" s="32" t="s">
        <v>5220</v>
      </c>
      <c r="B1446" s="32">
        <v>0.74133428167533799</v>
      </c>
      <c r="C1446" s="32" t="s">
        <v>242</v>
      </c>
      <c r="D1446" s="32">
        <v>1.09447824821829</v>
      </c>
      <c r="E1446" s="32">
        <v>5.7101204394804599</v>
      </c>
      <c r="F1446" s="32">
        <v>7.48987854251012E-2</v>
      </c>
      <c r="G1446" s="32">
        <v>5.88495098322776E-8</v>
      </c>
      <c r="H1446" s="32">
        <v>0.13687264110136901</v>
      </c>
      <c r="I1446" s="32">
        <v>0.54353320951642103</v>
      </c>
      <c r="J1446" s="32" t="s">
        <v>242</v>
      </c>
      <c r="K1446" s="32">
        <v>0.20139263365717699</v>
      </c>
      <c r="L1446" s="32">
        <v>0.75015602174978802</v>
      </c>
      <c r="M1446" s="32">
        <v>0.25403225806451601</v>
      </c>
      <c r="N1446" s="32">
        <v>0.726314541905699</v>
      </c>
      <c r="O1446" s="32">
        <v>0.42019578735275898</v>
      </c>
      <c r="P1446" s="32">
        <v>0.123641071359612</v>
      </c>
      <c r="Q1446" s="32" t="s">
        <v>242</v>
      </c>
      <c r="R1446" s="32">
        <v>-0.57014705992069703</v>
      </c>
      <c r="S1446" s="32">
        <v>-1.5925986723744401</v>
      </c>
      <c r="T1446" s="32">
        <v>0.98785425101214597</v>
      </c>
      <c r="U1446" s="32">
        <v>0.95955851535952996</v>
      </c>
      <c r="V1446" s="32">
        <v>0.715711020457938</v>
      </c>
      <c r="W1446" s="32" t="s">
        <v>3598</v>
      </c>
      <c r="X1446" s="32" t="s">
        <v>3598</v>
      </c>
      <c r="Y1446" s="32" t="s">
        <v>3862</v>
      </c>
      <c r="Z1446" s="32" t="s">
        <v>509</v>
      </c>
      <c r="AA1446" s="32" t="e">
        <v>#N/A</v>
      </c>
    </row>
    <row r="1447" spans="1:27" x14ac:dyDescent="0.2">
      <c r="A1447" s="32" t="s">
        <v>5219</v>
      </c>
      <c r="B1447" s="32">
        <v>0.26234233251031303</v>
      </c>
      <c r="C1447" s="32" t="s">
        <v>242</v>
      </c>
      <c r="D1447" s="32">
        <v>-0.24451942390585199</v>
      </c>
      <c r="E1447" s="32">
        <v>-3.1760194528579297E-2</v>
      </c>
      <c r="F1447" s="32">
        <v>0.50404858299595101</v>
      </c>
      <c r="G1447" s="32">
        <v>0.93100504453205302</v>
      </c>
      <c r="H1447" s="32">
        <v>0.59658571982200503</v>
      </c>
      <c r="I1447" s="32">
        <v>0.43404030718323</v>
      </c>
      <c r="J1447" s="32" t="s">
        <v>242</v>
      </c>
      <c r="K1447" s="32">
        <v>-0.36200065835777301</v>
      </c>
      <c r="L1447" s="32">
        <v>-0.388151158020415</v>
      </c>
      <c r="M1447" s="32">
        <v>0.66532258064516103</v>
      </c>
      <c r="N1447" s="32">
        <v>0.96447268678212394</v>
      </c>
      <c r="O1447" s="32">
        <v>0.64132423076867895</v>
      </c>
      <c r="P1447" s="32">
        <v>0.22990360974434501</v>
      </c>
      <c r="Q1447" s="32" t="s">
        <v>242</v>
      </c>
      <c r="R1447" s="32">
        <v>-0.24976339340721701</v>
      </c>
      <c r="S1447" s="32">
        <v>-0.30083237391245699</v>
      </c>
      <c r="T1447" s="32">
        <v>0.63157894736842102</v>
      </c>
      <c r="U1447" s="32">
        <v>0.91659158953230002</v>
      </c>
      <c r="V1447" s="32">
        <v>0.59861483475222999</v>
      </c>
      <c r="W1447" s="32" t="s">
        <v>3598</v>
      </c>
      <c r="X1447" s="32" t="s">
        <v>3598</v>
      </c>
      <c r="Y1447" s="32" t="s">
        <v>3862</v>
      </c>
      <c r="Z1447" s="32" t="s">
        <v>509</v>
      </c>
      <c r="AA1447" s="32" t="s">
        <v>5218</v>
      </c>
    </row>
    <row r="1448" spans="1:27" x14ac:dyDescent="0.2">
      <c r="A1448" s="32" t="s">
        <v>5217</v>
      </c>
      <c r="B1448" s="32">
        <v>0.30512623181274001</v>
      </c>
      <c r="C1448" s="32" t="s">
        <v>242</v>
      </c>
      <c r="D1448" s="32">
        <v>-0.124919205843301</v>
      </c>
      <c r="E1448" s="32">
        <v>0.48110864028217298</v>
      </c>
      <c r="F1448" s="32">
        <v>0.32591093117408898</v>
      </c>
      <c r="G1448" s="32">
        <v>0.83935014270239805</v>
      </c>
      <c r="H1448" s="32">
        <v>0.54970624329654605</v>
      </c>
      <c r="I1448" s="32">
        <v>0.55019921389424697</v>
      </c>
      <c r="J1448" s="32" t="s">
        <v>242</v>
      </c>
      <c r="K1448" s="32">
        <v>0.23569241082063999</v>
      </c>
      <c r="L1448" s="32">
        <v>0.81945695799283402</v>
      </c>
      <c r="M1448" s="32">
        <v>0.241935483870968</v>
      </c>
      <c r="N1448" s="32">
        <v>0.69544617869555603</v>
      </c>
      <c r="O1448" s="32">
        <v>0.40683567965140099</v>
      </c>
      <c r="P1448" s="32">
        <v>0.25548909408620901</v>
      </c>
      <c r="Q1448" s="32" t="s">
        <v>242</v>
      </c>
      <c r="R1448" s="32">
        <v>-0.17262264928824</v>
      </c>
      <c r="S1448" s="32">
        <v>1.01941355709197E-2</v>
      </c>
      <c r="T1448" s="32">
        <v>0.49190283400809698</v>
      </c>
      <c r="U1448" s="32">
        <v>0.91659158953230002</v>
      </c>
      <c r="V1448" s="32">
        <v>0.56852597619890399</v>
      </c>
      <c r="W1448" s="32" t="s">
        <v>3598</v>
      </c>
      <c r="X1448" s="32" t="s">
        <v>3598</v>
      </c>
      <c r="Y1448" s="32" t="s">
        <v>3862</v>
      </c>
      <c r="Z1448" s="32" t="s">
        <v>509</v>
      </c>
      <c r="AA1448" s="32" t="e">
        <v>#N/A</v>
      </c>
    </row>
    <row r="1449" spans="1:27" x14ac:dyDescent="0.2">
      <c r="A1449" s="32" t="s">
        <v>5216</v>
      </c>
      <c r="B1449" s="32">
        <v>0.28821541138751</v>
      </c>
      <c r="C1449" s="32" t="s">
        <v>242</v>
      </c>
      <c r="D1449" s="32">
        <v>-0.172192545661569</v>
      </c>
      <c r="E1449" s="32">
        <v>0.27839142870043698</v>
      </c>
      <c r="F1449" s="32">
        <v>0.35829959514170001</v>
      </c>
      <c r="G1449" s="32">
        <v>0.92770991964888405</v>
      </c>
      <c r="H1449" s="32">
        <v>0.56835692097310897</v>
      </c>
      <c r="I1449" s="32">
        <v>0.39897229982865001</v>
      </c>
      <c r="J1449" s="32" t="s">
        <v>242</v>
      </c>
      <c r="K1449" s="32">
        <v>-0.54244230970591401</v>
      </c>
      <c r="L1449" s="32">
        <v>-0.75272423720029702</v>
      </c>
      <c r="M1449" s="32">
        <v>0.80241935483870996</v>
      </c>
      <c r="N1449" s="32">
        <v>0.96447268678212394</v>
      </c>
      <c r="O1449" s="32">
        <v>0.70624308020849802</v>
      </c>
      <c r="P1449" s="32">
        <v>0.27874948593094301</v>
      </c>
      <c r="Q1449" s="32" t="s">
        <v>242</v>
      </c>
      <c r="R1449" s="32">
        <v>-0.10249210528811099</v>
      </c>
      <c r="S1449" s="32">
        <v>0.29295596989920197</v>
      </c>
      <c r="T1449" s="32">
        <v>0.396761133603239</v>
      </c>
      <c r="U1449" s="32">
        <v>0.89203868103593498</v>
      </c>
      <c r="V1449" s="32">
        <v>0.54081696054073702</v>
      </c>
      <c r="W1449" s="32" t="s">
        <v>3598</v>
      </c>
      <c r="X1449" s="32" t="s">
        <v>3598</v>
      </c>
      <c r="Y1449" s="32" t="s">
        <v>3862</v>
      </c>
      <c r="Z1449" s="32" t="s">
        <v>509</v>
      </c>
      <c r="AA1449" s="32" t="e">
        <v>#N/A</v>
      </c>
    </row>
    <row r="1450" spans="1:27" x14ac:dyDescent="0.2">
      <c r="A1450" s="32" t="s">
        <v>5215</v>
      </c>
      <c r="B1450" s="32">
        <v>2.6077514339549901</v>
      </c>
      <c r="C1450" s="32" t="s">
        <v>242</v>
      </c>
      <c r="D1450" s="32">
        <v>6.3119526263815997</v>
      </c>
      <c r="E1450" s="32">
        <v>28.083658283567701</v>
      </c>
      <c r="F1450" s="32">
        <v>2.0242914979756699E-3</v>
      </c>
      <c r="G1450" s="32">
        <v>8.9607141139175199E-172</v>
      </c>
      <c r="H1450" s="32">
        <v>1.37768290454311E-10</v>
      </c>
      <c r="I1450" s="32">
        <v>0.58017172563594399</v>
      </c>
      <c r="J1450" s="32" t="s">
        <v>242</v>
      </c>
      <c r="K1450" s="32">
        <v>0.38991530290113102</v>
      </c>
      <c r="L1450" s="32">
        <v>1.13105638210435</v>
      </c>
      <c r="M1450" s="32">
        <v>0.17338709677419401</v>
      </c>
      <c r="N1450" s="32">
        <v>0.52972760047158396</v>
      </c>
      <c r="O1450" s="32">
        <v>0.34829958884339601</v>
      </c>
      <c r="P1450" s="32">
        <v>0.81498552159104498</v>
      </c>
      <c r="Q1450" s="32" t="s">
        <v>242</v>
      </c>
      <c r="R1450" s="32">
        <v>1.5142702065570499</v>
      </c>
      <c r="S1450" s="32">
        <v>6.8116374301389699</v>
      </c>
      <c r="T1450" s="32">
        <v>2.6315789473684199E-2</v>
      </c>
      <c r="U1450" s="32">
        <v>1.0545421535404E-10</v>
      </c>
      <c r="V1450" s="32">
        <v>6.4978660871751803E-2</v>
      </c>
      <c r="W1450" s="32" t="s">
        <v>3598</v>
      </c>
      <c r="X1450" s="32" t="s">
        <v>3598</v>
      </c>
      <c r="Y1450" s="32" t="s">
        <v>3862</v>
      </c>
      <c r="Z1450" s="32" t="s">
        <v>1101</v>
      </c>
      <c r="AA1450" s="32" t="e">
        <v>#N/A</v>
      </c>
    </row>
    <row r="1451" spans="1:27" x14ac:dyDescent="0.2">
      <c r="A1451" s="32" t="s">
        <v>5214</v>
      </c>
      <c r="B1451" s="32">
        <v>0.50586814427889104</v>
      </c>
      <c r="C1451" s="32" t="s">
        <v>242</v>
      </c>
      <c r="D1451" s="32">
        <v>0.43624461738688602</v>
      </c>
      <c r="E1451" s="32">
        <v>2.8874874982830101</v>
      </c>
      <c r="F1451" s="32">
        <v>0.121457489878543</v>
      </c>
      <c r="G1451" s="32">
        <v>1.2025971915276899E-2</v>
      </c>
      <c r="H1451" s="32">
        <v>0.33132962969354302</v>
      </c>
      <c r="I1451" s="32">
        <v>0.69099274590874404</v>
      </c>
      <c r="J1451" s="32" t="s">
        <v>242</v>
      </c>
      <c r="K1451" s="32">
        <v>0.96014239621494402</v>
      </c>
      <c r="L1451" s="32">
        <v>2.2831709060404601</v>
      </c>
      <c r="M1451" s="32">
        <v>6.6532258064516098E-2</v>
      </c>
      <c r="N1451" s="32">
        <v>8.3333160529999506E-2</v>
      </c>
      <c r="O1451" s="32">
        <v>0.16849177671436899</v>
      </c>
      <c r="P1451" s="32">
        <v>0.28837491077743299</v>
      </c>
      <c r="Q1451" s="32" t="s">
        <v>242</v>
      </c>
      <c r="R1451" s="32">
        <v>-7.3471257951459604E-2</v>
      </c>
      <c r="S1451" s="32">
        <v>0.409966156311807</v>
      </c>
      <c r="T1451" s="32">
        <v>0.36639676113360298</v>
      </c>
      <c r="U1451" s="32">
        <v>0.85808445348284201</v>
      </c>
      <c r="V1451" s="32">
        <v>0.52928444246177297</v>
      </c>
      <c r="W1451" s="32" t="s">
        <v>3598</v>
      </c>
      <c r="X1451" s="32" t="s">
        <v>3598</v>
      </c>
      <c r="Y1451" s="32" t="s">
        <v>3862</v>
      </c>
      <c r="Z1451" s="32" t="s">
        <v>2306</v>
      </c>
      <c r="AA1451" s="32" t="e">
        <v>#N/A</v>
      </c>
    </row>
    <row r="1452" spans="1:27" x14ac:dyDescent="0.2">
      <c r="A1452" s="32" t="s">
        <v>5213</v>
      </c>
      <c r="B1452" s="32">
        <v>0.31864912114434701</v>
      </c>
      <c r="C1452" s="32" t="s">
        <v>242</v>
      </c>
      <c r="D1452" s="32">
        <v>-8.7116655368333407E-2</v>
      </c>
      <c r="E1452" s="32">
        <v>0.64321327795792904</v>
      </c>
      <c r="F1452" s="32">
        <v>0.28947368421052599</v>
      </c>
      <c r="G1452" s="32">
        <v>0.76235247377921</v>
      </c>
      <c r="H1452" s="32">
        <v>0.53471060667592696</v>
      </c>
      <c r="I1452" s="32">
        <v>0.53184047935225998</v>
      </c>
      <c r="J1452" s="32" t="s">
        <v>242</v>
      </c>
      <c r="K1452" s="32">
        <v>0.14122795083798401</v>
      </c>
      <c r="L1452" s="32">
        <v>0.62859637346794806</v>
      </c>
      <c r="M1452" s="32">
        <v>0.28830645161290303</v>
      </c>
      <c r="N1452" s="32">
        <v>0.78010150452371596</v>
      </c>
      <c r="O1452" s="32">
        <v>0.44384493289527599</v>
      </c>
      <c r="P1452" s="32">
        <v>0.22546063309146899</v>
      </c>
      <c r="Q1452" s="32" t="s">
        <v>242</v>
      </c>
      <c r="R1452" s="32">
        <v>-0.26315905637480402</v>
      </c>
      <c r="S1452" s="32">
        <v>-0.35484282380646498</v>
      </c>
      <c r="T1452" s="32">
        <v>0.65384615384615397</v>
      </c>
      <c r="U1452" s="32">
        <v>0.91659158953230002</v>
      </c>
      <c r="V1452" s="32">
        <v>0.60378600645214198</v>
      </c>
      <c r="W1452" s="32" t="s">
        <v>3598</v>
      </c>
      <c r="X1452" s="32" t="s">
        <v>3598</v>
      </c>
      <c r="Y1452" s="32" t="s">
        <v>3862</v>
      </c>
      <c r="Z1452" s="32" t="s">
        <v>2306</v>
      </c>
      <c r="AA1452" s="32" t="e">
        <v>#N/A</v>
      </c>
    </row>
    <row r="1453" spans="1:27" x14ac:dyDescent="0.2">
      <c r="A1453" s="32" t="s">
        <v>5212</v>
      </c>
      <c r="B1453" s="32">
        <v>0.231290078250523</v>
      </c>
      <c r="C1453" s="32" t="s">
        <v>242</v>
      </c>
      <c r="D1453" s="32">
        <v>-0.33132442394926798</v>
      </c>
      <c r="E1453" s="32">
        <v>-0.403996800357595</v>
      </c>
      <c r="F1453" s="32">
        <v>0.64574898785425106</v>
      </c>
      <c r="G1453" s="32">
        <v>0.93100504453205302</v>
      </c>
      <c r="H1453" s="32">
        <v>0.62980027772894198</v>
      </c>
      <c r="I1453" s="32">
        <v>0.40417927083088301</v>
      </c>
      <c r="J1453" s="32" t="s">
        <v>242</v>
      </c>
      <c r="K1453" s="32">
        <v>-0.51564995630342902</v>
      </c>
      <c r="L1453" s="32">
        <v>-0.69859166467371403</v>
      </c>
      <c r="M1453" s="32">
        <v>0.78427419354838701</v>
      </c>
      <c r="N1453" s="32">
        <v>0.96447268678212394</v>
      </c>
      <c r="O1453" s="32">
        <v>0.69695054372489496</v>
      </c>
      <c r="P1453" s="32">
        <v>0.200958191792145</v>
      </c>
      <c r="Q1453" s="32" t="s">
        <v>242</v>
      </c>
      <c r="R1453" s="32">
        <v>-0.337034404181633</v>
      </c>
      <c r="S1453" s="32">
        <v>-0.65270346577525296</v>
      </c>
      <c r="T1453" s="32">
        <v>0.793522267206478</v>
      </c>
      <c r="U1453" s="32">
        <v>0.91659158953230002</v>
      </c>
      <c r="V1453" s="32">
        <v>0.63195451748811704</v>
      </c>
      <c r="W1453" s="32" t="s">
        <v>3598</v>
      </c>
      <c r="X1453" s="32" t="s">
        <v>3598</v>
      </c>
      <c r="Y1453" s="32" t="s">
        <v>3862</v>
      </c>
      <c r="Z1453" s="32" t="s">
        <v>2306</v>
      </c>
      <c r="AA1453" s="32" t="e">
        <v>#N/A</v>
      </c>
    </row>
    <row r="1454" spans="1:27" x14ac:dyDescent="0.2">
      <c r="A1454" s="32" t="s">
        <v>5211</v>
      </c>
      <c r="B1454" s="32">
        <v>1.45406747629896</v>
      </c>
      <c r="C1454" s="32" t="s">
        <v>242</v>
      </c>
      <c r="D1454" s="32">
        <v>3.08688770334639</v>
      </c>
      <c r="E1454" s="32">
        <v>14.253956999904201</v>
      </c>
      <c r="F1454" s="32">
        <v>1.01214574898786E-2</v>
      </c>
      <c r="G1454" s="32">
        <v>7.4934576221869506E-45</v>
      </c>
      <c r="H1454" s="32">
        <v>1.0113199564198499E-3</v>
      </c>
      <c r="I1454" s="32">
        <v>0.407358065284529</v>
      </c>
      <c r="J1454" s="32" t="s">
        <v>242</v>
      </c>
      <c r="K1454" s="32">
        <v>-0.49929354019137201</v>
      </c>
      <c r="L1454" s="32">
        <v>-0.66554436688094998</v>
      </c>
      <c r="M1454" s="32">
        <v>0.77016129032258096</v>
      </c>
      <c r="N1454" s="32">
        <v>0.96447268678212394</v>
      </c>
      <c r="O1454" s="32">
        <v>0.69121369735849303</v>
      </c>
      <c r="P1454" s="32">
        <v>0.32265699486898503</v>
      </c>
      <c r="Q1454" s="32" t="s">
        <v>242</v>
      </c>
      <c r="R1454" s="32">
        <v>2.9889907365413301E-2</v>
      </c>
      <c r="S1454" s="32">
        <v>0.82671171447051806</v>
      </c>
      <c r="T1454" s="32">
        <v>0.25910931174089102</v>
      </c>
      <c r="U1454" s="32">
        <v>0.69698054016063204</v>
      </c>
      <c r="V1454" s="32">
        <v>0.48807742750516703</v>
      </c>
      <c r="W1454" s="32" t="s">
        <v>3598</v>
      </c>
      <c r="X1454" s="32" t="s">
        <v>3598</v>
      </c>
      <c r="Y1454" s="32" t="s">
        <v>3862</v>
      </c>
      <c r="Z1454" s="32" t="s">
        <v>2306</v>
      </c>
      <c r="AA1454" s="32" t="e">
        <v>#N/A</v>
      </c>
    </row>
    <row r="1455" spans="1:27" x14ac:dyDescent="0.2">
      <c r="A1455" s="32" t="s">
        <v>5210</v>
      </c>
      <c r="B1455" s="32">
        <v>11.757103674749599</v>
      </c>
      <c r="C1455" s="32" t="s">
        <v>242</v>
      </c>
      <c r="D1455" s="32">
        <v>31.888502239007899</v>
      </c>
      <c r="E1455" s="32">
        <v>137.760842914173</v>
      </c>
      <c r="F1455" s="32">
        <v>0</v>
      </c>
      <c r="G1455" s="32">
        <v>0</v>
      </c>
      <c r="H1455" s="32">
        <v>1.9271132734124799E-223</v>
      </c>
      <c r="I1455" s="32">
        <v>0.53393630556104599</v>
      </c>
      <c r="J1455" s="32" t="s">
        <v>242</v>
      </c>
      <c r="K1455" s="32">
        <v>0.15201197794931301</v>
      </c>
      <c r="L1455" s="32">
        <v>0.65038494578793304</v>
      </c>
      <c r="M1455" s="32">
        <v>0.27822580645161299</v>
      </c>
      <c r="N1455" s="32">
        <v>0.772804774636626</v>
      </c>
      <c r="O1455" s="32">
        <v>0.43958874420338201</v>
      </c>
      <c r="P1455" s="32">
        <v>3.0465011431380602</v>
      </c>
      <c r="Q1455" s="32" t="s">
        <v>242</v>
      </c>
      <c r="R1455" s="32">
        <v>8.2423341845210292</v>
      </c>
      <c r="S1455" s="32">
        <v>33.9387578455122</v>
      </c>
      <c r="T1455" s="32">
        <v>4.0485829959514604E-3</v>
      </c>
      <c r="U1455" s="32">
        <v>1.5807329587601299E-250</v>
      </c>
      <c r="V1455" s="32">
        <v>8.4441537832024595E-17</v>
      </c>
      <c r="W1455" s="32" t="s">
        <v>3598</v>
      </c>
      <c r="X1455" s="32" t="s">
        <v>3598</v>
      </c>
      <c r="Y1455" s="32" t="s">
        <v>3862</v>
      </c>
      <c r="Z1455" s="32" t="s">
        <v>2306</v>
      </c>
      <c r="AA1455" s="32" t="e">
        <v>#N/A</v>
      </c>
    </row>
    <row r="1456" spans="1:27" x14ac:dyDescent="0.2">
      <c r="A1456" s="32" t="s">
        <v>5209</v>
      </c>
      <c r="B1456" s="32">
        <v>0.225245560166801</v>
      </c>
      <c r="C1456" s="32" t="s">
        <v>242</v>
      </c>
      <c r="D1456" s="32">
        <v>-0.34822156732991399</v>
      </c>
      <c r="E1456" s="32">
        <v>-0.47645501471243801</v>
      </c>
      <c r="F1456" s="32">
        <v>0.68825910931174095</v>
      </c>
      <c r="G1456" s="32">
        <v>0.93100504453205302</v>
      </c>
      <c r="H1456" s="32">
        <v>0.63616310409909704</v>
      </c>
      <c r="I1456" s="32">
        <v>0.412927122560723</v>
      </c>
      <c r="J1456" s="32" t="s">
        <v>242</v>
      </c>
      <c r="K1456" s="32">
        <v>-0.47063807992503498</v>
      </c>
      <c r="L1456" s="32">
        <v>-0.60764748272719904</v>
      </c>
      <c r="M1456" s="32">
        <v>0.75403225806451601</v>
      </c>
      <c r="N1456" s="32">
        <v>0.96447268678212394</v>
      </c>
      <c r="O1456" s="32">
        <v>0.68105039533506595</v>
      </c>
      <c r="P1456" s="32">
        <v>0.22094982052581799</v>
      </c>
      <c r="Q1456" s="32" t="s">
        <v>242</v>
      </c>
      <c r="R1456" s="32">
        <v>-0.276759245968486</v>
      </c>
      <c r="S1456" s="32">
        <v>-0.40967791187757402</v>
      </c>
      <c r="T1456" s="32">
        <v>0.67206477732793501</v>
      </c>
      <c r="U1456" s="32">
        <v>0.91659158953230002</v>
      </c>
      <c r="V1456" s="32">
        <v>0.60901751189009401</v>
      </c>
      <c r="W1456" s="32" t="s">
        <v>3598</v>
      </c>
      <c r="X1456" s="32" t="s">
        <v>3598</v>
      </c>
      <c r="Y1456" s="32" t="s">
        <v>3862</v>
      </c>
      <c r="Z1456" s="32" t="s">
        <v>5208</v>
      </c>
      <c r="AA1456" s="32" t="e">
        <v>#N/A</v>
      </c>
    </row>
    <row r="1457" spans="1:27" x14ac:dyDescent="0.2">
      <c r="A1457" s="32" t="s">
        <v>5207</v>
      </c>
      <c r="B1457" s="32">
        <v>0.229424313908375</v>
      </c>
      <c r="C1457" s="32" t="s">
        <v>242</v>
      </c>
      <c r="D1457" s="32">
        <v>-0.33654007342985698</v>
      </c>
      <c r="E1457" s="32">
        <v>-0.42636251268842201</v>
      </c>
      <c r="F1457" s="32">
        <v>0.65587044534412997</v>
      </c>
      <c r="G1457" s="32">
        <v>0.93100504453205302</v>
      </c>
      <c r="H1457" s="32">
        <v>0.63176818112081901</v>
      </c>
      <c r="I1457" s="32">
        <v>0.35913774606219001</v>
      </c>
      <c r="J1457" s="32" t="s">
        <v>242</v>
      </c>
      <c r="K1457" s="32">
        <v>-0.74741011952922998</v>
      </c>
      <c r="L1457" s="32">
        <v>-1.16685115857206</v>
      </c>
      <c r="M1457" s="32">
        <v>0.91935483870967705</v>
      </c>
      <c r="N1457" s="32">
        <v>0.97063311787098505</v>
      </c>
      <c r="O1457" s="32">
        <v>0.77259198059846701</v>
      </c>
      <c r="P1457" s="32">
        <v>0.25253567049165998</v>
      </c>
      <c r="Q1457" s="32" t="s">
        <v>242</v>
      </c>
      <c r="R1457" s="32">
        <v>-0.181527280161664</v>
      </c>
      <c r="S1457" s="32">
        <v>-2.5708762313074601E-2</v>
      </c>
      <c r="T1457" s="32">
        <v>0.51012145748987803</v>
      </c>
      <c r="U1457" s="32">
        <v>0.91659158953230002</v>
      </c>
      <c r="V1457" s="32">
        <v>0.57202313881726796</v>
      </c>
      <c r="W1457" s="32" t="s">
        <v>3598</v>
      </c>
      <c r="X1457" s="32" t="s">
        <v>3598</v>
      </c>
      <c r="Y1457" s="32" t="s">
        <v>3862</v>
      </c>
      <c r="Z1457" s="32" t="s">
        <v>919</v>
      </c>
      <c r="AA1457" s="32" t="e">
        <v>#N/A</v>
      </c>
    </row>
    <row r="1458" spans="1:27" x14ac:dyDescent="0.2">
      <c r="A1458" s="32" t="s">
        <v>5206</v>
      </c>
      <c r="B1458" s="32">
        <v>0.30964472507820201</v>
      </c>
      <c r="C1458" s="32" t="s">
        <v>242</v>
      </c>
      <c r="D1458" s="32">
        <v>-0.112287987355163</v>
      </c>
      <c r="E1458" s="32">
        <v>0.53527374477105605</v>
      </c>
      <c r="F1458" s="32">
        <v>0.31578947368421101</v>
      </c>
      <c r="G1458" s="32">
        <v>0.81842833990102004</v>
      </c>
      <c r="H1458" s="32">
        <v>0.54470246686651402</v>
      </c>
      <c r="I1458" s="32">
        <v>0.44280164909990899</v>
      </c>
      <c r="J1458" s="32" t="s">
        <v>242</v>
      </c>
      <c r="K1458" s="32">
        <v>-0.31691936852324298</v>
      </c>
      <c r="L1458" s="32">
        <v>-0.29706672975465398</v>
      </c>
      <c r="M1458" s="32">
        <v>0.62903225806451601</v>
      </c>
      <c r="N1458" s="32">
        <v>0.96447268678212394</v>
      </c>
      <c r="O1458" s="32">
        <v>0.62434760747533602</v>
      </c>
      <c r="P1458" s="32">
        <v>0.54905215870683999</v>
      </c>
      <c r="Q1458" s="32" t="s">
        <v>242</v>
      </c>
      <c r="R1458" s="32">
        <v>0.71247582874325799</v>
      </c>
      <c r="S1458" s="32">
        <v>3.5788541649141399</v>
      </c>
      <c r="T1458" s="32">
        <v>4.8582995951416998E-2</v>
      </c>
      <c r="U1458" s="32">
        <v>2.0872153277807699E-3</v>
      </c>
      <c r="V1458" s="32">
        <v>0.23808508702045</v>
      </c>
      <c r="W1458" s="32" t="s">
        <v>3598</v>
      </c>
      <c r="X1458" s="32" t="s">
        <v>3598</v>
      </c>
      <c r="Y1458" s="32" t="s">
        <v>3862</v>
      </c>
      <c r="Z1458" s="32" t="s">
        <v>919</v>
      </c>
      <c r="AA1458" s="32" t="e">
        <v>#N/A</v>
      </c>
    </row>
    <row r="1459" spans="1:27" x14ac:dyDescent="0.2">
      <c r="A1459" s="32" t="s">
        <v>5205</v>
      </c>
      <c r="B1459" s="32">
        <v>0.40795598494725199</v>
      </c>
      <c r="C1459" s="32" t="s">
        <v>242</v>
      </c>
      <c r="D1459" s="32">
        <v>0.162536147659465</v>
      </c>
      <c r="E1459" s="32">
        <v>1.7137727156434099</v>
      </c>
      <c r="F1459" s="32">
        <v>0.178137651821862</v>
      </c>
      <c r="G1459" s="32">
        <v>0.200521876328907</v>
      </c>
      <c r="H1459" s="32">
        <v>0.43544183249865798</v>
      </c>
      <c r="I1459" s="32">
        <v>0.46813594151483001</v>
      </c>
      <c r="J1459" s="32" t="s">
        <v>242</v>
      </c>
      <c r="K1459" s="32">
        <v>-0.18656233075765699</v>
      </c>
      <c r="L1459" s="32">
        <v>-3.3687037228593397E-2</v>
      </c>
      <c r="M1459" s="32">
        <v>0.52620967741935498</v>
      </c>
      <c r="N1459" s="32">
        <v>0.95950178954328003</v>
      </c>
      <c r="O1459" s="32">
        <v>0.57399809808858404</v>
      </c>
      <c r="P1459" s="32">
        <v>0.239769082982419</v>
      </c>
      <c r="Q1459" s="32" t="s">
        <v>242</v>
      </c>
      <c r="R1459" s="32">
        <v>-0.22001879539600799</v>
      </c>
      <c r="S1459" s="32">
        <v>-0.180904071417167</v>
      </c>
      <c r="T1459" s="32">
        <v>0.58704453441295501</v>
      </c>
      <c r="U1459" s="32">
        <v>0.91659158953230002</v>
      </c>
      <c r="V1459" s="32">
        <v>0.58707174163093601</v>
      </c>
      <c r="W1459" s="32" t="s">
        <v>3598</v>
      </c>
      <c r="X1459" s="32" t="s">
        <v>3598</v>
      </c>
      <c r="Y1459" s="32" t="s">
        <v>3862</v>
      </c>
      <c r="Z1459" s="32" t="s">
        <v>919</v>
      </c>
      <c r="AA1459" s="32" t="e">
        <v>#N/A</v>
      </c>
    </row>
    <row r="1460" spans="1:27" x14ac:dyDescent="0.2">
      <c r="A1460" s="32" t="s">
        <v>5204</v>
      </c>
      <c r="B1460" s="32">
        <v>0.203658507493827</v>
      </c>
      <c r="C1460" s="32" t="s">
        <v>242</v>
      </c>
      <c r="D1460" s="32">
        <v>-0.40856707695177702</v>
      </c>
      <c r="E1460" s="32">
        <v>-0.73522821518970904</v>
      </c>
      <c r="F1460" s="32">
        <v>0.81983805668016196</v>
      </c>
      <c r="G1460" s="32">
        <v>0.93100504453205302</v>
      </c>
      <c r="H1460" s="32">
        <v>0.65857130209385195</v>
      </c>
      <c r="I1460" s="32">
        <v>0.48090438946146902</v>
      </c>
      <c r="J1460" s="32" t="s">
        <v>242</v>
      </c>
      <c r="K1460" s="32">
        <v>-0.12086256603055399</v>
      </c>
      <c r="L1460" s="32">
        <v>9.9055959463120499E-2</v>
      </c>
      <c r="M1460" s="32">
        <v>0.45161290322580599</v>
      </c>
      <c r="N1460" s="32">
        <v>0.93907041963106697</v>
      </c>
      <c r="O1460" s="32">
        <v>0.54810005363339998</v>
      </c>
      <c r="P1460" s="32">
        <v>0.43090604521526499</v>
      </c>
      <c r="Q1460" s="32" t="s">
        <v>242</v>
      </c>
      <c r="R1460" s="32">
        <v>0.35626294694947402</v>
      </c>
      <c r="S1460" s="32">
        <v>2.1426267792091598</v>
      </c>
      <c r="T1460" s="32">
        <v>0.105263157894737</v>
      </c>
      <c r="U1460" s="32">
        <v>0.113726231674141</v>
      </c>
      <c r="V1460" s="32">
        <v>0.36082182765356502</v>
      </c>
      <c r="W1460" s="32" t="s">
        <v>3598</v>
      </c>
      <c r="X1460" s="32" t="s">
        <v>3598</v>
      </c>
      <c r="Y1460" s="32" t="s">
        <v>3862</v>
      </c>
      <c r="Z1460" s="32" t="s">
        <v>919</v>
      </c>
      <c r="AA1460" s="32" t="e">
        <v>#N/A</v>
      </c>
    </row>
    <row r="1461" spans="1:27" x14ac:dyDescent="0.2">
      <c r="A1461" s="32" t="s">
        <v>5203</v>
      </c>
      <c r="B1461" s="32">
        <v>0.19048413775419501</v>
      </c>
      <c r="C1461" s="32" t="s">
        <v>242</v>
      </c>
      <c r="D1461" s="32">
        <v>-0.44539535860415302</v>
      </c>
      <c r="E1461" s="32">
        <v>-0.89315499998250703</v>
      </c>
      <c r="F1461" s="32">
        <v>0.88866396761133604</v>
      </c>
      <c r="G1461" s="32">
        <v>0.93100504453205302</v>
      </c>
      <c r="H1461" s="32">
        <v>0.67198296708893202</v>
      </c>
      <c r="I1461" s="32">
        <v>0.36714266925116801</v>
      </c>
      <c r="J1461" s="32" t="s">
        <v>242</v>
      </c>
      <c r="K1461" s="32">
        <v>-0.70622096542277102</v>
      </c>
      <c r="L1461" s="32">
        <v>-1.08363059043154</v>
      </c>
      <c r="M1461" s="32">
        <v>0.89112903225806495</v>
      </c>
      <c r="N1461" s="32">
        <v>0.96920097725451004</v>
      </c>
      <c r="O1461" s="32">
        <v>0.75997463281935795</v>
      </c>
      <c r="P1461" s="32">
        <v>0.173303973638435</v>
      </c>
      <c r="Q1461" s="32" t="s">
        <v>242</v>
      </c>
      <c r="R1461" s="32">
        <v>-0.42041242188502298</v>
      </c>
      <c r="S1461" s="32">
        <v>-0.98887826043281302</v>
      </c>
      <c r="T1461" s="32">
        <v>0.92307692307692302</v>
      </c>
      <c r="U1461" s="32">
        <v>0.92394880866935802</v>
      </c>
      <c r="V1461" s="32">
        <v>0.66290790242128494</v>
      </c>
      <c r="W1461" s="32" t="s">
        <v>3598</v>
      </c>
      <c r="X1461" s="32" t="s">
        <v>3598</v>
      </c>
      <c r="Y1461" s="32" t="s">
        <v>3862</v>
      </c>
      <c r="Z1461" s="32" t="s">
        <v>919</v>
      </c>
      <c r="AA1461" s="32" t="e">
        <v>#N/A</v>
      </c>
    </row>
    <row r="1462" spans="1:27" x14ac:dyDescent="0.2">
      <c r="A1462" s="32" t="s">
        <v>5202</v>
      </c>
      <c r="B1462" s="32">
        <v>1.0322347125958899</v>
      </c>
      <c r="C1462" s="32" t="s">
        <v>242</v>
      </c>
      <c r="D1462" s="32">
        <v>1.90767563181008</v>
      </c>
      <c r="E1462" s="32">
        <v>9.1972678824370302</v>
      </c>
      <c r="F1462" s="32">
        <v>3.2388663967611302E-2</v>
      </c>
      <c r="G1462" s="32">
        <v>3.3742340963325E-19</v>
      </c>
      <c r="H1462" s="32">
        <v>2.8216576572629101E-2</v>
      </c>
      <c r="I1462" s="32">
        <v>0.93251870729392805</v>
      </c>
      <c r="J1462" s="32" t="s">
        <v>242</v>
      </c>
      <c r="K1462" s="32">
        <v>2.2029088549740301</v>
      </c>
      <c r="L1462" s="32">
        <v>4.7941166393906602</v>
      </c>
      <c r="M1462" s="32">
        <v>2.4193548387096801E-2</v>
      </c>
      <c r="N1462" s="32">
        <v>1.2202755469740999E-5</v>
      </c>
      <c r="O1462" s="32">
        <v>1.38005866919111E-2</v>
      </c>
      <c r="P1462" s="32">
        <v>0.45360637312504998</v>
      </c>
      <c r="Q1462" s="32" t="s">
        <v>242</v>
      </c>
      <c r="R1462" s="32">
        <v>0.42470488704753101</v>
      </c>
      <c r="S1462" s="32">
        <v>2.41858027141474</v>
      </c>
      <c r="T1462" s="32">
        <v>7.8947368421052697E-2</v>
      </c>
      <c r="U1462" s="32">
        <v>6.2291818336250797E-2</v>
      </c>
      <c r="V1462" s="32">
        <v>0.335525910386343</v>
      </c>
      <c r="W1462" s="32" t="s">
        <v>3598</v>
      </c>
      <c r="X1462" s="32" t="s">
        <v>3598</v>
      </c>
      <c r="Y1462" s="32" t="s">
        <v>3862</v>
      </c>
      <c r="Z1462" s="32" t="s">
        <v>1664</v>
      </c>
      <c r="AA1462" s="32" t="e">
        <v>#N/A</v>
      </c>
    </row>
    <row r="1463" spans="1:27" x14ac:dyDescent="0.2">
      <c r="A1463" s="32" t="s">
        <v>5201</v>
      </c>
      <c r="B1463" s="32">
        <v>0.27375623925443099</v>
      </c>
      <c r="C1463" s="32" t="s">
        <v>242</v>
      </c>
      <c r="D1463" s="32">
        <v>-0.212612427166433</v>
      </c>
      <c r="E1463" s="32">
        <v>0.10506317005339499</v>
      </c>
      <c r="F1463" s="32">
        <v>0.44939271255060698</v>
      </c>
      <c r="G1463" s="32">
        <v>0.93100504453205302</v>
      </c>
      <c r="H1463" s="32">
        <v>0.58418536120898301</v>
      </c>
      <c r="I1463" s="32">
        <v>0.46580852339093398</v>
      </c>
      <c r="J1463" s="32" t="s">
        <v>242</v>
      </c>
      <c r="K1463" s="32">
        <v>-0.19853800891373499</v>
      </c>
      <c r="L1463" s="32">
        <v>-5.7883279216010101E-2</v>
      </c>
      <c r="M1463" s="32">
        <v>0.54032258064516103</v>
      </c>
      <c r="N1463" s="32">
        <v>0.95950178954328003</v>
      </c>
      <c r="O1463" s="32">
        <v>0.57868792511955303</v>
      </c>
      <c r="P1463" s="32">
        <v>0.21443426233021201</v>
      </c>
      <c r="Q1463" s="32" t="s">
        <v>242</v>
      </c>
      <c r="R1463" s="32">
        <v>-0.29640378350562202</v>
      </c>
      <c r="S1463" s="32">
        <v>-0.48888342137028601</v>
      </c>
      <c r="T1463" s="32">
        <v>0.70242914979757098</v>
      </c>
      <c r="U1463" s="32">
        <v>0.91659158953230002</v>
      </c>
      <c r="V1463" s="32">
        <v>0.61653913186850495</v>
      </c>
      <c r="W1463" s="32" t="s">
        <v>3598</v>
      </c>
      <c r="X1463" s="32" t="s">
        <v>3598</v>
      </c>
      <c r="Y1463" s="32" t="s">
        <v>3862</v>
      </c>
      <c r="Z1463" s="32" t="s">
        <v>5199</v>
      </c>
      <c r="AA1463" s="32" t="e">
        <v>#N/A</v>
      </c>
    </row>
    <row r="1464" spans="1:27" x14ac:dyDescent="0.2">
      <c r="A1464" s="32" t="s">
        <v>5200</v>
      </c>
      <c r="B1464" s="32">
        <v>0.28526735907376799</v>
      </c>
      <c r="C1464" s="32" t="s">
        <v>242</v>
      </c>
      <c r="D1464" s="32">
        <v>-0.180433676211428</v>
      </c>
      <c r="E1464" s="32">
        <v>0.243051869198806</v>
      </c>
      <c r="F1464" s="32">
        <v>0.38461538461538503</v>
      </c>
      <c r="G1464" s="32">
        <v>0.93100504453205302</v>
      </c>
      <c r="H1464" s="32">
        <v>0.57159394081792003</v>
      </c>
      <c r="I1464" s="32">
        <v>0.55220907064525504</v>
      </c>
      <c r="J1464" s="32" t="s">
        <v>242</v>
      </c>
      <c r="K1464" s="32">
        <v>0.246034084000361</v>
      </c>
      <c r="L1464" s="32">
        <v>0.84035177693753804</v>
      </c>
      <c r="M1464" s="32">
        <v>0.23790322580645201</v>
      </c>
      <c r="N1464" s="32">
        <v>0.68491122661730597</v>
      </c>
      <c r="O1464" s="32">
        <v>0.40282792402964701</v>
      </c>
      <c r="P1464" s="32">
        <v>0.36060277575856398</v>
      </c>
      <c r="Q1464" s="32" t="s">
        <v>242</v>
      </c>
      <c r="R1464" s="32">
        <v>0.14429719138966701</v>
      </c>
      <c r="S1464" s="32">
        <v>1.2879945114662901</v>
      </c>
      <c r="T1464" s="32">
        <v>0.17408906882591099</v>
      </c>
      <c r="U1464" s="32">
        <v>0.45543153511301898</v>
      </c>
      <c r="V1464" s="32">
        <v>0.44263289802253197</v>
      </c>
      <c r="W1464" s="32" t="s">
        <v>3598</v>
      </c>
      <c r="X1464" s="32" t="s">
        <v>3598</v>
      </c>
      <c r="Y1464" s="32" t="s">
        <v>3862</v>
      </c>
      <c r="Z1464" s="32" t="s">
        <v>5199</v>
      </c>
      <c r="AA1464" s="32" t="e">
        <v>#N/A</v>
      </c>
    </row>
    <row r="1465" spans="1:27" x14ac:dyDescent="0.2">
      <c r="A1465" s="32" t="s">
        <v>5198</v>
      </c>
      <c r="B1465" s="32">
        <v>0.52775003118048602</v>
      </c>
      <c r="C1465" s="32" t="s">
        <v>242</v>
      </c>
      <c r="D1465" s="32">
        <v>0.49741432112406703</v>
      </c>
      <c r="E1465" s="32">
        <v>3.1497950023128101</v>
      </c>
      <c r="F1465" s="32">
        <v>0.10728744939271299</v>
      </c>
      <c r="G1465" s="32">
        <v>5.3774583771881001E-3</v>
      </c>
      <c r="H1465" s="32">
        <v>0.30944845429656398</v>
      </c>
      <c r="I1465" s="32">
        <v>0.76084012375575705</v>
      </c>
      <c r="J1465" s="32" t="s">
        <v>242</v>
      </c>
      <c r="K1465" s="32">
        <v>1.31954052436112</v>
      </c>
      <c r="L1465" s="32">
        <v>3.00931634558167</v>
      </c>
      <c r="M1465" s="32">
        <v>4.6370967741935498E-2</v>
      </c>
      <c r="N1465" s="32">
        <v>1.28445012829695E-2</v>
      </c>
      <c r="O1465" s="32">
        <v>9.3494235760020694E-2</v>
      </c>
      <c r="P1465" s="32">
        <v>0.400235328089388</v>
      </c>
      <c r="Q1465" s="32" t="s">
        <v>242</v>
      </c>
      <c r="R1465" s="32">
        <v>0.26379012485474201</v>
      </c>
      <c r="S1465" s="32">
        <v>1.76978231929778</v>
      </c>
      <c r="T1465" s="32">
        <v>0.11133603238866401</v>
      </c>
      <c r="U1465" s="32">
        <v>0.23097339786930299</v>
      </c>
      <c r="V1465" s="32">
        <v>0.39597082218199597</v>
      </c>
      <c r="W1465" s="32" t="s">
        <v>3598</v>
      </c>
      <c r="X1465" s="32" t="s">
        <v>3598</v>
      </c>
      <c r="Y1465" s="32" t="s">
        <v>3862</v>
      </c>
      <c r="Z1465" s="32" t="s">
        <v>1233</v>
      </c>
      <c r="AA1465" s="32" t="e">
        <v>#N/A</v>
      </c>
    </row>
    <row r="1466" spans="1:27" x14ac:dyDescent="0.2">
      <c r="A1466" s="32" t="s">
        <v>5197</v>
      </c>
      <c r="B1466" s="32">
        <v>0.25203934118543803</v>
      </c>
      <c r="C1466" s="32" t="s">
        <v>242</v>
      </c>
      <c r="D1466" s="32">
        <v>-0.27332091299971201</v>
      </c>
      <c r="E1466" s="32">
        <v>-0.15526654252417299</v>
      </c>
      <c r="F1466" s="32">
        <v>0.55465587044534403</v>
      </c>
      <c r="G1466" s="32">
        <v>0.93100504453205302</v>
      </c>
      <c r="H1466" s="32">
        <v>0.60769672955301901</v>
      </c>
      <c r="I1466" s="32">
        <v>0.638335410774023</v>
      </c>
      <c r="J1466" s="32" t="s">
        <v>242</v>
      </c>
      <c r="K1466" s="32">
        <v>0.68919525025284301</v>
      </c>
      <c r="L1466" s="32">
        <v>1.73573612831379</v>
      </c>
      <c r="M1466" s="32">
        <v>0.108870967741935</v>
      </c>
      <c r="N1466" s="32">
        <v>0.237872865414122</v>
      </c>
      <c r="O1466" s="32">
        <v>0.24535020270983501</v>
      </c>
      <c r="P1466" s="32">
        <v>0.21820879029188001</v>
      </c>
      <c r="Q1466" s="32" t="s">
        <v>242</v>
      </c>
      <c r="R1466" s="32">
        <v>-0.28502350663572001</v>
      </c>
      <c r="S1466" s="32">
        <v>-0.442998878354462</v>
      </c>
      <c r="T1466" s="32">
        <v>0.68825910931174095</v>
      </c>
      <c r="U1466" s="32">
        <v>0.91659158953230002</v>
      </c>
      <c r="V1466" s="32">
        <v>0.61218693357276899</v>
      </c>
      <c r="W1466" s="32" t="s">
        <v>3598</v>
      </c>
      <c r="X1466" s="32" t="s">
        <v>3598</v>
      </c>
      <c r="Y1466" s="32" t="s">
        <v>3862</v>
      </c>
      <c r="Z1466" s="32" t="s">
        <v>1233</v>
      </c>
      <c r="AA1466" s="32" t="e">
        <v>#N/A</v>
      </c>
    </row>
    <row r="1467" spans="1:27" x14ac:dyDescent="0.2">
      <c r="A1467" s="32" t="s">
        <v>5196</v>
      </c>
      <c r="B1467" s="32">
        <v>0.18996848901939101</v>
      </c>
      <c r="C1467" s="32" t="s">
        <v>242</v>
      </c>
      <c r="D1467" s="32">
        <v>-0.44683682845921102</v>
      </c>
      <c r="E1467" s="32">
        <v>-0.899336301128562</v>
      </c>
      <c r="F1467" s="32">
        <v>0.89271255060728705</v>
      </c>
      <c r="G1467" s="32">
        <v>0.93100504453205302</v>
      </c>
      <c r="H1467" s="32">
        <v>0.67250356095895003</v>
      </c>
      <c r="I1467" s="32">
        <v>0.39222551746495898</v>
      </c>
      <c r="J1467" s="32" t="s">
        <v>242</v>
      </c>
      <c r="K1467" s="32">
        <v>-0.57715772819780198</v>
      </c>
      <c r="L1467" s="32">
        <v>-0.82286495537731497</v>
      </c>
      <c r="M1467" s="32">
        <v>0.82258064516129004</v>
      </c>
      <c r="N1467" s="32">
        <v>0.96447268678212394</v>
      </c>
      <c r="O1467" s="32">
        <v>0.71808354497828297</v>
      </c>
      <c r="P1467" s="32">
        <v>0.31599460595025503</v>
      </c>
      <c r="Q1467" s="32" t="s">
        <v>242</v>
      </c>
      <c r="R1467" s="32">
        <v>9.8026722779815008E-3</v>
      </c>
      <c r="S1467" s="32">
        <v>0.74572127698160795</v>
      </c>
      <c r="T1467" s="32">
        <v>0.27935222672064802</v>
      </c>
      <c r="U1467" s="32">
        <v>0.73560799727437698</v>
      </c>
      <c r="V1467" s="32">
        <v>0.496089362197913</v>
      </c>
      <c r="W1467" s="32" t="s">
        <v>3598</v>
      </c>
      <c r="X1467" s="32" t="s">
        <v>3598</v>
      </c>
      <c r="Y1467" s="32" t="s">
        <v>3862</v>
      </c>
      <c r="Z1467" s="32" t="s">
        <v>5195</v>
      </c>
      <c r="AA1467" s="32" t="e">
        <v>#N/A</v>
      </c>
    </row>
    <row r="1468" spans="1:27" x14ac:dyDescent="0.2">
      <c r="A1468" s="32" t="s">
        <v>5194</v>
      </c>
      <c r="B1468" s="32">
        <v>0.20848640699975399</v>
      </c>
      <c r="C1468" s="32" t="s">
        <v>242</v>
      </c>
      <c r="D1468" s="32">
        <v>-0.39507092902913599</v>
      </c>
      <c r="E1468" s="32">
        <v>-0.67735412623195901</v>
      </c>
      <c r="F1468" s="32">
        <v>0.791497975708502</v>
      </c>
      <c r="G1468" s="32">
        <v>0.93100504453205302</v>
      </c>
      <c r="H1468" s="32">
        <v>0.65360472865775698</v>
      </c>
      <c r="I1468" s="32">
        <v>0.46812921460604501</v>
      </c>
      <c r="J1468" s="32" t="s">
        <v>242</v>
      </c>
      <c r="K1468" s="32">
        <v>-0.186596943917093</v>
      </c>
      <c r="L1468" s="32">
        <v>-3.3756971337606599E-2</v>
      </c>
      <c r="M1468" s="32">
        <v>0.52620967741935498</v>
      </c>
      <c r="N1468" s="32">
        <v>0.95950178954328003</v>
      </c>
      <c r="O1468" s="32">
        <v>0.57401166846790697</v>
      </c>
      <c r="P1468" s="32">
        <v>0.20937449785416801</v>
      </c>
      <c r="Q1468" s="32" t="s">
        <v>242</v>
      </c>
      <c r="R1468" s="32">
        <v>-0.31165907402635401</v>
      </c>
      <c r="S1468" s="32">
        <v>-0.55039176972767601</v>
      </c>
      <c r="T1468" s="32">
        <v>0.74291497975708498</v>
      </c>
      <c r="U1468" s="32">
        <v>0.91659158953230002</v>
      </c>
      <c r="V1468" s="32">
        <v>0.62235018300945799</v>
      </c>
      <c r="W1468" s="32" t="s">
        <v>3598</v>
      </c>
      <c r="X1468" s="32" t="s">
        <v>3598</v>
      </c>
      <c r="Y1468" s="32" t="s">
        <v>3862</v>
      </c>
      <c r="Z1468" s="32" t="s">
        <v>1099</v>
      </c>
      <c r="AA1468" s="32" t="e">
        <v>#N/A</v>
      </c>
    </row>
    <row r="1469" spans="1:27" x14ac:dyDescent="0.2">
      <c r="A1469" s="32" t="s">
        <v>5193</v>
      </c>
      <c r="B1469" s="32">
        <v>0.27101532061663097</v>
      </c>
      <c r="C1469" s="32" t="s">
        <v>242</v>
      </c>
      <c r="D1469" s="32">
        <v>-0.220274526042821</v>
      </c>
      <c r="E1469" s="32">
        <v>7.22066102026208E-2</v>
      </c>
      <c r="F1469" s="32">
        <v>0.46558704453441302</v>
      </c>
      <c r="G1469" s="32">
        <v>0.93100504453205302</v>
      </c>
      <c r="H1469" s="32">
        <v>0.58717132089171298</v>
      </c>
      <c r="I1469" s="32">
        <v>0.44359700634785698</v>
      </c>
      <c r="J1469" s="32" t="s">
        <v>242</v>
      </c>
      <c r="K1469" s="32">
        <v>-0.31282687550588101</v>
      </c>
      <c r="L1469" s="32">
        <v>-0.28879805802773101</v>
      </c>
      <c r="M1469" s="32">
        <v>0.625</v>
      </c>
      <c r="N1469" s="32">
        <v>0.96316277850566101</v>
      </c>
      <c r="O1469" s="32">
        <v>0.62279390213434505</v>
      </c>
      <c r="P1469" s="32">
        <v>0.28979608013645902</v>
      </c>
      <c r="Q1469" s="32" t="s">
        <v>242</v>
      </c>
      <c r="R1469" s="32">
        <v>-6.9186404070659305E-2</v>
      </c>
      <c r="S1469" s="32">
        <v>0.42724241105127603</v>
      </c>
      <c r="T1469" s="32">
        <v>0.35829959514170001</v>
      </c>
      <c r="U1469" s="32">
        <v>0.85750145320938398</v>
      </c>
      <c r="V1469" s="32">
        <v>0.527579377422981</v>
      </c>
      <c r="W1469" s="32" t="s">
        <v>3598</v>
      </c>
      <c r="X1469" s="32" t="s">
        <v>3598</v>
      </c>
      <c r="Y1469" s="32" t="s">
        <v>3862</v>
      </c>
      <c r="Z1469" s="32" t="s">
        <v>1925</v>
      </c>
      <c r="AA1469" s="32" t="e">
        <v>#N/A</v>
      </c>
    </row>
    <row r="1470" spans="1:27" x14ac:dyDescent="0.2">
      <c r="A1470" s="32" t="s">
        <v>5192</v>
      </c>
      <c r="B1470" s="32">
        <v>0.16071749006635899</v>
      </c>
      <c r="C1470" s="32" t="s">
        <v>242</v>
      </c>
      <c r="D1470" s="32">
        <v>-0.52860651075489595</v>
      </c>
      <c r="E1470" s="32">
        <v>-1.2499804919267801</v>
      </c>
      <c r="F1470" s="32">
        <v>0.96558704453441302</v>
      </c>
      <c r="G1470" s="32">
        <v>0.938442346642681</v>
      </c>
      <c r="H1470" s="32">
        <v>0.70146077858795697</v>
      </c>
      <c r="I1470" s="32">
        <v>0.36465708672869801</v>
      </c>
      <c r="J1470" s="32" t="s">
        <v>242</v>
      </c>
      <c r="K1470" s="32">
        <v>-0.71901047497150905</v>
      </c>
      <c r="L1470" s="32">
        <v>-1.10947113690486</v>
      </c>
      <c r="M1470" s="32">
        <v>0.89717741935483897</v>
      </c>
      <c r="N1470" s="32">
        <v>0.96920097725451004</v>
      </c>
      <c r="O1470" s="32">
        <v>0.76393276720061898</v>
      </c>
      <c r="P1470" s="32">
        <v>0.11643771671361</v>
      </c>
      <c r="Q1470" s="32" t="s">
        <v>242</v>
      </c>
      <c r="R1470" s="32">
        <v>-0.59186531743424498</v>
      </c>
      <c r="S1470" s="32">
        <v>-1.68016528718544</v>
      </c>
      <c r="T1470" s="32">
        <v>0.98987854251012097</v>
      </c>
      <c r="U1470" s="32">
        <v>0.96582131531870996</v>
      </c>
      <c r="V1470" s="32">
        <v>0.72302960996417198</v>
      </c>
      <c r="W1470" s="32" t="s">
        <v>3598</v>
      </c>
      <c r="X1470" s="32" t="s">
        <v>3598</v>
      </c>
      <c r="Y1470" s="32" t="s">
        <v>3862</v>
      </c>
      <c r="Z1470" s="32" t="s">
        <v>1099</v>
      </c>
      <c r="AA1470" s="32" t="e">
        <v>#N/A</v>
      </c>
    </row>
    <row r="1471" spans="1:27" x14ac:dyDescent="0.2">
      <c r="A1471" s="32" t="s">
        <v>5191</v>
      </c>
      <c r="B1471" s="32">
        <v>0.51171194761693295</v>
      </c>
      <c r="C1471" s="32" t="s">
        <v>242</v>
      </c>
      <c r="D1471" s="32">
        <v>0.45258067288767201</v>
      </c>
      <c r="E1471" s="32">
        <v>2.9575396594396901</v>
      </c>
      <c r="F1471" s="32">
        <v>0.11740890688259099</v>
      </c>
      <c r="G1471" s="32">
        <v>9.6882096014230604E-3</v>
      </c>
      <c r="H1471" s="32">
        <v>0.325425359192696</v>
      </c>
      <c r="I1471" s="32">
        <v>0.37969420012299798</v>
      </c>
      <c r="J1471" s="32" t="s">
        <v>242</v>
      </c>
      <c r="K1471" s="32">
        <v>-0.64163734267625805</v>
      </c>
      <c r="L1471" s="32">
        <v>-0.95314270122540401</v>
      </c>
      <c r="M1471" s="32">
        <v>0.86290322580645196</v>
      </c>
      <c r="N1471" s="32">
        <v>0.96733368101772399</v>
      </c>
      <c r="O1471" s="32">
        <v>0.73944565961823805</v>
      </c>
      <c r="P1471" s="32">
        <v>0.32166254767414798</v>
      </c>
      <c r="Q1471" s="32" t="s">
        <v>242</v>
      </c>
      <c r="R1471" s="32">
        <v>2.6891629296030801E-2</v>
      </c>
      <c r="S1471" s="32">
        <v>0.81462285049816197</v>
      </c>
      <c r="T1471" s="32">
        <v>0.26315789473684198</v>
      </c>
      <c r="U1471" s="32">
        <v>0.70219434000776304</v>
      </c>
      <c r="V1471" s="32">
        <v>0.48927308497933297</v>
      </c>
      <c r="W1471" s="32" t="s">
        <v>3598</v>
      </c>
      <c r="X1471" s="32" t="s">
        <v>3598</v>
      </c>
      <c r="Y1471" s="32" t="s">
        <v>3862</v>
      </c>
      <c r="Z1471" s="32" t="s">
        <v>1099</v>
      </c>
      <c r="AA1471" s="32" t="e">
        <v>#N/A</v>
      </c>
    </row>
    <row r="1472" spans="1:27" x14ac:dyDescent="0.2">
      <c r="A1472" s="32" t="s">
        <v>5190</v>
      </c>
      <c r="B1472" s="32">
        <v>0.51915294330641604</v>
      </c>
      <c r="C1472" s="32" t="s">
        <v>242</v>
      </c>
      <c r="D1472" s="32">
        <v>0.47338159850629902</v>
      </c>
      <c r="E1472" s="32">
        <v>3.0467380460131301</v>
      </c>
      <c r="F1472" s="32">
        <v>0.11133603238866401</v>
      </c>
      <c r="G1472" s="32">
        <v>7.4185909231385197E-3</v>
      </c>
      <c r="H1472" s="32">
        <v>0.31797047790984201</v>
      </c>
      <c r="I1472" s="32">
        <v>0.45324857931184098</v>
      </c>
      <c r="J1472" s="32" t="s">
        <v>242</v>
      </c>
      <c r="K1472" s="32">
        <v>-0.26316492163096999</v>
      </c>
      <c r="L1472" s="32">
        <v>-0.18845863358224399</v>
      </c>
      <c r="M1472" s="32">
        <v>0.58064516129032295</v>
      </c>
      <c r="N1472" s="32">
        <v>0.95950178954328003</v>
      </c>
      <c r="O1472" s="32">
        <v>0.60378826671362895</v>
      </c>
      <c r="P1472" s="32">
        <v>0.34309172099576202</v>
      </c>
      <c r="Q1472" s="32" t="s">
        <v>242</v>
      </c>
      <c r="R1472" s="32">
        <v>9.1501013030813802E-2</v>
      </c>
      <c r="S1472" s="32">
        <v>1.0751237224097401</v>
      </c>
      <c r="T1472" s="32">
        <v>0.206477732793522</v>
      </c>
      <c r="U1472" s="32">
        <v>0.57078920835053204</v>
      </c>
      <c r="V1472" s="32">
        <v>0.46354725066621399</v>
      </c>
      <c r="W1472" s="32" t="s">
        <v>3598</v>
      </c>
      <c r="X1472" s="32" t="s">
        <v>3598</v>
      </c>
      <c r="Y1472" s="32" t="s">
        <v>3862</v>
      </c>
      <c r="Z1472" s="32" t="s">
        <v>1230</v>
      </c>
      <c r="AA1472" s="32" t="e">
        <v>#N/A</v>
      </c>
    </row>
    <row r="1473" spans="1:27" x14ac:dyDescent="0.2">
      <c r="A1473" s="32" t="s">
        <v>5189</v>
      </c>
      <c r="B1473" s="32">
        <v>0.32242596884255897</v>
      </c>
      <c r="C1473" s="32" t="s">
        <v>242</v>
      </c>
      <c r="D1473" s="32">
        <v>-7.6558669404918095E-2</v>
      </c>
      <c r="E1473" s="32">
        <v>0.68848796095368303</v>
      </c>
      <c r="F1473" s="32">
        <v>0.28340080971659898</v>
      </c>
      <c r="G1473" s="32">
        <v>0.73771386430168295</v>
      </c>
      <c r="H1473" s="32">
        <v>0.530512680277478</v>
      </c>
      <c r="I1473" s="32">
        <v>0.67089452903181401</v>
      </c>
      <c r="J1473" s="32" t="s">
        <v>242</v>
      </c>
      <c r="K1473" s="32">
        <v>0.85672746859281002</v>
      </c>
      <c r="L1473" s="32">
        <v>2.0742263618363999</v>
      </c>
      <c r="M1473" s="32">
        <v>7.8629032258064502E-2</v>
      </c>
      <c r="N1473" s="32">
        <v>0.12916546576490401</v>
      </c>
      <c r="O1473" s="32">
        <v>0.19579775944115399</v>
      </c>
      <c r="P1473" s="32">
        <v>0.33484014574875598</v>
      </c>
      <c r="Q1473" s="32" t="s">
        <v>242</v>
      </c>
      <c r="R1473" s="32">
        <v>6.6622349558876096E-2</v>
      </c>
      <c r="S1473" s="32">
        <v>0.97481455442513099</v>
      </c>
      <c r="T1473" s="32">
        <v>0.22469635627530399</v>
      </c>
      <c r="U1473" s="32">
        <v>0.62953368360536799</v>
      </c>
      <c r="V1473" s="32">
        <v>0.47344117644853601</v>
      </c>
      <c r="W1473" s="32" t="s">
        <v>3598</v>
      </c>
      <c r="X1473" s="32" t="s">
        <v>3598</v>
      </c>
      <c r="Y1473" s="32" t="s">
        <v>3862</v>
      </c>
      <c r="Z1473" s="32" t="s">
        <v>1230</v>
      </c>
      <c r="AA1473" s="32" t="e">
        <v>#N/A</v>
      </c>
    </row>
    <row r="1474" spans="1:27" x14ac:dyDescent="0.2">
      <c r="A1474" s="32" t="s">
        <v>5188</v>
      </c>
      <c r="B1474" s="32">
        <v>0.113535337530682</v>
      </c>
      <c r="C1474" s="32" t="s">
        <v>242</v>
      </c>
      <c r="D1474" s="32">
        <v>-0.660501822400963</v>
      </c>
      <c r="E1474" s="32">
        <v>-1.81557306271574</v>
      </c>
      <c r="F1474" s="32">
        <v>0.99595141700404899</v>
      </c>
      <c r="G1474" s="32">
        <v>0.97025243547564299</v>
      </c>
      <c r="H1474" s="32">
        <v>0.74553407530466098</v>
      </c>
      <c r="I1474" s="32">
        <v>0.35667059501642601</v>
      </c>
      <c r="J1474" s="32" t="s">
        <v>242</v>
      </c>
      <c r="K1474" s="32">
        <v>-0.76010479032479705</v>
      </c>
      <c r="L1474" s="32">
        <v>-1.19250008822071</v>
      </c>
      <c r="M1474" s="32">
        <v>0.92540322580645196</v>
      </c>
      <c r="N1474" s="32">
        <v>0.97131185947090004</v>
      </c>
      <c r="O1474" s="32">
        <v>0.77640402525172003</v>
      </c>
      <c r="P1474" s="32">
        <v>0.20282062009673499</v>
      </c>
      <c r="Q1474" s="32" t="s">
        <v>242</v>
      </c>
      <c r="R1474" s="32">
        <v>-0.33141914580447601</v>
      </c>
      <c r="S1474" s="32">
        <v>-0.63006310583523395</v>
      </c>
      <c r="T1474" s="32">
        <v>0.77935222672064797</v>
      </c>
      <c r="U1474" s="32">
        <v>0.91659158953230002</v>
      </c>
      <c r="V1474" s="32">
        <v>0.62983604747999999</v>
      </c>
      <c r="W1474" s="32" t="s">
        <v>3598</v>
      </c>
      <c r="X1474" s="32" t="s">
        <v>3598</v>
      </c>
      <c r="Y1474" s="32" t="s">
        <v>3862</v>
      </c>
      <c r="Z1474" s="32" t="s">
        <v>1230</v>
      </c>
      <c r="AA1474" s="32" t="e">
        <v>#N/A</v>
      </c>
    </row>
    <row r="1475" spans="1:27" x14ac:dyDescent="0.2">
      <c r="A1475" s="32" t="s">
        <v>5187</v>
      </c>
      <c r="B1475" s="32">
        <v>0.29938129853980699</v>
      </c>
      <c r="C1475" s="32" t="s">
        <v>242</v>
      </c>
      <c r="D1475" s="32">
        <v>-0.14097887509740001</v>
      </c>
      <c r="E1475" s="32">
        <v>0.412241676732926</v>
      </c>
      <c r="F1475" s="32">
        <v>0.33805668016194301</v>
      </c>
      <c r="G1475" s="32">
        <v>0.87310628980014404</v>
      </c>
      <c r="H1475" s="32">
        <v>0.556056684559051</v>
      </c>
      <c r="I1475" s="32">
        <v>0.58269566736642098</v>
      </c>
      <c r="J1475" s="32" t="s">
        <v>242</v>
      </c>
      <c r="K1475" s="32">
        <v>0.402902188900922</v>
      </c>
      <c r="L1475" s="32">
        <v>1.15729571754895</v>
      </c>
      <c r="M1475" s="32">
        <v>0.16935483870967699</v>
      </c>
      <c r="N1475" s="32">
        <v>0.51514175101150295</v>
      </c>
      <c r="O1475" s="32">
        <v>0.34351009050081499</v>
      </c>
      <c r="P1475" s="32">
        <v>0.30736661983633401</v>
      </c>
      <c r="Q1475" s="32" t="s">
        <v>242</v>
      </c>
      <c r="R1475" s="32">
        <v>-1.6210877443531099E-2</v>
      </c>
      <c r="S1475" s="32">
        <v>0.64083632076864405</v>
      </c>
      <c r="T1475" s="32">
        <v>0.30971659919028299</v>
      </c>
      <c r="U1475" s="32">
        <v>0.78244354843173902</v>
      </c>
      <c r="V1475" s="32">
        <v>0.50646692117027503</v>
      </c>
      <c r="W1475" s="32" t="s">
        <v>3598</v>
      </c>
      <c r="X1475" s="32" t="s">
        <v>3598</v>
      </c>
      <c r="Y1475" s="32" t="s">
        <v>3862</v>
      </c>
      <c r="Z1475" s="32" t="s">
        <v>1230</v>
      </c>
      <c r="AA1475" s="32" t="e">
        <v>#N/A</v>
      </c>
    </row>
    <row r="1476" spans="1:27" x14ac:dyDescent="0.2">
      <c r="A1476" s="32" t="s">
        <v>5186</v>
      </c>
      <c r="B1476" s="32">
        <v>0.22537828103900501</v>
      </c>
      <c r="C1476" s="32" t="s">
        <v>242</v>
      </c>
      <c r="D1476" s="32">
        <v>-0.347850552870834</v>
      </c>
      <c r="E1476" s="32">
        <v>-0.474864033053635</v>
      </c>
      <c r="F1476" s="32">
        <v>0.68623481781376505</v>
      </c>
      <c r="G1476" s="32">
        <v>0.93100504453205302</v>
      </c>
      <c r="H1476" s="32">
        <v>0.63602378904461898</v>
      </c>
      <c r="I1476" s="32">
        <v>0.45627921178501502</v>
      </c>
      <c r="J1476" s="32" t="s">
        <v>242</v>
      </c>
      <c r="K1476" s="32">
        <v>-0.247570869691847</v>
      </c>
      <c r="L1476" s="32">
        <v>-0.156951653404102</v>
      </c>
      <c r="M1476" s="32">
        <v>0.56653225806451601</v>
      </c>
      <c r="N1476" s="32">
        <v>0.95950178954328003</v>
      </c>
      <c r="O1476" s="32">
        <v>0.59776677410728296</v>
      </c>
      <c r="P1476" s="32">
        <v>0.28999611270716202</v>
      </c>
      <c r="Q1476" s="32" t="s">
        <v>242</v>
      </c>
      <c r="R1476" s="32">
        <v>-6.8583301891867302E-2</v>
      </c>
      <c r="S1476" s="32">
        <v>0.42967408017339598</v>
      </c>
      <c r="T1476" s="32">
        <v>0.35627530364372501</v>
      </c>
      <c r="U1476" s="32">
        <v>0.85750145320938398</v>
      </c>
      <c r="V1476" s="32">
        <v>0.52733934463674403</v>
      </c>
      <c r="W1476" s="32" t="s">
        <v>3598</v>
      </c>
      <c r="X1476" s="32" t="s">
        <v>3598</v>
      </c>
      <c r="Y1476" s="32" t="s">
        <v>3862</v>
      </c>
      <c r="Z1476" s="32" t="s">
        <v>1660</v>
      </c>
      <c r="AA1476" s="32" t="e">
        <v>#N/A</v>
      </c>
    </row>
    <row r="1477" spans="1:27" x14ac:dyDescent="0.2">
      <c r="A1477" s="32" t="s">
        <v>5185</v>
      </c>
      <c r="B1477" s="32">
        <v>0.245407181294304</v>
      </c>
      <c r="C1477" s="32" t="s">
        <v>242</v>
      </c>
      <c r="D1477" s="32">
        <v>-0.29186077921429698</v>
      </c>
      <c r="E1477" s="32">
        <v>-0.23476906966880601</v>
      </c>
      <c r="F1477" s="32">
        <v>0.59311740890688303</v>
      </c>
      <c r="G1477" s="32">
        <v>0.93100504453205302</v>
      </c>
      <c r="H1477" s="32">
        <v>0.61480346393890395</v>
      </c>
      <c r="I1477" s="32">
        <v>0.85285071277090996</v>
      </c>
      <c r="J1477" s="32" t="s">
        <v>242</v>
      </c>
      <c r="K1477" s="32">
        <v>1.79297896229508</v>
      </c>
      <c r="L1477" s="32">
        <v>3.9658743676908799</v>
      </c>
      <c r="M1477" s="32">
        <v>2.6209677419354899E-2</v>
      </c>
      <c r="N1477" s="32">
        <v>4.5408980209137099E-4</v>
      </c>
      <c r="O1477" s="32">
        <v>3.6488144016957699E-2</v>
      </c>
      <c r="P1477" s="32">
        <v>0.20374363271024701</v>
      </c>
      <c r="Q1477" s="32" t="s">
        <v>242</v>
      </c>
      <c r="R1477" s="32">
        <v>-0.32863624441843398</v>
      </c>
      <c r="S1477" s="32">
        <v>-0.61884262677164004</v>
      </c>
      <c r="T1477" s="32">
        <v>0.77125506072874495</v>
      </c>
      <c r="U1477" s="32">
        <v>0.91659158953230002</v>
      </c>
      <c r="V1477" s="32">
        <v>0.62878467536529503</v>
      </c>
      <c r="W1477" s="32" t="s">
        <v>3598</v>
      </c>
      <c r="X1477" s="32" t="s">
        <v>3598</v>
      </c>
      <c r="Y1477" s="32" t="s">
        <v>3862</v>
      </c>
      <c r="Z1477" s="32" t="s">
        <v>1660</v>
      </c>
      <c r="AA1477" s="32" t="e">
        <v>#N/A</v>
      </c>
    </row>
    <row r="1478" spans="1:27" x14ac:dyDescent="0.2">
      <c r="A1478" s="32" t="s">
        <v>5184</v>
      </c>
      <c r="B1478" s="32">
        <v>0.36437487859886603</v>
      </c>
      <c r="C1478" s="32" t="s">
        <v>242</v>
      </c>
      <c r="D1478" s="32">
        <v>4.0707377779705803E-2</v>
      </c>
      <c r="E1478" s="32">
        <v>1.19134742021476</v>
      </c>
      <c r="F1478" s="32">
        <v>0.21052631578947401</v>
      </c>
      <c r="G1478" s="32">
        <v>0.44963979990376801</v>
      </c>
      <c r="H1478" s="32">
        <v>0.48376458992743698</v>
      </c>
      <c r="I1478" s="32">
        <v>0.47840796887032999</v>
      </c>
      <c r="J1478" s="32" t="s">
        <v>242</v>
      </c>
      <c r="K1478" s="32">
        <v>-0.133707842620404</v>
      </c>
      <c r="L1478" s="32">
        <v>7.3102738550486407E-2</v>
      </c>
      <c r="M1478" s="32">
        <v>0.46169354838709697</v>
      </c>
      <c r="N1478" s="32">
        <v>0.94298684428286195</v>
      </c>
      <c r="O1478" s="32">
        <v>0.55318319832955298</v>
      </c>
      <c r="P1478" s="32">
        <v>0.347786729717041</v>
      </c>
      <c r="Q1478" s="32" t="s">
        <v>242</v>
      </c>
      <c r="R1478" s="32">
        <v>0.105656557696896</v>
      </c>
      <c r="S1478" s="32">
        <v>1.1321979663467301</v>
      </c>
      <c r="T1478" s="32">
        <v>0.19230769230769201</v>
      </c>
      <c r="U1478" s="32">
        <v>0.54344406767674802</v>
      </c>
      <c r="V1478" s="32">
        <v>0.45792742464199498</v>
      </c>
      <c r="W1478" s="32" t="s">
        <v>3598</v>
      </c>
      <c r="X1478" s="32" t="s">
        <v>3598</v>
      </c>
      <c r="Y1478" s="32" t="s">
        <v>3862</v>
      </c>
      <c r="Z1478" s="32" t="s">
        <v>1657</v>
      </c>
      <c r="AA1478" s="32" t="e">
        <v>#N/A</v>
      </c>
    </row>
    <row r="1479" spans="1:27" x14ac:dyDescent="0.2">
      <c r="A1479" s="32" t="s">
        <v>5183</v>
      </c>
      <c r="B1479" s="32">
        <v>0.118329498389075</v>
      </c>
      <c r="C1479" s="32" t="s">
        <v>242</v>
      </c>
      <c r="D1479" s="32">
        <v>-0.64709998915435696</v>
      </c>
      <c r="E1479" s="32">
        <v>-1.7581034133049001</v>
      </c>
      <c r="F1479" s="32">
        <v>0.99392712550607298</v>
      </c>
      <c r="G1479" s="32">
        <v>0.96747108615129396</v>
      </c>
      <c r="H1479" s="32">
        <v>0.741216383837212</v>
      </c>
      <c r="I1479" s="32">
        <v>0.40416884630668498</v>
      </c>
      <c r="J1479" s="32" t="s">
        <v>242</v>
      </c>
      <c r="K1479" s="32">
        <v>-0.51570359546067701</v>
      </c>
      <c r="L1479" s="32">
        <v>-0.69870003983308904</v>
      </c>
      <c r="M1479" s="32">
        <v>0.78427419354838701</v>
      </c>
      <c r="N1479" s="32">
        <v>0.96447268678212394</v>
      </c>
      <c r="O1479" s="32">
        <v>0.69696927846472301</v>
      </c>
      <c r="P1479" s="32">
        <v>0.27153472283471503</v>
      </c>
      <c r="Q1479" s="32" t="s">
        <v>242</v>
      </c>
      <c r="R1479" s="32">
        <v>-0.12424475950597499</v>
      </c>
      <c r="S1479" s="32">
        <v>0.20525066979286199</v>
      </c>
      <c r="T1479" s="32">
        <v>0.42510121457489902</v>
      </c>
      <c r="U1479" s="32">
        <v>0.90803699301470098</v>
      </c>
      <c r="V1479" s="32">
        <v>0.54943925809652705</v>
      </c>
      <c r="W1479" s="32" t="s">
        <v>3598</v>
      </c>
      <c r="X1479" s="32" t="s">
        <v>3598</v>
      </c>
      <c r="Y1479" s="32" t="s">
        <v>3862</v>
      </c>
      <c r="Z1479" s="32" t="s">
        <v>1923</v>
      </c>
      <c r="AA1479" s="32" t="e">
        <v>#N/A</v>
      </c>
    </row>
    <row r="1480" spans="1:27" x14ac:dyDescent="0.2">
      <c r="A1480" s="32" t="s">
        <v>5182</v>
      </c>
      <c r="B1480" s="32">
        <v>0.140900426232763</v>
      </c>
      <c r="C1480" s="32" t="s">
        <v>242</v>
      </c>
      <c r="D1480" s="32">
        <v>-0.584004106450974</v>
      </c>
      <c r="E1480" s="32">
        <v>-1.4875360818430501</v>
      </c>
      <c r="F1480" s="32">
        <v>0.98582995951416996</v>
      </c>
      <c r="G1480" s="32">
        <v>0.94957409394488601</v>
      </c>
      <c r="H1480" s="32">
        <v>0.72039122537227296</v>
      </c>
      <c r="I1480" s="32">
        <v>0.30977492808680401</v>
      </c>
      <c r="J1480" s="32" t="s">
        <v>242</v>
      </c>
      <c r="K1480" s="32">
        <v>-1.00140540077274</v>
      </c>
      <c r="L1480" s="32">
        <v>-1.6800355652113399</v>
      </c>
      <c r="M1480" s="32">
        <v>0.97580645161290303</v>
      </c>
      <c r="N1480" s="32">
        <v>0.98155418968790498</v>
      </c>
      <c r="O1480" s="32">
        <v>0.84168457294744303</v>
      </c>
      <c r="P1480" s="32">
        <v>0.414958194579016</v>
      </c>
      <c r="Q1480" s="32" t="s">
        <v>242</v>
      </c>
      <c r="R1480" s="32">
        <v>0.30817986012021398</v>
      </c>
      <c r="S1480" s="32">
        <v>1.94875887149719</v>
      </c>
      <c r="T1480" s="32">
        <v>0.105263157894737</v>
      </c>
      <c r="U1480" s="32">
        <v>0.16775199311771199</v>
      </c>
      <c r="V1480" s="32">
        <v>0.37897273823063399</v>
      </c>
      <c r="W1480" s="32" t="s">
        <v>3598</v>
      </c>
      <c r="X1480" s="32" t="s">
        <v>3598</v>
      </c>
      <c r="Y1480" s="32" t="s">
        <v>3862</v>
      </c>
      <c r="Z1480" s="32" t="s">
        <v>1923</v>
      </c>
      <c r="AA1480" s="32" t="e">
        <v>#N/A</v>
      </c>
    </row>
    <row r="1481" spans="1:27" x14ac:dyDescent="0.2">
      <c r="A1481" s="32" t="s">
        <v>5181</v>
      </c>
      <c r="B1481" s="32">
        <v>0.20251189686280599</v>
      </c>
      <c r="C1481" s="32" t="s">
        <v>242</v>
      </c>
      <c r="D1481" s="32">
        <v>-0.41177236874936601</v>
      </c>
      <c r="E1481" s="32">
        <v>-0.74897312549244899</v>
      </c>
      <c r="F1481" s="32">
        <v>0.82793522267206499</v>
      </c>
      <c r="G1481" s="32">
        <v>0.93100504453205302</v>
      </c>
      <c r="H1481" s="32">
        <v>0.65974686210663902</v>
      </c>
      <c r="I1481" s="32">
        <v>0.55604796062111095</v>
      </c>
      <c r="J1481" s="32" t="s">
        <v>242</v>
      </c>
      <c r="K1481" s="32">
        <v>0.26578700693046398</v>
      </c>
      <c r="L1481" s="32">
        <v>0.88026154212548902</v>
      </c>
      <c r="M1481" s="32">
        <v>0.233870967741935</v>
      </c>
      <c r="N1481" s="32">
        <v>0.66334175950643004</v>
      </c>
      <c r="O1481" s="32">
        <v>0.39520162519169599</v>
      </c>
      <c r="P1481" s="32">
        <v>0.21581711401380799</v>
      </c>
      <c r="Q1481" s="32" t="s">
        <v>242</v>
      </c>
      <c r="R1481" s="32">
        <v>-0.29223445817828497</v>
      </c>
      <c r="S1481" s="32">
        <v>-0.47207297031394002</v>
      </c>
      <c r="T1481" s="32">
        <v>0.69433198380566796</v>
      </c>
      <c r="U1481" s="32">
        <v>0.91659158953230002</v>
      </c>
      <c r="V1481" s="32">
        <v>0.61494631643462005</v>
      </c>
      <c r="W1481" s="32" t="s">
        <v>3598</v>
      </c>
      <c r="X1481" s="32" t="s">
        <v>3598</v>
      </c>
      <c r="Y1481" s="32" t="s">
        <v>3862</v>
      </c>
      <c r="Z1481" s="32" t="s">
        <v>1923</v>
      </c>
      <c r="AA1481" s="32" t="e">
        <v>#N/A</v>
      </c>
    </row>
    <row r="1482" spans="1:27" x14ac:dyDescent="0.2">
      <c r="A1482" s="32" t="s">
        <v>5180</v>
      </c>
      <c r="B1482" s="32">
        <v>0.20823533606327599</v>
      </c>
      <c r="C1482" s="32" t="s">
        <v>242</v>
      </c>
      <c r="D1482" s="32">
        <v>-0.395772785083436</v>
      </c>
      <c r="E1482" s="32">
        <v>-0.68036382055028499</v>
      </c>
      <c r="F1482" s="32">
        <v>0.793522267206478</v>
      </c>
      <c r="G1482" s="32">
        <v>0.93100504453205302</v>
      </c>
      <c r="H1482" s="32">
        <v>0.65386367233070997</v>
      </c>
      <c r="I1482" s="32">
        <v>0.57023133472932697</v>
      </c>
      <c r="J1482" s="32" t="s">
        <v>242</v>
      </c>
      <c r="K1482" s="32">
        <v>0.33876724273050701</v>
      </c>
      <c r="L1482" s="32">
        <v>1.0277143562962101</v>
      </c>
      <c r="M1482" s="32">
        <v>0.203629032258065</v>
      </c>
      <c r="N1482" s="32">
        <v>0.58274229111530196</v>
      </c>
      <c r="O1482" s="32">
        <v>0.36739254006083399</v>
      </c>
      <c r="P1482" s="32">
        <v>0.24121039725138901</v>
      </c>
      <c r="Q1482" s="32" t="s">
        <v>242</v>
      </c>
      <c r="R1482" s="32">
        <v>-0.21567320421109601</v>
      </c>
      <c r="S1482" s="32">
        <v>-0.16338292778131799</v>
      </c>
      <c r="T1482" s="32">
        <v>0.57894736842105299</v>
      </c>
      <c r="U1482" s="32">
        <v>0.91659158953230002</v>
      </c>
      <c r="V1482" s="32">
        <v>0.58537875520068094</v>
      </c>
      <c r="W1482" s="32" t="s">
        <v>3598</v>
      </c>
      <c r="X1482" s="32" t="s">
        <v>3598</v>
      </c>
      <c r="Y1482" s="32" t="s">
        <v>3862</v>
      </c>
      <c r="Z1482" s="32" t="s">
        <v>989</v>
      </c>
      <c r="AA1482" s="32" t="e">
        <v>#N/A</v>
      </c>
    </row>
    <row r="1483" spans="1:27" x14ac:dyDescent="0.2">
      <c r="A1483" s="32" t="s">
        <v>5179</v>
      </c>
      <c r="B1483" s="32">
        <v>0.232798721390538</v>
      </c>
      <c r="C1483" s="32" t="s">
        <v>242</v>
      </c>
      <c r="D1483" s="32">
        <v>-0.32710708865570598</v>
      </c>
      <c r="E1483" s="32">
        <v>-0.38591205207658402</v>
      </c>
      <c r="F1483" s="32">
        <v>0.63765182186234803</v>
      </c>
      <c r="G1483" s="32">
        <v>0.93100504453205302</v>
      </c>
      <c r="H1483" s="32">
        <v>0.62820655474183396</v>
      </c>
      <c r="I1483" s="32">
        <v>0.38633736508836802</v>
      </c>
      <c r="J1483" s="32" t="s">
        <v>242</v>
      </c>
      <c r="K1483" s="32">
        <v>-0.60745508520126001</v>
      </c>
      <c r="L1483" s="32">
        <v>-0.88407920747065005</v>
      </c>
      <c r="M1483" s="32">
        <v>0.842741935483871</v>
      </c>
      <c r="N1483" s="32">
        <v>0.96447710627797101</v>
      </c>
      <c r="O1483" s="32">
        <v>0.72822552937969998</v>
      </c>
      <c r="P1483" s="32">
        <v>0.350646125982567</v>
      </c>
      <c r="Q1483" s="32" t="s">
        <v>242</v>
      </c>
      <c r="R1483" s="32">
        <v>0.11427769430335501</v>
      </c>
      <c r="S1483" s="32">
        <v>1.1669578336141599</v>
      </c>
      <c r="T1483" s="32">
        <v>0.19230769230769201</v>
      </c>
      <c r="U1483" s="32">
        <v>0.52195235125219197</v>
      </c>
      <c r="V1483" s="32">
        <v>0.45450883200785303</v>
      </c>
      <c r="W1483" s="32" t="s">
        <v>3598</v>
      </c>
      <c r="X1483" s="32" t="s">
        <v>3598</v>
      </c>
      <c r="Y1483" s="32" t="s">
        <v>3862</v>
      </c>
      <c r="Z1483" s="32" t="s">
        <v>989</v>
      </c>
      <c r="AA1483" s="32" t="e">
        <v>#N/A</v>
      </c>
    </row>
    <row r="1484" spans="1:27" x14ac:dyDescent="0.2">
      <c r="A1484" s="32" t="s">
        <v>5178</v>
      </c>
      <c r="B1484" s="32">
        <v>0.29888876394088898</v>
      </c>
      <c r="C1484" s="32" t="s">
        <v>242</v>
      </c>
      <c r="D1484" s="32">
        <v>-0.14235573055925099</v>
      </c>
      <c r="E1484" s="32">
        <v>0.40633745458465798</v>
      </c>
      <c r="F1484" s="32">
        <v>0.34008097165991902</v>
      </c>
      <c r="G1484" s="32">
        <v>0.87537714722610704</v>
      </c>
      <c r="H1484" s="32">
        <v>0.55660048595775702</v>
      </c>
      <c r="I1484" s="32">
        <v>0.394943254199979</v>
      </c>
      <c r="J1484" s="32" t="s">
        <v>242</v>
      </c>
      <c r="K1484" s="32">
        <v>-0.56317367431535303</v>
      </c>
      <c r="L1484" s="32">
        <v>-0.79461089349497604</v>
      </c>
      <c r="M1484" s="32">
        <v>0.8125</v>
      </c>
      <c r="N1484" s="32">
        <v>0.96447268678212394</v>
      </c>
      <c r="O1484" s="32">
        <v>0.71334168634209105</v>
      </c>
      <c r="P1484" s="32">
        <v>0.29207321591096502</v>
      </c>
      <c r="Q1484" s="32" t="s">
        <v>242</v>
      </c>
      <c r="R1484" s="32">
        <v>-6.2320794424260501E-2</v>
      </c>
      <c r="S1484" s="32">
        <v>0.45492410673859401</v>
      </c>
      <c r="T1484" s="32">
        <v>0.34210526315789502</v>
      </c>
      <c r="U1484" s="32">
        <v>0.85446085580640696</v>
      </c>
      <c r="V1484" s="32">
        <v>0.524846315446861</v>
      </c>
      <c r="W1484" s="32" t="s">
        <v>3598</v>
      </c>
      <c r="X1484" s="32" t="s">
        <v>3598</v>
      </c>
      <c r="Y1484" s="32" t="s">
        <v>3862</v>
      </c>
      <c r="Z1484" s="32" t="s">
        <v>989</v>
      </c>
      <c r="AA1484" s="32" t="e">
        <v>#N/A</v>
      </c>
    </row>
    <row r="1485" spans="1:27" x14ac:dyDescent="0.2">
      <c r="A1485" s="32" t="s">
        <v>5177</v>
      </c>
      <c r="B1485" s="32">
        <v>0.15636109787145999</v>
      </c>
      <c r="C1485" s="32" t="s">
        <v>242</v>
      </c>
      <c r="D1485" s="32">
        <v>-0.54078458393127704</v>
      </c>
      <c r="E1485" s="32">
        <v>-1.30220242179771</v>
      </c>
      <c r="F1485" s="32">
        <v>0.96963562753036403</v>
      </c>
      <c r="G1485" s="32">
        <v>0.93950196584859103</v>
      </c>
      <c r="H1485" s="32">
        <v>0.70567196511751396</v>
      </c>
      <c r="I1485" s="32">
        <v>1.04176189814508</v>
      </c>
      <c r="J1485" s="32" t="s">
        <v>242</v>
      </c>
      <c r="K1485" s="32">
        <v>2.7650172621158702</v>
      </c>
      <c r="L1485" s="32">
        <v>5.92982777533682</v>
      </c>
      <c r="M1485" s="32">
        <v>1.8145161290322599E-2</v>
      </c>
      <c r="N1485" s="32">
        <v>2.7868715600276601E-8</v>
      </c>
      <c r="O1485" s="32">
        <v>2.84598918007252E-3</v>
      </c>
      <c r="P1485" s="32">
        <v>0.89493616568343703</v>
      </c>
      <c r="Q1485" s="32" t="s">
        <v>242</v>
      </c>
      <c r="R1485" s="32">
        <v>1.7553229885044701</v>
      </c>
      <c r="S1485" s="32">
        <v>7.7835467139634904</v>
      </c>
      <c r="T1485" s="32">
        <v>2.4291497975708499E-2</v>
      </c>
      <c r="U1485" s="32">
        <v>9.0729229151719701E-14</v>
      </c>
      <c r="V1485" s="32">
        <v>3.96020382392245E-2</v>
      </c>
      <c r="W1485" s="32" t="s">
        <v>3598</v>
      </c>
      <c r="X1485" s="32" t="s">
        <v>3598</v>
      </c>
      <c r="Y1485" s="32" t="s">
        <v>3862</v>
      </c>
      <c r="Z1485" s="32" t="s">
        <v>506</v>
      </c>
      <c r="AA1485" s="32" t="e">
        <v>#N/A</v>
      </c>
    </row>
    <row r="1486" spans="1:27" x14ac:dyDescent="0.2">
      <c r="A1486" s="32" t="s">
        <v>5176</v>
      </c>
      <c r="B1486" s="32">
        <v>0.20939885905483599</v>
      </c>
      <c r="C1486" s="32" t="s">
        <v>242</v>
      </c>
      <c r="D1486" s="32">
        <v>-0.39252021564071898</v>
      </c>
      <c r="E1486" s="32">
        <v>-0.66641617457396696</v>
      </c>
      <c r="F1486" s="32">
        <v>0.77327935222672095</v>
      </c>
      <c r="G1486" s="32">
        <v>0.93100504453205302</v>
      </c>
      <c r="H1486" s="32">
        <v>0.65266306127012297</v>
      </c>
      <c r="I1486" s="32">
        <v>0.68218831473981201</v>
      </c>
      <c r="J1486" s="32" t="s">
        <v>242</v>
      </c>
      <c r="K1486" s="32">
        <v>0.91483939159196503</v>
      </c>
      <c r="L1486" s="32">
        <v>2.19163851444406</v>
      </c>
      <c r="M1486" s="32">
        <v>6.8548387096774202E-2</v>
      </c>
      <c r="N1486" s="32">
        <v>0.101262095133703</v>
      </c>
      <c r="O1486" s="32">
        <v>0.180137975893681</v>
      </c>
      <c r="P1486" s="32">
        <v>0.29130622174536602</v>
      </c>
      <c r="Q1486" s="32" t="s">
        <v>242</v>
      </c>
      <c r="R1486" s="32">
        <v>-6.4633297087046293E-2</v>
      </c>
      <c r="S1486" s="32">
        <v>0.445600245015561</v>
      </c>
      <c r="T1486" s="32">
        <v>0.34817813765182198</v>
      </c>
      <c r="U1486" s="32">
        <v>0.856860710842271</v>
      </c>
      <c r="V1486" s="32">
        <v>0.52576701355737698</v>
      </c>
      <c r="W1486" s="32" t="s">
        <v>3598</v>
      </c>
      <c r="X1486" s="32" t="s">
        <v>3598</v>
      </c>
      <c r="Y1486" s="32" t="s">
        <v>3862</v>
      </c>
      <c r="Z1486" s="32" t="s">
        <v>506</v>
      </c>
      <c r="AA1486" s="32" t="e">
        <v>#N/A</v>
      </c>
    </row>
    <row r="1487" spans="1:27" x14ac:dyDescent="0.2">
      <c r="A1487" s="32" t="s">
        <v>5175</v>
      </c>
      <c r="B1487" s="32">
        <v>0.27304243019268098</v>
      </c>
      <c r="C1487" s="32" t="s">
        <v>242</v>
      </c>
      <c r="D1487" s="32">
        <v>-0.214607844153484</v>
      </c>
      <c r="E1487" s="32">
        <v>9.6506436615209801E-2</v>
      </c>
      <c r="F1487" s="32">
        <v>0.45748987854251</v>
      </c>
      <c r="G1487" s="32">
        <v>0.93100504453205302</v>
      </c>
      <c r="H1487" s="32">
        <v>0.58496346115946396</v>
      </c>
      <c r="I1487" s="32">
        <v>0.49748166160621099</v>
      </c>
      <c r="J1487" s="32" t="s">
        <v>242</v>
      </c>
      <c r="K1487" s="32">
        <v>-3.5564581163612198E-2</v>
      </c>
      <c r="L1487" s="32">
        <v>0.271396152309068</v>
      </c>
      <c r="M1487" s="32">
        <v>0.38508064516128998</v>
      </c>
      <c r="N1487" s="32">
        <v>0.90090296220331501</v>
      </c>
      <c r="O1487" s="32">
        <v>0.51418522470931904</v>
      </c>
      <c r="P1487" s="32">
        <v>0.32914140147265603</v>
      </c>
      <c r="Q1487" s="32" t="s">
        <v>242</v>
      </c>
      <c r="R1487" s="32">
        <v>4.9440522233340299E-2</v>
      </c>
      <c r="S1487" s="32">
        <v>0.90553853381317995</v>
      </c>
      <c r="T1487" s="32">
        <v>0.24493927125506099</v>
      </c>
      <c r="U1487" s="32">
        <v>0.665577868263038</v>
      </c>
      <c r="V1487" s="32">
        <v>0.48028411777919999</v>
      </c>
      <c r="W1487" s="32" t="s">
        <v>3598</v>
      </c>
      <c r="X1487" s="32" t="s">
        <v>3598</v>
      </c>
      <c r="Y1487" s="32" t="s">
        <v>3862</v>
      </c>
      <c r="Z1487" s="32" t="s">
        <v>506</v>
      </c>
      <c r="AA1487" s="32" t="e">
        <v>#N/A</v>
      </c>
    </row>
    <row r="1488" spans="1:27" x14ac:dyDescent="0.2">
      <c r="A1488" s="32" t="s">
        <v>5174</v>
      </c>
      <c r="B1488" s="32">
        <v>0.29677371089690602</v>
      </c>
      <c r="C1488" s="32" t="s">
        <v>242</v>
      </c>
      <c r="D1488" s="32">
        <v>-0.148268253947692</v>
      </c>
      <c r="E1488" s="32">
        <v>0.380983412341732</v>
      </c>
      <c r="F1488" s="32">
        <v>0.34210526315789502</v>
      </c>
      <c r="G1488" s="32">
        <v>0.88464517075545701</v>
      </c>
      <c r="H1488" s="32">
        <v>0.55893446595343999</v>
      </c>
      <c r="I1488" s="32">
        <v>0.62907825501743297</v>
      </c>
      <c r="J1488" s="32" t="s">
        <v>242</v>
      </c>
      <c r="K1488" s="32">
        <v>0.64156276134018497</v>
      </c>
      <c r="L1488" s="32">
        <v>1.6394971334800299</v>
      </c>
      <c r="M1488" s="32">
        <v>0.116935483870968</v>
      </c>
      <c r="N1488" s="32">
        <v>0.27785553009524899</v>
      </c>
      <c r="O1488" s="32">
        <v>0.26057855911519601</v>
      </c>
      <c r="P1488" s="32">
        <v>0.20159720844479301</v>
      </c>
      <c r="Q1488" s="32" t="s">
        <v>242</v>
      </c>
      <c r="R1488" s="32">
        <v>-0.33510775626553402</v>
      </c>
      <c r="S1488" s="32">
        <v>-0.64493534552710596</v>
      </c>
      <c r="T1488" s="32">
        <v>0.78340080971659898</v>
      </c>
      <c r="U1488" s="32">
        <v>0.91659158953230002</v>
      </c>
      <c r="V1488" s="32">
        <v>0.63122809892280096</v>
      </c>
      <c r="W1488" s="32" t="s">
        <v>3598</v>
      </c>
      <c r="X1488" s="32" t="s">
        <v>3598</v>
      </c>
      <c r="Y1488" s="32" t="s">
        <v>3862</v>
      </c>
      <c r="Z1488" s="32" t="s">
        <v>506</v>
      </c>
      <c r="AA1488" s="32" t="e">
        <v>#N/A</v>
      </c>
    </row>
    <row r="1489" spans="1:27" x14ac:dyDescent="0.2">
      <c r="A1489" s="32" t="s">
        <v>5173</v>
      </c>
      <c r="B1489" s="32">
        <v>0.26343266747114402</v>
      </c>
      <c r="C1489" s="32" t="s">
        <v>242</v>
      </c>
      <c r="D1489" s="32">
        <v>-0.24147144788677199</v>
      </c>
      <c r="E1489" s="32">
        <v>-1.8689884668282E-2</v>
      </c>
      <c r="F1489" s="32">
        <v>0.50404858299595101</v>
      </c>
      <c r="G1489" s="32">
        <v>0.93100504453205302</v>
      </c>
      <c r="H1489" s="32">
        <v>0.59540512844290205</v>
      </c>
      <c r="I1489" s="32">
        <v>0.39807974109814898</v>
      </c>
      <c r="J1489" s="32" t="s">
        <v>242</v>
      </c>
      <c r="K1489" s="32">
        <v>-0.54703495078837805</v>
      </c>
      <c r="L1489" s="32">
        <v>-0.76200343237775303</v>
      </c>
      <c r="M1489" s="32">
        <v>0.80241935483870996</v>
      </c>
      <c r="N1489" s="32">
        <v>0.96447268678212394</v>
      </c>
      <c r="O1489" s="32">
        <v>0.70782263972148096</v>
      </c>
      <c r="P1489" s="32">
        <v>0.21753383152641001</v>
      </c>
      <c r="Q1489" s="32" t="s">
        <v>242</v>
      </c>
      <c r="R1489" s="32">
        <v>-0.28705852073677601</v>
      </c>
      <c r="S1489" s="32">
        <v>-0.45120392407744098</v>
      </c>
      <c r="T1489" s="32">
        <v>0.69230769230769196</v>
      </c>
      <c r="U1489" s="32">
        <v>0.91659158953230002</v>
      </c>
      <c r="V1489" s="32">
        <v>0.61296624411199496</v>
      </c>
      <c r="W1489" s="32" t="s">
        <v>3598</v>
      </c>
      <c r="X1489" s="32" t="s">
        <v>3598</v>
      </c>
      <c r="Y1489" s="32" t="s">
        <v>3862</v>
      </c>
      <c r="Z1489" s="32" t="s">
        <v>1653</v>
      </c>
      <c r="AA1489" s="32" t="e">
        <v>#N/A</v>
      </c>
    </row>
    <row r="1490" spans="1:27" x14ac:dyDescent="0.2">
      <c r="A1490" s="32" t="s">
        <v>5172</v>
      </c>
      <c r="B1490" s="32">
        <v>0.29868386646733602</v>
      </c>
      <c r="C1490" s="32" t="s">
        <v>242</v>
      </c>
      <c r="D1490" s="32">
        <v>-0.14292851104249499</v>
      </c>
      <c r="E1490" s="32">
        <v>0.40388126124485801</v>
      </c>
      <c r="F1490" s="32">
        <v>0.34008097165991902</v>
      </c>
      <c r="G1490" s="32">
        <v>0.87566373553038901</v>
      </c>
      <c r="H1490" s="32">
        <v>0.55682667940821395</v>
      </c>
      <c r="I1490" s="32">
        <v>0.45416236226446699</v>
      </c>
      <c r="J1490" s="32" t="s">
        <v>242</v>
      </c>
      <c r="K1490" s="32">
        <v>-0.25846307178593803</v>
      </c>
      <c r="L1490" s="32">
        <v>-0.17895878771496301</v>
      </c>
      <c r="M1490" s="32">
        <v>0.57862903225806495</v>
      </c>
      <c r="N1490" s="32">
        <v>0.95950178954328003</v>
      </c>
      <c r="O1490" s="32">
        <v>0.60197522733224296</v>
      </c>
      <c r="P1490" s="32">
        <v>0.20492674269330599</v>
      </c>
      <c r="Q1490" s="32" t="s">
        <v>242</v>
      </c>
      <c r="R1490" s="32">
        <v>-0.325069144290552</v>
      </c>
      <c r="S1490" s="32">
        <v>-0.60446030891323699</v>
      </c>
      <c r="T1490" s="32">
        <v>0.75910931174089102</v>
      </c>
      <c r="U1490" s="32">
        <v>0.91659158953230002</v>
      </c>
      <c r="V1490" s="32">
        <v>0.62743562943008002</v>
      </c>
      <c r="W1490" s="32" t="s">
        <v>3598</v>
      </c>
      <c r="X1490" s="32" t="s">
        <v>3598</v>
      </c>
      <c r="Y1490" s="32" t="s">
        <v>3862</v>
      </c>
      <c r="Z1490" s="32" t="s">
        <v>1653</v>
      </c>
      <c r="AA1490" s="32" t="e">
        <v>#N/A</v>
      </c>
    </row>
    <row r="1491" spans="1:27" x14ac:dyDescent="0.2">
      <c r="A1491" s="32" t="s">
        <v>5171</v>
      </c>
      <c r="B1491" s="32">
        <v>0.42996166432172001</v>
      </c>
      <c r="C1491" s="32" t="s">
        <v>242</v>
      </c>
      <c r="D1491" s="32">
        <v>0.22405190696875499</v>
      </c>
      <c r="E1491" s="32">
        <v>1.97756417280408</v>
      </c>
      <c r="F1491" s="32">
        <v>0.16396761133603199</v>
      </c>
      <c r="G1491" s="32">
        <v>0.11973822241146501</v>
      </c>
      <c r="H1491" s="32">
        <v>0.411358456906605</v>
      </c>
      <c r="I1491" s="32">
        <v>1.3139906222431099</v>
      </c>
      <c r="J1491" s="32" t="s">
        <v>242</v>
      </c>
      <c r="K1491" s="32">
        <v>4.16576410307459</v>
      </c>
      <c r="L1491" s="32">
        <v>8.7599647483937009</v>
      </c>
      <c r="M1491" s="32">
        <v>8.0645161290322492E-3</v>
      </c>
      <c r="N1491" s="32">
        <v>2.5128592956140599E-17</v>
      </c>
      <c r="O1491" s="32">
        <v>1.5515572446326899E-5</v>
      </c>
      <c r="P1491" s="32">
        <v>0.55696657008450201</v>
      </c>
      <c r="Q1491" s="32" t="s">
        <v>242</v>
      </c>
      <c r="R1491" s="32">
        <v>0.73633793644381895</v>
      </c>
      <c r="S1491" s="32">
        <v>3.6750646455335101</v>
      </c>
      <c r="T1491" s="32">
        <v>4.6558704453441298E-2</v>
      </c>
      <c r="U1491" s="32">
        <v>1.47601386946848E-3</v>
      </c>
      <c r="V1491" s="32">
        <v>0.23076253228285901</v>
      </c>
      <c r="W1491" s="32" t="s">
        <v>3598</v>
      </c>
      <c r="X1491" s="32" t="s">
        <v>3598</v>
      </c>
      <c r="Y1491" s="32" t="s">
        <v>3862</v>
      </c>
      <c r="Z1491" s="32" t="s">
        <v>1228</v>
      </c>
      <c r="AA1491" s="32" t="e">
        <v>#N/A</v>
      </c>
    </row>
    <row r="1492" spans="1:27" x14ac:dyDescent="0.2">
      <c r="A1492" s="32" t="s">
        <v>5170</v>
      </c>
      <c r="B1492" s="32">
        <v>0.372588866806983</v>
      </c>
      <c r="C1492" s="32" t="s">
        <v>242</v>
      </c>
      <c r="D1492" s="32">
        <v>6.3669164733948194E-2</v>
      </c>
      <c r="E1492" s="32">
        <v>1.28981199754718</v>
      </c>
      <c r="F1492" s="32">
        <v>0.20445344129554699</v>
      </c>
      <c r="G1492" s="32">
        <v>0.39569976729263001</v>
      </c>
      <c r="H1492" s="32">
        <v>0.47461682894521101</v>
      </c>
      <c r="I1492" s="32">
        <v>0.32277885733843997</v>
      </c>
      <c r="J1492" s="32" t="s">
        <v>242</v>
      </c>
      <c r="K1492" s="32">
        <v>-0.93449397223178898</v>
      </c>
      <c r="L1492" s="32">
        <v>-1.54484446408118</v>
      </c>
      <c r="M1492" s="32">
        <v>0.967741935483871</v>
      </c>
      <c r="N1492" s="32">
        <v>0.97928038496094405</v>
      </c>
      <c r="O1492" s="32">
        <v>0.82497542806503799</v>
      </c>
      <c r="P1492" s="32">
        <v>0.20607109968835899</v>
      </c>
      <c r="Q1492" s="32" t="s">
        <v>242</v>
      </c>
      <c r="R1492" s="32">
        <v>-0.321618885192205</v>
      </c>
      <c r="S1492" s="32">
        <v>-0.59054908655690497</v>
      </c>
      <c r="T1492" s="32">
        <v>0.75708502024291502</v>
      </c>
      <c r="U1492" s="32">
        <v>0.91659158953230002</v>
      </c>
      <c r="V1492" s="32">
        <v>0.62612928245156496</v>
      </c>
      <c r="W1492" s="32" t="s">
        <v>3598</v>
      </c>
      <c r="X1492" s="32" t="s">
        <v>3598</v>
      </c>
      <c r="Y1492" s="32" t="s">
        <v>3862</v>
      </c>
      <c r="Z1492" s="32" t="s">
        <v>5168</v>
      </c>
      <c r="AA1492" s="32" t="e">
        <v>#N/A</v>
      </c>
    </row>
    <row r="1493" spans="1:27" x14ac:dyDescent="0.2">
      <c r="A1493" s="32" t="s">
        <v>5169</v>
      </c>
      <c r="B1493" s="32">
        <v>0.199126421159672</v>
      </c>
      <c r="C1493" s="32" t="s">
        <v>242</v>
      </c>
      <c r="D1493" s="32">
        <v>-0.421236294173231</v>
      </c>
      <c r="E1493" s="32">
        <v>-0.78955626558618197</v>
      </c>
      <c r="F1493" s="32">
        <v>0.85425101214574894</v>
      </c>
      <c r="G1493" s="32">
        <v>0.93100504453205302</v>
      </c>
      <c r="H1493" s="32">
        <v>0.66320872793295904</v>
      </c>
      <c r="I1493" s="32">
        <v>0.47301308306907702</v>
      </c>
      <c r="J1493" s="32" t="s">
        <v>242</v>
      </c>
      <c r="K1493" s="32">
        <v>-0.161467107438901</v>
      </c>
      <c r="L1493" s="32">
        <v>1.70165712213943E-2</v>
      </c>
      <c r="M1493" s="32">
        <v>0.49193548387096803</v>
      </c>
      <c r="N1493" s="32">
        <v>0.95357599389950598</v>
      </c>
      <c r="O1493" s="32">
        <v>0.56413724207157301</v>
      </c>
      <c r="P1493" s="32">
        <v>0.19645138338907001</v>
      </c>
      <c r="Q1493" s="32" t="s">
        <v>242</v>
      </c>
      <c r="R1493" s="32">
        <v>-0.35062252114551801</v>
      </c>
      <c r="S1493" s="32">
        <v>-0.70748987778095895</v>
      </c>
      <c r="T1493" s="32">
        <v>0.81983805668016196</v>
      </c>
      <c r="U1493" s="32">
        <v>0.91659158953230002</v>
      </c>
      <c r="V1493" s="32">
        <v>0.63706422076486402</v>
      </c>
      <c r="W1493" s="32" t="s">
        <v>3598</v>
      </c>
      <c r="X1493" s="32" t="s">
        <v>3598</v>
      </c>
      <c r="Y1493" s="32" t="s">
        <v>3862</v>
      </c>
      <c r="Z1493" s="32" t="s">
        <v>5168</v>
      </c>
      <c r="AA1493" s="32" t="e">
        <v>#N/A</v>
      </c>
    </row>
    <row r="1494" spans="1:27" x14ac:dyDescent="0.2">
      <c r="A1494" s="32" t="s">
        <v>5167</v>
      </c>
      <c r="B1494" s="32">
        <v>0.27234398230735701</v>
      </c>
      <c r="C1494" s="32" t="s">
        <v>242</v>
      </c>
      <c r="D1494" s="32">
        <v>-0.21656031975183199</v>
      </c>
      <c r="E1494" s="32">
        <v>8.8133844145541596E-2</v>
      </c>
      <c r="F1494" s="32">
        <v>0.459514170040486</v>
      </c>
      <c r="G1494" s="32">
        <v>0.93100504453205302</v>
      </c>
      <c r="H1494" s="32">
        <v>0.58572449395415005</v>
      </c>
      <c r="I1494" s="32">
        <v>0.73951376552583603</v>
      </c>
      <c r="J1494" s="32" t="s">
        <v>242</v>
      </c>
      <c r="K1494" s="32">
        <v>1.2098062227414299</v>
      </c>
      <c r="L1494" s="32">
        <v>2.7876038311248199</v>
      </c>
      <c r="M1494" s="32">
        <v>5.0403225806451603E-2</v>
      </c>
      <c r="N1494" s="32">
        <v>2.3706301459625798E-2</v>
      </c>
      <c r="O1494" s="32">
        <v>0.113176628937482</v>
      </c>
      <c r="P1494" s="32">
        <v>0.18990687850208601</v>
      </c>
      <c r="Q1494" s="32" t="s">
        <v>242</v>
      </c>
      <c r="R1494" s="32">
        <v>-0.37035433353283298</v>
      </c>
      <c r="S1494" s="32">
        <v>-0.787047273845767</v>
      </c>
      <c r="T1494" s="32">
        <v>0.86032388663967596</v>
      </c>
      <c r="U1494" s="32">
        <v>0.91864389981730599</v>
      </c>
      <c r="V1494" s="32">
        <v>0.64444075250706701</v>
      </c>
      <c r="W1494" s="32" t="s">
        <v>3598</v>
      </c>
      <c r="X1494" s="32" t="s">
        <v>3598</v>
      </c>
      <c r="Y1494" s="32" t="s">
        <v>3862</v>
      </c>
      <c r="Z1494" s="32" t="s">
        <v>5166</v>
      </c>
      <c r="AA1494" s="32" t="e">
        <v>#N/A</v>
      </c>
    </row>
    <row r="1495" spans="1:27" x14ac:dyDescent="0.2">
      <c r="A1495" s="32" t="s">
        <v>5165</v>
      </c>
      <c r="B1495" s="32">
        <v>0.56203023658057905</v>
      </c>
      <c r="C1495" s="32" t="s">
        <v>242</v>
      </c>
      <c r="D1495" s="32">
        <v>0.59324289467457403</v>
      </c>
      <c r="E1495" s="32">
        <v>3.5607264341662299</v>
      </c>
      <c r="F1495" s="32">
        <v>0.103238866396761</v>
      </c>
      <c r="G1495" s="32">
        <v>1.3420570202764201E-3</v>
      </c>
      <c r="H1495" s="32">
        <v>0.27650930483493502</v>
      </c>
      <c r="I1495" s="32">
        <v>0.75326249493618103</v>
      </c>
      <c r="J1495" s="32" t="s">
        <v>242</v>
      </c>
      <c r="K1495" s="32">
        <v>1.2805500039222899</v>
      </c>
      <c r="L1495" s="32">
        <v>2.9305380037243198</v>
      </c>
      <c r="M1495" s="32">
        <v>4.6370967741935498E-2</v>
      </c>
      <c r="N1495" s="32">
        <v>1.6085674479522399E-2</v>
      </c>
      <c r="O1495" s="32">
        <v>0.100175885219487</v>
      </c>
      <c r="P1495" s="32">
        <v>0.32684536349910598</v>
      </c>
      <c r="Q1495" s="32" t="s">
        <v>242</v>
      </c>
      <c r="R1495" s="32">
        <v>4.2517922080907801E-2</v>
      </c>
      <c r="S1495" s="32">
        <v>0.87762705607789504</v>
      </c>
      <c r="T1495" s="32">
        <v>0.248987854251012</v>
      </c>
      <c r="U1495" s="32">
        <v>0.678437316969425</v>
      </c>
      <c r="V1495" s="32">
        <v>0.483042912457117</v>
      </c>
      <c r="W1495" s="32" t="s">
        <v>3598</v>
      </c>
      <c r="X1495" s="32" t="s">
        <v>3598</v>
      </c>
      <c r="Y1495" s="32" t="s">
        <v>3862</v>
      </c>
      <c r="Z1495" s="32" t="s">
        <v>755</v>
      </c>
      <c r="AA1495" s="32" t="e">
        <v>#N/A</v>
      </c>
    </row>
    <row r="1496" spans="1:27" x14ac:dyDescent="0.2">
      <c r="A1496" s="32" t="s">
        <v>5164</v>
      </c>
      <c r="B1496" s="32">
        <v>0.27483432493299997</v>
      </c>
      <c r="C1496" s="32" t="s">
        <v>242</v>
      </c>
      <c r="D1496" s="32">
        <v>-0.209598693393934</v>
      </c>
      <c r="E1496" s="32">
        <v>0.11798664254676</v>
      </c>
      <c r="F1496" s="32">
        <v>0.44129554655870401</v>
      </c>
      <c r="G1496" s="32">
        <v>0.93100504453205302</v>
      </c>
      <c r="H1496" s="32">
        <v>0.58300955024406398</v>
      </c>
      <c r="I1496" s="32">
        <v>0.541677475160809</v>
      </c>
      <c r="J1496" s="32" t="s">
        <v>242</v>
      </c>
      <c r="K1496" s="32">
        <v>0.19184399383272499</v>
      </c>
      <c r="L1496" s="32">
        <v>0.730863485925763</v>
      </c>
      <c r="M1496" s="32">
        <v>0.26008064516128998</v>
      </c>
      <c r="N1496" s="32">
        <v>0.736202225648518</v>
      </c>
      <c r="O1496" s="32">
        <v>0.42393220443026802</v>
      </c>
      <c r="P1496" s="32">
        <v>0.51197860116619398</v>
      </c>
      <c r="Q1496" s="32" t="s">
        <v>242</v>
      </c>
      <c r="R1496" s="32">
        <v>0.60069831546227304</v>
      </c>
      <c r="S1496" s="32">
        <v>3.1281744340977502</v>
      </c>
      <c r="T1496" s="32">
        <v>5.6680161943319797E-2</v>
      </c>
      <c r="U1496" s="32">
        <v>9.1352833137464794E-3</v>
      </c>
      <c r="V1496" s="32">
        <v>0.27402047061810503</v>
      </c>
      <c r="W1496" s="32" t="s">
        <v>3598</v>
      </c>
      <c r="X1496" s="32" t="s">
        <v>3598</v>
      </c>
      <c r="Y1496" s="32" t="s">
        <v>3862</v>
      </c>
      <c r="Z1496" s="32" t="s">
        <v>755</v>
      </c>
      <c r="AA1496" s="32" t="e">
        <v>#N/A</v>
      </c>
    </row>
    <row r="1497" spans="1:27" x14ac:dyDescent="0.2">
      <c r="A1497" s="32" t="s">
        <v>5163</v>
      </c>
      <c r="B1497" s="32">
        <v>0.20155233316394999</v>
      </c>
      <c r="C1497" s="32" t="s">
        <v>242</v>
      </c>
      <c r="D1497" s="32">
        <v>-0.41445478034576699</v>
      </c>
      <c r="E1497" s="32">
        <v>-0.76047582450265905</v>
      </c>
      <c r="F1497" s="32">
        <v>0.834008097165992</v>
      </c>
      <c r="G1497" s="32">
        <v>0.93100504453205302</v>
      </c>
      <c r="H1497" s="32">
        <v>0.66072946132445998</v>
      </c>
      <c r="I1497" s="32">
        <v>0.68850071681964398</v>
      </c>
      <c r="J1497" s="32" t="s">
        <v>242</v>
      </c>
      <c r="K1497" s="32">
        <v>0.94731971600109199</v>
      </c>
      <c r="L1497" s="32">
        <v>2.2572633399437501</v>
      </c>
      <c r="M1497" s="32">
        <v>6.8548387096774202E-2</v>
      </c>
      <c r="N1497" s="32">
        <v>8.8033114003874494E-2</v>
      </c>
      <c r="O1497" s="32">
        <v>0.17173794359348099</v>
      </c>
      <c r="P1497" s="32">
        <v>4.9030803610987599E-2</v>
      </c>
      <c r="Q1497" s="32" t="s">
        <v>242</v>
      </c>
      <c r="R1497" s="32">
        <v>-0.795098500985565</v>
      </c>
      <c r="S1497" s="32">
        <v>-2.49958838730059</v>
      </c>
      <c r="T1497" s="32">
        <v>1</v>
      </c>
      <c r="U1497" s="32">
        <v>0.99483752788416602</v>
      </c>
      <c r="V1497" s="32">
        <v>0.78672189671600201</v>
      </c>
      <c r="W1497" s="32" t="s">
        <v>3598</v>
      </c>
      <c r="X1497" s="32" t="s">
        <v>3598</v>
      </c>
      <c r="Y1497" s="32" t="s">
        <v>3862</v>
      </c>
      <c r="Z1497" s="32" t="s">
        <v>755</v>
      </c>
      <c r="AA1497" s="32" t="e">
        <v>#N/A</v>
      </c>
    </row>
    <row r="1498" spans="1:27" x14ac:dyDescent="0.2">
      <c r="A1498" s="32" t="s">
        <v>5162</v>
      </c>
      <c r="B1498" s="32">
        <v>0.366431934108149</v>
      </c>
      <c r="C1498" s="32" t="s">
        <v>242</v>
      </c>
      <c r="D1498" s="32">
        <v>4.64577720048307E-2</v>
      </c>
      <c r="E1498" s="32">
        <v>1.2160062212915199</v>
      </c>
      <c r="F1498" s="32">
        <v>0.21052631578947401</v>
      </c>
      <c r="G1498" s="32">
        <v>0.43645132234164102</v>
      </c>
      <c r="H1498" s="32">
        <v>0.48147269538978499</v>
      </c>
      <c r="I1498" s="32">
        <v>0.59937670324550596</v>
      </c>
      <c r="J1498" s="32" t="s">
        <v>242</v>
      </c>
      <c r="K1498" s="32">
        <v>0.48873408775349497</v>
      </c>
      <c r="L1498" s="32">
        <v>1.33071465615179</v>
      </c>
      <c r="M1498" s="32">
        <v>0.15322580645161299</v>
      </c>
      <c r="N1498" s="32">
        <v>0.42404237080447998</v>
      </c>
      <c r="O1498" s="32">
        <v>0.31251498365330299</v>
      </c>
      <c r="P1498" s="32">
        <v>0.80696462190399698</v>
      </c>
      <c r="Q1498" s="32" t="s">
        <v>242</v>
      </c>
      <c r="R1498" s="32">
        <v>1.4900870344859201</v>
      </c>
      <c r="S1498" s="32">
        <v>6.7141324386662697</v>
      </c>
      <c r="T1498" s="32">
        <v>2.6315789473684199E-2</v>
      </c>
      <c r="U1498" s="32">
        <v>2.0207465154514199E-10</v>
      </c>
      <c r="V1498" s="32">
        <v>6.8100676421425199E-2</v>
      </c>
      <c r="W1498" s="32" t="s">
        <v>3598</v>
      </c>
      <c r="X1498" s="32" t="s">
        <v>3598</v>
      </c>
      <c r="Y1498" s="32" t="s">
        <v>3862</v>
      </c>
      <c r="Z1498" s="32" t="s">
        <v>755</v>
      </c>
      <c r="AA1498" s="32" t="e">
        <v>#N/A</v>
      </c>
    </row>
    <row r="1499" spans="1:27" x14ac:dyDescent="0.2">
      <c r="A1499" s="32" t="s">
        <v>5161</v>
      </c>
      <c r="B1499" s="32">
        <v>0.48358877761181901</v>
      </c>
      <c r="C1499" s="32" t="s">
        <v>242</v>
      </c>
      <c r="D1499" s="32">
        <v>0.373963779148137</v>
      </c>
      <c r="E1499" s="32">
        <v>2.6204152349043701</v>
      </c>
      <c r="F1499" s="32">
        <v>0.12753036437247001</v>
      </c>
      <c r="G1499" s="32">
        <v>2.5706548303028799E-2</v>
      </c>
      <c r="H1499" s="32">
        <v>0.35421563213528001</v>
      </c>
      <c r="I1499" s="32">
        <v>0.425349811573979</v>
      </c>
      <c r="J1499" s="32" t="s">
        <v>242</v>
      </c>
      <c r="K1499" s="32">
        <v>-0.40671741009422901</v>
      </c>
      <c r="L1499" s="32">
        <v>-0.47849905580166702</v>
      </c>
      <c r="M1499" s="32">
        <v>0.69556451612903203</v>
      </c>
      <c r="N1499" s="32">
        <v>0.96447268678212394</v>
      </c>
      <c r="O1499" s="32">
        <v>0.65789222404111702</v>
      </c>
      <c r="P1499" s="32">
        <v>0.38618286546381903</v>
      </c>
      <c r="Q1499" s="32" t="s">
        <v>242</v>
      </c>
      <c r="R1499" s="32">
        <v>0.221421670571982</v>
      </c>
      <c r="S1499" s="32">
        <v>1.59895544177313</v>
      </c>
      <c r="T1499" s="32">
        <v>0.12955465587044501</v>
      </c>
      <c r="U1499" s="32">
        <v>0.29976800674385101</v>
      </c>
      <c r="V1499" s="32">
        <v>0.41238206023930501</v>
      </c>
      <c r="W1499" s="32" t="s">
        <v>3598</v>
      </c>
      <c r="X1499" s="32" t="s">
        <v>3598</v>
      </c>
      <c r="Y1499" s="32" t="s">
        <v>3862</v>
      </c>
      <c r="Z1499" s="32" t="s">
        <v>504</v>
      </c>
      <c r="AA1499" s="32" t="e">
        <v>#N/A</v>
      </c>
    </row>
    <row r="1500" spans="1:27" x14ac:dyDescent="0.2">
      <c r="A1500" s="32" t="s">
        <v>5160</v>
      </c>
      <c r="B1500" s="32">
        <v>0.34131510249375002</v>
      </c>
      <c r="C1500" s="32" t="s">
        <v>242</v>
      </c>
      <c r="D1500" s="32">
        <v>-2.3755055416257199E-2</v>
      </c>
      <c r="E1500" s="32">
        <v>0.91492005630318896</v>
      </c>
      <c r="F1500" s="32">
        <v>0.26113360323886597</v>
      </c>
      <c r="G1500" s="32">
        <v>0.60490393447556401</v>
      </c>
      <c r="H1500" s="32">
        <v>0.50947600474799903</v>
      </c>
      <c r="I1500" s="32">
        <v>1.4365640810868301</v>
      </c>
      <c r="J1500" s="32" t="s">
        <v>242</v>
      </c>
      <c r="K1500" s="32">
        <v>4.7964631074856996</v>
      </c>
      <c r="L1500" s="32">
        <v>10.0342596595515</v>
      </c>
      <c r="M1500" s="32">
        <v>6.0483870967742402E-3</v>
      </c>
      <c r="N1500" s="32">
        <v>1.5642470712150299E-22</v>
      </c>
      <c r="O1500" s="32">
        <v>8.0745841771141496E-7</v>
      </c>
      <c r="P1500" s="32">
        <v>0.25517654596435202</v>
      </c>
      <c r="Q1500" s="32" t="s">
        <v>242</v>
      </c>
      <c r="R1500" s="32">
        <v>-0.173564988091403</v>
      </c>
      <c r="S1500" s="32">
        <v>6.3946862391056599E-3</v>
      </c>
      <c r="T1500" s="32">
        <v>0.49797570850202399</v>
      </c>
      <c r="U1500" s="32">
        <v>0.91659158953230002</v>
      </c>
      <c r="V1500" s="32">
        <v>0.56889632511192001</v>
      </c>
      <c r="W1500" s="32" t="s">
        <v>3598</v>
      </c>
      <c r="X1500" s="32" t="s">
        <v>3598</v>
      </c>
      <c r="Y1500" s="32" t="s">
        <v>3862</v>
      </c>
      <c r="Z1500" s="32" t="s">
        <v>504</v>
      </c>
      <c r="AA1500" s="32" t="e">
        <v>#N/A</v>
      </c>
    </row>
    <row r="1501" spans="1:27" x14ac:dyDescent="0.2">
      <c r="A1501" s="32" t="s">
        <v>5159</v>
      </c>
      <c r="B1501" s="32">
        <v>0.221513147215294</v>
      </c>
      <c r="C1501" s="32" t="s">
        <v>242</v>
      </c>
      <c r="D1501" s="32">
        <v>-0.35865533821517698</v>
      </c>
      <c r="E1501" s="32">
        <v>-0.52119703946199603</v>
      </c>
      <c r="F1501" s="32">
        <v>0.708502024291498</v>
      </c>
      <c r="G1501" s="32">
        <v>0.93100504453205302</v>
      </c>
      <c r="H1501" s="32">
        <v>0.64007352835470899</v>
      </c>
      <c r="I1501" s="32">
        <v>0.407269779808141</v>
      </c>
      <c r="J1501" s="32" t="s">
        <v>242</v>
      </c>
      <c r="K1501" s="32">
        <v>-0.49974781114519001</v>
      </c>
      <c r="L1501" s="32">
        <v>-0.66646219798689499</v>
      </c>
      <c r="M1501" s="32">
        <v>0.77016129032258096</v>
      </c>
      <c r="N1501" s="32">
        <v>0.96447268678212394</v>
      </c>
      <c r="O1501" s="32">
        <v>0.69137366872537398</v>
      </c>
      <c r="P1501" s="32">
        <v>0.184707349372532</v>
      </c>
      <c r="Q1501" s="32" t="s">
        <v>242</v>
      </c>
      <c r="R1501" s="32">
        <v>-0.38603101726345002</v>
      </c>
      <c r="S1501" s="32">
        <v>-0.85025465247162502</v>
      </c>
      <c r="T1501" s="32">
        <v>0.87854251012145701</v>
      </c>
      <c r="U1501" s="32">
        <v>0.921138861159286</v>
      </c>
      <c r="V1501" s="32">
        <v>0.65026315128173795</v>
      </c>
      <c r="W1501" s="32" t="s">
        <v>3598</v>
      </c>
      <c r="X1501" s="32" t="s">
        <v>3598</v>
      </c>
      <c r="Y1501" s="32" t="s">
        <v>3862</v>
      </c>
      <c r="Z1501" s="32" t="s">
        <v>502</v>
      </c>
      <c r="AA1501" s="32" t="e">
        <v>#N/A</v>
      </c>
    </row>
    <row r="1502" spans="1:27" x14ac:dyDescent="0.2">
      <c r="A1502" s="32" t="s">
        <v>5158</v>
      </c>
      <c r="B1502" s="32">
        <v>0.26971375844207701</v>
      </c>
      <c r="C1502" s="32" t="s">
        <v>242</v>
      </c>
      <c r="D1502" s="32">
        <v>-0.22391297701238599</v>
      </c>
      <c r="E1502" s="32">
        <v>5.66042297094611E-2</v>
      </c>
      <c r="F1502" s="32">
        <v>0.46963562753036397</v>
      </c>
      <c r="G1502" s="32">
        <v>0.93100504453205302</v>
      </c>
      <c r="H1502" s="32">
        <v>0.58858749105297403</v>
      </c>
      <c r="I1502" s="32">
        <v>0.49920116743717002</v>
      </c>
      <c r="J1502" s="32" t="s">
        <v>242</v>
      </c>
      <c r="K1502" s="32">
        <v>-2.6716902180776901E-2</v>
      </c>
      <c r="L1502" s="32">
        <v>0.28927243279235798</v>
      </c>
      <c r="M1502" s="32">
        <v>0.37903225806451601</v>
      </c>
      <c r="N1502" s="32">
        <v>0.89337506633562502</v>
      </c>
      <c r="O1502" s="32">
        <v>0.51065723402325203</v>
      </c>
      <c r="P1502" s="32">
        <v>0.173107919808343</v>
      </c>
      <c r="Q1502" s="32" t="s">
        <v>242</v>
      </c>
      <c r="R1502" s="32">
        <v>-0.42100352808174701</v>
      </c>
      <c r="S1502" s="32">
        <v>-0.99126156252823505</v>
      </c>
      <c r="T1502" s="32">
        <v>0.92510121457489902</v>
      </c>
      <c r="U1502" s="32">
        <v>0.92394880866935802</v>
      </c>
      <c r="V1502" s="32">
        <v>0.66312374720292799</v>
      </c>
      <c r="W1502" s="32" t="s">
        <v>3598</v>
      </c>
      <c r="X1502" s="32" t="s">
        <v>3598</v>
      </c>
      <c r="Y1502" s="32" t="s">
        <v>3862</v>
      </c>
      <c r="Z1502" s="32" t="s">
        <v>502</v>
      </c>
      <c r="AA1502" s="32" t="e">
        <v>#N/A</v>
      </c>
    </row>
    <row r="1503" spans="1:27" x14ac:dyDescent="0.2">
      <c r="A1503" s="32" t="s">
        <v>5157</v>
      </c>
      <c r="B1503" s="32">
        <v>0.18650838572147599</v>
      </c>
      <c r="C1503" s="32" t="s">
        <v>242</v>
      </c>
      <c r="D1503" s="32">
        <v>-0.45650937153492099</v>
      </c>
      <c r="E1503" s="32">
        <v>-0.94081403400612096</v>
      </c>
      <c r="F1503" s="32">
        <v>0.91093117408906898</v>
      </c>
      <c r="G1503" s="32">
        <v>0.93100504453205302</v>
      </c>
      <c r="H1503" s="32">
        <v>0.67598813332683805</v>
      </c>
      <c r="I1503" s="32">
        <v>0.47587880382721798</v>
      </c>
      <c r="J1503" s="32" t="s">
        <v>242</v>
      </c>
      <c r="K1503" s="32">
        <v>-0.146721605059109</v>
      </c>
      <c r="L1503" s="32">
        <v>4.6809100642903702E-2</v>
      </c>
      <c r="M1503" s="32">
        <v>0.47580645161290303</v>
      </c>
      <c r="N1503" s="32">
        <v>0.95093457684927896</v>
      </c>
      <c r="O1503" s="32">
        <v>0.55832411760681599</v>
      </c>
      <c r="P1503" s="32">
        <v>0.15809806248011399</v>
      </c>
      <c r="Q1503" s="32" t="s">
        <v>242</v>
      </c>
      <c r="R1503" s="32">
        <v>-0.466258546433098</v>
      </c>
      <c r="S1503" s="32">
        <v>-1.1737268803726899</v>
      </c>
      <c r="T1503" s="32">
        <v>0.95141700404858298</v>
      </c>
      <c r="U1503" s="32">
        <v>0.93129318864872401</v>
      </c>
      <c r="V1503" s="32">
        <v>0.67948477654014905</v>
      </c>
      <c r="W1503" s="32" t="s">
        <v>3598</v>
      </c>
      <c r="X1503" s="32" t="s">
        <v>3598</v>
      </c>
      <c r="Y1503" s="32" t="s">
        <v>3862</v>
      </c>
      <c r="Z1503" s="32" t="s">
        <v>502</v>
      </c>
      <c r="AA1503" s="32" t="e">
        <v>#N/A</v>
      </c>
    </row>
    <row r="1504" spans="1:27" x14ac:dyDescent="0.2">
      <c r="A1504" s="32" t="s">
        <v>5156</v>
      </c>
      <c r="B1504" s="32">
        <v>0.32566552249705699</v>
      </c>
      <c r="C1504" s="32" t="s">
        <v>242</v>
      </c>
      <c r="D1504" s="32">
        <v>-6.7502661658533705E-2</v>
      </c>
      <c r="E1504" s="32">
        <v>0.72732187126057102</v>
      </c>
      <c r="F1504" s="32">
        <v>0.27327935222672101</v>
      </c>
      <c r="G1504" s="32">
        <v>0.71791262721942595</v>
      </c>
      <c r="H1504" s="32">
        <v>0.52690922841822396</v>
      </c>
      <c r="I1504" s="32">
        <v>0.56429650851820601</v>
      </c>
      <c r="J1504" s="32" t="s">
        <v>242</v>
      </c>
      <c r="K1504" s="32">
        <v>0.30822972655028003</v>
      </c>
      <c r="L1504" s="32">
        <v>0.966014874933946</v>
      </c>
      <c r="M1504" s="32">
        <v>0.209677419354839</v>
      </c>
      <c r="N1504" s="32">
        <v>0.61999408946906998</v>
      </c>
      <c r="O1504" s="32">
        <v>0.37895376717553902</v>
      </c>
      <c r="P1504" s="32">
        <v>0.23964244652029501</v>
      </c>
      <c r="Q1504" s="32" t="s">
        <v>242</v>
      </c>
      <c r="R1504" s="32">
        <v>-0.22040060684777901</v>
      </c>
      <c r="S1504" s="32">
        <v>-0.182443510587498</v>
      </c>
      <c r="T1504" s="32">
        <v>0.58906882591093102</v>
      </c>
      <c r="U1504" s="32">
        <v>0.91659158953230002</v>
      </c>
      <c r="V1504" s="32">
        <v>0.58722041358226695</v>
      </c>
      <c r="W1504" s="32" t="s">
        <v>3598</v>
      </c>
      <c r="X1504" s="32" t="s">
        <v>3598</v>
      </c>
      <c r="Y1504" s="32" t="s">
        <v>3862</v>
      </c>
      <c r="Z1504" s="32" t="s">
        <v>1092</v>
      </c>
      <c r="AA1504" s="32" t="e">
        <v>#N/A</v>
      </c>
    </row>
    <row r="1505" spans="1:27" x14ac:dyDescent="0.2">
      <c r="A1505" s="32" t="s">
        <v>5155</v>
      </c>
      <c r="B1505" s="32">
        <v>0.26572639957618899</v>
      </c>
      <c r="C1505" s="32" t="s">
        <v>242</v>
      </c>
      <c r="D1505" s="32">
        <v>-0.23505943625591699</v>
      </c>
      <c r="E1505" s="32">
        <v>8.8060596299937895E-3</v>
      </c>
      <c r="F1505" s="32">
        <v>0.49595141700404899</v>
      </c>
      <c r="G1505" s="32">
        <v>0.93100504453205302</v>
      </c>
      <c r="H1505" s="32">
        <v>0.59291869908331396</v>
      </c>
      <c r="I1505" s="32">
        <v>0.53730775910801998</v>
      </c>
      <c r="J1505" s="32" t="s">
        <v>242</v>
      </c>
      <c r="K1505" s="32">
        <v>0.16935971713815301</v>
      </c>
      <c r="L1505" s="32">
        <v>0.68543516088867396</v>
      </c>
      <c r="M1505" s="32">
        <v>0.26814516129032301</v>
      </c>
      <c r="N1505" s="32">
        <v>0.75562145728704899</v>
      </c>
      <c r="O1505" s="32">
        <v>0.43275685340669201</v>
      </c>
      <c r="P1505" s="32">
        <v>0.33051685312010198</v>
      </c>
      <c r="Q1505" s="32" t="s">
        <v>242</v>
      </c>
      <c r="R1505" s="32">
        <v>5.3587536304520102E-2</v>
      </c>
      <c r="S1505" s="32">
        <v>0.92225902732239695</v>
      </c>
      <c r="T1505" s="32">
        <v>0.240890688259109</v>
      </c>
      <c r="U1505" s="32">
        <v>0.65504658834228902</v>
      </c>
      <c r="V1505" s="32">
        <v>0.478631893416125</v>
      </c>
      <c r="W1505" s="32" t="s">
        <v>3598</v>
      </c>
      <c r="X1505" s="32" t="s">
        <v>3598</v>
      </c>
      <c r="Y1505" s="32" t="s">
        <v>3862</v>
      </c>
      <c r="Z1505" s="32" t="s">
        <v>1092</v>
      </c>
      <c r="AA1505" s="32" t="e">
        <v>#N/A</v>
      </c>
    </row>
    <row r="1506" spans="1:27" x14ac:dyDescent="0.2">
      <c r="A1506" s="32" t="s">
        <v>5154</v>
      </c>
      <c r="B1506" s="32">
        <v>0.28673337225334899</v>
      </c>
      <c r="C1506" s="32" t="s">
        <v>242</v>
      </c>
      <c r="D1506" s="32">
        <v>-0.17633551080763901</v>
      </c>
      <c r="E1506" s="32">
        <v>0.26062559397582902</v>
      </c>
      <c r="F1506" s="32">
        <v>0.37044534412955499</v>
      </c>
      <c r="G1506" s="32">
        <v>0.93100504453205302</v>
      </c>
      <c r="H1506" s="32">
        <v>0.56998481724078198</v>
      </c>
      <c r="I1506" s="32">
        <v>0.487720875588872</v>
      </c>
      <c r="J1506" s="32" t="s">
        <v>242</v>
      </c>
      <c r="K1506" s="32">
        <v>-8.5788488373849295E-2</v>
      </c>
      <c r="L1506" s="32">
        <v>0.16992133004226601</v>
      </c>
      <c r="M1506" s="32">
        <v>0.421370967741935</v>
      </c>
      <c r="N1506" s="32">
        <v>0.92399483520552195</v>
      </c>
      <c r="O1506" s="32">
        <v>0.53418272115633603</v>
      </c>
      <c r="P1506" s="32">
        <v>0.19135100139667999</v>
      </c>
      <c r="Q1506" s="32" t="s">
        <v>242</v>
      </c>
      <c r="R1506" s="32">
        <v>-0.366000274285808</v>
      </c>
      <c r="S1506" s="32">
        <v>-0.76949198752914405</v>
      </c>
      <c r="T1506" s="32">
        <v>0.84615384615384603</v>
      </c>
      <c r="U1506" s="32">
        <v>0.91850855140963505</v>
      </c>
      <c r="V1506" s="32">
        <v>0.64281756454939998</v>
      </c>
      <c r="W1506" s="32" t="s">
        <v>3598</v>
      </c>
      <c r="X1506" s="32" t="s">
        <v>3598</v>
      </c>
      <c r="Y1506" s="32" t="s">
        <v>3862</v>
      </c>
      <c r="Z1506" s="32" t="s">
        <v>5153</v>
      </c>
      <c r="AA1506" s="32" t="e">
        <v>#N/A</v>
      </c>
    </row>
    <row r="1507" spans="1:27" x14ac:dyDescent="0.2">
      <c r="A1507" s="32" t="s">
        <v>5152</v>
      </c>
      <c r="B1507" s="32">
        <v>0.21524655209972099</v>
      </c>
      <c r="C1507" s="32" t="s">
        <v>242</v>
      </c>
      <c r="D1507" s="32">
        <v>-0.37617328666195998</v>
      </c>
      <c r="E1507" s="32">
        <v>-0.59631738584361604</v>
      </c>
      <c r="F1507" s="32">
        <v>0.73886639676113397</v>
      </c>
      <c r="G1507" s="32">
        <v>0.93100504453205302</v>
      </c>
      <c r="H1507" s="32">
        <v>0.64660596322799202</v>
      </c>
      <c r="I1507" s="32">
        <v>0.69673464803724705</v>
      </c>
      <c r="J1507" s="32" t="s">
        <v>242</v>
      </c>
      <c r="K1507" s="32">
        <v>0.98968722582189705</v>
      </c>
      <c r="L1507" s="32">
        <v>2.3428647152202</v>
      </c>
      <c r="M1507" s="32">
        <v>6.6532258064516098E-2</v>
      </c>
      <c r="N1507" s="32">
        <v>7.3196425833975398E-2</v>
      </c>
      <c r="O1507" s="32">
        <v>0.16116351033647799</v>
      </c>
      <c r="P1507" s="32">
        <v>0.28923283236984498</v>
      </c>
      <c r="Q1507" s="32" t="s">
        <v>242</v>
      </c>
      <c r="R1507" s="32">
        <v>-7.08846072885225E-2</v>
      </c>
      <c r="S1507" s="32">
        <v>0.42039536510587</v>
      </c>
      <c r="T1507" s="32">
        <v>0.36032388663967602</v>
      </c>
      <c r="U1507" s="32">
        <v>0.85808445348284201</v>
      </c>
      <c r="V1507" s="32">
        <v>0.52825520291960104</v>
      </c>
      <c r="W1507" s="32" t="s">
        <v>3598</v>
      </c>
      <c r="X1507" s="32" t="s">
        <v>3598</v>
      </c>
      <c r="Y1507" s="32" t="s">
        <v>3862</v>
      </c>
      <c r="Z1507" s="32" t="s">
        <v>1092</v>
      </c>
      <c r="AA1507" s="32" t="e">
        <v>#N/A</v>
      </c>
    </row>
    <row r="1508" spans="1:27" x14ac:dyDescent="0.2">
      <c r="A1508" s="32" t="s">
        <v>5151</v>
      </c>
      <c r="B1508" s="32">
        <v>0.16699896828383901</v>
      </c>
      <c r="C1508" s="32" t="s">
        <v>242</v>
      </c>
      <c r="D1508" s="32">
        <v>-0.51104695735245298</v>
      </c>
      <c r="E1508" s="32">
        <v>-1.1746817354596399</v>
      </c>
      <c r="F1508" s="32">
        <v>0.95344129554655899</v>
      </c>
      <c r="G1508" s="32">
        <v>0.93738178749183998</v>
      </c>
      <c r="H1508" s="32">
        <v>0.69534091180046098</v>
      </c>
      <c r="I1508" s="32">
        <v>0.56398361585732004</v>
      </c>
      <c r="J1508" s="32" t="s">
        <v>242</v>
      </c>
      <c r="K1508" s="32">
        <v>0.30661974432761702</v>
      </c>
      <c r="L1508" s="32">
        <v>0.96276198862994899</v>
      </c>
      <c r="M1508" s="32">
        <v>0.211693548387097</v>
      </c>
      <c r="N1508" s="32">
        <v>0.62139005094256905</v>
      </c>
      <c r="O1508" s="32">
        <v>0.379566411656027</v>
      </c>
      <c r="P1508" s="32">
        <v>0.19778554540358301</v>
      </c>
      <c r="Q1508" s="32" t="s">
        <v>242</v>
      </c>
      <c r="R1508" s="32">
        <v>-0.34659999613877401</v>
      </c>
      <c r="S1508" s="32">
        <v>-0.69127131615770598</v>
      </c>
      <c r="T1508" s="32">
        <v>0.81578947368421095</v>
      </c>
      <c r="U1508" s="32">
        <v>0.91659158953230002</v>
      </c>
      <c r="V1508" s="32">
        <v>0.63555407559333599</v>
      </c>
      <c r="W1508" s="32" t="s">
        <v>3598</v>
      </c>
      <c r="X1508" s="32" t="s">
        <v>3598</v>
      </c>
      <c r="Y1508" s="32" t="s">
        <v>3862</v>
      </c>
      <c r="Z1508" s="32" t="s">
        <v>752</v>
      </c>
      <c r="AA1508" s="32" t="e">
        <v>#N/A</v>
      </c>
    </row>
    <row r="1509" spans="1:27" x14ac:dyDescent="0.2">
      <c r="A1509" s="32" t="s">
        <v>5150</v>
      </c>
      <c r="B1509" s="32">
        <v>0.17168984438742799</v>
      </c>
      <c r="C1509" s="32" t="s">
        <v>242</v>
      </c>
      <c r="D1509" s="32">
        <v>-0.49793385139341101</v>
      </c>
      <c r="E1509" s="32">
        <v>-1.11845020442308</v>
      </c>
      <c r="F1509" s="32">
        <v>0.94534412955465597</v>
      </c>
      <c r="G1509" s="32">
        <v>0.93437392883612702</v>
      </c>
      <c r="H1509" s="32">
        <v>0.69073466663913896</v>
      </c>
      <c r="I1509" s="32">
        <v>0.34330130116969698</v>
      </c>
      <c r="J1509" s="32" t="s">
        <v>242</v>
      </c>
      <c r="K1509" s="32">
        <v>-0.82889619425802197</v>
      </c>
      <c r="L1509" s="32">
        <v>-1.33148958297242</v>
      </c>
      <c r="M1509" s="32">
        <v>0.94758064516129004</v>
      </c>
      <c r="N1509" s="32">
        <v>0.97431124801746005</v>
      </c>
      <c r="O1509" s="32">
        <v>0.79641842546016495</v>
      </c>
      <c r="P1509" s="32">
        <v>0.28188655235993698</v>
      </c>
      <c r="Q1509" s="32" t="s">
        <v>242</v>
      </c>
      <c r="R1509" s="32">
        <v>-9.3033787616659494E-2</v>
      </c>
      <c r="S1509" s="32">
        <v>0.33109129727430697</v>
      </c>
      <c r="T1509" s="32">
        <v>0.39068825910931199</v>
      </c>
      <c r="U1509" s="32">
        <v>0.88335399226371303</v>
      </c>
      <c r="V1509" s="32">
        <v>0.53706164051052696</v>
      </c>
      <c r="W1509" s="32" t="s">
        <v>3598</v>
      </c>
      <c r="X1509" s="32" t="s">
        <v>3598</v>
      </c>
      <c r="Y1509" s="32" t="s">
        <v>3862</v>
      </c>
      <c r="Z1509" s="32" t="s">
        <v>5149</v>
      </c>
      <c r="AA1509" s="32" t="e">
        <v>#N/A</v>
      </c>
    </row>
    <row r="1510" spans="1:27" x14ac:dyDescent="0.2">
      <c r="A1510" s="32" t="s">
        <v>5148</v>
      </c>
      <c r="B1510" s="32">
        <v>0.24891118739180099</v>
      </c>
      <c r="C1510" s="32" t="s">
        <v>242</v>
      </c>
      <c r="D1510" s="32">
        <v>-0.28206550809160802</v>
      </c>
      <c r="E1510" s="32">
        <v>-0.19276505522192899</v>
      </c>
      <c r="F1510" s="32">
        <v>0.56882591093117396</v>
      </c>
      <c r="G1510" s="32">
        <v>0.93100504453205302</v>
      </c>
      <c r="H1510" s="32">
        <v>0.61105335981483799</v>
      </c>
      <c r="I1510" s="32">
        <v>0.43759476546439102</v>
      </c>
      <c r="J1510" s="32" t="s">
        <v>242</v>
      </c>
      <c r="K1510" s="32">
        <v>-0.34371127238223897</v>
      </c>
      <c r="L1510" s="32">
        <v>-0.35119839400173097</v>
      </c>
      <c r="M1510" s="32">
        <v>0.65120967741935498</v>
      </c>
      <c r="N1510" s="32">
        <v>0.96447268678212394</v>
      </c>
      <c r="O1510" s="32">
        <v>0.63446828350884099</v>
      </c>
      <c r="P1510" s="32">
        <v>0.279855812200901</v>
      </c>
      <c r="Q1510" s="32" t="s">
        <v>242</v>
      </c>
      <c r="R1510" s="32">
        <v>-9.9156509582256303E-2</v>
      </c>
      <c r="S1510" s="32">
        <v>0.306404876845699</v>
      </c>
      <c r="T1510" s="32">
        <v>0.396761133603239</v>
      </c>
      <c r="U1510" s="32">
        <v>0.88739089062559795</v>
      </c>
      <c r="V1510" s="32">
        <v>0.53949299752513002</v>
      </c>
      <c r="W1510" s="32" t="s">
        <v>3598</v>
      </c>
      <c r="X1510" s="32" t="s">
        <v>3598</v>
      </c>
      <c r="Y1510" s="32" t="s">
        <v>3862</v>
      </c>
      <c r="Z1510" s="32" t="s">
        <v>915</v>
      </c>
      <c r="AA1510" s="32" t="e">
        <v>#N/A</v>
      </c>
    </row>
    <row r="1511" spans="1:27" x14ac:dyDescent="0.2">
      <c r="A1511" s="32" t="s">
        <v>5147</v>
      </c>
      <c r="B1511" s="32">
        <v>0.17929390757479599</v>
      </c>
      <c r="C1511" s="32" t="s">
        <v>242</v>
      </c>
      <c r="D1511" s="32">
        <v>-0.47667707886452199</v>
      </c>
      <c r="E1511" s="32">
        <v>-1.0272970582555101</v>
      </c>
      <c r="F1511" s="32">
        <v>0.92914979757085003</v>
      </c>
      <c r="G1511" s="32">
        <v>0.93100504453205302</v>
      </c>
      <c r="H1511" s="32">
        <v>0.68320395643308096</v>
      </c>
      <c r="I1511" s="32">
        <v>0.35899543188722799</v>
      </c>
      <c r="J1511" s="32" t="s">
        <v>242</v>
      </c>
      <c r="K1511" s="32">
        <v>-0.74814239394906301</v>
      </c>
      <c r="L1511" s="32">
        <v>-1.1683306813876</v>
      </c>
      <c r="M1511" s="32">
        <v>0.91935483870967705</v>
      </c>
      <c r="N1511" s="32">
        <v>0.97069781104818997</v>
      </c>
      <c r="O1511" s="32">
        <v>0.77281286337239297</v>
      </c>
      <c r="P1511" s="32">
        <v>0.24918468851907499</v>
      </c>
      <c r="Q1511" s="32" t="s">
        <v>242</v>
      </c>
      <c r="R1511" s="32">
        <v>-0.19163055745126001</v>
      </c>
      <c r="S1511" s="32">
        <v>-6.6444525308558003E-2</v>
      </c>
      <c r="T1511" s="32">
        <v>0.53036437246963597</v>
      </c>
      <c r="U1511" s="32">
        <v>0.91659158953230002</v>
      </c>
      <c r="V1511" s="32">
        <v>0.57598419764611097</v>
      </c>
      <c r="W1511" s="32" t="s">
        <v>3598</v>
      </c>
      <c r="X1511" s="32" t="s">
        <v>3598</v>
      </c>
      <c r="Y1511" s="32" t="s">
        <v>3862</v>
      </c>
      <c r="Z1511" s="32" t="s">
        <v>5146</v>
      </c>
      <c r="AA1511" s="32" t="e">
        <v>#N/A</v>
      </c>
    </row>
    <row r="1512" spans="1:27" x14ac:dyDescent="0.2">
      <c r="A1512" s="32" t="s">
        <v>5145</v>
      </c>
      <c r="B1512" s="32">
        <v>0.18198642829943201</v>
      </c>
      <c r="C1512" s="32" t="s">
        <v>242</v>
      </c>
      <c r="D1512" s="32">
        <v>-0.46915027389688502</v>
      </c>
      <c r="E1512" s="32">
        <v>-0.99502066481632701</v>
      </c>
      <c r="F1512" s="32">
        <v>0.92510121457489902</v>
      </c>
      <c r="G1512" s="32">
        <v>0.93100504453205302</v>
      </c>
      <c r="H1512" s="32">
        <v>0.68051888694906204</v>
      </c>
      <c r="I1512" s="32">
        <v>0.44894944063796099</v>
      </c>
      <c r="J1512" s="32" t="s">
        <v>242</v>
      </c>
      <c r="K1512" s="32">
        <v>-0.28528604399318003</v>
      </c>
      <c r="L1512" s="32">
        <v>-0.23315322396229901</v>
      </c>
      <c r="M1512" s="32">
        <v>0.60685483870967705</v>
      </c>
      <c r="N1512" s="32">
        <v>0.95950178954328003</v>
      </c>
      <c r="O1512" s="32">
        <v>0.61228749796361404</v>
      </c>
      <c r="P1512" s="32">
        <v>0.215792602886381</v>
      </c>
      <c r="Q1512" s="32" t="s">
        <v>242</v>
      </c>
      <c r="R1512" s="32">
        <v>-0.29230835971493802</v>
      </c>
      <c r="S1512" s="32">
        <v>-0.472370936547648</v>
      </c>
      <c r="T1512" s="32">
        <v>0.69433198380566796</v>
      </c>
      <c r="U1512" s="32">
        <v>0.91659158953230002</v>
      </c>
      <c r="V1512" s="32">
        <v>0.61497456616178703</v>
      </c>
      <c r="W1512" s="32" t="s">
        <v>3598</v>
      </c>
      <c r="X1512" s="32" t="s">
        <v>3598</v>
      </c>
      <c r="Y1512" s="32" t="s">
        <v>3862</v>
      </c>
      <c r="Z1512" s="32" t="s">
        <v>915</v>
      </c>
      <c r="AA1512" s="32" t="e">
        <v>#N/A</v>
      </c>
    </row>
    <row r="1513" spans="1:27" x14ac:dyDescent="0.2">
      <c r="A1513" s="32" t="s">
        <v>5144</v>
      </c>
      <c r="B1513" s="32">
        <v>0.18493332623855699</v>
      </c>
      <c r="C1513" s="32" t="s">
        <v>242</v>
      </c>
      <c r="D1513" s="32">
        <v>-0.46091237034264998</v>
      </c>
      <c r="E1513" s="32">
        <v>-0.959694943295199</v>
      </c>
      <c r="F1513" s="32">
        <v>0.917004048582996</v>
      </c>
      <c r="G1513" s="32">
        <v>0.93100504453205302</v>
      </c>
      <c r="H1513" s="32">
        <v>0.67756926185976896</v>
      </c>
      <c r="I1513" s="32">
        <v>0.41976793993936601</v>
      </c>
      <c r="J1513" s="32" t="s">
        <v>242</v>
      </c>
      <c r="K1513" s="32">
        <v>-0.43543880635660998</v>
      </c>
      <c r="L1513" s="32">
        <v>-0.53652916024534103</v>
      </c>
      <c r="M1513" s="32">
        <v>0.72177419354838701</v>
      </c>
      <c r="N1513" s="32">
        <v>0.96447268678212394</v>
      </c>
      <c r="O1513" s="32">
        <v>0.66837802615555597</v>
      </c>
      <c r="P1513" s="32">
        <v>0.206871479539808</v>
      </c>
      <c r="Q1513" s="32" t="s">
        <v>242</v>
      </c>
      <c r="R1513" s="32">
        <v>-0.31920572402262798</v>
      </c>
      <c r="S1513" s="32">
        <v>-0.58081937622073299</v>
      </c>
      <c r="T1513" s="32">
        <v>0.75303643724696401</v>
      </c>
      <c r="U1513" s="32">
        <v>0.91659158953230002</v>
      </c>
      <c r="V1513" s="32">
        <v>0.62521474165082502</v>
      </c>
      <c r="W1513" s="32" t="s">
        <v>3598</v>
      </c>
      <c r="X1513" s="32" t="s">
        <v>3598</v>
      </c>
      <c r="Y1513" s="32" t="s">
        <v>3862</v>
      </c>
      <c r="Z1513" s="32" t="s">
        <v>915</v>
      </c>
      <c r="AA1513" s="32" t="e">
        <v>#N/A</v>
      </c>
    </row>
    <row r="1514" spans="1:27" x14ac:dyDescent="0.2">
      <c r="A1514" s="32" t="s">
        <v>5143</v>
      </c>
      <c r="B1514" s="32">
        <v>0.36264469980380898</v>
      </c>
      <c r="C1514" s="32" t="s">
        <v>242</v>
      </c>
      <c r="D1514" s="32">
        <v>3.5870750811384702E-2</v>
      </c>
      <c r="E1514" s="32">
        <v>1.1706070296214901</v>
      </c>
      <c r="F1514" s="32">
        <v>0.21659919028340099</v>
      </c>
      <c r="G1514" s="32">
        <v>0.45915912346794902</v>
      </c>
      <c r="H1514" s="32">
        <v>0.48569270916155799</v>
      </c>
      <c r="I1514" s="32">
        <v>0.39844298196245098</v>
      </c>
      <c r="J1514" s="32" t="s">
        <v>242</v>
      </c>
      <c r="K1514" s="32">
        <v>-0.54516590300561796</v>
      </c>
      <c r="L1514" s="32">
        <v>-0.75822711742938098</v>
      </c>
      <c r="M1514" s="32">
        <v>0.80241935483870996</v>
      </c>
      <c r="N1514" s="32">
        <v>0.96447268678212394</v>
      </c>
      <c r="O1514" s="32">
        <v>0.70718028999568705</v>
      </c>
      <c r="P1514" s="32">
        <v>0.227036182790816</v>
      </c>
      <c r="Q1514" s="32" t="s">
        <v>242</v>
      </c>
      <c r="R1514" s="32">
        <v>-0.25840874269771702</v>
      </c>
      <c r="S1514" s="32">
        <v>-0.33568986516172</v>
      </c>
      <c r="T1514" s="32">
        <v>0.64777327935222695</v>
      </c>
      <c r="U1514" s="32">
        <v>0.91659158953230002</v>
      </c>
      <c r="V1514" s="32">
        <v>0.60195426500919402</v>
      </c>
      <c r="W1514" s="32" t="s">
        <v>3598</v>
      </c>
      <c r="X1514" s="32" t="s">
        <v>3598</v>
      </c>
      <c r="Y1514" s="32" t="s">
        <v>3862</v>
      </c>
      <c r="Z1514" s="32" t="s">
        <v>915</v>
      </c>
      <c r="AA1514" s="32" t="e">
        <v>#N/A</v>
      </c>
    </row>
    <row r="1515" spans="1:27" x14ac:dyDescent="0.2">
      <c r="A1515" s="32" t="s">
        <v>5142</v>
      </c>
      <c r="B1515" s="32">
        <v>0.22848718143791399</v>
      </c>
      <c r="C1515" s="32" t="s">
        <v>242</v>
      </c>
      <c r="D1515" s="32">
        <v>-0.33915977966626898</v>
      </c>
      <c r="E1515" s="32">
        <v>-0.43759631900399298</v>
      </c>
      <c r="F1515" s="32">
        <v>0.67004048582996001</v>
      </c>
      <c r="G1515" s="32">
        <v>0.93100504453205302</v>
      </c>
      <c r="H1515" s="32">
        <v>0.63275531669909701</v>
      </c>
      <c r="I1515" s="32">
        <v>0.47439665959732202</v>
      </c>
      <c r="J1515" s="32" t="s">
        <v>242</v>
      </c>
      <c r="K1515" s="32">
        <v>-0.154347945206535</v>
      </c>
      <c r="L1515" s="32">
        <v>3.1400472481682602E-2</v>
      </c>
      <c r="M1515" s="32">
        <v>0.47983870967741898</v>
      </c>
      <c r="N1515" s="32">
        <v>0.952806474120792</v>
      </c>
      <c r="O1515" s="32">
        <v>0.56133230229488795</v>
      </c>
      <c r="P1515" s="32">
        <v>0.244376359241364</v>
      </c>
      <c r="Q1515" s="32" t="s">
        <v>242</v>
      </c>
      <c r="R1515" s="32">
        <v>-0.20612776584863199</v>
      </c>
      <c r="S1515" s="32">
        <v>-0.12489633539394</v>
      </c>
      <c r="T1515" s="32">
        <v>0.55465587044534403</v>
      </c>
      <c r="U1515" s="32">
        <v>0.91659158953230002</v>
      </c>
      <c r="V1515" s="32">
        <v>0.58165444477566597</v>
      </c>
      <c r="W1515" s="32" t="s">
        <v>3598</v>
      </c>
      <c r="X1515" s="32" t="s">
        <v>3598</v>
      </c>
      <c r="Y1515" s="32" t="s">
        <v>3862</v>
      </c>
      <c r="Z1515" s="32" t="s">
        <v>915</v>
      </c>
      <c r="AA1515" s="32" t="e">
        <v>#N/A</v>
      </c>
    </row>
    <row r="1516" spans="1:27" x14ac:dyDescent="0.2">
      <c r="A1516" s="32" t="s">
        <v>5141</v>
      </c>
      <c r="B1516" s="32">
        <v>0.18599081751642199</v>
      </c>
      <c r="C1516" s="32" t="s">
        <v>242</v>
      </c>
      <c r="D1516" s="32">
        <v>-0.45795620717159602</v>
      </c>
      <c r="E1516" s="32">
        <v>-0.94701834466010204</v>
      </c>
      <c r="F1516" s="32">
        <v>0.917004048582996</v>
      </c>
      <c r="G1516" s="32">
        <v>0.93100504453205302</v>
      </c>
      <c r="H1516" s="32">
        <v>0.676508047952735</v>
      </c>
      <c r="I1516" s="32">
        <v>0.49479993753886298</v>
      </c>
      <c r="J1516" s="32" t="s">
        <v>242</v>
      </c>
      <c r="K1516" s="32">
        <v>-4.9363332666070799E-2</v>
      </c>
      <c r="L1516" s="32">
        <v>0.24351648435821699</v>
      </c>
      <c r="M1516" s="32">
        <v>0.38911290322580599</v>
      </c>
      <c r="N1516" s="32">
        <v>0.90678269914445897</v>
      </c>
      <c r="O1516" s="32">
        <v>0.51968512559327695</v>
      </c>
      <c r="P1516" s="32">
        <v>0.22405601295201</v>
      </c>
      <c r="Q1516" s="32" t="s">
        <v>242</v>
      </c>
      <c r="R1516" s="32">
        <v>-0.26739401402948798</v>
      </c>
      <c r="S1516" s="32">
        <v>-0.37191790017745002</v>
      </c>
      <c r="T1516" s="32">
        <v>0.665991902834008</v>
      </c>
      <c r="U1516" s="32">
        <v>0.91659158953230002</v>
      </c>
      <c r="V1516" s="32">
        <v>0.60541709609037497</v>
      </c>
      <c r="W1516" s="32" t="s">
        <v>3598</v>
      </c>
      <c r="X1516" s="32" t="s">
        <v>3598</v>
      </c>
      <c r="Y1516" s="32" t="s">
        <v>3862</v>
      </c>
      <c r="Z1516" s="32" t="s">
        <v>750</v>
      </c>
      <c r="AA1516" s="32" t="e">
        <v>#N/A</v>
      </c>
    </row>
    <row r="1517" spans="1:27" x14ac:dyDescent="0.2">
      <c r="A1517" s="32" t="s">
        <v>5140</v>
      </c>
      <c r="B1517" s="32">
        <v>0.22765206294307599</v>
      </c>
      <c r="C1517" s="32" t="s">
        <v>242</v>
      </c>
      <c r="D1517" s="32">
        <v>-0.34149431101379102</v>
      </c>
      <c r="E1517" s="32">
        <v>-0.44760724031691601</v>
      </c>
      <c r="F1517" s="32">
        <v>0.67408906882591102</v>
      </c>
      <c r="G1517" s="32">
        <v>0.93100504453205302</v>
      </c>
      <c r="H1517" s="32">
        <v>0.63363425654388195</v>
      </c>
      <c r="I1517" s="32">
        <v>0.44248105759087802</v>
      </c>
      <c r="J1517" s="32" t="s">
        <v>242</v>
      </c>
      <c r="K1517" s="32">
        <v>-0.318568964997683</v>
      </c>
      <c r="L1517" s="32">
        <v>-0.30039965461760898</v>
      </c>
      <c r="M1517" s="32">
        <v>0.63104838709677402</v>
      </c>
      <c r="N1517" s="32">
        <v>0.96447268678212394</v>
      </c>
      <c r="O1517" s="32">
        <v>0.624973304747378</v>
      </c>
      <c r="P1517" s="32">
        <v>0.24025889100773101</v>
      </c>
      <c r="Q1517" s="32" t="s">
        <v>242</v>
      </c>
      <c r="R1517" s="32">
        <v>-0.21854201445869201</v>
      </c>
      <c r="S1517" s="32">
        <v>-0.17494978583889101</v>
      </c>
      <c r="T1517" s="32">
        <v>0.58502024291498</v>
      </c>
      <c r="U1517" s="32">
        <v>0.91659158953230002</v>
      </c>
      <c r="V1517" s="32">
        <v>0.58649658673551197</v>
      </c>
      <c r="W1517" s="32" t="s">
        <v>3598</v>
      </c>
      <c r="X1517" s="32" t="s">
        <v>3598</v>
      </c>
      <c r="Y1517" s="32" t="s">
        <v>3862</v>
      </c>
      <c r="Z1517" s="32" t="s">
        <v>750</v>
      </c>
      <c r="AA1517" s="32" t="e">
        <v>#N/A</v>
      </c>
    </row>
    <row r="1518" spans="1:27" x14ac:dyDescent="0.2">
      <c r="A1518" s="32" t="s">
        <v>5139</v>
      </c>
      <c r="B1518" s="32">
        <v>0.25904444082337702</v>
      </c>
      <c r="C1518" s="32" t="s">
        <v>242</v>
      </c>
      <c r="D1518" s="32">
        <v>-0.253738512659687</v>
      </c>
      <c r="E1518" s="32">
        <v>-7.1293427693115502E-2</v>
      </c>
      <c r="F1518" s="32">
        <v>0.52226720647773295</v>
      </c>
      <c r="G1518" s="32">
        <v>0.93100504453205302</v>
      </c>
      <c r="H1518" s="32">
        <v>0.60015121064589805</v>
      </c>
      <c r="I1518" s="32">
        <v>0.44921115477559898</v>
      </c>
      <c r="J1518" s="32" t="s">
        <v>242</v>
      </c>
      <c r="K1518" s="32">
        <v>-0.283939399722828</v>
      </c>
      <c r="L1518" s="32">
        <v>-0.230432398451481</v>
      </c>
      <c r="M1518" s="32">
        <v>0.60483870967741904</v>
      </c>
      <c r="N1518" s="32">
        <v>0.95950178954328003</v>
      </c>
      <c r="O1518" s="32">
        <v>0.61177158903867002</v>
      </c>
      <c r="P1518" s="32">
        <v>0.27611292521549002</v>
      </c>
      <c r="Q1518" s="32" t="s">
        <v>242</v>
      </c>
      <c r="R1518" s="32">
        <v>-0.110441388279487</v>
      </c>
      <c r="S1518" s="32">
        <v>0.26090497311480598</v>
      </c>
      <c r="T1518" s="32">
        <v>0.40485829959514202</v>
      </c>
      <c r="U1518" s="32">
        <v>0.89894885708353101</v>
      </c>
      <c r="V1518" s="32">
        <v>0.54397033461550903</v>
      </c>
      <c r="W1518" s="32" t="s">
        <v>3598</v>
      </c>
      <c r="X1518" s="32" t="s">
        <v>3598</v>
      </c>
      <c r="Y1518" s="32" t="s">
        <v>3862</v>
      </c>
      <c r="Z1518" s="32" t="s">
        <v>750</v>
      </c>
      <c r="AA1518" s="32" t="e">
        <v>#N/A</v>
      </c>
    </row>
    <row r="1519" spans="1:27" x14ac:dyDescent="0.2">
      <c r="A1519" s="32" t="s">
        <v>5138</v>
      </c>
      <c r="B1519" s="32">
        <v>0.55170617456955295</v>
      </c>
      <c r="C1519" s="32" t="s">
        <v>242</v>
      </c>
      <c r="D1519" s="32">
        <v>0.56438250354748698</v>
      </c>
      <c r="E1519" s="32">
        <v>3.4369675028757301</v>
      </c>
      <c r="F1519" s="32">
        <v>0.105263157894737</v>
      </c>
      <c r="G1519" s="32">
        <v>2.0607517579931899E-3</v>
      </c>
      <c r="H1519" s="32">
        <v>0.286246921813956</v>
      </c>
      <c r="I1519" s="32">
        <v>0.372079628525053</v>
      </c>
      <c r="J1519" s="32" t="s">
        <v>242</v>
      </c>
      <c r="K1519" s="32">
        <v>-0.68081795135895895</v>
      </c>
      <c r="L1519" s="32">
        <v>-1.0323051066061599</v>
      </c>
      <c r="M1519" s="32">
        <v>0.88508064516129004</v>
      </c>
      <c r="N1519" s="32">
        <v>0.96802414816603699</v>
      </c>
      <c r="O1519" s="32">
        <v>0.75200665511301001</v>
      </c>
      <c r="P1519" s="32">
        <v>0.28993054534943202</v>
      </c>
      <c r="Q1519" s="32" t="s">
        <v>242</v>
      </c>
      <c r="R1519" s="32">
        <v>-6.8780988779384697E-2</v>
      </c>
      <c r="S1519" s="32">
        <v>0.42887701938149703</v>
      </c>
      <c r="T1519" s="32">
        <v>0.35627530364372501</v>
      </c>
      <c r="U1519" s="32">
        <v>0.85750145320938398</v>
      </c>
      <c r="V1519" s="32">
        <v>0.52741802449952102</v>
      </c>
      <c r="W1519" s="32" t="s">
        <v>3598</v>
      </c>
      <c r="X1519" s="32" t="s">
        <v>3598</v>
      </c>
      <c r="Y1519" s="32" t="s">
        <v>3862</v>
      </c>
      <c r="Z1519" s="32" t="s">
        <v>750</v>
      </c>
      <c r="AA1519" s="32" t="e">
        <v>#N/A</v>
      </c>
    </row>
    <row r="1520" spans="1:27" x14ac:dyDescent="0.2">
      <c r="A1520" s="32" t="s">
        <v>5137</v>
      </c>
      <c r="B1520" s="32">
        <v>0.91509032938478196</v>
      </c>
      <c r="C1520" s="32" t="s">
        <v>242</v>
      </c>
      <c r="D1520" s="32">
        <v>1.58020445678193</v>
      </c>
      <c r="E1520" s="32">
        <v>7.7930082356614996</v>
      </c>
      <c r="F1520" s="32">
        <v>4.4534412955465598E-2</v>
      </c>
      <c r="G1520" s="32">
        <v>4.81055273773346E-14</v>
      </c>
      <c r="H1520" s="32">
        <v>5.7030025735943603E-2</v>
      </c>
      <c r="I1520" s="32">
        <v>0.61334622768380598</v>
      </c>
      <c r="J1520" s="32" t="s">
        <v>242</v>
      </c>
      <c r="K1520" s="32">
        <v>0.56061396483655801</v>
      </c>
      <c r="L1520" s="32">
        <v>1.47594425210956</v>
      </c>
      <c r="M1520" s="32">
        <v>0.12903225806451599</v>
      </c>
      <c r="N1520" s="32">
        <v>0.35088888316051398</v>
      </c>
      <c r="O1520" s="32">
        <v>0.28753036473246701</v>
      </c>
      <c r="P1520" s="32">
        <v>0.24185671173343401</v>
      </c>
      <c r="Q1520" s="32" t="s">
        <v>242</v>
      </c>
      <c r="R1520" s="32">
        <v>-0.21372455319422901</v>
      </c>
      <c r="S1520" s="32">
        <v>-0.15552609244871499</v>
      </c>
      <c r="T1520" s="32">
        <v>0.57085020242914997</v>
      </c>
      <c r="U1520" s="32">
        <v>0.91659158953230002</v>
      </c>
      <c r="V1520" s="32">
        <v>0.58461906848084699</v>
      </c>
      <c r="W1520" s="32" t="s">
        <v>3598</v>
      </c>
      <c r="X1520" s="32" t="s">
        <v>3598</v>
      </c>
      <c r="Y1520" s="32" t="s">
        <v>3862</v>
      </c>
      <c r="Z1520" s="32" t="s">
        <v>750</v>
      </c>
      <c r="AA1520" s="32" t="e">
        <v>#N/A</v>
      </c>
    </row>
    <row r="1521" spans="1:27" x14ac:dyDescent="0.2">
      <c r="A1521" s="32" t="s">
        <v>5136</v>
      </c>
      <c r="B1521" s="32">
        <v>0.231423677140039</v>
      </c>
      <c r="C1521" s="32" t="s">
        <v>242</v>
      </c>
      <c r="D1521" s="32">
        <v>-0.33095095503737498</v>
      </c>
      <c r="E1521" s="32">
        <v>-0.40239529353107201</v>
      </c>
      <c r="F1521" s="32">
        <v>0.64574898785425106</v>
      </c>
      <c r="G1521" s="32">
        <v>0.93100504453205302</v>
      </c>
      <c r="H1521" s="32">
        <v>0.62965923397646895</v>
      </c>
      <c r="I1521" s="32">
        <v>0.44153954343874002</v>
      </c>
      <c r="J1521" s="32" t="s">
        <v>242</v>
      </c>
      <c r="K1521" s="32">
        <v>-0.32341350511259997</v>
      </c>
      <c r="L1521" s="32">
        <v>-0.31018779883880099</v>
      </c>
      <c r="M1521" s="32">
        <v>0.63306451612903203</v>
      </c>
      <c r="N1521" s="32">
        <v>0.96447268678212394</v>
      </c>
      <c r="O1521" s="32">
        <v>0.62680894847361801</v>
      </c>
      <c r="P1521" s="32">
        <v>0.191633943288363</v>
      </c>
      <c r="Q1521" s="32" t="s">
        <v>242</v>
      </c>
      <c r="R1521" s="32">
        <v>-0.36514719885541402</v>
      </c>
      <c r="S1521" s="32">
        <v>-0.76605244236436798</v>
      </c>
      <c r="T1521" s="32">
        <v>0.84615384615384603</v>
      </c>
      <c r="U1521" s="32">
        <v>0.91850855140963505</v>
      </c>
      <c r="V1521" s="32">
        <v>0.64249923494582994</v>
      </c>
      <c r="W1521" s="32" t="s">
        <v>3598</v>
      </c>
      <c r="X1521" s="32" t="s">
        <v>3598</v>
      </c>
      <c r="Y1521" s="32" t="s">
        <v>3862</v>
      </c>
      <c r="Z1521" s="32" t="s">
        <v>750</v>
      </c>
      <c r="AA1521" s="32" t="e">
        <v>#N/A</v>
      </c>
    </row>
    <row r="1522" spans="1:27" x14ac:dyDescent="0.2">
      <c r="A1522" s="32" t="s">
        <v>5135</v>
      </c>
      <c r="B1522" s="32">
        <v>0.26655007726714602</v>
      </c>
      <c r="C1522" s="32" t="s">
        <v>242</v>
      </c>
      <c r="D1522" s="32">
        <v>-0.23275688709471601</v>
      </c>
      <c r="E1522" s="32">
        <v>1.8679835150886299E-2</v>
      </c>
      <c r="F1522" s="32">
        <v>0.49392712550607298</v>
      </c>
      <c r="G1522" s="32">
        <v>0.93100504453205302</v>
      </c>
      <c r="H1522" s="32">
        <v>0.59202490370732597</v>
      </c>
      <c r="I1522" s="32">
        <v>0.50207994761772401</v>
      </c>
      <c r="J1522" s="32" t="s">
        <v>242</v>
      </c>
      <c r="K1522" s="32">
        <v>-1.1904202833616E-2</v>
      </c>
      <c r="L1522" s="32">
        <v>0.31920073023151702</v>
      </c>
      <c r="M1522" s="32">
        <v>0.37096774193548399</v>
      </c>
      <c r="N1522" s="32">
        <v>0.88703370084697997</v>
      </c>
      <c r="O1522" s="32">
        <v>0.50474897766156601</v>
      </c>
      <c r="P1522" s="32">
        <v>0.27174392788487101</v>
      </c>
      <c r="Q1522" s="32" t="s">
        <v>242</v>
      </c>
      <c r="R1522" s="32">
        <v>-0.123614002119213</v>
      </c>
      <c r="S1522" s="32">
        <v>0.20779384293146799</v>
      </c>
      <c r="T1522" s="32">
        <v>0.42510121457489902</v>
      </c>
      <c r="U1522" s="32">
        <v>0.90763052512253795</v>
      </c>
      <c r="V1522" s="32">
        <v>0.54918954728278402</v>
      </c>
      <c r="W1522" s="32" t="s">
        <v>3598</v>
      </c>
      <c r="X1522" s="32" t="s">
        <v>3598</v>
      </c>
      <c r="Y1522" s="32" t="s">
        <v>3862</v>
      </c>
      <c r="Z1522" s="32" t="s">
        <v>750</v>
      </c>
      <c r="AA1522" s="32" t="e">
        <v>#N/A</v>
      </c>
    </row>
    <row r="1523" spans="1:27" x14ac:dyDescent="0.2">
      <c r="A1523" s="32" t="s">
        <v>5134</v>
      </c>
      <c r="B1523" s="32">
        <v>0.25397016719071902</v>
      </c>
      <c r="C1523" s="32" t="s">
        <v>242</v>
      </c>
      <c r="D1523" s="32">
        <v>-0.26792338694347001</v>
      </c>
      <c r="E1523" s="32">
        <v>-0.13212090830904799</v>
      </c>
      <c r="F1523" s="32">
        <v>0.54251012145749</v>
      </c>
      <c r="G1523" s="32">
        <v>0.93100504453205302</v>
      </c>
      <c r="H1523" s="32">
        <v>0.605620854289182</v>
      </c>
      <c r="I1523" s="32">
        <v>0.49126455308894001</v>
      </c>
      <c r="J1523" s="32" t="s">
        <v>242</v>
      </c>
      <c r="K1523" s="32">
        <v>-6.75545746674895E-2</v>
      </c>
      <c r="L1523" s="32">
        <v>0.20676201519317999</v>
      </c>
      <c r="M1523" s="32">
        <v>0.39919354838709697</v>
      </c>
      <c r="N1523" s="32">
        <v>0.918863241228834</v>
      </c>
      <c r="O1523" s="32">
        <v>0.52692989154553505</v>
      </c>
      <c r="P1523" s="32">
        <v>0.260636593422161</v>
      </c>
      <c r="Q1523" s="32" t="s">
        <v>242</v>
      </c>
      <c r="R1523" s="32">
        <v>-0.157102836420069</v>
      </c>
      <c r="S1523" s="32">
        <v>7.2769020987858202E-2</v>
      </c>
      <c r="T1523" s="32">
        <v>0.47368421052631599</v>
      </c>
      <c r="U1523" s="32">
        <v>0.91659158953230002</v>
      </c>
      <c r="V1523" s="32">
        <v>0.56241809889849104</v>
      </c>
      <c r="W1523" s="32" t="s">
        <v>3598</v>
      </c>
      <c r="X1523" s="32" t="s">
        <v>3598</v>
      </c>
      <c r="Y1523" s="32" t="s">
        <v>3862</v>
      </c>
      <c r="Z1523" s="32" t="s">
        <v>1648</v>
      </c>
      <c r="AA1523" s="32" t="e">
        <v>#N/A</v>
      </c>
    </row>
    <row r="1524" spans="1:27" x14ac:dyDescent="0.2">
      <c r="A1524" s="32" t="s">
        <v>5133</v>
      </c>
      <c r="B1524" s="32">
        <v>0.35319804778646602</v>
      </c>
      <c r="C1524" s="32" t="s">
        <v>242</v>
      </c>
      <c r="D1524" s="32">
        <v>9.4631147694039294E-3</v>
      </c>
      <c r="E1524" s="32">
        <v>1.0573659858645801</v>
      </c>
      <c r="F1524" s="32">
        <v>0.230769230769231</v>
      </c>
      <c r="G1524" s="32">
        <v>0.523516291446391</v>
      </c>
      <c r="H1524" s="32">
        <v>0.49622481975918298</v>
      </c>
      <c r="I1524" s="32">
        <v>1.55248417623989</v>
      </c>
      <c r="J1524" s="32" t="s">
        <v>242</v>
      </c>
      <c r="K1524" s="32">
        <v>5.3929273771077497</v>
      </c>
      <c r="L1524" s="32">
        <v>11.239385049239599</v>
      </c>
      <c r="M1524" s="32">
        <v>6.0483870967742402E-3</v>
      </c>
      <c r="N1524" s="32">
        <v>4.0399656131322496E-28</v>
      </c>
      <c r="O1524" s="32">
        <v>3.4659487048225E-8</v>
      </c>
      <c r="P1524" s="32">
        <v>0.255232402294091</v>
      </c>
      <c r="Q1524" s="32" t="s">
        <v>242</v>
      </c>
      <c r="R1524" s="32">
        <v>-0.17339658014640399</v>
      </c>
      <c r="S1524" s="32">
        <v>7.0736962214476701E-3</v>
      </c>
      <c r="T1524" s="32">
        <v>0.49797570850202399</v>
      </c>
      <c r="U1524" s="32">
        <v>0.91659158953230002</v>
      </c>
      <c r="V1524" s="32">
        <v>0.56883014348043404</v>
      </c>
      <c r="W1524" s="32" t="s">
        <v>3598</v>
      </c>
      <c r="X1524" s="32" t="s">
        <v>3598</v>
      </c>
      <c r="Y1524" s="32" t="s">
        <v>3862</v>
      </c>
      <c r="Z1524" s="32" t="s">
        <v>1648</v>
      </c>
      <c r="AA1524" s="32" t="e">
        <v>#N/A</v>
      </c>
    </row>
    <row r="1525" spans="1:27" x14ac:dyDescent="0.2">
      <c r="A1525" s="32" t="s">
        <v>5132</v>
      </c>
      <c r="B1525" s="32">
        <v>0.213312791393894</v>
      </c>
      <c r="C1525" s="32" t="s">
        <v>242</v>
      </c>
      <c r="D1525" s="32">
        <v>-0.381579016524562</v>
      </c>
      <c r="E1525" s="32">
        <v>-0.61949819956491203</v>
      </c>
      <c r="F1525" s="32">
        <v>0.74493927125506099</v>
      </c>
      <c r="G1525" s="32">
        <v>0.93100504453205302</v>
      </c>
      <c r="H1525" s="32">
        <v>0.64861317449942801</v>
      </c>
      <c r="I1525" s="32">
        <v>0.38382315136906198</v>
      </c>
      <c r="J1525" s="32" t="s">
        <v>242</v>
      </c>
      <c r="K1525" s="32">
        <v>-0.62039191593608001</v>
      </c>
      <c r="L1525" s="32">
        <v>-0.91021740882596003</v>
      </c>
      <c r="M1525" s="32">
        <v>0.85282258064516103</v>
      </c>
      <c r="N1525" s="32">
        <v>0.96603858615650995</v>
      </c>
      <c r="O1525" s="32">
        <v>0.73250010329488302</v>
      </c>
      <c r="P1525" s="32">
        <v>0.30687161085424902</v>
      </c>
      <c r="Q1525" s="32" t="s">
        <v>242</v>
      </c>
      <c r="R1525" s="32">
        <v>-1.7703339368951399E-2</v>
      </c>
      <c r="S1525" s="32">
        <v>0.63481881045678701</v>
      </c>
      <c r="T1525" s="32">
        <v>0.30971659919028299</v>
      </c>
      <c r="U1525" s="32">
        <v>0.78396299217935905</v>
      </c>
      <c r="V1525" s="32">
        <v>0.507062241682538</v>
      </c>
      <c r="W1525" s="32" t="s">
        <v>3598</v>
      </c>
      <c r="X1525" s="32" t="s">
        <v>3598</v>
      </c>
      <c r="Y1525" s="32" t="s">
        <v>3862</v>
      </c>
      <c r="Z1525" s="32" t="s">
        <v>1648</v>
      </c>
      <c r="AA1525" s="32" t="e">
        <v>#N/A</v>
      </c>
    </row>
    <row r="1526" spans="1:27" x14ac:dyDescent="0.2">
      <c r="A1526" s="32" t="s">
        <v>5131</v>
      </c>
      <c r="B1526" s="32">
        <v>0.343201470779048</v>
      </c>
      <c r="C1526" s="32" t="s">
        <v>242</v>
      </c>
      <c r="D1526" s="32">
        <v>-1.8481808658799202E-2</v>
      </c>
      <c r="E1526" s="32">
        <v>0.93753275688165005</v>
      </c>
      <c r="F1526" s="32">
        <v>0.25910931174089102</v>
      </c>
      <c r="G1526" s="32">
        <v>0.58932405399665599</v>
      </c>
      <c r="H1526" s="32">
        <v>0.50737275516232105</v>
      </c>
      <c r="I1526" s="32">
        <v>1.5909363704709001</v>
      </c>
      <c r="J1526" s="32" t="s">
        <v>242</v>
      </c>
      <c r="K1526" s="32">
        <v>5.5907822867080403</v>
      </c>
      <c r="L1526" s="32">
        <v>11.639140721419</v>
      </c>
      <c r="M1526" s="32">
        <v>6.0483870967742402E-3</v>
      </c>
      <c r="N1526" s="32">
        <v>4.2397003134424797E-30</v>
      </c>
      <c r="O1526" s="32">
        <v>1.13024432783021E-8</v>
      </c>
      <c r="P1526" s="32">
        <v>0.28680751123551701</v>
      </c>
      <c r="Q1526" s="32" t="s">
        <v>242</v>
      </c>
      <c r="R1526" s="32">
        <v>-7.8196998741804996E-2</v>
      </c>
      <c r="S1526" s="32">
        <v>0.39091227396297501</v>
      </c>
      <c r="T1526" s="32">
        <v>0.37246963562752999</v>
      </c>
      <c r="U1526" s="32">
        <v>0.86333615972345001</v>
      </c>
      <c r="V1526" s="32">
        <v>0.53116432531688895</v>
      </c>
      <c r="W1526" s="32" t="s">
        <v>3598</v>
      </c>
      <c r="X1526" s="32" t="s">
        <v>3598</v>
      </c>
      <c r="Y1526" s="32" t="s">
        <v>3862</v>
      </c>
      <c r="Z1526" s="32" t="s">
        <v>500</v>
      </c>
      <c r="AA1526" s="32" t="e">
        <v>#N/A</v>
      </c>
    </row>
    <row r="1527" spans="1:27" x14ac:dyDescent="0.2">
      <c r="A1527" s="32" t="s">
        <v>5130</v>
      </c>
      <c r="B1527" s="32">
        <v>0.58668336390646203</v>
      </c>
      <c r="C1527" s="32" t="s">
        <v>242</v>
      </c>
      <c r="D1527" s="32">
        <v>0.66215946030262096</v>
      </c>
      <c r="E1527" s="32">
        <v>3.8562539782241299</v>
      </c>
      <c r="F1527" s="32">
        <v>9.9190283400809695E-2</v>
      </c>
      <c r="G1527" s="32">
        <v>4.3744660592326601E-4</v>
      </c>
      <c r="H1527" s="32">
        <v>0.25393451609846901</v>
      </c>
      <c r="I1527" s="32">
        <v>0.48090717419346002</v>
      </c>
      <c r="J1527" s="32" t="s">
        <v>242</v>
      </c>
      <c r="K1527" s="32">
        <v>-0.120848237254069</v>
      </c>
      <c r="L1527" s="32">
        <v>9.9084910019297506E-2</v>
      </c>
      <c r="M1527" s="32">
        <v>0.45161290322580599</v>
      </c>
      <c r="N1527" s="32">
        <v>0.93907041963106697</v>
      </c>
      <c r="O1527" s="32">
        <v>0.54809437887318502</v>
      </c>
      <c r="P1527" s="32">
        <v>0.41710558298519201</v>
      </c>
      <c r="Q1527" s="32" t="s">
        <v>242</v>
      </c>
      <c r="R1527" s="32">
        <v>0.31465427887076503</v>
      </c>
      <c r="S1527" s="32">
        <v>1.9748633107000499</v>
      </c>
      <c r="T1527" s="32">
        <v>0.105263157894737</v>
      </c>
      <c r="U1527" s="32">
        <v>0.159844333640901</v>
      </c>
      <c r="V1527" s="32">
        <v>0.376512081127652</v>
      </c>
      <c r="W1527" s="32" t="s">
        <v>3598</v>
      </c>
      <c r="X1527" s="32" t="s">
        <v>3598</v>
      </c>
      <c r="Y1527" s="32" t="s">
        <v>3862</v>
      </c>
      <c r="Z1527" s="32" t="s">
        <v>500</v>
      </c>
      <c r="AA1527" s="32" t="e">
        <v>#N/A</v>
      </c>
    </row>
    <row r="1528" spans="1:27" x14ac:dyDescent="0.2">
      <c r="A1528" s="32" t="s">
        <v>5129</v>
      </c>
      <c r="B1528" s="32">
        <v>0.24635835068641601</v>
      </c>
      <c r="C1528" s="32" t="s">
        <v>242</v>
      </c>
      <c r="D1528" s="32">
        <v>-0.28920183347616202</v>
      </c>
      <c r="E1528" s="32">
        <v>-0.223366996791067</v>
      </c>
      <c r="F1528" s="32">
        <v>0.59109311740890702</v>
      </c>
      <c r="G1528" s="32">
        <v>0.93100504453205302</v>
      </c>
      <c r="H1528" s="32">
        <v>0.613786535568561</v>
      </c>
      <c r="I1528" s="32">
        <v>0.52837909371068803</v>
      </c>
      <c r="J1528" s="32" t="s">
        <v>242</v>
      </c>
      <c r="K1528" s="32">
        <v>0.123417468057976</v>
      </c>
      <c r="L1528" s="32">
        <v>0.59261120873311701</v>
      </c>
      <c r="M1528" s="32">
        <v>0.296370967741935</v>
      </c>
      <c r="N1528" s="32">
        <v>0.79280816495296902</v>
      </c>
      <c r="O1528" s="32">
        <v>0.45088826265458598</v>
      </c>
      <c r="P1528" s="32">
        <v>0.25100429247857498</v>
      </c>
      <c r="Q1528" s="32" t="s">
        <v>242</v>
      </c>
      <c r="R1528" s="32">
        <v>-0.18614441532621201</v>
      </c>
      <c r="S1528" s="32">
        <v>-4.4324753777034299E-2</v>
      </c>
      <c r="T1528" s="32">
        <v>0.51619433198380604</v>
      </c>
      <c r="U1528" s="32">
        <v>0.91659158953230002</v>
      </c>
      <c r="V1528" s="32">
        <v>0.57383424392842197</v>
      </c>
      <c r="W1528" s="32" t="s">
        <v>3598</v>
      </c>
      <c r="X1528" s="32" t="s">
        <v>3598</v>
      </c>
      <c r="Y1528" s="32" t="s">
        <v>3862</v>
      </c>
      <c r="Z1528" s="32" t="s">
        <v>500</v>
      </c>
      <c r="AA1528" s="32" t="e">
        <v>#N/A</v>
      </c>
    </row>
    <row r="1529" spans="1:27" x14ac:dyDescent="0.2">
      <c r="A1529" s="32" t="s">
        <v>5128</v>
      </c>
      <c r="B1529" s="32">
        <v>0.78805702585736503</v>
      </c>
      <c r="C1529" s="32" t="s">
        <v>242</v>
      </c>
      <c r="D1529" s="32">
        <v>1.2250893071391</v>
      </c>
      <c r="E1529" s="32">
        <v>6.2702058865410901</v>
      </c>
      <c r="F1529" s="32">
        <v>6.88259109311741E-2</v>
      </c>
      <c r="G1529" s="32">
        <v>2.0576537507394302E-9</v>
      </c>
      <c r="H1529" s="32">
        <v>0.11027078677006701</v>
      </c>
      <c r="I1529" s="32">
        <v>0.499028576834535</v>
      </c>
      <c r="J1529" s="32" t="s">
        <v>242</v>
      </c>
      <c r="K1529" s="32">
        <v>-2.76049632853562E-2</v>
      </c>
      <c r="L1529" s="32">
        <v>0.28747815099002699</v>
      </c>
      <c r="M1529" s="32">
        <v>0.37903225806451601</v>
      </c>
      <c r="N1529" s="32">
        <v>0.89354904191026596</v>
      </c>
      <c r="O1529" s="32">
        <v>0.51101138847696903</v>
      </c>
      <c r="P1529" s="32">
        <v>0.33074965291325997</v>
      </c>
      <c r="Q1529" s="32" t="s">
        <v>242</v>
      </c>
      <c r="R1529" s="32">
        <v>5.4289432310670203E-2</v>
      </c>
      <c r="S1529" s="32">
        <v>0.925089026790337</v>
      </c>
      <c r="T1529" s="32">
        <v>0.238866396761134</v>
      </c>
      <c r="U1529" s="32">
        <v>0.65446249457464101</v>
      </c>
      <c r="V1529" s="32">
        <v>0.47835228446610101</v>
      </c>
      <c r="W1529" s="32" t="s">
        <v>3598</v>
      </c>
      <c r="X1529" s="32" t="s">
        <v>3598</v>
      </c>
      <c r="Y1529" s="32" t="s">
        <v>3862</v>
      </c>
      <c r="Z1529" s="32" t="s">
        <v>500</v>
      </c>
      <c r="AA1529" s="32" t="e">
        <v>#N/A</v>
      </c>
    </row>
    <row r="1530" spans="1:27" x14ac:dyDescent="0.2">
      <c r="A1530" s="32" t="s">
        <v>5127</v>
      </c>
      <c r="B1530" s="32">
        <v>0.49899540181989299</v>
      </c>
      <c r="C1530" s="32" t="s">
        <v>242</v>
      </c>
      <c r="D1530" s="32">
        <v>0.417032214819893</v>
      </c>
      <c r="E1530" s="32">
        <v>2.8051010053646199</v>
      </c>
      <c r="F1530" s="32">
        <v>0.123481781376518</v>
      </c>
      <c r="G1530" s="32">
        <v>1.5325775592416E-2</v>
      </c>
      <c r="H1530" s="32">
        <v>0.33832742228271001</v>
      </c>
      <c r="I1530" s="32">
        <v>0.54503522453116304</v>
      </c>
      <c r="J1530" s="32" t="s">
        <v>242</v>
      </c>
      <c r="K1530" s="32">
        <v>0.209121218485774</v>
      </c>
      <c r="L1530" s="32">
        <v>0.76577123003242598</v>
      </c>
      <c r="M1530" s="32">
        <v>0.24798387096774199</v>
      </c>
      <c r="N1530" s="32">
        <v>0.71947943809204395</v>
      </c>
      <c r="O1530" s="32">
        <v>0.41717680546697899</v>
      </c>
      <c r="P1530" s="32">
        <v>0.28715155862825997</v>
      </c>
      <c r="Q1530" s="32" t="s">
        <v>242</v>
      </c>
      <c r="R1530" s="32">
        <v>-7.7159689010485102E-2</v>
      </c>
      <c r="S1530" s="32">
        <v>0.39509463995736999</v>
      </c>
      <c r="T1530" s="32">
        <v>0.37044534412955499</v>
      </c>
      <c r="U1530" s="32">
        <v>0.86306958729767702</v>
      </c>
      <c r="V1530" s="32">
        <v>0.53075174524382096</v>
      </c>
      <c r="W1530" s="32" t="s">
        <v>3598</v>
      </c>
      <c r="X1530" s="32" t="s">
        <v>3598</v>
      </c>
      <c r="Y1530" s="32" t="s">
        <v>3862</v>
      </c>
      <c r="Z1530" s="32" t="s">
        <v>498</v>
      </c>
      <c r="AA1530" s="32" t="e">
        <v>#N/A</v>
      </c>
    </row>
    <row r="1531" spans="1:27" x14ac:dyDescent="0.2">
      <c r="A1531" s="32" t="s">
        <v>5126</v>
      </c>
      <c r="B1531" s="32">
        <v>0.26765491528656898</v>
      </c>
      <c r="C1531" s="32" t="s">
        <v>242</v>
      </c>
      <c r="D1531" s="32">
        <v>-0.22966836851176001</v>
      </c>
      <c r="E1531" s="32">
        <v>3.1923999355534402E-2</v>
      </c>
      <c r="F1531" s="32">
        <v>0.48987854251012097</v>
      </c>
      <c r="G1531" s="32">
        <v>0.93100504453205302</v>
      </c>
      <c r="H1531" s="32">
        <v>0.590825261917303</v>
      </c>
      <c r="I1531" s="32">
        <v>0.31493872314247801</v>
      </c>
      <c r="J1531" s="32" t="s">
        <v>242</v>
      </c>
      <c r="K1531" s="32">
        <v>-0.97483520824233005</v>
      </c>
      <c r="L1531" s="32">
        <v>-1.62635185730443</v>
      </c>
      <c r="M1531" s="32">
        <v>0.97379032258064502</v>
      </c>
      <c r="N1531" s="32">
        <v>0.97983728002152304</v>
      </c>
      <c r="O1531" s="32">
        <v>0.83517899529468798</v>
      </c>
      <c r="P1531" s="32">
        <v>0.164968128100206</v>
      </c>
      <c r="Q1531" s="32" t="s">
        <v>242</v>
      </c>
      <c r="R1531" s="32">
        <v>-0.44554516196091098</v>
      </c>
      <c r="S1531" s="32">
        <v>-1.09021184891234</v>
      </c>
      <c r="T1531" s="32">
        <v>0.94129554655870495</v>
      </c>
      <c r="U1531" s="32">
        <v>0.92650015401253905</v>
      </c>
      <c r="V1531" s="32">
        <v>0.67203708488442204</v>
      </c>
      <c r="W1531" s="32" t="s">
        <v>3598</v>
      </c>
      <c r="X1531" s="32" t="s">
        <v>3598</v>
      </c>
      <c r="Y1531" s="32" t="s">
        <v>3862</v>
      </c>
      <c r="Z1531" s="32" t="s">
        <v>498</v>
      </c>
      <c r="AA1531" s="32" t="e">
        <v>#N/A</v>
      </c>
    </row>
    <row r="1532" spans="1:27" x14ac:dyDescent="0.2">
      <c r="A1532" s="32" t="s">
        <v>5125</v>
      </c>
      <c r="B1532" s="32">
        <v>0.52222052653079398</v>
      </c>
      <c r="C1532" s="32" t="s">
        <v>242</v>
      </c>
      <c r="D1532" s="32">
        <v>0.48195687164742301</v>
      </c>
      <c r="E1532" s="32">
        <v>3.08351047348288</v>
      </c>
      <c r="F1532" s="32">
        <v>0.11133603238866401</v>
      </c>
      <c r="G1532" s="32">
        <v>6.6252454225439201E-3</v>
      </c>
      <c r="H1532" s="32">
        <v>0.31491829208264199</v>
      </c>
      <c r="I1532" s="32">
        <v>0.76539501681974997</v>
      </c>
      <c r="J1532" s="32" t="s">
        <v>242</v>
      </c>
      <c r="K1532" s="32">
        <v>1.34297762524543</v>
      </c>
      <c r="L1532" s="32">
        <v>3.05666980290487</v>
      </c>
      <c r="M1532" s="32">
        <v>4.2338709677419401E-2</v>
      </c>
      <c r="N1532" s="32">
        <v>1.1153100584133499E-2</v>
      </c>
      <c r="O1532" s="32">
        <v>8.9639609498575398E-2</v>
      </c>
      <c r="P1532" s="32">
        <v>0.26358519669479702</v>
      </c>
      <c r="Q1532" s="32" t="s">
        <v>242</v>
      </c>
      <c r="R1532" s="32">
        <v>-0.14821273891307801</v>
      </c>
      <c r="S1532" s="32">
        <v>0.1086133212749</v>
      </c>
      <c r="T1532" s="32">
        <v>0.45546558704453399</v>
      </c>
      <c r="U1532" s="32">
        <v>0.91659158953230002</v>
      </c>
      <c r="V1532" s="32">
        <v>0.55891256067303097</v>
      </c>
      <c r="W1532" s="32" t="s">
        <v>3598</v>
      </c>
      <c r="X1532" s="32" t="s">
        <v>3598</v>
      </c>
      <c r="Y1532" s="32" t="s">
        <v>3862</v>
      </c>
      <c r="Z1532" s="32" t="s">
        <v>498</v>
      </c>
      <c r="AA1532" s="32" t="e">
        <v>#N/A</v>
      </c>
    </row>
    <row r="1533" spans="1:27" x14ac:dyDescent="0.2">
      <c r="A1533" s="32" t="s">
        <v>5124</v>
      </c>
      <c r="B1533" s="32">
        <v>0.225900171720398</v>
      </c>
      <c r="C1533" s="32" t="s">
        <v>242</v>
      </c>
      <c r="D1533" s="32">
        <v>-0.34639163397103301</v>
      </c>
      <c r="E1533" s="32">
        <v>-0.46860790703358601</v>
      </c>
      <c r="F1533" s="32">
        <v>0.68623481781376505</v>
      </c>
      <c r="G1533" s="32">
        <v>0.93100504453205302</v>
      </c>
      <c r="H1533" s="32">
        <v>0.63547579423090805</v>
      </c>
      <c r="I1533" s="32">
        <v>0.49485268720070202</v>
      </c>
      <c r="J1533" s="32" t="s">
        <v>242</v>
      </c>
      <c r="K1533" s="32">
        <v>-4.90919104551064E-2</v>
      </c>
      <c r="L1533" s="32">
        <v>0.244064878980355</v>
      </c>
      <c r="M1533" s="32">
        <v>0.38911290322580599</v>
      </c>
      <c r="N1533" s="32">
        <v>0.90678269914445897</v>
      </c>
      <c r="O1533" s="32">
        <v>0.51957697492117605</v>
      </c>
      <c r="P1533" s="32">
        <v>0.27110962307660902</v>
      </c>
      <c r="Q1533" s="32" t="s">
        <v>242</v>
      </c>
      <c r="R1533" s="32">
        <v>-0.125526443730786</v>
      </c>
      <c r="S1533" s="32">
        <v>0.200083001587742</v>
      </c>
      <c r="T1533" s="32">
        <v>0.42712550607287397</v>
      </c>
      <c r="U1533" s="32">
        <v>0.90803699301470098</v>
      </c>
      <c r="V1533" s="32">
        <v>0.54994660423286201</v>
      </c>
      <c r="W1533" s="32" t="s">
        <v>3598</v>
      </c>
      <c r="X1533" s="32" t="s">
        <v>3598</v>
      </c>
      <c r="Y1533" s="32" t="s">
        <v>3862</v>
      </c>
      <c r="Z1533" s="32" t="s">
        <v>498</v>
      </c>
      <c r="AA1533" s="32" t="e">
        <v>#N/A</v>
      </c>
    </row>
    <row r="1534" spans="1:27" x14ac:dyDescent="0.2">
      <c r="A1534" s="32" t="s">
        <v>5123</v>
      </c>
      <c r="B1534" s="32">
        <v>0.191481998283938</v>
      </c>
      <c r="C1534" s="32" t="s">
        <v>242</v>
      </c>
      <c r="D1534" s="32">
        <v>-0.44260589016160501</v>
      </c>
      <c r="E1534" s="32">
        <v>-0.88119322053890303</v>
      </c>
      <c r="F1534" s="32">
        <v>0.88259109311740902</v>
      </c>
      <c r="G1534" s="32">
        <v>0.93100504453205302</v>
      </c>
      <c r="H1534" s="32">
        <v>0.67097458819630196</v>
      </c>
      <c r="I1534" s="32">
        <v>0.36988893562805297</v>
      </c>
      <c r="J1534" s="32" t="s">
        <v>242</v>
      </c>
      <c r="K1534" s="32">
        <v>-0.69209011290307998</v>
      </c>
      <c r="L1534" s="32">
        <v>-1.05507992945027</v>
      </c>
      <c r="M1534" s="32">
        <v>0.88709677419354804</v>
      </c>
      <c r="N1534" s="32">
        <v>0.96802414816603699</v>
      </c>
      <c r="O1534" s="32">
        <v>0.75555962984095504</v>
      </c>
      <c r="P1534" s="32">
        <v>0.29213979272519602</v>
      </c>
      <c r="Q1534" s="32" t="s">
        <v>242</v>
      </c>
      <c r="R1534" s="32">
        <v>-6.2120064005314599E-2</v>
      </c>
      <c r="S1534" s="32">
        <v>0.45573343885309398</v>
      </c>
      <c r="T1534" s="32">
        <v>0.34210526315789502</v>
      </c>
      <c r="U1534" s="32">
        <v>0.85446085580640696</v>
      </c>
      <c r="V1534" s="32">
        <v>0.52476639045582496</v>
      </c>
      <c r="W1534" s="32" t="s">
        <v>3598</v>
      </c>
      <c r="X1534" s="32" t="s">
        <v>3598</v>
      </c>
      <c r="Y1534" s="32" t="s">
        <v>3862</v>
      </c>
      <c r="Z1534" s="32" t="s">
        <v>1643</v>
      </c>
      <c r="AA1534" s="32" t="e">
        <v>#N/A</v>
      </c>
    </row>
    <row r="1535" spans="1:27" x14ac:dyDescent="0.2">
      <c r="A1535" s="32" t="s">
        <v>5122</v>
      </c>
      <c r="B1535" s="32">
        <v>0.28061531559397401</v>
      </c>
      <c r="C1535" s="32" t="s">
        <v>242</v>
      </c>
      <c r="D1535" s="32">
        <v>-0.19343822754245399</v>
      </c>
      <c r="E1535" s="32">
        <v>0.18728584137357401</v>
      </c>
      <c r="F1535" s="32">
        <v>0.40080971659919001</v>
      </c>
      <c r="G1535" s="32">
        <v>0.93100504453205302</v>
      </c>
      <c r="H1535" s="32">
        <v>0.57669211024781997</v>
      </c>
      <c r="I1535" s="32">
        <v>0.65157177800419597</v>
      </c>
      <c r="J1535" s="32" t="s">
        <v>242</v>
      </c>
      <c r="K1535" s="32">
        <v>0.75730268323907601</v>
      </c>
      <c r="L1535" s="32">
        <v>1.87334369493333</v>
      </c>
      <c r="M1535" s="32">
        <v>9.2741935483870996E-2</v>
      </c>
      <c r="N1535" s="32">
        <v>0.189178280285176</v>
      </c>
      <c r="O1535" s="32">
        <v>0.224434271864517</v>
      </c>
      <c r="P1535" s="32">
        <v>0.31650596195287301</v>
      </c>
      <c r="Q1535" s="32" t="s">
        <v>242</v>
      </c>
      <c r="R1535" s="32">
        <v>1.13444207954053E-2</v>
      </c>
      <c r="S1535" s="32">
        <v>0.75193750765648903</v>
      </c>
      <c r="T1535" s="32">
        <v>0.27732793522267202</v>
      </c>
      <c r="U1535" s="32">
        <v>0.73265545945981903</v>
      </c>
      <c r="V1535" s="32">
        <v>0.49547432797081598</v>
      </c>
      <c r="W1535" s="32" t="s">
        <v>3598</v>
      </c>
      <c r="X1535" s="32" t="s">
        <v>3598</v>
      </c>
      <c r="Y1535" s="32" t="s">
        <v>3862</v>
      </c>
      <c r="Z1535" s="32" t="s">
        <v>1643</v>
      </c>
      <c r="AA1535" s="32" t="e">
        <v>#N/A</v>
      </c>
    </row>
    <row r="1536" spans="1:27" x14ac:dyDescent="0.2">
      <c r="A1536" s="32" t="s">
        <v>5121</v>
      </c>
      <c r="B1536" s="32">
        <v>0.207467654470992</v>
      </c>
      <c r="C1536" s="32" t="s">
        <v>242</v>
      </c>
      <c r="D1536" s="32">
        <v>-0.39791879999410801</v>
      </c>
      <c r="E1536" s="32">
        <v>-0.68956634697166197</v>
      </c>
      <c r="F1536" s="32">
        <v>0.793522267206478</v>
      </c>
      <c r="G1536" s="32">
        <v>0.93100504453205302</v>
      </c>
      <c r="H1536" s="32">
        <v>0.65465497923267402</v>
      </c>
      <c r="I1536" s="32">
        <v>0.34861191542554398</v>
      </c>
      <c r="J1536" s="32" t="s">
        <v>242</v>
      </c>
      <c r="K1536" s="32">
        <v>-0.80157054680081496</v>
      </c>
      <c r="L1536" s="32">
        <v>-1.2762795172274799</v>
      </c>
      <c r="M1536" s="32">
        <v>0.93951612903225801</v>
      </c>
      <c r="N1536" s="32">
        <v>0.97412916782867798</v>
      </c>
      <c r="O1536" s="32">
        <v>0.788599289667547</v>
      </c>
      <c r="P1536" s="32">
        <v>0.153995008085756</v>
      </c>
      <c r="Q1536" s="32" t="s">
        <v>242</v>
      </c>
      <c r="R1536" s="32">
        <v>-0.47862933703108801</v>
      </c>
      <c r="S1536" s="32">
        <v>-1.2236051109133299</v>
      </c>
      <c r="T1536" s="32">
        <v>0.95546558704453399</v>
      </c>
      <c r="U1536" s="32">
        <v>0.93369569771039995</v>
      </c>
      <c r="V1536" s="32">
        <v>0.68389882802341295</v>
      </c>
      <c r="W1536" s="32" t="s">
        <v>3598</v>
      </c>
      <c r="X1536" s="32" t="s">
        <v>3598</v>
      </c>
      <c r="Y1536" s="32" t="s">
        <v>3862</v>
      </c>
      <c r="Z1536" s="32" t="s">
        <v>498</v>
      </c>
      <c r="AA1536" s="32" t="e">
        <v>#N/A</v>
      </c>
    </row>
    <row r="1537" spans="1:27" x14ac:dyDescent="0.2">
      <c r="A1537" s="32" t="s">
        <v>5120</v>
      </c>
      <c r="B1537" s="32">
        <v>2.19776537748759</v>
      </c>
      <c r="C1537" s="32" t="s">
        <v>242</v>
      </c>
      <c r="D1537" s="32">
        <v>5.1658574233825503</v>
      </c>
      <c r="E1537" s="32">
        <v>23.168980694628001</v>
      </c>
      <c r="F1537" s="32">
        <v>2.0242914979756699E-3</v>
      </c>
      <c r="G1537" s="32">
        <v>4.0137123728499697E-117</v>
      </c>
      <c r="H1537" s="32">
        <v>1.1966959368911201E-7</v>
      </c>
      <c r="I1537" s="32">
        <v>4.0425101125129403</v>
      </c>
      <c r="J1537" s="32" t="s">
        <v>242</v>
      </c>
      <c r="K1537" s="32">
        <v>18.205300412672401</v>
      </c>
      <c r="L1537" s="32">
        <v>37.126126022169601</v>
      </c>
      <c r="M1537" s="32">
        <v>0</v>
      </c>
      <c r="N1537" s="32">
        <v>7.7270080005577594E-291</v>
      </c>
      <c r="O1537" s="32">
        <v>2.3423840443605398E-74</v>
      </c>
      <c r="P1537" s="32">
        <v>0.95487851200360596</v>
      </c>
      <c r="Q1537" s="32" t="s">
        <v>242</v>
      </c>
      <c r="R1537" s="32">
        <v>1.9360503547560199</v>
      </c>
      <c r="S1537" s="32">
        <v>8.5122278089584498</v>
      </c>
      <c r="T1537" s="32">
        <v>1.8218623481781399E-2</v>
      </c>
      <c r="U1537" s="32">
        <v>2.4268755306557299E-16</v>
      </c>
      <c r="V1537" s="32">
        <v>2.6430767007092799E-2</v>
      </c>
      <c r="W1537" s="32" t="s">
        <v>3598</v>
      </c>
      <c r="X1537" s="32" t="s">
        <v>3598</v>
      </c>
      <c r="Y1537" s="32" t="s">
        <v>3862</v>
      </c>
      <c r="Z1537" s="32" t="s">
        <v>498</v>
      </c>
      <c r="AA1537" s="32" t="e">
        <v>#N/A</v>
      </c>
    </row>
    <row r="1538" spans="1:27" x14ac:dyDescent="0.2">
      <c r="A1538" s="32" t="s">
        <v>5119</v>
      </c>
      <c r="B1538" s="32">
        <v>0.166457890839523</v>
      </c>
      <c r="C1538" s="32" t="s">
        <v>242</v>
      </c>
      <c r="D1538" s="32">
        <v>-0.51255951187375504</v>
      </c>
      <c r="E1538" s="32">
        <v>-1.18116786138395</v>
      </c>
      <c r="F1538" s="32">
        <v>0.95344129554655899</v>
      </c>
      <c r="G1538" s="32">
        <v>0.93738178749183998</v>
      </c>
      <c r="H1538" s="32">
        <v>0.69587025942822001</v>
      </c>
      <c r="I1538" s="32">
        <v>0.40415125824669001</v>
      </c>
      <c r="J1538" s="32" t="s">
        <v>242</v>
      </c>
      <c r="K1538" s="32">
        <v>-0.51579409443192803</v>
      </c>
      <c r="L1538" s="32">
        <v>-0.69888288835151502</v>
      </c>
      <c r="M1538" s="32">
        <v>0.78427419354838701</v>
      </c>
      <c r="N1538" s="32">
        <v>0.96447268678212394</v>
      </c>
      <c r="O1538" s="32">
        <v>0.69700088618850597</v>
      </c>
      <c r="P1538" s="32">
        <v>0.23835741539439501</v>
      </c>
      <c r="Q1538" s="32" t="s">
        <v>242</v>
      </c>
      <c r="R1538" s="32">
        <v>-0.22427500124826899</v>
      </c>
      <c r="S1538" s="32">
        <v>-0.19806481915159099</v>
      </c>
      <c r="T1538" s="32">
        <v>0.60121457489878505</v>
      </c>
      <c r="U1538" s="32">
        <v>0.91659158953230002</v>
      </c>
      <c r="V1538" s="32">
        <v>0.58872833655554302</v>
      </c>
      <c r="W1538" s="32" t="s">
        <v>3598</v>
      </c>
      <c r="X1538" s="32" t="s">
        <v>3598</v>
      </c>
      <c r="Y1538" s="32" t="s">
        <v>3862</v>
      </c>
      <c r="Z1538" s="32" t="s">
        <v>1641</v>
      </c>
      <c r="AA1538" s="32" t="e">
        <v>#N/A</v>
      </c>
    </row>
    <row r="1539" spans="1:27" x14ac:dyDescent="0.2">
      <c r="A1539" s="32" t="s">
        <v>5118</v>
      </c>
      <c r="B1539" s="32">
        <v>0.25623751365141101</v>
      </c>
      <c r="C1539" s="32" t="s">
        <v>242</v>
      </c>
      <c r="D1539" s="32">
        <v>-0.26158513504162301</v>
      </c>
      <c r="E1539" s="32">
        <v>-0.104941259974815</v>
      </c>
      <c r="F1539" s="32">
        <v>0.53238866396761098</v>
      </c>
      <c r="G1539" s="32">
        <v>0.93100504453205302</v>
      </c>
      <c r="H1539" s="32">
        <v>0.60317934720509303</v>
      </c>
      <c r="I1539" s="32">
        <v>0.35697655660975602</v>
      </c>
      <c r="J1539" s="32" t="s">
        <v>242</v>
      </c>
      <c r="K1539" s="32">
        <v>-0.75853047175598198</v>
      </c>
      <c r="L1539" s="32">
        <v>-1.18931925849567</v>
      </c>
      <c r="M1539" s="32">
        <v>0.92540322580645196</v>
      </c>
      <c r="N1539" s="32">
        <v>0.97131185947090004</v>
      </c>
      <c r="O1539" s="32">
        <v>0.77593326092844295</v>
      </c>
      <c r="P1539" s="32">
        <v>0.36959824750636899</v>
      </c>
      <c r="Q1539" s="32" t="s">
        <v>242</v>
      </c>
      <c r="R1539" s="32">
        <v>0.17141871760566699</v>
      </c>
      <c r="S1539" s="32">
        <v>1.3973467575091101</v>
      </c>
      <c r="T1539" s="32">
        <v>0.15991902834008101</v>
      </c>
      <c r="U1539" s="32">
        <v>0.39066031860031297</v>
      </c>
      <c r="V1539" s="32">
        <v>0.43194726904142799</v>
      </c>
      <c r="W1539" s="32" t="s">
        <v>3598</v>
      </c>
      <c r="X1539" s="32" t="s">
        <v>3598</v>
      </c>
      <c r="Y1539" s="32" t="s">
        <v>3862</v>
      </c>
      <c r="Z1539" s="32" t="s">
        <v>2592</v>
      </c>
      <c r="AA1539" s="32" t="e">
        <v>#N/A</v>
      </c>
    </row>
    <row r="1540" spans="1:27" x14ac:dyDescent="0.2">
      <c r="A1540" s="32" t="s">
        <v>5117</v>
      </c>
      <c r="B1540" s="32">
        <v>0.30075931300090802</v>
      </c>
      <c r="C1540" s="32" t="s">
        <v>242</v>
      </c>
      <c r="D1540" s="32">
        <v>-0.13712670564280999</v>
      </c>
      <c r="E1540" s="32">
        <v>0.42876052336776699</v>
      </c>
      <c r="F1540" s="32">
        <v>0.33603238866396801</v>
      </c>
      <c r="G1540" s="32">
        <v>0.86711804056733699</v>
      </c>
      <c r="H1540" s="32">
        <v>0.55453467809654799</v>
      </c>
      <c r="I1540" s="32">
        <v>0.41795941077896998</v>
      </c>
      <c r="J1540" s="32" t="s">
        <v>242</v>
      </c>
      <c r="K1540" s="32">
        <v>-0.44474455289970699</v>
      </c>
      <c r="L1540" s="32">
        <v>-0.55533094268269401</v>
      </c>
      <c r="M1540" s="32">
        <v>0.72782258064516103</v>
      </c>
      <c r="N1540" s="32">
        <v>0.96447268678212394</v>
      </c>
      <c r="O1540" s="32">
        <v>0.67174781583038601</v>
      </c>
      <c r="P1540" s="32">
        <v>0.24133551045714199</v>
      </c>
      <c r="Q1540" s="32" t="s">
        <v>242</v>
      </c>
      <c r="R1540" s="32">
        <v>-0.215295985407577</v>
      </c>
      <c r="S1540" s="32">
        <v>-0.161862005872799</v>
      </c>
      <c r="T1540" s="32">
        <v>0.57894736842105299</v>
      </c>
      <c r="U1540" s="32">
        <v>0.91659158953230002</v>
      </c>
      <c r="V1540" s="32">
        <v>0.58523172028861603</v>
      </c>
      <c r="W1540" s="32" t="s">
        <v>3598</v>
      </c>
      <c r="X1540" s="32" t="s">
        <v>3598</v>
      </c>
      <c r="Y1540" s="32" t="s">
        <v>3862</v>
      </c>
      <c r="Z1540" s="32" t="s">
        <v>495</v>
      </c>
      <c r="AA1540" s="32" t="e">
        <v>#N/A</v>
      </c>
    </row>
    <row r="1541" spans="1:27" x14ac:dyDescent="0.2">
      <c r="A1541" s="32" t="s">
        <v>5116</v>
      </c>
      <c r="B1541" s="32">
        <v>0.32964021390505599</v>
      </c>
      <c r="C1541" s="32" t="s">
        <v>242</v>
      </c>
      <c r="D1541" s="32">
        <v>-5.6391613650315503E-2</v>
      </c>
      <c r="E1541" s="32">
        <v>0.77496819112364002</v>
      </c>
      <c r="F1541" s="32">
        <v>0.269230769230769</v>
      </c>
      <c r="G1541" s="32">
        <v>0.68970183938759699</v>
      </c>
      <c r="H1541" s="32">
        <v>0.52248508116826597</v>
      </c>
      <c r="I1541" s="32">
        <v>0.61203049167206103</v>
      </c>
      <c r="J1541" s="32" t="s">
        <v>242</v>
      </c>
      <c r="K1541" s="32">
        <v>0.55384387447194094</v>
      </c>
      <c r="L1541" s="32">
        <v>1.46226563261061</v>
      </c>
      <c r="M1541" s="32">
        <v>0.13508064516129001</v>
      </c>
      <c r="N1541" s="32">
        <v>0.35734050779285098</v>
      </c>
      <c r="O1541" s="32">
        <v>0.28984284937707799</v>
      </c>
      <c r="P1541" s="32">
        <v>1.0591995238194301</v>
      </c>
      <c r="Q1541" s="32" t="s">
        <v>242</v>
      </c>
      <c r="R1541" s="32">
        <v>2.2505802800523602</v>
      </c>
      <c r="S1541" s="32">
        <v>9.7803922000369994</v>
      </c>
      <c r="T1541" s="32">
        <v>1.8218623481781399E-2</v>
      </c>
      <c r="U1541" s="32">
        <v>2.38810105734487E-21</v>
      </c>
      <c r="V1541" s="32">
        <v>1.22060667874911E-2</v>
      </c>
      <c r="W1541" s="32" t="s">
        <v>3598</v>
      </c>
      <c r="X1541" s="32" t="s">
        <v>3598</v>
      </c>
      <c r="Y1541" s="32" t="s">
        <v>3862</v>
      </c>
      <c r="Z1541" s="32" t="s">
        <v>495</v>
      </c>
      <c r="AA1541" s="32" t="e">
        <v>#N/A</v>
      </c>
    </row>
    <row r="1542" spans="1:27" x14ac:dyDescent="0.2">
      <c r="A1542" s="32" t="s">
        <v>5115</v>
      </c>
      <c r="B1542" s="32">
        <v>0.33165919946608202</v>
      </c>
      <c r="C1542" s="32" t="s">
        <v>242</v>
      </c>
      <c r="D1542" s="32">
        <v>-5.0747642032464603E-2</v>
      </c>
      <c r="E1542" s="32">
        <v>0.79917063150580003</v>
      </c>
      <c r="F1542" s="32">
        <v>0.269230769230769</v>
      </c>
      <c r="G1542" s="32">
        <v>0.67377888907206995</v>
      </c>
      <c r="H1542" s="32">
        <v>0.52023669366050596</v>
      </c>
      <c r="I1542" s="32">
        <v>0.82350264546812002</v>
      </c>
      <c r="J1542" s="32" t="s">
        <v>242</v>
      </c>
      <c r="K1542" s="32">
        <v>1.6419691351769701</v>
      </c>
      <c r="L1542" s="32">
        <v>3.6607667761368101</v>
      </c>
      <c r="M1542" s="32">
        <v>2.6209677419354899E-2</v>
      </c>
      <c r="N1542" s="32">
        <v>1.4619202464176599E-3</v>
      </c>
      <c r="O1542" s="32">
        <v>5.0298200349628702E-2</v>
      </c>
      <c r="P1542" s="32">
        <v>0.79525906619990705</v>
      </c>
      <c r="Q1542" s="32" t="s">
        <v>242</v>
      </c>
      <c r="R1542" s="32">
        <v>1.45479455124525</v>
      </c>
      <c r="S1542" s="32">
        <v>6.5718354204210598</v>
      </c>
      <c r="T1542" s="32">
        <v>2.6315789473684199E-2</v>
      </c>
      <c r="U1542" s="32">
        <v>5.1717792691125605E-10</v>
      </c>
      <c r="V1542" s="32">
        <v>7.2863073549434096E-2</v>
      </c>
      <c r="W1542" s="32" t="s">
        <v>3598</v>
      </c>
      <c r="X1542" s="32" t="s">
        <v>3598</v>
      </c>
      <c r="Y1542" s="32" t="s">
        <v>3862</v>
      </c>
      <c r="Z1542" s="32" t="s">
        <v>495</v>
      </c>
      <c r="AA1542" s="32" t="e">
        <v>#N/A</v>
      </c>
    </row>
    <row r="1543" spans="1:27" x14ac:dyDescent="0.2">
      <c r="A1543" s="32" t="s">
        <v>5114</v>
      </c>
      <c r="B1543" s="32">
        <v>0.44719689965637299</v>
      </c>
      <c r="C1543" s="32" t="s">
        <v>242</v>
      </c>
      <c r="D1543" s="32">
        <v>0.27223213219350401</v>
      </c>
      <c r="E1543" s="32">
        <v>2.18417028416596</v>
      </c>
      <c r="F1543" s="32">
        <v>0.14979757085020201</v>
      </c>
      <c r="G1543" s="32">
        <v>7.6225332410534599E-2</v>
      </c>
      <c r="H1543" s="32">
        <v>0.39272176828681399</v>
      </c>
      <c r="I1543" s="32">
        <v>0.46634519658426499</v>
      </c>
      <c r="J1543" s="32" t="s">
        <v>242</v>
      </c>
      <c r="K1543" s="32">
        <v>-0.19577656894197101</v>
      </c>
      <c r="L1543" s="32">
        <v>-5.2303931731908102E-2</v>
      </c>
      <c r="M1543" s="32">
        <v>0.53629032258064502</v>
      </c>
      <c r="N1543" s="32">
        <v>0.95950178954328003</v>
      </c>
      <c r="O1543" s="32">
        <v>0.57760747477955698</v>
      </c>
      <c r="P1543" s="32">
        <v>0.221265021694069</v>
      </c>
      <c r="Q1543" s="32" t="s">
        <v>242</v>
      </c>
      <c r="R1543" s="32">
        <v>-0.275808908177686</v>
      </c>
      <c r="S1543" s="32">
        <v>-0.40584621114304797</v>
      </c>
      <c r="T1543" s="32">
        <v>0.67206477732793501</v>
      </c>
      <c r="U1543" s="32">
        <v>0.91659158953230002</v>
      </c>
      <c r="V1543" s="32">
        <v>0.60865257936378303</v>
      </c>
      <c r="W1543" s="32" t="s">
        <v>3598</v>
      </c>
      <c r="X1543" s="32" t="s">
        <v>3598</v>
      </c>
      <c r="Y1543" s="32" t="s">
        <v>3862</v>
      </c>
      <c r="Z1543" s="32" t="s">
        <v>495</v>
      </c>
      <c r="AA1543" s="32" t="e">
        <v>#N/A</v>
      </c>
    </row>
    <row r="1544" spans="1:27" x14ac:dyDescent="0.2">
      <c r="A1544" s="32" t="s">
        <v>5113</v>
      </c>
      <c r="B1544" s="32">
        <v>0.39596420762149698</v>
      </c>
      <c r="C1544" s="32" t="s">
        <v>242</v>
      </c>
      <c r="D1544" s="32">
        <v>0.12901374305160601</v>
      </c>
      <c r="E1544" s="32">
        <v>1.57002217011936</v>
      </c>
      <c r="F1544" s="32">
        <v>0.188259109311741</v>
      </c>
      <c r="G1544" s="32">
        <v>0.25661867107456798</v>
      </c>
      <c r="H1544" s="32">
        <v>0.44867338716439398</v>
      </c>
      <c r="I1544" s="32">
        <v>0.40413734021651698</v>
      </c>
      <c r="J1544" s="32" t="s">
        <v>242</v>
      </c>
      <c r="K1544" s="32">
        <v>-0.51586570934641796</v>
      </c>
      <c r="L1544" s="32">
        <v>-0.69902758260417597</v>
      </c>
      <c r="M1544" s="32">
        <v>0.78427419354838701</v>
      </c>
      <c r="N1544" s="32">
        <v>0.96447268678212394</v>
      </c>
      <c r="O1544" s="32">
        <v>0.69702589740985199</v>
      </c>
      <c r="P1544" s="32">
        <v>0.16318695403420899</v>
      </c>
      <c r="Q1544" s="32" t="s">
        <v>242</v>
      </c>
      <c r="R1544" s="32">
        <v>-0.45091543719277899</v>
      </c>
      <c r="S1544" s="32">
        <v>-1.1118644525968</v>
      </c>
      <c r="T1544" s="32">
        <v>0.94331983805667996</v>
      </c>
      <c r="U1544" s="32">
        <v>0.92744359202319404</v>
      </c>
      <c r="V1544" s="32">
        <v>0.67397475148636099</v>
      </c>
      <c r="W1544" s="32" t="s">
        <v>3598</v>
      </c>
      <c r="X1544" s="32" t="s">
        <v>3598</v>
      </c>
      <c r="Y1544" s="32" t="s">
        <v>3862</v>
      </c>
      <c r="Z1544" s="32" t="s">
        <v>493</v>
      </c>
      <c r="AA1544" s="32" t="e">
        <v>#N/A</v>
      </c>
    </row>
    <row r="1545" spans="1:27" x14ac:dyDescent="0.2">
      <c r="A1545" s="32" t="s">
        <v>5112</v>
      </c>
      <c r="B1545" s="32">
        <v>0.85214774910546998</v>
      </c>
      <c r="C1545" s="32" t="s">
        <v>242</v>
      </c>
      <c r="D1545" s="32">
        <v>1.4042516696455301</v>
      </c>
      <c r="E1545" s="32">
        <v>7.0384887006456403</v>
      </c>
      <c r="F1545" s="32">
        <v>5.8704453441295601E-2</v>
      </c>
      <c r="G1545" s="32">
        <v>1.2792284017090999E-11</v>
      </c>
      <c r="H1545" s="32">
        <v>8.0121960273256895E-2</v>
      </c>
      <c r="I1545" s="32">
        <v>0.48049362854458599</v>
      </c>
      <c r="J1545" s="32" t="s">
        <v>242</v>
      </c>
      <c r="K1545" s="32">
        <v>-0.12297612718622999</v>
      </c>
      <c r="L1545" s="32">
        <v>9.4785617816373596E-2</v>
      </c>
      <c r="M1545" s="32">
        <v>0.45766129032258102</v>
      </c>
      <c r="N1545" s="32">
        <v>0.93907041963106697</v>
      </c>
      <c r="O1545" s="32">
        <v>0.548936998899346</v>
      </c>
      <c r="P1545" s="32">
        <v>0.19324255699728099</v>
      </c>
      <c r="Q1545" s="32" t="s">
        <v>242</v>
      </c>
      <c r="R1545" s="32">
        <v>-0.360297196531913</v>
      </c>
      <c r="S1545" s="32">
        <v>-0.74649754552103398</v>
      </c>
      <c r="T1545" s="32">
        <v>0.83603238866396801</v>
      </c>
      <c r="U1545" s="32">
        <v>0.91726194633971403</v>
      </c>
      <c r="V1545" s="32">
        <v>0.64068755220705997</v>
      </c>
      <c r="W1545" s="32" t="s">
        <v>3598</v>
      </c>
      <c r="X1545" s="32" t="s">
        <v>3598</v>
      </c>
      <c r="Y1545" s="32" t="s">
        <v>3862</v>
      </c>
      <c r="Z1545" s="32" t="s">
        <v>5111</v>
      </c>
      <c r="AA1545" s="32" t="e">
        <v>#N/A</v>
      </c>
    </row>
    <row r="1546" spans="1:27" x14ac:dyDescent="0.2">
      <c r="A1546" s="32" t="s">
        <v>5110</v>
      </c>
      <c r="B1546" s="32">
        <v>1.7413824451073101</v>
      </c>
      <c r="C1546" s="32" t="s">
        <v>242</v>
      </c>
      <c r="D1546" s="32">
        <v>3.8900621096624701</v>
      </c>
      <c r="E1546" s="32">
        <v>17.698123980450202</v>
      </c>
      <c r="F1546" s="32">
        <v>6.0728744939271299E-3</v>
      </c>
      <c r="G1546" s="32">
        <v>1.1154979338532199E-68</v>
      </c>
      <c r="H1546" s="32">
        <v>5.0109284057859399E-5</v>
      </c>
      <c r="I1546" s="32">
        <v>0.51757012256261803</v>
      </c>
      <c r="J1546" s="32" t="s">
        <v>242</v>
      </c>
      <c r="K1546" s="32">
        <v>6.7800147586605394E-2</v>
      </c>
      <c r="L1546" s="32">
        <v>0.48023927227338897</v>
      </c>
      <c r="M1546" s="32">
        <v>0.32056451612903197</v>
      </c>
      <c r="N1546" s="32">
        <v>0.834529549576565</v>
      </c>
      <c r="O1546" s="32">
        <v>0.47297236313864699</v>
      </c>
      <c r="P1546" s="32">
        <v>0.50091920714139104</v>
      </c>
      <c r="Q1546" s="32" t="s">
        <v>242</v>
      </c>
      <c r="R1546" s="32">
        <v>0.56735402253511902</v>
      </c>
      <c r="S1546" s="32">
        <v>2.9937323936589402</v>
      </c>
      <c r="T1546" s="32">
        <v>6.0728744939271301E-2</v>
      </c>
      <c r="U1546" s="32">
        <v>1.36134474931245E-2</v>
      </c>
      <c r="V1546" s="32">
        <v>0.28523684029760898</v>
      </c>
      <c r="W1546" s="32" t="s">
        <v>3598</v>
      </c>
      <c r="X1546" s="32" t="s">
        <v>3598</v>
      </c>
      <c r="Y1546" s="32" t="s">
        <v>3862</v>
      </c>
      <c r="Z1546" s="32" t="s">
        <v>1638</v>
      </c>
      <c r="AA1546" s="32" t="e">
        <v>#N/A</v>
      </c>
    </row>
    <row r="1547" spans="1:27" x14ac:dyDescent="0.2">
      <c r="A1547" s="32" t="s">
        <v>5109</v>
      </c>
      <c r="B1547" s="32">
        <v>0.25187526250207698</v>
      </c>
      <c r="C1547" s="32" t="s">
        <v>242</v>
      </c>
      <c r="D1547" s="32">
        <v>-0.27377958662762703</v>
      </c>
      <c r="E1547" s="32">
        <v>-0.157233423629561</v>
      </c>
      <c r="F1547" s="32">
        <v>0.55465587044534403</v>
      </c>
      <c r="G1547" s="32">
        <v>0.93100504453205302</v>
      </c>
      <c r="H1547" s="32">
        <v>0.60787299401567596</v>
      </c>
      <c r="I1547" s="32">
        <v>0.45760923642059897</v>
      </c>
      <c r="J1547" s="32" t="s">
        <v>242</v>
      </c>
      <c r="K1547" s="32">
        <v>-0.24072725753128399</v>
      </c>
      <c r="L1547" s="32">
        <v>-0.143124486896545</v>
      </c>
      <c r="M1547" s="32">
        <v>0.56451612903225801</v>
      </c>
      <c r="N1547" s="32">
        <v>0.95950178954328003</v>
      </c>
      <c r="O1547" s="32">
        <v>0.59511674417556704</v>
      </c>
      <c r="P1547" s="32">
        <v>0.25334405849681702</v>
      </c>
      <c r="Q1547" s="32" t="s">
        <v>242</v>
      </c>
      <c r="R1547" s="32">
        <v>-0.17908997424939599</v>
      </c>
      <c r="S1547" s="32">
        <v>-1.58817019302138E-2</v>
      </c>
      <c r="T1547" s="32">
        <v>0.50809716599190302</v>
      </c>
      <c r="U1547" s="32">
        <v>0.91659158953230002</v>
      </c>
      <c r="V1547" s="32">
        <v>0.57106647293441604</v>
      </c>
      <c r="W1547" s="32" t="s">
        <v>3598</v>
      </c>
      <c r="X1547" s="32" t="s">
        <v>3598</v>
      </c>
      <c r="Y1547" s="32" t="s">
        <v>3862</v>
      </c>
      <c r="Z1547" s="32" t="s">
        <v>1638</v>
      </c>
      <c r="AA1547" s="32" t="e">
        <v>#N/A</v>
      </c>
    </row>
    <row r="1548" spans="1:27" x14ac:dyDescent="0.2">
      <c r="A1548" s="32" t="s">
        <v>5108</v>
      </c>
      <c r="B1548" s="32">
        <v>0.19380799776118801</v>
      </c>
      <c r="C1548" s="32" t="s">
        <v>242</v>
      </c>
      <c r="D1548" s="32">
        <v>-0.43610367673019301</v>
      </c>
      <c r="E1548" s="32">
        <v>-0.85331047349813305</v>
      </c>
      <c r="F1548" s="32">
        <v>0.87044534412955499</v>
      </c>
      <c r="G1548" s="32">
        <v>0.93100504453205302</v>
      </c>
      <c r="H1548" s="32">
        <v>0.66861924516147897</v>
      </c>
      <c r="I1548" s="32">
        <v>0.42138828105202902</v>
      </c>
      <c r="J1548" s="32" t="s">
        <v>242</v>
      </c>
      <c r="K1548" s="32">
        <v>-0.42710137722469799</v>
      </c>
      <c r="L1548" s="32">
        <v>-0.51968381335145597</v>
      </c>
      <c r="M1548" s="32">
        <v>0.71370967741935498</v>
      </c>
      <c r="N1548" s="32">
        <v>0.96447268678212394</v>
      </c>
      <c r="O1548" s="32">
        <v>0.665347255059209</v>
      </c>
      <c r="P1548" s="32">
        <v>0.214337463670002</v>
      </c>
      <c r="Q1548" s="32" t="s">
        <v>242</v>
      </c>
      <c r="R1548" s="32">
        <v>-0.29669563339122701</v>
      </c>
      <c r="S1548" s="32">
        <v>-0.49006014130278802</v>
      </c>
      <c r="T1548" s="32">
        <v>0.70445344129554699</v>
      </c>
      <c r="U1548" s="32">
        <v>0.91659158953230002</v>
      </c>
      <c r="V1548" s="32">
        <v>0.61665055446839401</v>
      </c>
      <c r="W1548" s="32" t="s">
        <v>3598</v>
      </c>
      <c r="X1548" s="32" t="s">
        <v>3598</v>
      </c>
      <c r="Y1548" s="32" t="s">
        <v>3862</v>
      </c>
      <c r="Z1548" s="32" t="s">
        <v>748</v>
      </c>
      <c r="AA1548" s="32" t="e">
        <v>#N/A</v>
      </c>
    </row>
    <row r="1549" spans="1:27" x14ac:dyDescent="0.2">
      <c r="A1549" s="32" t="s">
        <v>5107</v>
      </c>
      <c r="B1549" s="32">
        <v>0.19949025851706301</v>
      </c>
      <c r="C1549" s="32" t="s">
        <v>242</v>
      </c>
      <c r="D1549" s="32">
        <v>-0.42021920531520801</v>
      </c>
      <c r="E1549" s="32">
        <v>-0.78519479212097198</v>
      </c>
      <c r="F1549" s="32">
        <v>0.85020242914979804</v>
      </c>
      <c r="G1549" s="32">
        <v>0.93100504453205302</v>
      </c>
      <c r="H1549" s="32">
        <v>0.662837336984751</v>
      </c>
      <c r="I1549" s="32">
        <v>0.43547182906134102</v>
      </c>
      <c r="J1549" s="32" t="s">
        <v>242</v>
      </c>
      <c r="K1549" s="32">
        <v>-0.35463479439477402</v>
      </c>
      <c r="L1549" s="32">
        <v>-0.373268808597502</v>
      </c>
      <c r="M1549" s="32">
        <v>0.66330645161290303</v>
      </c>
      <c r="N1549" s="32">
        <v>0.96447268678212394</v>
      </c>
      <c r="O1549" s="32">
        <v>0.63856839696057399</v>
      </c>
      <c r="P1549" s="32">
        <v>0.26332604049251002</v>
      </c>
      <c r="Q1549" s="32" t="s">
        <v>242</v>
      </c>
      <c r="R1549" s="32">
        <v>-0.14899410001690999</v>
      </c>
      <c r="S1549" s="32">
        <v>0.105462923653685</v>
      </c>
      <c r="T1549" s="32">
        <v>0.45748987854251</v>
      </c>
      <c r="U1549" s="32">
        <v>0.91659158953230002</v>
      </c>
      <c r="V1549" s="32">
        <v>0.55922085574727898</v>
      </c>
      <c r="W1549" s="32" t="s">
        <v>3598</v>
      </c>
      <c r="X1549" s="32" t="s">
        <v>3598</v>
      </c>
      <c r="Y1549" s="32" t="s">
        <v>3862</v>
      </c>
      <c r="Z1549" s="32" t="s">
        <v>748</v>
      </c>
      <c r="AA1549" s="32" t="e">
        <v>#N/A</v>
      </c>
    </row>
    <row r="1550" spans="1:27" x14ac:dyDescent="0.2">
      <c r="A1550" s="32" t="s">
        <v>5106</v>
      </c>
      <c r="B1550" s="32">
        <v>0.150414041658055</v>
      </c>
      <c r="C1550" s="32" t="s">
        <v>242</v>
      </c>
      <c r="D1550" s="32">
        <v>-0.55740927760227199</v>
      </c>
      <c r="E1550" s="32">
        <v>-1.37349231917624</v>
      </c>
      <c r="F1550" s="32">
        <v>0.97975708502024295</v>
      </c>
      <c r="G1550" s="32">
        <v>0.94284787028255101</v>
      </c>
      <c r="H1550" s="32">
        <v>0.711376085934327</v>
      </c>
      <c r="I1550" s="32">
        <v>0.32895061647490398</v>
      </c>
      <c r="J1550" s="32" t="s">
        <v>242</v>
      </c>
      <c r="K1550" s="32">
        <v>-0.90273732295753495</v>
      </c>
      <c r="L1550" s="32">
        <v>-1.4806817869839</v>
      </c>
      <c r="M1550" s="32">
        <v>0.96169354838709697</v>
      </c>
      <c r="N1550" s="32">
        <v>0.97841968796065903</v>
      </c>
      <c r="O1550" s="32">
        <v>0.81666733855285001</v>
      </c>
      <c r="P1550" s="32">
        <v>0.26752930387782697</v>
      </c>
      <c r="Q1550" s="32" t="s">
        <v>242</v>
      </c>
      <c r="R1550" s="32">
        <v>-0.136321177318281</v>
      </c>
      <c r="S1550" s="32">
        <v>0.156559331355275</v>
      </c>
      <c r="T1550" s="32">
        <v>0.437246963562753</v>
      </c>
      <c r="U1550" s="32">
        <v>0.91439533174342902</v>
      </c>
      <c r="V1550" s="32">
        <v>0.55421630845959802</v>
      </c>
      <c r="W1550" s="32" t="s">
        <v>3598</v>
      </c>
      <c r="X1550" s="32" t="s">
        <v>3598</v>
      </c>
      <c r="Y1550" s="32" t="s">
        <v>3862</v>
      </c>
      <c r="Z1550" s="32" t="s">
        <v>748</v>
      </c>
      <c r="AA1550" s="32" t="e">
        <v>#N/A</v>
      </c>
    </row>
    <row r="1551" spans="1:27" x14ac:dyDescent="0.2">
      <c r="A1551" s="32" t="s">
        <v>5105</v>
      </c>
      <c r="B1551" s="32">
        <v>0.77869989080274304</v>
      </c>
      <c r="C1551" s="32" t="s">
        <v>242</v>
      </c>
      <c r="D1551" s="32">
        <v>1.198931911221</v>
      </c>
      <c r="E1551" s="32">
        <v>6.1580379207671303</v>
      </c>
      <c r="F1551" s="32">
        <v>7.0850202429149703E-2</v>
      </c>
      <c r="G1551" s="32">
        <v>4.1281425940373196E-9</v>
      </c>
      <c r="H1551" s="32">
        <v>0.115277211103466</v>
      </c>
      <c r="I1551" s="32">
        <v>0.65968234699880901</v>
      </c>
      <c r="J1551" s="32" t="s">
        <v>242</v>
      </c>
      <c r="K1551" s="32">
        <v>0.79903543548711398</v>
      </c>
      <c r="L1551" s="32">
        <v>1.9576625751699199</v>
      </c>
      <c r="M1551" s="32">
        <v>8.6693548387096794E-2</v>
      </c>
      <c r="N1551" s="32">
        <v>0.16411552232582999</v>
      </c>
      <c r="O1551" s="32">
        <v>0.21213493256909</v>
      </c>
      <c r="P1551" s="32">
        <v>0.31093066602337499</v>
      </c>
      <c r="Q1551" s="32" t="s">
        <v>242</v>
      </c>
      <c r="R1551" s="32">
        <v>-5.4652073100632699E-3</v>
      </c>
      <c r="S1551" s="32">
        <v>0.68416217031603199</v>
      </c>
      <c r="T1551" s="32">
        <v>0.30161943319838103</v>
      </c>
      <c r="U1551" s="32">
        <v>0.76388353429639</v>
      </c>
      <c r="V1551" s="32">
        <v>0.50218029141346898</v>
      </c>
      <c r="W1551" s="32" t="s">
        <v>3598</v>
      </c>
      <c r="X1551" s="32" t="s">
        <v>3598</v>
      </c>
      <c r="Y1551" s="32" t="s">
        <v>3862</v>
      </c>
      <c r="Z1551" s="32" t="s">
        <v>5102</v>
      </c>
      <c r="AA1551" s="32" t="e">
        <v>#N/A</v>
      </c>
    </row>
    <row r="1552" spans="1:27" x14ac:dyDescent="0.2">
      <c r="A1552" s="32" t="s">
        <v>5104</v>
      </c>
      <c r="B1552" s="32">
        <v>0.22316224263319301</v>
      </c>
      <c r="C1552" s="32" t="s">
        <v>242</v>
      </c>
      <c r="D1552" s="32">
        <v>-0.35404537571053402</v>
      </c>
      <c r="E1552" s="32">
        <v>-0.50142862986728298</v>
      </c>
      <c r="F1552" s="32">
        <v>0.70040485829959498</v>
      </c>
      <c r="G1552" s="32">
        <v>0.93100504453205302</v>
      </c>
      <c r="H1552" s="32">
        <v>0.63834756108604196</v>
      </c>
      <c r="I1552" s="32">
        <v>0.484317346257363</v>
      </c>
      <c r="J1552" s="32" t="s">
        <v>242</v>
      </c>
      <c r="K1552" s="32">
        <v>-0.103301272798119</v>
      </c>
      <c r="L1552" s="32">
        <v>0.13453764952910699</v>
      </c>
      <c r="M1552" s="32">
        <v>0.43548387096774199</v>
      </c>
      <c r="N1552" s="32">
        <v>0.93472779561712105</v>
      </c>
      <c r="O1552" s="32">
        <v>0.54113806726083002</v>
      </c>
      <c r="P1552" s="32">
        <v>0.154476755041597</v>
      </c>
      <c r="Q1552" s="32" t="s">
        <v>242</v>
      </c>
      <c r="R1552" s="32">
        <v>-0.47717686037854501</v>
      </c>
      <c r="S1552" s="32">
        <v>-1.21774881864513</v>
      </c>
      <c r="T1552" s="32">
        <v>0.95344129554655899</v>
      </c>
      <c r="U1552" s="32">
        <v>0.93369569771039995</v>
      </c>
      <c r="V1552" s="32">
        <v>0.68338190647055597</v>
      </c>
      <c r="W1552" s="32" t="s">
        <v>3598</v>
      </c>
      <c r="X1552" s="32" t="s">
        <v>3598</v>
      </c>
      <c r="Y1552" s="32" t="s">
        <v>3862</v>
      </c>
      <c r="Z1552" s="32" t="s">
        <v>5102</v>
      </c>
      <c r="AA1552" s="32" t="e">
        <v>#N/A</v>
      </c>
    </row>
    <row r="1553" spans="1:27" x14ac:dyDescent="0.2">
      <c r="A1553" s="32" t="s">
        <v>5103</v>
      </c>
      <c r="B1553" s="32">
        <v>0.17406552996622901</v>
      </c>
      <c r="C1553" s="32" t="s">
        <v>242</v>
      </c>
      <c r="D1553" s="32">
        <v>-0.491292742988021</v>
      </c>
      <c r="E1553" s="32">
        <v>-1.0899718489075201</v>
      </c>
      <c r="F1553" s="32">
        <v>0.93927125506072895</v>
      </c>
      <c r="G1553" s="32">
        <v>0.93270350457598605</v>
      </c>
      <c r="H1553" s="32">
        <v>0.68839029408189001</v>
      </c>
      <c r="I1553" s="32">
        <v>0.41704798050705699</v>
      </c>
      <c r="J1553" s="32" t="s">
        <v>242</v>
      </c>
      <c r="K1553" s="32">
        <v>-0.44943429707848997</v>
      </c>
      <c r="L1553" s="32">
        <v>-0.56480632967372801</v>
      </c>
      <c r="M1553" s="32">
        <v>0.72983870967741904</v>
      </c>
      <c r="N1553" s="32">
        <v>0.96447268678212394</v>
      </c>
      <c r="O1553" s="32">
        <v>0.67344080260526196</v>
      </c>
      <c r="P1553" s="32">
        <v>0.22355845950218001</v>
      </c>
      <c r="Q1553" s="32" t="s">
        <v>242</v>
      </c>
      <c r="R1553" s="32">
        <v>-0.26889414757576002</v>
      </c>
      <c r="S1553" s="32">
        <v>-0.37796634197023699</v>
      </c>
      <c r="T1553" s="32">
        <v>0.665991902834008</v>
      </c>
      <c r="U1553" s="32">
        <v>0.91659158953230002</v>
      </c>
      <c r="V1553" s="32">
        <v>0.60599442963689298</v>
      </c>
      <c r="W1553" s="32" t="s">
        <v>3598</v>
      </c>
      <c r="X1553" s="32" t="s">
        <v>3598</v>
      </c>
      <c r="Y1553" s="32" t="s">
        <v>3862</v>
      </c>
      <c r="Z1553" s="32" t="s">
        <v>5102</v>
      </c>
      <c r="AA1553" s="32" t="e">
        <v>#N/A</v>
      </c>
    </row>
    <row r="1554" spans="1:27" x14ac:dyDescent="0.2">
      <c r="A1554" s="32" t="s">
        <v>5101</v>
      </c>
      <c r="B1554" s="32">
        <v>0.27342312101865801</v>
      </c>
      <c r="C1554" s="32" t="s">
        <v>242</v>
      </c>
      <c r="D1554" s="32">
        <v>-0.213543642279798</v>
      </c>
      <c r="E1554" s="32">
        <v>0.101069939791057</v>
      </c>
      <c r="F1554" s="32">
        <v>0.45344129554655899</v>
      </c>
      <c r="G1554" s="32">
        <v>0.93100504453205302</v>
      </c>
      <c r="H1554" s="32">
        <v>0.58454852378967803</v>
      </c>
      <c r="I1554" s="32">
        <v>0.50029955618620303</v>
      </c>
      <c r="J1554" s="32" t="s">
        <v>242</v>
      </c>
      <c r="K1554" s="32">
        <v>-2.1065167319032199E-2</v>
      </c>
      <c r="L1554" s="32">
        <v>0.30069147249777001</v>
      </c>
      <c r="M1554" s="32">
        <v>0.375</v>
      </c>
      <c r="N1554" s="32">
        <v>0.89104904870050805</v>
      </c>
      <c r="O1554" s="32">
        <v>0.50840316441088296</v>
      </c>
      <c r="P1554" s="32">
        <v>0.223402907835729</v>
      </c>
      <c r="Q1554" s="32" t="s">
        <v>242</v>
      </c>
      <c r="R1554" s="32">
        <v>-0.26936313894362401</v>
      </c>
      <c r="S1554" s="32">
        <v>-0.37985728494454601</v>
      </c>
      <c r="T1554" s="32">
        <v>0.668016194331984</v>
      </c>
      <c r="U1554" s="32">
        <v>0.91659158953230002</v>
      </c>
      <c r="V1554" s="32">
        <v>0.60617487548239801</v>
      </c>
      <c r="W1554" s="32" t="s">
        <v>3598</v>
      </c>
      <c r="X1554" s="32" t="s">
        <v>3598</v>
      </c>
      <c r="Y1554" s="32" t="s">
        <v>3862</v>
      </c>
      <c r="Z1554" s="32" t="s">
        <v>2075</v>
      </c>
      <c r="AA1554" s="32" t="e">
        <v>#N/A</v>
      </c>
    </row>
    <row r="1555" spans="1:27" x14ac:dyDescent="0.2">
      <c r="A1555" s="32" t="s">
        <v>5100</v>
      </c>
      <c r="B1555" s="32">
        <v>0.280487835581547</v>
      </c>
      <c r="C1555" s="32" t="s">
        <v>242</v>
      </c>
      <c r="D1555" s="32">
        <v>-0.19379459144414299</v>
      </c>
      <c r="E1555" s="32">
        <v>0.185757684134497</v>
      </c>
      <c r="F1555" s="32">
        <v>0.40080971659919001</v>
      </c>
      <c r="G1555" s="32">
        <v>0.93100504453205302</v>
      </c>
      <c r="H1555" s="32">
        <v>0.57683163893307698</v>
      </c>
      <c r="I1555" s="32">
        <v>0.47128683141908401</v>
      </c>
      <c r="J1555" s="32" t="s">
        <v>242</v>
      </c>
      <c r="K1555" s="32">
        <v>-0.17034949688343801</v>
      </c>
      <c r="L1555" s="32">
        <v>-9.2983996513124002E-4</v>
      </c>
      <c r="M1555" s="32">
        <v>0.5</v>
      </c>
      <c r="N1555" s="32">
        <v>0.95811775969808199</v>
      </c>
      <c r="O1555" s="32">
        <v>0.56763235640981302</v>
      </c>
      <c r="P1555" s="32">
        <v>0.33090853935182102</v>
      </c>
      <c r="Q1555" s="32" t="s">
        <v>242</v>
      </c>
      <c r="R1555" s="32">
        <v>5.47684780827652E-2</v>
      </c>
      <c r="S1555" s="32">
        <v>0.92702050847461603</v>
      </c>
      <c r="T1555" s="32">
        <v>0.238866396761134</v>
      </c>
      <c r="U1555" s="32">
        <v>0.65303710306436902</v>
      </c>
      <c r="V1555" s="32">
        <v>0.47816145677038202</v>
      </c>
      <c r="W1555" s="32" t="s">
        <v>3598</v>
      </c>
      <c r="X1555" s="32" t="s">
        <v>3598</v>
      </c>
      <c r="Y1555" s="32" t="s">
        <v>3862</v>
      </c>
      <c r="Z1555" s="32" t="s">
        <v>2075</v>
      </c>
      <c r="AA1555" s="32" t="e">
        <v>#N/A</v>
      </c>
    </row>
    <row r="1556" spans="1:27" x14ac:dyDescent="0.2">
      <c r="A1556" s="32" t="s">
        <v>5099</v>
      </c>
      <c r="B1556" s="32">
        <v>0.23788121748179999</v>
      </c>
      <c r="C1556" s="32" t="s">
        <v>242</v>
      </c>
      <c r="D1556" s="32">
        <v>-0.31289922890640798</v>
      </c>
      <c r="E1556" s="32">
        <v>-0.32498600534507699</v>
      </c>
      <c r="F1556" s="32">
        <v>0.623481781376518</v>
      </c>
      <c r="G1556" s="32">
        <v>0.93100504453205302</v>
      </c>
      <c r="H1556" s="32">
        <v>0.62282138828526501</v>
      </c>
      <c r="I1556" s="32">
        <v>0.61142868356912805</v>
      </c>
      <c r="J1556" s="32" t="s">
        <v>242</v>
      </c>
      <c r="K1556" s="32">
        <v>0.55074728427250497</v>
      </c>
      <c r="L1556" s="32">
        <v>1.45600913132317</v>
      </c>
      <c r="M1556" s="32">
        <v>0.13709677419354799</v>
      </c>
      <c r="N1556" s="32">
        <v>0.36004082669475101</v>
      </c>
      <c r="O1556" s="32">
        <v>0.290903462921413</v>
      </c>
      <c r="P1556" s="32">
        <v>0.240168249558391</v>
      </c>
      <c r="Q1556" s="32" t="s">
        <v>242</v>
      </c>
      <c r="R1556" s="32">
        <v>-0.21881530023107201</v>
      </c>
      <c r="S1556" s="32">
        <v>-0.17605165646311</v>
      </c>
      <c r="T1556" s="32">
        <v>0.58502024291498</v>
      </c>
      <c r="U1556" s="32">
        <v>0.91659158953230002</v>
      </c>
      <c r="V1556" s="32">
        <v>0.586603036089136</v>
      </c>
      <c r="W1556" s="32" t="s">
        <v>3598</v>
      </c>
      <c r="X1556" s="32" t="s">
        <v>3598</v>
      </c>
      <c r="Y1556" s="32" t="s">
        <v>3862</v>
      </c>
      <c r="Z1556" s="32" t="s">
        <v>2075</v>
      </c>
      <c r="AA1556" s="32" t="e">
        <v>#N/A</v>
      </c>
    </row>
    <row r="1557" spans="1:27" x14ac:dyDescent="0.2">
      <c r="A1557" s="32" t="s">
        <v>5098</v>
      </c>
      <c r="B1557" s="32">
        <v>0.24254068431967399</v>
      </c>
      <c r="C1557" s="32" t="s">
        <v>242</v>
      </c>
      <c r="D1557" s="32">
        <v>-0.299873925954804</v>
      </c>
      <c r="E1557" s="32">
        <v>-0.26913099056281298</v>
      </c>
      <c r="F1557" s="32">
        <v>0.59919028340081004</v>
      </c>
      <c r="G1557" s="32">
        <v>0.93100504453205302</v>
      </c>
      <c r="H1557" s="32">
        <v>0.61786333817507999</v>
      </c>
      <c r="I1557" s="32">
        <v>0.549130398743783</v>
      </c>
      <c r="J1557" s="32" t="s">
        <v>242</v>
      </c>
      <c r="K1557" s="32">
        <v>0.23019284625212699</v>
      </c>
      <c r="L1557" s="32">
        <v>0.80834537054109301</v>
      </c>
      <c r="M1557" s="32">
        <v>0.241935483870968</v>
      </c>
      <c r="N1557" s="32">
        <v>0.70310264741728101</v>
      </c>
      <c r="O1557" s="32">
        <v>0.40897096023857599</v>
      </c>
      <c r="P1557" s="32">
        <v>0.167436820965394</v>
      </c>
      <c r="Q1557" s="32" t="s">
        <v>242</v>
      </c>
      <c r="R1557" s="32">
        <v>-0.43810200387653497</v>
      </c>
      <c r="S1557" s="32">
        <v>-1.0602015151392301</v>
      </c>
      <c r="T1557" s="32">
        <v>0.93522267206477705</v>
      </c>
      <c r="U1557" s="32">
        <v>0.92511742722365997</v>
      </c>
      <c r="V1557" s="32">
        <v>0.66934382906825496</v>
      </c>
      <c r="W1557" s="32" t="s">
        <v>3598</v>
      </c>
      <c r="X1557" s="32" t="s">
        <v>3598</v>
      </c>
      <c r="Y1557" s="32" t="s">
        <v>3862</v>
      </c>
      <c r="Z1557" s="32" t="s">
        <v>2075</v>
      </c>
      <c r="AA1557" s="32" t="e">
        <v>#N/A</v>
      </c>
    </row>
    <row r="1558" spans="1:27" x14ac:dyDescent="0.2">
      <c r="A1558" s="32" t="s">
        <v>5097</v>
      </c>
      <c r="B1558" s="32">
        <v>0.665212946584683</v>
      </c>
      <c r="C1558" s="32" t="s">
        <v>242</v>
      </c>
      <c r="D1558" s="32">
        <v>0.88168492118420105</v>
      </c>
      <c r="E1558" s="32">
        <v>4.7976215539483302</v>
      </c>
      <c r="F1558" s="32">
        <v>9.3117408906882596E-2</v>
      </c>
      <c r="G1558" s="32">
        <v>7.2023338937515601E-6</v>
      </c>
      <c r="H1558" s="32">
        <v>0.18897360872873101</v>
      </c>
      <c r="I1558" s="32">
        <v>0.40393858057980597</v>
      </c>
      <c r="J1558" s="32" t="s">
        <v>242</v>
      </c>
      <c r="K1558" s="32">
        <v>-0.51688842263339696</v>
      </c>
      <c r="L1558" s="32">
        <v>-0.70109392221793299</v>
      </c>
      <c r="M1558" s="32">
        <v>0.78427419354838701</v>
      </c>
      <c r="N1558" s="32">
        <v>0.96447268678212394</v>
      </c>
      <c r="O1558" s="32">
        <v>0.69738297505712099</v>
      </c>
      <c r="P1558" s="32">
        <v>0.22488257303776199</v>
      </c>
      <c r="Q1558" s="32" t="s">
        <v>242</v>
      </c>
      <c r="R1558" s="32">
        <v>-0.26490191893282999</v>
      </c>
      <c r="S1558" s="32">
        <v>-0.36186993333364398</v>
      </c>
      <c r="T1558" s="32">
        <v>0.65991902834008098</v>
      </c>
      <c r="U1558" s="32">
        <v>0.91659158953230002</v>
      </c>
      <c r="V1558" s="32">
        <v>0.60445748998220095</v>
      </c>
      <c r="W1558" s="32" t="s">
        <v>3598</v>
      </c>
      <c r="X1558" s="32" t="s">
        <v>3598</v>
      </c>
      <c r="Y1558" s="32" t="s">
        <v>3862</v>
      </c>
      <c r="Z1558" s="32" t="s">
        <v>2075</v>
      </c>
      <c r="AA1558" s="32" t="e">
        <v>#N/A</v>
      </c>
    </row>
    <row r="1559" spans="1:27" x14ac:dyDescent="0.2">
      <c r="A1559" s="32" t="s">
        <v>5096</v>
      </c>
      <c r="B1559" s="32">
        <v>0.31285768496355099</v>
      </c>
      <c r="C1559" s="32" t="s">
        <v>242</v>
      </c>
      <c r="D1559" s="32">
        <v>-0.10330632114008401</v>
      </c>
      <c r="E1559" s="32">
        <v>0.57378886423327402</v>
      </c>
      <c r="F1559" s="32">
        <v>0.29959514170040502</v>
      </c>
      <c r="G1559" s="32">
        <v>0.801820816538799</v>
      </c>
      <c r="H1559" s="32">
        <v>0.54114007054014501</v>
      </c>
      <c r="I1559" s="32">
        <v>0.74399354751847802</v>
      </c>
      <c r="J1559" s="32" t="s">
        <v>242</v>
      </c>
      <c r="K1559" s="32">
        <v>1.23285684127982</v>
      </c>
      <c r="L1559" s="32">
        <v>2.8341764207389999</v>
      </c>
      <c r="M1559" s="32">
        <v>5.0403225806451603E-2</v>
      </c>
      <c r="N1559" s="32">
        <v>2.0873897174937799E-2</v>
      </c>
      <c r="O1559" s="32">
        <v>0.108814589979674</v>
      </c>
      <c r="P1559" s="32">
        <v>0.32745704373610601</v>
      </c>
      <c r="Q1559" s="32" t="s">
        <v>242</v>
      </c>
      <c r="R1559" s="32">
        <v>4.4362150160178901E-2</v>
      </c>
      <c r="S1559" s="32">
        <v>0.88506286485493002</v>
      </c>
      <c r="T1559" s="32">
        <v>0.248987854251012</v>
      </c>
      <c r="U1559" s="32">
        <v>0.67419681821050803</v>
      </c>
      <c r="V1559" s="32">
        <v>0.48230786586290703</v>
      </c>
      <c r="W1559" s="32" t="s">
        <v>3598</v>
      </c>
      <c r="X1559" s="32" t="s">
        <v>3598</v>
      </c>
      <c r="Y1559" s="32" t="s">
        <v>3862</v>
      </c>
      <c r="Z1559" s="32" t="s">
        <v>745</v>
      </c>
      <c r="AA1559" s="32" t="e">
        <v>#N/A</v>
      </c>
    </row>
    <row r="1560" spans="1:27" x14ac:dyDescent="0.2">
      <c r="A1560" s="32" t="s">
        <v>5095</v>
      </c>
      <c r="B1560" s="32">
        <v>0.433235920883912</v>
      </c>
      <c r="C1560" s="32" t="s">
        <v>242</v>
      </c>
      <c r="D1560" s="32">
        <v>0.23320492493149</v>
      </c>
      <c r="E1560" s="32">
        <v>2.0168140816553701</v>
      </c>
      <c r="F1560" s="32">
        <v>0.157894736842105</v>
      </c>
      <c r="G1560" s="32">
        <v>0.110280818048133</v>
      </c>
      <c r="H1560" s="32">
        <v>0.40780114086675201</v>
      </c>
      <c r="I1560" s="32">
        <v>0.65570866303039999</v>
      </c>
      <c r="J1560" s="32" t="s">
        <v>242</v>
      </c>
      <c r="K1560" s="32">
        <v>0.77858893306838795</v>
      </c>
      <c r="L1560" s="32">
        <v>1.9163514682854501</v>
      </c>
      <c r="M1560" s="32">
        <v>8.8709677419354899E-2</v>
      </c>
      <c r="N1560" s="32">
        <v>0.175739975307762</v>
      </c>
      <c r="O1560" s="32">
        <v>0.21811095016454099</v>
      </c>
      <c r="P1560" s="32">
        <v>0.32150067385161302</v>
      </c>
      <c r="Q1560" s="32" t="s">
        <v>242</v>
      </c>
      <c r="R1560" s="32">
        <v>2.64035765018403E-2</v>
      </c>
      <c r="S1560" s="32">
        <v>0.81265505308118902</v>
      </c>
      <c r="T1560" s="32">
        <v>0.26315789473684198</v>
      </c>
      <c r="U1560" s="32">
        <v>0.70309874409821904</v>
      </c>
      <c r="V1560" s="32">
        <v>0.48946772075488298</v>
      </c>
      <c r="W1560" s="32" t="s">
        <v>3598</v>
      </c>
      <c r="X1560" s="32" t="s">
        <v>3598</v>
      </c>
      <c r="Y1560" s="32" t="s">
        <v>3862</v>
      </c>
      <c r="Z1560" s="32" t="s">
        <v>745</v>
      </c>
      <c r="AA1560" s="32" t="e">
        <v>#N/A</v>
      </c>
    </row>
    <row r="1561" spans="1:27" x14ac:dyDescent="0.2">
      <c r="A1561" s="32" t="s">
        <v>5094</v>
      </c>
      <c r="B1561" s="32">
        <v>0.20264024237946901</v>
      </c>
      <c r="C1561" s="32" t="s">
        <v>242</v>
      </c>
      <c r="D1561" s="32">
        <v>-0.41141358537453299</v>
      </c>
      <c r="E1561" s="32">
        <v>-0.74743459308522597</v>
      </c>
      <c r="F1561" s="32">
        <v>0.82793522267206499</v>
      </c>
      <c r="G1561" s="32">
        <v>0.93100504453205302</v>
      </c>
      <c r="H1561" s="32">
        <v>0.65961535303085606</v>
      </c>
      <c r="I1561" s="32">
        <v>0.51105901642972296</v>
      </c>
      <c r="J1561" s="32" t="s">
        <v>242</v>
      </c>
      <c r="K1561" s="32">
        <v>3.4297395894919903E-2</v>
      </c>
      <c r="L1561" s="32">
        <v>0.41254868501717501</v>
      </c>
      <c r="M1561" s="32">
        <v>0.33467741935483902</v>
      </c>
      <c r="N1561" s="32">
        <v>0.86317999943663104</v>
      </c>
      <c r="O1561" s="32">
        <v>0.48632000071218801</v>
      </c>
      <c r="P1561" s="32">
        <v>0.17562910329027301</v>
      </c>
      <c r="Q1561" s="32" t="s">
        <v>242</v>
      </c>
      <c r="R1561" s="32">
        <v>-0.413402109743993</v>
      </c>
      <c r="S1561" s="32">
        <v>-0.96061313361150003</v>
      </c>
      <c r="T1561" s="32">
        <v>0.91497975708502</v>
      </c>
      <c r="U1561" s="32">
        <v>0.92325695239069105</v>
      </c>
      <c r="V1561" s="32">
        <v>0.66034398541703698</v>
      </c>
      <c r="W1561" s="32" t="s">
        <v>3598</v>
      </c>
      <c r="X1561" s="32" t="s">
        <v>3598</v>
      </c>
      <c r="Y1561" s="32" t="s">
        <v>3862</v>
      </c>
      <c r="Z1561" s="32" t="s">
        <v>745</v>
      </c>
      <c r="AA1561" s="32" t="e">
        <v>#N/A</v>
      </c>
    </row>
    <row r="1562" spans="1:27" x14ac:dyDescent="0.2">
      <c r="A1562" s="32" t="s">
        <v>5093</v>
      </c>
      <c r="B1562" s="32">
        <v>0.188670722069568</v>
      </c>
      <c r="C1562" s="32" t="s">
        <v>242</v>
      </c>
      <c r="D1562" s="32">
        <v>-0.45046467007074897</v>
      </c>
      <c r="E1562" s="32">
        <v>-0.91489318664539598</v>
      </c>
      <c r="F1562" s="32">
        <v>0.89878542510121495</v>
      </c>
      <c r="G1562" s="32">
        <v>0.93100504453205302</v>
      </c>
      <c r="H1562" s="32">
        <v>0.67381228828144601</v>
      </c>
      <c r="I1562" s="32">
        <v>0.46962732841156601</v>
      </c>
      <c r="J1562" s="32" t="s">
        <v>242</v>
      </c>
      <c r="K1562" s="32">
        <v>-0.17888843267371399</v>
      </c>
      <c r="L1562" s="32">
        <v>-1.8182320701821901E-2</v>
      </c>
      <c r="M1562" s="32">
        <v>0.51411290322580605</v>
      </c>
      <c r="N1562" s="32">
        <v>0.95950178954328003</v>
      </c>
      <c r="O1562" s="32">
        <v>0.57098734716624799</v>
      </c>
      <c r="P1562" s="32">
        <v>0.211086926102585</v>
      </c>
      <c r="Q1562" s="32" t="s">
        <v>242</v>
      </c>
      <c r="R1562" s="32">
        <v>-0.30649606880166702</v>
      </c>
      <c r="S1562" s="32">
        <v>-0.52957486535607601</v>
      </c>
      <c r="T1562" s="32">
        <v>0.72672064777327905</v>
      </c>
      <c r="U1562" s="32">
        <v>0.91659158953230002</v>
      </c>
      <c r="V1562" s="32">
        <v>0.62038651372403497</v>
      </c>
      <c r="W1562" s="32" t="s">
        <v>3598</v>
      </c>
      <c r="X1562" s="32" t="s">
        <v>3598</v>
      </c>
      <c r="Y1562" s="32" t="s">
        <v>3862</v>
      </c>
      <c r="Z1562" s="32" t="s">
        <v>745</v>
      </c>
      <c r="AA1562" s="32" t="e">
        <v>#N/A</v>
      </c>
    </row>
    <row r="1563" spans="1:27" x14ac:dyDescent="0.2">
      <c r="A1563" s="32" t="s">
        <v>5092</v>
      </c>
      <c r="B1563" s="32">
        <v>0.27719834726153297</v>
      </c>
      <c r="C1563" s="32" t="s">
        <v>242</v>
      </c>
      <c r="D1563" s="32">
        <v>-0.202990189012446</v>
      </c>
      <c r="E1563" s="32">
        <v>0.14632518571064199</v>
      </c>
      <c r="F1563" s="32">
        <v>0.42712550607287397</v>
      </c>
      <c r="G1563" s="32">
        <v>0.93100504453205302</v>
      </c>
      <c r="H1563" s="32">
        <v>0.58042864969373498</v>
      </c>
      <c r="I1563" s="32">
        <v>0.54773551028301903</v>
      </c>
      <c r="J1563" s="32" t="s">
        <v>242</v>
      </c>
      <c r="K1563" s="32">
        <v>0.22301547872275099</v>
      </c>
      <c r="L1563" s="32">
        <v>0.79384386847081001</v>
      </c>
      <c r="M1563" s="32">
        <v>0.24395161290322601</v>
      </c>
      <c r="N1563" s="32">
        <v>0.70685795363750503</v>
      </c>
      <c r="O1563" s="32">
        <v>0.41176172979315401</v>
      </c>
      <c r="P1563" s="32">
        <v>0.32776205017461402</v>
      </c>
      <c r="Q1563" s="32" t="s">
        <v>242</v>
      </c>
      <c r="R1563" s="32">
        <v>4.5281750638060399E-2</v>
      </c>
      <c r="S1563" s="32">
        <v>0.88877063472442397</v>
      </c>
      <c r="T1563" s="32">
        <v>0.24696356275303599</v>
      </c>
      <c r="U1563" s="32">
        <v>0.67327101989209104</v>
      </c>
      <c r="V1563" s="32">
        <v>0.481941366698806</v>
      </c>
      <c r="W1563" s="32" t="s">
        <v>3598</v>
      </c>
      <c r="X1563" s="32" t="s">
        <v>3598</v>
      </c>
      <c r="Y1563" s="32" t="s">
        <v>3862</v>
      </c>
      <c r="Z1563" s="32" t="s">
        <v>5091</v>
      </c>
      <c r="AA1563" s="32" t="e">
        <v>#N/A</v>
      </c>
    </row>
    <row r="1564" spans="1:27" x14ac:dyDescent="0.2">
      <c r="A1564" s="32" t="s">
        <v>5090</v>
      </c>
      <c r="B1564" s="32">
        <v>0.14086084048512801</v>
      </c>
      <c r="C1564" s="32" t="s">
        <v>242</v>
      </c>
      <c r="D1564" s="32">
        <v>-0.58411476639844495</v>
      </c>
      <c r="E1564" s="32">
        <v>-1.4880106130708299</v>
      </c>
      <c r="F1564" s="32">
        <v>0.98582995951416996</v>
      </c>
      <c r="G1564" s="32">
        <v>0.94957409394488601</v>
      </c>
      <c r="H1564" s="32">
        <v>0.72042844963291897</v>
      </c>
      <c r="I1564" s="32">
        <v>0.28949495097151201</v>
      </c>
      <c r="J1564" s="32" t="s">
        <v>242</v>
      </c>
      <c r="K1564" s="32">
        <v>-1.1057555716559999</v>
      </c>
      <c r="L1564" s="32">
        <v>-1.89086972033917</v>
      </c>
      <c r="M1564" s="32">
        <v>0.98185483870967705</v>
      </c>
      <c r="N1564" s="32">
        <v>0.98706925856582595</v>
      </c>
      <c r="O1564" s="32">
        <v>0.86558383515562398</v>
      </c>
      <c r="P1564" s="32">
        <v>0.32575538428277601</v>
      </c>
      <c r="Q1564" s="32" t="s">
        <v>242</v>
      </c>
      <c r="R1564" s="32">
        <v>3.92316130668404E-2</v>
      </c>
      <c r="S1564" s="32">
        <v>0.86437686989674201</v>
      </c>
      <c r="T1564" s="32">
        <v>0.25506072874493901</v>
      </c>
      <c r="U1564" s="32">
        <v>0.68298048045758697</v>
      </c>
      <c r="V1564" s="32">
        <v>0.484352864723951</v>
      </c>
      <c r="W1564" s="32" t="s">
        <v>3598</v>
      </c>
      <c r="X1564" s="32" t="s">
        <v>3598</v>
      </c>
      <c r="Y1564" s="32" t="s">
        <v>3862</v>
      </c>
      <c r="Z1564" s="32" t="s">
        <v>5089</v>
      </c>
      <c r="AA1564" s="32" t="e">
        <v>#N/A</v>
      </c>
    </row>
    <row r="1565" spans="1:27" x14ac:dyDescent="0.2">
      <c r="A1565" s="32" t="s">
        <v>5088</v>
      </c>
      <c r="B1565" s="32">
        <v>0.20356768021006499</v>
      </c>
      <c r="C1565" s="32" t="s">
        <v>242</v>
      </c>
      <c r="D1565" s="32">
        <v>-0.408820980011598</v>
      </c>
      <c r="E1565" s="32">
        <v>-0.73631700054942495</v>
      </c>
      <c r="F1565" s="32">
        <v>0.81983805668016196</v>
      </c>
      <c r="G1565" s="32">
        <v>0.93100504453205302</v>
      </c>
      <c r="H1565" s="32">
        <v>0.65866447887860502</v>
      </c>
      <c r="I1565" s="32">
        <v>0.39921554469375298</v>
      </c>
      <c r="J1565" s="32" t="s">
        <v>242</v>
      </c>
      <c r="K1565" s="32">
        <v>-0.54119069866633196</v>
      </c>
      <c r="L1565" s="32">
        <v>-0.75019542144613505</v>
      </c>
      <c r="M1565" s="32">
        <v>0.80241935483870996</v>
      </c>
      <c r="N1565" s="32">
        <v>0.96447268678212394</v>
      </c>
      <c r="O1565" s="32">
        <v>0.70581192605507403</v>
      </c>
      <c r="P1565" s="32">
        <v>0.202083073707578</v>
      </c>
      <c r="Q1565" s="32" t="s">
        <v>242</v>
      </c>
      <c r="R1565" s="32">
        <v>-0.33364286283564798</v>
      </c>
      <c r="S1565" s="32">
        <v>-0.63902898961278198</v>
      </c>
      <c r="T1565" s="32">
        <v>0.77935222672064797</v>
      </c>
      <c r="U1565" s="32">
        <v>0.91659158953230002</v>
      </c>
      <c r="V1565" s="32">
        <v>0.63067546503314098</v>
      </c>
      <c r="W1565" s="32" t="s">
        <v>3598</v>
      </c>
      <c r="X1565" s="32" t="s">
        <v>3598</v>
      </c>
      <c r="Y1565" s="32" t="s">
        <v>3862</v>
      </c>
      <c r="Z1565" s="32" t="s">
        <v>742</v>
      </c>
      <c r="AA1565" s="32" t="e">
        <v>#N/A</v>
      </c>
    </row>
    <row r="1566" spans="1:27" x14ac:dyDescent="0.2">
      <c r="A1566" s="32" t="s">
        <v>5087</v>
      </c>
      <c r="B1566" s="32">
        <v>0.332775309478341</v>
      </c>
      <c r="C1566" s="32" t="s">
        <v>242</v>
      </c>
      <c r="D1566" s="32">
        <v>-4.76276131658976E-2</v>
      </c>
      <c r="E1566" s="32">
        <v>0.81254991789251296</v>
      </c>
      <c r="F1566" s="32">
        <v>0.26720647773279299</v>
      </c>
      <c r="G1566" s="32">
        <v>0.66676230677751502</v>
      </c>
      <c r="H1566" s="32">
        <v>0.51899348756375496</v>
      </c>
      <c r="I1566" s="32">
        <v>0.454765095137807</v>
      </c>
      <c r="J1566" s="32" t="s">
        <v>242</v>
      </c>
      <c r="K1566" s="32">
        <v>-0.25536172320095801</v>
      </c>
      <c r="L1566" s="32">
        <v>-0.172692672354188</v>
      </c>
      <c r="M1566" s="32">
        <v>0.57459677419354804</v>
      </c>
      <c r="N1566" s="32">
        <v>0.95950178954328003</v>
      </c>
      <c r="O1566" s="32">
        <v>0.60077813429752303</v>
      </c>
      <c r="P1566" s="32">
        <v>0.17563987414540899</v>
      </c>
      <c r="Q1566" s="32" t="s">
        <v>242</v>
      </c>
      <c r="R1566" s="32">
        <v>-0.41336963540155303</v>
      </c>
      <c r="S1566" s="32">
        <v>-0.96048219915536703</v>
      </c>
      <c r="T1566" s="32">
        <v>0.91497975708502</v>
      </c>
      <c r="U1566" s="32">
        <v>0.92325695239069105</v>
      </c>
      <c r="V1566" s="32">
        <v>0.66033209101537205</v>
      </c>
      <c r="W1566" s="32" t="s">
        <v>3598</v>
      </c>
      <c r="X1566" s="32" t="s">
        <v>3598</v>
      </c>
      <c r="Y1566" s="32" t="s">
        <v>3862</v>
      </c>
      <c r="Z1566" s="32" t="s">
        <v>488</v>
      </c>
      <c r="AA1566" s="32" t="e">
        <v>#N/A</v>
      </c>
    </row>
    <row r="1567" spans="1:27" x14ac:dyDescent="0.2">
      <c r="A1567" s="32" t="s">
        <v>5086</v>
      </c>
      <c r="B1567" s="32">
        <v>0.20915641038369601</v>
      </c>
      <c r="C1567" s="32" t="s">
        <v>242</v>
      </c>
      <c r="D1567" s="32">
        <v>-0.393197968590078</v>
      </c>
      <c r="E1567" s="32">
        <v>-0.66932251012299604</v>
      </c>
      <c r="F1567" s="32">
        <v>0.78137651821862297</v>
      </c>
      <c r="G1567" s="32">
        <v>0.93100504453205302</v>
      </c>
      <c r="H1567" s="32">
        <v>0.65291336501441499</v>
      </c>
      <c r="I1567" s="32">
        <v>0.42844313163296299</v>
      </c>
      <c r="J1567" s="32" t="s">
        <v>242</v>
      </c>
      <c r="K1567" s="32">
        <v>-0.39080080057753802</v>
      </c>
      <c r="L1567" s="32">
        <v>-0.446340364622278</v>
      </c>
      <c r="M1567" s="32">
        <v>0.6875</v>
      </c>
      <c r="N1567" s="32">
        <v>0.96447268678212394</v>
      </c>
      <c r="O1567" s="32">
        <v>0.65202775841771399</v>
      </c>
      <c r="P1567" s="32">
        <v>0.24480663117041099</v>
      </c>
      <c r="Q1567" s="32" t="s">
        <v>242</v>
      </c>
      <c r="R1567" s="32">
        <v>-0.204830487425574</v>
      </c>
      <c r="S1567" s="32">
        <v>-0.119665792386353</v>
      </c>
      <c r="T1567" s="32">
        <v>0.55263157894736803</v>
      </c>
      <c r="U1567" s="32">
        <v>0.91659158953230002</v>
      </c>
      <c r="V1567" s="32">
        <v>0.58114771676469001</v>
      </c>
      <c r="W1567" s="32" t="s">
        <v>3598</v>
      </c>
      <c r="X1567" s="32" t="s">
        <v>3598</v>
      </c>
      <c r="Y1567" s="32" t="s">
        <v>3862</v>
      </c>
      <c r="Z1567" s="32" t="s">
        <v>985</v>
      </c>
      <c r="AA1567" s="32" t="e">
        <v>#N/A</v>
      </c>
    </row>
    <row r="1568" spans="1:27" x14ac:dyDescent="0.2">
      <c r="A1568" s="32" t="s">
        <v>5085</v>
      </c>
      <c r="B1568" s="32">
        <v>0.19518286871916701</v>
      </c>
      <c r="C1568" s="32" t="s">
        <v>242</v>
      </c>
      <c r="D1568" s="32">
        <v>-0.432260294778962</v>
      </c>
      <c r="E1568" s="32">
        <v>-0.83682930937492495</v>
      </c>
      <c r="F1568" s="32">
        <v>0.86639676113360298</v>
      </c>
      <c r="G1568" s="32">
        <v>0.93100504453205302</v>
      </c>
      <c r="H1568" s="32">
        <v>0.66722387927593696</v>
      </c>
      <c r="I1568" s="32">
        <v>0.475017006769962</v>
      </c>
      <c r="J1568" s="32" t="s">
        <v>242</v>
      </c>
      <c r="K1568" s="32">
        <v>-0.15115596263653999</v>
      </c>
      <c r="L1568" s="32">
        <v>3.7849709149254097E-2</v>
      </c>
      <c r="M1568" s="32">
        <v>0.47580645161290303</v>
      </c>
      <c r="N1568" s="32">
        <v>0.95226869487827204</v>
      </c>
      <c r="O1568" s="32">
        <v>0.56007365610418802</v>
      </c>
      <c r="P1568" s="32">
        <v>0.21629399834597701</v>
      </c>
      <c r="Q1568" s="32" t="s">
        <v>242</v>
      </c>
      <c r="R1568" s="32">
        <v>-0.290796642432815</v>
      </c>
      <c r="S1568" s="32">
        <v>-0.466275789878346</v>
      </c>
      <c r="T1568" s="32">
        <v>0.69433198380566796</v>
      </c>
      <c r="U1568" s="32">
        <v>0.91659158953230002</v>
      </c>
      <c r="V1568" s="32">
        <v>0.61439657330750597</v>
      </c>
      <c r="W1568" s="32" t="s">
        <v>3598</v>
      </c>
      <c r="X1568" s="32" t="s">
        <v>3598</v>
      </c>
      <c r="Y1568" s="32" t="s">
        <v>3862</v>
      </c>
      <c r="Z1568" s="32" t="s">
        <v>985</v>
      </c>
      <c r="AA1568" s="32" t="e">
        <v>#N/A</v>
      </c>
    </row>
    <row r="1569" spans="1:27" x14ac:dyDescent="0.2">
      <c r="A1569" s="32" t="s">
        <v>5084</v>
      </c>
      <c r="B1569" s="32">
        <v>0.26170332890319098</v>
      </c>
      <c r="C1569" s="32" t="s">
        <v>242</v>
      </c>
      <c r="D1569" s="32">
        <v>-0.246305726042885</v>
      </c>
      <c r="E1569" s="32">
        <v>-3.9420203101147799E-2</v>
      </c>
      <c r="F1569" s="32">
        <v>0.51214574898785403</v>
      </c>
      <c r="G1569" s="32">
        <v>0.93100504453205302</v>
      </c>
      <c r="H1569" s="32">
        <v>0.597277211137904</v>
      </c>
      <c r="I1569" s="32">
        <v>0.64691480483332098</v>
      </c>
      <c r="J1569" s="32" t="s">
        <v>242</v>
      </c>
      <c r="K1569" s="32">
        <v>0.73334033143676103</v>
      </c>
      <c r="L1569" s="32">
        <v>1.82492899513596</v>
      </c>
      <c r="M1569" s="32">
        <v>9.2741935483870996E-2</v>
      </c>
      <c r="N1569" s="32">
        <v>0.20545063427478799</v>
      </c>
      <c r="O1569" s="32">
        <v>0.23167544103801699</v>
      </c>
      <c r="P1569" s="32">
        <v>0.17194192281360601</v>
      </c>
      <c r="Q1569" s="32" t="s">
        <v>242</v>
      </c>
      <c r="R1569" s="32">
        <v>-0.42451903220950299</v>
      </c>
      <c r="S1569" s="32">
        <v>-1.0054358486388799</v>
      </c>
      <c r="T1569" s="32">
        <v>0.92712550607287403</v>
      </c>
      <c r="U1569" s="32">
        <v>0.92394880866935802</v>
      </c>
      <c r="V1569" s="32">
        <v>0.66440633586860298</v>
      </c>
      <c r="W1569" s="32" t="s">
        <v>3598</v>
      </c>
      <c r="X1569" s="32" t="s">
        <v>3598</v>
      </c>
      <c r="Y1569" s="32" t="s">
        <v>3862</v>
      </c>
      <c r="Z1569" s="32" t="s">
        <v>985</v>
      </c>
      <c r="AA1569" s="32" t="e">
        <v>#N/A</v>
      </c>
    </row>
    <row r="1570" spans="1:27" x14ac:dyDescent="0.2">
      <c r="A1570" s="32" t="s">
        <v>5083</v>
      </c>
      <c r="B1570" s="32">
        <v>0.72734846117890595</v>
      </c>
      <c r="C1570" s="32" t="s">
        <v>242</v>
      </c>
      <c r="D1570" s="32">
        <v>1.0553815971783</v>
      </c>
      <c r="E1570" s="32">
        <v>5.5424664486374402</v>
      </c>
      <c r="F1570" s="32">
        <v>7.69230769230769E-2</v>
      </c>
      <c r="G1570" s="32">
        <v>1.5237724036155399E-7</v>
      </c>
      <c r="H1570" s="32">
        <v>0.145625417987919</v>
      </c>
      <c r="I1570" s="32">
        <v>1.36622875525265</v>
      </c>
      <c r="J1570" s="32" t="s">
        <v>242</v>
      </c>
      <c r="K1570" s="32">
        <v>4.4345542538315801</v>
      </c>
      <c r="L1570" s="32">
        <v>9.3030414282098999</v>
      </c>
      <c r="M1570" s="32">
        <v>8.0645161290322492E-3</v>
      </c>
      <c r="N1570" s="32">
        <v>1.8753368582010401E-19</v>
      </c>
      <c r="O1570" s="32">
        <v>4.6131491883745301E-6</v>
      </c>
      <c r="P1570" s="32">
        <v>0.46441858199529601</v>
      </c>
      <c r="Q1570" s="32" t="s">
        <v>242</v>
      </c>
      <c r="R1570" s="32">
        <v>0.45730391181783098</v>
      </c>
      <c r="S1570" s="32">
        <v>2.5500174386687999</v>
      </c>
      <c r="T1570" s="32">
        <v>7.69230769230769E-2</v>
      </c>
      <c r="U1570" s="32">
        <v>4.55066374860221E-2</v>
      </c>
      <c r="V1570" s="32">
        <v>0.32372630920645301</v>
      </c>
      <c r="W1570" s="32" t="s">
        <v>3598</v>
      </c>
      <c r="X1570" s="32" t="s">
        <v>3598</v>
      </c>
      <c r="Y1570" s="32" t="s">
        <v>3862</v>
      </c>
      <c r="Z1570" s="32" t="s">
        <v>985</v>
      </c>
      <c r="AA1570" s="32" t="e">
        <v>#N/A</v>
      </c>
    </row>
    <row r="1571" spans="1:27" x14ac:dyDescent="0.2">
      <c r="A1571" s="32" t="s">
        <v>5082</v>
      </c>
      <c r="B1571" s="32">
        <v>0.253611521280172</v>
      </c>
      <c r="C1571" s="32" t="s">
        <v>242</v>
      </c>
      <c r="D1571" s="32">
        <v>-0.268925963375449</v>
      </c>
      <c r="E1571" s="32">
        <v>-0.136420149688428</v>
      </c>
      <c r="F1571" s="32">
        <v>0.54453441295546601</v>
      </c>
      <c r="G1571" s="32">
        <v>0.93100504453205302</v>
      </c>
      <c r="H1571" s="32">
        <v>0.60600667158189403</v>
      </c>
      <c r="I1571" s="32">
        <v>1.4223970918533699</v>
      </c>
      <c r="J1571" s="32" t="s">
        <v>242</v>
      </c>
      <c r="K1571" s="32">
        <v>4.72356717969401</v>
      </c>
      <c r="L1571" s="32">
        <v>9.8869771853769706</v>
      </c>
      <c r="M1571" s="32">
        <v>6.0483870967742402E-3</v>
      </c>
      <c r="N1571" s="32">
        <v>6.7778795456347999E-22</v>
      </c>
      <c r="O1571" s="32">
        <v>1.15871678718979E-6</v>
      </c>
      <c r="P1571" s="32">
        <v>0.24294665166351201</v>
      </c>
      <c r="Q1571" s="32" t="s">
        <v>242</v>
      </c>
      <c r="R1571" s="32">
        <v>-0.21043836262899401</v>
      </c>
      <c r="S1571" s="32">
        <v>-0.14227638384562</v>
      </c>
      <c r="T1571" s="32">
        <v>0.56477732793522295</v>
      </c>
      <c r="U1571" s="32">
        <v>0.91659158953230002</v>
      </c>
      <c r="V1571" s="32">
        <v>0.58333722305869495</v>
      </c>
      <c r="W1571" s="32" t="s">
        <v>3598</v>
      </c>
      <c r="X1571" s="32" t="s">
        <v>3598</v>
      </c>
      <c r="Y1571" s="32" t="s">
        <v>3862</v>
      </c>
      <c r="Z1571" s="32" t="s">
        <v>2804</v>
      </c>
      <c r="AA1571" s="32" t="e">
        <v>#N/A</v>
      </c>
    </row>
    <row r="1572" spans="1:27" x14ac:dyDescent="0.2">
      <c r="A1572" s="32" t="s">
        <v>5081</v>
      </c>
      <c r="B1572" s="32">
        <v>0.53741453937170602</v>
      </c>
      <c r="C1572" s="32" t="s">
        <v>242</v>
      </c>
      <c r="D1572" s="32">
        <v>0.52443096303804104</v>
      </c>
      <c r="E1572" s="32">
        <v>3.26564758087309</v>
      </c>
      <c r="F1572" s="32">
        <v>0.10728744939271299</v>
      </c>
      <c r="G1572" s="32">
        <v>3.68451071849613E-3</v>
      </c>
      <c r="H1572" s="32">
        <v>0.29998941272969099</v>
      </c>
      <c r="I1572" s="32">
        <v>0.51826070401907398</v>
      </c>
      <c r="J1572" s="32" t="s">
        <v>242</v>
      </c>
      <c r="K1572" s="32">
        <v>7.1353519100797194E-2</v>
      </c>
      <c r="L1572" s="32">
        <v>0.48741867672197497</v>
      </c>
      <c r="M1572" s="32">
        <v>0.32056451612903197</v>
      </c>
      <c r="N1572" s="32">
        <v>0.83026451762325304</v>
      </c>
      <c r="O1572" s="32">
        <v>0.47155820082618299</v>
      </c>
      <c r="P1572" s="32">
        <v>0.41578782479307003</v>
      </c>
      <c r="Q1572" s="32" t="s">
        <v>242</v>
      </c>
      <c r="R1572" s="32">
        <v>0.31068121171475699</v>
      </c>
      <c r="S1572" s="32">
        <v>1.9588441599440001</v>
      </c>
      <c r="T1572" s="32">
        <v>0.105263157894737</v>
      </c>
      <c r="U1572" s="32">
        <v>0.16473271885541299</v>
      </c>
      <c r="V1572" s="32">
        <v>0.37802149089775999</v>
      </c>
      <c r="W1572" s="32" t="s">
        <v>3598</v>
      </c>
      <c r="X1572" s="32" t="s">
        <v>3598</v>
      </c>
      <c r="Y1572" s="32" t="s">
        <v>3862</v>
      </c>
      <c r="Z1572" s="32" t="s">
        <v>2804</v>
      </c>
      <c r="AA1572" s="32" t="e">
        <v>#N/A</v>
      </c>
    </row>
    <row r="1573" spans="1:27" x14ac:dyDescent="0.2">
      <c r="A1573" s="32" t="s">
        <v>5080</v>
      </c>
      <c r="B1573" s="32">
        <v>0.47404606700698099</v>
      </c>
      <c r="C1573" s="32" t="s">
        <v>242</v>
      </c>
      <c r="D1573" s="32">
        <v>0.34728761620238002</v>
      </c>
      <c r="E1573" s="32">
        <v>2.5060226959204002</v>
      </c>
      <c r="F1573" s="32">
        <v>0.13157894736842099</v>
      </c>
      <c r="G1573" s="32">
        <v>3.4387838068393198E-2</v>
      </c>
      <c r="H1573" s="32">
        <v>0.36418762667987198</v>
      </c>
      <c r="I1573" s="32">
        <v>0.28051085371336298</v>
      </c>
      <c r="J1573" s="32" t="s">
        <v>242</v>
      </c>
      <c r="K1573" s="32">
        <v>-1.15198304414229</v>
      </c>
      <c r="L1573" s="32">
        <v>-1.9842699517220701</v>
      </c>
      <c r="M1573" s="32">
        <v>0.98790322580645196</v>
      </c>
      <c r="N1573" s="32">
        <v>0.98924105883147095</v>
      </c>
      <c r="O1573" s="32">
        <v>0.87533597950453201</v>
      </c>
      <c r="P1573" s="32">
        <v>1.24354214327468</v>
      </c>
      <c r="Q1573" s="32" t="s">
        <v>242</v>
      </c>
      <c r="R1573" s="32">
        <v>2.8063769438017099</v>
      </c>
      <c r="S1573" s="32">
        <v>12.021328533783599</v>
      </c>
      <c r="T1573" s="32">
        <v>1.01214574898786E-2</v>
      </c>
      <c r="U1573" s="32">
        <v>6.0235184762006203E-32</v>
      </c>
      <c r="V1573" s="32">
        <v>2.50510224702645E-3</v>
      </c>
      <c r="W1573" s="32" t="s">
        <v>3598</v>
      </c>
      <c r="X1573" s="32" t="s">
        <v>3598</v>
      </c>
      <c r="Y1573" s="32" t="s">
        <v>3862</v>
      </c>
      <c r="Z1573" s="32" t="s">
        <v>2804</v>
      </c>
      <c r="AA1573" s="32" t="e">
        <v>#N/A</v>
      </c>
    </row>
    <row r="1574" spans="1:27" x14ac:dyDescent="0.2">
      <c r="A1574" s="32" t="s">
        <v>5079</v>
      </c>
      <c r="B1574" s="32">
        <v>0.30024837853391501</v>
      </c>
      <c r="C1574" s="32" t="s">
        <v>242</v>
      </c>
      <c r="D1574" s="32">
        <v>-0.138554997001576</v>
      </c>
      <c r="E1574" s="32">
        <v>0.42263573415912697</v>
      </c>
      <c r="F1574" s="32">
        <v>0.33603238866396801</v>
      </c>
      <c r="G1574" s="32">
        <v>0.86846900271473604</v>
      </c>
      <c r="H1574" s="32">
        <v>0.55509909630897003</v>
      </c>
      <c r="I1574" s="32">
        <v>0.75387571394048003</v>
      </c>
      <c r="J1574" s="32" t="s">
        <v>242</v>
      </c>
      <c r="K1574" s="32">
        <v>1.28370530866074</v>
      </c>
      <c r="L1574" s="32">
        <v>2.93691313471904</v>
      </c>
      <c r="M1574" s="32">
        <v>4.6370967741935498E-2</v>
      </c>
      <c r="N1574" s="32">
        <v>1.58496976361918E-2</v>
      </c>
      <c r="O1574" s="32">
        <v>9.9622543122917503E-2</v>
      </c>
      <c r="P1574" s="32">
        <v>0.20443957153426101</v>
      </c>
      <c r="Q1574" s="32" t="s">
        <v>242</v>
      </c>
      <c r="R1574" s="32">
        <v>-0.32653797502363202</v>
      </c>
      <c r="S1574" s="32">
        <v>-0.61038253978032797</v>
      </c>
      <c r="T1574" s="32">
        <v>0.76315789473684204</v>
      </c>
      <c r="U1574" s="32">
        <v>0.91659158953230002</v>
      </c>
      <c r="V1574" s="32">
        <v>0.62799131874407199</v>
      </c>
      <c r="W1574" s="32" t="s">
        <v>3598</v>
      </c>
      <c r="X1574" s="32" t="s">
        <v>3598</v>
      </c>
      <c r="Y1574" s="32" t="s">
        <v>3862</v>
      </c>
      <c r="Z1574" s="32" t="s">
        <v>1631</v>
      </c>
      <c r="AA1574" s="32" t="e">
        <v>#N/A</v>
      </c>
    </row>
    <row r="1575" spans="1:27" x14ac:dyDescent="0.2">
      <c r="A1575" s="32" t="s">
        <v>5078</v>
      </c>
      <c r="B1575" s="32">
        <v>0.17764220709300199</v>
      </c>
      <c r="C1575" s="32" t="s">
        <v>242</v>
      </c>
      <c r="D1575" s="32">
        <v>-0.48129432369300601</v>
      </c>
      <c r="E1575" s="32">
        <v>-1.0470966958613801</v>
      </c>
      <c r="F1575" s="32">
        <v>0.93117408906882604</v>
      </c>
      <c r="G1575" s="32">
        <v>0.93100504453205302</v>
      </c>
      <c r="H1575" s="32">
        <v>0.68484633461278799</v>
      </c>
      <c r="I1575" s="32">
        <v>0.40193510691421902</v>
      </c>
      <c r="J1575" s="32" t="s">
        <v>242</v>
      </c>
      <c r="K1575" s="32">
        <v>-0.527197251789152</v>
      </c>
      <c r="L1575" s="32">
        <v>-0.72192238150088195</v>
      </c>
      <c r="M1575" s="32">
        <v>0.78830645161290303</v>
      </c>
      <c r="N1575" s="32">
        <v>0.96447268678212394</v>
      </c>
      <c r="O1575" s="32">
        <v>0.70097169153404504</v>
      </c>
      <c r="P1575" s="32">
        <v>0.20712782010368599</v>
      </c>
      <c r="Q1575" s="32" t="s">
        <v>242</v>
      </c>
      <c r="R1575" s="32">
        <v>-0.31843285212459399</v>
      </c>
      <c r="S1575" s="32">
        <v>-0.57770320653027096</v>
      </c>
      <c r="T1575" s="32">
        <v>0.751012145748988</v>
      </c>
      <c r="U1575" s="32">
        <v>0.91659158953230002</v>
      </c>
      <c r="V1575" s="32">
        <v>0.62492168911692203</v>
      </c>
      <c r="W1575" s="32" t="s">
        <v>3598</v>
      </c>
      <c r="X1575" s="32" t="s">
        <v>3598</v>
      </c>
      <c r="Y1575" s="32" t="s">
        <v>3862</v>
      </c>
      <c r="Z1575" s="32" t="s">
        <v>1631</v>
      </c>
      <c r="AA1575" s="32" t="e">
        <v>#N/A</v>
      </c>
    </row>
    <row r="1576" spans="1:27" x14ac:dyDescent="0.2">
      <c r="A1576" s="32" t="s">
        <v>5077</v>
      </c>
      <c r="B1576" s="32">
        <v>0.34141145109822202</v>
      </c>
      <c r="C1576" s="32" t="s">
        <v>242</v>
      </c>
      <c r="D1576" s="32">
        <v>-2.3485717784745799E-2</v>
      </c>
      <c r="E1576" s="32">
        <v>0.91607502808736896</v>
      </c>
      <c r="F1576" s="32">
        <v>0.26113360323886597</v>
      </c>
      <c r="G1576" s="32">
        <v>0.60446898124984105</v>
      </c>
      <c r="H1576" s="32">
        <v>0.50936858454967204</v>
      </c>
      <c r="I1576" s="32">
        <v>0.377841338157274</v>
      </c>
      <c r="J1576" s="32" t="s">
        <v>242</v>
      </c>
      <c r="K1576" s="32">
        <v>-0.65117120268247197</v>
      </c>
      <c r="L1576" s="32">
        <v>-0.97240537518657899</v>
      </c>
      <c r="M1576" s="32">
        <v>0.86895161290322598</v>
      </c>
      <c r="N1576" s="32">
        <v>0.96742986521899099</v>
      </c>
      <c r="O1576" s="32">
        <v>0.74253201125470802</v>
      </c>
      <c r="P1576" s="32">
        <v>0.26603395856491102</v>
      </c>
      <c r="Q1576" s="32" t="s">
        <v>242</v>
      </c>
      <c r="R1576" s="32">
        <v>-0.14082967317522499</v>
      </c>
      <c r="S1576" s="32">
        <v>0.138381366579063</v>
      </c>
      <c r="T1576" s="32">
        <v>0.44331983805668002</v>
      </c>
      <c r="U1576" s="32">
        <v>0.91659158953230002</v>
      </c>
      <c r="V1576" s="32">
        <v>0.55599774956565995</v>
      </c>
      <c r="W1576" s="32" t="s">
        <v>3598</v>
      </c>
      <c r="X1576" s="32" t="s">
        <v>3598</v>
      </c>
      <c r="Y1576" s="32" t="s">
        <v>3862</v>
      </c>
      <c r="Z1576" s="32" t="s">
        <v>1631</v>
      </c>
      <c r="AA1576" s="32" t="e">
        <v>#N/A</v>
      </c>
    </row>
    <row r="1577" spans="1:27" x14ac:dyDescent="0.2">
      <c r="A1577" s="32" t="s">
        <v>5076</v>
      </c>
      <c r="B1577" s="32">
        <v>0.40516448392518001</v>
      </c>
      <c r="C1577" s="32" t="s">
        <v>242</v>
      </c>
      <c r="D1577" s="32">
        <v>0.15473264829626701</v>
      </c>
      <c r="E1577" s="32">
        <v>1.6803098031949</v>
      </c>
      <c r="F1577" s="32">
        <v>0.18218623481781401</v>
      </c>
      <c r="G1577" s="32">
        <v>0.211881638450655</v>
      </c>
      <c r="H1577" s="32">
        <v>0.43851604517007198</v>
      </c>
      <c r="I1577" s="32">
        <v>0.61490684608162705</v>
      </c>
      <c r="J1577" s="32" t="s">
        <v>242</v>
      </c>
      <c r="K1577" s="32">
        <v>0.56864409206847599</v>
      </c>
      <c r="L1577" s="32">
        <v>1.49216871131437</v>
      </c>
      <c r="M1577" s="32">
        <v>0.12701612903225801</v>
      </c>
      <c r="N1577" s="32">
        <v>0.34368329423497801</v>
      </c>
      <c r="O1577" s="32">
        <v>0.28479884798767102</v>
      </c>
      <c r="P1577" s="32">
        <v>0.31677201248582199</v>
      </c>
      <c r="Q1577" s="32" t="s">
        <v>242</v>
      </c>
      <c r="R1577" s="32">
        <v>1.21465684432948E-2</v>
      </c>
      <c r="S1577" s="32">
        <v>0.75517171528389504</v>
      </c>
      <c r="T1577" s="32">
        <v>0.27732793522267202</v>
      </c>
      <c r="U1577" s="32">
        <v>0.73139562287166104</v>
      </c>
      <c r="V1577" s="32">
        <v>0.49515433944055898</v>
      </c>
      <c r="W1577" s="32" t="s">
        <v>3598</v>
      </c>
      <c r="X1577" s="32" t="s">
        <v>3598</v>
      </c>
      <c r="Y1577" s="32" t="s">
        <v>3862</v>
      </c>
      <c r="Z1577" s="32" t="s">
        <v>1631</v>
      </c>
      <c r="AA1577" s="32" t="e">
        <v>#N/A</v>
      </c>
    </row>
    <row r="1578" spans="1:27" x14ac:dyDescent="0.2">
      <c r="A1578" s="32" t="s">
        <v>5075</v>
      </c>
      <c r="B1578" s="32">
        <v>0.34700228251070597</v>
      </c>
      <c r="C1578" s="32" t="s">
        <v>242</v>
      </c>
      <c r="D1578" s="32">
        <v>-7.8568324567057403E-3</v>
      </c>
      <c r="E1578" s="32">
        <v>0.98309470695944701</v>
      </c>
      <c r="F1578" s="32">
        <v>0.238866396761134</v>
      </c>
      <c r="G1578" s="32">
        <v>0.565684424084967</v>
      </c>
      <c r="H1578" s="32">
        <v>0.50313439040941998</v>
      </c>
      <c r="I1578" s="32">
        <v>0.50529942100427205</v>
      </c>
      <c r="J1578" s="32" t="s">
        <v>242</v>
      </c>
      <c r="K1578" s="32">
        <v>4.6615258223128798E-3</v>
      </c>
      <c r="L1578" s="32">
        <v>0.352670933257414</v>
      </c>
      <c r="M1578" s="32">
        <v>0.35483870967741898</v>
      </c>
      <c r="N1578" s="32">
        <v>0.88061249773261796</v>
      </c>
      <c r="O1578" s="32">
        <v>0.49814032699336003</v>
      </c>
      <c r="P1578" s="32">
        <v>0.28592034982626602</v>
      </c>
      <c r="Q1578" s="32" t="s">
        <v>242</v>
      </c>
      <c r="R1578" s="32">
        <v>-8.0871808034015696E-2</v>
      </c>
      <c r="S1578" s="32">
        <v>0.380127615256457</v>
      </c>
      <c r="T1578" s="32">
        <v>0.374493927125506</v>
      </c>
      <c r="U1578" s="32">
        <v>0.86754243978304202</v>
      </c>
      <c r="V1578" s="32">
        <v>0.53222804978100602</v>
      </c>
      <c r="W1578" s="32" t="s">
        <v>3598</v>
      </c>
      <c r="X1578" s="32" t="s">
        <v>3598</v>
      </c>
      <c r="Y1578" s="32" t="s">
        <v>3862</v>
      </c>
      <c r="Z1578" s="32" t="s">
        <v>1631</v>
      </c>
      <c r="AA1578" s="32" t="e">
        <v>#N/A</v>
      </c>
    </row>
    <row r="1579" spans="1:27" x14ac:dyDescent="0.2">
      <c r="A1579" s="32" t="s">
        <v>5074</v>
      </c>
      <c r="B1579" s="32">
        <v>0.234765028951468</v>
      </c>
      <c r="C1579" s="32" t="s">
        <v>242</v>
      </c>
      <c r="D1579" s="32">
        <v>-0.32161037571229401</v>
      </c>
      <c r="E1579" s="32">
        <v>-0.36234108533216902</v>
      </c>
      <c r="F1579" s="32">
        <v>0.63157894736842102</v>
      </c>
      <c r="G1579" s="32">
        <v>0.93100504453205302</v>
      </c>
      <c r="H1579" s="32">
        <v>0.62612605876916905</v>
      </c>
      <c r="I1579" s="32">
        <v>0.45791127109351898</v>
      </c>
      <c r="J1579" s="32" t="s">
        <v>242</v>
      </c>
      <c r="K1579" s="32">
        <v>-0.23917314484404001</v>
      </c>
      <c r="L1579" s="32">
        <v>-0.13998448211634101</v>
      </c>
      <c r="M1579" s="32">
        <v>0.5625</v>
      </c>
      <c r="N1579" s="32">
        <v>0.95950178954328003</v>
      </c>
      <c r="O1579" s="32">
        <v>0.59451433713433999</v>
      </c>
      <c r="P1579" s="32">
        <v>0.21104784510230701</v>
      </c>
      <c r="Q1579" s="32" t="s">
        <v>242</v>
      </c>
      <c r="R1579" s="32">
        <v>-0.30661389879472301</v>
      </c>
      <c r="S1579" s="32">
        <v>-0.53004994829533403</v>
      </c>
      <c r="T1579" s="32">
        <v>0.72672064777327905</v>
      </c>
      <c r="U1579" s="32">
        <v>0.91659158953230002</v>
      </c>
      <c r="V1579" s="32">
        <v>0.62043136339876204</v>
      </c>
      <c r="W1579" s="32" t="s">
        <v>3598</v>
      </c>
      <c r="X1579" s="32" t="s">
        <v>3598</v>
      </c>
      <c r="Y1579" s="32" t="s">
        <v>3862</v>
      </c>
      <c r="Z1579" s="32" t="s">
        <v>3028</v>
      </c>
      <c r="AA1579" s="32" t="e">
        <v>#N/A</v>
      </c>
    </row>
    <row r="1580" spans="1:27" x14ac:dyDescent="0.2">
      <c r="A1580" s="32" t="s">
        <v>5073</v>
      </c>
      <c r="B1580" s="32">
        <v>0.26045628893478701</v>
      </c>
      <c r="C1580" s="32" t="s">
        <v>242</v>
      </c>
      <c r="D1580" s="32">
        <v>-0.24979176295363001</v>
      </c>
      <c r="E1580" s="32">
        <v>-5.43690026726176E-2</v>
      </c>
      <c r="F1580" s="32">
        <v>0.51619433198380604</v>
      </c>
      <c r="G1580" s="32">
        <v>0.93100504453205302</v>
      </c>
      <c r="H1580" s="32">
        <v>0.59862580496103102</v>
      </c>
      <c r="I1580" s="32">
        <v>0.55634782306365704</v>
      </c>
      <c r="J1580" s="32" t="s">
        <v>242</v>
      </c>
      <c r="K1580" s="32">
        <v>0.26732994245466302</v>
      </c>
      <c r="L1580" s="32">
        <v>0.88337896402243099</v>
      </c>
      <c r="M1580" s="32">
        <v>0.233870967741935</v>
      </c>
      <c r="N1580" s="32">
        <v>0.663324364396778</v>
      </c>
      <c r="O1580" s="32">
        <v>0.39460756732700503</v>
      </c>
      <c r="P1580" s="32">
        <v>0.25315511139857999</v>
      </c>
      <c r="Q1580" s="32" t="s">
        <v>242</v>
      </c>
      <c r="R1580" s="32">
        <v>-0.17965965350824301</v>
      </c>
      <c r="S1580" s="32">
        <v>-1.8178611992827502E-2</v>
      </c>
      <c r="T1580" s="32">
        <v>0.51012145748987803</v>
      </c>
      <c r="U1580" s="32">
        <v>0.91659158953230002</v>
      </c>
      <c r="V1580" s="32">
        <v>0.57129011509798699</v>
      </c>
      <c r="W1580" s="32" t="s">
        <v>3598</v>
      </c>
      <c r="X1580" s="32" t="s">
        <v>3598</v>
      </c>
      <c r="Y1580" s="32" t="s">
        <v>3862</v>
      </c>
      <c r="Z1580" s="32" t="s">
        <v>3026</v>
      </c>
      <c r="AA1580" s="32" t="e">
        <v>#N/A</v>
      </c>
    </row>
    <row r="1581" spans="1:27" x14ac:dyDescent="0.2">
      <c r="A1581" s="32" t="s">
        <v>5072</v>
      </c>
      <c r="B1581" s="32">
        <v>1.6385453549226101</v>
      </c>
      <c r="C1581" s="32" t="s">
        <v>242</v>
      </c>
      <c r="D1581" s="32">
        <v>3.6025862458084501</v>
      </c>
      <c r="E1581" s="32">
        <v>16.4653719527414</v>
      </c>
      <c r="F1581" s="32">
        <v>6.0728744939271299E-3</v>
      </c>
      <c r="G1581" s="32">
        <v>1.49720794714873E-59</v>
      </c>
      <c r="H1581" s="32">
        <v>1.5753340735225001E-4</v>
      </c>
      <c r="I1581" s="32">
        <v>0.59520196143612902</v>
      </c>
      <c r="J1581" s="32" t="s">
        <v>242</v>
      </c>
      <c r="K1581" s="32">
        <v>0.46725304668893503</v>
      </c>
      <c r="L1581" s="32">
        <v>1.2873133171239901</v>
      </c>
      <c r="M1581" s="32">
        <v>0.155241935483871</v>
      </c>
      <c r="N1581" s="32">
        <v>0.44546704278591198</v>
      </c>
      <c r="O1581" s="32">
        <v>0.320159422560364</v>
      </c>
      <c r="P1581" s="32">
        <v>0.22003268736116499</v>
      </c>
      <c r="Q1581" s="32" t="s">
        <v>242</v>
      </c>
      <c r="R1581" s="32">
        <v>-0.27952442069929301</v>
      </c>
      <c r="S1581" s="32">
        <v>-0.420826918209533</v>
      </c>
      <c r="T1581" s="32">
        <v>0.67813765182186203</v>
      </c>
      <c r="U1581" s="32">
        <v>0.91659158953230002</v>
      </c>
      <c r="V1581" s="32">
        <v>0.61007880020322902</v>
      </c>
      <c r="W1581" s="32" t="s">
        <v>3598</v>
      </c>
      <c r="X1581" s="32" t="s">
        <v>3598</v>
      </c>
      <c r="Y1581" s="32" t="s">
        <v>3862</v>
      </c>
      <c r="Z1581" s="32" t="s">
        <v>3026</v>
      </c>
      <c r="AA1581" s="32" t="e">
        <v>#N/A</v>
      </c>
    </row>
    <row r="1582" spans="1:27" x14ac:dyDescent="0.2">
      <c r="A1582" s="32" t="s">
        <v>5071</v>
      </c>
      <c r="B1582" s="32">
        <v>0.15624183319007101</v>
      </c>
      <c r="C1582" s="32" t="s">
        <v>242</v>
      </c>
      <c r="D1582" s="32">
        <v>-0.54111798229219998</v>
      </c>
      <c r="E1582" s="32">
        <v>-1.3036320983623899</v>
      </c>
      <c r="F1582" s="32">
        <v>0.96963562753036403</v>
      </c>
      <c r="G1582" s="32">
        <v>0.93950196584859103</v>
      </c>
      <c r="H1582" s="32">
        <v>0.70578686778177402</v>
      </c>
      <c r="I1582" s="32">
        <v>0.53592453782779803</v>
      </c>
      <c r="J1582" s="32" t="s">
        <v>242</v>
      </c>
      <c r="K1582" s="32">
        <v>0.16224238282658199</v>
      </c>
      <c r="L1582" s="32">
        <v>0.67105495284837002</v>
      </c>
      <c r="M1582" s="32">
        <v>0.27217741935483902</v>
      </c>
      <c r="N1582" s="32">
        <v>0.76421296870378996</v>
      </c>
      <c r="O1582" s="32">
        <v>0.43555749261812698</v>
      </c>
      <c r="P1582" s="32">
        <v>0.57975541027604305</v>
      </c>
      <c r="Q1582" s="32" t="s">
        <v>242</v>
      </c>
      <c r="R1582" s="32">
        <v>0.80504674283164501</v>
      </c>
      <c r="S1582" s="32">
        <v>3.9520941254230801</v>
      </c>
      <c r="T1582" s="32">
        <v>4.4534412955465598E-2</v>
      </c>
      <c r="U1582" s="32">
        <v>5.1474074410867601E-4</v>
      </c>
      <c r="V1582" s="32">
        <v>0.210396353368242</v>
      </c>
      <c r="W1582" s="32" t="s">
        <v>3598</v>
      </c>
      <c r="X1582" s="32" t="s">
        <v>3598</v>
      </c>
      <c r="Y1582" s="32" t="s">
        <v>3862</v>
      </c>
      <c r="Z1582" s="32" t="s">
        <v>3026</v>
      </c>
      <c r="AA1582" s="32" t="e">
        <v>#N/A</v>
      </c>
    </row>
    <row r="1583" spans="1:27" x14ac:dyDescent="0.2">
      <c r="A1583" s="32" t="s">
        <v>5070</v>
      </c>
      <c r="B1583" s="32">
        <v>0.37860718198466298</v>
      </c>
      <c r="C1583" s="32" t="s">
        <v>242</v>
      </c>
      <c r="D1583" s="32">
        <v>8.0493059221256005E-2</v>
      </c>
      <c r="E1583" s="32">
        <v>1.3619561064999901</v>
      </c>
      <c r="F1583" s="32">
        <v>0.20040485829959501</v>
      </c>
      <c r="G1583" s="32">
        <v>0.35552996663757103</v>
      </c>
      <c r="H1583" s="32">
        <v>0.46792255813174599</v>
      </c>
      <c r="I1583" s="32">
        <v>0.51151494385152896</v>
      </c>
      <c r="J1583" s="32" t="s">
        <v>242</v>
      </c>
      <c r="K1583" s="32">
        <v>3.6643360296428701E-2</v>
      </c>
      <c r="L1583" s="32">
        <v>0.417288585473164</v>
      </c>
      <c r="M1583" s="32">
        <v>0.33266129032258102</v>
      </c>
      <c r="N1583" s="32">
        <v>0.86094460258570704</v>
      </c>
      <c r="O1583" s="32">
        <v>0.48538468510616201</v>
      </c>
      <c r="P1583" s="32">
        <v>0.22110584804132899</v>
      </c>
      <c r="Q1583" s="32" t="s">
        <v>242</v>
      </c>
      <c r="R1583" s="32">
        <v>-0.27628881990624299</v>
      </c>
      <c r="S1583" s="32">
        <v>-0.40778118430797999</v>
      </c>
      <c r="T1583" s="32">
        <v>0.67206477732793501</v>
      </c>
      <c r="U1583" s="32">
        <v>0.91659158953230002</v>
      </c>
      <c r="V1583" s="32">
        <v>0.60883687886501903</v>
      </c>
      <c r="W1583" s="32" t="s">
        <v>3598</v>
      </c>
      <c r="X1583" s="32" t="s">
        <v>3598</v>
      </c>
      <c r="Y1583" s="32" t="s">
        <v>3862</v>
      </c>
      <c r="Z1583" s="32" t="s">
        <v>5068</v>
      </c>
      <c r="AA1583" s="32" t="e">
        <v>#N/A</v>
      </c>
    </row>
    <row r="1584" spans="1:27" x14ac:dyDescent="0.2">
      <c r="A1584" s="32" t="s">
        <v>5069</v>
      </c>
      <c r="B1584" s="32">
        <v>1.21349320610539</v>
      </c>
      <c r="C1584" s="32" t="s">
        <v>242</v>
      </c>
      <c r="D1584" s="32">
        <v>2.4143745466561999</v>
      </c>
      <c r="E1584" s="32">
        <v>11.370090693856101</v>
      </c>
      <c r="F1584" s="32">
        <v>1.8218623481781399E-2</v>
      </c>
      <c r="G1584" s="32">
        <v>7.1584109828983698E-29</v>
      </c>
      <c r="H1584" s="32">
        <v>7.8811249920077396E-3</v>
      </c>
      <c r="I1584" s="32">
        <v>19.021468624212599</v>
      </c>
      <c r="J1584" s="32" t="s">
        <v>242</v>
      </c>
      <c r="K1584" s="32">
        <v>95.279198053831905</v>
      </c>
      <c r="L1584" s="32">
        <v>192.84997346811599</v>
      </c>
      <c r="M1584" s="32">
        <v>0</v>
      </c>
      <c r="N1584" s="32">
        <v>0</v>
      </c>
      <c r="O1584" s="32">
        <v>0</v>
      </c>
      <c r="P1584" s="32">
        <v>0.38538541588118103</v>
      </c>
      <c r="Q1584" s="32" t="s">
        <v>242</v>
      </c>
      <c r="R1584" s="32">
        <v>0.21901734422114499</v>
      </c>
      <c r="S1584" s="32">
        <v>1.58926135285682</v>
      </c>
      <c r="T1584" s="32">
        <v>0.13157894736842099</v>
      </c>
      <c r="U1584" s="32">
        <v>0.30325411736713598</v>
      </c>
      <c r="V1584" s="32">
        <v>0.41331826850853998</v>
      </c>
      <c r="W1584" s="32" t="s">
        <v>3598</v>
      </c>
      <c r="X1584" s="32" t="s">
        <v>3598</v>
      </c>
      <c r="Y1584" s="32" t="s">
        <v>3862</v>
      </c>
      <c r="Z1584" s="32" t="s">
        <v>5068</v>
      </c>
      <c r="AA1584" s="32" t="e">
        <v>#N/A</v>
      </c>
    </row>
    <row r="1585" spans="1:27" x14ac:dyDescent="0.2">
      <c r="A1585" s="32" t="s">
        <v>5067</v>
      </c>
      <c r="B1585" s="32">
        <v>0.15108490415331599</v>
      </c>
      <c r="C1585" s="32" t="s">
        <v>242</v>
      </c>
      <c r="D1585" s="32">
        <v>-0.55553391556114395</v>
      </c>
      <c r="E1585" s="32">
        <v>-1.3654504045337501</v>
      </c>
      <c r="F1585" s="32">
        <v>0.97975708502024295</v>
      </c>
      <c r="G1585" s="32">
        <v>0.94234125889114195</v>
      </c>
      <c r="H1585" s="32">
        <v>0.71073524065422</v>
      </c>
      <c r="I1585" s="32">
        <v>0.58000636768451097</v>
      </c>
      <c r="J1585" s="32" t="s">
        <v>242</v>
      </c>
      <c r="K1585" s="32">
        <v>0.38906445724234201</v>
      </c>
      <c r="L1585" s="32">
        <v>1.1293372921968099</v>
      </c>
      <c r="M1585" s="32">
        <v>0.17540322580645201</v>
      </c>
      <c r="N1585" s="32">
        <v>0.52972760047158396</v>
      </c>
      <c r="O1585" s="32">
        <v>0.348614232580506</v>
      </c>
      <c r="P1585" s="32">
        <v>0.35737829057759601</v>
      </c>
      <c r="Q1585" s="32" t="s">
        <v>242</v>
      </c>
      <c r="R1585" s="32">
        <v>0.134575304442487</v>
      </c>
      <c r="S1585" s="32">
        <v>1.2487964897553501</v>
      </c>
      <c r="T1585" s="32">
        <v>0.178137651821862</v>
      </c>
      <c r="U1585" s="32">
        <v>0.477933577516091</v>
      </c>
      <c r="V1585" s="32">
        <v>0.44647383407909202</v>
      </c>
      <c r="W1585" s="32" t="s">
        <v>3598</v>
      </c>
      <c r="X1585" s="32" t="s">
        <v>3598</v>
      </c>
      <c r="Y1585" s="32" t="s">
        <v>3862</v>
      </c>
      <c r="Z1585" s="32" t="s">
        <v>5064</v>
      </c>
      <c r="AA1585" s="32" t="e">
        <v>#N/A</v>
      </c>
    </row>
    <row r="1586" spans="1:27" x14ac:dyDescent="0.2">
      <c r="A1586" s="32" t="s">
        <v>5066</v>
      </c>
      <c r="B1586" s="32">
        <v>0.23663504086259399</v>
      </c>
      <c r="C1586" s="32" t="s">
        <v>242</v>
      </c>
      <c r="D1586" s="32">
        <v>-0.31638285236830699</v>
      </c>
      <c r="E1586" s="32">
        <v>-0.33992445558175799</v>
      </c>
      <c r="F1586" s="32">
        <v>0.625506072874494</v>
      </c>
      <c r="G1586" s="32">
        <v>0.93100504453205302</v>
      </c>
      <c r="H1586" s="32">
        <v>0.6241440345764</v>
      </c>
      <c r="I1586" s="32">
        <v>0.75067263998557099</v>
      </c>
      <c r="J1586" s="32" t="s">
        <v>242</v>
      </c>
      <c r="K1586" s="32">
        <v>1.2672239629153099</v>
      </c>
      <c r="L1586" s="32">
        <v>2.9036134230252801</v>
      </c>
      <c r="M1586" s="32">
        <v>4.6370967741935498E-2</v>
      </c>
      <c r="N1586" s="32">
        <v>1.7241796210804499E-2</v>
      </c>
      <c r="O1586" s="32">
        <v>0.102537609885933</v>
      </c>
      <c r="P1586" s="32">
        <v>0.17060541583130001</v>
      </c>
      <c r="Q1586" s="32" t="s">
        <v>242</v>
      </c>
      <c r="R1586" s="32">
        <v>-0.42854862734077798</v>
      </c>
      <c r="S1586" s="32">
        <v>-1.0216829165486601</v>
      </c>
      <c r="T1586" s="32">
        <v>0.92914979757085003</v>
      </c>
      <c r="U1586" s="32">
        <v>0.92511742722365997</v>
      </c>
      <c r="V1586" s="32">
        <v>0.665874130856697</v>
      </c>
      <c r="W1586" s="32" t="s">
        <v>3598</v>
      </c>
      <c r="X1586" s="32" t="s">
        <v>3598</v>
      </c>
      <c r="Y1586" s="32" t="s">
        <v>3862</v>
      </c>
      <c r="Z1586" s="32" t="s">
        <v>5064</v>
      </c>
      <c r="AA1586" s="32" t="e">
        <v>#N/A</v>
      </c>
    </row>
    <row r="1587" spans="1:27" x14ac:dyDescent="0.2">
      <c r="A1587" s="32" t="s">
        <v>5065</v>
      </c>
      <c r="B1587" s="32">
        <v>0.49290418067794001</v>
      </c>
      <c r="C1587" s="32" t="s">
        <v>242</v>
      </c>
      <c r="D1587" s="32">
        <v>0.40000451541140303</v>
      </c>
      <c r="E1587" s="32">
        <v>2.7320829415465999</v>
      </c>
      <c r="F1587" s="32">
        <v>0.125506072874494</v>
      </c>
      <c r="G1587" s="32">
        <v>1.8870588241432899E-2</v>
      </c>
      <c r="H1587" s="32">
        <v>0.34457659549998698</v>
      </c>
      <c r="I1587" s="32">
        <v>0.48197181943785</v>
      </c>
      <c r="J1587" s="32" t="s">
        <v>242</v>
      </c>
      <c r="K1587" s="32">
        <v>-0.11537012884445499</v>
      </c>
      <c r="L1587" s="32">
        <v>0.11015314640514701</v>
      </c>
      <c r="M1587" s="32">
        <v>0.44959677419354799</v>
      </c>
      <c r="N1587" s="32">
        <v>0.93865174738649904</v>
      </c>
      <c r="O1587" s="32">
        <v>0.54592412271698099</v>
      </c>
      <c r="P1587" s="32">
        <v>0.31029317732142297</v>
      </c>
      <c r="Q1587" s="32" t="s">
        <v>242</v>
      </c>
      <c r="R1587" s="32">
        <v>-7.3872484244264904E-3</v>
      </c>
      <c r="S1587" s="32">
        <v>0.67641262439562999</v>
      </c>
      <c r="T1587" s="32">
        <v>0.30364372469635598</v>
      </c>
      <c r="U1587" s="32">
        <v>0.76637572807515497</v>
      </c>
      <c r="V1587" s="32">
        <v>0.50294705892809999</v>
      </c>
      <c r="W1587" s="32" t="s">
        <v>3598</v>
      </c>
      <c r="X1587" s="32" t="s">
        <v>3598</v>
      </c>
      <c r="Y1587" s="32" t="s">
        <v>3862</v>
      </c>
      <c r="Z1587" s="32" t="s">
        <v>5064</v>
      </c>
      <c r="AA1587" s="32" t="e">
        <v>#N/A</v>
      </c>
    </row>
    <row r="1588" spans="1:27" x14ac:dyDescent="0.2">
      <c r="A1588" s="32" t="s">
        <v>5063</v>
      </c>
      <c r="B1588" s="32">
        <v>0.47586174722950703</v>
      </c>
      <c r="C1588" s="32" t="s">
        <v>242</v>
      </c>
      <c r="D1588" s="32">
        <v>0.35236325806968499</v>
      </c>
      <c r="E1588" s="32">
        <v>2.5277880285641898</v>
      </c>
      <c r="F1588" s="32">
        <v>0.13157894736842099</v>
      </c>
      <c r="G1588" s="32">
        <v>3.2784567448873599E-2</v>
      </c>
      <c r="H1588" s="32">
        <v>0.36228292652009197</v>
      </c>
      <c r="I1588" s="32">
        <v>0.56463534228233603</v>
      </c>
      <c r="J1588" s="32" t="s">
        <v>242</v>
      </c>
      <c r="K1588" s="32">
        <v>0.309973188142317</v>
      </c>
      <c r="L1588" s="32">
        <v>0.96953744944095099</v>
      </c>
      <c r="M1588" s="32">
        <v>0.209677419354839</v>
      </c>
      <c r="N1588" s="32">
        <v>0.61834999648575295</v>
      </c>
      <c r="O1588" s="32">
        <v>0.37829067279525802</v>
      </c>
      <c r="P1588" s="32">
        <v>0.23190837389442701</v>
      </c>
      <c r="Q1588" s="32" t="s">
        <v>242</v>
      </c>
      <c r="R1588" s="32">
        <v>-0.24371898962521399</v>
      </c>
      <c r="S1588" s="32">
        <v>-0.276461727353424</v>
      </c>
      <c r="T1588" s="32">
        <v>0.625506072874494</v>
      </c>
      <c r="U1588" s="32">
        <v>0.91659158953230002</v>
      </c>
      <c r="V1588" s="32">
        <v>0.59627576740898502</v>
      </c>
      <c r="W1588" s="32" t="s">
        <v>3598</v>
      </c>
      <c r="X1588" s="32" t="s">
        <v>3598</v>
      </c>
      <c r="Y1588" s="32" t="s">
        <v>3862</v>
      </c>
      <c r="Z1588" s="32" t="s">
        <v>5062</v>
      </c>
      <c r="AA1588" s="32" t="e">
        <v>#N/A</v>
      </c>
    </row>
    <row r="1589" spans="1:27" x14ac:dyDescent="0.2">
      <c r="A1589" s="32" t="s">
        <v>5061</v>
      </c>
      <c r="B1589" s="32">
        <v>0.18842138715971099</v>
      </c>
      <c r="C1589" s="32" t="s">
        <v>242</v>
      </c>
      <c r="D1589" s="32">
        <v>-0.45116167315077799</v>
      </c>
      <c r="E1589" s="32">
        <v>-0.91788207047273895</v>
      </c>
      <c r="F1589" s="32">
        <v>0.90080971659918996</v>
      </c>
      <c r="G1589" s="32">
        <v>0.93100504453205302</v>
      </c>
      <c r="H1589" s="32">
        <v>0.67406348466116595</v>
      </c>
      <c r="I1589" s="32">
        <v>0.41222472400438798</v>
      </c>
      <c r="J1589" s="32" t="s">
        <v>242</v>
      </c>
      <c r="K1589" s="32">
        <v>-0.47425225606364702</v>
      </c>
      <c r="L1589" s="32">
        <v>-0.61494973979316803</v>
      </c>
      <c r="M1589" s="32">
        <v>0.75403225806451601</v>
      </c>
      <c r="N1589" s="32">
        <v>0.96447268678212394</v>
      </c>
      <c r="O1589" s="32">
        <v>0.68233998329245504</v>
      </c>
      <c r="P1589" s="32">
        <v>0.468574334949725</v>
      </c>
      <c r="Q1589" s="32" t="s">
        <v>242</v>
      </c>
      <c r="R1589" s="32">
        <v>0.46983358962247201</v>
      </c>
      <c r="S1589" s="32">
        <v>2.6005362921882602</v>
      </c>
      <c r="T1589" s="32">
        <v>7.69230769230769E-2</v>
      </c>
      <c r="U1589" s="32">
        <v>3.9917843824459898E-2</v>
      </c>
      <c r="V1589" s="32">
        <v>0.31923695710829703</v>
      </c>
      <c r="W1589" s="32" t="s">
        <v>3598</v>
      </c>
      <c r="X1589" s="32" t="s">
        <v>3598</v>
      </c>
      <c r="Y1589" s="32" t="s">
        <v>3862</v>
      </c>
      <c r="Z1589" s="32" t="s">
        <v>5058</v>
      </c>
      <c r="AA1589" s="32" t="e">
        <v>#N/A</v>
      </c>
    </row>
    <row r="1590" spans="1:27" x14ac:dyDescent="0.2">
      <c r="A1590" s="32" t="s">
        <v>5060</v>
      </c>
      <c r="B1590" s="32">
        <v>0.221741864409992</v>
      </c>
      <c r="C1590" s="32" t="s">
        <v>242</v>
      </c>
      <c r="D1590" s="32">
        <v>-0.35801597091096898</v>
      </c>
      <c r="E1590" s="32">
        <v>-0.518455308973226</v>
      </c>
      <c r="F1590" s="32">
        <v>0.708502024291498</v>
      </c>
      <c r="G1590" s="32">
        <v>0.93100504453205302</v>
      </c>
      <c r="H1590" s="32">
        <v>0.63983431919092204</v>
      </c>
      <c r="I1590" s="32">
        <v>0.41925728574319598</v>
      </c>
      <c r="J1590" s="32" t="s">
        <v>242</v>
      </c>
      <c r="K1590" s="32">
        <v>-0.438066366157572</v>
      </c>
      <c r="L1590" s="32">
        <v>-0.54183800972775797</v>
      </c>
      <c r="M1590" s="32">
        <v>0.72177419354838701</v>
      </c>
      <c r="N1590" s="32">
        <v>0.96447268678212394</v>
      </c>
      <c r="O1590" s="32">
        <v>0.66933091254726895</v>
      </c>
      <c r="P1590" s="32">
        <v>0.39519459791830203</v>
      </c>
      <c r="Q1590" s="32" t="s">
        <v>242</v>
      </c>
      <c r="R1590" s="32">
        <v>0.248592223141998</v>
      </c>
      <c r="S1590" s="32">
        <v>1.7085053589161701</v>
      </c>
      <c r="T1590" s="32">
        <v>0.119433198380567</v>
      </c>
      <c r="U1590" s="32">
        <v>0.255189872057835</v>
      </c>
      <c r="V1590" s="32">
        <v>0.40183811236411399</v>
      </c>
      <c r="W1590" s="32" t="s">
        <v>3598</v>
      </c>
      <c r="X1590" s="32" t="s">
        <v>3598</v>
      </c>
      <c r="Y1590" s="32" t="s">
        <v>3862</v>
      </c>
      <c r="Z1590" s="32" t="s">
        <v>5058</v>
      </c>
      <c r="AA1590" s="32" t="e">
        <v>#N/A</v>
      </c>
    </row>
    <row r="1591" spans="1:27" x14ac:dyDescent="0.2">
      <c r="A1591" s="32" t="s">
        <v>5059</v>
      </c>
      <c r="B1591" s="32">
        <v>0.23639182914936299</v>
      </c>
      <c r="C1591" s="32" t="s">
        <v>242</v>
      </c>
      <c r="D1591" s="32">
        <v>-0.31706273836308602</v>
      </c>
      <c r="E1591" s="32">
        <v>-0.34283993804153301</v>
      </c>
      <c r="F1591" s="32">
        <v>0.625506072874494</v>
      </c>
      <c r="G1591" s="32">
        <v>0.93100504453205302</v>
      </c>
      <c r="H1591" s="32">
        <v>0.62440200112354705</v>
      </c>
      <c r="I1591" s="32">
        <v>0.89543637227436601</v>
      </c>
      <c r="J1591" s="32" t="s">
        <v>242</v>
      </c>
      <c r="K1591" s="32">
        <v>2.0121025254578302</v>
      </c>
      <c r="L1591" s="32">
        <v>4.4086022608699302</v>
      </c>
      <c r="M1591" s="32">
        <v>2.6209677419354899E-2</v>
      </c>
      <c r="N1591" s="32">
        <v>7.1650831543305005E-5</v>
      </c>
      <c r="O1591" s="32">
        <v>2.2104565261937499E-2</v>
      </c>
      <c r="P1591" s="32">
        <v>0.29111836845496097</v>
      </c>
      <c r="Q1591" s="32" t="s">
        <v>242</v>
      </c>
      <c r="R1591" s="32">
        <v>-6.5199678493525703E-2</v>
      </c>
      <c r="S1591" s="32">
        <v>0.44331663168118701</v>
      </c>
      <c r="T1591" s="32">
        <v>0.352226720647773</v>
      </c>
      <c r="U1591" s="32">
        <v>0.856860710842271</v>
      </c>
      <c r="V1591" s="32">
        <v>0.525992491444498</v>
      </c>
      <c r="W1591" s="32" t="s">
        <v>3598</v>
      </c>
      <c r="X1591" s="32" t="s">
        <v>3598</v>
      </c>
      <c r="Y1591" s="32" t="s">
        <v>3862</v>
      </c>
      <c r="Z1591" s="32" t="s">
        <v>5058</v>
      </c>
      <c r="AA1591" s="32" t="e">
        <v>#N/A</v>
      </c>
    </row>
    <row r="1592" spans="1:27" x14ac:dyDescent="0.2">
      <c r="A1592" s="32" t="s">
        <v>5057</v>
      </c>
      <c r="B1592" s="32">
        <v>0.44322189046633298</v>
      </c>
      <c r="C1592" s="32" t="s">
        <v>242</v>
      </c>
      <c r="D1592" s="32">
        <v>0.26112019584172602</v>
      </c>
      <c r="E1592" s="32">
        <v>2.1365201549141299</v>
      </c>
      <c r="F1592" s="32">
        <v>0.15182186234817799</v>
      </c>
      <c r="G1592" s="32">
        <v>8.4829331117148493E-2</v>
      </c>
      <c r="H1592" s="32">
        <v>0.39699990889223302</v>
      </c>
      <c r="I1592" s="32">
        <v>1.08924042001566</v>
      </c>
      <c r="J1592" s="32" t="s">
        <v>242</v>
      </c>
      <c r="K1592" s="32">
        <v>3.0093169396901698</v>
      </c>
      <c r="L1592" s="32">
        <v>6.42342271325984</v>
      </c>
      <c r="M1592" s="32">
        <v>1.8145161290322599E-2</v>
      </c>
      <c r="N1592" s="32">
        <v>1.2960364372432501E-9</v>
      </c>
      <c r="O1592" s="32">
        <v>1.3091790754872E-3</v>
      </c>
      <c r="P1592" s="32">
        <v>0.56798804649547796</v>
      </c>
      <c r="Q1592" s="32" t="s">
        <v>242</v>
      </c>
      <c r="R1592" s="32">
        <v>0.76956790701120303</v>
      </c>
      <c r="S1592" s="32">
        <v>3.80904574558445</v>
      </c>
      <c r="T1592" s="32">
        <v>4.4534412955465598E-2</v>
      </c>
      <c r="U1592" s="32">
        <v>8.9134648485687102E-4</v>
      </c>
      <c r="V1592" s="32">
        <v>0.22077812417475201</v>
      </c>
      <c r="W1592" s="32" t="s">
        <v>3598</v>
      </c>
      <c r="X1592" s="32" t="s">
        <v>3598</v>
      </c>
      <c r="Y1592" s="32" t="s">
        <v>3862</v>
      </c>
      <c r="Z1592" s="32" t="s">
        <v>1224</v>
      </c>
      <c r="AA1592" s="32" t="e">
        <v>#N/A</v>
      </c>
    </row>
    <row r="1593" spans="1:27" x14ac:dyDescent="0.2">
      <c r="A1593" s="32" t="s">
        <v>5056</v>
      </c>
      <c r="B1593" s="32">
        <v>0.20298663990973301</v>
      </c>
      <c r="C1593" s="32" t="s">
        <v>242</v>
      </c>
      <c r="D1593" s="32">
        <v>-0.41044524866770399</v>
      </c>
      <c r="E1593" s="32">
        <v>-0.743282178260394</v>
      </c>
      <c r="F1593" s="32">
        <v>0.82186234817813797</v>
      </c>
      <c r="G1593" s="32">
        <v>0.93100504453205302</v>
      </c>
      <c r="H1593" s="32">
        <v>0.65926032036353499</v>
      </c>
      <c r="I1593" s="32">
        <v>0.43509472312946601</v>
      </c>
      <c r="J1593" s="32" t="s">
        <v>242</v>
      </c>
      <c r="K1593" s="32">
        <v>-0.35657518457414</v>
      </c>
      <c r="L1593" s="32">
        <v>-0.37718926719016199</v>
      </c>
      <c r="M1593" s="32">
        <v>0.66330645161290303</v>
      </c>
      <c r="N1593" s="32">
        <v>0.96447268678212394</v>
      </c>
      <c r="O1593" s="32">
        <v>0.63929507115815198</v>
      </c>
      <c r="P1593" s="32">
        <v>0.48879005132634201</v>
      </c>
      <c r="Q1593" s="32" t="s">
        <v>242</v>
      </c>
      <c r="R1593" s="32">
        <v>0.53078437653561095</v>
      </c>
      <c r="S1593" s="32">
        <v>2.8462859374680698</v>
      </c>
      <c r="T1593" s="32">
        <v>6.68016194331984E-2</v>
      </c>
      <c r="U1593" s="32">
        <v>2.0660061033165901E-2</v>
      </c>
      <c r="V1593" s="32">
        <v>0.29778410390947102</v>
      </c>
      <c r="W1593" s="32" t="s">
        <v>3598</v>
      </c>
      <c r="X1593" s="32" t="s">
        <v>3598</v>
      </c>
      <c r="Y1593" s="32" t="s">
        <v>3862</v>
      </c>
      <c r="Z1593" s="32" t="s">
        <v>2296</v>
      </c>
      <c r="AA1593" s="32" t="e">
        <v>#N/A</v>
      </c>
    </row>
    <row r="1594" spans="1:27" x14ac:dyDescent="0.2">
      <c r="A1594" s="32" t="s">
        <v>5055</v>
      </c>
      <c r="B1594" s="32">
        <v>0.21138104651189901</v>
      </c>
      <c r="C1594" s="32" t="s">
        <v>242</v>
      </c>
      <c r="D1594" s="32">
        <v>-0.38697911125399898</v>
      </c>
      <c r="E1594" s="32">
        <v>-0.642654848746819</v>
      </c>
      <c r="F1594" s="32">
        <v>0.76113360323886603</v>
      </c>
      <c r="G1594" s="32">
        <v>0.93100504453205302</v>
      </c>
      <c r="H1594" s="32">
        <v>0.65061416383814896</v>
      </c>
      <c r="I1594" s="32">
        <v>0.44953466982221002</v>
      </c>
      <c r="J1594" s="32" t="s">
        <v>242</v>
      </c>
      <c r="K1594" s="32">
        <v>-0.28227476025084403</v>
      </c>
      <c r="L1594" s="32">
        <v>-0.227069079985419</v>
      </c>
      <c r="M1594" s="32">
        <v>0.60080645161290303</v>
      </c>
      <c r="N1594" s="32">
        <v>0.95950178954328003</v>
      </c>
      <c r="O1594" s="32">
        <v>0.61113358131020901</v>
      </c>
      <c r="P1594" s="32">
        <v>0.311497372319892</v>
      </c>
      <c r="Q1594" s="32" t="s">
        <v>242</v>
      </c>
      <c r="R1594" s="32">
        <v>-3.7565765557610502E-3</v>
      </c>
      <c r="S1594" s="32">
        <v>0.69105125941642898</v>
      </c>
      <c r="T1594" s="32">
        <v>0.293522267206478</v>
      </c>
      <c r="U1594" s="32">
        <v>0.76241542063072198</v>
      </c>
      <c r="V1594" s="32">
        <v>0.50149865369285695</v>
      </c>
      <c r="W1594" s="32" t="s">
        <v>3598</v>
      </c>
      <c r="X1594" s="32" t="s">
        <v>3598</v>
      </c>
      <c r="Y1594" s="32" t="s">
        <v>3862</v>
      </c>
      <c r="Z1594" s="32" t="s">
        <v>2793</v>
      </c>
      <c r="AA1594" s="32" t="e">
        <v>#N/A</v>
      </c>
    </row>
    <row r="1595" spans="1:27" x14ac:dyDescent="0.2">
      <c r="A1595" s="32" t="s">
        <v>5054</v>
      </c>
      <c r="B1595" s="32">
        <v>0.23249312108957701</v>
      </c>
      <c r="C1595" s="32" t="s">
        <v>242</v>
      </c>
      <c r="D1595" s="32">
        <v>-0.32796137877957898</v>
      </c>
      <c r="E1595" s="32">
        <v>-0.38957541312657701</v>
      </c>
      <c r="F1595" s="32">
        <v>0.64170040485830004</v>
      </c>
      <c r="G1595" s="32">
        <v>0.93100504453205302</v>
      </c>
      <c r="H1595" s="32">
        <v>0.62852956786846503</v>
      </c>
      <c r="I1595" s="32">
        <v>0.42136152814898298</v>
      </c>
      <c r="J1595" s="32" t="s">
        <v>242</v>
      </c>
      <c r="K1595" s="32">
        <v>-0.42723903369189398</v>
      </c>
      <c r="L1595" s="32">
        <v>-0.51996194116584604</v>
      </c>
      <c r="M1595" s="32">
        <v>0.71572580645161299</v>
      </c>
      <c r="N1595" s="32">
        <v>0.96447268678212394</v>
      </c>
      <c r="O1595" s="32">
        <v>0.66539738334760101</v>
      </c>
      <c r="P1595" s="32">
        <v>0.26673941053877098</v>
      </c>
      <c r="Q1595" s="32" t="s">
        <v>242</v>
      </c>
      <c r="R1595" s="32">
        <v>-0.13870272144444501</v>
      </c>
      <c r="S1595" s="32">
        <v>0.146957098900801</v>
      </c>
      <c r="T1595" s="32">
        <v>0.44331983805668002</v>
      </c>
      <c r="U1595" s="32">
        <v>0.91439533174342902</v>
      </c>
      <c r="V1595" s="32">
        <v>0.55515746625598195</v>
      </c>
      <c r="W1595" s="32" t="s">
        <v>3598</v>
      </c>
      <c r="X1595" s="32" t="s">
        <v>3598</v>
      </c>
      <c r="Y1595" s="32" t="s">
        <v>3862</v>
      </c>
      <c r="Z1595" s="32" t="s">
        <v>2793</v>
      </c>
      <c r="AA1595" s="32" t="e">
        <v>#N/A</v>
      </c>
    </row>
    <row r="1596" spans="1:27" x14ac:dyDescent="0.2">
      <c r="A1596" s="32" t="s">
        <v>5053</v>
      </c>
      <c r="B1596" s="32">
        <v>0.15078384490348501</v>
      </c>
      <c r="C1596" s="32" t="s">
        <v>242</v>
      </c>
      <c r="D1596" s="32">
        <v>-0.55637551140716601</v>
      </c>
      <c r="E1596" s="32">
        <v>-1.3690593300685301</v>
      </c>
      <c r="F1596" s="32">
        <v>0.97975708502024295</v>
      </c>
      <c r="G1596" s="32">
        <v>0.94234125889114195</v>
      </c>
      <c r="H1596" s="32">
        <v>0.71102291196053502</v>
      </c>
      <c r="I1596" s="32">
        <v>0.59699765433456797</v>
      </c>
      <c r="J1596" s="32" t="s">
        <v>242</v>
      </c>
      <c r="K1596" s="32">
        <v>0.47649274453182</v>
      </c>
      <c r="L1596" s="32">
        <v>1.3059816515584499</v>
      </c>
      <c r="M1596" s="32">
        <v>0.15322580645161299</v>
      </c>
      <c r="N1596" s="32">
        <v>0.43550777184379202</v>
      </c>
      <c r="O1596" s="32">
        <v>0.31686168755432997</v>
      </c>
      <c r="P1596" s="32">
        <v>0.15956947117637599</v>
      </c>
      <c r="Q1596" s="32" t="s">
        <v>242</v>
      </c>
      <c r="R1596" s="32">
        <v>-0.46182221995140399</v>
      </c>
      <c r="S1596" s="32">
        <v>-1.1558398978670299</v>
      </c>
      <c r="T1596" s="32">
        <v>0.94939271255060698</v>
      </c>
      <c r="U1596" s="32">
        <v>0.93007388899381704</v>
      </c>
      <c r="V1596" s="32">
        <v>0.67789559242450603</v>
      </c>
      <c r="W1596" s="32" t="s">
        <v>3598</v>
      </c>
      <c r="X1596" s="32" t="s">
        <v>3598</v>
      </c>
      <c r="Y1596" s="32" t="s">
        <v>3862</v>
      </c>
      <c r="Z1596" s="32" t="s">
        <v>479</v>
      </c>
      <c r="AA1596" s="32" t="e">
        <v>#N/A</v>
      </c>
    </row>
    <row r="1597" spans="1:27" x14ac:dyDescent="0.2">
      <c r="A1597" s="32" t="s">
        <v>5052</v>
      </c>
      <c r="B1597" s="32">
        <v>0.331993883656438</v>
      </c>
      <c r="C1597" s="32" t="s">
        <v>242</v>
      </c>
      <c r="D1597" s="32">
        <v>-4.9812049372579603E-2</v>
      </c>
      <c r="E1597" s="32">
        <v>0.80318263353310204</v>
      </c>
      <c r="F1597" s="32">
        <v>0.269230769230769</v>
      </c>
      <c r="G1597" s="32">
        <v>0.67197564358640705</v>
      </c>
      <c r="H1597" s="32">
        <v>0.51986391770328599</v>
      </c>
      <c r="I1597" s="32">
        <v>0.61872218931596601</v>
      </c>
      <c r="J1597" s="32" t="s">
        <v>242</v>
      </c>
      <c r="K1597" s="32">
        <v>0.58827585576416797</v>
      </c>
      <c r="L1597" s="32">
        <v>1.5318336804985699</v>
      </c>
      <c r="M1597" s="32">
        <v>0.125</v>
      </c>
      <c r="N1597" s="32">
        <v>0.32636128289896399</v>
      </c>
      <c r="O1597" s="32">
        <v>0.27817357443368002</v>
      </c>
      <c r="P1597" s="32">
        <v>0.30794294594093102</v>
      </c>
      <c r="Q1597" s="32" t="s">
        <v>242</v>
      </c>
      <c r="R1597" s="32">
        <v>-1.4473242776555701E-2</v>
      </c>
      <c r="S1597" s="32">
        <v>0.64784235177598204</v>
      </c>
      <c r="T1597" s="32">
        <v>0.30566801619433198</v>
      </c>
      <c r="U1597" s="32">
        <v>0.77952614008069998</v>
      </c>
      <c r="V1597" s="32">
        <v>0.50577378690027797</v>
      </c>
      <c r="W1597" s="32" t="s">
        <v>3598</v>
      </c>
      <c r="X1597" s="32" t="s">
        <v>3598</v>
      </c>
      <c r="Y1597" s="32" t="s">
        <v>3862</v>
      </c>
      <c r="Z1597" s="32" t="s">
        <v>479</v>
      </c>
      <c r="AA1597" s="32" t="e">
        <v>#N/A</v>
      </c>
    </row>
    <row r="1598" spans="1:27" x14ac:dyDescent="0.2">
      <c r="A1598" s="32" t="s">
        <v>5051</v>
      </c>
      <c r="B1598" s="32">
        <v>0.25929892846445901</v>
      </c>
      <c r="C1598" s="32" t="s">
        <v>242</v>
      </c>
      <c r="D1598" s="32">
        <v>-0.25302710538115702</v>
      </c>
      <c r="E1598" s="32">
        <v>-6.8242775880553302E-2</v>
      </c>
      <c r="F1598" s="32">
        <v>0.52024291497975705</v>
      </c>
      <c r="G1598" s="32">
        <v>0.93100504453205302</v>
      </c>
      <c r="H1598" s="32">
        <v>0.59987636624741003</v>
      </c>
      <c r="I1598" s="32">
        <v>0.27472700896352098</v>
      </c>
      <c r="J1598" s="32" t="s">
        <v>242</v>
      </c>
      <c r="K1598" s="32">
        <v>-1.1817436885738399</v>
      </c>
      <c r="L1598" s="32">
        <v>-2.04439980365883</v>
      </c>
      <c r="M1598" s="32">
        <v>0.98991935483870996</v>
      </c>
      <c r="N1598" s="32">
        <v>0.99074374382889296</v>
      </c>
      <c r="O1598" s="32">
        <v>0.88134629122925801</v>
      </c>
      <c r="P1598" s="32">
        <v>0.20571709832489901</v>
      </c>
      <c r="Q1598" s="32" t="s">
        <v>242</v>
      </c>
      <c r="R1598" s="32">
        <v>-0.322686206343198</v>
      </c>
      <c r="S1598" s="32">
        <v>-0.59485245666154196</v>
      </c>
      <c r="T1598" s="32">
        <v>0.75910931174089102</v>
      </c>
      <c r="U1598" s="32">
        <v>0.91659158953230002</v>
      </c>
      <c r="V1598" s="32">
        <v>0.62653355023307</v>
      </c>
      <c r="W1598" s="32" t="s">
        <v>3598</v>
      </c>
      <c r="X1598" s="32" t="s">
        <v>3598</v>
      </c>
      <c r="Y1598" s="32" t="s">
        <v>3862</v>
      </c>
      <c r="Z1598" s="32" t="s">
        <v>479</v>
      </c>
      <c r="AA1598" s="32" t="e">
        <v>#N/A</v>
      </c>
    </row>
    <row r="1599" spans="1:27" x14ac:dyDescent="0.2">
      <c r="A1599" s="32" t="s">
        <v>5050</v>
      </c>
      <c r="B1599" s="32">
        <v>0.238882538308334</v>
      </c>
      <c r="C1599" s="32" t="s">
        <v>242</v>
      </c>
      <c r="D1599" s="32">
        <v>-0.31010008737988298</v>
      </c>
      <c r="E1599" s="32">
        <v>-0.31298274584910801</v>
      </c>
      <c r="F1599" s="32">
        <v>0.61943319838056699</v>
      </c>
      <c r="G1599" s="32">
        <v>0.93100504453205302</v>
      </c>
      <c r="H1599" s="32">
        <v>0.62175757709118995</v>
      </c>
      <c r="I1599" s="32">
        <v>0.58406908907854105</v>
      </c>
      <c r="J1599" s="32" t="s">
        <v>242</v>
      </c>
      <c r="K1599" s="32">
        <v>0.409969099752932</v>
      </c>
      <c r="L1599" s="32">
        <v>1.17157404758172</v>
      </c>
      <c r="M1599" s="32">
        <v>0.16733870967741901</v>
      </c>
      <c r="N1599" s="32">
        <v>0.50946490890910701</v>
      </c>
      <c r="O1599" s="32">
        <v>0.34091430748810397</v>
      </c>
      <c r="P1599" s="32">
        <v>0.38365275552002398</v>
      </c>
      <c r="Q1599" s="32" t="s">
        <v>242</v>
      </c>
      <c r="R1599" s="32">
        <v>0.21379333877418299</v>
      </c>
      <c r="S1599" s="32">
        <v>1.56819849951974</v>
      </c>
      <c r="T1599" s="32">
        <v>0.13765182186234801</v>
      </c>
      <c r="U1599" s="32">
        <v>0.31168797587210301</v>
      </c>
      <c r="V1599" s="32">
        <v>0.41535410987572002</v>
      </c>
      <c r="W1599" s="32" t="s">
        <v>3598</v>
      </c>
      <c r="X1599" s="32" t="s">
        <v>3598</v>
      </c>
      <c r="Y1599" s="32" t="s">
        <v>3862</v>
      </c>
      <c r="Z1599" s="32" t="s">
        <v>908</v>
      </c>
      <c r="AA1599" s="32" t="e">
        <v>#N/A</v>
      </c>
    </row>
    <row r="1600" spans="1:27" x14ac:dyDescent="0.2">
      <c r="A1600" s="32" t="s">
        <v>5049</v>
      </c>
      <c r="B1600" s="32">
        <v>0.191205714617012</v>
      </c>
      <c r="C1600" s="32" t="s">
        <v>242</v>
      </c>
      <c r="D1600" s="32">
        <v>-0.443378227123646</v>
      </c>
      <c r="E1600" s="32">
        <v>-0.88450515060241197</v>
      </c>
      <c r="F1600" s="32">
        <v>0.88259109311740902</v>
      </c>
      <c r="G1600" s="32">
        <v>0.93100504453205302</v>
      </c>
      <c r="H1600" s="32">
        <v>0.67125390912391303</v>
      </c>
      <c r="I1600" s="32">
        <v>0.59520399695867499</v>
      </c>
      <c r="J1600" s="32" t="s">
        <v>242</v>
      </c>
      <c r="K1600" s="32">
        <v>0.467263520424891</v>
      </c>
      <c r="L1600" s="32">
        <v>1.28733447876899</v>
      </c>
      <c r="M1600" s="32">
        <v>0.155241935483871</v>
      </c>
      <c r="N1600" s="32">
        <v>0.44546704278591198</v>
      </c>
      <c r="O1600" s="32">
        <v>0.32015567626630198</v>
      </c>
      <c r="P1600" s="32">
        <v>0.28788068008864398</v>
      </c>
      <c r="Q1600" s="32" t="s">
        <v>242</v>
      </c>
      <c r="R1600" s="32">
        <v>-7.4961373307112306E-2</v>
      </c>
      <c r="S1600" s="32">
        <v>0.40395810721804398</v>
      </c>
      <c r="T1600" s="32">
        <v>0.36639676113360298</v>
      </c>
      <c r="U1600" s="32">
        <v>0.85821493095379497</v>
      </c>
      <c r="V1600" s="32">
        <v>0.52987727748892699</v>
      </c>
      <c r="W1600" s="32" t="s">
        <v>3598</v>
      </c>
      <c r="X1600" s="32" t="s">
        <v>3598</v>
      </c>
      <c r="Y1600" s="32" t="s">
        <v>3862</v>
      </c>
      <c r="Z1600" s="32" t="s">
        <v>910</v>
      </c>
      <c r="AA1600" s="32" t="e">
        <v>#N/A</v>
      </c>
    </row>
    <row r="1601" spans="1:27" x14ac:dyDescent="0.2">
      <c r="A1601" s="32" t="s">
        <v>5048</v>
      </c>
      <c r="B1601" s="32">
        <v>0.39600876115177502</v>
      </c>
      <c r="C1601" s="32" t="s">
        <v>242</v>
      </c>
      <c r="D1601" s="32">
        <v>0.129138290183205</v>
      </c>
      <c r="E1601" s="32">
        <v>1.5705562522748699</v>
      </c>
      <c r="F1601" s="32">
        <v>0.188259109311741</v>
      </c>
      <c r="G1601" s="32">
        <v>0.25654526688458001</v>
      </c>
      <c r="H1601" s="32">
        <v>0.448624112237546</v>
      </c>
      <c r="I1601" s="32">
        <v>0.689640479974992</v>
      </c>
      <c r="J1601" s="32" t="s">
        <v>242</v>
      </c>
      <c r="K1601" s="32">
        <v>0.95318434194967505</v>
      </c>
      <c r="L1601" s="32">
        <v>2.2691125151443599</v>
      </c>
      <c r="M1601" s="32">
        <v>6.8548387096774202E-2</v>
      </c>
      <c r="N1601" s="32">
        <v>8.5955132987758004E-2</v>
      </c>
      <c r="O1601" s="32">
        <v>0.17024833920791599</v>
      </c>
      <c r="P1601" s="32">
        <v>0.19552886062800401</v>
      </c>
      <c r="Q1601" s="32" t="s">
        <v>242</v>
      </c>
      <c r="R1601" s="32">
        <v>-0.35340394561669303</v>
      </c>
      <c r="S1601" s="32">
        <v>-0.71870440201898</v>
      </c>
      <c r="T1601" s="32">
        <v>0.82388663967611298</v>
      </c>
      <c r="U1601" s="32">
        <v>0.91659158953230002</v>
      </c>
      <c r="V1601" s="32">
        <v>0.638107185873248</v>
      </c>
      <c r="W1601" s="32" t="s">
        <v>3598</v>
      </c>
      <c r="X1601" s="32" t="s">
        <v>3598</v>
      </c>
      <c r="Y1601" s="32" t="s">
        <v>3862</v>
      </c>
      <c r="Z1601" s="32" t="s">
        <v>910</v>
      </c>
      <c r="AA1601" s="32" t="e">
        <v>#N/A</v>
      </c>
    </row>
    <row r="1602" spans="1:27" x14ac:dyDescent="0.2">
      <c r="A1602" s="32" t="s">
        <v>5047</v>
      </c>
      <c r="B1602" s="32">
        <v>0.32247714089110902</v>
      </c>
      <c r="C1602" s="32" t="s">
        <v>242</v>
      </c>
      <c r="D1602" s="32">
        <v>-7.6415620541558496E-2</v>
      </c>
      <c r="E1602" s="32">
        <v>0.68910138210843297</v>
      </c>
      <c r="F1602" s="32">
        <v>0.28340080971659898</v>
      </c>
      <c r="G1602" s="32">
        <v>0.73771386430168295</v>
      </c>
      <c r="H1602" s="32">
        <v>0.53045577872654204</v>
      </c>
      <c r="I1602" s="32">
        <v>0.497367733154782</v>
      </c>
      <c r="J1602" s="32" t="s">
        <v>242</v>
      </c>
      <c r="K1602" s="32">
        <v>-3.6150797474775599E-2</v>
      </c>
      <c r="L1602" s="32">
        <v>0.27021173239254898</v>
      </c>
      <c r="M1602" s="32">
        <v>0.38508064516128998</v>
      </c>
      <c r="N1602" s="32">
        <v>0.90090296220331501</v>
      </c>
      <c r="O1602" s="32">
        <v>0.51441894087657802</v>
      </c>
      <c r="P1602" s="32">
        <v>0.221321189221832</v>
      </c>
      <c r="Q1602" s="32" t="s">
        <v>242</v>
      </c>
      <c r="R1602" s="32">
        <v>-0.27563956196445399</v>
      </c>
      <c r="S1602" s="32">
        <v>-0.40516341812364698</v>
      </c>
      <c r="T1602" s="32">
        <v>0.67206477732793501</v>
      </c>
      <c r="U1602" s="32">
        <v>0.91659158953230002</v>
      </c>
      <c r="V1602" s="32">
        <v>0.60858753986511205</v>
      </c>
      <c r="W1602" s="32" t="s">
        <v>3598</v>
      </c>
      <c r="X1602" s="32" t="s">
        <v>3598</v>
      </c>
      <c r="Y1602" s="32" t="s">
        <v>3862</v>
      </c>
      <c r="Z1602" s="32" t="s">
        <v>485</v>
      </c>
      <c r="AA1602" s="32" t="e">
        <v>#N/A</v>
      </c>
    </row>
    <row r="1603" spans="1:27" x14ac:dyDescent="0.2">
      <c r="A1603" s="32" t="s">
        <v>5046</v>
      </c>
      <c r="B1603" s="32">
        <v>0.82361291667650105</v>
      </c>
      <c r="C1603" s="32" t="s">
        <v>242</v>
      </c>
      <c r="D1603" s="32">
        <v>1.32448399450308</v>
      </c>
      <c r="E1603" s="32">
        <v>6.6964295031910597</v>
      </c>
      <c r="F1603" s="32">
        <v>6.2753036437246904E-2</v>
      </c>
      <c r="G1603" s="32">
        <v>1.3199116293344301E-10</v>
      </c>
      <c r="H1603" s="32">
        <v>9.2671177619689196E-2</v>
      </c>
      <c r="I1603" s="32">
        <v>0.41033438608267703</v>
      </c>
      <c r="J1603" s="32" t="s">
        <v>242</v>
      </c>
      <c r="K1603" s="32">
        <v>-0.48397894776730299</v>
      </c>
      <c r="L1603" s="32">
        <v>-0.63460202028462498</v>
      </c>
      <c r="M1603" s="32">
        <v>0.76008064516129004</v>
      </c>
      <c r="N1603" s="32">
        <v>0.96447268678212394</v>
      </c>
      <c r="O1603" s="32">
        <v>0.68579959506447097</v>
      </c>
      <c r="P1603" s="32">
        <v>0.19911889951203601</v>
      </c>
      <c r="Q1603" s="32" t="s">
        <v>242</v>
      </c>
      <c r="R1603" s="32">
        <v>-0.34257990698486601</v>
      </c>
      <c r="S1603" s="32">
        <v>-0.67506257573612805</v>
      </c>
      <c r="T1603" s="32">
        <v>0.80566801619433204</v>
      </c>
      <c r="U1603" s="32">
        <v>0.91659158953230002</v>
      </c>
      <c r="V1603" s="32">
        <v>0.63404273988332005</v>
      </c>
      <c r="W1603" s="32" t="s">
        <v>3598</v>
      </c>
      <c r="X1603" s="32" t="s">
        <v>3598</v>
      </c>
      <c r="Y1603" s="32" t="s">
        <v>3862</v>
      </c>
      <c r="Z1603" s="32" t="s">
        <v>485</v>
      </c>
      <c r="AA1603" s="32" t="e">
        <v>#N/A</v>
      </c>
    </row>
    <row r="1604" spans="1:27" x14ac:dyDescent="0.2">
      <c r="A1604" s="32" t="s">
        <v>5045</v>
      </c>
      <c r="B1604" s="32">
        <v>0.27078423521258399</v>
      </c>
      <c r="C1604" s="32" t="s">
        <v>242</v>
      </c>
      <c r="D1604" s="32">
        <v>-0.220920513556014</v>
      </c>
      <c r="E1604" s="32">
        <v>6.9436490979091894E-2</v>
      </c>
      <c r="F1604" s="32">
        <v>0.46558704453441302</v>
      </c>
      <c r="G1604" s="32">
        <v>0.93100504453205302</v>
      </c>
      <c r="H1604" s="32">
        <v>0.58742283774328496</v>
      </c>
      <c r="I1604" s="32">
        <v>0.48822300211130598</v>
      </c>
      <c r="J1604" s="32" t="s">
        <v>242</v>
      </c>
      <c r="K1604" s="32">
        <v>-8.3204807528299896E-2</v>
      </c>
      <c r="L1604" s="32">
        <v>0.17514152435129901</v>
      </c>
      <c r="M1604" s="32">
        <v>0.41935483870967699</v>
      </c>
      <c r="N1604" s="32">
        <v>0.92275185032965101</v>
      </c>
      <c r="O1604" s="32">
        <v>0.533155654928678</v>
      </c>
      <c r="P1604" s="32">
        <v>0.208821879742663</v>
      </c>
      <c r="Q1604" s="32" t="s">
        <v>242</v>
      </c>
      <c r="R1604" s="32">
        <v>-0.31332522862266798</v>
      </c>
      <c r="S1604" s="32">
        <v>-0.55710959769614898</v>
      </c>
      <c r="T1604" s="32">
        <v>0.74696356275303599</v>
      </c>
      <c r="U1604" s="32">
        <v>0.91659158953230002</v>
      </c>
      <c r="V1604" s="32">
        <v>0.62298320762179005</v>
      </c>
      <c r="W1604" s="32" t="s">
        <v>3598</v>
      </c>
      <c r="X1604" s="32" t="s">
        <v>3598</v>
      </c>
      <c r="Y1604" s="32" t="s">
        <v>3862</v>
      </c>
      <c r="Z1604" s="32" t="s">
        <v>485</v>
      </c>
      <c r="AA1604" s="32" t="e">
        <v>#N/A</v>
      </c>
    </row>
    <row r="1605" spans="1:27" x14ac:dyDescent="0.2">
      <c r="A1605" s="32" t="s">
        <v>5044</v>
      </c>
      <c r="B1605" s="32">
        <v>0.45554651906825</v>
      </c>
      <c r="C1605" s="32" t="s">
        <v>242</v>
      </c>
      <c r="D1605" s="32">
        <v>0.29557306929091298</v>
      </c>
      <c r="E1605" s="32">
        <v>2.2842607305418898</v>
      </c>
      <c r="F1605" s="32">
        <v>0.145748987854251</v>
      </c>
      <c r="G1605" s="32">
        <v>5.98102636384844E-2</v>
      </c>
      <c r="H1605" s="32">
        <v>0.38377807136915398</v>
      </c>
      <c r="I1605" s="32">
        <v>0.54640133277197001</v>
      </c>
      <c r="J1605" s="32" t="s">
        <v>242</v>
      </c>
      <c r="K1605" s="32">
        <v>0.21615049803391401</v>
      </c>
      <c r="L1605" s="32">
        <v>0.77997352795053299</v>
      </c>
      <c r="M1605" s="32">
        <v>0.24395161290322601</v>
      </c>
      <c r="N1605" s="32">
        <v>0.71115658852961605</v>
      </c>
      <c r="O1605" s="32">
        <v>0.41443521911051601</v>
      </c>
      <c r="P1605" s="32">
        <v>0.26045250665162401</v>
      </c>
      <c r="Q1605" s="32" t="s">
        <v>242</v>
      </c>
      <c r="R1605" s="32">
        <v>-0.15765786169424101</v>
      </c>
      <c r="S1605" s="32">
        <v>7.0531194847179304E-2</v>
      </c>
      <c r="T1605" s="32">
        <v>0.47368421052631599</v>
      </c>
      <c r="U1605" s="32">
        <v>0.91659158953230002</v>
      </c>
      <c r="V1605" s="32">
        <v>0.56263679668771105</v>
      </c>
      <c r="W1605" s="32" t="s">
        <v>3598</v>
      </c>
      <c r="X1605" s="32" t="s">
        <v>3598</v>
      </c>
      <c r="Y1605" s="32" t="s">
        <v>3862</v>
      </c>
      <c r="Z1605" s="32" t="s">
        <v>908</v>
      </c>
      <c r="AA1605" s="32" t="e">
        <v>#N/A</v>
      </c>
    </row>
    <row r="1606" spans="1:27" x14ac:dyDescent="0.2">
      <c r="A1606" s="32" t="s">
        <v>5043</v>
      </c>
      <c r="B1606" s="32">
        <v>0.45036902919903599</v>
      </c>
      <c r="C1606" s="32" t="s">
        <v>242</v>
      </c>
      <c r="D1606" s="32">
        <v>0.281099659258847</v>
      </c>
      <c r="E1606" s="32">
        <v>2.22219595290911</v>
      </c>
      <c r="F1606" s="32">
        <v>0.147773279352227</v>
      </c>
      <c r="G1606" s="32">
        <v>6.9641235979522001E-2</v>
      </c>
      <c r="H1606" s="32">
        <v>0.389316981254271</v>
      </c>
      <c r="I1606" s="32">
        <v>0.38396117735343599</v>
      </c>
      <c r="J1606" s="32" t="s">
        <v>242</v>
      </c>
      <c r="K1606" s="32">
        <v>-0.61968170630547303</v>
      </c>
      <c r="L1606" s="32">
        <v>-0.908782466782595</v>
      </c>
      <c r="M1606" s="32">
        <v>0.85282258064516103</v>
      </c>
      <c r="N1606" s="32">
        <v>0.96603858615650995</v>
      </c>
      <c r="O1606" s="32">
        <v>0.73226631901457995</v>
      </c>
      <c r="P1606" s="32">
        <v>0.17595004913803899</v>
      </c>
      <c r="Q1606" s="32" t="s">
        <v>242</v>
      </c>
      <c r="R1606" s="32">
        <v>-0.41243445163020598</v>
      </c>
      <c r="S1606" s="32">
        <v>-0.95671159845077602</v>
      </c>
      <c r="T1606" s="32">
        <v>0.91497975708502</v>
      </c>
      <c r="U1606" s="32">
        <v>0.92325695239069105</v>
      </c>
      <c r="V1606" s="32">
        <v>0.659989492091552</v>
      </c>
      <c r="W1606" s="32" t="s">
        <v>3598</v>
      </c>
      <c r="X1606" s="32" t="s">
        <v>3598</v>
      </c>
      <c r="Y1606" s="32" t="s">
        <v>3862</v>
      </c>
      <c r="Z1606" s="32" t="s">
        <v>485</v>
      </c>
      <c r="AA1606" s="32" t="e">
        <v>#N/A</v>
      </c>
    </row>
    <row r="1607" spans="1:27" x14ac:dyDescent="0.2">
      <c r="A1607" s="32" t="s">
        <v>5042</v>
      </c>
      <c r="B1607" s="32">
        <v>0.25162475698724901</v>
      </c>
      <c r="C1607" s="32" t="s">
        <v>242</v>
      </c>
      <c r="D1607" s="32">
        <v>-0.27447986207441299</v>
      </c>
      <c r="E1607" s="32">
        <v>-0.16023633999758999</v>
      </c>
      <c r="F1607" s="32">
        <v>0.55668016194332004</v>
      </c>
      <c r="G1607" s="32">
        <v>0.93100504453205302</v>
      </c>
      <c r="H1607" s="32">
        <v>0.60814206134631699</v>
      </c>
      <c r="I1607" s="32">
        <v>0.37549600634986502</v>
      </c>
      <c r="J1607" s="32" t="s">
        <v>242</v>
      </c>
      <c r="K1607" s="32">
        <v>-0.66323905529836702</v>
      </c>
      <c r="L1607" s="32">
        <v>-0.99678785093092503</v>
      </c>
      <c r="M1607" s="32">
        <v>0.87701612903225801</v>
      </c>
      <c r="N1607" s="32">
        <v>0.96802414816603699</v>
      </c>
      <c r="O1607" s="32">
        <v>0.74641126901827803</v>
      </c>
      <c r="P1607" s="32">
        <v>7.1354038785756996E-2</v>
      </c>
      <c r="Q1607" s="32" t="s">
        <v>242</v>
      </c>
      <c r="R1607" s="32">
        <v>-0.72779350298296797</v>
      </c>
      <c r="S1607" s="32">
        <v>-2.22821897236149</v>
      </c>
      <c r="T1607" s="32">
        <v>0.99797570850202399</v>
      </c>
      <c r="U1607" s="32">
        <v>0.98951417094387495</v>
      </c>
      <c r="V1607" s="32">
        <v>0.76662999887161998</v>
      </c>
      <c r="W1607" s="32" t="s">
        <v>3598</v>
      </c>
      <c r="X1607" s="32" t="s">
        <v>3598</v>
      </c>
      <c r="Y1607" s="32" t="s">
        <v>3862</v>
      </c>
      <c r="Z1607" s="32" t="s">
        <v>482</v>
      </c>
      <c r="AA1607" s="32" t="e">
        <v>#N/A</v>
      </c>
    </row>
    <row r="1608" spans="1:27" x14ac:dyDescent="0.2">
      <c r="A1608" s="32" t="s">
        <v>5041</v>
      </c>
      <c r="B1608" s="32">
        <v>0.45036055795930802</v>
      </c>
      <c r="C1608" s="32" t="s">
        <v>242</v>
      </c>
      <c r="D1608" s="32">
        <v>0.28107597833833198</v>
      </c>
      <c r="E1608" s="32">
        <v>2.2220944045481699</v>
      </c>
      <c r="F1608" s="32">
        <v>0.147773279352227</v>
      </c>
      <c r="G1608" s="32">
        <v>6.9641235979522001E-2</v>
      </c>
      <c r="H1608" s="32">
        <v>0.38932606263249803</v>
      </c>
      <c r="I1608" s="32">
        <v>1.7151092212711301</v>
      </c>
      <c r="J1608" s="32" t="s">
        <v>242</v>
      </c>
      <c r="K1608" s="32">
        <v>6.2297109268343203</v>
      </c>
      <c r="L1608" s="32">
        <v>12.9300631884143</v>
      </c>
      <c r="M1608" s="32">
        <v>6.0483870967742402E-3</v>
      </c>
      <c r="N1608" s="32">
        <v>5.5979283809914497E-37</v>
      </c>
      <c r="O1608" s="32">
        <v>2.3364830716507702E-10</v>
      </c>
      <c r="P1608" s="32">
        <v>0.73224565593899404</v>
      </c>
      <c r="Q1608" s="32" t="s">
        <v>242</v>
      </c>
      <c r="R1608" s="32">
        <v>1.26480786613694</v>
      </c>
      <c r="S1608" s="32">
        <v>5.8058213484487302</v>
      </c>
      <c r="T1608" s="32">
        <v>3.0364372469635598E-2</v>
      </c>
      <c r="U1608" s="32">
        <v>6.0231563242561301E-8</v>
      </c>
      <c r="V1608" s="32">
        <v>0.102970105454842</v>
      </c>
      <c r="W1608" s="32" t="s">
        <v>3598</v>
      </c>
      <c r="X1608" s="32" t="s">
        <v>3598</v>
      </c>
      <c r="Y1608" s="32" t="s">
        <v>3862</v>
      </c>
      <c r="Z1608" s="32" t="s">
        <v>482</v>
      </c>
      <c r="AA1608" s="32" t="e">
        <v>#N/A</v>
      </c>
    </row>
    <row r="1609" spans="1:27" x14ac:dyDescent="0.2">
      <c r="A1609" s="32" t="s">
        <v>5040</v>
      </c>
      <c r="B1609" s="32">
        <v>0.39643594451300901</v>
      </c>
      <c r="C1609" s="32" t="s">
        <v>242</v>
      </c>
      <c r="D1609" s="32">
        <v>0.13033245957845399</v>
      </c>
      <c r="E1609" s="32">
        <v>1.57567708128529</v>
      </c>
      <c r="F1609" s="32">
        <v>0.188259109311741</v>
      </c>
      <c r="G1609" s="32">
        <v>0.25472340475669097</v>
      </c>
      <c r="H1609" s="32">
        <v>0.44815170002761401</v>
      </c>
      <c r="I1609" s="32">
        <v>0.516284614884857</v>
      </c>
      <c r="J1609" s="32" t="s">
        <v>242</v>
      </c>
      <c r="K1609" s="32">
        <v>6.1185596441721599E-2</v>
      </c>
      <c r="L1609" s="32">
        <v>0.46687491177088802</v>
      </c>
      <c r="M1609" s="32">
        <v>0.32258064516128998</v>
      </c>
      <c r="N1609" s="32">
        <v>0.84167377812184296</v>
      </c>
      <c r="O1609" s="32">
        <v>0.47560570030722199</v>
      </c>
      <c r="P1609" s="32">
        <v>0.25904603450059699</v>
      </c>
      <c r="Q1609" s="32" t="s">
        <v>242</v>
      </c>
      <c r="R1609" s="32">
        <v>-0.161898403200636</v>
      </c>
      <c r="S1609" s="32">
        <v>5.3433604745908303E-2</v>
      </c>
      <c r="T1609" s="32">
        <v>0.48178137651821901</v>
      </c>
      <c r="U1609" s="32">
        <v>0.91659158953230002</v>
      </c>
      <c r="V1609" s="32">
        <v>0.56430706985407098</v>
      </c>
      <c r="W1609" s="32" t="s">
        <v>3598</v>
      </c>
      <c r="X1609" s="32" t="s">
        <v>3598</v>
      </c>
      <c r="Y1609" s="32" t="s">
        <v>3862</v>
      </c>
      <c r="Z1609" s="32" t="s">
        <v>482</v>
      </c>
      <c r="AA1609" s="32" t="e">
        <v>#N/A</v>
      </c>
    </row>
    <row r="1610" spans="1:27" x14ac:dyDescent="0.2">
      <c r="A1610" s="32" t="s">
        <v>5039</v>
      </c>
      <c r="B1610" s="32">
        <v>0.18403670559286001</v>
      </c>
      <c r="C1610" s="32" t="s">
        <v>242</v>
      </c>
      <c r="D1610" s="32">
        <v>-0.46341882783000399</v>
      </c>
      <c r="E1610" s="32">
        <v>-0.97044311710178699</v>
      </c>
      <c r="F1610" s="32">
        <v>0.92307692307692302</v>
      </c>
      <c r="G1610" s="32">
        <v>0.93100504453205302</v>
      </c>
      <c r="H1610" s="32">
        <v>0.67846790716780003</v>
      </c>
      <c r="I1610" s="32">
        <v>0.45841025529151302</v>
      </c>
      <c r="J1610" s="32" t="s">
        <v>242</v>
      </c>
      <c r="K1610" s="32">
        <v>-0.23660563275895899</v>
      </c>
      <c r="L1610" s="32">
        <v>-0.13479695595652</v>
      </c>
      <c r="M1610" s="32">
        <v>0.56048387096774199</v>
      </c>
      <c r="N1610" s="32">
        <v>0.95950178954328003</v>
      </c>
      <c r="O1610" s="32">
        <v>0.59351862501823205</v>
      </c>
      <c r="P1610" s="32">
        <v>0.13873568156483301</v>
      </c>
      <c r="Q1610" s="32" t="s">
        <v>242</v>
      </c>
      <c r="R1610" s="32">
        <v>-0.52463650995970101</v>
      </c>
      <c r="S1610" s="32">
        <v>-1.40910306754588</v>
      </c>
      <c r="T1610" s="32">
        <v>0.97975708502024295</v>
      </c>
      <c r="U1610" s="32">
        <v>0.94665088406904097</v>
      </c>
      <c r="V1610" s="32">
        <v>0.70008204942340901</v>
      </c>
      <c r="W1610" s="32" t="s">
        <v>3598</v>
      </c>
      <c r="X1610" s="32" t="s">
        <v>3598</v>
      </c>
      <c r="Y1610" s="32" t="s">
        <v>3862</v>
      </c>
      <c r="Z1610" s="32" t="s">
        <v>740</v>
      </c>
      <c r="AA1610" s="32" t="e">
        <v>#N/A</v>
      </c>
    </row>
    <row r="1611" spans="1:27" x14ac:dyDescent="0.2">
      <c r="A1611" s="32" t="s">
        <v>5038</v>
      </c>
      <c r="B1611" s="32">
        <v>0.61228577943775297</v>
      </c>
      <c r="C1611" s="32" t="s">
        <v>242</v>
      </c>
      <c r="D1611" s="32">
        <v>0.73372971290689504</v>
      </c>
      <c r="E1611" s="32">
        <v>4.1631610445730196</v>
      </c>
      <c r="F1611" s="32">
        <v>9.7165991902833995E-2</v>
      </c>
      <c r="G1611" s="32">
        <v>1.2727997186250399E-4</v>
      </c>
      <c r="H1611" s="32">
        <v>0.231556742835833</v>
      </c>
      <c r="I1611" s="32">
        <v>0.59294853234182898</v>
      </c>
      <c r="J1611" s="32" t="s">
        <v>242</v>
      </c>
      <c r="K1611" s="32">
        <v>0.45565807743790099</v>
      </c>
      <c r="L1611" s="32">
        <v>1.2638862779051501</v>
      </c>
      <c r="M1611" s="32">
        <v>0.15927419354838701</v>
      </c>
      <c r="N1611" s="32">
        <v>0.456640783983426</v>
      </c>
      <c r="O1611" s="32">
        <v>0.32431793639336498</v>
      </c>
      <c r="P1611" s="32">
        <v>0.21809243521676999</v>
      </c>
      <c r="Q1611" s="32" t="s">
        <v>242</v>
      </c>
      <c r="R1611" s="32">
        <v>-0.28537431950117498</v>
      </c>
      <c r="S1611" s="32">
        <v>-0.44441333322225701</v>
      </c>
      <c r="T1611" s="32">
        <v>0.69028340080971695</v>
      </c>
      <c r="U1611" s="32">
        <v>0.91659158953230002</v>
      </c>
      <c r="V1611" s="32">
        <v>0.61232131002236601</v>
      </c>
      <c r="W1611" s="32" t="s">
        <v>3598</v>
      </c>
      <c r="X1611" s="32" t="s">
        <v>3598</v>
      </c>
      <c r="Y1611" s="32" t="s">
        <v>3862</v>
      </c>
      <c r="Z1611" s="32" t="s">
        <v>740</v>
      </c>
      <c r="AA1611" s="32" t="e">
        <v>#N/A</v>
      </c>
    </row>
    <row r="1612" spans="1:27" x14ac:dyDescent="0.2">
      <c r="A1612" s="32" t="s">
        <v>5037</v>
      </c>
      <c r="B1612" s="32">
        <v>0.27474949320352698</v>
      </c>
      <c r="C1612" s="32" t="s">
        <v>242</v>
      </c>
      <c r="D1612" s="32">
        <v>-0.20983583618617599</v>
      </c>
      <c r="E1612" s="32">
        <v>0.116969728451522</v>
      </c>
      <c r="F1612" s="32">
        <v>0.44129554655870401</v>
      </c>
      <c r="G1612" s="32">
        <v>0.93100504453205302</v>
      </c>
      <c r="H1612" s="32">
        <v>0.58310209878350505</v>
      </c>
      <c r="I1612" s="32">
        <v>0.41515674642911199</v>
      </c>
      <c r="J1612" s="32" t="s">
        <v>242</v>
      </c>
      <c r="K1612" s="32">
        <v>-0.459165599934103</v>
      </c>
      <c r="L1612" s="32">
        <v>-0.58446792676063197</v>
      </c>
      <c r="M1612" s="32">
        <v>0.73588709677419395</v>
      </c>
      <c r="N1612" s="32">
        <v>0.96447268678212394</v>
      </c>
      <c r="O1612" s="32">
        <v>0.67694237422496495</v>
      </c>
      <c r="P1612" s="32">
        <v>0.19192132101302001</v>
      </c>
      <c r="Q1612" s="32" t="s">
        <v>242</v>
      </c>
      <c r="R1612" s="32">
        <v>-0.36428074930038101</v>
      </c>
      <c r="S1612" s="32">
        <v>-0.762558973590856</v>
      </c>
      <c r="T1612" s="32">
        <v>0.84210526315789502</v>
      </c>
      <c r="U1612" s="32">
        <v>0.91825741088051904</v>
      </c>
      <c r="V1612" s="32">
        <v>0.64217581319915795</v>
      </c>
      <c r="W1612" s="32" t="s">
        <v>3598</v>
      </c>
      <c r="X1612" s="32" t="s">
        <v>3598</v>
      </c>
      <c r="Y1612" s="32" t="s">
        <v>3862</v>
      </c>
      <c r="Z1612" s="32" t="s">
        <v>479</v>
      </c>
      <c r="AA1612" s="32" t="e">
        <v>#N/A</v>
      </c>
    </row>
    <row r="1613" spans="1:27" x14ac:dyDescent="0.2">
      <c r="A1613" s="32" t="s">
        <v>5036</v>
      </c>
      <c r="B1613" s="32">
        <v>0.257559183807542</v>
      </c>
      <c r="C1613" s="32" t="s">
        <v>242</v>
      </c>
      <c r="D1613" s="32">
        <v>-0.25789047323058301</v>
      </c>
      <c r="E1613" s="32">
        <v>-8.9097836536768504E-2</v>
      </c>
      <c r="F1613" s="32">
        <v>0.52834008097165996</v>
      </c>
      <c r="G1613" s="32">
        <v>0.93100504453205302</v>
      </c>
      <c r="H1613" s="32">
        <v>0.601754281249819</v>
      </c>
      <c r="I1613" s="32">
        <v>0.41882948886207799</v>
      </c>
      <c r="J1613" s="32" t="s">
        <v>242</v>
      </c>
      <c r="K1613" s="32">
        <v>-0.440267585488059</v>
      </c>
      <c r="L1613" s="32">
        <v>-0.54628546020978497</v>
      </c>
      <c r="M1613" s="32">
        <v>0.72177419354838701</v>
      </c>
      <c r="N1613" s="32">
        <v>0.96447268678212394</v>
      </c>
      <c r="O1613" s="32">
        <v>0.67012834267321997</v>
      </c>
      <c r="P1613" s="32">
        <v>0.20375069414095201</v>
      </c>
      <c r="Q1613" s="32" t="s">
        <v>242</v>
      </c>
      <c r="R1613" s="32">
        <v>-0.32861495406442398</v>
      </c>
      <c r="S1613" s="32">
        <v>-0.61875678543618395</v>
      </c>
      <c r="T1613" s="32">
        <v>0.77125506072874495</v>
      </c>
      <c r="U1613" s="32">
        <v>0.91659158953230002</v>
      </c>
      <c r="V1613" s="32">
        <v>0.62877662821376801</v>
      </c>
      <c r="W1613" s="32" t="s">
        <v>3598</v>
      </c>
      <c r="X1613" s="32" t="s">
        <v>3598</v>
      </c>
      <c r="Y1613" s="32" t="s">
        <v>3862</v>
      </c>
      <c r="Z1613" s="32" t="s">
        <v>5033</v>
      </c>
      <c r="AA1613" s="32" t="e">
        <v>#N/A</v>
      </c>
    </row>
    <row r="1614" spans="1:27" x14ac:dyDescent="0.2">
      <c r="A1614" s="32" t="s">
        <v>5035</v>
      </c>
      <c r="B1614" s="32">
        <v>0.23348208725421801</v>
      </c>
      <c r="C1614" s="32" t="s">
        <v>242</v>
      </c>
      <c r="D1614" s="32">
        <v>-0.32519677408304498</v>
      </c>
      <c r="E1614" s="32">
        <v>-0.37772025422810201</v>
      </c>
      <c r="F1614" s="32">
        <v>0.63360323886639702</v>
      </c>
      <c r="G1614" s="32">
        <v>0.93100504453205302</v>
      </c>
      <c r="H1614" s="32">
        <v>0.62748392498726902</v>
      </c>
      <c r="I1614" s="32">
        <v>0.50577361594833703</v>
      </c>
      <c r="J1614" s="32" t="s">
        <v>242</v>
      </c>
      <c r="K1614" s="32">
        <v>7.1014853530304801E-3</v>
      </c>
      <c r="L1614" s="32">
        <v>0.35760074603922998</v>
      </c>
      <c r="M1614" s="32">
        <v>0.35483870967741898</v>
      </c>
      <c r="N1614" s="32">
        <v>0.87807900148486595</v>
      </c>
      <c r="O1614" s="32">
        <v>0.49716694105142201</v>
      </c>
      <c r="P1614" s="32">
        <v>0.21993438544129301</v>
      </c>
      <c r="Q1614" s="32" t="s">
        <v>242</v>
      </c>
      <c r="R1614" s="32">
        <v>-0.27982080294267297</v>
      </c>
      <c r="S1614" s="32">
        <v>-0.42202191231652703</v>
      </c>
      <c r="T1614" s="32">
        <v>0.67813765182186203</v>
      </c>
      <c r="U1614" s="32">
        <v>0.91659158953230002</v>
      </c>
      <c r="V1614" s="32">
        <v>0.61019250471286102</v>
      </c>
      <c r="W1614" s="32" t="s">
        <v>3598</v>
      </c>
      <c r="X1614" s="32" t="s">
        <v>3598</v>
      </c>
      <c r="Y1614" s="32" t="s">
        <v>3862</v>
      </c>
      <c r="Z1614" s="32" t="s">
        <v>5033</v>
      </c>
      <c r="AA1614" s="32" t="e">
        <v>#N/A</v>
      </c>
    </row>
    <row r="1615" spans="1:27" x14ac:dyDescent="0.2">
      <c r="A1615" s="32" t="s">
        <v>5034</v>
      </c>
      <c r="B1615" s="32">
        <v>0.94205860111033202</v>
      </c>
      <c r="C1615" s="32" t="s">
        <v>242</v>
      </c>
      <c r="D1615" s="32">
        <v>1.6555928910232001</v>
      </c>
      <c r="E1615" s="32">
        <v>8.1162884023189292</v>
      </c>
      <c r="F1615" s="32">
        <v>4.4534412955465598E-2</v>
      </c>
      <c r="G1615" s="32">
        <v>3.7791708061301901E-15</v>
      </c>
      <c r="H1615" s="32">
        <v>4.8902145401884402E-2</v>
      </c>
      <c r="I1615" s="32">
        <v>0.54815058914849002</v>
      </c>
      <c r="J1615" s="32" t="s">
        <v>242</v>
      </c>
      <c r="K1615" s="32">
        <v>0.22515125778678299</v>
      </c>
      <c r="L1615" s="32">
        <v>0.79815910025906101</v>
      </c>
      <c r="M1615" s="32">
        <v>0.24395161290322601</v>
      </c>
      <c r="N1615" s="32">
        <v>0.70594710481028</v>
      </c>
      <c r="O1615" s="32">
        <v>0.410930803272125</v>
      </c>
      <c r="P1615" s="32">
        <v>0.30849397567606501</v>
      </c>
      <c r="Q1615" s="32" t="s">
        <v>242</v>
      </c>
      <c r="R1615" s="32">
        <v>-1.2811877166588499E-2</v>
      </c>
      <c r="S1615" s="32">
        <v>0.65454087086009705</v>
      </c>
      <c r="T1615" s="32">
        <v>0.30566801619433198</v>
      </c>
      <c r="U1615" s="32">
        <v>0.77655260384973102</v>
      </c>
      <c r="V1615" s="32">
        <v>0.50511105966754899</v>
      </c>
      <c r="W1615" s="32" t="s">
        <v>3598</v>
      </c>
      <c r="X1615" s="32" t="s">
        <v>3598</v>
      </c>
      <c r="Y1615" s="32" t="s">
        <v>3862</v>
      </c>
      <c r="Z1615" s="32" t="s">
        <v>5033</v>
      </c>
      <c r="AA1615" s="32" t="e">
        <v>#N/A</v>
      </c>
    </row>
    <row r="1616" spans="1:27" x14ac:dyDescent="0.2">
      <c r="A1616" s="32" t="s">
        <v>5032</v>
      </c>
      <c r="B1616" s="32">
        <v>0.291513982534578</v>
      </c>
      <c r="C1616" s="32" t="s">
        <v>242</v>
      </c>
      <c r="D1616" s="32">
        <v>-0.16297155751143499</v>
      </c>
      <c r="E1616" s="32">
        <v>0.317932806843157</v>
      </c>
      <c r="F1616" s="32">
        <v>0.354251012145749</v>
      </c>
      <c r="G1616" s="32">
        <v>0.91175617308275303</v>
      </c>
      <c r="H1616" s="32">
        <v>0.56472958546853802</v>
      </c>
      <c r="I1616" s="32">
        <v>0.26312278740190997</v>
      </c>
      <c r="J1616" s="32" t="s">
        <v>242</v>
      </c>
      <c r="K1616" s="32">
        <v>-1.2414529523485101</v>
      </c>
      <c r="L1616" s="32">
        <v>-2.1650393011764901</v>
      </c>
      <c r="M1616" s="32">
        <v>0.99193548387096797</v>
      </c>
      <c r="N1616" s="32">
        <v>0.99358334976256901</v>
      </c>
      <c r="O1616" s="32">
        <v>0.89278076597530498</v>
      </c>
      <c r="P1616" s="32">
        <v>0.18473717647320201</v>
      </c>
      <c r="Q1616" s="32" t="s">
        <v>242</v>
      </c>
      <c r="R1616" s="32">
        <v>-0.38594108796174798</v>
      </c>
      <c r="S1616" s="32">
        <v>-0.84989206332203604</v>
      </c>
      <c r="T1616" s="32">
        <v>0.87854251012145701</v>
      </c>
      <c r="U1616" s="32">
        <v>0.921138861159286</v>
      </c>
      <c r="V1616" s="32">
        <v>0.650229850106957</v>
      </c>
      <c r="W1616" s="32" t="s">
        <v>3598</v>
      </c>
      <c r="X1616" s="32" t="s">
        <v>3598</v>
      </c>
      <c r="Y1616" s="32" t="s">
        <v>3862</v>
      </c>
      <c r="Z1616" s="32" t="s">
        <v>1920</v>
      </c>
      <c r="AA1616" s="32" t="e">
        <v>#N/A</v>
      </c>
    </row>
    <row r="1617" spans="1:27" x14ac:dyDescent="0.2">
      <c r="A1617" s="32" t="s">
        <v>5031</v>
      </c>
      <c r="B1617" s="32">
        <v>0.287198253124613</v>
      </c>
      <c r="C1617" s="32" t="s">
        <v>242</v>
      </c>
      <c r="D1617" s="32">
        <v>-0.175035959937268</v>
      </c>
      <c r="E1617" s="32">
        <v>0.266198319105107</v>
      </c>
      <c r="F1617" s="32">
        <v>0.36639676113360298</v>
      </c>
      <c r="G1617" s="32">
        <v>0.93100504453205302</v>
      </c>
      <c r="H1617" s="32">
        <v>0.56947431110371105</v>
      </c>
      <c r="I1617" s="32">
        <v>0.61801323144825704</v>
      </c>
      <c r="J1617" s="32" t="s">
        <v>242</v>
      </c>
      <c r="K1617" s="32">
        <v>0.58462792883487003</v>
      </c>
      <c r="L1617" s="32">
        <v>1.52446323169531</v>
      </c>
      <c r="M1617" s="32">
        <v>0.125</v>
      </c>
      <c r="N1617" s="32">
        <v>0.32900181160040098</v>
      </c>
      <c r="O1617" s="32">
        <v>0.27939896207237902</v>
      </c>
      <c r="P1617" s="32">
        <v>0.301892811185826</v>
      </c>
      <c r="Q1617" s="32" t="s">
        <v>242</v>
      </c>
      <c r="R1617" s="32">
        <v>-3.2714519384529003E-2</v>
      </c>
      <c r="S1617" s="32">
        <v>0.57429469992616</v>
      </c>
      <c r="T1617" s="32">
        <v>0.32186234817813802</v>
      </c>
      <c r="U1617" s="32">
        <v>0.80692390400580305</v>
      </c>
      <c r="V1617" s="32">
        <v>0.51304887735272697</v>
      </c>
      <c r="W1617" s="32" t="s">
        <v>3598</v>
      </c>
      <c r="X1617" s="32" t="s">
        <v>3598</v>
      </c>
      <c r="Y1617" s="32" t="s">
        <v>3862</v>
      </c>
      <c r="Z1617" s="32" t="s">
        <v>5029</v>
      </c>
      <c r="AA1617" s="32" t="e">
        <v>#N/A</v>
      </c>
    </row>
    <row r="1618" spans="1:27" x14ac:dyDescent="0.2">
      <c r="A1618" s="32" t="s">
        <v>5030</v>
      </c>
      <c r="B1618" s="32">
        <v>0.28098155255999102</v>
      </c>
      <c r="C1618" s="32" t="s">
        <v>242</v>
      </c>
      <c r="D1618" s="32">
        <v>-0.19241443070036099</v>
      </c>
      <c r="E1618" s="32">
        <v>0.191676079970067</v>
      </c>
      <c r="F1618" s="32">
        <v>0.39878542510121501</v>
      </c>
      <c r="G1618" s="32">
        <v>0.93100504453205302</v>
      </c>
      <c r="H1618" s="32">
        <v>0.57629120523237398</v>
      </c>
      <c r="I1618" s="32">
        <v>0.37052930753445301</v>
      </c>
      <c r="J1618" s="32" t="s">
        <v>242</v>
      </c>
      <c r="K1618" s="32">
        <v>-0.68879509351120305</v>
      </c>
      <c r="L1618" s="32">
        <v>-1.0484225121816999</v>
      </c>
      <c r="M1618" s="32">
        <v>0.88709677419354804</v>
      </c>
      <c r="N1618" s="32">
        <v>0.96802414816603699</v>
      </c>
      <c r="O1618" s="32">
        <v>0.75452388814027005</v>
      </c>
      <c r="P1618" s="32">
        <v>0.266937712660413</v>
      </c>
      <c r="Q1618" s="32" t="s">
        <v>242</v>
      </c>
      <c r="R1618" s="32">
        <v>-0.13810483660398601</v>
      </c>
      <c r="S1618" s="32">
        <v>0.14936773205095999</v>
      </c>
      <c r="T1618" s="32">
        <v>0.44129554655870401</v>
      </c>
      <c r="U1618" s="32">
        <v>0.91439533174342902</v>
      </c>
      <c r="V1618" s="32">
        <v>0.55492121832464603</v>
      </c>
      <c r="W1618" s="32" t="s">
        <v>3598</v>
      </c>
      <c r="X1618" s="32" t="s">
        <v>3598</v>
      </c>
      <c r="Y1618" s="32" t="s">
        <v>3862</v>
      </c>
      <c r="Z1618" s="32" t="s">
        <v>5029</v>
      </c>
      <c r="AA1618" s="32" t="e">
        <v>#N/A</v>
      </c>
    </row>
    <row r="1619" spans="1:27" x14ac:dyDescent="0.2">
      <c r="A1619" s="32" t="s">
        <v>5028</v>
      </c>
      <c r="B1619" s="32">
        <v>0.182542998187669</v>
      </c>
      <c r="C1619" s="32" t="s">
        <v>242</v>
      </c>
      <c r="D1619" s="32">
        <v>-0.46759441103525701</v>
      </c>
      <c r="E1619" s="32">
        <v>-0.98834882436407001</v>
      </c>
      <c r="F1619" s="32">
        <v>0.92510121457489902</v>
      </c>
      <c r="G1619" s="32">
        <v>0.93100504453205302</v>
      </c>
      <c r="H1619" s="32">
        <v>0.67996266876863498</v>
      </c>
      <c r="I1619" s="32">
        <v>0.45519884013508799</v>
      </c>
      <c r="J1619" s="32" t="s">
        <v>242</v>
      </c>
      <c r="K1619" s="32">
        <v>-0.253129897971138</v>
      </c>
      <c r="L1619" s="32">
        <v>-0.168183384226155</v>
      </c>
      <c r="M1619" s="32">
        <v>0.57459677419354804</v>
      </c>
      <c r="N1619" s="32">
        <v>0.95950178954328003</v>
      </c>
      <c r="O1619" s="32">
        <v>0.59991608209814695</v>
      </c>
      <c r="P1619" s="32">
        <v>0.26123989505798501</v>
      </c>
      <c r="Q1619" s="32" t="s">
        <v>242</v>
      </c>
      <c r="R1619" s="32">
        <v>-0.15528386998997001</v>
      </c>
      <c r="S1619" s="32">
        <v>8.0102976423243794E-2</v>
      </c>
      <c r="T1619" s="32">
        <v>0.46963562753036397</v>
      </c>
      <c r="U1619" s="32">
        <v>0.91659158953230002</v>
      </c>
      <c r="V1619" s="32">
        <v>0.56170123437494801</v>
      </c>
      <c r="W1619" s="32" t="s">
        <v>3598</v>
      </c>
      <c r="X1619" s="32" t="s">
        <v>3598</v>
      </c>
      <c r="Y1619" s="32" t="s">
        <v>3862</v>
      </c>
      <c r="Z1619" s="32" t="s">
        <v>479</v>
      </c>
      <c r="AA1619" s="32" t="e">
        <v>#N/A</v>
      </c>
    </row>
    <row r="1620" spans="1:27" x14ac:dyDescent="0.2">
      <c r="A1620" s="32" t="s">
        <v>5027</v>
      </c>
      <c r="B1620" s="32">
        <v>0.21219427862784701</v>
      </c>
      <c r="C1620" s="32" t="s">
        <v>242</v>
      </c>
      <c r="D1620" s="32">
        <v>-0.38470576216734298</v>
      </c>
      <c r="E1620" s="32">
        <v>-0.63290628878531796</v>
      </c>
      <c r="F1620" s="32">
        <v>0.75506072874493901</v>
      </c>
      <c r="G1620" s="32">
        <v>0.93100504453205302</v>
      </c>
      <c r="H1620" s="32">
        <v>0.64977228720901303</v>
      </c>
      <c r="I1620" s="32">
        <v>0.41648003469292999</v>
      </c>
      <c r="J1620" s="32" t="s">
        <v>242</v>
      </c>
      <c r="K1620" s="32">
        <v>-0.45235664962453198</v>
      </c>
      <c r="L1620" s="32">
        <v>-0.570710792740874</v>
      </c>
      <c r="M1620" s="32">
        <v>0.72983870967741904</v>
      </c>
      <c r="N1620" s="32">
        <v>0.96447268678212394</v>
      </c>
      <c r="O1620" s="32">
        <v>0.6744939643001</v>
      </c>
      <c r="P1620" s="32">
        <v>0.33544794576998099</v>
      </c>
      <c r="Q1620" s="32" t="s">
        <v>242</v>
      </c>
      <c r="R1620" s="32">
        <v>6.8454878710420802E-2</v>
      </c>
      <c r="S1620" s="32">
        <v>0.982203193879431</v>
      </c>
      <c r="T1620" s="32">
        <v>0.22469635627530399</v>
      </c>
      <c r="U1620" s="32">
        <v>0.62558800334994502</v>
      </c>
      <c r="V1620" s="32">
        <v>0.47271176867407899</v>
      </c>
      <c r="W1620" s="32" t="s">
        <v>3598</v>
      </c>
      <c r="X1620" s="32" t="s">
        <v>3598</v>
      </c>
      <c r="Y1620" s="32" t="s">
        <v>3862</v>
      </c>
      <c r="Z1620" s="32" t="s">
        <v>476</v>
      </c>
      <c r="AA1620" s="32" t="e">
        <v>#N/A</v>
      </c>
    </row>
    <row r="1621" spans="1:27" x14ac:dyDescent="0.2">
      <c r="A1621" s="32" t="s">
        <v>5026</v>
      </c>
      <c r="B1621" s="32">
        <v>0.24281610496936701</v>
      </c>
      <c r="C1621" s="32" t="s">
        <v>242</v>
      </c>
      <c r="D1621" s="32">
        <v>-0.29910400151361899</v>
      </c>
      <c r="E1621" s="32">
        <v>-0.265829405854694</v>
      </c>
      <c r="F1621" s="32">
        <v>0.59919028340081004</v>
      </c>
      <c r="G1621" s="32">
        <v>0.93100504453205302</v>
      </c>
      <c r="H1621" s="32">
        <v>0.61756965339771197</v>
      </c>
      <c r="I1621" s="32">
        <v>1.2510512624244701</v>
      </c>
      <c r="J1621" s="32" t="s">
        <v>242</v>
      </c>
      <c r="K1621" s="32">
        <v>3.8419110279443598</v>
      </c>
      <c r="L1621" s="32">
        <v>8.1056362609298898</v>
      </c>
      <c r="M1621" s="32">
        <v>1.2096774193548401E-2</v>
      </c>
      <c r="N1621" s="32">
        <v>6.3198682968325698E-15</v>
      </c>
      <c r="O1621" s="32">
        <v>6.10400458019999E-5</v>
      </c>
      <c r="P1621" s="32">
        <v>0.44407722652617099</v>
      </c>
      <c r="Q1621" s="32" t="s">
        <v>242</v>
      </c>
      <c r="R1621" s="32">
        <v>0.39597432054214698</v>
      </c>
      <c r="S1621" s="32">
        <v>2.3027404786086598</v>
      </c>
      <c r="T1621" s="32">
        <v>8.7044534412955496E-2</v>
      </c>
      <c r="U1621" s="32">
        <v>8.0900816190654701E-2</v>
      </c>
      <c r="V1621" s="32">
        <v>0.346061986204387</v>
      </c>
      <c r="W1621" s="32" t="s">
        <v>3598</v>
      </c>
      <c r="X1621" s="32" t="s">
        <v>3598</v>
      </c>
      <c r="Y1621" s="32" t="s">
        <v>3862</v>
      </c>
      <c r="Z1621" s="32" t="s">
        <v>476</v>
      </c>
      <c r="AA1621" s="32" t="e">
        <v>#N/A</v>
      </c>
    </row>
    <row r="1622" spans="1:27" x14ac:dyDescent="0.2">
      <c r="A1622" s="32" t="s">
        <v>5025</v>
      </c>
      <c r="B1622" s="32">
        <v>0.32879643605803799</v>
      </c>
      <c r="C1622" s="32" t="s">
        <v>242</v>
      </c>
      <c r="D1622" s="32">
        <v>-5.8750351777159898E-2</v>
      </c>
      <c r="E1622" s="32">
        <v>0.76485346646565</v>
      </c>
      <c r="F1622" s="32">
        <v>0.269230769230769</v>
      </c>
      <c r="G1622" s="32">
        <v>0.69566238939700598</v>
      </c>
      <c r="H1622" s="32">
        <v>0.52342452317554</v>
      </c>
      <c r="I1622" s="32">
        <v>0.44165766640776499</v>
      </c>
      <c r="J1622" s="32" t="s">
        <v>242</v>
      </c>
      <c r="K1622" s="32">
        <v>-0.32280570600449998</v>
      </c>
      <c r="L1622" s="32">
        <v>-0.30895977199074698</v>
      </c>
      <c r="M1622" s="32">
        <v>0.63306451612903203</v>
      </c>
      <c r="N1622" s="32">
        <v>0.96447268678212394</v>
      </c>
      <c r="O1622" s="32">
        <v>0.62657880429928503</v>
      </c>
      <c r="P1622" s="32">
        <v>0.18463399260853899</v>
      </c>
      <c r="Q1622" s="32" t="s">
        <v>242</v>
      </c>
      <c r="R1622" s="32">
        <v>-0.386252189365762</v>
      </c>
      <c r="S1622" s="32">
        <v>-0.85114640413623499</v>
      </c>
      <c r="T1622" s="32">
        <v>0.87854251012145701</v>
      </c>
      <c r="U1622" s="32">
        <v>0.921138861159286</v>
      </c>
      <c r="V1622" s="32">
        <v>0.650345047264416</v>
      </c>
      <c r="W1622" s="32" t="s">
        <v>3598</v>
      </c>
      <c r="X1622" s="32" t="s">
        <v>3598</v>
      </c>
      <c r="Y1622" s="32" t="s">
        <v>3862</v>
      </c>
      <c r="Z1622" s="32" t="s">
        <v>476</v>
      </c>
      <c r="AA1622" s="32" t="e">
        <v>#N/A</v>
      </c>
    </row>
    <row r="1623" spans="1:27" x14ac:dyDescent="0.2">
      <c r="A1623" s="32" t="s">
        <v>5024</v>
      </c>
      <c r="B1623" s="32">
        <v>1.58640211295821</v>
      </c>
      <c r="C1623" s="32" t="s">
        <v>242</v>
      </c>
      <c r="D1623" s="32">
        <v>3.45682246057356</v>
      </c>
      <c r="E1623" s="32">
        <v>15.8403086886266</v>
      </c>
      <c r="F1623" s="32">
        <v>6.0728744939271299E-3</v>
      </c>
      <c r="G1623" s="32">
        <v>3.4905324175421603E-55</v>
      </c>
      <c r="H1623" s="32">
        <v>2.7329241283201002E-4</v>
      </c>
      <c r="I1623" s="32">
        <v>0.483565275850942</v>
      </c>
      <c r="J1623" s="32" t="s">
        <v>242</v>
      </c>
      <c r="K1623" s="32">
        <v>-0.10717103433582099</v>
      </c>
      <c r="L1623" s="32">
        <v>0.12671899530514499</v>
      </c>
      <c r="M1623" s="32">
        <v>0.43951612903225801</v>
      </c>
      <c r="N1623" s="32">
        <v>0.93572558574791398</v>
      </c>
      <c r="O1623" s="32">
        <v>0.54267335284601503</v>
      </c>
      <c r="P1623" s="32">
        <v>0.32228419099190297</v>
      </c>
      <c r="Q1623" s="32" t="s">
        <v>242</v>
      </c>
      <c r="R1623" s="32">
        <v>2.8765896261919301E-2</v>
      </c>
      <c r="S1623" s="32">
        <v>0.82217977413038901</v>
      </c>
      <c r="T1623" s="32">
        <v>0.26113360323886597</v>
      </c>
      <c r="U1623" s="32">
        <v>0.69860530481988603</v>
      </c>
      <c r="V1623" s="32">
        <v>0.48852565022897998</v>
      </c>
      <c r="W1623" s="32" t="s">
        <v>3598</v>
      </c>
      <c r="X1623" s="32" t="s">
        <v>3598</v>
      </c>
      <c r="Y1623" s="32" t="s">
        <v>3862</v>
      </c>
      <c r="Z1623" s="32" t="s">
        <v>476</v>
      </c>
      <c r="AA1623" s="32" t="e">
        <v>#N/A</v>
      </c>
    </row>
    <row r="1624" spans="1:27" x14ac:dyDescent="0.2">
      <c r="A1624" s="32" t="s">
        <v>5023</v>
      </c>
      <c r="B1624" s="32">
        <v>0.27649181773560799</v>
      </c>
      <c r="C1624" s="32" t="s">
        <v>242</v>
      </c>
      <c r="D1624" s="32">
        <v>-0.204965256426729</v>
      </c>
      <c r="E1624" s="32">
        <v>0.13785571517082701</v>
      </c>
      <c r="F1624" s="32">
        <v>0.42712550607287397</v>
      </c>
      <c r="G1624" s="32">
        <v>0.93100504453205302</v>
      </c>
      <c r="H1624" s="32">
        <v>0.58120036496771299</v>
      </c>
      <c r="I1624" s="32">
        <v>0.45294108881057998</v>
      </c>
      <c r="J1624" s="32" t="s">
        <v>242</v>
      </c>
      <c r="K1624" s="32">
        <v>-0.26474710716151301</v>
      </c>
      <c r="L1624" s="32">
        <v>-0.19165535809897499</v>
      </c>
      <c r="M1624" s="32">
        <v>0.58064516129032295</v>
      </c>
      <c r="N1624" s="32">
        <v>0.95950178954328003</v>
      </c>
      <c r="O1624" s="32">
        <v>0.60439785720029304</v>
      </c>
      <c r="P1624" s="32">
        <v>0.16422106867314101</v>
      </c>
      <c r="Q1624" s="32" t="s">
        <v>242</v>
      </c>
      <c r="R1624" s="32">
        <v>-0.44779756099057</v>
      </c>
      <c r="S1624" s="32">
        <v>-1.0992933766595701</v>
      </c>
      <c r="T1624" s="32">
        <v>0.94129554655870495</v>
      </c>
      <c r="U1624" s="32">
        <v>0.92706512017312004</v>
      </c>
      <c r="V1624" s="32">
        <v>0.67285034809351896</v>
      </c>
      <c r="W1624" s="32" t="s">
        <v>3598</v>
      </c>
      <c r="X1624" s="32" t="s">
        <v>3598</v>
      </c>
      <c r="Y1624" s="32" t="s">
        <v>3862</v>
      </c>
      <c r="Z1624" s="32" t="s">
        <v>476</v>
      </c>
      <c r="AA1624" s="32" t="e">
        <v>#N/A</v>
      </c>
    </row>
    <row r="1625" spans="1:27" x14ac:dyDescent="0.2">
      <c r="A1625" s="32" t="s">
        <v>5022</v>
      </c>
      <c r="B1625" s="32">
        <v>0.169785028468593</v>
      </c>
      <c r="C1625" s="32" t="s">
        <v>242</v>
      </c>
      <c r="D1625" s="32">
        <v>-0.50325866757370596</v>
      </c>
      <c r="E1625" s="32">
        <v>-1.14128404464686</v>
      </c>
      <c r="F1625" s="32">
        <v>0.94736842105263197</v>
      </c>
      <c r="G1625" s="32">
        <v>0.93579277126234095</v>
      </c>
      <c r="H1625" s="32">
        <v>0.692608788979717</v>
      </c>
      <c r="I1625" s="32">
        <v>0.58120105000005495</v>
      </c>
      <c r="J1625" s="32" t="s">
        <v>242</v>
      </c>
      <c r="K1625" s="32">
        <v>0.39521166850739903</v>
      </c>
      <c r="L1625" s="32">
        <v>1.1417574165002999</v>
      </c>
      <c r="M1625" s="32">
        <v>0.171370967741935</v>
      </c>
      <c r="N1625" s="32">
        <v>0.52539315668569397</v>
      </c>
      <c r="O1625" s="32">
        <v>0.34634334097900898</v>
      </c>
      <c r="P1625" s="32">
        <v>0.19194005253805399</v>
      </c>
      <c r="Q1625" s="32" t="s">
        <v>242</v>
      </c>
      <c r="R1625" s="32">
        <v>-0.364224273379882</v>
      </c>
      <c r="S1625" s="32">
        <v>-0.76233126631860504</v>
      </c>
      <c r="T1625" s="32">
        <v>0.84210526315789502</v>
      </c>
      <c r="U1625" s="32">
        <v>0.91825741088051904</v>
      </c>
      <c r="V1625" s="32">
        <v>0.64215472874746804</v>
      </c>
      <c r="W1625" s="32" t="s">
        <v>3598</v>
      </c>
      <c r="X1625" s="32" t="s">
        <v>3598</v>
      </c>
      <c r="Y1625" s="32" t="s">
        <v>3862</v>
      </c>
      <c r="Z1625" s="32" t="s">
        <v>476</v>
      </c>
      <c r="AA1625" s="32" t="e">
        <v>#N/A</v>
      </c>
    </row>
    <row r="1626" spans="1:27" x14ac:dyDescent="0.2">
      <c r="A1626" s="32" t="s">
        <v>5021</v>
      </c>
      <c r="B1626" s="32">
        <v>0.32246537751852</v>
      </c>
      <c r="C1626" s="32" t="s">
        <v>242</v>
      </c>
      <c r="D1626" s="32">
        <v>-7.6448504452321694E-2</v>
      </c>
      <c r="E1626" s="32">
        <v>0.68896036954783402</v>
      </c>
      <c r="F1626" s="32">
        <v>0.28340080971659898</v>
      </c>
      <c r="G1626" s="32">
        <v>0.73771386430168295</v>
      </c>
      <c r="H1626" s="32">
        <v>0.53046885924575204</v>
      </c>
      <c r="I1626" s="32">
        <v>0.97492463450295896</v>
      </c>
      <c r="J1626" s="32" t="s">
        <v>242</v>
      </c>
      <c r="K1626" s="32">
        <v>2.4211076096160502</v>
      </c>
      <c r="L1626" s="32">
        <v>5.2349760045024096</v>
      </c>
      <c r="M1626" s="32">
        <v>2.21774193548387E-2</v>
      </c>
      <c r="N1626" s="32">
        <v>1.34209864701821E-6</v>
      </c>
      <c r="O1626" s="32">
        <v>7.7366480247857399E-3</v>
      </c>
      <c r="P1626" s="32">
        <v>0.42926265288433801</v>
      </c>
      <c r="Q1626" s="32" t="s">
        <v>242</v>
      </c>
      <c r="R1626" s="32">
        <v>0.35130808638896199</v>
      </c>
      <c r="S1626" s="32">
        <v>2.1226491007110599</v>
      </c>
      <c r="T1626" s="32">
        <v>0.105263157894737</v>
      </c>
      <c r="U1626" s="32">
        <v>0.11878700343821801</v>
      </c>
      <c r="V1626" s="32">
        <v>0.362678614519027</v>
      </c>
      <c r="W1626" s="32" t="s">
        <v>3598</v>
      </c>
      <c r="X1626" s="32" t="s">
        <v>3598</v>
      </c>
      <c r="Y1626" s="32" t="s">
        <v>3862</v>
      </c>
      <c r="Z1626" s="32" t="s">
        <v>476</v>
      </c>
      <c r="AA1626" s="32" t="e">
        <v>#N/A</v>
      </c>
    </row>
    <row r="1627" spans="1:27" x14ac:dyDescent="0.2">
      <c r="A1627" s="32" t="s">
        <v>5020</v>
      </c>
      <c r="B1627" s="32">
        <v>0.30609177232481699</v>
      </c>
      <c r="C1627" s="32" t="s">
        <v>242</v>
      </c>
      <c r="D1627" s="32">
        <v>-0.122220086369025</v>
      </c>
      <c r="E1627" s="32">
        <v>0.492682985899693</v>
      </c>
      <c r="F1627" s="32">
        <v>0.32388663967611298</v>
      </c>
      <c r="G1627" s="32">
        <v>0.83431582192423404</v>
      </c>
      <c r="H1627" s="32">
        <v>0.54863764045641705</v>
      </c>
      <c r="I1627" s="32">
        <v>0.38262862318326402</v>
      </c>
      <c r="J1627" s="32" t="s">
        <v>242</v>
      </c>
      <c r="K1627" s="32">
        <v>-0.62653833412995796</v>
      </c>
      <c r="L1627" s="32">
        <v>-0.92263593076991002</v>
      </c>
      <c r="M1627" s="32">
        <v>0.85887096774193505</v>
      </c>
      <c r="N1627" s="32">
        <v>0.96606391846036799</v>
      </c>
      <c r="O1627" s="32">
        <v>0.73451904936572499</v>
      </c>
      <c r="P1627" s="32">
        <v>0.21005888042495599</v>
      </c>
      <c r="Q1627" s="32" t="s">
        <v>242</v>
      </c>
      <c r="R1627" s="32">
        <v>-0.30959564696485398</v>
      </c>
      <c r="S1627" s="32">
        <v>-0.54207216477906495</v>
      </c>
      <c r="T1627" s="32">
        <v>0.73684210526315796</v>
      </c>
      <c r="U1627" s="32">
        <v>0.91659158953230002</v>
      </c>
      <c r="V1627" s="32">
        <v>0.62156576650925299</v>
      </c>
      <c r="W1627" s="32" t="s">
        <v>3598</v>
      </c>
      <c r="X1627" s="32" t="s">
        <v>3598</v>
      </c>
      <c r="Y1627" s="32" t="s">
        <v>3862</v>
      </c>
      <c r="Z1627" s="32" t="s">
        <v>476</v>
      </c>
      <c r="AA1627" s="32" t="e">
        <v>#N/A</v>
      </c>
    </row>
    <row r="1628" spans="1:27" x14ac:dyDescent="0.2">
      <c r="A1628" s="32" t="s">
        <v>5019</v>
      </c>
      <c r="B1628" s="32">
        <v>0.23722026728749299</v>
      </c>
      <c r="C1628" s="32" t="s">
        <v>242</v>
      </c>
      <c r="D1628" s="32">
        <v>-0.31474688161353598</v>
      </c>
      <c r="E1628" s="32">
        <v>-0.33290909701154903</v>
      </c>
      <c r="F1628" s="32">
        <v>0.623481781376518</v>
      </c>
      <c r="G1628" s="32">
        <v>0.93100504453205302</v>
      </c>
      <c r="H1628" s="32">
        <v>0.62352307721729405</v>
      </c>
      <c r="I1628" s="32">
        <v>0.50201460462522696</v>
      </c>
      <c r="J1628" s="32" t="s">
        <v>242</v>
      </c>
      <c r="K1628" s="32">
        <v>-1.2240423747193399E-2</v>
      </c>
      <c r="L1628" s="32">
        <v>0.31852141316236099</v>
      </c>
      <c r="M1628" s="32">
        <v>0.37096774193548399</v>
      </c>
      <c r="N1628" s="32">
        <v>0.88703370084697997</v>
      </c>
      <c r="O1628" s="32">
        <v>0.50488310062496899</v>
      </c>
      <c r="P1628" s="32">
        <v>0.23446940064666699</v>
      </c>
      <c r="Q1628" s="32" t="s">
        <v>242</v>
      </c>
      <c r="R1628" s="32">
        <v>-0.23599744303509701</v>
      </c>
      <c r="S1628" s="32">
        <v>-0.24532894906399799</v>
      </c>
      <c r="T1628" s="32">
        <v>0.61336032388663997</v>
      </c>
      <c r="U1628" s="32">
        <v>0.91659158953230002</v>
      </c>
      <c r="V1628" s="32">
        <v>0.59328267284635405</v>
      </c>
      <c r="W1628" s="32" t="s">
        <v>3598</v>
      </c>
      <c r="X1628" s="32" t="s">
        <v>3598</v>
      </c>
      <c r="Y1628" s="32" t="s">
        <v>3862</v>
      </c>
      <c r="Z1628" s="32" t="s">
        <v>476</v>
      </c>
      <c r="AA1628" s="32" t="e">
        <v>#N/A</v>
      </c>
    </row>
    <row r="1629" spans="1:27" x14ac:dyDescent="0.2">
      <c r="A1629" s="32" t="s">
        <v>5018</v>
      </c>
      <c r="B1629" s="32">
        <v>0.28088080197028198</v>
      </c>
      <c r="C1629" s="32" t="s">
        <v>242</v>
      </c>
      <c r="D1629" s="32">
        <v>-0.19269607385808299</v>
      </c>
      <c r="E1629" s="32">
        <v>0.19046833971279301</v>
      </c>
      <c r="F1629" s="32">
        <v>0.39878542510121501</v>
      </c>
      <c r="G1629" s="32">
        <v>0.93100504453205302</v>
      </c>
      <c r="H1629" s="32">
        <v>0.57640150078144603</v>
      </c>
      <c r="I1629" s="32">
        <v>0.44106480193609698</v>
      </c>
      <c r="J1629" s="32" t="s">
        <v>242</v>
      </c>
      <c r="K1629" s="32">
        <v>-0.32585627694831498</v>
      </c>
      <c r="L1629" s="32">
        <v>-0.31512329373826897</v>
      </c>
      <c r="M1629" s="32">
        <v>0.63508064516129004</v>
      </c>
      <c r="N1629" s="32">
        <v>0.96447268678212394</v>
      </c>
      <c r="O1629" s="32">
        <v>0.62773345120928803</v>
      </c>
      <c r="P1629" s="32">
        <v>0.23954801056362701</v>
      </c>
      <c r="Q1629" s="32" t="s">
        <v>242</v>
      </c>
      <c r="R1629" s="32">
        <v>-0.22068533313521599</v>
      </c>
      <c r="S1629" s="32">
        <v>-0.18359150863121501</v>
      </c>
      <c r="T1629" s="32">
        <v>0.58906882591093102</v>
      </c>
      <c r="U1629" s="32">
        <v>0.91659158953230002</v>
      </c>
      <c r="V1629" s="32">
        <v>0.58733127380871197</v>
      </c>
      <c r="W1629" s="32" t="s">
        <v>3598</v>
      </c>
      <c r="X1629" s="32" t="s">
        <v>3598</v>
      </c>
      <c r="Y1629" s="32" t="s">
        <v>3862</v>
      </c>
      <c r="Z1629" s="32" t="s">
        <v>476</v>
      </c>
      <c r="AA1629" s="32" t="e">
        <v>#N/A</v>
      </c>
    </row>
    <row r="1630" spans="1:27" x14ac:dyDescent="0.2">
      <c r="A1630" s="32" t="s">
        <v>5017</v>
      </c>
      <c r="B1630" s="32">
        <v>0.187613132690538</v>
      </c>
      <c r="C1630" s="32" t="s">
        <v>242</v>
      </c>
      <c r="D1630" s="32">
        <v>-0.45342110747862802</v>
      </c>
      <c r="E1630" s="32">
        <v>-0.92757096126096505</v>
      </c>
      <c r="F1630" s="32">
        <v>0.90485829959514197</v>
      </c>
      <c r="G1630" s="32">
        <v>0.93100504453205302</v>
      </c>
      <c r="H1630" s="32">
        <v>0.67487722987366505</v>
      </c>
      <c r="I1630" s="32">
        <v>0.51625522829048898</v>
      </c>
      <c r="J1630" s="32" t="s">
        <v>242</v>
      </c>
      <c r="K1630" s="32">
        <v>6.1034388374448002E-2</v>
      </c>
      <c r="L1630" s="32">
        <v>0.46656940364529298</v>
      </c>
      <c r="M1630" s="32">
        <v>0.32258064516128998</v>
      </c>
      <c r="N1630" s="32">
        <v>0.84167377812184296</v>
      </c>
      <c r="O1630" s="32">
        <v>0.47566591106684097</v>
      </c>
      <c r="P1630" s="32">
        <v>0.323929584766948</v>
      </c>
      <c r="Q1630" s="32" t="s">
        <v>242</v>
      </c>
      <c r="R1630" s="32">
        <v>3.3726791216251897E-2</v>
      </c>
      <c r="S1630" s="32">
        <v>0.84218178291552603</v>
      </c>
      <c r="T1630" s="32">
        <v>0.25910931174089102</v>
      </c>
      <c r="U1630" s="32">
        <v>0.68898405289736997</v>
      </c>
      <c r="V1630" s="32">
        <v>0.48654750741031899</v>
      </c>
      <c r="W1630" s="32" t="s">
        <v>3598</v>
      </c>
      <c r="X1630" s="32" t="s">
        <v>3598</v>
      </c>
      <c r="Y1630" s="32" t="s">
        <v>3862</v>
      </c>
      <c r="Z1630" s="32" t="s">
        <v>1220</v>
      </c>
      <c r="AA1630" s="32" t="e">
        <v>#N/A</v>
      </c>
    </row>
    <row r="1631" spans="1:27" x14ac:dyDescent="0.2">
      <c r="A1631" s="32" t="s">
        <v>5016</v>
      </c>
      <c r="B1631" s="32">
        <v>0.21466293967685399</v>
      </c>
      <c r="C1631" s="32" t="s">
        <v>242</v>
      </c>
      <c r="D1631" s="32">
        <v>-0.37780474555600602</v>
      </c>
      <c r="E1631" s="32">
        <v>-0.60331339668360795</v>
      </c>
      <c r="F1631" s="32">
        <v>0.74089068825910898</v>
      </c>
      <c r="G1631" s="32">
        <v>0.93100504453205302</v>
      </c>
      <c r="H1631" s="32">
        <v>0.64721217593918301</v>
      </c>
      <c r="I1631" s="32">
        <v>0.50353562639549299</v>
      </c>
      <c r="J1631" s="32" t="s">
        <v>242</v>
      </c>
      <c r="K1631" s="32">
        <v>-4.4140400810754503E-3</v>
      </c>
      <c r="L1631" s="32">
        <v>0.334334218967904</v>
      </c>
      <c r="M1631" s="32">
        <v>0.36290322580645201</v>
      </c>
      <c r="N1631" s="32">
        <v>0.88378575519725</v>
      </c>
      <c r="O1631" s="32">
        <v>0.501760941497435</v>
      </c>
      <c r="P1631" s="32">
        <v>0.17122164329327</v>
      </c>
      <c r="Q1631" s="32" t="s">
        <v>242</v>
      </c>
      <c r="R1631" s="32">
        <v>-0.42669068928778903</v>
      </c>
      <c r="S1631" s="32">
        <v>-1.01419183004103</v>
      </c>
      <c r="T1631" s="32">
        <v>0.92914979757085003</v>
      </c>
      <c r="U1631" s="32">
        <v>0.92470320948723395</v>
      </c>
      <c r="V1631" s="32">
        <v>0.66519768349061803</v>
      </c>
      <c r="W1631" s="32" t="s">
        <v>3598</v>
      </c>
      <c r="X1631" s="32" t="s">
        <v>3598</v>
      </c>
      <c r="Y1631" s="32" t="s">
        <v>3862</v>
      </c>
      <c r="Z1631" s="32" t="s">
        <v>738</v>
      </c>
      <c r="AA1631" s="32" t="e">
        <v>#N/A</v>
      </c>
    </row>
    <row r="1632" spans="1:27" x14ac:dyDescent="0.2">
      <c r="A1632" s="32" t="s">
        <v>5015</v>
      </c>
      <c r="B1632" s="32">
        <v>0.45890098011666502</v>
      </c>
      <c r="C1632" s="32" t="s">
        <v>242</v>
      </c>
      <c r="D1632" s="32">
        <v>0.30495029482234098</v>
      </c>
      <c r="E1632" s="32">
        <v>2.3244720847515099</v>
      </c>
      <c r="F1632" s="32">
        <v>0.14372469635627499</v>
      </c>
      <c r="G1632" s="32">
        <v>5.4339668722378998E-2</v>
      </c>
      <c r="H1632" s="32">
        <v>0.38020200460171699</v>
      </c>
      <c r="I1632" s="32">
        <v>0.387061315163788</v>
      </c>
      <c r="J1632" s="32" t="s">
        <v>242</v>
      </c>
      <c r="K1632" s="32">
        <v>-0.60373001620085698</v>
      </c>
      <c r="L1632" s="32">
        <v>-0.876552897078964</v>
      </c>
      <c r="M1632" s="32">
        <v>0.83870967741935498</v>
      </c>
      <c r="N1632" s="32">
        <v>0.96447268678212394</v>
      </c>
      <c r="O1632" s="32">
        <v>0.72698842272865905</v>
      </c>
      <c r="P1632" s="32">
        <v>0.217043114689873</v>
      </c>
      <c r="Q1632" s="32" t="s">
        <v>242</v>
      </c>
      <c r="R1632" s="32">
        <v>-0.28853804175800601</v>
      </c>
      <c r="S1632" s="32">
        <v>-0.45716925749749099</v>
      </c>
      <c r="T1632" s="32">
        <v>0.69230769230769196</v>
      </c>
      <c r="U1632" s="32">
        <v>0.91659158953230002</v>
      </c>
      <c r="V1632" s="32">
        <v>0.61353254250639599</v>
      </c>
      <c r="W1632" s="32" t="s">
        <v>3598</v>
      </c>
      <c r="X1632" s="32" t="s">
        <v>3598</v>
      </c>
      <c r="Y1632" s="32" t="s">
        <v>3862</v>
      </c>
      <c r="Z1632" s="32" t="s">
        <v>738</v>
      </c>
      <c r="AA1632" s="32" t="e">
        <v>#N/A</v>
      </c>
    </row>
    <row r="1633" spans="1:27" x14ac:dyDescent="0.2">
      <c r="A1633" s="32" t="s">
        <v>5014</v>
      </c>
      <c r="B1633" s="32">
        <v>0.17906514041599</v>
      </c>
      <c r="C1633" s="32" t="s">
        <v>242</v>
      </c>
      <c r="D1633" s="32">
        <v>-0.47731658584085701</v>
      </c>
      <c r="E1633" s="32">
        <v>-1.03003938768534</v>
      </c>
      <c r="F1633" s="32">
        <v>0.92914979757085003</v>
      </c>
      <c r="G1633" s="32">
        <v>0.93100504453205302</v>
      </c>
      <c r="H1633" s="32">
        <v>0.68343164892400798</v>
      </c>
      <c r="I1633" s="32">
        <v>0.39068579321738001</v>
      </c>
      <c r="J1633" s="32" t="s">
        <v>242</v>
      </c>
      <c r="K1633" s="32">
        <v>-0.58508034504468198</v>
      </c>
      <c r="L1633" s="32">
        <v>-0.83887219537678004</v>
      </c>
      <c r="M1633" s="32">
        <v>0.82661290322580605</v>
      </c>
      <c r="N1633" s="32">
        <v>0.96447268678212394</v>
      </c>
      <c r="O1633" s="32">
        <v>0.72075315293386</v>
      </c>
      <c r="P1633" s="32">
        <v>0.204018748176651</v>
      </c>
      <c r="Q1633" s="32" t="s">
        <v>242</v>
      </c>
      <c r="R1633" s="32">
        <v>-0.32780676581589901</v>
      </c>
      <c r="S1633" s="32">
        <v>-0.61549822249626096</v>
      </c>
      <c r="T1633" s="32">
        <v>0.76923076923076905</v>
      </c>
      <c r="U1633" s="32">
        <v>0.91659158953230002</v>
      </c>
      <c r="V1633" s="32">
        <v>0.62847111431569402</v>
      </c>
      <c r="W1633" s="32" t="s">
        <v>3598</v>
      </c>
      <c r="X1633" s="32" t="s">
        <v>3598</v>
      </c>
      <c r="Y1633" s="32" t="s">
        <v>3862</v>
      </c>
      <c r="Z1633" s="32" t="s">
        <v>738</v>
      </c>
      <c r="AA1633" s="32" t="e">
        <v>#N/A</v>
      </c>
    </row>
    <row r="1634" spans="1:27" x14ac:dyDescent="0.2">
      <c r="A1634" s="32" t="s">
        <v>5013</v>
      </c>
      <c r="B1634" s="32">
        <v>0.157165417586556</v>
      </c>
      <c r="C1634" s="32" t="s">
        <v>242</v>
      </c>
      <c r="D1634" s="32">
        <v>-0.53853614900865798</v>
      </c>
      <c r="E1634" s="32">
        <v>-1.29256069858356</v>
      </c>
      <c r="F1634" s="32">
        <v>0.96963562753036403</v>
      </c>
      <c r="G1634" s="32">
        <v>0.93934319213708295</v>
      </c>
      <c r="H1634" s="32">
        <v>0.70489652223678001</v>
      </c>
      <c r="I1634" s="32">
        <v>0.31864582651703299</v>
      </c>
      <c r="J1634" s="32" t="s">
        <v>242</v>
      </c>
      <c r="K1634" s="32">
        <v>-0.95576039033610105</v>
      </c>
      <c r="L1634" s="32">
        <v>-1.5878121684525901</v>
      </c>
      <c r="M1634" s="32">
        <v>0.97177419354838701</v>
      </c>
      <c r="N1634" s="32">
        <v>0.97983728002152304</v>
      </c>
      <c r="O1634" s="32">
        <v>0.83040334790848402</v>
      </c>
      <c r="P1634" s="32">
        <v>0.30717630896077602</v>
      </c>
      <c r="Q1634" s="32" t="s">
        <v>242</v>
      </c>
      <c r="R1634" s="32">
        <v>-1.67846685181232E-2</v>
      </c>
      <c r="S1634" s="32">
        <v>0.63852283212990602</v>
      </c>
      <c r="T1634" s="32">
        <v>0.30971659919028299</v>
      </c>
      <c r="U1634" s="32">
        <v>0.78354271675374298</v>
      </c>
      <c r="V1634" s="32">
        <v>0.50669579953712995</v>
      </c>
      <c r="W1634" s="32" t="s">
        <v>3598</v>
      </c>
      <c r="X1634" s="32" t="s">
        <v>3598</v>
      </c>
      <c r="Y1634" s="32" t="s">
        <v>3862</v>
      </c>
      <c r="Z1634" s="32" t="s">
        <v>738</v>
      </c>
      <c r="AA1634" s="32" t="e">
        <v>#N/A</v>
      </c>
    </row>
    <row r="1635" spans="1:27" x14ac:dyDescent="0.2">
      <c r="A1635" s="32" t="s">
        <v>5012</v>
      </c>
      <c r="B1635" s="32">
        <v>0.89024036942759599</v>
      </c>
      <c r="C1635" s="32" t="s">
        <v>242</v>
      </c>
      <c r="D1635" s="32">
        <v>1.5107376555276499</v>
      </c>
      <c r="E1635" s="32">
        <v>7.4951211749649902</v>
      </c>
      <c r="F1635" s="32">
        <v>4.4534412955465598E-2</v>
      </c>
      <c r="G1635" s="32">
        <v>4.6871057244370097E-13</v>
      </c>
      <c r="H1635" s="32">
        <v>6.5427652223204402E-2</v>
      </c>
      <c r="I1635" s="32">
        <v>0.53083325678037396</v>
      </c>
      <c r="J1635" s="32" t="s">
        <v>242</v>
      </c>
      <c r="K1635" s="32">
        <v>0.13604530951170099</v>
      </c>
      <c r="L1635" s="32">
        <v>0.618125113132594</v>
      </c>
      <c r="M1635" s="32">
        <v>0.29233870967741898</v>
      </c>
      <c r="N1635" s="32">
        <v>0.78275415800834602</v>
      </c>
      <c r="O1635" s="32">
        <v>0.44589273105274502</v>
      </c>
      <c r="P1635" s="32">
        <v>0.172468559714227</v>
      </c>
      <c r="Q1635" s="32" t="s">
        <v>242</v>
      </c>
      <c r="R1635" s="32">
        <v>-0.42293121148070401</v>
      </c>
      <c r="S1635" s="32">
        <v>-0.99903385777653897</v>
      </c>
      <c r="T1635" s="32">
        <v>0.92712550607287403</v>
      </c>
      <c r="U1635" s="32">
        <v>0.92394880866935802</v>
      </c>
      <c r="V1635" s="32">
        <v>0.66382727497900995</v>
      </c>
      <c r="W1635" s="32" t="s">
        <v>3598</v>
      </c>
      <c r="X1635" s="32" t="s">
        <v>3598</v>
      </c>
      <c r="Y1635" s="32" t="s">
        <v>3862</v>
      </c>
      <c r="Z1635" s="32" t="s">
        <v>738</v>
      </c>
      <c r="AA1635" s="32" t="e">
        <v>#N/A</v>
      </c>
    </row>
    <row r="1636" spans="1:27" x14ac:dyDescent="0.2">
      <c r="A1636" s="32" t="s">
        <v>5011</v>
      </c>
      <c r="B1636" s="32">
        <v>0.247588174461737</v>
      </c>
      <c r="C1636" s="32" t="s">
        <v>242</v>
      </c>
      <c r="D1636" s="32">
        <v>-0.28576392355899599</v>
      </c>
      <c r="E1636" s="32">
        <v>-0.208624575063383</v>
      </c>
      <c r="F1636" s="32">
        <v>0.57489878542510098</v>
      </c>
      <c r="G1636" s="32">
        <v>0.93100504453205302</v>
      </c>
      <c r="H1636" s="32">
        <v>0.61247052940450997</v>
      </c>
      <c r="I1636" s="32">
        <v>0.35595964327482399</v>
      </c>
      <c r="J1636" s="32" t="s">
        <v>242</v>
      </c>
      <c r="K1636" s="32">
        <v>-0.76376297668783799</v>
      </c>
      <c r="L1636" s="32">
        <v>-1.1998912656823599</v>
      </c>
      <c r="M1636" s="32">
        <v>0.92540322580645196</v>
      </c>
      <c r="N1636" s="32">
        <v>0.97131185947090004</v>
      </c>
      <c r="O1636" s="32">
        <v>0.77749574816953904</v>
      </c>
      <c r="P1636" s="32">
        <v>0.19711589023683601</v>
      </c>
      <c r="Q1636" s="32" t="s">
        <v>242</v>
      </c>
      <c r="R1636" s="32">
        <v>-0.34861901978420401</v>
      </c>
      <c r="S1636" s="32">
        <v>-0.69941188939399501</v>
      </c>
      <c r="T1636" s="32">
        <v>0.81578947368421095</v>
      </c>
      <c r="U1636" s="32">
        <v>0.91659158953230002</v>
      </c>
      <c r="V1636" s="32">
        <v>0.63631232659088</v>
      </c>
      <c r="W1636" s="32" t="s">
        <v>3598</v>
      </c>
      <c r="X1636" s="32" t="s">
        <v>3598</v>
      </c>
      <c r="Y1636" s="32" t="s">
        <v>3862</v>
      </c>
      <c r="Z1636" s="32" t="s">
        <v>738</v>
      </c>
      <c r="AA1636" s="32" t="e">
        <v>#N/A</v>
      </c>
    </row>
    <row r="1637" spans="1:27" x14ac:dyDescent="0.2">
      <c r="A1637" s="32" t="s">
        <v>5010</v>
      </c>
      <c r="B1637" s="32">
        <v>0.30659392790154599</v>
      </c>
      <c r="C1637" s="32" t="s">
        <v>242</v>
      </c>
      <c r="D1637" s="32">
        <v>-0.120816335952227</v>
      </c>
      <c r="E1637" s="32">
        <v>0.49870253880930498</v>
      </c>
      <c r="F1637" s="32">
        <v>0.32388663967611298</v>
      </c>
      <c r="G1637" s="32">
        <v>0.83256436904517495</v>
      </c>
      <c r="H1637" s="32">
        <v>0.54808174466506898</v>
      </c>
      <c r="I1637" s="32">
        <v>0.52830416057622998</v>
      </c>
      <c r="J1637" s="32" t="s">
        <v>242</v>
      </c>
      <c r="K1637" s="32">
        <v>0.123031901282378</v>
      </c>
      <c r="L1637" s="32">
        <v>0.59183219088685601</v>
      </c>
      <c r="M1637" s="32">
        <v>0.296370967741935</v>
      </c>
      <c r="N1637" s="32">
        <v>0.79280816495296902</v>
      </c>
      <c r="O1637" s="32">
        <v>0.45104091814645397</v>
      </c>
      <c r="P1637" s="32">
        <v>0.38952139780975298</v>
      </c>
      <c r="Q1637" s="32" t="s">
        <v>242</v>
      </c>
      <c r="R1637" s="32">
        <v>0.23148741198963599</v>
      </c>
      <c r="S1637" s="32">
        <v>1.6395398625516799</v>
      </c>
      <c r="T1637" s="32">
        <v>0.12955465587044501</v>
      </c>
      <c r="U1637" s="32">
        <v>0.281936974444844</v>
      </c>
      <c r="V1637" s="32">
        <v>0.40846808183516897</v>
      </c>
      <c r="W1637" s="32" t="s">
        <v>3598</v>
      </c>
      <c r="X1637" s="32" t="s">
        <v>3598</v>
      </c>
      <c r="Y1637" s="32" t="s">
        <v>3862</v>
      </c>
      <c r="Z1637" s="32" t="s">
        <v>1220</v>
      </c>
      <c r="AA1637" s="32" t="e">
        <v>#N/A</v>
      </c>
    </row>
    <row r="1638" spans="1:27" x14ac:dyDescent="0.2">
      <c r="A1638" s="32" t="s">
        <v>5009</v>
      </c>
      <c r="B1638" s="32">
        <v>0.22695389965884699</v>
      </c>
      <c r="C1638" s="32" t="s">
        <v>242</v>
      </c>
      <c r="D1638" s="32">
        <v>-0.34344599102422502</v>
      </c>
      <c r="E1638" s="32">
        <v>-0.45597642115195203</v>
      </c>
      <c r="F1638" s="32">
        <v>0.68016194331983804</v>
      </c>
      <c r="G1638" s="32">
        <v>0.93100504453205302</v>
      </c>
      <c r="H1638" s="32">
        <v>0.63436851732194699</v>
      </c>
      <c r="I1638" s="32">
        <v>0.37342134929076798</v>
      </c>
      <c r="J1638" s="32" t="s">
        <v>242</v>
      </c>
      <c r="K1638" s="32">
        <v>-0.67391415702112201</v>
      </c>
      <c r="L1638" s="32">
        <v>-1.0183563451036699</v>
      </c>
      <c r="M1638" s="32">
        <v>0.87903225806451601</v>
      </c>
      <c r="N1638" s="32">
        <v>0.96802414816603699</v>
      </c>
      <c r="O1638" s="32">
        <v>0.74981705447337399</v>
      </c>
      <c r="P1638" s="32">
        <v>0.181263228179216</v>
      </c>
      <c r="Q1638" s="32" t="s">
        <v>242</v>
      </c>
      <c r="R1638" s="32">
        <v>-0.39641511115584699</v>
      </c>
      <c r="S1638" s="32">
        <v>-0.89212264991430501</v>
      </c>
      <c r="T1638" s="32">
        <v>0.89068825910931204</v>
      </c>
      <c r="U1638" s="32">
        <v>0.921138861159286</v>
      </c>
      <c r="V1638" s="32">
        <v>0.65410058991146802</v>
      </c>
      <c r="W1638" s="32" t="s">
        <v>3598</v>
      </c>
      <c r="X1638" s="32" t="s">
        <v>3598</v>
      </c>
      <c r="Y1638" s="32" t="s">
        <v>3862</v>
      </c>
      <c r="Z1638" s="32" t="s">
        <v>1220</v>
      </c>
      <c r="AA1638" s="32" t="e">
        <v>#N/A</v>
      </c>
    </row>
    <row r="1639" spans="1:27" x14ac:dyDescent="0.2">
      <c r="A1639" s="32" t="s">
        <v>5008</v>
      </c>
      <c r="B1639" s="32">
        <v>0.18517278031903001</v>
      </c>
      <c r="C1639" s="32" t="s">
        <v>242</v>
      </c>
      <c r="D1639" s="32">
        <v>-0.46024298861944501</v>
      </c>
      <c r="E1639" s="32">
        <v>-0.95682450518074602</v>
      </c>
      <c r="F1639" s="32">
        <v>0.917004048582996</v>
      </c>
      <c r="G1639" s="32">
        <v>0.93100504453205302</v>
      </c>
      <c r="H1639" s="32">
        <v>0.67732909113159701</v>
      </c>
      <c r="I1639" s="32">
        <v>0.47299648570745301</v>
      </c>
      <c r="J1639" s="32" t="s">
        <v>242</v>
      </c>
      <c r="K1639" s="32">
        <v>-0.16155250879373501</v>
      </c>
      <c r="L1639" s="32">
        <v>1.6844022174845302E-2</v>
      </c>
      <c r="M1639" s="32">
        <v>0.49193548387096803</v>
      </c>
      <c r="N1639" s="32">
        <v>0.95357599389950598</v>
      </c>
      <c r="O1639" s="32">
        <v>0.56417087080028006</v>
      </c>
      <c r="P1639" s="32">
        <v>0.21697668609808801</v>
      </c>
      <c r="Q1639" s="32" t="s">
        <v>242</v>
      </c>
      <c r="R1639" s="32">
        <v>-0.28873832528332799</v>
      </c>
      <c r="S1639" s="32">
        <v>-0.457976787765698</v>
      </c>
      <c r="T1639" s="32">
        <v>0.69230769230769196</v>
      </c>
      <c r="U1639" s="32">
        <v>0.91659158953230002</v>
      </c>
      <c r="V1639" s="32">
        <v>0.61360918406376597</v>
      </c>
      <c r="W1639" s="32" t="s">
        <v>3598</v>
      </c>
      <c r="X1639" s="32" t="s">
        <v>3598</v>
      </c>
      <c r="Y1639" s="32" t="s">
        <v>3862</v>
      </c>
      <c r="Z1639" s="32" t="s">
        <v>1220</v>
      </c>
      <c r="AA1639" s="32" t="e">
        <v>#N/A</v>
      </c>
    </row>
    <row r="1640" spans="1:27" x14ac:dyDescent="0.2">
      <c r="A1640" s="32" t="s">
        <v>5007</v>
      </c>
      <c r="B1640" s="32">
        <v>0.17177579572086801</v>
      </c>
      <c r="C1640" s="32" t="s">
        <v>242</v>
      </c>
      <c r="D1640" s="32">
        <v>-0.49769357880512999</v>
      </c>
      <c r="E1640" s="32">
        <v>-1.11741986915794</v>
      </c>
      <c r="F1640" s="32">
        <v>0.94534412955465597</v>
      </c>
      <c r="G1640" s="32">
        <v>0.93437392883612702</v>
      </c>
      <c r="H1640" s="32">
        <v>0.69064998267309397</v>
      </c>
      <c r="I1640" s="32">
        <v>0.29810652662482601</v>
      </c>
      <c r="J1640" s="32" t="s">
        <v>242</v>
      </c>
      <c r="K1640" s="32">
        <v>-1.06144490079633</v>
      </c>
      <c r="L1640" s="32">
        <v>-1.80134228809089</v>
      </c>
      <c r="M1640" s="32">
        <v>0.97782258064516103</v>
      </c>
      <c r="N1640" s="32">
        <v>0.98396701688869503</v>
      </c>
      <c r="O1640" s="32">
        <v>0.85575611970793997</v>
      </c>
      <c r="P1640" s="32">
        <v>0.207814743002803</v>
      </c>
      <c r="Q1640" s="32" t="s">
        <v>242</v>
      </c>
      <c r="R1640" s="32">
        <v>-0.31636176592265802</v>
      </c>
      <c r="S1640" s="32">
        <v>-0.56935272042095797</v>
      </c>
      <c r="T1640" s="32">
        <v>0.748987854251012</v>
      </c>
      <c r="U1640" s="32">
        <v>0.91659158953230002</v>
      </c>
      <c r="V1640" s="32">
        <v>0.624136032939001</v>
      </c>
      <c r="W1640" s="32" t="s">
        <v>3598</v>
      </c>
      <c r="X1640" s="32" t="s">
        <v>3598</v>
      </c>
      <c r="Y1640" s="32" t="s">
        <v>3862</v>
      </c>
      <c r="Z1640" s="32" t="s">
        <v>5003</v>
      </c>
      <c r="AA1640" s="32" t="e">
        <v>#N/A</v>
      </c>
    </row>
    <row r="1641" spans="1:27" x14ac:dyDescent="0.2">
      <c r="A1641" s="32" t="s">
        <v>5006</v>
      </c>
      <c r="B1641" s="32">
        <v>0.428267984506779</v>
      </c>
      <c r="C1641" s="32" t="s">
        <v>242</v>
      </c>
      <c r="D1641" s="32">
        <v>0.21931731104604199</v>
      </c>
      <c r="E1641" s="32">
        <v>1.9572613110407999</v>
      </c>
      <c r="F1641" s="32">
        <v>0.165991902834008</v>
      </c>
      <c r="G1641" s="32">
        <v>0.124603299521028</v>
      </c>
      <c r="H1641" s="32">
        <v>0.41320143894050498</v>
      </c>
      <c r="I1641" s="32">
        <v>0.54215121788727905</v>
      </c>
      <c r="J1641" s="32" t="s">
        <v>242</v>
      </c>
      <c r="K1641" s="32">
        <v>0.19428162648786901</v>
      </c>
      <c r="L1641" s="32">
        <v>0.73578859737511904</v>
      </c>
      <c r="M1641" s="32">
        <v>0.25806451612903197</v>
      </c>
      <c r="N1641" s="32">
        <v>0.732787512905544</v>
      </c>
      <c r="O1641" s="32">
        <v>0.422977685736247</v>
      </c>
      <c r="P1641" s="32">
        <v>0.26965749427570002</v>
      </c>
      <c r="Q1641" s="32" t="s">
        <v>242</v>
      </c>
      <c r="R1641" s="32">
        <v>-0.129904640944565</v>
      </c>
      <c r="S1641" s="32">
        <v>0.18243039254457399</v>
      </c>
      <c r="T1641" s="32">
        <v>0.43117408906882598</v>
      </c>
      <c r="U1641" s="32">
        <v>0.90990260694954495</v>
      </c>
      <c r="V1641" s="32">
        <v>0.551679063768725</v>
      </c>
      <c r="W1641" s="32" t="s">
        <v>3598</v>
      </c>
      <c r="X1641" s="32" t="s">
        <v>3598</v>
      </c>
      <c r="Y1641" s="32" t="s">
        <v>3862</v>
      </c>
      <c r="Z1641" s="32" t="s">
        <v>5003</v>
      </c>
      <c r="AA1641" s="32" t="e">
        <v>#N/A</v>
      </c>
    </row>
    <row r="1642" spans="1:27" x14ac:dyDescent="0.2">
      <c r="A1642" s="32" t="s">
        <v>5005</v>
      </c>
      <c r="B1642" s="32">
        <v>0.136659158697923</v>
      </c>
      <c r="C1642" s="32" t="s">
        <v>242</v>
      </c>
      <c r="D1642" s="32">
        <v>-0.59586035448584396</v>
      </c>
      <c r="E1642" s="32">
        <v>-1.5383779633494199</v>
      </c>
      <c r="F1642" s="32">
        <v>0.98785425101214597</v>
      </c>
      <c r="G1642" s="32">
        <v>0.95368927785109203</v>
      </c>
      <c r="H1642" s="32">
        <v>0.72436573993777797</v>
      </c>
      <c r="I1642" s="32">
        <v>0.41341542307367202</v>
      </c>
      <c r="J1642" s="32" t="s">
        <v>242</v>
      </c>
      <c r="K1642" s="32">
        <v>-0.46812554050356903</v>
      </c>
      <c r="L1642" s="32">
        <v>-0.60257102600780299</v>
      </c>
      <c r="M1642" s="32">
        <v>0.75201612903225801</v>
      </c>
      <c r="N1642" s="32">
        <v>0.96447268678212394</v>
      </c>
      <c r="O1642" s="32">
        <v>0.68015259216056101</v>
      </c>
      <c r="P1642" s="32">
        <v>0.24310543779996999</v>
      </c>
      <c r="Q1642" s="32" t="s">
        <v>242</v>
      </c>
      <c r="R1642" s="32">
        <v>-0.209959619269734</v>
      </c>
      <c r="S1642" s="32">
        <v>-0.14034612147040301</v>
      </c>
      <c r="T1642" s="32">
        <v>0.56275303643724695</v>
      </c>
      <c r="U1642" s="32">
        <v>0.91659158953230002</v>
      </c>
      <c r="V1642" s="32">
        <v>0.58315040516363503</v>
      </c>
      <c r="W1642" s="32" t="s">
        <v>3598</v>
      </c>
      <c r="X1642" s="32" t="s">
        <v>3598</v>
      </c>
      <c r="Y1642" s="32" t="s">
        <v>3862</v>
      </c>
      <c r="Z1642" s="32" t="s">
        <v>736</v>
      </c>
      <c r="AA1642" s="32" t="e">
        <v>#N/A</v>
      </c>
    </row>
    <row r="1643" spans="1:27" x14ac:dyDescent="0.2">
      <c r="A1643" s="32" t="s">
        <v>5004</v>
      </c>
      <c r="B1643" s="32">
        <v>0.27907613605567</v>
      </c>
      <c r="C1643" s="32" t="s">
        <v>242</v>
      </c>
      <c r="D1643" s="32">
        <v>-0.19774092578688801</v>
      </c>
      <c r="E1643" s="32">
        <v>0.1688350402721</v>
      </c>
      <c r="F1643" s="32">
        <v>0.41093117408906898</v>
      </c>
      <c r="G1643" s="32">
        <v>0.93100504453205302</v>
      </c>
      <c r="H1643" s="32">
        <v>0.57837611612913498</v>
      </c>
      <c r="I1643" s="32">
        <v>0.36541161366855401</v>
      </c>
      <c r="J1643" s="32" t="s">
        <v>242</v>
      </c>
      <c r="K1643" s="32">
        <v>-0.71512807339568696</v>
      </c>
      <c r="L1643" s="32">
        <v>-1.1016269441337601</v>
      </c>
      <c r="M1643" s="32">
        <v>0.89717741935483897</v>
      </c>
      <c r="N1643" s="32">
        <v>0.96920097725451004</v>
      </c>
      <c r="O1643" s="32">
        <v>0.76273504580504903</v>
      </c>
      <c r="P1643" s="32">
        <v>0.25201490444423402</v>
      </c>
      <c r="Q1643" s="32" t="s">
        <v>242</v>
      </c>
      <c r="R1643" s="32">
        <v>-0.183097400151326</v>
      </c>
      <c r="S1643" s="32">
        <v>-3.2039384935815401E-2</v>
      </c>
      <c r="T1643" s="32">
        <v>0.51417004048583004</v>
      </c>
      <c r="U1643" s="32">
        <v>0.91659158953230002</v>
      </c>
      <c r="V1643" s="32">
        <v>0.57263920216456099</v>
      </c>
      <c r="W1643" s="32" t="s">
        <v>3598</v>
      </c>
      <c r="X1643" s="32" t="s">
        <v>3598</v>
      </c>
      <c r="Y1643" s="32" t="s">
        <v>3862</v>
      </c>
      <c r="Z1643" s="32" t="s">
        <v>5003</v>
      </c>
      <c r="AA1643" s="32" t="e">
        <v>#N/A</v>
      </c>
    </row>
    <row r="1644" spans="1:27" x14ac:dyDescent="0.2">
      <c r="A1644" s="32" t="s">
        <v>5002</v>
      </c>
      <c r="B1644" s="32">
        <v>0.381088154127247</v>
      </c>
      <c r="C1644" s="32" t="s">
        <v>242</v>
      </c>
      <c r="D1644" s="32">
        <v>8.7428490869567402E-2</v>
      </c>
      <c r="E1644" s="32">
        <v>1.39169657692722</v>
      </c>
      <c r="F1644" s="32">
        <v>0.198380566801619</v>
      </c>
      <c r="G1644" s="32">
        <v>0.33935853380043701</v>
      </c>
      <c r="H1644" s="32">
        <v>0.46516546182069102</v>
      </c>
      <c r="I1644" s="32">
        <v>1.3839192860064899</v>
      </c>
      <c r="J1644" s="32" t="s">
        <v>242</v>
      </c>
      <c r="K1644" s="32">
        <v>4.5255804860943201</v>
      </c>
      <c r="L1644" s="32">
        <v>9.4869552504024401</v>
      </c>
      <c r="M1644" s="32">
        <v>6.0483870967742402E-3</v>
      </c>
      <c r="N1644" s="32">
        <v>3.31685685143605E-20</v>
      </c>
      <c r="O1644" s="32">
        <v>3.0114976528347101E-6</v>
      </c>
      <c r="P1644" s="32">
        <v>0.237932992653756</v>
      </c>
      <c r="Q1644" s="32" t="s">
        <v>242</v>
      </c>
      <c r="R1644" s="32">
        <v>-0.22555464425195301</v>
      </c>
      <c r="S1644" s="32">
        <v>-0.20322425728465901</v>
      </c>
      <c r="T1644" s="32">
        <v>0.60121457489878505</v>
      </c>
      <c r="U1644" s="32">
        <v>0.91659158953230002</v>
      </c>
      <c r="V1644" s="32">
        <v>0.58922608980833402</v>
      </c>
      <c r="W1644" s="32" t="s">
        <v>3598</v>
      </c>
      <c r="X1644" s="32" t="s">
        <v>3598</v>
      </c>
      <c r="Y1644" s="32" t="s">
        <v>3862</v>
      </c>
      <c r="Z1644" s="32" t="s">
        <v>736</v>
      </c>
      <c r="AA1644" s="32" t="e">
        <v>#N/A</v>
      </c>
    </row>
    <row r="1645" spans="1:27" x14ac:dyDescent="0.2">
      <c r="A1645" s="32" t="s">
        <v>5001</v>
      </c>
      <c r="B1645" s="32">
        <v>0.1894770695237</v>
      </c>
      <c r="C1645" s="32" t="s">
        <v>242</v>
      </c>
      <c r="D1645" s="32">
        <v>-0.44821056670661402</v>
      </c>
      <c r="E1645" s="32">
        <v>-0.905227156059211</v>
      </c>
      <c r="F1645" s="32">
        <v>0.89676113360323895</v>
      </c>
      <c r="G1645" s="32">
        <v>0.93100504453205302</v>
      </c>
      <c r="H1645" s="32">
        <v>0.67299938128960701</v>
      </c>
      <c r="I1645" s="32">
        <v>0.72293239936110198</v>
      </c>
      <c r="J1645" s="32" t="s">
        <v>242</v>
      </c>
      <c r="K1645" s="32">
        <v>1.1244871721857399</v>
      </c>
      <c r="L1645" s="32">
        <v>2.6152210761378401</v>
      </c>
      <c r="M1645" s="32">
        <v>5.4435483870967701E-2</v>
      </c>
      <c r="N1645" s="32">
        <v>3.7558763093633603E-2</v>
      </c>
      <c r="O1645" s="32">
        <v>0.13040320471881001</v>
      </c>
      <c r="P1645" s="32">
        <v>0.25949115671572198</v>
      </c>
      <c r="Q1645" s="32" t="s">
        <v>242</v>
      </c>
      <c r="R1645" s="32">
        <v>-0.16055635086971701</v>
      </c>
      <c r="S1645" s="32">
        <v>5.8844673264849698E-2</v>
      </c>
      <c r="T1645" s="32">
        <v>0.479757085020243</v>
      </c>
      <c r="U1645" s="32">
        <v>0.91659158953230002</v>
      </c>
      <c r="V1645" s="32">
        <v>0.56377858213292198</v>
      </c>
      <c r="W1645" s="32" t="s">
        <v>3598</v>
      </c>
      <c r="X1645" s="32" t="s">
        <v>3598</v>
      </c>
      <c r="Y1645" s="32" t="s">
        <v>3862</v>
      </c>
      <c r="Z1645" s="32" t="s">
        <v>736</v>
      </c>
      <c r="AA1645" s="32" t="e">
        <v>#N/A</v>
      </c>
    </row>
    <row r="1646" spans="1:27" x14ac:dyDescent="0.2">
      <c r="A1646" s="32" t="s">
        <v>5000</v>
      </c>
      <c r="B1646" s="32">
        <v>0.282187786157582</v>
      </c>
      <c r="C1646" s="32" t="s">
        <v>242</v>
      </c>
      <c r="D1646" s="32">
        <v>-0.1890424659272</v>
      </c>
      <c r="E1646" s="32">
        <v>0.206135716183519</v>
      </c>
      <c r="F1646" s="32">
        <v>0.39878542510121501</v>
      </c>
      <c r="G1646" s="32">
        <v>0.93100504453205302</v>
      </c>
      <c r="H1646" s="32">
        <v>0.57497023309533601</v>
      </c>
      <c r="I1646" s="32">
        <v>1.56253480847962</v>
      </c>
      <c r="J1646" s="32" t="s">
        <v>242</v>
      </c>
      <c r="K1646" s="32">
        <v>5.4446426816043001</v>
      </c>
      <c r="L1646" s="32">
        <v>11.343873163043501</v>
      </c>
      <c r="M1646" s="32">
        <v>6.0483870967742402E-3</v>
      </c>
      <c r="N1646" s="32">
        <v>1.25083405518504E-28</v>
      </c>
      <c r="O1646" s="32">
        <v>2.59547404681174E-8</v>
      </c>
      <c r="P1646" s="32">
        <v>0.52654454234532899</v>
      </c>
      <c r="Q1646" s="32" t="s">
        <v>242</v>
      </c>
      <c r="R1646" s="32">
        <v>0.64461491779577795</v>
      </c>
      <c r="S1646" s="32">
        <v>3.3052433448032601</v>
      </c>
      <c r="T1646" s="32">
        <v>5.2631578947368501E-2</v>
      </c>
      <c r="U1646" s="32">
        <v>5.2358164404074196E-3</v>
      </c>
      <c r="V1646" s="32">
        <v>0.25958838256003802</v>
      </c>
      <c r="W1646" s="32" t="s">
        <v>3598</v>
      </c>
      <c r="X1646" s="32" t="s">
        <v>3598</v>
      </c>
      <c r="Y1646" s="32" t="s">
        <v>3862</v>
      </c>
      <c r="Z1646" s="32" t="s">
        <v>736</v>
      </c>
      <c r="AA1646" s="32" t="e">
        <v>#N/A</v>
      </c>
    </row>
    <row r="1647" spans="1:27" x14ac:dyDescent="0.2">
      <c r="A1647" s="32" t="s">
        <v>4999</v>
      </c>
      <c r="B1647" s="32">
        <v>0.16397601712311199</v>
      </c>
      <c r="C1647" s="32" t="s">
        <v>242</v>
      </c>
      <c r="D1647" s="32">
        <v>-0.51949746382591999</v>
      </c>
      <c r="E1647" s="32">
        <v>-1.21091913936087</v>
      </c>
      <c r="F1647" s="32">
        <v>0.96153846153846201</v>
      </c>
      <c r="G1647" s="32">
        <v>0.93744325476003798</v>
      </c>
      <c r="H1647" s="32">
        <v>0.69829305948196196</v>
      </c>
      <c r="I1647" s="32">
        <v>0.38646719688311898</v>
      </c>
      <c r="J1647" s="32" t="s">
        <v>242</v>
      </c>
      <c r="K1647" s="32">
        <v>-0.60678703859098404</v>
      </c>
      <c r="L1647" s="32">
        <v>-0.88272945364206201</v>
      </c>
      <c r="M1647" s="32">
        <v>0.842741935483871</v>
      </c>
      <c r="N1647" s="32">
        <v>0.96447268678212394</v>
      </c>
      <c r="O1647" s="32">
        <v>0.72800387453683302</v>
      </c>
      <c r="P1647" s="32">
        <v>0.23094698583802001</v>
      </c>
      <c r="Q1647" s="32" t="s">
        <v>242</v>
      </c>
      <c r="R1647" s="32">
        <v>-0.24661759373476999</v>
      </c>
      <c r="S1647" s="32">
        <v>-0.28814871234256001</v>
      </c>
      <c r="T1647" s="32">
        <v>0.62955465587044501</v>
      </c>
      <c r="U1647" s="32">
        <v>0.91659158953230002</v>
      </c>
      <c r="V1647" s="32">
        <v>0.59739790639368795</v>
      </c>
      <c r="W1647" s="32" t="s">
        <v>3598</v>
      </c>
      <c r="X1647" s="32" t="s">
        <v>3598</v>
      </c>
      <c r="Y1647" s="32" t="s">
        <v>3862</v>
      </c>
      <c r="Z1647" s="32" t="s">
        <v>2795</v>
      </c>
      <c r="AA1647" s="32" t="e">
        <v>#N/A</v>
      </c>
    </row>
    <row r="1648" spans="1:27" x14ac:dyDescent="0.2">
      <c r="A1648" s="32" t="s">
        <v>4998</v>
      </c>
      <c r="B1648" s="32">
        <v>0.14980355464909301</v>
      </c>
      <c r="C1648" s="32" t="s">
        <v>242</v>
      </c>
      <c r="D1648" s="32">
        <v>-0.55911586303713701</v>
      </c>
      <c r="E1648" s="32">
        <v>-1.38081048713331</v>
      </c>
      <c r="F1648" s="32">
        <v>0.97975708502024295</v>
      </c>
      <c r="G1648" s="32">
        <v>0.94298344799460299</v>
      </c>
      <c r="H1648" s="32">
        <v>0.711958675343631</v>
      </c>
      <c r="I1648" s="32">
        <v>0.50438557981766596</v>
      </c>
      <c r="J1648" s="32" t="s">
        <v>242</v>
      </c>
      <c r="K1648" s="32">
        <v>-4.0623664364148799E-5</v>
      </c>
      <c r="L1648" s="32">
        <v>0.34317048197959699</v>
      </c>
      <c r="M1648" s="32">
        <v>0.358870967741935</v>
      </c>
      <c r="N1648" s="32">
        <v>0.88186754308229598</v>
      </c>
      <c r="O1648" s="32">
        <v>0.50001620649729495</v>
      </c>
      <c r="P1648" s="32">
        <v>0.105606728804545</v>
      </c>
      <c r="Q1648" s="32" t="s">
        <v>242</v>
      </c>
      <c r="R1648" s="32">
        <v>-0.62452096138005098</v>
      </c>
      <c r="S1648" s="32">
        <v>-1.8118307393067099</v>
      </c>
      <c r="T1648" s="32">
        <v>0.99595141700404899</v>
      </c>
      <c r="U1648" s="32">
        <v>0.97220680413357696</v>
      </c>
      <c r="V1648" s="32">
        <v>0.733857245644431</v>
      </c>
      <c r="W1648" s="32" t="s">
        <v>3598</v>
      </c>
      <c r="X1648" s="32" t="s">
        <v>3598</v>
      </c>
      <c r="Y1648" s="32" t="s">
        <v>3862</v>
      </c>
      <c r="Z1648" s="32" t="s">
        <v>2795</v>
      </c>
      <c r="AA1648" s="32" t="e">
        <v>#N/A</v>
      </c>
    </row>
    <row r="1649" spans="1:27" x14ac:dyDescent="0.2">
      <c r="A1649" s="32" t="s">
        <v>4997</v>
      </c>
      <c r="B1649" s="32">
        <v>0.28487460989625901</v>
      </c>
      <c r="C1649" s="32" t="s">
        <v>242</v>
      </c>
      <c r="D1649" s="32">
        <v>-0.181531586594536</v>
      </c>
      <c r="E1649" s="32">
        <v>0.23834381742404501</v>
      </c>
      <c r="F1649" s="32">
        <v>0.38461538461538503</v>
      </c>
      <c r="G1649" s="32">
        <v>0.93100504453205302</v>
      </c>
      <c r="H1649" s="32">
        <v>0.572024828760471</v>
      </c>
      <c r="I1649" s="32">
        <v>0.37992240497145902</v>
      </c>
      <c r="J1649" s="32" t="s">
        <v>242</v>
      </c>
      <c r="K1649" s="32">
        <v>-0.64046311970756897</v>
      </c>
      <c r="L1649" s="32">
        <v>-0.95077024408958999</v>
      </c>
      <c r="M1649" s="32">
        <v>0.86290322580645196</v>
      </c>
      <c r="N1649" s="32">
        <v>0.96733368101772399</v>
      </c>
      <c r="O1649" s="32">
        <v>0.73906422073446698</v>
      </c>
      <c r="P1649" s="32">
        <v>0.17422435627843599</v>
      </c>
      <c r="Q1649" s="32" t="s">
        <v>242</v>
      </c>
      <c r="R1649" s="32">
        <v>-0.41763744992141799</v>
      </c>
      <c r="S1649" s="32">
        <v>-0.97768975228952903</v>
      </c>
      <c r="T1649" s="32">
        <v>0.91902834008097201</v>
      </c>
      <c r="U1649" s="32">
        <v>0.92348775091187096</v>
      </c>
      <c r="V1649" s="32">
        <v>0.66189389431676005</v>
      </c>
      <c r="W1649" s="32" t="s">
        <v>3598</v>
      </c>
      <c r="X1649" s="32" t="s">
        <v>3598</v>
      </c>
      <c r="Y1649" s="32" t="s">
        <v>3862</v>
      </c>
      <c r="Z1649" s="32" t="s">
        <v>2795</v>
      </c>
      <c r="AA1649" s="32" t="e">
        <v>#N/A</v>
      </c>
    </row>
    <row r="1650" spans="1:27" x14ac:dyDescent="0.2">
      <c r="A1650" s="32" t="s">
        <v>4996</v>
      </c>
      <c r="B1650" s="32">
        <v>0.23032877116787001</v>
      </c>
      <c r="C1650" s="32" t="s">
        <v>242</v>
      </c>
      <c r="D1650" s="32">
        <v>-0.33401170908654998</v>
      </c>
      <c r="E1650" s="32">
        <v>-0.415520398052384</v>
      </c>
      <c r="F1650" s="32">
        <v>0.65182186234817796</v>
      </c>
      <c r="G1650" s="32">
        <v>0.93100504453205302</v>
      </c>
      <c r="H1650" s="32">
        <v>0.63081463848722796</v>
      </c>
      <c r="I1650" s="32">
        <v>0.64995731607448504</v>
      </c>
      <c r="J1650" s="32" t="s">
        <v>242</v>
      </c>
      <c r="K1650" s="32">
        <v>0.74899550531219306</v>
      </c>
      <c r="L1650" s="32">
        <v>1.8565594690438401</v>
      </c>
      <c r="M1650" s="32">
        <v>9.2741935483870996E-2</v>
      </c>
      <c r="N1650" s="32">
        <v>0.19418120528499899</v>
      </c>
      <c r="O1650" s="32">
        <v>0.22692995724944601</v>
      </c>
      <c r="P1650" s="32">
        <v>0.32901199215407101</v>
      </c>
      <c r="Q1650" s="32" t="s">
        <v>242</v>
      </c>
      <c r="R1650" s="32">
        <v>4.90503505641946E-2</v>
      </c>
      <c r="S1650" s="32">
        <v>0.90396538678511296</v>
      </c>
      <c r="T1650" s="32">
        <v>0.24493927125506099</v>
      </c>
      <c r="U1650" s="32">
        <v>0.66599162377828702</v>
      </c>
      <c r="V1650" s="32">
        <v>0.48043958512637203</v>
      </c>
      <c r="W1650" s="32" t="s">
        <v>3598</v>
      </c>
      <c r="X1650" s="32" t="s">
        <v>3598</v>
      </c>
      <c r="Y1650" s="32" t="s">
        <v>3862</v>
      </c>
      <c r="Z1650" s="32" t="s">
        <v>2795</v>
      </c>
      <c r="AA1650" s="32" t="e">
        <v>#N/A</v>
      </c>
    </row>
    <row r="1651" spans="1:27" x14ac:dyDescent="0.2">
      <c r="A1651" s="32" t="s">
        <v>4995</v>
      </c>
      <c r="B1651" s="32">
        <v>0.22908945854717799</v>
      </c>
      <c r="C1651" s="32" t="s">
        <v>242</v>
      </c>
      <c r="D1651" s="32">
        <v>-0.33747614458913799</v>
      </c>
      <c r="E1651" s="32">
        <v>-0.43037656661355</v>
      </c>
      <c r="F1651" s="32">
        <v>0.65991902834008098</v>
      </c>
      <c r="G1651" s="32">
        <v>0.93100504453205302</v>
      </c>
      <c r="H1651" s="32">
        <v>0.63212100383339997</v>
      </c>
      <c r="I1651" s="32">
        <v>0.41015084955252001</v>
      </c>
      <c r="J1651" s="32" t="s">
        <v>242</v>
      </c>
      <c r="K1651" s="32">
        <v>-0.48492333089832601</v>
      </c>
      <c r="L1651" s="32">
        <v>-0.63651009784559898</v>
      </c>
      <c r="M1651" s="32">
        <v>0.76008064516129004</v>
      </c>
      <c r="N1651" s="32">
        <v>0.96447268678212394</v>
      </c>
      <c r="O1651" s="32">
        <v>0.68613463405949204</v>
      </c>
      <c r="P1651" s="32">
        <v>0.22562372223673399</v>
      </c>
      <c r="Q1651" s="32" t="s">
        <v>242</v>
      </c>
      <c r="R1651" s="32">
        <v>-0.26266733935841402</v>
      </c>
      <c r="S1651" s="32">
        <v>-0.352860252481697</v>
      </c>
      <c r="T1651" s="32">
        <v>0.65182186234817796</v>
      </c>
      <c r="U1651" s="32">
        <v>0.91659158953230002</v>
      </c>
      <c r="V1651" s="32">
        <v>0.60359650377274998</v>
      </c>
      <c r="W1651" s="32" t="s">
        <v>3598</v>
      </c>
      <c r="X1651" s="32" t="s">
        <v>3598</v>
      </c>
      <c r="Y1651" s="32" t="s">
        <v>3862</v>
      </c>
      <c r="Z1651" s="32" t="s">
        <v>2795</v>
      </c>
      <c r="AA1651" s="32" t="e">
        <v>#N/A</v>
      </c>
    </row>
    <row r="1652" spans="1:27" x14ac:dyDescent="0.2">
      <c r="A1652" s="32" t="s">
        <v>4994</v>
      </c>
      <c r="B1652" s="32">
        <v>0.21029109515674299</v>
      </c>
      <c r="C1652" s="32" t="s">
        <v>242</v>
      </c>
      <c r="D1652" s="32">
        <v>-0.39002601492289601</v>
      </c>
      <c r="E1652" s="32">
        <v>-0.65572056016241798</v>
      </c>
      <c r="F1652" s="32">
        <v>0.76923076923076905</v>
      </c>
      <c r="G1652" s="32">
        <v>0.93100504453205302</v>
      </c>
      <c r="H1652" s="32">
        <v>0.65174134492438296</v>
      </c>
      <c r="I1652" s="32">
        <v>0.61932304795863802</v>
      </c>
      <c r="J1652" s="32" t="s">
        <v>242</v>
      </c>
      <c r="K1652" s="32">
        <v>0.59136756053696504</v>
      </c>
      <c r="L1652" s="32">
        <v>1.53808031103267</v>
      </c>
      <c r="M1652" s="32">
        <v>0.12298387096774201</v>
      </c>
      <c r="N1652" s="32">
        <v>0.324158842349068</v>
      </c>
      <c r="O1652" s="32">
        <v>0.277137085445749</v>
      </c>
      <c r="P1652" s="32">
        <v>0.23650365857484601</v>
      </c>
      <c r="Q1652" s="32" t="s">
        <v>242</v>
      </c>
      <c r="R1652" s="32">
        <v>-0.22986411492557501</v>
      </c>
      <c r="S1652" s="32">
        <v>-0.22059976534652501</v>
      </c>
      <c r="T1652" s="32">
        <v>0.60323886639676105</v>
      </c>
      <c r="U1652" s="32">
        <v>0.91659158953230002</v>
      </c>
      <c r="V1652" s="32">
        <v>0.59090131908140797</v>
      </c>
      <c r="W1652" s="32" t="s">
        <v>3598</v>
      </c>
      <c r="X1652" s="32" t="s">
        <v>3598</v>
      </c>
      <c r="Y1652" s="32" t="s">
        <v>3862</v>
      </c>
      <c r="Z1652" s="32" t="s">
        <v>3017</v>
      </c>
      <c r="AA1652" s="32" t="e">
        <v>#N/A</v>
      </c>
    </row>
    <row r="1653" spans="1:27" x14ac:dyDescent="0.2">
      <c r="A1653" s="32" t="s">
        <v>4993</v>
      </c>
      <c r="B1653" s="32">
        <v>0.26554092412234498</v>
      </c>
      <c r="C1653" s="32" t="s">
        <v>242</v>
      </c>
      <c r="D1653" s="32">
        <v>-0.23557792346925199</v>
      </c>
      <c r="E1653" s="32">
        <v>6.5826863178440904E-3</v>
      </c>
      <c r="F1653" s="32">
        <v>0.49797570850202399</v>
      </c>
      <c r="G1653" s="32">
        <v>0.93100504453205302</v>
      </c>
      <c r="H1653" s="32">
        <v>0.59311989706004298</v>
      </c>
      <c r="I1653" s="32">
        <v>0.46817774185486</v>
      </c>
      <c r="J1653" s="32" t="s">
        <v>242</v>
      </c>
      <c r="K1653" s="32">
        <v>-0.186347248038363</v>
      </c>
      <c r="L1653" s="32">
        <v>-3.3252473652693203E-2</v>
      </c>
      <c r="M1653" s="32">
        <v>0.52620967741935498</v>
      </c>
      <c r="N1653" s="32">
        <v>0.95950178954328003</v>
      </c>
      <c r="O1653" s="32">
        <v>0.57391377114193798</v>
      </c>
      <c r="P1653" s="32">
        <v>0.29107695590515198</v>
      </c>
      <c r="Q1653" s="32" t="s">
        <v>242</v>
      </c>
      <c r="R1653" s="32">
        <v>-6.5324538154786102E-2</v>
      </c>
      <c r="S1653" s="32">
        <v>0.44281320557270698</v>
      </c>
      <c r="T1653" s="32">
        <v>0.352226720647773</v>
      </c>
      <c r="U1653" s="32">
        <v>0.856860710842271</v>
      </c>
      <c r="V1653" s="32">
        <v>0.52604219727754897</v>
      </c>
      <c r="W1653" s="32" t="s">
        <v>3598</v>
      </c>
      <c r="X1653" s="32" t="s">
        <v>3598</v>
      </c>
      <c r="Y1653" s="32" t="s">
        <v>3862</v>
      </c>
      <c r="Z1653" s="32" t="s">
        <v>470</v>
      </c>
      <c r="AA1653" s="32" t="e">
        <v>#N/A</v>
      </c>
    </row>
    <row r="1654" spans="1:27" x14ac:dyDescent="0.2">
      <c r="A1654" s="32" t="s">
        <v>4992</v>
      </c>
      <c r="B1654" s="32">
        <v>0.15977739212137301</v>
      </c>
      <c r="C1654" s="32" t="s">
        <v>242</v>
      </c>
      <c r="D1654" s="32">
        <v>-0.53123450682476603</v>
      </c>
      <c r="E1654" s="32">
        <v>-1.26124984664933</v>
      </c>
      <c r="F1654" s="32">
        <v>0.96761133603238902</v>
      </c>
      <c r="G1654" s="32">
        <v>0.93867315211762603</v>
      </c>
      <c r="H1654" s="32">
        <v>0.70237185818904002</v>
      </c>
      <c r="I1654" s="32">
        <v>0.30615506533196402</v>
      </c>
      <c r="J1654" s="32" t="s">
        <v>242</v>
      </c>
      <c r="K1654" s="32">
        <v>-1.0200313240119101</v>
      </c>
      <c r="L1654" s="32">
        <v>-1.7176682854682099</v>
      </c>
      <c r="M1654" s="32">
        <v>0.97580645161290303</v>
      </c>
      <c r="N1654" s="32">
        <v>0.98272223663152103</v>
      </c>
      <c r="O1654" s="32">
        <v>0.84614319743269195</v>
      </c>
      <c r="P1654" s="32">
        <v>0.165143505178486</v>
      </c>
      <c r="Q1654" s="32" t="s">
        <v>242</v>
      </c>
      <c r="R1654" s="32">
        <v>-0.44501639658210901</v>
      </c>
      <c r="S1654" s="32">
        <v>-1.0880799009776501</v>
      </c>
      <c r="T1654" s="32">
        <v>0.94129554655870495</v>
      </c>
      <c r="U1654" s="32">
        <v>0.92650015401253905</v>
      </c>
      <c r="V1654" s="32">
        <v>0.67184604756733102</v>
      </c>
      <c r="W1654" s="32" t="s">
        <v>3598</v>
      </c>
      <c r="X1654" s="32" t="s">
        <v>3598</v>
      </c>
      <c r="Y1654" s="32" t="s">
        <v>3862</v>
      </c>
      <c r="Z1654" s="32" t="s">
        <v>470</v>
      </c>
      <c r="AA1654" s="32" t="e">
        <v>#N/A</v>
      </c>
    </row>
    <row r="1655" spans="1:27" x14ac:dyDescent="0.2">
      <c r="A1655" s="32" t="s">
        <v>4991</v>
      </c>
      <c r="B1655" s="32">
        <v>0.36089111582990102</v>
      </c>
      <c r="C1655" s="32" t="s">
        <v>242</v>
      </c>
      <c r="D1655" s="32">
        <v>3.0968695854032401E-2</v>
      </c>
      <c r="E1655" s="32">
        <v>1.1495860711743999</v>
      </c>
      <c r="F1655" s="32">
        <v>0.218623481781376</v>
      </c>
      <c r="G1655" s="32">
        <v>0.47171431616813803</v>
      </c>
      <c r="H1655" s="32">
        <v>0.48764725239109402</v>
      </c>
      <c r="I1655" s="32">
        <v>0.94561112243335199</v>
      </c>
      <c r="J1655" s="32" t="s">
        <v>242</v>
      </c>
      <c r="K1655" s="32">
        <v>2.2702755856811998</v>
      </c>
      <c r="L1655" s="32">
        <v>4.9302276551383999</v>
      </c>
      <c r="M1655" s="32">
        <v>2.4193548387096801E-2</v>
      </c>
      <c r="N1655" s="32">
        <v>6.2832392379875102E-6</v>
      </c>
      <c r="O1655" s="32">
        <v>1.1595433704946201E-2</v>
      </c>
      <c r="P1655" s="32">
        <v>0.393392745692904</v>
      </c>
      <c r="Q1655" s="32" t="s">
        <v>242</v>
      </c>
      <c r="R1655" s="32">
        <v>0.24315960284830401</v>
      </c>
      <c r="S1655" s="32">
        <v>1.6866013839598299</v>
      </c>
      <c r="T1655" s="32">
        <v>0.123481781376518</v>
      </c>
      <c r="U1655" s="32">
        <v>0.26265213834190398</v>
      </c>
      <c r="V1655" s="32">
        <v>0.40394088001362499</v>
      </c>
      <c r="W1655" s="32" t="s">
        <v>3598</v>
      </c>
      <c r="X1655" s="32" t="s">
        <v>3598</v>
      </c>
      <c r="Y1655" s="32" t="s">
        <v>3862</v>
      </c>
      <c r="Z1655" s="32" t="s">
        <v>470</v>
      </c>
      <c r="AA1655" s="32" t="e">
        <v>#N/A</v>
      </c>
    </row>
    <row r="1656" spans="1:27" x14ac:dyDescent="0.2">
      <c r="A1656" s="32" t="s">
        <v>4990</v>
      </c>
      <c r="B1656" s="32">
        <v>0.27081940217773498</v>
      </c>
      <c r="C1656" s="32" t="s">
        <v>242</v>
      </c>
      <c r="D1656" s="32">
        <v>-0.22082220609060699</v>
      </c>
      <c r="E1656" s="32">
        <v>6.9858052378000704E-2</v>
      </c>
      <c r="F1656" s="32">
        <v>0.46558704453441302</v>
      </c>
      <c r="G1656" s="32">
        <v>0.93100504453205302</v>
      </c>
      <c r="H1656" s="32">
        <v>0.587384563799068</v>
      </c>
      <c r="I1656" s="32">
        <v>0.492919445215587</v>
      </c>
      <c r="J1656" s="32" t="s">
        <v>242</v>
      </c>
      <c r="K1656" s="32">
        <v>-5.9039364062110897E-2</v>
      </c>
      <c r="L1656" s="32">
        <v>0.22396656041360899</v>
      </c>
      <c r="M1656" s="32">
        <v>0.39516129032258102</v>
      </c>
      <c r="N1656" s="32">
        <v>0.91400635650115103</v>
      </c>
      <c r="O1656" s="32">
        <v>0.52353962260477704</v>
      </c>
      <c r="P1656" s="32">
        <v>0.212745730976376</v>
      </c>
      <c r="Q1656" s="32" t="s">
        <v>242</v>
      </c>
      <c r="R1656" s="32">
        <v>-0.30149473911790298</v>
      </c>
      <c r="S1656" s="32">
        <v>-0.50940982634740894</v>
      </c>
      <c r="T1656" s="32">
        <v>0.71255060728744901</v>
      </c>
      <c r="U1656" s="32">
        <v>0.91659158953230002</v>
      </c>
      <c r="V1656" s="32">
        <v>0.61848136946563204</v>
      </c>
      <c r="W1656" s="32" t="s">
        <v>3598</v>
      </c>
      <c r="X1656" s="32" t="s">
        <v>3598</v>
      </c>
      <c r="Y1656" s="32" t="s">
        <v>3862</v>
      </c>
      <c r="Z1656" s="32" t="s">
        <v>470</v>
      </c>
      <c r="AA1656" s="32" t="e">
        <v>#N/A</v>
      </c>
    </row>
    <row r="1657" spans="1:27" x14ac:dyDescent="0.2">
      <c r="A1657" s="32" t="s">
        <v>4989</v>
      </c>
      <c r="B1657" s="32">
        <v>0.35335001593419302</v>
      </c>
      <c r="C1657" s="32" t="s">
        <v>242</v>
      </c>
      <c r="D1657" s="32">
        <v>9.8879340098902008E-3</v>
      </c>
      <c r="E1657" s="32">
        <v>1.05918769281799</v>
      </c>
      <c r="F1657" s="32">
        <v>0.230769230769231</v>
      </c>
      <c r="G1657" s="32">
        <v>0.523516291446391</v>
      </c>
      <c r="H1657" s="32">
        <v>0.49605534933663697</v>
      </c>
      <c r="I1657" s="32">
        <v>0.41989124687773399</v>
      </c>
      <c r="J1657" s="32" t="s">
        <v>242</v>
      </c>
      <c r="K1657" s="32">
        <v>-0.43480433324963302</v>
      </c>
      <c r="L1657" s="32">
        <v>-0.53524723995399304</v>
      </c>
      <c r="M1657" s="32">
        <v>0.72177419354838701</v>
      </c>
      <c r="N1657" s="32">
        <v>0.96447268678212394</v>
      </c>
      <c r="O1657" s="32">
        <v>0.66814777033258099</v>
      </c>
      <c r="P1657" s="32">
        <v>0.31910696041853598</v>
      </c>
      <c r="Q1657" s="32" t="s">
        <v>242</v>
      </c>
      <c r="R1657" s="32">
        <v>1.91864828964237E-2</v>
      </c>
      <c r="S1657" s="32">
        <v>0.78355619672007604</v>
      </c>
      <c r="T1657" s="32">
        <v>0.26720647773279299</v>
      </c>
      <c r="U1657" s="32">
        <v>0.71555265720146</v>
      </c>
      <c r="V1657" s="32">
        <v>0.49234617035269601</v>
      </c>
      <c r="W1657" s="32" t="s">
        <v>3598</v>
      </c>
      <c r="X1657" s="32" t="s">
        <v>3598</v>
      </c>
      <c r="Y1657" s="32" t="s">
        <v>3862</v>
      </c>
      <c r="Z1657" s="32" t="s">
        <v>470</v>
      </c>
      <c r="AA1657" s="32" t="e">
        <v>#N/A</v>
      </c>
    </row>
    <row r="1658" spans="1:27" x14ac:dyDescent="0.2">
      <c r="A1658" s="32" t="s">
        <v>4988</v>
      </c>
      <c r="B1658" s="32">
        <v>0.27585938414343403</v>
      </c>
      <c r="C1658" s="32" t="s">
        <v>242</v>
      </c>
      <c r="D1658" s="32">
        <v>-0.20673319242058</v>
      </c>
      <c r="E1658" s="32">
        <v>0.130274464167487</v>
      </c>
      <c r="F1658" s="32">
        <v>0.43522267206477699</v>
      </c>
      <c r="G1658" s="32">
        <v>0.93100504453205302</v>
      </c>
      <c r="H1658" s="32">
        <v>0.58189088323692895</v>
      </c>
      <c r="I1658" s="32">
        <v>0.46101072329403903</v>
      </c>
      <c r="J1658" s="32" t="s">
        <v>242</v>
      </c>
      <c r="K1658" s="32">
        <v>-0.223224982529557</v>
      </c>
      <c r="L1658" s="32">
        <v>-0.10776204013129299</v>
      </c>
      <c r="M1658" s="32">
        <v>0.55241935483870996</v>
      </c>
      <c r="N1658" s="32">
        <v>0.95950178954328003</v>
      </c>
      <c r="O1658" s="32">
        <v>0.58831979539719303</v>
      </c>
      <c r="P1658" s="32">
        <v>0.27528048891972101</v>
      </c>
      <c r="Q1658" s="32" t="s">
        <v>242</v>
      </c>
      <c r="R1658" s="32">
        <v>-0.112951200266209</v>
      </c>
      <c r="S1658" s="32">
        <v>0.25078557291190301</v>
      </c>
      <c r="T1658" s="32">
        <v>0.40688259109311697</v>
      </c>
      <c r="U1658" s="32">
        <v>0.90082980239086596</v>
      </c>
      <c r="V1658" s="32">
        <v>0.54496537796163902</v>
      </c>
      <c r="W1658" s="32" t="s">
        <v>3598</v>
      </c>
      <c r="X1658" s="32" t="s">
        <v>3598</v>
      </c>
      <c r="Y1658" s="32" t="s">
        <v>3862</v>
      </c>
      <c r="Z1658" s="32" t="s">
        <v>470</v>
      </c>
      <c r="AA1658" s="32" t="e">
        <v>#N/A</v>
      </c>
    </row>
    <row r="1659" spans="1:27" x14ac:dyDescent="0.2">
      <c r="A1659" s="32" t="s">
        <v>4987</v>
      </c>
      <c r="B1659" s="32">
        <v>0.425627007334411</v>
      </c>
      <c r="C1659" s="32" t="s">
        <v>242</v>
      </c>
      <c r="D1659" s="32">
        <v>0.211934593461543</v>
      </c>
      <c r="E1659" s="32">
        <v>1.9256027921297501</v>
      </c>
      <c r="F1659" s="32">
        <v>0.165991902834008</v>
      </c>
      <c r="G1659" s="32">
        <v>0.13363807165856101</v>
      </c>
      <c r="H1659" s="32">
        <v>0.41607903093945198</v>
      </c>
      <c r="I1659" s="32">
        <v>0.48473961845750302</v>
      </c>
      <c r="J1659" s="32" t="s">
        <v>242</v>
      </c>
      <c r="K1659" s="32">
        <v>-0.101128480590642</v>
      </c>
      <c r="L1659" s="32">
        <v>0.13892766447066601</v>
      </c>
      <c r="M1659" s="32">
        <v>0.43548387096774199</v>
      </c>
      <c r="N1659" s="32">
        <v>0.93319141607301404</v>
      </c>
      <c r="O1659" s="32">
        <v>0.54027576515281905</v>
      </c>
      <c r="P1659" s="32">
        <v>0.48863248560695099</v>
      </c>
      <c r="Q1659" s="32" t="s">
        <v>242</v>
      </c>
      <c r="R1659" s="32">
        <v>0.53030931275807902</v>
      </c>
      <c r="S1659" s="32">
        <v>2.8443705109292798</v>
      </c>
      <c r="T1659" s="32">
        <v>6.68016194331984E-2</v>
      </c>
      <c r="U1659" s="32">
        <v>2.07504416923238E-2</v>
      </c>
      <c r="V1659" s="32">
        <v>0.29794874543639599</v>
      </c>
      <c r="W1659" s="32" t="s">
        <v>3598</v>
      </c>
      <c r="X1659" s="32" t="s">
        <v>3598</v>
      </c>
      <c r="Y1659" s="32" t="s">
        <v>3862</v>
      </c>
      <c r="Z1659" s="32" t="s">
        <v>470</v>
      </c>
      <c r="AA1659" s="32" t="e">
        <v>#N/A</v>
      </c>
    </row>
    <row r="1660" spans="1:27" x14ac:dyDescent="0.2">
      <c r="A1660" s="32" t="s">
        <v>4986</v>
      </c>
      <c r="B1660" s="32">
        <v>0.14222515483096199</v>
      </c>
      <c r="C1660" s="32" t="s">
        <v>242</v>
      </c>
      <c r="D1660" s="32">
        <v>-0.58030089492043302</v>
      </c>
      <c r="E1660" s="32">
        <v>-1.4716559955564801</v>
      </c>
      <c r="F1660" s="32">
        <v>0.98582995951416996</v>
      </c>
      <c r="G1660" s="32">
        <v>0.94944707168976505</v>
      </c>
      <c r="H1660" s="32">
        <v>0.71914413797980903</v>
      </c>
      <c r="I1660" s="32">
        <v>3.0347525440314298</v>
      </c>
      <c r="J1660" s="32" t="s">
        <v>242</v>
      </c>
      <c r="K1660" s="32">
        <v>13.019906273314801</v>
      </c>
      <c r="L1660" s="32">
        <v>26.649303769531901</v>
      </c>
      <c r="M1660" s="32">
        <v>0</v>
      </c>
      <c r="N1660" s="32">
        <v>9.2155579573232608E-155</v>
      </c>
      <c r="O1660" s="32">
        <v>4.7143283673349598E-39</v>
      </c>
      <c r="P1660" s="32">
        <v>0.66667481411616902</v>
      </c>
      <c r="Q1660" s="32" t="s">
        <v>242</v>
      </c>
      <c r="R1660" s="32">
        <v>1.0671104740088599</v>
      </c>
      <c r="S1660" s="32">
        <v>5.0087182026360999</v>
      </c>
      <c r="T1660" s="32">
        <v>3.4412955465587099E-2</v>
      </c>
      <c r="U1660" s="32">
        <v>4.5615780429019802E-6</v>
      </c>
      <c r="V1660" s="32">
        <v>0.142960976340329</v>
      </c>
      <c r="W1660" s="32" t="s">
        <v>3598</v>
      </c>
      <c r="X1660" s="32" t="s">
        <v>3598</v>
      </c>
      <c r="Y1660" s="32" t="s">
        <v>3862</v>
      </c>
      <c r="Z1660" s="32" t="s">
        <v>470</v>
      </c>
      <c r="AA1660" s="32" t="e">
        <v>#N/A</v>
      </c>
    </row>
    <row r="1661" spans="1:27" x14ac:dyDescent="0.2">
      <c r="A1661" s="32" t="s">
        <v>4985</v>
      </c>
      <c r="B1661" s="32">
        <v>1.3243062547028699</v>
      </c>
      <c r="C1661" s="32" t="s">
        <v>242</v>
      </c>
      <c r="D1661" s="32">
        <v>2.7241467972580402</v>
      </c>
      <c r="E1661" s="32">
        <v>12.6984539342958</v>
      </c>
      <c r="F1661" s="32">
        <v>1.01214574898786E-2</v>
      </c>
      <c r="G1661" s="32">
        <v>8.9845099163207995E-36</v>
      </c>
      <c r="H1661" s="32">
        <v>3.2233922445815098E-3</v>
      </c>
      <c r="I1661" s="32">
        <v>0.51541246033937005</v>
      </c>
      <c r="J1661" s="32" t="s">
        <v>242</v>
      </c>
      <c r="K1661" s="32">
        <v>5.6697944639119403E-2</v>
      </c>
      <c r="L1661" s="32">
        <v>0.45780784203539099</v>
      </c>
      <c r="M1661" s="32">
        <v>0.32258064516128998</v>
      </c>
      <c r="N1661" s="32">
        <v>0.84560926309031503</v>
      </c>
      <c r="O1661" s="32">
        <v>0.47739290566206599</v>
      </c>
      <c r="P1661" s="32">
        <v>0.55249691016524205</v>
      </c>
      <c r="Q1661" s="32" t="s">
        <v>242</v>
      </c>
      <c r="R1661" s="32">
        <v>0.72286182289742196</v>
      </c>
      <c r="S1661" s="32">
        <v>3.6207298240898198</v>
      </c>
      <c r="T1661" s="32">
        <v>4.8582995951416998E-2</v>
      </c>
      <c r="U1661" s="32">
        <v>1.8037417392730501E-3</v>
      </c>
      <c r="V1661" s="32">
        <v>0.23488239024268301</v>
      </c>
      <c r="W1661" s="32" t="s">
        <v>3598</v>
      </c>
      <c r="X1661" s="32" t="s">
        <v>3598</v>
      </c>
      <c r="Y1661" s="32" t="s">
        <v>3862</v>
      </c>
      <c r="Z1661" s="32" t="s">
        <v>470</v>
      </c>
      <c r="AA1661" s="32" t="e">
        <v>#N/A</v>
      </c>
    </row>
    <row r="1662" spans="1:27" x14ac:dyDescent="0.2">
      <c r="A1662" s="32" t="s">
        <v>4984</v>
      </c>
      <c r="B1662" s="32">
        <v>0.23551958440190601</v>
      </c>
      <c r="C1662" s="32" t="s">
        <v>242</v>
      </c>
      <c r="D1662" s="32">
        <v>-0.31950105426464398</v>
      </c>
      <c r="E1662" s="32">
        <v>-0.35329590756726098</v>
      </c>
      <c r="F1662" s="32">
        <v>0.62753036437247001</v>
      </c>
      <c r="G1662" s="32">
        <v>0.93100504453205302</v>
      </c>
      <c r="H1662" s="32">
        <v>0.62532670396841805</v>
      </c>
      <c r="I1662" s="32">
        <v>0.55627633854618597</v>
      </c>
      <c r="J1662" s="32" t="s">
        <v>242</v>
      </c>
      <c r="K1662" s="32">
        <v>0.26696212046102002</v>
      </c>
      <c r="L1662" s="32">
        <v>0.88263579859576502</v>
      </c>
      <c r="M1662" s="32">
        <v>0.233870967741935</v>
      </c>
      <c r="N1662" s="32">
        <v>0.663324364396778</v>
      </c>
      <c r="O1662" s="32">
        <v>0.39474916320472903</v>
      </c>
      <c r="P1662" s="32">
        <v>0.39692200680556999</v>
      </c>
      <c r="Q1662" s="32" t="s">
        <v>242</v>
      </c>
      <c r="R1662" s="32">
        <v>0.25380039529074899</v>
      </c>
      <c r="S1662" s="32">
        <v>1.7295043734151301</v>
      </c>
      <c r="T1662" s="32">
        <v>0.11740890688259099</v>
      </c>
      <c r="U1662" s="32">
        <v>0.24761363198415201</v>
      </c>
      <c r="V1662" s="32">
        <v>0.39982488402181399</v>
      </c>
      <c r="W1662" s="32" t="s">
        <v>3598</v>
      </c>
      <c r="X1662" s="32" t="s">
        <v>3598</v>
      </c>
      <c r="Y1662" s="32" t="s">
        <v>3862</v>
      </c>
      <c r="Z1662" s="32" t="s">
        <v>470</v>
      </c>
      <c r="AA1662" s="32" t="e">
        <v>#N/A</v>
      </c>
    </row>
    <row r="1663" spans="1:27" x14ac:dyDescent="0.2">
      <c r="A1663" s="32" t="s">
        <v>4983</v>
      </c>
      <c r="B1663" s="32">
        <v>0.59502001572558805</v>
      </c>
      <c r="C1663" s="32" t="s">
        <v>242</v>
      </c>
      <c r="D1663" s="32">
        <v>0.68546414715294901</v>
      </c>
      <c r="E1663" s="32">
        <v>3.95618897653915</v>
      </c>
      <c r="F1663" s="32">
        <v>9.9190283400809695E-2</v>
      </c>
      <c r="G1663" s="32">
        <v>2.9528290180470698E-4</v>
      </c>
      <c r="H1663" s="32">
        <v>0.24652553867037</v>
      </c>
      <c r="I1663" s="32">
        <v>0.45356947673875903</v>
      </c>
      <c r="J1663" s="32" t="s">
        <v>242</v>
      </c>
      <c r="K1663" s="32">
        <v>-0.26151375106284902</v>
      </c>
      <c r="L1663" s="32">
        <v>-0.185122528343938</v>
      </c>
      <c r="M1663" s="32">
        <v>0.58064516129032295</v>
      </c>
      <c r="N1663" s="32">
        <v>0.95950178954328003</v>
      </c>
      <c r="O1663" s="32">
        <v>0.60315182671371304</v>
      </c>
      <c r="P1663" s="32">
        <v>0.88685600746575799</v>
      </c>
      <c r="Q1663" s="32" t="s">
        <v>242</v>
      </c>
      <c r="R1663" s="32">
        <v>1.73096115078499</v>
      </c>
      <c r="S1663" s="32">
        <v>7.6853213541095098</v>
      </c>
      <c r="T1663" s="32">
        <v>2.6315789473684199E-2</v>
      </c>
      <c r="U1663" s="32">
        <v>1.92844780015808E-13</v>
      </c>
      <c r="V1663" s="32">
        <v>4.1729346851433202E-2</v>
      </c>
      <c r="W1663" s="32" t="s">
        <v>3598</v>
      </c>
      <c r="X1663" s="32" t="s">
        <v>3598</v>
      </c>
      <c r="Y1663" s="32" t="s">
        <v>3862</v>
      </c>
      <c r="Z1663" s="32" t="s">
        <v>470</v>
      </c>
      <c r="AA1663" s="32" t="e">
        <v>#N/A</v>
      </c>
    </row>
    <row r="1664" spans="1:27" x14ac:dyDescent="0.2">
      <c r="A1664" s="32" t="s">
        <v>4982</v>
      </c>
      <c r="B1664" s="32">
        <v>0.26765247098711198</v>
      </c>
      <c r="C1664" s="32" t="s">
        <v>242</v>
      </c>
      <c r="D1664" s="32">
        <v>-0.229675201426779</v>
      </c>
      <c r="E1664" s="32">
        <v>3.1894698496216602E-2</v>
      </c>
      <c r="F1664" s="32">
        <v>0.48987854251012097</v>
      </c>
      <c r="G1664" s="32">
        <v>0.93100504453205302</v>
      </c>
      <c r="H1664" s="32">
        <v>0.59082791690038095</v>
      </c>
      <c r="I1664" s="32">
        <v>0.48653394748337098</v>
      </c>
      <c r="J1664" s="32" t="s">
        <v>242</v>
      </c>
      <c r="K1664" s="32">
        <v>-9.1895800523714002E-2</v>
      </c>
      <c r="L1664" s="32">
        <v>0.157581819849617</v>
      </c>
      <c r="M1664" s="32">
        <v>0.42540322580645201</v>
      </c>
      <c r="N1664" s="32">
        <v>0.92520826945255996</v>
      </c>
      <c r="O1664" s="32">
        <v>0.53660958597925001</v>
      </c>
      <c r="P1664" s="32">
        <v>0.23681658034585201</v>
      </c>
      <c r="Q1664" s="32" t="s">
        <v>242</v>
      </c>
      <c r="R1664" s="32">
        <v>-0.2289206495628</v>
      </c>
      <c r="S1664" s="32">
        <v>-0.21679577379894699</v>
      </c>
      <c r="T1664" s="32">
        <v>0.60121457489878505</v>
      </c>
      <c r="U1664" s="32">
        <v>0.91659158953230002</v>
      </c>
      <c r="V1664" s="32">
        <v>0.59053470466771396</v>
      </c>
      <c r="W1664" s="32" t="s">
        <v>3598</v>
      </c>
      <c r="X1664" s="32" t="s">
        <v>3598</v>
      </c>
      <c r="Y1664" s="32" t="s">
        <v>3862</v>
      </c>
      <c r="Z1664" s="32" t="s">
        <v>470</v>
      </c>
      <c r="AA1664" s="32" t="e">
        <v>#N/A</v>
      </c>
    </row>
    <row r="1665" spans="1:27" x14ac:dyDescent="0.2">
      <c r="A1665" s="32" t="s">
        <v>4981</v>
      </c>
      <c r="B1665" s="32">
        <v>1.1860498638349399</v>
      </c>
      <c r="C1665" s="32" t="s">
        <v>242</v>
      </c>
      <c r="D1665" s="32">
        <v>2.33765807682932</v>
      </c>
      <c r="E1665" s="32">
        <v>11.0411156541088</v>
      </c>
      <c r="F1665" s="32">
        <v>2.2267206477732799E-2</v>
      </c>
      <c r="G1665" s="32">
        <v>2.8306102167655101E-27</v>
      </c>
      <c r="H1665" s="32">
        <v>9.7024962938079204E-3</v>
      </c>
      <c r="I1665" s="32">
        <v>0.37675716624814498</v>
      </c>
      <c r="J1665" s="32" t="s">
        <v>242</v>
      </c>
      <c r="K1665" s="32">
        <v>-0.65674978511090398</v>
      </c>
      <c r="L1665" s="32">
        <v>-0.98367661416159802</v>
      </c>
      <c r="M1665" s="32">
        <v>0.87298387096774199</v>
      </c>
      <c r="N1665" s="32">
        <v>0.96802414816603699</v>
      </c>
      <c r="O1665" s="32">
        <v>0.74432909149631798</v>
      </c>
      <c r="P1665" s="32">
        <v>0.23796584633632101</v>
      </c>
      <c r="Q1665" s="32" t="s">
        <v>242</v>
      </c>
      <c r="R1665" s="32">
        <v>-0.225455589745644</v>
      </c>
      <c r="S1665" s="32">
        <v>-0.20282487589810499</v>
      </c>
      <c r="T1665" s="32">
        <v>0.60121457489878505</v>
      </c>
      <c r="U1665" s="32">
        <v>0.91659158953230002</v>
      </c>
      <c r="V1665" s="32">
        <v>0.58918756488254398</v>
      </c>
      <c r="W1665" s="32" t="s">
        <v>3598</v>
      </c>
      <c r="X1665" s="32" t="s">
        <v>3598</v>
      </c>
      <c r="Y1665" s="32" t="s">
        <v>3862</v>
      </c>
      <c r="Z1665" s="32" t="s">
        <v>470</v>
      </c>
      <c r="AA1665" s="32" t="e">
        <v>#N/A</v>
      </c>
    </row>
    <row r="1666" spans="1:27" x14ac:dyDescent="0.2">
      <c r="A1666" s="32" t="s">
        <v>4980</v>
      </c>
      <c r="B1666" s="32">
        <v>0.26233439454450003</v>
      </c>
      <c r="C1666" s="32" t="s">
        <v>242</v>
      </c>
      <c r="D1666" s="32">
        <v>-0.244541614086217</v>
      </c>
      <c r="E1666" s="32">
        <v>-3.18553503078274E-2</v>
      </c>
      <c r="F1666" s="32">
        <v>0.50404858299595101</v>
      </c>
      <c r="G1666" s="32">
        <v>0.93100504453205302</v>
      </c>
      <c r="H1666" s="32">
        <v>0.59659431166912702</v>
      </c>
      <c r="I1666" s="32">
        <v>0.385009665692856</v>
      </c>
      <c r="J1666" s="32" t="s">
        <v>242</v>
      </c>
      <c r="K1666" s="32">
        <v>-0.61428673289077895</v>
      </c>
      <c r="L1666" s="32">
        <v>-0.89788220037961497</v>
      </c>
      <c r="M1666" s="32">
        <v>0.85080645161290303</v>
      </c>
      <c r="N1666" s="32">
        <v>0.96583400908668604</v>
      </c>
      <c r="O1666" s="32">
        <v>0.73048706599727897</v>
      </c>
      <c r="P1666" s="32">
        <v>0.22417908493772401</v>
      </c>
      <c r="Q1666" s="32" t="s">
        <v>242</v>
      </c>
      <c r="R1666" s="32">
        <v>-0.26702294954498101</v>
      </c>
      <c r="S1666" s="32">
        <v>-0.37042179208661702</v>
      </c>
      <c r="T1666" s="32">
        <v>0.665991902834008</v>
      </c>
      <c r="U1666" s="32">
        <v>0.91659158953230002</v>
      </c>
      <c r="V1666" s="32">
        <v>0.60527425437449101</v>
      </c>
      <c r="W1666" s="32" t="s">
        <v>3598</v>
      </c>
      <c r="X1666" s="32" t="s">
        <v>3598</v>
      </c>
      <c r="Y1666" s="32" t="s">
        <v>3862</v>
      </c>
      <c r="Z1666" s="32" t="s">
        <v>4979</v>
      </c>
      <c r="AA1666" s="32" t="e">
        <v>#N/A</v>
      </c>
    </row>
    <row r="1667" spans="1:27" x14ac:dyDescent="0.2">
      <c r="A1667" s="32" t="s">
        <v>4978</v>
      </c>
      <c r="B1667" s="32">
        <v>0.18256107236552399</v>
      </c>
      <c r="C1667" s="32" t="s">
        <v>242</v>
      </c>
      <c r="D1667" s="32">
        <v>-0.46754388558881699</v>
      </c>
      <c r="E1667" s="32">
        <v>-0.988132161491179</v>
      </c>
      <c r="F1667" s="32">
        <v>0.92510121457489902</v>
      </c>
      <c r="G1667" s="32">
        <v>0.93100504453205302</v>
      </c>
      <c r="H1667" s="32">
        <v>0.67994459922024997</v>
      </c>
      <c r="I1667" s="32">
        <v>0.383400533587473</v>
      </c>
      <c r="J1667" s="32" t="s">
        <v>242</v>
      </c>
      <c r="K1667" s="32">
        <v>-0.62256648632521105</v>
      </c>
      <c r="L1667" s="32">
        <v>-0.91461101649212695</v>
      </c>
      <c r="M1667" s="32">
        <v>0.85282258064516103</v>
      </c>
      <c r="N1667" s="32">
        <v>0.96603858615650995</v>
      </c>
      <c r="O1667" s="32">
        <v>0.73321527992614799</v>
      </c>
      <c r="P1667" s="32">
        <v>0.24068720295208601</v>
      </c>
      <c r="Q1667" s="32" t="s">
        <v>242</v>
      </c>
      <c r="R1667" s="32">
        <v>-0.21725064542845801</v>
      </c>
      <c r="S1667" s="32">
        <v>-0.16974306912237899</v>
      </c>
      <c r="T1667" s="32">
        <v>0.58097165991902799</v>
      </c>
      <c r="U1667" s="32">
        <v>0.91659158953230002</v>
      </c>
      <c r="V1667" s="32">
        <v>0.585993491144575</v>
      </c>
      <c r="W1667" s="32" t="s">
        <v>3598</v>
      </c>
      <c r="X1667" s="32" t="s">
        <v>3598</v>
      </c>
      <c r="Y1667" s="32" t="s">
        <v>3862</v>
      </c>
      <c r="Z1667" s="32" t="s">
        <v>468</v>
      </c>
      <c r="AA1667" s="32" t="e">
        <v>#N/A</v>
      </c>
    </row>
    <row r="1668" spans="1:27" x14ac:dyDescent="0.2">
      <c r="A1668" s="32" t="s">
        <v>4977</v>
      </c>
      <c r="B1668" s="32">
        <v>0.23311698818929799</v>
      </c>
      <c r="C1668" s="32" t="s">
        <v>242</v>
      </c>
      <c r="D1668" s="32">
        <v>-0.32621738998040101</v>
      </c>
      <c r="E1668" s="32">
        <v>-0.38209685231919199</v>
      </c>
      <c r="F1668" s="32">
        <v>0.63562753036437203</v>
      </c>
      <c r="G1668" s="32">
        <v>0.93100504453205302</v>
      </c>
      <c r="H1668" s="32">
        <v>0.62787005742801005</v>
      </c>
      <c r="I1668" s="32">
        <v>0.35930932054068498</v>
      </c>
      <c r="J1668" s="32" t="s">
        <v>242</v>
      </c>
      <c r="K1668" s="32">
        <v>-0.74652728686879699</v>
      </c>
      <c r="L1668" s="32">
        <v>-1.16506744057231</v>
      </c>
      <c r="M1668" s="32">
        <v>0.91935483870967705</v>
      </c>
      <c r="N1668" s="32">
        <v>0.97063311787098505</v>
      </c>
      <c r="O1668" s="32">
        <v>0.77232552276684596</v>
      </c>
      <c r="P1668" s="32">
        <v>0.20164081801026701</v>
      </c>
      <c r="Q1668" s="32" t="s">
        <v>242</v>
      </c>
      <c r="R1668" s="32">
        <v>-0.334976272558349</v>
      </c>
      <c r="S1668" s="32">
        <v>-0.64440521169230003</v>
      </c>
      <c r="T1668" s="32">
        <v>0.78340080971659898</v>
      </c>
      <c r="U1668" s="32">
        <v>0.91659158953230002</v>
      </c>
      <c r="V1668" s="32">
        <v>0.63117850750281301</v>
      </c>
      <c r="W1668" s="32" t="s">
        <v>3598</v>
      </c>
      <c r="X1668" s="32" t="s">
        <v>3598</v>
      </c>
      <c r="Y1668" s="32" t="s">
        <v>3862</v>
      </c>
      <c r="Z1668" s="32" t="s">
        <v>468</v>
      </c>
      <c r="AA1668" s="32" t="e">
        <v>#N/A</v>
      </c>
    </row>
    <row r="1669" spans="1:27" x14ac:dyDescent="0.2">
      <c r="A1669" s="32" t="s">
        <v>4976</v>
      </c>
      <c r="B1669" s="32">
        <v>0.379235587544134</v>
      </c>
      <c r="C1669" s="32" t="s">
        <v>242</v>
      </c>
      <c r="D1669" s="32">
        <v>8.2249735054217593E-2</v>
      </c>
      <c r="E1669" s="32">
        <v>1.3694890717586301</v>
      </c>
      <c r="F1669" s="32">
        <v>0.198380566801619</v>
      </c>
      <c r="G1669" s="32">
        <v>0.35143958759535898</v>
      </c>
      <c r="H1669" s="32">
        <v>0.46722406226748803</v>
      </c>
      <c r="I1669" s="32">
        <v>0.52403249671762997</v>
      </c>
      <c r="J1669" s="32" t="s">
        <v>242</v>
      </c>
      <c r="K1669" s="32">
        <v>0.101052149970696</v>
      </c>
      <c r="L1669" s="32">
        <v>0.54742323344582999</v>
      </c>
      <c r="M1669" s="32">
        <v>0.30241935483871002</v>
      </c>
      <c r="N1669" s="32">
        <v>0.81121740716118995</v>
      </c>
      <c r="O1669" s="32">
        <v>0.459754531159769</v>
      </c>
      <c r="P1669" s="32">
        <v>0.38861217184478097</v>
      </c>
      <c r="Q1669" s="32" t="s">
        <v>242</v>
      </c>
      <c r="R1669" s="32">
        <v>0.22874607762312099</v>
      </c>
      <c r="S1669" s="32">
        <v>1.62848697903232</v>
      </c>
      <c r="T1669" s="32">
        <v>0.12955465587044501</v>
      </c>
      <c r="U1669" s="32">
        <v>0.286133996662012</v>
      </c>
      <c r="V1669" s="32">
        <v>0.409533139676792</v>
      </c>
      <c r="W1669" s="32" t="s">
        <v>3598</v>
      </c>
      <c r="X1669" s="32" t="s">
        <v>3598</v>
      </c>
      <c r="Y1669" s="32" t="s">
        <v>3862</v>
      </c>
      <c r="Z1669" s="32" t="s">
        <v>468</v>
      </c>
      <c r="AA1669" s="32" t="e">
        <v>#N/A</v>
      </c>
    </row>
    <row r="1670" spans="1:27" x14ac:dyDescent="0.2">
      <c r="A1670" s="32" t="s">
        <v>4975</v>
      </c>
      <c r="B1670" s="32">
        <v>0.22824878133551699</v>
      </c>
      <c r="C1670" s="32" t="s">
        <v>242</v>
      </c>
      <c r="D1670" s="32">
        <v>-0.339826215047282</v>
      </c>
      <c r="E1670" s="32">
        <v>-0.44045412263406802</v>
      </c>
      <c r="F1670" s="32">
        <v>0.67004048582996001</v>
      </c>
      <c r="G1670" s="32">
        <v>0.93100504453205302</v>
      </c>
      <c r="H1670" s="32">
        <v>0.63300629761023397</v>
      </c>
      <c r="I1670" s="32">
        <v>0.55998693752639594</v>
      </c>
      <c r="J1670" s="32" t="s">
        <v>242</v>
      </c>
      <c r="K1670" s="32">
        <v>0.286054924928347</v>
      </c>
      <c r="L1670" s="32">
        <v>0.92121182836952797</v>
      </c>
      <c r="M1670" s="32">
        <v>0.219758064516129</v>
      </c>
      <c r="N1670" s="32">
        <v>0.64065835657660597</v>
      </c>
      <c r="O1670" s="32">
        <v>0.38741802713996298</v>
      </c>
      <c r="P1670" s="32">
        <v>0.392815640633078</v>
      </c>
      <c r="Q1670" s="32" t="s">
        <v>242</v>
      </c>
      <c r="R1670" s="32">
        <v>0.24141961961582101</v>
      </c>
      <c r="S1670" s="32">
        <v>1.6795858836877</v>
      </c>
      <c r="T1670" s="32">
        <v>0.123481781376518</v>
      </c>
      <c r="U1670" s="32">
        <v>0.26496504317615199</v>
      </c>
      <c r="V1670" s="32">
        <v>0.40461495406666498</v>
      </c>
      <c r="W1670" s="32" t="s">
        <v>3598</v>
      </c>
      <c r="X1670" s="32" t="s">
        <v>3598</v>
      </c>
      <c r="Y1670" s="32" t="s">
        <v>3862</v>
      </c>
      <c r="Z1670" s="32" t="s">
        <v>468</v>
      </c>
      <c r="AA1670" s="32" t="e">
        <v>#N/A</v>
      </c>
    </row>
    <row r="1671" spans="1:27" x14ac:dyDescent="0.2">
      <c r="A1671" s="32" t="s">
        <v>4974</v>
      </c>
      <c r="B1671" s="32">
        <v>0.26143725072860302</v>
      </c>
      <c r="C1671" s="32" t="s">
        <v>242</v>
      </c>
      <c r="D1671" s="32">
        <v>-0.2470495340693</v>
      </c>
      <c r="E1671" s="32">
        <v>-4.2609795578569302E-2</v>
      </c>
      <c r="F1671" s="32">
        <v>0.51214574898785403</v>
      </c>
      <c r="G1671" s="32">
        <v>0.93100504453205302</v>
      </c>
      <c r="H1671" s="32">
        <v>0.597565055375194</v>
      </c>
      <c r="I1671" s="32">
        <v>0.43318610350047199</v>
      </c>
      <c r="J1671" s="32" t="s">
        <v>242</v>
      </c>
      <c r="K1671" s="32">
        <v>-0.36639594439573098</v>
      </c>
      <c r="L1671" s="32">
        <v>-0.39703160747741501</v>
      </c>
      <c r="M1671" s="32">
        <v>0.67137096774193505</v>
      </c>
      <c r="N1671" s="32">
        <v>0.96447268678212394</v>
      </c>
      <c r="O1671" s="32">
        <v>0.64296517721840096</v>
      </c>
      <c r="P1671" s="32">
        <v>0.23228942769743899</v>
      </c>
      <c r="Q1671" s="32" t="s">
        <v>242</v>
      </c>
      <c r="R1671" s="32">
        <v>-0.242570104830971</v>
      </c>
      <c r="S1671" s="32">
        <v>-0.27182949789500799</v>
      </c>
      <c r="T1671" s="32">
        <v>0.623481781376518</v>
      </c>
      <c r="U1671" s="32">
        <v>0.91659158953230002</v>
      </c>
      <c r="V1671" s="32">
        <v>0.59583077875448298</v>
      </c>
      <c r="W1671" s="32" t="s">
        <v>3598</v>
      </c>
      <c r="X1671" s="32" t="s">
        <v>3598</v>
      </c>
      <c r="Y1671" s="32" t="s">
        <v>3862</v>
      </c>
      <c r="Z1671" s="32" t="s">
        <v>2793</v>
      </c>
      <c r="AA1671" s="32" t="e">
        <v>#N/A</v>
      </c>
    </row>
    <row r="1672" spans="1:27" x14ac:dyDescent="0.2">
      <c r="A1672" s="32" t="s">
        <v>4973</v>
      </c>
      <c r="B1672" s="32">
        <v>0.18971390848870001</v>
      </c>
      <c r="C1672" s="32" t="s">
        <v>242</v>
      </c>
      <c r="D1672" s="32">
        <v>-0.44754849540592601</v>
      </c>
      <c r="E1672" s="32">
        <v>-0.90238806644845504</v>
      </c>
      <c r="F1672" s="32">
        <v>0.89676113360323895</v>
      </c>
      <c r="G1672" s="32">
        <v>0.93100504453205302</v>
      </c>
      <c r="H1672" s="32">
        <v>0.67276045940159102</v>
      </c>
      <c r="I1672" s="32">
        <v>0.367595299955077</v>
      </c>
      <c r="J1672" s="32" t="s">
        <v>242</v>
      </c>
      <c r="K1672" s="32">
        <v>-0.70389196420983102</v>
      </c>
      <c r="L1672" s="32">
        <v>-1.0789249632258899</v>
      </c>
      <c r="M1672" s="32">
        <v>0.89112903225806495</v>
      </c>
      <c r="N1672" s="32">
        <v>0.96920097725451004</v>
      </c>
      <c r="O1672" s="32">
        <v>0.75924997190977095</v>
      </c>
      <c r="P1672" s="32">
        <v>0.15863631779066401</v>
      </c>
      <c r="Q1672" s="32" t="s">
        <v>242</v>
      </c>
      <c r="R1672" s="32">
        <v>-0.46463569596729998</v>
      </c>
      <c r="S1672" s="32">
        <v>-1.1671836518680201</v>
      </c>
      <c r="T1672" s="32">
        <v>0.94939271255060698</v>
      </c>
      <c r="U1672" s="32">
        <v>0.93073482143044595</v>
      </c>
      <c r="V1672" s="32">
        <v>0.67890381747510098</v>
      </c>
      <c r="W1672" s="32" t="s">
        <v>3598</v>
      </c>
      <c r="X1672" s="32" t="s">
        <v>3598</v>
      </c>
      <c r="Y1672" s="32" t="s">
        <v>3862</v>
      </c>
      <c r="Z1672" s="32" t="s">
        <v>2793</v>
      </c>
      <c r="AA1672" s="32" t="e">
        <v>#N/A</v>
      </c>
    </row>
    <row r="1673" spans="1:27" x14ac:dyDescent="0.2">
      <c r="A1673" s="32" t="s">
        <v>4972</v>
      </c>
      <c r="B1673" s="32">
        <v>0.21563729948141799</v>
      </c>
      <c r="C1673" s="32" t="s">
        <v>242</v>
      </c>
      <c r="D1673" s="32">
        <v>-0.375080972197399</v>
      </c>
      <c r="E1673" s="32">
        <v>-0.59163333044838795</v>
      </c>
      <c r="F1673" s="32">
        <v>0.73886639676113397</v>
      </c>
      <c r="G1673" s="32">
        <v>0.93100504453205302</v>
      </c>
      <c r="H1673" s="32">
        <v>0.64619987613962304</v>
      </c>
      <c r="I1673" s="32">
        <v>0.44569995011055702</v>
      </c>
      <c r="J1673" s="32" t="s">
        <v>242</v>
      </c>
      <c r="K1673" s="32">
        <v>-0.30200622517930398</v>
      </c>
      <c r="L1673" s="32">
        <v>-0.26693549038431202</v>
      </c>
      <c r="M1673" s="32">
        <v>0.61895161290322598</v>
      </c>
      <c r="N1673" s="32">
        <v>0.96060061438371502</v>
      </c>
      <c r="O1673" s="32">
        <v>0.61867634130111904</v>
      </c>
      <c r="P1673" s="32">
        <v>0.19603593785546</v>
      </c>
      <c r="Q1673" s="32" t="s">
        <v>242</v>
      </c>
      <c r="R1673" s="32">
        <v>-0.35187509769147501</v>
      </c>
      <c r="S1673" s="32">
        <v>-0.71254018570058297</v>
      </c>
      <c r="T1673" s="32">
        <v>0.82186234817813797</v>
      </c>
      <c r="U1673" s="32">
        <v>0.91659158953230002</v>
      </c>
      <c r="V1673" s="32">
        <v>0.63753403223744098</v>
      </c>
      <c r="W1673" s="32" t="s">
        <v>3598</v>
      </c>
      <c r="X1673" s="32" t="s">
        <v>3598</v>
      </c>
      <c r="Y1673" s="32" t="s">
        <v>3862</v>
      </c>
      <c r="Z1673" s="32" t="s">
        <v>732</v>
      </c>
      <c r="AA1673" s="32" t="e">
        <v>#N/A</v>
      </c>
    </row>
    <row r="1674" spans="1:27" x14ac:dyDescent="0.2">
      <c r="A1674" s="32" t="s">
        <v>4971</v>
      </c>
      <c r="B1674" s="32">
        <v>0.23017038187680999</v>
      </c>
      <c r="C1674" s="32" t="s">
        <v>242</v>
      </c>
      <c r="D1674" s="32">
        <v>-0.33445447830717701</v>
      </c>
      <c r="E1674" s="32">
        <v>-0.41741907798751998</v>
      </c>
      <c r="F1674" s="32">
        <v>0.65182186234817796</v>
      </c>
      <c r="G1674" s="32">
        <v>0.93100504453205302</v>
      </c>
      <c r="H1674" s="32">
        <v>0.63098168198876103</v>
      </c>
      <c r="I1674" s="32">
        <v>0.52154875129977296</v>
      </c>
      <c r="J1674" s="32" t="s">
        <v>242</v>
      </c>
      <c r="K1674" s="32">
        <v>8.8272093202857602E-2</v>
      </c>
      <c r="L1674" s="32">
        <v>0.52160178583030703</v>
      </c>
      <c r="M1674" s="32">
        <v>0.31048387096774199</v>
      </c>
      <c r="N1674" s="32">
        <v>0.82263970131378195</v>
      </c>
      <c r="O1674" s="32">
        <v>0.46483020937577801</v>
      </c>
      <c r="P1674" s="32">
        <v>0.29475466099473702</v>
      </c>
      <c r="Q1674" s="32" t="s">
        <v>242</v>
      </c>
      <c r="R1674" s="32">
        <v>-5.42361841697689E-2</v>
      </c>
      <c r="S1674" s="32">
        <v>0.48752073432763898</v>
      </c>
      <c r="T1674" s="32">
        <v>0.33603238866396801</v>
      </c>
      <c r="U1674" s="32">
        <v>0.84481631532532897</v>
      </c>
      <c r="V1674" s="32">
        <v>0.52162650385053699</v>
      </c>
      <c r="W1674" s="32" t="s">
        <v>3598</v>
      </c>
      <c r="X1674" s="32" t="s">
        <v>3598</v>
      </c>
      <c r="Y1674" s="32" t="s">
        <v>3862</v>
      </c>
      <c r="Z1674" s="32" t="s">
        <v>732</v>
      </c>
      <c r="AA1674" s="32" t="e">
        <v>#N/A</v>
      </c>
    </row>
    <row r="1675" spans="1:27" x14ac:dyDescent="0.2">
      <c r="A1675" s="32" t="s">
        <v>4970</v>
      </c>
      <c r="B1675" s="32">
        <v>0.19157704401693701</v>
      </c>
      <c r="C1675" s="32" t="s">
        <v>242</v>
      </c>
      <c r="D1675" s="32">
        <v>-0.44234019464114199</v>
      </c>
      <c r="E1675" s="32">
        <v>-0.88005386683034303</v>
      </c>
      <c r="F1675" s="32">
        <v>0.88056680161943301</v>
      </c>
      <c r="G1675" s="32">
        <v>0.93100504453205302</v>
      </c>
      <c r="H1675" s="32">
        <v>0.67087847551554403</v>
      </c>
      <c r="I1675" s="32">
        <v>0.35268493875945001</v>
      </c>
      <c r="J1675" s="32" t="s">
        <v>242</v>
      </c>
      <c r="K1675" s="32">
        <v>-0.78061289588788196</v>
      </c>
      <c r="L1675" s="32">
        <v>-1.2339356610910499</v>
      </c>
      <c r="M1675" s="32">
        <v>0.93145161290322598</v>
      </c>
      <c r="N1675" s="32">
        <v>0.972970224250435</v>
      </c>
      <c r="O1675" s="32">
        <v>0.78248489763666196</v>
      </c>
      <c r="P1675" s="32">
        <v>0.17190533817898401</v>
      </c>
      <c r="Q1675" s="32" t="s">
        <v>242</v>
      </c>
      <c r="R1675" s="32">
        <v>-0.42462933561046101</v>
      </c>
      <c r="S1675" s="32">
        <v>-1.0058805848437999</v>
      </c>
      <c r="T1675" s="32">
        <v>0.92712550607287403</v>
      </c>
      <c r="U1675" s="32">
        <v>0.92394880866935802</v>
      </c>
      <c r="V1675" s="32">
        <v>0.66444654783436297</v>
      </c>
      <c r="W1675" s="32" t="s">
        <v>3598</v>
      </c>
      <c r="X1675" s="32" t="s">
        <v>3598</v>
      </c>
      <c r="Y1675" s="32" t="s">
        <v>3862</v>
      </c>
      <c r="Z1675" s="32" t="s">
        <v>732</v>
      </c>
      <c r="AA1675" s="32" t="e">
        <v>#N/A</v>
      </c>
    </row>
    <row r="1676" spans="1:27" x14ac:dyDescent="0.2">
      <c r="A1676" s="32" t="s">
        <v>4969</v>
      </c>
      <c r="B1676" s="32">
        <v>0.24246926805246399</v>
      </c>
      <c r="C1676" s="32" t="s">
        <v>242</v>
      </c>
      <c r="D1676" s="32">
        <v>-0.30007356650348599</v>
      </c>
      <c r="E1676" s="32">
        <v>-0.26998708779442498</v>
      </c>
      <c r="F1676" s="32">
        <v>0.59919028340081004</v>
      </c>
      <c r="G1676" s="32">
        <v>0.93100504453205302</v>
      </c>
      <c r="H1676" s="32">
        <v>0.61793947924737302</v>
      </c>
      <c r="I1676" s="32">
        <v>0.62895271226096705</v>
      </c>
      <c r="J1676" s="32" t="s">
        <v>242</v>
      </c>
      <c r="K1676" s="32">
        <v>0.64091678388094897</v>
      </c>
      <c r="L1676" s="32">
        <v>1.63819196923643</v>
      </c>
      <c r="M1676" s="32">
        <v>0.116935483870968</v>
      </c>
      <c r="N1676" s="32">
        <v>0.27833246621117402</v>
      </c>
      <c r="O1676" s="32">
        <v>0.26078837530146098</v>
      </c>
      <c r="P1676" s="32">
        <v>0.29370353240240799</v>
      </c>
      <c r="Q1676" s="32" t="s">
        <v>242</v>
      </c>
      <c r="R1676" s="32">
        <v>-5.7405357779834798E-2</v>
      </c>
      <c r="S1676" s="32">
        <v>0.47474283054743499</v>
      </c>
      <c r="T1676" s="32">
        <v>0.33805668016194301</v>
      </c>
      <c r="U1676" s="32">
        <v>0.84912197280727897</v>
      </c>
      <c r="V1676" s="32">
        <v>0.522888852424363</v>
      </c>
      <c r="W1676" s="32" t="s">
        <v>3598</v>
      </c>
      <c r="X1676" s="32" t="s">
        <v>3598</v>
      </c>
      <c r="Y1676" s="32" t="s">
        <v>3862</v>
      </c>
      <c r="Z1676" s="32" t="s">
        <v>1613</v>
      </c>
      <c r="AA1676" s="32" t="e">
        <v>#N/A</v>
      </c>
    </row>
    <row r="1677" spans="1:27" x14ac:dyDescent="0.2">
      <c r="A1677" s="32" t="s">
        <v>4968</v>
      </c>
      <c r="B1677" s="32">
        <v>0.40981883917061002</v>
      </c>
      <c r="C1677" s="32" t="s">
        <v>242</v>
      </c>
      <c r="D1677" s="32">
        <v>0.16774366205074301</v>
      </c>
      <c r="E1677" s="32">
        <v>1.73610354314004</v>
      </c>
      <c r="F1677" s="32">
        <v>0.178137651821862</v>
      </c>
      <c r="G1677" s="32">
        <v>0.19151239100862399</v>
      </c>
      <c r="H1677" s="32">
        <v>0.43339247274042397</v>
      </c>
      <c r="I1677" s="32">
        <v>0.565288856550897</v>
      </c>
      <c r="J1677" s="32" t="s">
        <v>242</v>
      </c>
      <c r="K1677" s="32">
        <v>0.31333583126619102</v>
      </c>
      <c r="L1677" s="32">
        <v>0.97633149698315802</v>
      </c>
      <c r="M1677" s="32">
        <v>0.209677419354839</v>
      </c>
      <c r="N1677" s="32">
        <v>0.61408447380616604</v>
      </c>
      <c r="O1677" s="32">
        <v>0.37701276515618198</v>
      </c>
      <c r="P1677" s="32">
        <v>0.32450717226232001</v>
      </c>
      <c r="Q1677" s="32" t="s">
        <v>242</v>
      </c>
      <c r="R1677" s="32">
        <v>3.54682290014997E-2</v>
      </c>
      <c r="S1677" s="32">
        <v>0.84920314785067297</v>
      </c>
      <c r="T1677" s="32">
        <v>0.25910931174089102</v>
      </c>
      <c r="U1677" s="32">
        <v>0.68829260417134497</v>
      </c>
      <c r="V1677" s="32">
        <v>0.48585319000584998</v>
      </c>
      <c r="W1677" s="32" t="s">
        <v>3598</v>
      </c>
      <c r="X1677" s="32" t="s">
        <v>3598</v>
      </c>
      <c r="Y1677" s="32" t="s">
        <v>3862</v>
      </c>
      <c r="Z1677" s="32" t="s">
        <v>1613</v>
      </c>
      <c r="AA1677" s="32" t="e">
        <v>#N/A</v>
      </c>
    </row>
    <row r="1678" spans="1:27" x14ac:dyDescent="0.2">
      <c r="A1678" s="32" t="s">
        <v>4967</v>
      </c>
      <c r="B1678" s="32">
        <v>0.12926215466676799</v>
      </c>
      <c r="C1678" s="32" t="s">
        <v>242</v>
      </c>
      <c r="D1678" s="32">
        <v>-0.61653830365738105</v>
      </c>
      <c r="E1678" s="32">
        <v>-1.62704900316588</v>
      </c>
      <c r="F1678" s="32">
        <v>0.99190283400809698</v>
      </c>
      <c r="G1678" s="32">
        <v>0.95824412383758495</v>
      </c>
      <c r="H1678" s="32">
        <v>0.73123035015781801</v>
      </c>
      <c r="I1678" s="32">
        <v>0.61229126995663397</v>
      </c>
      <c r="J1678" s="32" t="s">
        <v>242</v>
      </c>
      <c r="K1678" s="32">
        <v>0.55518570333117201</v>
      </c>
      <c r="L1678" s="32">
        <v>1.46497672883084</v>
      </c>
      <c r="M1678" s="32">
        <v>0.13508064516129001</v>
      </c>
      <c r="N1678" s="32">
        <v>0.35580970018219998</v>
      </c>
      <c r="O1678" s="32">
        <v>0.289383823368496</v>
      </c>
      <c r="P1678" s="32">
        <v>0.23301153285283299</v>
      </c>
      <c r="Q1678" s="32" t="s">
        <v>242</v>
      </c>
      <c r="R1678" s="32">
        <v>-0.240392943426676</v>
      </c>
      <c r="S1678" s="32">
        <v>-0.26305132340507398</v>
      </c>
      <c r="T1678" s="32">
        <v>0.61740890688259098</v>
      </c>
      <c r="U1678" s="32">
        <v>0.91659158953230002</v>
      </c>
      <c r="V1678" s="32">
        <v>0.59498717591311401</v>
      </c>
      <c r="W1678" s="32" t="s">
        <v>3598</v>
      </c>
      <c r="X1678" s="32" t="s">
        <v>3598</v>
      </c>
      <c r="Y1678" s="32" t="s">
        <v>3862</v>
      </c>
      <c r="Z1678" s="32" t="s">
        <v>1613</v>
      </c>
      <c r="AA1678" s="32" t="e">
        <v>#N/A</v>
      </c>
    </row>
    <row r="1679" spans="1:27" x14ac:dyDescent="0.2">
      <c r="A1679" s="32" t="s">
        <v>4966</v>
      </c>
      <c r="B1679" s="32">
        <v>0.38686098619639098</v>
      </c>
      <c r="C1679" s="32" t="s">
        <v>242</v>
      </c>
      <c r="D1679" s="32">
        <v>0.10356614979185599</v>
      </c>
      <c r="E1679" s="32">
        <v>1.4608979752367</v>
      </c>
      <c r="F1679" s="32">
        <v>0.19433198380566799</v>
      </c>
      <c r="G1679" s="32">
        <v>0.30609231504450901</v>
      </c>
      <c r="H1679" s="32">
        <v>0.458756825858747</v>
      </c>
      <c r="I1679" s="32">
        <v>0.64989312374821895</v>
      </c>
      <c r="J1679" s="32" t="s">
        <v>242</v>
      </c>
      <c r="K1679" s="32">
        <v>0.74866520512609402</v>
      </c>
      <c r="L1679" s="32">
        <v>1.8558921145001399</v>
      </c>
      <c r="M1679" s="32">
        <v>9.2741935483870996E-2</v>
      </c>
      <c r="N1679" s="32">
        <v>0.19421494778322901</v>
      </c>
      <c r="O1679" s="32">
        <v>0.22702951022401099</v>
      </c>
      <c r="P1679" s="32">
        <v>0.35873247013943799</v>
      </c>
      <c r="Q1679" s="32" t="s">
        <v>242</v>
      </c>
      <c r="R1679" s="32">
        <v>0.13865818275252301</v>
      </c>
      <c r="S1679" s="32">
        <v>1.2652583920084299</v>
      </c>
      <c r="T1679" s="32">
        <v>0.178137651821862</v>
      </c>
      <c r="U1679" s="32">
        <v>0.46832897870270801</v>
      </c>
      <c r="V1679" s="32">
        <v>0.44486013206723302</v>
      </c>
      <c r="W1679" s="32" t="s">
        <v>3598</v>
      </c>
      <c r="X1679" s="32" t="s">
        <v>3598</v>
      </c>
      <c r="Y1679" s="32" t="s">
        <v>3862</v>
      </c>
      <c r="Z1679" s="32" t="s">
        <v>1613</v>
      </c>
      <c r="AA1679" s="32" t="e">
        <v>#N/A</v>
      </c>
    </row>
    <row r="1680" spans="1:27" x14ac:dyDescent="0.2">
      <c r="A1680" s="32" t="s">
        <v>4965</v>
      </c>
      <c r="B1680" s="32">
        <v>0.33732657703375701</v>
      </c>
      <c r="C1680" s="32" t="s">
        <v>242</v>
      </c>
      <c r="D1680" s="32">
        <v>-3.4904775814372097E-2</v>
      </c>
      <c r="E1680" s="32">
        <v>0.86710790176300101</v>
      </c>
      <c r="F1680" s="32">
        <v>0.26315789473684198</v>
      </c>
      <c r="G1680" s="32">
        <v>0.63383122915326195</v>
      </c>
      <c r="H1680" s="32">
        <v>0.51392216380689504</v>
      </c>
      <c r="I1680" s="32">
        <v>0.77928347907930795</v>
      </c>
      <c r="J1680" s="32" t="s">
        <v>242</v>
      </c>
      <c r="K1680" s="32">
        <v>1.41444039869194</v>
      </c>
      <c r="L1680" s="32">
        <v>3.2010566624102799</v>
      </c>
      <c r="M1680" s="32">
        <v>3.6290322580645101E-2</v>
      </c>
      <c r="N1680" s="32">
        <v>7.0466379911213704E-3</v>
      </c>
      <c r="O1680" s="32">
        <v>7.8616317762408405E-2</v>
      </c>
      <c r="P1680" s="32">
        <v>9.5532907617575796E-2</v>
      </c>
      <c r="Q1680" s="32" t="s">
        <v>242</v>
      </c>
      <c r="R1680" s="32">
        <v>-0.65489373260067596</v>
      </c>
      <c r="S1680" s="32">
        <v>-1.93429179570406</v>
      </c>
      <c r="T1680" s="32">
        <v>0.99797570850202399</v>
      </c>
      <c r="U1680" s="32">
        <v>0.97795293906288905</v>
      </c>
      <c r="V1680" s="32">
        <v>0.743731912138341</v>
      </c>
      <c r="W1680" s="32" t="s">
        <v>3598</v>
      </c>
      <c r="X1680" s="32" t="s">
        <v>3598</v>
      </c>
      <c r="Y1680" s="32" t="s">
        <v>3862</v>
      </c>
      <c r="Z1680" s="32" t="s">
        <v>1613</v>
      </c>
      <c r="AA1680" s="32" t="e">
        <v>#N/A</v>
      </c>
    </row>
    <row r="1681" spans="1:27" x14ac:dyDescent="0.2">
      <c r="A1681" s="32" t="s">
        <v>4964</v>
      </c>
      <c r="B1681" s="32">
        <v>0.16594209481666999</v>
      </c>
      <c r="C1681" s="32" t="s">
        <v>242</v>
      </c>
      <c r="D1681" s="32">
        <v>-0.51400139346507501</v>
      </c>
      <c r="E1681" s="32">
        <v>-1.18735092813462</v>
      </c>
      <c r="F1681" s="32">
        <v>0.95344129554655899</v>
      </c>
      <c r="G1681" s="32">
        <v>0.93744325476003798</v>
      </c>
      <c r="H1681" s="32">
        <v>0.69637449178728195</v>
      </c>
      <c r="I1681" s="32">
        <v>0.370169040524992</v>
      </c>
      <c r="J1681" s="32" t="s">
        <v>242</v>
      </c>
      <c r="K1681" s="32">
        <v>-0.69064883939006605</v>
      </c>
      <c r="L1681" s="32">
        <v>-1.0521679104199999</v>
      </c>
      <c r="M1681" s="32">
        <v>0.88709677419354804</v>
      </c>
      <c r="N1681" s="32">
        <v>0.96802414816603699</v>
      </c>
      <c r="O1681" s="32">
        <v>0.75510687629394002</v>
      </c>
      <c r="P1681" s="32">
        <v>0.16767650888278601</v>
      </c>
      <c r="Q1681" s="32" t="s">
        <v>242</v>
      </c>
      <c r="R1681" s="32">
        <v>-0.437379340038834</v>
      </c>
      <c r="S1681" s="32">
        <v>-1.0572877811127099</v>
      </c>
      <c r="T1681" s="32">
        <v>0.93522267206477705</v>
      </c>
      <c r="U1681" s="32">
        <v>0.92511742722365997</v>
      </c>
      <c r="V1681" s="32">
        <v>0.66908186766933897</v>
      </c>
      <c r="W1681" s="32" t="s">
        <v>3598</v>
      </c>
      <c r="X1681" s="32" t="s">
        <v>3598</v>
      </c>
      <c r="Y1681" s="32" t="s">
        <v>3862</v>
      </c>
      <c r="Z1681" s="32" t="s">
        <v>1611</v>
      </c>
      <c r="AA1681" s="32" t="e">
        <v>#N/A</v>
      </c>
    </row>
    <row r="1682" spans="1:27" x14ac:dyDescent="0.2">
      <c r="A1682" s="32" t="s">
        <v>4963</v>
      </c>
      <c r="B1682" s="32">
        <v>0.39691224055346103</v>
      </c>
      <c r="C1682" s="32" t="s">
        <v>242</v>
      </c>
      <c r="D1682" s="32">
        <v>0.13166392097465801</v>
      </c>
      <c r="E1682" s="32">
        <v>1.58138664491259</v>
      </c>
      <c r="F1682" s="32">
        <v>0.188259109311741</v>
      </c>
      <c r="G1682" s="32">
        <v>0.25261304340438301</v>
      </c>
      <c r="H1682" s="32">
        <v>0.44762506195499102</v>
      </c>
      <c r="I1682" s="32">
        <v>2.1557130552422001</v>
      </c>
      <c r="J1682" s="32" t="s">
        <v>242</v>
      </c>
      <c r="K1682" s="32">
        <v>8.4968281481861503</v>
      </c>
      <c r="L1682" s="32">
        <v>17.510656970806998</v>
      </c>
      <c r="M1682" s="32">
        <v>4.0322580645161298E-3</v>
      </c>
      <c r="N1682" s="32">
        <v>3.29711260723483E-67</v>
      </c>
      <c r="O1682" s="32">
        <v>9.7420785617763296E-18</v>
      </c>
      <c r="P1682" s="32">
        <v>0.73893601644390605</v>
      </c>
      <c r="Q1682" s="32" t="s">
        <v>242</v>
      </c>
      <c r="R1682" s="32">
        <v>1.284979436113</v>
      </c>
      <c r="S1682" s="32">
        <v>5.88715181877419</v>
      </c>
      <c r="T1682" s="32">
        <v>3.0364372469635598E-2</v>
      </c>
      <c r="U1682" s="32">
        <v>3.76731743521405E-8</v>
      </c>
      <c r="V1682" s="32">
        <v>9.9399735055168303E-2</v>
      </c>
      <c r="W1682" s="32" t="s">
        <v>3598</v>
      </c>
      <c r="X1682" s="32" t="s">
        <v>3598</v>
      </c>
      <c r="Y1682" s="32" t="s">
        <v>3862</v>
      </c>
      <c r="Z1682" s="32" t="s">
        <v>1611</v>
      </c>
      <c r="AA1682" s="32" t="e">
        <v>#N/A</v>
      </c>
    </row>
    <row r="1683" spans="1:27" x14ac:dyDescent="0.2">
      <c r="A1683" s="32" t="s">
        <v>4962</v>
      </c>
      <c r="B1683" s="32">
        <v>0.41476042136326502</v>
      </c>
      <c r="C1683" s="32" t="s">
        <v>242</v>
      </c>
      <c r="D1683" s="32">
        <v>0.18155760415166899</v>
      </c>
      <c r="E1683" s="32">
        <v>1.7953403949135001</v>
      </c>
      <c r="F1683" s="32">
        <v>0.17004048582996001</v>
      </c>
      <c r="G1683" s="32">
        <v>0.17138685242326901</v>
      </c>
      <c r="H1683" s="32">
        <v>0.42796496138043599</v>
      </c>
      <c r="I1683" s="32">
        <v>0.97685244472871102</v>
      </c>
      <c r="J1683" s="32" t="s">
        <v>242</v>
      </c>
      <c r="K1683" s="32">
        <v>2.4310271142261399</v>
      </c>
      <c r="L1683" s="32">
        <v>5.25501785355788</v>
      </c>
      <c r="M1683" s="32">
        <v>2.21774193548387E-2</v>
      </c>
      <c r="N1683" s="32">
        <v>1.2108168312280601E-6</v>
      </c>
      <c r="O1683" s="32">
        <v>7.5280438958464499E-3</v>
      </c>
      <c r="P1683" s="32">
        <v>0.23556563605824701</v>
      </c>
      <c r="Q1683" s="32" t="s">
        <v>242</v>
      </c>
      <c r="R1683" s="32">
        <v>-0.232692271467933</v>
      </c>
      <c r="S1683" s="32">
        <v>-0.232002710284229</v>
      </c>
      <c r="T1683" s="32">
        <v>0.60931174089068796</v>
      </c>
      <c r="U1683" s="32">
        <v>0.91659158953230002</v>
      </c>
      <c r="V1683" s="32">
        <v>0.59199981450960204</v>
      </c>
      <c r="W1683" s="32" t="s">
        <v>3598</v>
      </c>
      <c r="X1683" s="32" t="s">
        <v>3598</v>
      </c>
      <c r="Y1683" s="32" t="s">
        <v>3862</v>
      </c>
      <c r="Z1683" s="32" t="s">
        <v>465</v>
      </c>
      <c r="AA1683" s="32" t="e">
        <v>#N/A</v>
      </c>
    </row>
    <row r="1684" spans="1:27" x14ac:dyDescent="0.2">
      <c r="A1684" s="32" t="s">
        <v>4961</v>
      </c>
      <c r="B1684" s="32">
        <v>0.25310466799369802</v>
      </c>
      <c r="C1684" s="32" t="s">
        <v>242</v>
      </c>
      <c r="D1684" s="32">
        <v>-0.27034284600130298</v>
      </c>
      <c r="E1684" s="32">
        <v>-0.142496016046847</v>
      </c>
      <c r="F1684" s="32">
        <v>0.54655870445344101</v>
      </c>
      <c r="G1684" s="32">
        <v>0.93100504453205302</v>
      </c>
      <c r="H1684" s="32">
        <v>0.60655174714695703</v>
      </c>
      <c r="I1684" s="32">
        <v>0.69772293170728905</v>
      </c>
      <c r="J1684" s="32" t="s">
        <v>242</v>
      </c>
      <c r="K1684" s="32">
        <v>0.99477241745025802</v>
      </c>
      <c r="L1684" s="32">
        <v>2.3531390834512602</v>
      </c>
      <c r="M1684" s="32">
        <v>6.4516129032258104E-2</v>
      </c>
      <c r="N1684" s="32">
        <v>7.1723836947492001E-2</v>
      </c>
      <c r="O1684" s="32">
        <v>0.15992348209535001</v>
      </c>
      <c r="P1684" s="32">
        <v>0.33383522375613001</v>
      </c>
      <c r="Q1684" s="32" t="s">
        <v>242</v>
      </c>
      <c r="R1684" s="32">
        <v>6.3592489765844307E-2</v>
      </c>
      <c r="S1684" s="32">
        <v>0.96259835497808899</v>
      </c>
      <c r="T1684" s="32">
        <v>0.228744939271255</v>
      </c>
      <c r="U1684" s="32">
        <v>0.63652906482425098</v>
      </c>
      <c r="V1684" s="32">
        <v>0.47464735596906898</v>
      </c>
      <c r="W1684" s="32" t="s">
        <v>3598</v>
      </c>
      <c r="X1684" s="32" t="s">
        <v>3598</v>
      </c>
      <c r="Y1684" s="32" t="s">
        <v>3862</v>
      </c>
      <c r="Z1684" s="32" t="s">
        <v>463</v>
      </c>
      <c r="AA1684" s="32" t="e">
        <v>#N/A</v>
      </c>
    </row>
    <row r="1685" spans="1:27" x14ac:dyDescent="0.2">
      <c r="A1685" s="32" t="s">
        <v>4960</v>
      </c>
      <c r="B1685" s="32">
        <v>0.24571755035770501</v>
      </c>
      <c r="C1685" s="32" t="s">
        <v>242</v>
      </c>
      <c r="D1685" s="32">
        <v>-0.29099315825716698</v>
      </c>
      <c r="E1685" s="32">
        <v>-0.23104854343106701</v>
      </c>
      <c r="F1685" s="32">
        <v>0.59109311740890702</v>
      </c>
      <c r="G1685" s="32">
        <v>0.93100504453205302</v>
      </c>
      <c r="H1685" s="32">
        <v>0.61447172393777105</v>
      </c>
      <c r="I1685" s="32">
        <v>0.334244178552219</v>
      </c>
      <c r="J1685" s="32" t="s">
        <v>242</v>
      </c>
      <c r="K1685" s="32">
        <v>-0.87549941710543699</v>
      </c>
      <c r="L1685" s="32">
        <v>-1.42564899864086</v>
      </c>
      <c r="M1685" s="32">
        <v>0.95564516129032295</v>
      </c>
      <c r="N1685" s="32">
        <v>0.97716376183009701</v>
      </c>
      <c r="O1685" s="32">
        <v>0.80934888637929903</v>
      </c>
      <c r="P1685" s="32">
        <v>0.20986463254250301</v>
      </c>
      <c r="Q1685" s="32" t="s">
        <v>242</v>
      </c>
      <c r="R1685" s="32">
        <v>-0.31018130819353001</v>
      </c>
      <c r="S1685" s="32">
        <v>-0.54443351311417798</v>
      </c>
      <c r="T1685" s="32">
        <v>0.74089068825910898</v>
      </c>
      <c r="U1685" s="32">
        <v>0.91659158953230002</v>
      </c>
      <c r="V1685" s="32">
        <v>0.621788458037837</v>
      </c>
      <c r="W1685" s="32" t="s">
        <v>3598</v>
      </c>
      <c r="X1685" s="32" t="s">
        <v>3598</v>
      </c>
      <c r="Y1685" s="32" t="s">
        <v>3862</v>
      </c>
      <c r="Z1685" s="32" t="s">
        <v>463</v>
      </c>
      <c r="AA1685" s="32" t="e">
        <v>#N/A</v>
      </c>
    </row>
    <row r="1686" spans="1:27" x14ac:dyDescent="0.2">
      <c r="A1686" s="32" t="s">
        <v>4959</v>
      </c>
      <c r="B1686" s="32">
        <v>0.23268000755836199</v>
      </c>
      <c r="C1686" s="32" t="s">
        <v>242</v>
      </c>
      <c r="D1686" s="32">
        <v>-0.32743894714562299</v>
      </c>
      <c r="E1686" s="32">
        <v>-0.38733512537697401</v>
      </c>
      <c r="F1686" s="32">
        <v>0.63967611336032404</v>
      </c>
      <c r="G1686" s="32">
        <v>0.93100504453205302</v>
      </c>
      <c r="H1686" s="32">
        <v>0.62833204351421101</v>
      </c>
      <c r="I1686" s="32">
        <v>0.39278780535241398</v>
      </c>
      <c r="J1686" s="32" t="s">
        <v>242</v>
      </c>
      <c r="K1686" s="32">
        <v>-0.57426448838752098</v>
      </c>
      <c r="L1686" s="32">
        <v>-0.81701931309594999</v>
      </c>
      <c r="M1686" s="32">
        <v>0.82258064516129004</v>
      </c>
      <c r="N1686" s="32">
        <v>0.96447268678212394</v>
      </c>
      <c r="O1686" s="32">
        <v>0.71710558202588404</v>
      </c>
      <c r="P1686" s="32">
        <v>0.111603519033875</v>
      </c>
      <c r="Q1686" s="32" t="s">
        <v>242</v>
      </c>
      <c r="R1686" s="32">
        <v>-0.60644051957817502</v>
      </c>
      <c r="S1686" s="32">
        <v>-1.7389315630311699</v>
      </c>
      <c r="T1686" s="32">
        <v>0.99190283400809698</v>
      </c>
      <c r="U1686" s="32">
        <v>0.96838503892216099</v>
      </c>
      <c r="V1686" s="32">
        <v>0.72788886569472599</v>
      </c>
      <c r="W1686" s="32" t="s">
        <v>3598</v>
      </c>
      <c r="X1686" s="32" t="s">
        <v>3598</v>
      </c>
      <c r="Y1686" s="32" t="s">
        <v>3862</v>
      </c>
      <c r="Z1686" s="32" t="s">
        <v>463</v>
      </c>
      <c r="AA1686" s="32" t="e">
        <v>#N/A</v>
      </c>
    </row>
    <row r="1687" spans="1:27" x14ac:dyDescent="0.2">
      <c r="A1687" s="32" t="s">
        <v>4958</v>
      </c>
      <c r="B1687" s="32">
        <v>2.1566315341526701</v>
      </c>
      <c r="C1687" s="32" t="s">
        <v>242</v>
      </c>
      <c r="D1687" s="32">
        <v>5.0508698529923199</v>
      </c>
      <c r="E1687" s="32">
        <v>22.6758917839296</v>
      </c>
      <c r="F1687" s="32">
        <v>2.0242914979756699E-3</v>
      </c>
      <c r="G1687" s="32">
        <v>3.2257586764873398E-112</v>
      </c>
      <c r="H1687" s="32">
        <v>2.1990133016558601E-7</v>
      </c>
      <c r="I1687" s="32">
        <v>0.52236984095320205</v>
      </c>
      <c r="J1687" s="32" t="s">
        <v>242</v>
      </c>
      <c r="K1687" s="32">
        <v>9.2496991739910106E-2</v>
      </c>
      <c r="L1687" s="32">
        <v>0.53013797610216395</v>
      </c>
      <c r="M1687" s="32">
        <v>0.30645161290322598</v>
      </c>
      <c r="N1687" s="32">
        <v>0.81937604934183805</v>
      </c>
      <c r="O1687" s="32">
        <v>0.46315159061005401</v>
      </c>
      <c r="P1687" s="32">
        <v>0.17640157065306999</v>
      </c>
      <c r="Q1687" s="32" t="s">
        <v>242</v>
      </c>
      <c r="R1687" s="32">
        <v>-0.41107310528280699</v>
      </c>
      <c r="S1687" s="32">
        <v>-0.95122273770066101</v>
      </c>
      <c r="T1687" s="32">
        <v>0.91497975708502</v>
      </c>
      <c r="U1687" s="32">
        <v>0.92325695239069105</v>
      </c>
      <c r="V1687" s="32">
        <v>0.65949053491876297</v>
      </c>
      <c r="W1687" s="32" t="s">
        <v>3598</v>
      </c>
      <c r="X1687" s="32" t="s">
        <v>3598</v>
      </c>
      <c r="Y1687" s="32" t="s">
        <v>3862</v>
      </c>
      <c r="Z1687" s="32" t="s">
        <v>4955</v>
      </c>
      <c r="AA1687" s="32" t="e">
        <v>#N/A</v>
      </c>
    </row>
    <row r="1688" spans="1:27" x14ac:dyDescent="0.2">
      <c r="A1688" s="32" t="s">
        <v>4957</v>
      </c>
      <c r="B1688" s="32">
        <v>0.28340615198140001</v>
      </c>
      <c r="C1688" s="32" t="s">
        <v>242</v>
      </c>
      <c r="D1688" s="32">
        <v>-0.18563658613165801</v>
      </c>
      <c r="E1688" s="32">
        <v>0.22074078656333601</v>
      </c>
      <c r="F1688" s="32">
        <v>0.39068825910931199</v>
      </c>
      <c r="G1688" s="32">
        <v>0.93100504453205302</v>
      </c>
      <c r="H1688" s="32">
        <v>0.57363511968332204</v>
      </c>
      <c r="I1688" s="32">
        <v>0.67162948736126604</v>
      </c>
      <c r="J1688" s="32" t="s">
        <v>242</v>
      </c>
      <c r="K1688" s="32">
        <v>0.86050918031932999</v>
      </c>
      <c r="L1688" s="32">
        <v>2.0818671159439299</v>
      </c>
      <c r="M1688" s="32">
        <v>7.8629032258064502E-2</v>
      </c>
      <c r="N1688" s="32">
        <v>0.127388218449867</v>
      </c>
      <c r="O1688" s="32">
        <v>0.19475421259324999</v>
      </c>
      <c r="P1688" s="32">
        <v>0.21975614260885601</v>
      </c>
      <c r="Q1688" s="32" t="s">
        <v>242</v>
      </c>
      <c r="R1688" s="32">
        <v>-0.28035820862725502</v>
      </c>
      <c r="S1688" s="32">
        <v>-0.42418869740735299</v>
      </c>
      <c r="T1688" s="32">
        <v>0.67813765182186203</v>
      </c>
      <c r="U1688" s="32">
        <v>0.91659158953230002</v>
      </c>
      <c r="V1688" s="32">
        <v>0.61039865174535102</v>
      </c>
      <c r="W1688" s="32" t="s">
        <v>3598</v>
      </c>
      <c r="X1688" s="32" t="s">
        <v>3598</v>
      </c>
      <c r="Y1688" s="32" t="s">
        <v>3862</v>
      </c>
      <c r="Z1688" s="32" t="s">
        <v>4955</v>
      </c>
      <c r="AA1688" s="32" t="e">
        <v>#N/A</v>
      </c>
    </row>
    <row r="1689" spans="1:27" x14ac:dyDescent="0.2">
      <c r="A1689" s="32" t="s">
        <v>4956</v>
      </c>
      <c r="B1689" s="32">
        <v>0.33166642803426999</v>
      </c>
      <c r="C1689" s="32" t="s">
        <v>242</v>
      </c>
      <c r="D1689" s="32">
        <v>-5.0727434937139902E-2</v>
      </c>
      <c r="E1689" s="32">
        <v>0.79925728343337998</v>
      </c>
      <c r="F1689" s="32">
        <v>0.269230769230769</v>
      </c>
      <c r="G1689" s="32">
        <v>0.67377888907206995</v>
      </c>
      <c r="H1689" s="32">
        <v>0.52022864256544799</v>
      </c>
      <c r="I1689" s="32">
        <v>0.46234922067501599</v>
      </c>
      <c r="J1689" s="32" t="s">
        <v>242</v>
      </c>
      <c r="K1689" s="32">
        <v>-0.21633777404614701</v>
      </c>
      <c r="L1689" s="32">
        <v>-9.3846789494919897E-2</v>
      </c>
      <c r="M1689" s="32">
        <v>0.54637096774193505</v>
      </c>
      <c r="N1689" s="32">
        <v>0.95950178954328003</v>
      </c>
      <c r="O1689" s="32">
        <v>0.58563776664061395</v>
      </c>
      <c r="P1689" s="32">
        <v>0.20711723440267099</v>
      </c>
      <c r="Q1689" s="32" t="s">
        <v>242</v>
      </c>
      <c r="R1689" s="32">
        <v>-0.31846476822367698</v>
      </c>
      <c r="S1689" s="32">
        <v>-0.57783189018515801</v>
      </c>
      <c r="T1689" s="32">
        <v>0.751012145748988</v>
      </c>
      <c r="U1689" s="32">
        <v>0.91659158953230002</v>
      </c>
      <c r="V1689" s="32">
        <v>0.62493379228448398</v>
      </c>
      <c r="W1689" s="32" t="s">
        <v>3598</v>
      </c>
      <c r="X1689" s="32" t="s">
        <v>3598</v>
      </c>
      <c r="Y1689" s="32" t="s">
        <v>3862</v>
      </c>
      <c r="Z1689" s="32" t="s">
        <v>4955</v>
      </c>
      <c r="AA1689" s="32" t="e">
        <v>#N/A</v>
      </c>
    </row>
    <row r="1690" spans="1:27" x14ac:dyDescent="0.2">
      <c r="A1690" s="32" t="s">
        <v>4954</v>
      </c>
      <c r="B1690" s="32">
        <v>0.226924701029554</v>
      </c>
      <c r="C1690" s="32" t="s">
        <v>242</v>
      </c>
      <c r="D1690" s="32">
        <v>-0.343527614309798</v>
      </c>
      <c r="E1690" s="32">
        <v>-0.45632643756532498</v>
      </c>
      <c r="F1690" s="32">
        <v>0.68016194331983804</v>
      </c>
      <c r="G1690" s="32">
        <v>0.93100504453205302</v>
      </c>
      <c r="H1690" s="32">
        <v>0.63439921492141804</v>
      </c>
      <c r="I1690" s="32">
        <v>0.57929717360835997</v>
      </c>
      <c r="J1690" s="32" t="s">
        <v>242</v>
      </c>
      <c r="K1690" s="32">
        <v>0.38541531490775799</v>
      </c>
      <c r="L1690" s="32">
        <v>1.1219643877296599</v>
      </c>
      <c r="M1690" s="32">
        <v>0.18145161290322601</v>
      </c>
      <c r="N1690" s="32">
        <v>0.53295168210833699</v>
      </c>
      <c r="O1690" s="32">
        <v>0.34996486885198702</v>
      </c>
      <c r="P1690" s="32">
        <v>0.157452691201029</v>
      </c>
      <c r="Q1690" s="32" t="s">
        <v>242</v>
      </c>
      <c r="R1690" s="32">
        <v>-0.46820435367428198</v>
      </c>
      <c r="S1690" s="32">
        <v>-1.1815722497849901</v>
      </c>
      <c r="T1690" s="32">
        <v>0.95344129554655899</v>
      </c>
      <c r="U1690" s="32">
        <v>0.93137225679320901</v>
      </c>
      <c r="V1690" s="32">
        <v>0.68018077046629599</v>
      </c>
      <c r="W1690" s="32" t="s">
        <v>3598</v>
      </c>
      <c r="X1690" s="32" t="s">
        <v>3598</v>
      </c>
      <c r="Y1690" s="32" t="s">
        <v>3862</v>
      </c>
      <c r="Z1690" s="32" t="s">
        <v>1089</v>
      </c>
      <c r="AA1690" s="32" t="e">
        <v>#N/A</v>
      </c>
    </row>
    <row r="1691" spans="1:27" x14ac:dyDescent="0.2">
      <c r="A1691" s="32" t="s">
        <v>4953</v>
      </c>
      <c r="B1691" s="32">
        <v>0.225565164632448</v>
      </c>
      <c r="C1691" s="32" t="s">
        <v>242</v>
      </c>
      <c r="D1691" s="32">
        <v>-0.34732812927474899</v>
      </c>
      <c r="E1691" s="32">
        <v>-0.472623779771976</v>
      </c>
      <c r="F1691" s="32">
        <v>0.68623481781376505</v>
      </c>
      <c r="G1691" s="32">
        <v>0.93100504453205302</v>
      </c>
      <c r="H1691" s="32">
        <v>0.63582758973520004</v>
      </c>
      <c r="I1691" s="32">
        <v>0.40661508337880897</v>
      </c>
      <c r="J1691" s="32" t="s">
        <v>242</v>
      </c>
      <c r="K1691" s="32">
        <v>-0.50311653705099801</v>
      </c>
      <c r="L1691" s="32">
        <v>-0.67326853547725696</v>
      </c>
      <c r="M1691" s="32">
        <v>0.77016129032258096</v>
      </c>
      <c r="N1691" s="32">
        <v>0.96447268678212394</v>
      </c>
      <c r="O1691" s="32">
        <v>0.69255882969370197</v>
      </c>
      <c r="P1691" s="32">
        <v>0.14527607228648501</v>
      </c>
      <c r="Q1691" s="32" t="s">
        <v>242</v>
      </c>
      <c r="R1691" s="32">
        <v>-0.50491710186268501</v>
      </c>
      <c r="S1691" s="32">
        <v>-1.3295956847802499</v>
      </c>
      <c r="T1691" s="32">
        <v>0.97368421052631604</v>
      </c>
      <c r="U1691" s="32">
        <v>0.93937043134418996</v>
      </c>
      <c r="V1691" s="32">
        <v>0.69319146907866902</v>
      </c>
      <c r="W1691" s="32" t="s">
        <v>3598</v>
      </c>
      <c r="X1691" s="32" t="s">
        <v>3598</v>
      </c>
      <c r="Y1691" s="32" t="s">
        <v>3862</v>
      </c>
      <c r="Z1691" s="32" t="s">
        <v>1089</v>
      </c>
      <c r="AA1691" s="32" t="e">
        <v>#N/A</v>
      </c>
    </row>
    <row r="1692" spans="1:27" x14ac:dyDescent="0.2">
      <c r="A1692" s="32" t="s">
        <v>4952</v>
      </c>
      <c r="B1692" s="32">
        <v>0.28609853115483402</v>
      </c>
      <c r="C1692" s="32" t="s">
        <v>242</v>
      </c>
      <c r="D1692" s="32">
        <v>-0.178110176863221</v>
      </c>
      <c r="E1692" s="32">
        <v>0.25301548316793399</v>
      </c>
      <c r="F1692" s="32">
        <v>0.376518218623482</v>
      </c>
      <c r="G1692" s="32">
        <v>0.93100504453205302</v>
      </c>
      <c r="H1692" s="32">
        <v>0.57068177507860995</v>
      </c>
      <c r="I1692" s="32">
        <v>0.407299253879844</v>
      </c>
      <c r="J1692" s="32" t="s">
        <v>242</v>
      </c>
      <c r="K1692" s="32">
        <v>-0.49959615296523702</v>
      </c>
      <c r="L1692" s="32">
        <v>-0.66615578043177404</v>
      </c>
      <c r="M1692" s="32">
        <v>0.77016129032258096</v>
      </c>
      <c r="N1692" s="32">
        <v>0.96447268678212394</v>
      </c>
      <c r="O1692" s="32">
        <v>0.69132026638385802</v>
      </c>
      <c r="P1692" s="32">
        <v>0.59866640527265502</v>
      </c>
      <c r="Q1692" s="32" t="s">
        <v>242</v>
      </c>
      <c r="R1692" s="32">
        <v>0.86206376883657998</v>
      </c>
      <c r="S1692" s="32">
        <v>4.1819831002051497</v>
      </c>
      <c r="T1692" s="32">
        <v>4.2510121457489898E-2</v>
      </c>
      <c r="U1692" s="32">
        <v>2.03977726753844E-4</v>
      </c>
      <c r="V1692" s="32">
        <v>0.19432621378307499</v>
      </c>
      <c r="W1692" s="32" t="s">
        <v>3598</v>
      </c>
      <c r="X1692" s="32" t="s">
        <v>3598</v>
      </c>
      <c r="Y1692" s="32" t="s">
        <v>3862</v>
      </c>
      <c r="Z1692" s="32" t="s">
        <v>1089</v>
      </c>
      <c r="AA1692" s="32" t="e">
        <v>#N/A</v>
      </c>
    </row>
    <row r="1693" spans="1:27" x14ac:dyDescent="0.2">
      <c r="A1693" s="32" t="s">
        <v>4951</v>
      </c>
      <c r="B1693" s="32">
        <v>0.30318169646836701</v>
      </c>
      <c r="C1693" s="32" t="s">
        <v>242</v>
      </c>
      <c r="D1693" s="32">
        <v>-0.13035505566085501</v>
      </c>
      <c r="E1693" s="32">
        <v>0.45779866637663302</v>
      </c>
      <c r="F1693" s="32">
        <v>0.331983805668016</v>
      </c>
      <c r="G1693" s="32">
        <v>0.85453679500416002</v>
      </c>
      <c r="H1693" s="32">
        <v>0.55185723825317601</v>
      </c>
      <c r="I1693" s="32">
        <v>0.62669192304979504</v>
      </c>
      <c r="J1693" s="32" t="s">
        <v>242</v>
      </c>
      <c r="K1693" s="32">
        <v>0.62928394331235804</v>
      </c>
      <c r="L1693" s="32">
        <v>1.61468841296761</v>
      </c>
      <c r="M1693" s="32">
        <v>0.11895161290322601</v>
      </c>
      <c r="N1693" s="32">
        <v>0.287913676642923</v>
      </c>
      <c r="O1693" s="32">
        <v>0.26458159069551102</v>
      </c>
      <c r="P1693" s="32">
        <v>0.37471967421776697</v>
      </c>
      <c r="Q1693" s="32" t="s">
        <v>242</v>
      </c>
      <c r="R1693" s="32">
        <v>0.18685992099229301</v>
      </c>
      <c r="S1693" s="32">
        <v>1.4596046945619101</v>
      </c>
      <c r="T1693" s="32">
        <v>0.14979757085020201</v>
      </c>
      <c r="U1693" s="32">
        <v>0.36137989129488701</v>
      </c>
      <c r="V1693" s="32">
        <v>0.42588523202892198</v>
      </c>
      <c r="W1693" s="32" t="s">
        <v>3598</v>
      </c>
      <c r="X1693" s="32" t="s">
        <v>3598</v>
      </c>
      <c r="Y1693" s="32" t="s">
        <v>3862</v>
      </c>
      <c r="Z1693" s="32" t="s">
        <v>1089</v>
      </c>
      <c r="AA1693" s="32" t="e">
        <v>#N/A</v>
      </c>
    </row>
    <row r="1694" spans="1:27" x14ac:dyDescent="0.2">
      <c r="A1694" s="32" t="s">
        <v>4950</v>
      </c>
      <c r="B1694" s="32">
        <v>0.23703400323419299</v>
      </c>
      <c r="C1694" s="32" t="s">
        <v>242</v>
      </c>
      <c r="D1694" s="32">
        <v>-0.31526757331660699</v>
      </c>
      <c r="E1694" s="32">
        <v>-0.335141923601465</v>
      </c>
      <c r="F1694" s="32">
        <v>0.623481781376518</v>
      </c>
      <c r="G1694" s="32">
        <v>0.93100504453205302</v>
      </c>
      <c r="H1694" s="32">
        <v>0.62372074837015001</v>
      </c>
      <c r="I1694" s="32">
        <v>0.34227835689791403</v>
      </c>
      <c r="J1694" s="32" t="s">
        <v>242</v>
      </c>
      <c r="K1694" s="32">
        <v>-0.83415973124121601</v>
      </c>
      <c r="L1694" s="32">
        <v>-1.34212428882333</v>
      </c>
      <c r="M1694" s="32">
        <v>0.94758064516129004</v>
      </c>
      <c r="N1694" s="32">
        <v>0.97518484044924802</v>
      </c>
      <c r="O1694" s="32">
        <v>0.79790451019270103</v>
      </c>
      <c r="P1694" s="32">
        <v>9.8382929120973003E-2</v>
      </c>
      <c r="Q1694" s="32" t="s">
        <v>242</v>
      </c>
      <c r="R1694" s="32">
        <v>-0.64630086108847196</v>
      </c>
      <c r="S1694" s="32">
        <v>-1.89964589147532</v>
      </c>
      <c r="T1694" s="32">
        <v>0.99797570850202399</v>
      </c>
      <c r="U1694" s="32">
        <v>0.97660816636150305</v>
      </c>
      <c r="V1694" s="32">
        <v>0.74095773483286498</v>
      </c>
      <c r="W1694" s="32" t="s">
        <v>3598</v>
      </c>
      <c r="X1694" s="32" t="s">
        <v>3598</v>
      </c>
      <c r="Y1694" s="32" t="s">
        <v>3862</v>
      </c>
      <c r="Z1694" s="32" t="s">
        <v>1089</v>
      </c>
      <c r="AA1694" s="32" t="e">
        <v>#N/A</v>
      </c>
    </row>
    <row r="1695" spans="1:27" x14ac:dyDescent="0.2">
      <c r="A1695" s="32" t="s">
        <v>4949</v>
      </c>
      <c r="B1695" s="32">
        <v>0.116917193235844</v>
      </c>
      <c r="C1695" s="32" t="s">
        <v>242</v>
      </c>
      <c r="D1695" s="32">
        <v>-0.65104801649761801</v>
      </c>
      <c r="E1695" s="32">
        <v>-1.7750333170804999</v>
      </c>
      <c r="F1695" s="32">
        <v>0.99595141700404899</v>
      </c>
      <c r="G1695" s="32">
        <v>0.968033785619558</v>
      </c>
      <c r="H1695" s="32">
        <v>0.742492254231361</v>
      </c>
      <c r="I1695" s="32">
        <v>0.71262685587689101</v>
      </c>
      <c r="J1695" s="32" t="s">
        <v>242</v>
      </c>
      <c r="K1695" s="32">
        <v>1.07146022755416</v>
      </c>
      <c r="L1695" s="32">
        <v>2.50808286087879</v>
      </c>
      <c r="M1695" s="32">
        <v>5.8467741935483902E-2</v>
      </c>
      <c r="N1695" s="32">
        <v>4.9795549920444403E-2</v>
      </c>
      <c r="O1695" s="32">
        <v>0.14198127235980301</v>
      </c>
      <c r="P1695" s="32">
        <v>0.23110634652940401</v>
      </c>
      <c r="Q1695" s="32" t="s">
        <v>242</v>
      </c>
      <c r="R1695" s="32">
        <v>-0.24613711808098099</v>
      </c>
      <c r="S1695" s="32">
        <v>-0.28621146546743198</v>
      </c>
      <c r="T1695" s="32">
        <v>0.62753036437247001</v>
      </c>
      <c r="U1695" s="32">
        <v>0.91659158953230002</v>
      </c>
      <c r="V1695" s="32">
        <v>0.59721195466522503</v>
      </c>
      <c r="W1695" s="32" t="s">
        <v>3598</v>
      </c>
      <c r="X1695" s="32" t="s">
        <v>3598</v>
      </c>
      <c r="Y1695" s="32" t="s">
        <v>3862</v>
      </c>
      <c r="Z1695" s="32" t="s">
        <v>1089</v>
      </c>
      <c r="AA1695" s="32" t="e">
        <v>#N/A</v>
      </c>
    </row>
    <row r="1696" spans="1:27" x14ac:dyDescent="0.2">
      <c r="A1696" s="32" t="s">
        <v>4948</v>
      </c>
      <c r="B1696" s="32">
        <v>0.629692279467164</v>
      </c>
      <c r="C1696" s="32" t="s">
        <v>242</v>
      </c>
      <c r="D1696" s="32">
        <v>0.78238869988953297</v>
      </c>
      <c r="E1696" s="32">
        <v>4.3718201788214603</v>
      </c>
      <c r="F1696" s="32">
        <v>9.7165991902833995E-2</v>
      </c>
      <c r="G1696" s="32">
        <v>5.1212926634344102E-5</v>
      </c>
      <c r="H1696" s="32">
        <v>0.21699308637045001</v>
      </c>
      <c r="I1696" s="32">
        <v>0.546348330683328</v>
      </c>
      <c r="J1696" s="32" t="s">
        <v>242</v>
      </c>
      <c r="K1696" s="32">
        <v>0.21587777696645299</v>
      </c>
      <c r="L1696" s="32">
        <v>0.77942250905562405</v>
      </c>
      <c r="M1696" s="32">
        <v>0.24395161290322601</v>
      </c>
      <c r="N1696" s="32">
        <v>0.71115658852961605</v>
      </c>
      <c r="O1696" s="32">
        <v>0.41454151003996798</v>
      </c>
      <c r="P1696" s="32">
        <v>0.29703676521670702</v>
      </c>
      <c r="Q1696" s="32" t="s">
        <v>242</v>
      </c>
      <c r="R1696" s="32">
        <v>-4.7355594555453399E-2</v>
      </c>
      <c r="S1696" s="32">
        <v>0.515262828280316</v>
      </c>
      <c r="T1696" s="32">
        <v>0.334008097165992</v>
      </c>
      <c r="U1696" s="32">
        <v>0.83409809981255301</v>
      </c>
      <c r="V1696" s="32">
        <v>0.51888509015088502</v>
      </c>
      <c r="W1696" s="32" t="s">
        <v>3598</v>
      </c>
      <c r="X1696" s="32" t="s">
        <v>3598</v>
      </c>
      <c r="Y1696" s="32" t="s">
        <v>3862</v>
      </c>
      <c r="Z1696" s="32" t="s">
        <v>729</v>
      </c>
      <c r="AA1696" s="32" t="e">
        <v>#N/A</v>
      </c>
    </row>
    <row r="1697" spans="1:27" x14ac:dyDescent="0.2">
      <c r="A1697" s="32" t="s">
        <v>4947</v>
      </c>
      <c r="B1697" s="32">
        <v>0.73054708159403703</v>
      </c>
      <c r="C1697" s="32" t="s">
        <v>242</v>
      </c>
      <c r="D1697" s="32">
        <v>1.0643231781325</v>
      </c>
      <c r="E1697" s="32">
        <v>5.5808096747588802</v>
      </c>
      <c r="F1697" s="32">
        <v>7.69230769230769E-2</v>
      </c>
      <c r="G1697" s="32">
        <v>1.2298111472444899E-7</v>
      </c>
      <c r="H1697" s="32">
        <v>0.143591160768031</v>
      </c>
      <c r="I1697" s="32">
        <v>0.56388528199155197</v>
      </c>
      <c r="J1697" s="32" t="s">
        <v>242</v>
      </c>
      <c r="K1697" s="32">
        <v>0.30611376960988601</v>
      </c>
      <c r="L1697" s="32">
        <v>0.96173969272735504</v>
      </c>
      <c r="M1697" s="32">
        <v>0.211693548387097</v>
      </c>
      <c r="N1697" s="32">
        <v>0.62152531459757898</v>
      </c>
      <c r="O1697" s="32">
        <v>0.37975901211171198</v>
      </c>
      <c r="P1697" s="32">
        <v>0.25118532676658401</v>
      </c>
      <c r="Q1697" s="32" t="s">
        <v>242</v>
      </c>
      <c r="R1697" s="32">
        <v>-0.18559859334756701</v>
      </c>
      <c r="S1697" s="32">
        <v>-4.212403473088E-2</v>
      </c>
      <c r="T1697" s="32">
        <v>0.51619433198380604</v>
      </c>
      <c r="U1697" s="32">
        <v>0.91659158953230002</v>
      </c>
      <c r="V1697" s="32">
        <v>0.57362022162677595</v>
      </c>
      <c r="W1697" s="32" t="s">
        <v>3598</v>
      </c>
      <c r="X1697" s="32" t="s">
        <v>3598</v>
      </c>
      <c r="Y1697" s="32" t="s">
        <v>3862</v>
      </c>
      <c r="Z1697" s="32" t="s">
        <v>729</v>
      </c>
      <c r="AA1697" s="32" t="e">
        <v>#N/A</v>
      </c>
    </row>
    <row r="1698" spans="1:27" x14ac:dyDescent="0.2">
      <c r="A1698" s="32" t="s">
        <v>4946</v>
      </c>
      <c r="B1698" s="32">
        <v>0.208463225970552</v>
      </c>
      <c r="C1698" s="32" t="s">
        <v>242</v>
      </c>
      <c r="D1698" s="32">
        <v>-0.39513573041920802</v>
      </c>
      <c r="E1698" s="32">
        <v>-0.67763200710841998</v>
      </c>
      <c r="F1698" s="32">
        <v>0.791497975708502</v>
      </c>
      <c r="G1698" s="32">
        <v>0.93100504453205302</v>
      </c>
      <c r="H1698" s="32">
        <v>0.65362863957638295</v>
      </c>
      <c r="I1698" s="32">
        <v>0.49278851746920399</v>
      </c>
      <c r="J1698" s="32" t="s">
        <v>242</v>
      </c>
      <c r="K1698" s="32">
        <v>-5.9713049867118201E-2</v>
      </c>
      <c r="L1698" s="32">
        <v>0.222605412882004</v>
      </c>
      <c r="M1698" s="32">
        <v>0.39516129032258102</v>
      </c>
      <c r="N1698" s="32">
        <v>0.91410683857423403</v>
      </c>
      <c r="O1698" s="32">
        <v>0.52380791100402802</v>
      </c>
      <c r="P1698" s="32">
        <v>0.240267308285292</v>
      </c>
      <c r="Q1698" s="32" t="s">
        <v>242</v>
      </c>
      <c r="R1698" s="32">
        <v>-0.218516636199447</v>
      </c>
      <c r="S1698" s="32">
        <v>-0.17484746233294299</v>
      </c>
      <c r="T1698" s="32">
        <v>0.58502024291498</v>
      </c>
      <c r="U1698" s="32">
        <v>0.91659158953230002</v>
      </c>
      <c r="V1698" s="32">
        <v>0.58648670115871204</v>
      </c>
      <c r="W1698" s="32" t="s">
        <v>3598</v>
      </c>
      <c r="X1698" s="32" t="s">
        <v>3598</v>
      </c>
      <c r="Y1698" s="32" t="s">
        <v>3862</v>
      </c>
      <c r="Z1698" s="32" t="s">
        <v>729</v>
      </c>
      <c r="AA1698" s="32" t="e">
        <v>#N/A</v>
      </c>
    </row>
    <row r="1699" spans="1:27" x14ac:dyDescent="0.2">
      <c r="A1699" s="32" t="s">
        <v>4945</v>
      </c>
      <c r="B1699" s="32">
        <v>1.2603056859088599</v>
      </c>
      <c r="C1699" s="32" t="s">
        <v>242</v>
      </c>
      <c r="D1699" s="32">
        <v>2.5452364569502501</v>
      </c>
      <c r="E1699" s="32">
        <v>11.931251840054999</v>
      </c>
      <c r="F1699" s="32">
        <v>1.4170040485829901E-2</v>
      </c>
      <c r="G1699" s="32">
        <v>1.09116424592026E-31</v>
      </c>
      <c r="H1699" s="32">
        <v>5.4601880908591903E-3</v>
      </c>
      <c r="I1699" s="32">
        <v>0.46178748094086502</v>
      </c>
      <c r="J1699" s="32" t="s">
        <v>242</v>
      </c>
      <c r="K1699" s="32">
        <v>-0.21922819334579999</v>
      </c>
      <c r="L1699" s="32">
        <v>-9.9686733079575096E-2</v>
      </c>
      <c r="M1699" s="32">
        <v>0.54838709677419395</v>
      </c>
      <c r="N1699" s="32">
        <v>0.95950178954328003</v>
      </c>
      <c r="O1699" s="32">
        <v>0.58676385274853404</v>
      </c>
      <c r="P1699" s="32">
        <v>0.42080273335632701</v>
      </c>
      <c r="Q1699" s="32" t="s">
        <v>242</v>
      </c>
      <c r="R1699" s="32">
        <v>0.325801260766371</v>
      </c>
      <c r="S1699" s="32">
        <v>2.0198072234126001</v>
      </c>
      <c r="T1699" s="32">
        <v>0.105263157894737</v>
      </c>
      <c r="U1699" s="32">
        <v>0.14766020263163601</v>
      </c>
      <c r="V1699" s="32">
        <v>0.37228736239098797</v>
      </c>
      <c r="W1699" s="32" t="s">
        <v>3598</v>
      </c>
      <c r="X1699" s="32" t="s">
        <v>3598</v>
      </c>
      <c r="Y1699" s="32" t="s">
        <v>3862</v>
      </c>
      <c r="Z1699" s="32" t="s">
        <v>729</v>
      </c>
      <c r="AA1699" s="32" t="e">
        <v>#N/A</v>
      </c>
    </row>
    <row r="1700" spans="1:27" x14ac:dyDescent="0.2">
      <c r="A1700" s="32" t="s">
        <v>4944</v>
      </c>
      <c r="B1700" s="32">
        <v>0.39836115152379198</v>
      </c>
      <c r="C1700" s="32" t="s">
        <v>242</v>
      </c>
      <c r="D1700" s="32">
        <v>0.13571427802088901</v>
      </c>
      <c r="E1700" s="32">
        <v>1.59875535821863</v>
      </c>
      <c r="F1700" s="32">
        <v>0.188259109311741</v>
      </c>
      <c r="G1700" s="32">
        <v>0.244497726276208</v>
      </c>
      <c r="H1700" s="32">
        <v>0.44602357996452402</v>
      </c>
      <c r="I1700" s="32">
        <v>1.5292634469436699</v>
      </c>
      <c r="J1700" s="32" t="s">
        <v>242</v>
      </c>
      <c r="K1700" s="32">
        <v>5.2734456313287303</v>
      </c>
      <c r="L1700" s="32">
        <v>10.997978325021499</v>
      </c>
      <c r="M1700" s="32">
        <v>6.0483870967742402E-3</v>
      </c>
      <c r="N1700" s="32">
        <v>5.97916359946839E-27</v>
      </c>
      <c r="O1700" s="32">
        <v>6.6942965049272606E-8</v>
      </c>
      <c r="P1700" s="32">
        <v>1.7863698249189499</v>
      </c>
      <c r="Q1700" s="32" t="s">
        <v>242</v>
      </c>
      <c r="R1700" s="32">
        <v>4.4430131993797</v>
      </c>
      <c r="S1700" s="32">
        <v>18.620140454514601</v>
      </c>
      <c r="T1700" s="32">
        <v>4.0485829959514604E-3</v>
      </c>
      <c r="U1700" s="32">
        <v>8.9215195732928496E-76</v>
      </c>
      <c r="V1700" s="32">
        <v>4.4353860777153499E-6</v>
      </c>
      <c r="W1700" s="32" t="s">
        <v>3598</v>
      </c>
      <c r="X1700" s="32" t="s">
        <v>3598</v>
      </c>
      <c r="Y1700" s="32" t="s">
        <v>3862</v>
      </c>
      <c r="Z1700" s="32" t="s">
        <v>729</v>
      </c>
      <c r="AA1700" s="32" t="e">
        <v>#N/A</v>
      </c>
    </row>
    <row r="1701" spans="1:27" x14ac:dyDescent="0.2">
      <c r="A1701" s="32" t="s">
        <v>4943</v>
      </c>
      <c r="B1701" s="32">
        <v>0.29079329018444899</v>
      </c>
      <c r="C1701" s="32" t="s">
        <v>242</v>
      </c>
      <c r="D1701" s="32">
        <v>-0.16498621638163499</v>
      </c>
      <c r="E1701" s="32">
        <v>0.309293560493618</v>
      </c>
      <c r="F1701" s="32">
        <v>0.354251012145749</v>
      </c>
      <c r="G1701" s="32">
        <v>0.91651777107028798</v>
      </c>
      <c r="H1701" s="32">
        <v>0.56552258444379999</v>
      </c>
      <c r="I1701" s="32">
        <v>0.42049178444524898</v>
      </c>
      <c r="J1701" s="32" t="s">
        <v>242</v>
      </c>
      <c r="K1701" s="32">
        <v>-0.43171428056191102</v>
      </c>
      <c r="L1701" s="32">
        <v>-0.52900394737285295</v>
      </c>
      <c r="M1701" s="32">
        <v>0.72177419354838701</v>
      </c>
      <c r="N1701" s="32">
        <v>0.96447268678212394</v>
      </c>
      <c r="O1701" s="32">
        <v>0.66702545650476897</v>
      </c>
      <c r="P1701" s="32">
        <v>0.24121596252053301</v>
      </c>
      <c r="Q1701" s="32" t="s">
        <v>242</v>
      </c>
      <c r="R1701" s="32">
        <v>-0.215656424813949</v>
      </c>
      <c r="S1701" s="32">
        <v>-0.16331527433325299</v>
      </c>
      <c r="T1701" s="32">
        <v>0.57894736842105299</v>
      </c>
      <c r="U1701" s="32">
        <v>0.91659158953230002</v>
      </c>
      <c r="V1701" s="32">
        <v>0.58537221506714099</v>
      </c>
      <c r="W1701" s="32" t="s">
        <v>3598</v>
      </c>
      <c r="X1701" s="32" t="s">
        <v>3598</v>
      </c>
      <c r="Y1701" s="32" t="s">
        <v>3862</v>
      </c>
      <c r="Z1701" s="32" t="s">
        <v>1089</v>
      </c>
      <c r="AA1701" s="32" t="e">
        <v>#N/A</v>
      </c>
    </row>
    <row r="1702" spans="1:27" x14ac:dyDescent="0.2">
      <c r="A1702" s="32" t="s">
        <v>4942</v>
      </c>
      <c r="B1702" s="32">
        <v>0.428349188578588</v>
      </c>
      <c r="C1702" s="32" t="s">
        <v>242</v>
      </c>
      <c r="D1702" s="32">
        <v>0.21954431290548601</v>
      </c>
      <c r="E1702" s="32">
        <v>1.9582347388575601</v>
      </c>
      <c r="F1702" s="32">
        <v>0.165991902834008</v>
      </c>
      <c r="G1702" s="32">
        <v>0.124429163168524</v>
      </c>
      <c r="H1702" s="32">
        <v>0.41311303250799403</v>
      </c>
      <c r="I1702" s="32">
        <v>0.47079577070475098</v>
      </c>
      <c r="J1702" s="32" t="s">
        <v>242</v>
      </c>
      <c r="K1702" s="32">
        <v>-0.172876238859689</v>
      </c>
      <c r="L1702" s="32">
        <v>-6.0349922162469599E-3</v>
      </c>
      <c r="M1702" s="32">
        <v>0.50403225806451601</v>
      </c>
      <c r="N1702" s="32">
        <v>0.95811775969808199</v>
      </c>
      <c r="O1702" s="32">
        <v>0.56862564546629901</v>
      </c>
      <c r="P1702" s="32">
        <v>0.25447383701685899</v>
      </c>
      <c r="Q1702" s="32" t="s">
        <v>242</v>
      </c>
      <c r="R1702" s="32">
        <v>-0.175683669543133</v>
      </c>
      <c r="S1702" s="32">
        <v>-2.1477008504280199E-3</v>
      </c>
      <c r="T1702" s="32">
        <v>0.5</v>
      </c>
      <c r="U1702" s="32">
        <v>0.91659158953230002</v>
      </c>
      <c r="V1702" s="32">
        <v>0.56972876721600796</v>
      </c>
      <c r="W1702" s="32" t="s">
        <v>3598</v>
      </c>
      <c r="X1702" s="32" t="s">
        <v>3598</v>
      </c>
      <c r="Y1702" s="32" t="s">
        <v>3862</v>
      </c>
      <c r="Z1702" s="32" t="s">
        <v>1089</v>
      </c>
      <c r="AA1702" s="32" t="e">
        <v>#N/A</v>
      </c>
    </row>
    <row r="1703" spans="1:27" x14ac:dyDescent="0.2">
      <c r="A1703" s="32" t="s">
        <v>4941</v>
      </c>
      <c r="B1703" s="32">
        <v>0.37787658981968503</v>
      </c>
      <c r="C1703" s="32" t="s">
        <v>242</v>
      </c>
      <c r="D1703" s="32">
        <v>7.8450725921325806E-2</v>
      </c>
      <c r="E1703" s="32">
        <v>1.3531981868506899</v>
      </c>
      <c r="F1703" s="32">
        <v>0.20040485829959501</v>
      </c>
      <c r="G1703" s="32">
        <v>0.35993227898357699</v>
      </c>
      <c r="H1703" s="32">
        <v>0.46873476218925703</v>
      </c>
      <c r="I1703" s="32">
        <v>0.44086871086628099</v>
      </c>
      <c r="J1703" s="32" t="s">
        <v>242</v>
      </c>
      <c r="K1703" s="32">
        <v>-0.32686525918373299</v>
      </c>
      <c r="L1703" s="32">
        <v>-0.31716189046832499</v>
      </c>
      <c r="M1703" s="32">
        <v>0.63508064516129004</v>
      </c>
      <c r="N1703" s="32">
        <v>0.96447268678212394</v>
      </c>
      <c r="O1703" s="32">
        <v>0.628115100907501</v>
      </c>
      <c r="P1703" s="32">
        <v>0.437615272442757</v>
      </c>
      <c r="Q1703" s="32" t="s">
        <v>242</v>
      </c>
      <c r="R1703" s="32">
        <v>0.37649140046931601</v>
      </c>
      <c r="S1703" s="32">
        <v>2.2241866003177</v>
      </c>
      <c r="T1703" s="32">
        <v>0.10121457489878501</v>
      </c>
      <c r="U1703" s="32">
        <v>9.5155267548456296E-2</v>
      </c>
      <c r="V1703" s="32">
        <v>0.35327580372513201</v>
      </c>
      <c r="W1703" s="32" t="s">
        <v>3598</v>
      </c>
      <c r="X1703" s="32" t="s">
        <v>3598</v>
      </c>
      <c r="Y1703" s="32" t="s">
        <v>3862</v>
      </c>
      <c r="Z1703" s="32" t="s">
        <v>1089</v>
      </c>
      <c r="AA1703" s="32" t="e">
        <v>#N/A</v>
      </c>
    </row>
    <row r="1704" spans="1:27" x14ac:dyDescent="0.2">
      <c r="A1704" s="32" t="s">
        <v>4940</v>
      </c>
      <c r="B1704" s="32">
        <v>0.87170685639955603</v>
      </c>
      <c r="C1704" s="32" t="s">
        <v>242</v>
      </c>
      <c r="D1704" s="32">
        <v>1.45892816093366</v>
      </c>
      <c r="E1704" s="32">
        <v>7.2729520555854998</v>
      </c>
      <c r="F1704" s="32">
        <v>5.2631578947368501E-2</v>
      </c>
      <c r="G1704" s="32">
        <v>2.40466139855278E-12</v>
      </c>
      <c r="H1704" s="32">
        <v>7.2292440657679605E-2</v>
      </c>
      <c r="I1704" s="32">
        <v>0.53925518022103702</v>
      </c>
      <c r="J1704" s="32" t="s">
        <v>242</v>
      </c>
      <c r="K1704" s="32">
        <v>0.179380129132196</v>
      </c>
      <c r="L1704" s="32">
        <v>0.70568088812528995</v>
      </c>
      <c r="M1704" s="32">
        <v>0.26411290322580599</v>
      </c>
      <c r="N1704" s="32">
        <v>0.74604752253458095</v>
      </c>
      <c r="O1704" s="32">
        <v>0.42881961648946598</v>
      </c>
      <c r="P1704" s="32">
        <v>0.19912227999780499</v>
      </c>
      <c r="Q1704" s="32" t="s">
        <v>242</v>
      </c>
      <c r="R1704" s="32">
        <v>-0.34256971475304598</v>
      </c>
      <c r="S1704" s="32">
        <v>-0.67502148131419804</v>
      </c>
      <c r="T1704" s="32">
        <v>0.80566801619433204</v>
      </c>
      <c r="U1704" s="32">
        <v>0.91659158953230002</v>
      </c>
      <c r="V1704" s="32">
        <v>0.63403890550022501</v>
      </c>
      <c r="W1704" s="32" t="s">
        <v>3598</v>
      </c>
      <c r="X1704" s="32" t="s">
        <v>3598</v>
      </c>
      <c r="Y1704" s="32" t="s">
        <v>3862</v>
      </c>
      <c r="Z1704" s="32" t="s">
        <v>459</v>
      </c>
      <c r="AA1704" s="32" t="e">
        <v>#N/A</v>
      </c>
    </row>
    <row r="1705" spans="1:27" x14ac:dyDescent="0.2">
      <c r="A1705" s="32" t="s">
        <v>4939</v>
      </c>
      <c r="B1705" s="32">
        <v>0.193424998038463</v>
      </c>
      <c r="C1705" s="32" t="s">
        <v>242</v>
      </c>
      <c r="D1705" s="32">
        <v>-0.43717433300750003</v>
      </c>
      <c r="E1705" s="32">
        <v>-0.857901654403322</v>
      </c>
      <c r="F1705" s="32">
        <v>0.87246963562752999</v>
      </c>
      <c r="G1705" s="32">
        <v>0.93100504453205302</v>
      </c>
      <c r="H1705" s="32">
        <v>0.66900753874053798</v>
      </c>
      <c r="I1705" s="32">
        <v>0.59810888843876597</v>
      </c>
      <c r="J1705" s="32" t="s">
        <v>242</v>
      </c>
      <c r="K1705" s="32">
        <v>0.48221057488267199</v>
      </c>
      <c r="L1705" s="32">
        <v>1.3175342338013201</v>
      </c>
      <c r="M1705" s="32">
        <v>0.15322580645161299</v>
      </c>
      <c r="N1705" s="32">
        <v>0.429479019030169</v>
      </c>
      <c r="O1705" s="32">
        <v>0.31482818269726598</v>
      </c>
      <c r="P1705" s="32">
        <v>0.216787364627581</v>
      </c>
      <c r="Q1705" s="32" t="s">
        <v>242</v>
      </c>
      <c r="R1705" s="32">
        <v>-0.28930913328201602</v>
      </c>
      <c r="S1705" s="32">
        <v>-0.46027824883461299</v>
      </c>
      <c r="T1705" s="32">
        <v>0.69433198380566796</v>
      </c>
      <c r="U1705" s="32">
        <v>0.91659158953230002</v>
      </c>
      <c r="V1705" s="32">
        <v>0.61382758815903604</v>
      </c>
      <c r="W1705" s="32" t="s">
        <v>3598</v>
      </c>
      <c r="X1705" s="32" t="s">
        <v>3598</v>
      </c>
      <c r="Y1705" s="32" t="s">
        <v>3862</v>
      </c>
      <c r="Z1705" s="32" t="s">
        <v>459</v>
      </c>
      <c r="AA1705" s="32" t="e">
        <v>#N/A</v>
      </c>
    </row>
    <row r="1706" spans="1:27" x14ac:dyDescent="0.2">
      <c r="A1706" s="32" t="s">
        <v>4938</v>
      </c>
      <c r="B1706" s="32">
        <v>0.29882866920421403</v>
      </c>
      <c r="C1706" s="32" t="s">
        <v>242</v>
      </c>
      <c r="D1706" s="32">
        <v>-0.142523722344198</v>
      </c>
      <c r="E1706" s="32">
        <v>0.40561707336462899</v>
      </c>
      <c r="F1706" s="32">
        <v>0.34008097165991902</v>
      </c>
      <c r="G1706" s="32">
        <v>0.87537714722610704</v>
      </c>
      <c r="H1706" s="32">
        <v>0.55666682854330096</v>
      </c>
      <c r="I1706" s="32">
        <v>0.60737585725569498</v>
      </c>
      <c r="J1706" s="32" t="s">
        <v>242</v>
      </c>
      <c r="K1706" s="32">
        <v>0.52989355667889604</v>
      </c>
      <c r="L1706" s="32">
        <v>1.41387524691024</v>
      </c>
      <c r="M1706" s="32">
        <v>0.141129032258065</v>
      </c>
      <c r="N1706" s="32">
        <v>0.38208966828308299</v>
      </c>
      <c r="O1706" s="32">
        <v>0.298092866899274</v>
      </c>
      <c r="P1706" s="32">
        <v>0.225321298774323</v>
      </c>
      <c r="Q1706" s="32" t="s">
        <v>242</v>
      </c>
      <c r="R1706" s="32">
        <v>-0.26357915211199501</v>
      </c>
      <c r="S1706" s="32">
        <v>-0.35653662274863901</v>
      </c>
      <c r="T1706" s="32">
        <v>0.65587044534412997</v>
      </c>
      <c r="U1706" s="32">
        <v>0.91659158953230002</v>
      </c>
      <c r="V1706" s="32">
        <v>0.60394788760609197</v>
      </c>
      <c r="W1706" s="32" t="s">
        <v>3598</v>
      </c>
      <c r="X1706" s="32" t="s">
        <v>3598</v>
      </c>
      <c r="Y1706" s="32" t="s">
        <v>3862</v>
      </c>
      <c r="Z1706" s="32" t="s">
        <v>459</v>
      </c>
      <c r="AA1706" s="32" t="e">
        <v>#N/A</v>
      </c>
    </row>
    <row r="1707" spans="1:27" x14ac:dyDescent="0.2">
      <c r="A1707" s="32" t="s">
        <v>4937</v>
      </c>
      <c r="B1707" s="32">
        <v>0.35228687522143698</v>
      </c>
      <c r="C1707" s="32" t="s">
        <v>242</v>
      </c>
      <c r="D1707" s="32">
        <v>6.9159781304619899E-3</v>
      </c>
      <c r="E1707" s="32">
        <v>1.0464433719991599</v>
      </c>
      <c r="F1707" s="32">
        <v>0.23279352226720701</v>
      </c>
      <c r="G1707" s="32">
        <v>0.52911786386025605</v>
      </c>
      <c r="H1707" s="32">
        <v>0.49724094590805101</v>
      </c>
      <c r="I1707" s="32">
        <v>0.479725120039453</v>
      </c>
      <c r="J1707" s="32" t="s">
        <v>242</v>
      </c>
      <c r="K1707" s="32">
        <v>-0.12693047059499701</v>
      </c>
      <c r="L1707" s="32">
        <v>8.6796070270682701E-2</v>
      </c>
      <c r="M1707" s="32">
        <v>0.45967741935483902</v>
      </c>
      <c r="N1707" s="32">
        <v>0.94048385112370303</v>
      </c>
      <c r="O1707" s="32">
        <v>0.55050228517958999</v>
      </c>
      <c r="P1707" s="32">
        <v>0.21397103189491201</v>
      </c>
      <c r="Q1707" s="32" t="s">
        <v>242</v>
      </c>
      <c r="R1707" s="32">
        <v>-0.29780043248049398</v>
      </c>
      <c r="S1707" s="32">
        <v>-0.494514620039539</v>
      </c>
      <c r="T1707" s="32">
        <v>0.70445344129554699</v>
      </c>
      <c r="U1707" s="32">
        <v>0.91659158953230002</v>
      </c>
      <c r="V1707" s="32">
        <v>0.61707225777491004</v>
      </c>
      <c r="W1707" s="32" t="s">
        <v>3598</v>
      </c>
      <c r="X1707" s="32" t="s">
        <v>3598</v>
      </c>
      <c r="Y1707" s="32" t="s">
        <v>3862</v>
      </c>
      <c r="Z1707" s="32" t="s">
        <v>459</v>
      </c>
      <c r="AA1707" s="32" t="e">
        <v>#N/A</v>
      </c>
    </row>
    <row r="1708" spans="1:27" x14ac:dyDescent="0.2">
      <c r="A1708" s="32" t="s">
        <v>4936</v>
      </c>
      <c r="B1708" s="32">
        <v>0.24289890010170201</v>
      </c>
      <c r="C1708" s="32" t="s">
        <v>242</v>
      </c>
      <c r="D1708" s="32">
        <v>-0.29887255192526202</v>
      </c>
      <c r="E1708" s="32">
        <v>-0.26483690531731202</v>
      </c>
      <c r="F1708" s="32">
        <v>0.59919028340081004</v>
      </c>
      <c r="G1708" s="32">
        <v>0.93100504453205302</v>
      </c>
      <c r="H1708" s="32">
        <v>0.61748135459405595</v>
      </c>
      <c r="I1708" s="32">
        <v>0.52619900708501</v>
      </c>
      <c r="J1708" s="32" t="s">
        <v>242</v>
      </c>
      <c r="K1708" s="32">
        <v>0.112199880846879</v>
      </c>
      <c r="L1708" s="32">
        <v>0.56994665052295101</v>
      </c>
      <c r="M1708" s="32">
        <v>0.30040322580645201</v>
      </c>
      <c r="N1708" s="32">
        <v>0.80126662290369599</v>
      </c>
      <c r="O1708" s="32">
        <v>0.45533246182228498</v>
      </c>
      <c r="P1708" s="32">
        <v>0.17462004212000401</v>
      </c>
      <c r="Q1708" s="32" t="s">
        <v>242</v>
      </c>
      <c r="R1708" s="32">
        <v>-0.41644444923993801</v>
      </c>
      <c r="S1708" s="32">
        <v>-0.97287965041651803</v>
      </c>
      <c r="T1708" s="32">
        <v>0.91902834008097201</v>
      </c>
      <c r="U1708" s="32">
        <v>0.92325695239069105</v>
      </c>
      <c r="V1708" s="32">
        <v>0.66145759573290197</v>
      </c>
      <c r="W1708" s="32" t="s">
        <v>3598</v>
      </c>
      <c r="X1708" s="32" t="s">
        <v>3598</v>
      </c>
      <c r="Y1708" s="32" t="s">
        <v>3862</v>
      </c>
      <c r="Z1708" s="32" t="s">
        <v>459</v>
      </c>
      <c r="AA1708" s="32" t="e">
        <v>#N/A</v>
      </c>
    </row>
    <row r="1709" spans="1:27" x14ac:dyDescent="0.2">
      <c r="A1709" s="32" t="s">
        <v>4935</v>
      </c>
      <c r="B1709" s="32">
        <v>0.48128671285751801</v>
      </c>
      <c r="C1709" s="32" t="s">
        <v>242</v>
      </c>
      <c r="D1709" s="32">
        <v>0.36752847401939598</v>
      </c>
      <c r="E1709" s="32">
        <v>2.5928194035882202</v>
      </c>
      <c r="F1709" s="32">
        <v>0.12753036437247001</v>
      </c>
      <c r="G1709" s="32">
        <v>2.76068707629375E-2</v>
      </c>
      <c r="H1709" s="32">
        <v>0.35661242824258699</v>
      </c>
      <c r="I1709" s="32">
        <v>0.62477988626348702</v>
      </c>
      <c r="J1709" s="32" t="s">
        <v>242</v>
      </c>
      <c r="K1709" s="32">
        <v>0.619445600583859</v>
      </c>
      <c r="L1709" s="32">
        <v>1.5948105473209799</v>
      </c>
      <c r="M1709" s="32">
        <v>0.12298387096774201</v>
      </c>
      <c r="N1709" s="32">
        <v>0.29714778880105902</v>
      </c>
      <c r="O1709" s="32">
        <v>0.26781142422392301</v>
      </c>
      <c r="P1709" s="32">
        <v>0.30363067430031798</v>
      </c>
      <c r="Q1709" s="32" t="s">
        <v>242</v>
      </c>
      <c r="R1709" s="32">
        <v>-2.7474827532791499E-2</v>
      </c>
      <c r="S1709" s="32">
        <v>0.59542079983648699</v>
      </c>
      <c r="T1709" s="32">
        <v>0.31578947368421101</v>
      </c>
      <c r="U1709" s="32">
        <v>0.79754378763327105</v>
      </c>
      <c r="V1709" s="32">
        <v>0.51095949150736797</v>
      </c>
      <c r="W1709" s="32" t="s">
        <v>3598</v>
      </c>
      <c r="X1709" s="32" t="s">
        <v>3598</v>
      </c>
      <c r="Y1709" s="32" t="s">
        <v>3862</v>
      </c>
      <c r="Z1709" s="32" t="s">
        <v>459</v>
      </c>
      <c r="AA1709" s="32" t="e">
        <v>#N/A</v>
      </c>
    </row>
    <row r="1710" spans="1:27" x14ac:dyDescent="0.2">
      <c r="A1710" s="32" t="s">
        <v>4934</v>
      </c>
      <c r="B1710" s="32">
        <v>0.25064251683733402</v>
      </c>
      <c r="C1710" s="32" t="s">
        <v>242</v>
      </c>
      <c r="D1710" s="32">
        <v>-0.27722566453830799</v>
      </c>
      <c r="E1710" s="32">
        <v>-0.172010871291018</v>
      </c>
      <c r="F1710" s="32">
        <v>0.56072874493927105</v>
      </c>
      <c r="G1710" s="32">
        <v>0.93100504453205302</v>
      </c>
      <c r="H1710" s="32">
        <v>0.60919658291203505</v>
      </c>
      <c r="I1710" s="32">
        <v>0.51375938087442397</v>
      </c>
      <c r="J1710" s="32" t="s">
        <v>242</v>
      </c>
      <c r="K1710" s="32">
        <v>4.8192061044179703E-2</v>
      </c>
      <c r="L1710" s="32">
        <v>0.44062214156000701</v>
      </c>
      <c r="M1710" s="32">
        <v>0.32661290322580599</v>
      </c>
      <c r="N1710" s="32">
        <v>0.85158610326567097</v>
      </c>
      <c r="O1710" s="32">
        <v>0.48078158860342501</v>
      </c>
      <c r="P1710" s="32">
        <v>1.0556665768673501</v>
      </c>
      <c r="Q1710" s="32" t="s">
        <v>242</v>
      </c>
      <c r="R1710" s="32">
        <v>2.2399283747307899</v>
      </c>
      <c r="S1710" s="32">
        <v>9.7374444041691604</v>
      </c>
      <c r="T1710" s="32">
        <v>1.8218623481781399E-2</v>
      </c>
      <c r="U1710" s="32">
        <v>3.6247366988856503E-21</v>
      </c>
      <c r="V1710" s="32">
        <v>1.25477865977301E-2</v>
      </c>
      <c r="W1710" s="32" t="s">
        <v>3598</v>
      </c>
      <c r="X1710" s="32" t="s">
        <v>3598</v>
      </c>
      <c r="Y1710" s="32" t="s">
        <v>3862</v>
      </c>
      <c r="Z1710" s="32" t="s">
        <v>459</v>
      </c>
      <c r="AA1710" s="32" t="e">
        <v>#N/A</v>
      </c>
    </row>
    <row r="1711" spans="1:27" x14ac:dyDescent="0.2">
      <c r="A1711" s="32" t="s">
        <v>4933</v>
      </c>
      <c r="B1711" s="32">
        <v>0.274259354967897</v>
      </c>
      <c r="C1711" s="32" t="s">
        <v>242</v>
      </c>
      <c r="D1711" s="32">
        <v>-0.21120599273613799</v>
      </c>
      <c r="E1711" s="32">
        <v>0.111094232531276</v>
      </c>
      <c r="F1711" s="32">
        <v>0.44534412955465602</v>
      </c>
      <c r="G1711" s="32">
        <v>0.93100504453205302</v>
      </c>
      <c r="H1711" s="32">
        <v>0.58363673264772398</v>
      </c>
      <c r="I1711" s="32">
        <v>0.62223697488049401</v>
      </c>
      <c r="J1711" s="32" t="s">
        <v>242</v>
      </c>
      <c r="K1711" s="32">
        <v>0.60636110665924803</v>
      </c>
      <c r="L1711" s="32">
        <v>1.56837400008276</v>
      </c>
      <c r="M1711" s="32">
        <v>0.12298387096774201</v>
      </c>
      <c r="N1711" s="32">
        <v>0.30982667644350997</v>
      </c>
      <c r="O1711" s="32">
        <v>0.272137494670253</v>
      </c>
      <c r="P1711" s="32">
        <v>0.168679562742998</v>
      </c>
      <c r="Q1711" s="32" t="s">
        <v>242</v>
      </c>
      <c r="R1711" s="32">
        <v>-0.43435511270218302</v>
      </c>
      <c r="S1711" s="32">
        <v>-1.0450942913668499</v>
      </c>
      <c r="T1711" s="32">
        <v>0.93117408906882604</v>
      </c>
      <c r="U1711" s="32">
        <v>0.92511742722365997</v>
      </c>
      <c r="V1711" s="32">
        <v>0.667984705860588</v>
      </c>
      <c r="W1711" s="32" t="s">
        <v>3598</v>
      </c>
      <c r="X1711" s="32" t="s">
        <v>3598</v>
      </c>
      <c r="Y1711" s="32" t="s">
        <v>3862</v>
      </c>
      <c r="Z1711" s="32" t="s">
        <v>459</v>
      </c>
      <c r="AA1711" s="32" t="e">
        <v>#N/A</v>
      </c>
    </row>
    <row r="1712" spans="1:27" x14ac:dyDescent="0.2">
      <c r="A1712" s="32" t="s">
        <v>4932</v>
      </c>
      <c r="B1712" s="32">
        <v>1.45012749955885</v>
      </c>
      <c r="C1712" s="32" t="s">
        <v>242</v>
      </c>
      <c r="D1712" s="32">
        <v>3.07587369842956</v>
      </c>
      <c r="E1712" s="32">
        <v>14.20672681956</v>
      </c>
      <c r="F1712" s="32">
        <v>1.01214574898786E-2</v>
      </c>
      <c r="G1712" s="32">
        <v>1.46316701737423E-44</v>
      </c>
      <c r="H1712" s="32">
        <v>1.0494336568219599E-3</v>
      </c>
      <c r="I1712" s="32">
        <v>1.33333296263629</v>
      </c>
      <c r="J1712" s="32" t="s">
        <v>242</v>
      </c>
      <c r="K1712" s="32">
        <v>4.2652896850728697</v>
      </c>
      <c r="L1712" s="32">
        <v>8.9610510697346406</v>
      </c>
      <c r="M1712" s="32">
        <v>8.0645161290322492E-3</v>
      </c>
      <c r="N1712" s="32">
        <v>4.2338758317361404E-18</v>
      </c>
      <c r="O1712" s="32">
        <v>9.9821499188044405E-6</v>
      </c>
      <c r="P1712" s="32">
        <v>3.4779382411356101</v>
      </c>
      <c r="Q1712" s="32" t="s">
        <v>242</v>
      </c>
      <c r="R1712" s="32">
        <v>9.5431256151372708</v>
      </c>
      <c r="S1712" s="32">
        <v>39.183465073205802</v>
      </c>
      <c r="T1712" s="32">
        <v>4.0485829959514604E-3</v>
      </c>
      <c r="U1712" s="32">
        <v>0</v>
      </c>
      <c r="V1712" s="32">
        <v>6.92955115919722E-22</v>
      </c>
      <c r="W1712" s="32" t="s">
        <v>3598</v>
      </c>
      <c r="X1712" s="32" t="s">
        <v>3598</v>
      </c>
      <c r="Y1712" s="32" t="s">
        <v>3862</v>
      </c>
      <c r="Z1712" s="32" t="s">
        <v>459</v>
      </c>
      <c r="AA1712" s="32" t="e">
        <v>#N/A</v>
      </c>
    </row>
    <row r="1713" spans="1:27" x14ac:dyDescent="0.2">
      <c r="A1713" s="32" t="s">
        <v>4931</v>
      </c>
      <c r="B1713" s="32">
        <v>0.39849444491311198</v>
      </c>
      <c r="C1713" s="32" t="s">
        <v>242</v>
      </c>
      <c r="D1713" s="32">
        <v>0.13608689292249701</v>
      </c>
      <c r="E1713" s="32">
        <v>1.6003532028841001</v>
      </c>
      <c r="F1713" s="32">
        <v>0.188259109311741</v>
      </c>
      <c r="G1713" s="32">
        <v>0.24390013281822101</v>
      </c>
      <c r="H1713" s="32">
        <v>0.44587629453118</v>
      </c>
      <c r="I1713" s="32">
        <v>0.38485423701855598</v>
      </c>
      <c r="J1713" s="32" t="s">
        <v>242</v>
      </c>
      <c r="K1713" s="32">
        <v>-0.61508648767507701</v>
      </c>
      <c r="L1713" s="32">
        <v>-0.89949806380206698</v>
      </c>
      <c r="M1713" s="32">
        <v>0.85080645161290303</v>
      </c>
      <c r="N1713" s="32">
        <v>0.96583400908668604</v>
      </c>
      <c r="O1713" s="32">
        <v>0.73075119742111605</v>
      </c>
      <c r="P1713" s="32">
        <v>1.0118555797992199</v>
      </c>
      <c r="Q1713" s="32" t="s">
        <v>242</v>
      </c>
      <c r="R1713" s="32">
        <v>2.1078373472844101</v>
      </c>
      <c r="S1713" s="32">
        <v>9.2048618932025192</v>
      </c>
      <c r="T1713" s="32">
        <v>1.8218623481781399E-2</v>
      </c>
      <c r="U1713" s="32">
        <v>5.5333990542212004E-19</v>
      </c>
      <c r="V1713" s="32">
        <v>1.7522530564457999E-2</v>
      </c>
      <c r="W1713" s="32" t="s">
        <v>3598</v>
      </c>
      <c r="X1713" s="32" t="s">
        <v>3598</v>
      </c>
      <c r="Y1713" s="32" t="s">
        <v>3862</v>
      </c>
      <c r="Z1713" s="32" t="s">
        <v>1217</v>
      </c>
      <c r="AA1713" s="32" t="e">
        <v>#N/A</v>
      </c>
    </row>
    <row r="1714" spans="1:27" x14ac:dyDescent="0.2">
      <c r="A1714" s="32" t="s">
        <v>4930</v>
      </c>
      <c r="B1714" s="32">
        <v>0.184375494854296</v>
      </c>
      <c r="C1714" s="32" t="s">
        <v>242</v>
      </c>
      <c r="D1714" s="32">
        <v>-0.46247175965235598</v>
      </c>
      <c r="E1714" s="32">
        <v>-0.96638190583791606</v>
      </c>
      <c r="F1714" s="32">
        <v>0.91902834008097201</v>
      </c>
      <c r="G1714" s="32">
        <v>0.93100504453205302</v>
      </c>
      <c r="H1714" s="32">
        <v>0.67812847526405096</v>
      </c>
      <c r="I1714" s="32">
        <v>0.44252456562357201</v>
      </c>
      <c r="J1714" s="32" t="s">
        <v>242</v>
      </c>
      <c r="K1714" s="32">
        <v>-0.31834509538379702</v>
      </c>
      <c r="L1714" s="32">
        <v>-0.29994733757296099</v>
      </c>
      <c r="M1714" s="32">
        <v>0.63104838709677402</v>
      </c>
      <c r="N1714" s="32">
        <v>0.96447268678212394</v>
      </c>
      <c r="O1714" s="32">
        <v>0.62488840952430502</v>
      </c>
      <c r="P1714" s="32">
        <v>0.27088914864393798</v>
      </c>
      <c r="Q1714" s="32" t="s">
        <v>242</v>
      </c>
      <c r="R1714" s="32">
        <v>-0.12619117852994799</v>
      </c>
      <c r="S1714" s="32">
        <v>0.19740283371178199</v>
      </c>
      <c r="T1714" s="32">
        <v>0.42712550607287397</v>
      </c>
      <c r="U1714" s="32">
        <v>0.90803699301470098</v>
      </c>
      <c r="V1714" s="32">
        <v>0.55020970297085803</v>
      </c>
      <c r="W1714" s="32" t="s">
        <v>3598</v>
      </c>
      <c r="X1714" s="32" t="s">
        <v>3598</v>
      </c>
      <c r="Y1714" s="32" t="s">
        <v>3862</v>
      </c>
      <c r="Z1714" s="32" t="s">
        <v>1217</v>
      </c>
      <c r="AA1714" s="32" t="e">
        <v>#N/A</v>
      </c>
    </row>
    <row r="1715" spans="1:27" x14ac:dyDescent="0.2">
      <c r="A1715" s="32" t="s">
        <v>4929</v>
      </c>
      <c r="B1715" s="32">
        <v>0.235639226350531</v>
      </c>
      <c r="C1715" s="32" t="s">
        <v>242</v>
      </c>
      <c r="D1715" s="32">
        <v>-0.31916660127231999</v>
      </c>
      <c r="E1715" s="32">
        <v>-0.35186170853944299</v>
      </c>
      <c r="F1715" s="32">
        <v>0.625506072874494</v>
      </c>
      <c r="G1715" s="32">
        <v>0.93100504453205302</v>
      </c>
      <c r="H1715" s="32">
        <v>0.62519990907678902</v>
      </c>
      <c r="I1715" s="32">
        <v>0.72148423755596003</v>
      </c>
      <c r="J1715" s="32" t="s">
        <v>242</v>
      </c>
      <c r="K1715" s="32">
        <v>1.1170356878485499</v>
      </c>
      <c r="L1715" s="32">
        <v>2.6001657351510201</v>
      </c>
      <c r="M1715" s="32">
        <v>5.4435483870967701E-2</v>
      </c>
      <c r="N1715" s="32">
        <v>3.9072954434694898E-2</v>
      </c>
      <c r="O1715" s="32">
        <v>0.131989533208691</v>
      </c>
      <c r="P1715" s="32">
        <v>0.56539212287952501</v>
      </c>
      <c r="Q1715" s="32" t="s">
        <v>242</v>
      </c>
      <c r="R1715" s="32">
        <v>0.76174114568298501</v>
      </c>
      <c r="S1715" s="32">
        <v>3.7774887482508399</v>
      </c>
      <c r="T1715" s="32">
        <v>4.4534412955465598E-2</v>
      </c>
      <c r="U1715" s="32">
        <v>1.0053838243393399E-3</v>
      </c>
      <c r="V1715" s="32">
        <v>0.223107256451443</v>
      </c>
      <c r="W1715" s="32" t="s">
        <v>3598</v>
      </c>
      <c r="X1715" s="32" t="s">
        <v>3598</v>
      </c>
      <c r="Y1715" s="32" t="s">
        <v>3862</v>
      </c>
      <c r="Z1715" s="32" t="s">
        <v>1217</v>
      </c>
      <c r="AA1715" s="32" t="e">
        <v>#N/A</v>
      </c>
    </row>
    <row r="1716" spans="1:27" x14ac:dyDescent="0.2">
      <c r="A1716" s="32" t="s">
        <v>4928</v>
      </c>
      <c r="B1716" s="32">
        <v>0.183693848249913</v>
      </c>
      <c r="C1716" s="32" t="s">
        <v>242</v>
      </c>
      <c r="D1716" s="32">
        <v>-0.46437726812295199</v>
      </c>
      <c r="E1716" s="32">
        <v>-0.97455309419248404</v>
      </c>
      <c r="F1716" s="32">
        <v>0.92307692307692302</v>
      </c>
      <c r="G1716" s="32">
        <v>0.93100504453205302</v>
      </c>
      <c r="H1716" s="32">
        <v>0.67881126323505403</v>
      </c>
      <c r="I1716" s="32">
        <v>0.41739585336719698</v>
      </c>
      <c r="J1716" s="32" t="s">
        <v>242</v>
      </c>
      <c r="K1716" s="32">
        <v>-0.447644325019107</v>
      </c>
      <c r="L1716" s="32">
        <v>-0.56118978315877699</v>
      </c>
      <c r="M1716" s="32">
        <v>0.72782258064516103</v>
      </c>
      <c r="N1716" s="32">
        <v>0.96447268678212394</v>
      </c>
      <c r="O1716" s="32">
        <v>0.67279504585014605</v>
      </c>
      <c r="P1716" s="32">
        <v>0.22905132823538199</v>
      </c>
      <c r="Q1716" s="32" t="s">
        <v>242</v>
      </c>
      <c r="R1716" s="32">
        <v>-0.25233303910638799</v>
      </c>
      <c r="S1716" s="32">
        <v>-0.31119301978838398</v>
      </c>
      <c r="T1716" s="32">
        <v>0.63562753036437203</v>
      </c>
      <c r="U1716" s="32">
        <v>0.91659158953230002</v>
      </c>
      <c r="V1716" s="32">
        <v>0.59960817367096697</v>
      </c>
      <c r="W1716" s="32" t="s">
        <v>3598</v>
      </c>
      <c r="X1716" s="32" t="s">
        <v>3598</v>
      </c>
      <c r="Y1716" s="32" t="s">
        <v>3862</v>
      </c>
      <c r="Z1716" s="32" t="s">
        <v>1087</v>
      </c>
      <c r="AA1716" s="32" t="e">
        <v>#N/A</v>
      </c>
    </row>
    <row r="1717" spans="1:27" x14ac:dyDescent="0.2">
      <c r="A1717" s="32" t="s">
        <v>4927</v>
      </c>
      <c r="B1717" s="32">
        <v>0.22784522271896501</v>
      </c>
      <c r="C1717" s="32" t="s">
        <v>242</v>
      </c>
      <c r="D1717" s="32">
        <v>-0.340954342668364</v>
      </c>
      <c r="E1717" s="32">
        <v>-0.44529175176146102</v>
      </c>
      <c r="F1717" s="32">
        <v>0.67206477732793501</v>
      </c>
      <c r="G1717" s="32">
        <v>0.93100504453205302</v>
      </c>
      <c r="H1717" s="32">
        <v>0.63343102316797895</v>
      </c>
      <c r="I1717" s="32">
        <v>0.43287902391128302</v>
      </c>
      <c r="J1717" s="32" t="s">
        <v>242</v>
      </c>
      <c r="K1717" s="32">
        <v>-0.36797601558735399</v>
      </c>
      <c r="L1717" s="32">
        <v>-0.40022406008106498</v>
      </c>
      <c r="M1717" s="32">
        <v>0.67137096774193505</v>
      </c>
      <c r="N1717" s="32">
        <v>0.96447268678212394</v>
      </c>
      <c r="O1717" s="32">
        <v>0.643554440916279</v>
      </c>
      <c r="P1717" s="32">
        <v>0.24263589083213499</v>
      </c>
      <c r="Q1717" s="32" t="s">
        <v>242</v>
      </c>
      <c r="R1717" s="32">
        <v>-0.211375312715815</v>
      </c>
      <c r="S1717" s="32">
        <v>-0.14605410622038301</v>
      </c>
      <c r="T1717" s="32">
        <v>0.56680161943319796</v>
      </c>
      <c r="U1717" s="32">
        <v>0.91659158953230002</v>
      </c>
      <c r="V1717" s="32">
        <v>0.583702790432859</v>
      </c>
      <c r="W1717" s="32" t="s">
        <v>3598</v>
      </c>
      <c r="X1717" s="32" t="s">
        <v>3598</v>
      </c>
      <c r="Y1717" s="32" t="s">
        <v>3862</v>
      </c>
      <c r="Z1717" s="32" t="s">
        <v>1087</v>
      </c>
      <c r="AA1717" s="32" t="e">
        <v>#N/A</v>
      </c>
    </row>
    <row r="1718" spans="1:27" x14ac:dyDescent="0.2">
      <c r="A1718" s="32" t="s">
        <v>4926</v>
      </c>
      <c r="B1718" s="32">
        <v>0.63109709269027103</v>
      </c>
      <c r="C1718" s="32" t="s">
        <v>242</v>
      </c>
      <c r="D1718" s="32">
        <v>0.78631578392255197</v>
      </c>
      <c r="E1718" s="32">
        <v>4.3886602736377203</v>
      </c>
      <c r="F1718" s="32">
        <v>9.7165991902833995E-2</v>
      </c>
      <c r="G1718" s="32">
        <v>4.7967540471574501E-5</v>
      </c>
      <c r="H1718" s="32">
        <v>0.21584125384557501</v>
      </c>
      <c r="I1718" s="32">
        <v>0.44560651721366401</v>
      </c>
      <c r="J1718" s="32" t="s">
        <v>242</v>
      </c>
      <c r="K1718" s="32">
        <v>-0.30248698207076802</v>
      </c>
      <c r="L1718" s="32">
        <v>-0.2679068349655</v>
      </c>
      <c r="M1718" s="32">
        <v>0.61895161290322598</v>
      </c>
      <c r="N1718" s="32">
        <v>0.96060061438371502</v>
      </c>
      <c r="O1718" s="32">
        <v>0.61885957212166698</v>
      </c>
      <c r="P1718" s="32">
        <v>0.25756134582576901</v>
      </c>
      <c r="Q1718" s="32" t="s">
        <v>242</v>
      </c>
      <c r="R1718" s="32">
        <v>-0.16637476908181001</v>
      </c>
      <c r="S1718" s="32">
        <v>3.5385185961603803E-2</v>
      </c>
      <c r="T1718" s="32">
        <v>0.48785425101214602</v>
      </c>
      <c r="U1718" s="32">
        <v>0.91659158953230002</v>
      </c>
      <c r="V1718" s="32">
        <v>0.56606898571601305</v>
      </c>
      <c r="W1718" s="32" t="s">
        <v>3598</v>
      </c>
      <c r="X1718" s="32" t="s">
        <v>3598</v>
      </c>
      <c r="Y1718" s="32" t="s">
        <v>3862</v>
      </c>
      <c r="Z1718" s="32" t="s">
        <v>1912</v>
      </c>
      <c r="AA1718" s="32" t="e">
        <v>#N/A</v>
      </c>
    </row>
    <row r="1719" spans="1:27" x14ac:dyDescent="0.2">
      <c r="A1719" s="32" t="s">
        <v>4925</v>
      </c>
      <c r="B1719" s="32">
        <v>0.21808619613563701</v>
      </c>
      <c r="C1719" s="32" t="s">
        <v>242</v>
      </c>
      <c r="D1719" s="32">
        <v>-0.36823520594811698</v>
      </c>
      <c r="E1719" s="32">
        <v>-0.56227736257030403</v>
      </c>
      <c r="F1719" s="32">
        <v>0.72064777327935203</v>
      </c>
      <c r="G1719" s="32">
        <v>0.93100504453205302</v>
      </c>
      <c r="H1719" s="32">
        <v>0.64365106938155503</v>
      </c>
      <c r="I1719" s="32">
        <v>0.562602153971551</v>
      </c>
      <c r="J1719" s="32" t="s">
        <v>242</v>
      </c>
      <c r="K1719" s="32">
        <v>0.29951146294104602</v>
      </c>
      <c r="L1719" s="32">
        <v>0.94840007155915396</v>
      </c>
      <c r="M1719" s="32">
        <v>0.211693548387097</v>
      </c>
      <c r="N1719" s="32">
        <v>0.62906775246694502</v>
      </c>
      <c r="O1719" s="32">
        <v>0.382274913539774</v>
      </c>
      <c r="P1719" s="32">
        <v>0.15457999480739901</v>
      </c>
      <c r="Q1719" s="32" t="s">
        <v>242</v>
      </c>
      <c r="R1719" s="32">
        <v>-0.47686559043148402</v>
      </c>
      <c r="S1719" s="32">
        <v>-1.2164937982762301</v>
      </c>
      <c r="T1719" s="32">
        <v>0.95344129554655899</v>
      </c>
      <c r="U1719" s="32">
        <v>0.93369569771039995</v>
      </c>
      <c r="V1719" s="32">
        <v>0.68327108202567999</v>
      </c>
      <c r="W1719" s="32" t="s">
        <v>3598</v>
      </c>
      <c r="X1719" s="32" t="s">
        <v>3598</v>
      </c>
      <c r="Y1719" s="32" t="s">
        <v>3862</v>
      </c>
      <c r="Z1719" s="32" t="s">
        <v>1912</v>
      </c>
      <c r="AA1719" s="32" t="e">
        <v>#N/A</v>
      </c>
    </row>
    <row r="1720" spans="1:27" x14ac:dyDescent="0.2">
      <c r="A1720" s="32" t="s">
        <v>4924</v>
      </c>
      <c r="B1720" s="32">
        <v>0.26806626706664799</v>
      </c>
      <c r="C1720" s="32" t="s">
        <v>242</v>
      </c>
      <c r="D1720" s="32">
        <v>-0.22851845549775299</v>
      </c>
      <c r="E1720" s="32">
        <v>3.6855048455454599E-2</v>
      </c>
      <c r="F1720" s="32">
        <v>0.48380566801619401</v>
      </c>
      <c r="G1720" s="32">
        <v>0.93100504453205302</v>
      </c>
      <c r="H1720" s="32">
        <v>0.59037839487878596</v>
      </c>
      <c r="I1720" s="32">
        <v>0.44114328471639802</v>
      </c>
      <c r="J1720" s="32" t="s">
        <v>242</v>
      </c>
      <c r="K1720" s="32">
        <v>-0.32545244554903802</v>
      </c>
      <c r="L1720" s="32">
        <v>-0.31430737315893598</v>
      </c>
      <c r="M1720" s="32">
        <v>0.63508064516129004</v>
      </c>
      <c r="N1720" s="32">
        <v>0.96447268678212394</v>
      </c>
      <c r="O1720" s="32">
        <v>0.62758066592859496</v>
      </c>
      <c r="P1720" s="32">
        <v>0.22641220610726101</v>
      </c>
      <c r="Q1720" s="32" t="s">
        <v>242</v>
      </c>
      <c r="R1720" s="32">
        <v>-0.26029004480789802</v>
      </c>
      <c r="S1720" s="32">
        <v>-0.343275154042403</v>
      </c>
      <c r="T1720" s="32">
        <v>0.65182186234817796</v>
      </c>
      <c r="U1720" s="32">
        <v>0.91659158953230002</v>
      </c>
      <c r="V1720" s="32">
        <v>0.60267997444104504</v>
      </c>
      <c r="W1720" s="32" t="s">
        <v>3598</v>
      </c>
      <c r="X1720" s="32" t="s">
        <v>3598</v>
      </c>
      <c r="Y1720" s="32" t="s">
        <v>3862</v>
      </c>
      <c r="Z1720" s="32" t="s">
        <v>1912</v>
      </c>
      <c r="AA1720" s="32" t="e">
        <v>#N/A</v>
      </c>
    </row>
    <row r="1721" spans="1:27" x14ac:dyDescent="0.2">
      <c r="A1721" s="32" t="s">
        <v>4923</v>
      </c>
      <c r="B1721" s="32">
        <v>0.371060697495811</v>
      </c>
      <c r="C1721" s="32" t="s">
        <v>242</v>
      </c>
      <c r="D1721" s="32">
        <v>5.9397245020394999E-2</v>
      </c>
      <c r="E1721" s="32">
        <v>1.2714931807307299</v>
      </c>
      <c r="F1721" s="32">
        <v>0.206477732793522</v>
      </c>
      <c r="G1721" s="32">
        <v>0.40660372583544102</v>
      </c>
      <c r="H1721" s="32">
        <v>0.47631785367122798</v>
      </c>
      <c r="I1721" s="32">
        <v>0.44064961786548401</v>
      </c>
      <c r="J1721" s="32" t="s">
        <v>242</v>
      </c>
      <c r="K1721" s="32">
        <v>-0.32799259734306702</v>
      </c>
      <c r="L1721" s="32">
        <v>-0.31943961925740899</v>
      </c>
      <c r="M1721" s="32">
        <v>0.63709677419354804</v>
      </c>
      <c r="N1721" s="32">
        <v>0.96447268678212394</v>
      </c>
      <c r="O1721" s="32">
        <v>0.62854137011521505</v>
      </c>
      <c r="P1721" s="32">
        <v>1.4321957537527099</v>
      </c>
      <c r="Q1721" s="32" t="s">
        <v>242</v>
      </c>
      <c r="R1721" s="32">
        <v>3.3751713312190601</v>
      </c>
      <c r="S1721" s="32">
        <v>14.314670851810799</v>
      </c>
      <c r="T1721" s="32">
        <v>1.01214574898786E-2</v>
      </c>
      <c r="U1721" s="32">
        <v>4.7317712683770901E-45</v>
      </c>
      <c r="V1721" s="32">
        <v>3.6884874516490999E-4</v>
      </c>
      <c r="W1721" s="32" t="s">
        <v>3598</v>
      </c>
      <c r="X1721" s="32" t="s">
        <v>3598</v>
      </c>
      <c r="Y1721" s="32" t="s">
        <v>3862</v>
      </c>
      <c r="Z1721" s="32" t="s">
        <v>1912</v>
      </c>
      <c r="AA1721" s="32" t="e">
        <v>#N/A</v>
      </c>
    </row>
    <row r="1722" spans="1:27" x14ac:dyDescent="0.2">
      <c r="A1722" s="32" t="s">
        <v>4922</v>
      </c>
      <c r="B1722" s="32">
        <v>0.22781058631013301</v>
      </c>
      <c r="C1722" s="32" t="s">
        <v>242</v>
      </c>
      <c r="D1722" s="32">
        <v>-0.34105116699052102</v>
      </c>
      <c r="E1722" s="32">
        <v>-0.44570695315566</v>
      </c>
      <c r="F1722" s="32">
        <v>0.67206477732793501</v>
      </c>
      <c r="G1722" s="32">
        <v>0.93100504453205302</v>
      </c>
      <c r="H1722" s="32">
        <v>0.63346746867737003</v>
      </c>
      <c r="I1722" s="32">
        <v>0.493823895352131</v>
      </c>
      <c r="J1722" s="32" t="s">
        <v>242</v>
      </c>
      <c r="K1722" s="32">
        <v>-5.4385536014516601E-2</v>
      </c>
      <c r="L1722" s="32">
        <v>0.23336938070819699</v>
      </c>
      <c r="M1722" s="32">
        <v>0.38911290322580599</v>
      </c>
      <c r="N1722" s="32">
        <v>0.91011873068236504</v>
      </c>
      <c r="O1722" s="32">
        <v>0.52168599880604305</v>
      </c>
      <c r="P1722" s="32">
        <v>0.29321214320178501</v>
      </c>
      <c r="Q1722" s="32" t="s">
        <v>242</v>
      </c>
      <c r="R1722" s="32">
        <v>-5.8886905992155902E-2</v>
      </c>
      <c r="S1722" s="32">
        <v>0.46876932362353402</v>
      </c>
      <c r="T1722" s="32">
        <v>0.34008097165991902</v>
      </c>
      <c r="U1722" s="32">
        <v>0.850538085855991</v>
      </c>
      <c r="V1722" s="32">
        <v>0.52347890627129101</v>
      </c>
      <c r="W1722" s="32" t="s">
        <v>3598</v>
      </c>
      <c r="X1722" s="32" t="s">
        <v>3598</v>
      </c>
      <c r="Y1722" s="32" t="s">
        <v>3862</v>
      </c>
      <c r="Z1722" s="32" t="s">
        <v>455</v>
      </c>
      <c r="AA1722" s="32" t="e">
        <v>#N/A</v>
      </c>
    </row>
    <row r="1723" spans="1:27" x14ac:dyDescent="0.2">
      <c r="A1723" s="32" t="s">
        <v>4921</v>
      </c>
      <c r="B1723" s="32">
        <v>0.175087691814518</v>
      </c>
      <c r="C1723" s="32" t="s">
        <v>242</v>
      </c>
      <c r="D1723" s="32">
        <v>-0.48843534144342698</v>
      </c>
      <c r="E1723" s="32">
        <v>-1.0777187592016499</v>
      </c>
      <c r="F1723" s="32">
        <v>0.93927125506072895</v>
      </c>
      <c r="G1723" s="32">
        <v>0.93142174922691401</v>
      </c>
      <c r="H1723" s="32">
        <v>0.68737924298539099</v>
      </c>
      <c r="I1723" s="32">
        <v>0.47821433807790298</v>
      </c>
      <c r="J1723" s="32" t="s">
        <v>242</v>
      </c>
      <c r="K1723" s="32">
        <v>-0.134704165553275</v>
      </c>
      <c r="L1723" s="32">
        <v>7.1089719290350406E-2</v>
      </c>
      <c r="M1723" s="32">
        <v>0.46370967741935498</v>
      </c>
      <c r="N1723" s="32">
        <v>0.94315974372626499</v>
      </c>
      <c r="O1723" s="32">
        <v>0.55357711021182798</v>
      </c>
      <c r="P1723" s="32">
        <v>0.28929236312094397</v>
      </c>
      <c r="Q1723" s="32" t="s">
        <v>242</v>
      </c>
      <c r="R1723" s="32">
        <v>-7.0705120890050002E-2</v>
      </c>
      <c r="S1723" s="32">
        <v>0.42111904269874501</v>
      </c>
      <c r="T1723" s="32">
        <v>0.36032388663967602</v>
      </c>
      <c r="U1723" s="32">
        <v>0.85808445348284201</v>
      </c>
      <c r="V1723" s="32">
        <v>0.52818377742023304</v>
      </c>
      <c r="W1723" s="32" t="s">
        <v>3598</v>
      </c>
      <c r="X1723" s="32" t="s">
        <v>3598</v>
      </c>
      <c r="Y1723" s="32" t="s">
        <v>3862</v>
      </c>
      <c r="Z1723" s="32" t="s">
        <v>455</v>
      </c>
      <c r="AA1723" s="32" t="e">
        <v>#N/A</v>
      </c>
    </row>
    <row r="1724" spans="1:27" x14ac:dyDescent="0.2">
      <c r="A1724" s="32" t="s">
        <v>4920</v>
      </c>
      <c r="B1724" s="32">
        <v>0.48848607173109398</v>
      </c>
      <c r="C1724" s="32" t="s">
        <v>242</v>
      </c>
      <c r="D1724" s="32">
        <v>0.38765391618874501</v>
      </c>
      <c r="E1724" s="32">
        <v>2.6791211866673001</v>
      </c>
      <c r="F1724" s="32">
        <v>0.125506072874494</v>
      </c>
      <c r="G1724" s="32">
        <v>2.19009709168193E-2</v>
      </c>
      <c r="H1724" s="32">
        <v>0.349136081752279</v>
      </c>
      <c r="I1724" s="32">
        <v>0.50582761887963201</v>
      </c>
      <c r="J1724" s="32" t="s">
        <v>242</v>
      </c>
      <c r="K1724" s="32">
        <v>7.3793562340856598E-3</v>
      </c>
      <c r="L1724" s="32">
        <v>0.35816216986772997</v>
      </c>
      <c r="M1724" s="32">
        <v>0.35483870967741898</v>
      </c>
      <c r="N1724" s="32">
        <v>0.87807900148486595</v>
      </c>
      <c r="O1724" s="32">
        <v>0.49705608951449498</v>
      </c>
      <c r="P1724" s="32">
        <v>0.167868165786662</v>
      </c>
      <c r="Q1724" s="32" t="s">
        <v>242</v>
      </c>
      <c r="R1724" s="32">
        <v>-0.436801490662095</v>
      </c>
      <c r="S1724" s="32">
        <v>-1.0549579296612299</v>
      </c>
      <c r="T1724" s="32">
        <v>0.93319838056680204</v>
      </c>
      <c r="U1724" s="32">
        <v>0.92511742722365997</v>
      </c>
      <c r="V1724" s="32">
        <v>0.66887234107342397</v>
      </c>
      <c r="W1724" s="32" t="s">
        <v>3598</v>
      </c>
      <c r="X1724" s="32" t="s">
        <v>3598</v>
      </c>
      <c r="Y1724" s="32" t="s">
        <v>3862</v>
      </c>
      <c r="Z1724" s="32" t="s">
        <v>455</v>
      </c>
      <c r="AA1724" s="32" t="e">
        <v>#N/A</v>
      </c>
    </row>
    <row r="1725" spans="1:27" x14ac:dyDescent="0.2">
      <c r="A1725" s="32" t="s">
        <v>4919</v>
      </c>
      <c r="B1725" s="32">
        <v>0.41614745648221102</v>
      </c>
      <c r="C1725" s="32" t="s">
        <v>242</v>
      </c>
      <c r="D1725" s="32">
        <v>0.185434990397223</v>
      </c>
      <c r="E1725" s="32">
        <v>1.8119673760184101</v>
      </c>
      <c r="F1725" s="32">
        <v>0.168016194331984</v>
      </c>
      <c r="G1725" s="32">
        <v>0.16704063902914601</v>
      </c>
      <c r="H1725" s="32">
        <v>0.42644393296604799</v>
      </c>
      <c r="I1725" s="32">
        <v>0.42644936831388702</v>
      </c>
      <c r="J1725" s="32" t="s">
        <v>242</v>
      </c>
      <c r="K1725" s="32">
        <v>-0.401059665361436</v>
      </c>
      <c r="L1725" s="32">
        <v>-0.46706787346079898</v>
      </c>
      <c r="M1725" s="32">
        <v>0.69153225806451601</v>
      </c>
      <c r="N1725" s="32">
        <v>0.96447268678212394</v>
      </c>
      <c r="O1725" s="32">
        <v>0.65581190195490702</v>
      </c>
      <c r="P1725" s="32">
        <v>7.2474245648939402</v>
      </c>
      <c r="Q1725" s="32" t="s">
        <v>242</v>
      </c>
      <c r="R1725" s="32">
        <v>20.908201846476601</v>
      </c>
      <c r="S1725" s="32">
        <v>85.006720093847605</v>
      </c>
      <c r="T1725" s="32">
        <v>0</v>
      </c>
      <c r="U1725" s="32">
        <v>0</v>
      </c>
      <c r="V1725" s="32">
        <v>2.25454268843016E-97</v>
      </c>
      <c r="W1725" s="32" t="s">
        <v>3598</v>
      </c>
      <c r="X1725" s="32" t="s">
        <v>3598</v>
      </c>
      <c r="Y1725" s="32" t="s">
        <v>3862</v>
      </c>
      <c r="Z1725" s="32" t="s">
        <v>455</v>
      </c>
      <c r="AA1725" s="32" t="e">
        <v>#N/A</v>
      </c>
    </row>
    <row r="1726" spans="1:27" x14ac:dyDescent="0.2">
      <c r="A1726" s="32" t="s">
        <v>4918</v>
      </c>
      <c r="B1726" s="32">
        <v>0.54637901709613002</v>
      </c>
      <c r="C1726" s="32" t="s">
        <v>242</v>
      </c>
      <c r="D1726" s="32">
        <v>0.54949070532752398</v>
      </c>
      <c r="E1726" s="32">
        <v>3.3731085958851499</v>
      </c>
      <c r="F1726" s="32">
        <v>0.105263157894737</v>
      </c>
      <c r="G1726" s="32">
        <v>2.5593171910608301E-3</v>
      </c>
      <c r="H1726" s="32">
        <v>0.29133437072351198</v>
      </c>
      <c r="I1726" s="32">
        <v>0.54806266498442902</v>
      </c>
      <c r="J1726" s="32" t="s">
        <v>242</v>
      </c>
      <c r="K1726" s="32">
        <v>0.224698845957505</v>
      </c>
      <c r="L1726" s="32">
        <v>0.79724502541866205</v>
      </c>
      <c r="M1726" s="32">
        <v>0.24395161290322601</v>
      </c>
      <c r="N1726" s="32">
        <v>0.70606239989124897</v>
      </c>
      <c r="O1726" s="32">
        <v>0.41110678122350702</v>
      </c>
      <c r="P1726" s="32">
        <v>0.30359861633823099</v>
      </c>
      <c r="Q1726" s="32" t="s">
        <v>242</v>
      </c>
      <c r="R1726" s="32">
        <v>-2.7571482926030001E-2</v>
      </c>
      <c r="S1726" s="32">
        <v>0.59503109151924105</v>
      </c>
      <c r="T1726" s="32">
        <v>0.31578947368421101</v>
      </c>
      <c r="U1726" s="32">
        <v>0.79754378763327105</v>
      </c>
      <c r="V1726" s="32">
        <v>0.51099803682807499</v>
      </c>
      <c r="W1726" s="32" t="s">
        <v>3598</v>
      </c>
      <c r="X1726" s="32" t="s">
        <v>3598</v>
      </c>
      <c r="Y1726" s="32" t="s">
        <v>3862</v>
      </c>
      <c r="Z1726" s="32" t="s">
        <v>455</v>
      </c>
      <c r="AA1726" s="32" t="e">
        <v>#N/A</v>
      </c>
    </row>
    <row r="1727" spans="1:27" x14ac:dyDescent="0.2">
      <c r="A1727" s="32" t="s">
        <v>4917</v>
      </c>
      <c r="B1727" s="32">
        <v>0.50307662718462298</v>
      </c>
      <c r="C1727" s="32" t="s">
        <v>242</v>
      </c>
      <c r="D1727" s="32">
        <v>0.42844107309467999</v>
      </c>
      <c r="E1727" s="32">
        <v>2.8540243931702398</v>
      </c>
      <c r="F1727" s="32">
        <v>0.121457489878543</v>
      </c>
      <c r="G1727" s="32">
        <v>1.3267151716014801E-2</v>
      </c>
      <c r="H1727" s="32">
        <v>0.33416501336756899</v>
      </c>
      <c r="I1727" s="32">
        <v>0.451843716717932</v>
      </c>
      <c r="J1727" s="32" t="s">
        <v>242</v>
      </c>
      <c r="K1727" s="32">
        <v>-0.27039361084045299</v>
      </c>
      <c r="L1727" s="32">
        <v>-0.20306382846849</v>
      </c>
      <c r="M1727" s="32">
        <v>0.58870967741935498</v>
      </c>
      <c r="N1727" s="32">
        <v>0.95950178954328003</v>
      </c>
      <c r="O1727" s="32">
        <v>0.60657127254241505</v>
      </c>
      <c r="P1727" s="32">
        <v>0.23968544828343799</v>
      </c>
      <c r="Q1727" s="32" t="s">
        <v>242</v>
      </c>
      <c r="R1727" s="32">
        <v>-0.22027095567671001</v>
      </c>
      <c r="S1727" s="32">
        <v>-0.18192076542022401</v>
      </c>
      <c r="T1727" s="32">
        <v>0.58906882591093102</v>
      </c>
      <c r="U1727" s="32">
        <v>0.91659158953230002</v>
      </c>
      <c r="V1727" s="32">
        <v>0.58716993066120104</v>
      </c>
      <c r="W1727" s="32" t="s">
        <v>3598</v>
      </c>
      <c r="X1727" s="32" t="s">
        <v>3598</v>
      </c>
      <c r="Y1727" s="32" t="s">
        <v>3862</v>
      </c>
      <c r="Z1727" s="32" t="s">
        <v>453</v>
      </c>
      <c r="AA1727" s="32" t="e">
        <v>#N/A</v>
      </c>
    </row>
    <row r="1728" spans="1:27" x14ac:dyDescent="0.2">
      <c r="A1728" s="32" t="s">
        <v>4916</v>
      </c>
      <c r="B1728" s="32">
        <v>0.14885039685254201</v>
      </c>
      <c r="C1728" s="32" t="s">
        <v>242</v>
      </c>
      <c r="D1728" s="32">
        <v>-0.561780367258916</v>
      </c>
      <c r="E1728" s="32">
        <v>-1.3922363958624899</v>
      </c>
      <c r="F1728" s="32">
        <v>0.97975708502024295</v>
      </c>
      <c r="G1728" s="32">
        <v>0.94340538035338595</v>
      </c>
      <c r="H1728" s="32">
        <v>0.71286716500256397</v>
      </c>
      <c r="I1728" s="32">
        <v>0.31720175607712198</v>
      </c>
      <c r="J1728" s="32" t="s">
        <v>242</v>
      </c>
      <c r="K1728" s="32">
        <v>-0.96319082264455302</v>
      </c>
      <c r="L1728" s="32">
        <v>-1.6028249748977199</v>
      </c>
      <c r="M1728" s="32">
        <v>0.97177419354838701</v>
      </c>
      <c r="N1728" s="32">
        <v>0.97983728002152304</v>
      </c>
      <c r="O1728" s="32">
        <v>0.83227411509258598</v>
      </c>
      <c r="P1728" s="32">
        <v>0.29293909119306399</v>
      </c>
      <c r="Q1728" s="32" t="s">
        <v>242</v>
      </c>
      <c r="R1728" s="32">
        <v>-5.9710163228738899E-2</v>
      </c>
      <c r="S1728" s="32">
        <v>0.465450003494777</v>
      </c>
      <c r="T1728" s="32">
        <v>0.34008097165991902</v>
      </c>
      <c r="U1728" s="32">
        <v>0.85136662153940101</v>
      </c>
      <c r="V1728" s="32">
        <v>0.52380676145310701</v>
      </c>
      <c r="W1728" s="32" t="s">
        <v>3598</v>
      </c>
      <c r="X1728" s="32" t="s">
        <v>3598</v>
      </c>
      <c r="Y1728" s="32" t="s">
        <v>3862</v>
      </c>
      <c r="Z1728" s="32" t="s">
        <v>453</v>
      </c>
      <c r="AA1728" s="32" t="e">
        <v>#N/A</v>
      </c>
    </row>
    <row r="1729" spans="1:27" x14ac:dyDescent="0.2">
      <c r="A1729" s="32" t="s">
        <v>4915</v>
      </c>
      <c r="B1729" s="32">
        <v>0.17677959656844</v>
      </c>
      <c r="C1729" s="32" t="s">
        <v>242</v>
      </c>
      <c r="D1729" s="32">
        <v>-0.483705707613658</v>
      </c>
      <c r="E1729" s="32">
        <v>-1.0574371758512999</v>
      </c>
      <c r="F1729" s="32">
        <v>0.93522267206477705</v>
      </c>
      <c r="G1729" s="32">
        <v>0.93132005512159799</v>
      </c>
      <c r="H1729" s="32">
        <v>0.68570262902025902</v>
      </c>
      <c r="I1729" s="32">
        <v>0.41984134290429598</v>
      </c>
      <c r="J1729" s="32" t="s">
        <v>242</v>
      </c>
      <c r="K1729" s="32">
        <v>-0.43506111303426198</v>
      </c>
      <c r="L1729" s="32">
        <v>-0.53576605030655999</v>
      </c>
      <c r="M1729" s="32">
        <v>0.72177419354838701</v>
      </c>
      <c r="N1729" s="32">
        <v>0.96447268678212394</v>
      </c>
      <c r="O1729" s="32">
        <v>0.66824096561253798</v>
      </c>
      <c r="P1729" s="32">
        <v>0.17857735291492999</v>
      </c>
      <c r="Q1729" s="32" t="s">
        <v>242</v>
      </c>
      <c r="R1729" s="32">
        <v>-0.40451307849269202</v>
      </c>
      <c r="S1729" s="32">
        <v>-0.92477313239869496</v>
      </c>
      <c r="T1729" s="32">
        <v>0.90688259109311697</v>
      </c>
      <c r="U1729" s="32">
        <v>0.92254143973896796</v>
      </c>
      <c r="V1729" s="32">
        <v>0.65708226875176201</v>
      </c>
      <c r="W1729" s="32" t="s">
        <v>3598</v>
      </c>
      <c r="X1729" s="32" t="s">
        <v>3598</v>
      </c>
      <c r="Y1729" s="32" t="s">
        <v>3862</v>
      </c>
      <c r="Z1729" s="32" t="s">
        <v>453</v>
      </c>
      <c r="AA1729" s="32" t="e">
        <v>#N/A</v>
      </c>
    </row>
    <row r="1730" spans="1:27" x14ac:dyDescent="0.2">
      <c r="A1730" s="32" t="s">
        <v>4914</v>
      </c>
      <c r="B1730" s="32">
        <v>0.326450700897291</v>
      </c>
      <c r="C1730" s="32" t="s">
        <v>242</v>
      </c>
      <c r="D1730" s="32">
        <v>-6.5307735309670906E-2</v>
      </c>
      <c r="E1730" s="32">
        <v>0.73673413937573395</v>
      </c>
      <c r="F1730" s="32">
        <v>0.269230769230769</v>
      </c>
      <c r="G1730" s="32">
        <v>0.71269895172042597</v>
      </c>
      <c r="H1730" s="32">
        <v>0.52603550819590295</v>
      </c>
      <c r="I1730" s="32">
        <v>0.49684457529335202</v>
      </c>
      <c r="J1730" s="32" t="s">
        <v>242</v>
      </c>
      <c r="K1730" s="32">
        <v>-3.8842694607049297E-2</v>
      </c>
      <c r="L1730" s="32">
        <v>0.264772892640107</v>
      </c>
      <c r="M1730" s="32">
        <v>0.38709677419354799</v>
      </c>
      <c r="N1730" s="32">
        <v>0.90191200235286295</v>
      </c>
      <c r="O1730" s="32">
        <v>0.51549209743583602</v>
      </c>
      <c r="P1730" s="32">
        <v>0.16238001420675299</v>
      </c>
      <c r="Q1730" s="32" t="s">
        <v>242</v>
      </c>
      <c r="R1730" s="32">
        <v>-0.45334837682047902</v>
      </c>
      <c r="S1730" s="32">
        <v>-1.1216739084016401</v>
      </c>
      <c r="T1730" s="32">
        <v>0.94331983805667996</v>
      </c>
      <c r="U1730" s="32">
        <v>0.92794579756053697</v>
      </c>
      <c r="V1730" s="32">
        <v>0.67485104856863098</v>
      </c>
      <c r="W1730" s="32" t="s">
        <v>3598</v>
      </c>
      <c r="X1730" s="32" t="s">
        <v>3598</v>
      </c>
      <c r="Y1730" s="32" t="s">
        <v>3862</v>
      </c>
      <c r="Z1730" s="32" t="s">
        <v>453</v>
      </c>
      <c r="AA1730" s="32" t="e">
        <v>#N/A</v>
      </c>
    </row>
    <row r="1731" spans="1:27" x14ac:dyDescent="0.2">
      <c r="A1731" s="32" t="s">
        <v>4913</v>
      </c>
      <c r="B1731" s="32">
        <v>0.21675078352691499</v>
      </c>
      <c r="C1731" s="32" t="s">
        <v>242</v>
      </c>
      <c r="D1731" s="32">
        <v>-0.37196828408757399</v>
      </c>
      <c r="E1731" s="32">
        <v>-0.57828552264439104</v>
      </c>
      <c r="F1731" s="32">
        <v>0.72874493927125505</v>
      </c>
      <c r="G1731" s="32">
        <v>0.93100504453205302</v>
      </c>
      <c r="H1731" s="32">
        <v>0.64504176830950599</v>
      </c>
      <c r="I1731" s="32">
        <v>0.47376782747122997</v>
      </c>
      <c r="J1731" s="32" t="s">
        <v>242</v>
      </c>
      <c r="K1731" s="32">
        <v>-0.15758358691567301</v>
      </c>
      <c r="L1731" s="32">
        <v>2.4863024768196601E-2</v>
      </c>
      <c r="M1731" s="32">
        <v>0.47983870967741898</v>
      </c>
      <c r="N1731" s="32">
        <v>0.95357599389950598</v>
      </c>
      <c r="O1731" s="32">
        <v>0.56260753114637496</v>
      </c>
      <c r="P1731" s="32">
        <v>0.16871456928586201</v>
      </c>
      <c r="Q1731" s="32" t="s">
        <v>242</v>
      </c>
      <c r="R1731" s="32">
        <v>-0.43424956727925901</v>
      </c>
      <c r="S1731" s="32">
        <v>-1.04466873902277</v>
      </c>
      <c r="T1731" s="32">
        <v>0.93117408906882604</v>
      </c>
      <c r="U1731" s="32">
        <v>0.92511742722365997</v>
      </c>
      <c r="V1731" s="32">
        <v>0.66794638886240798</v>
      </c>
      <c r="W1731" s="32" t="s">
        <v>3598</v>
      </c>
      <c r="X1731" s="32" t="s">
        <v>3598</v>
      </c>
      <c r="Y1731" s="32" t="s">
        <v>3862</v>
      </c>
      <c r="Z1731" s="32" t="s">
        <v>451</v>
      </c>
      <c r="AA1731" s="32" t="e">
        <v>#N/A</v>
      </c>
    </row>
    <row r="1732" spans="1:27" x14ac:dyDescent="0.2">
      <c r="A1732" s="32" t="s">
        <v>4912</v>
      </c>
      <c r="B1732" s="32">
        <v>0.23716945816186299</v>
      </c>
      <c r="C1732" s="32" t="s">
        <v>242</v>
      </c>
      <c r="D1732" s="32">
        <v>-0.31488891594429902</v>
      </c>
      <c r="E1732" s="32">
        <v>-0.33351816765457998</v>
      </c>
      <c r="F1732" s="32">
        <v>0.623481781376518</v>
      </c>
      <c r="G1732" s="32">
        <v>0.93100504453205302</v>
      </c>
      <c r="H1732" s="32">
        <v>0.62357700118805803</v>
      </c>
      <c r="I1732" s="32">
        <v>0.60440716634300395</v>
      </c>
      <c r="J1732" s="32" t="s">
        <v>242</v>
      </c>
      <c r="K1732" s="32">
        <v>0.51461822366063203</v>
      </c>
      <c r="L1732" s="32">
        <v>1.38301222192483</v>
      </c>
      <c r="M1732" s="32">
        <v>0.14314516129032301</v>
      </c>
      <c r="N1732" s="32">
        <v>0.39708274042856401</v>
      </c>
      <c r="O1732" s="32">
        <v>0.30340991401168799</v>
      </c>
      <c r="P1732" s="32">
        <v>0.27392988580406902</v>
      </c>
      <c r="Q1732" s="32" t="s">
        <v>242</v>
      </c>
      <c r="R1732" s="32">
        <v>-0.117023295519856</v>
      </c>
      <c r="S1732" s="32">
        <v>0.234367147247348</v>
      </c>
      <c r="T1732" s="32">
        <v>0.41093117408906898</v>
      </c>
      <c r="U1732" s="32">
        <v>0.90268930664591396</v>
      </c>
      <c r="V1732" s="32">
        <v>0.546579203421663</v>
      </c>
      <c r="W1732" s="32" t="s">
        <v>3598</v>
      </c>
      <c r="X1732" s="32" t="s">
        <v>3598</v>
      </c>
      <c r="Y1732" s="32" t="s">
        <v>3862</v>
      </c>
      <c r="Z1732" s="32" t="s">
        <v>4911</v>
      </c>
      <c r="AA1732" s="32" t="e">
        <v>#N/A</v>
      </c>
    </row>
    <row r="1733" spans="1:27" x14ac:dyDescent="0.2">
      <c r="A1733" s="32" t="s">
        <v>4910</v>
      </c>
      <c r="B1733" s="32">
        <v>0.245497100865706</v>
      </c>
      <c r="C1733" s="32" t="s">
        <v>242</v>
      </c>
      <c r="D1733" s="32">
        <v>-0.29160941361829001</v>
      </c>
      <c r="E1733" s="32">
        <v>-0.233691165444012</v>
      </c>
      <c r="F1733" s="32">
        <v>0.59109311740890702</v>
      </c>
      <c r="G1733" s="32">
        <v>0.93100504453205302</v>
      </c>
      <c r="H1733" s="32">
        <v>0.61470736144965599</v>
      </c>
      <c r="I1733" s="32">
        <v>0.424941559474737</v>
      </c>
      <c r="J1733" s="32" t="s">
        <v>242</v>
      </c>
      <c r="K1733" s="32">
        <v>-0.408818062184575</v>
      </c>
      <c r="L1733" s="32">
        <v>-0.48274331534563097</v>
      </c>
      <c r="M1733" s="32">
        <v>0.70161290322580605</v>
      </c>
      <c r="N1733" s="32">
        <v>0.96447268678212394</v>
      </c>
      <c r="O1733" s="32">
        <v>0.65866340815580304</v>
      </c>
      <c r="P1733" s="32">
        <v>0.230732907607201</v>
      </c>
      <c r="Q1733" s="32" t="s">
        <v>242</v>
      </c>
      <c r="R1733" s="32">
        <v>-0.24726304385814399</v>
      </c>
      <c r="S1733" s="32">
        <v>-0.29075112564841299</v>
      </c>
      <c r="T1733" s="32">
        <v>0.62955465587044501</v>
      </c>
      <c r="U1733" s="32">
        <v>0.91659158953230002</v>
      </c>
      <c r="V1733" s="32">
        <v>0.59764767118220796</v>
      </c>
      <c r="W1733" s="32" t="s">
        <v>3598</v>
      </c>
      <c r="X1733" s="32" t="s">
        <v>3598</v>
      </c>
      <c r="Y1733" s="32" t="s">
        <v>3862</v>
      </c>
      <c r="Z1733" s="32" t="s">
        <v>449</v>
      </c>
      <c r="AA1733" s="32" t="e">
        <v>#N/A</v>
      </c>
    </row>
    <row r="1734" spans="1:27" x14ac:dyDescent="0.2">
      <c r="A1734" s="32" t="s">
        <v>4909</v>
      </c>
      <c r="B1734" s="32">
        <v>0.94175454632393496</v>
      </c>
      <c r="C1734" s="32" t="s">
        <v>242</v>
      </c>
      <c r="D1734" s="32">
        <v>1.6547429213068101</v>
      </c>
      <c r="E1734" s="32">
        <v>8.1126435680106805</v>
      </c>
      <c r="F1734" s="32">
        <v>4.4534412955465598E-2</v>
      </c>
      <c r="G1734" s="32">
        <v>3.8835242259804796E-15</v>
      </c>
      <c r="H1734" s="32">
        <v>4.89883283069961E-2</v>
      </c>
      <c r="I1734" s="32">
        <v>0.45226432003216399</v>
      </c>
      <c r="J1734" s="32" t="s">
        <v>242</v>
      </c>
      <c r="K1734" s="32">
        <v>-0.26822940584827198</v>
      </c>
      <c r="L1734" s="32">
        <v>-0.19869116355392699</v>
      </c>
      <c r="M1734" s="32">
        <v>0.58467741935483897</v>
      </c>
      <c r="N1734" s="32">
        <v>0.95950178954328003</v>
      </c>
      <c r="O1734" s="32">
        <v>0.60573862927055899</v>
      </c>
      <c r="P1734" s="32">
        <v>0.22854476005194399</v>
      </c>
      <c r="Q1734" s="32" t="s">
        <v>242</v>
      </c>
      <c r="R1734" s="32">
        <v>-0.25386035225376802</v>
      </c>
      <c r="S1734" s="32">
        <v>-0.31735104798143399</v>
      </c>
      <c r="T1734" s="32">
        <v>0.63967611336032404</v>
      </c>
      <c r="U1734" s="32">
        <v>0.91659158953230002</v>
      </c>
      <c r="V1734" s="32">
        <v>0.60019827706456497</v>
      </c>
      <c r="W1734" s="32" t="s">
        <v>3598</v>
      </c>
      <c r="X1734" s="32" t="s">
        <v>3598</v>
      </c>
      <c r="Y1734" s="32" t="s">
        <v>3862</v>
      </c>
      <c r="Z1734" s="32" t="s">
        <v>1908</v>
      </c>
      <c r="AA1734" s="32" t="e">
        <v>#N/A</v>
      </c>
    </row>
    <row r="1735" spans="1:27" x14ac:dyDescent="0.2">
      <c r="A1735" s="32" t="s">
        <v>4908</v>
      </c>
      <c r="B1735" s="32">
        <v>0.130375180232603</v>
      </c>
      <c r="C1735" s="32" t="s">
        <v>242</v>
      </c>
      <c r="D1735" s="32">
        <v>-0.61342689720417198</v>
      </c>
      <c r="E1735" s="32">
        <v>-1.6137066913529901</v>
      </c>
      <c r="F1735" s="32">
        <v>0.99190283400809698</v>
      </c>
      <c r="G1735" s="32">
        <v>0.95802508527255903</v>
      </c>
      <c r="H1735" s="32">
        <v>0.73020294714009704</v>
      </c>
      <c r="I1735" s="32">
        <v>0.43310912721796102</v>
      </c>
      <c r="J1735" s="32" t="s">
        <v>242</v>
      </c>
      <c r="K1735" s="32">
        <v>-0.36679202414415701</v>
      </c>
      <c r="L1735" s="32">
        <v>-0.39783186624475497</v>
      </c>
      <c r="M1735" s="32">
        <v>0.67137096774193505</v>
      </c>
      <c r="N1735" s="32">
        <v>0.96447268678212394</v>
      </c>
      <c r="O1735" s="32">
        <v>0.64311292127987096</v>
      </c>
      <c r="P1735" s="32">
        <v>0.120780806996754</v>
      </c>
      <c r="Q1735" s="32" t="s">
        <v>242</v>
      </c>
      <c r="R1735" s="32">
        <v>-0.57877081385787699</v>
      </c>
      <c r="S1735" s="32">
        <v>-1.6273690925506801</v>
      </c>
      <c r="T1735" s="32">
        <v>0.98987854251012097</v>
      </c>
      <c r="U1735" s="32">
        <v>0.96227930439624798</v>
      </c>
      <c r="V1735" s="32">
        <v>0.71862808651743304</v>
      </c>
      <c r="W1735" s="32" t="s">
        <v>3598</v>
      </c>
      <c r="X1735" s="32" t="s">
        <v>3598</v>
      </c>
      <c r="Y1735" s="32" t="s">
        <v>3862</v>
      </c>
      <c r="Z1735" s="32" t="s">
        <v>1215</v>
      </c>
      <c r="AA1735" s="32" t="e">
        <v>#N/A</v>
      </c>
    </row>
    <row r="1736" spans="1:27" x14ac:dyDescent="0.2">
      <c r="A1736" s="32" t="s">
        <v>4907</v>
      </c>
      <c r="B1736" s="32">
        <v>0.30720578618060401</v>
      </c>
      <c r="C1736" s="32" t="s">
        <v>242</v>
      </c>
      <c r="D1736" s="32">
        <v>-0.119105917201438</v>
      </c>
      <c r="E1736" s="32">
        <v>0.50603714476543205</v>
      </c>
      <c r="F1736" s="32">
        <v>0.32388663967611298</v>
      </c>
      <c r="G1736" s="32">
        <v>0.82837793929507797</v>
      </c>
      <c r="H1736" s="32">
        <v>0.54740427856566098</v>
      </c>
      <c r="I1736" s="32">
        <v>0.54706671655879902</v>
      </c>
      <c r="J1736" s="32" t="s">
        <v>242</v>
      </c>
      <c r="K1736" s="32">
        <v>0.21957421549985401</v>
      </c>
      <c r="L1736" s="32">
        <v>0.78689097306076095</v>
      </c>
      <c r="M1736" s="32">
        <v>0.24395161290322601</v>
      </c>
      <c r="N1736" s="32">
        <v>0.71104373310109303</v>
      </c>
      <c r="O1736" s="32">
        <v>0.41310138719738299</v>
      </c>
      <c r="P1736" s="32">
        <v>0.36060828500422598</v>
      </c>
      <c r="Q1736" s="32" t="s">
        <v>242</v>
      </c>
      <c r="R1736" s="32">
        <v>0.144313801874902</v>
      </c>
      <c r="S1736" s="32">
        <v>1.28806148387241</v>
      </c>
      <c r="T1736" s="32">
        <v>0.17408906882591099</v>
      </c>
      <c r="U1736" s="32">
        <v>0.45543153511301898</v>
      </c>
      <c r="V1736" s="32">
        <v>0.44262634003639001</v>
      </c>
      <c r="W1736" s="32" t="s">
        <v>3598</v>
      </c>
      <c r="X1736" s="32" t="s">
        <v>3598</v>
      </c>
      <c r="Y1736" s="32" t="s">
        <v>3862</v>
      </c>
      <c r="Z1736" s="32" t="s">
        <v>902</v>
      </c>
      <c r="AA1736" s="32" t="e">
        <v>#N/A</v>
      </c>
    </row>
    <row r="1737" spans="1:27" x14ac:dyDescent="0.2">
      <c r="A1737" s="32" t="s">
        <v>4906</v>
      </c>
      <c r="B1737" s="32">
        <v>0.18534828008999199</v>
      </c>
      <c r="C1737" s="32" t="s">
        <v>242</v>
      </c>
      <c r="D1737" s="32">
        <v>-0.45975238792106898</v>
      </c>
      <c r="E1737" s="32">
        <v>-0.95472071463078201</v>
      </c>
      <c r="F1737" s="32">
        <v>0.917004048582996</v>
      </c>
      <c r="G1737" s="32">
        <v>0.93100504453205302</v>
      </c>
      <c r="H1737" s="32">
        <v>0.67715301911833403</v>
      </c>
      <c r="I1737" s="32">
        <v>0.48958663326990798</v>
      </c>
      <c r="J1737" s="32" t="s">
        <v>242</v>
      </c>
      <c r="K1737" s="32">
        <v>-7.6188273751515906E-2</v>
      </c>
      <c r="L1737" s="32">
        <v>0.189318070093702</v>
      </c>
      <c r="M1737" s="32">
        <v>0.407258064516129</v>
      </c>
      <c r="N1737" s="32">
        <v>0.92023034493053402</v>
      </c>
      <c r="O1737" s="32">
        <v>0.53036534411797598</v>
      </c>
      <c r="P1737" s="32">
        <v>0.264987634818587</v>
      </c>
      <c r="Q1737" s="32" t="s">
        <v>242</v>
      </c>
      <c r="R1737" s="32">
        <v>-0.14398436007903001</v>
      </c>
      <c r="S1737" s="32">
        <v>0.125661872265008</v>
      </c>
      <c r="T1737" s="32">
        <v>0.44534412955465602</v>
      </c>
      <c r="U1737" s="32">
        <v>0.91659158953230002</v>
      </c>
      <c r="V1737" s="32">
        <v>0.55724359010524704</v>
      </c>
      <c r="W1737" s="32" t="s">
        <v>3598</v>
      </c>
      <c r="X1737" s="32" t="s">
        <v>3598</v>
      </c>
      <c r="Y1737" s="32" t="s">
        <v>3862</v>
      </c>
      <c r="Z1737" s="32" t="s">
        <v>902</v>
      </c>
      <c r="AA1737" s="32" t="e">
        <v>#N/A</v>
      </c>
    </row>
    <row r="1738" spans="1:27" x14ac:dyDescent="0.2">
      <c r="A1738" s="32" t="s">
        <v>4905</v>
      </c>
      <c r="B1738" s="32">
        <v>0.33330109979553901</v>
      </c>
      <c r="C1738" s="32" t="s">
        <v>242</v>
      </c>
      <c r="D1738" s="32">
        <v>-4.6157793032216003E-2</v>
      </c>
      <c r="E1738" s="32">
        <v>0.81885279050891902</v>
      </c>
      <c r="F1738" s="32">
        <v>0.26720647773279299</v>
      </c>
      <c r="G1738" s="32">
        <v>0.66286425899831503</v>
      </c>
      <c r="H1738" s="32">
        <v>0.51840775856191001</v>
      </c>
      <c r="I1738" s="32">
        <v>0.449710206556862</v>
      </c>
      <c r="J1738" s="32" t="s">
        <v>242</v>
      </c>
      <c r="K1738" s="32">
        <v>-0.281371539889543</v>
      </c>
      <c r="L1738" s="32">
        <v>-0.22524416968429301</v>
      </c>
      <c r="M1738" s="32">
        <v>0.59879032258064502</v>
      </c>
      <c r="N1738" s="32">
        <v>0.95950178954328003</v>
      </c>
      <c r="O1738" s="32">
        <v>0.61078727770997598</v>
      </c>
      <c r="P1738" s="32">
        <v>0.48070594065711902</v>
      </c>
      <c r="Q1738" s="32" t="s">
        <v>242</v>
      </c>
      <c r="R1738" s="32">
        <v>0.50641062209612298</v>
      </c>
      <c r="S1738" s="32">
        <v>2.7480125301669101</v>
      </c>
      <c r="T1738" s="32">
        <v>6.88259109311741E-2</v>
      </c>
      <c r="U1738" s="32">
        <v>2.6980972958018101E-2</v>
      </c>
      <c r="V1738" s="32">
        <v>0.30628420964867797</v>
      </c>
      <c r="W1738" s="32" t="s">
        <v>3598</v>
      </c>
      <c r="X1738" s="32" t="s">
        <v>3598</v>
      </c>
      <c r="Y1738" s="32" t="s">
        <v>3862</v>
      </c>
      <c r="Z1738" s="32" t="s">
        <v>1215</v>
      </c>
      <c r="AA1738" s="32" t="e">
        <v>#N/A</v>
      </c>
    </row>
    <row r="1739" spans="1:27" x14ac:dyDescent="0.2">
      <c r="A1739" s="32" t="s">
        <v>4904</v>
      </c>
      <c r="B1739" s="32">
        <v>0.19929867013650601</v>
      </c>
      <c r="C1739" s="32" t="s">
        <v>242</v>
      </c>
      <c r="D1739" s="32">
        <v>-0.42075478090477397</v>
      </c>
      <c r="E1739" s="32">
        <v>-0.78749144369087198</v>
      </c>
      <c r="F1739" s="32">
        <v>0.85020242914979804</v>
      </c>
      <c r="G1739" s="32">
        <v>0.93100504453205302</v>
      </c>
      <c r="H1739" s="32">
        <v>0.66303292272223302</v>
      </c>
      <c r="I1739" s="32">
        <v>0.51673971436486499</v>
      </c>
      <c r="J1739" s="32" t="s">
        <v>242</v>
      </c>
      <c r="K1739" s="32">
        <v>6.3527300687132499E-2</v>
      </c>
      <c r="L1739" s="32">
        <v>0.47160620480051701</v>
      </c>
      <c r="M1739" s="32">
        <v>0.32258064516128998</v>
      </c>
      <c r="N1739" s="32">
        <v>0.83911037031559998</v>
      </c>
      <c r="O1739" s="32">
        <v>0.47467331017012598</v>
      </c>
      <c r="P1739" s="32">
        <v>0.26619887908579198</v>
      </c>
      <c r="Q1739" s="32" t="s">
        <v>242</v>
      </c>
      <c r="R1739" s="32">
        <v>-0.14033243452493199</v>
      </c>
      <c r="S1739" s="32">
        <v>0.14038620077592201</v>
      </c>
      <c r="T1739" s="32">
        <v>0.44331983805668002</v>
      </c>
      <c r="U1739" s="32">
        <v>0.91605353600964701</v>
      </c>
      <c r="V1739" s="32">
        <v>0.55580133058524595</v>
      </c>
      <c r="W1739" s="32" t="s">
        <v>3598</v>
      </c>
      <c r="X1739" s="32" t="s">
        <v>3598</v>
      </c>
      <c r="Y1739" s="32" t="s">
        <v>3862</v>
      </c>
      <c r="Z1739" s="32" t="s">
        <v>1215</v>
      </c>
      <c r="AA1739" s="32" t="e">
        <v>#N/A</v>
      </c>
    </row>
    <row r="1740" spans="1:27" x14ac:dyDescent="0.2">
      <c r="A1740" s="32" t="s">
        <v>4903</v>
      </c>
      <c r="B1740" s="32">
        <v>0.199116645894375</v>
      </c>
      <c r="C1740" s="32" t="s">
        <v>242</v>
      </c>
      <c r="D1740" s="32">
        <v>-0.42126362043101001</v>
      </c>
      <c r="E1740" s="32">
        <v>-0.78967344585737098</v>
      </c>
      <c r="F1740" s="32">
        <v>0.85425101214574894</v>
      </c>
      <c r="G1740" s="32">
        <v>0.93100504453205302</v>
      </c>
      <c r="H1740" s="32">
        <v>0.66321870394850702</v>
      </c>
      <c r="I1740" s="32">
        <v>0.530404353480593</v>
      </c>
      <c r="J1740" s="32" t="s">
        <v>242</v>
      </c>
      <c r="K1740" s="32">
        <v>0.13383839712861001</v>
      </c>
      <c r="L1740" s="32">
        <v>0.61366616013048603</v>
      </c>
      <c r="M1740" s="32">
        <v>0.29233870967741898</v>
      </c>
      <c r="N1740" s="32">
        <v>0.78465340825986196</v>
      </c>
      <c r="O1740" s="32">
        <v>0.44676518190402897</v>
      </c>
      <c r="P1740" s="32">
        <v>0.18009534736786301</v>
      </c>
      <c r="Q1740" s="32" t="s">
        <v>242</v>
      </c>
      <c r="R1740" s="32">
        <v>-0.39993629502816302</v>
      </c>
      <c r="S1740" s="32">
        <v>-0.90631983638902602</v>
      </c>
      <c r="T1740" s="32">
        <v>0.90283400809716596</v>
      </c>
      <c r="U1740" s="32">
        <v>0.921138861159286</v>
      </c>
      <c r="V1740" s="32">
        <v>0.65539828067250905</v>
      </c>
      <c r="W1740" s="32" t="s">
        <v>3598</v>
      </c>
      <c r="X1740" s="32" t="s">
        <v>3598</v>
      </c>
      <c r="Y1740" s="32" t="s">
        <v>3862</v>
      </c>
      <c r="Z1740" s="32" t="s">
        <v>447</v>
      </c>
      <c r="AA1740" s="32" t="e">
        <v>#N/A</v>
      </c>
    </row>
    <row r="1741" spans="1:27" x14ac:dyDescent="0.2">
      <c r="A1741" s="32" t="s">
        <v>4902</v>
      </c>
      <c r="B1741" s="32">
        <v>0.61921524027506902</v>
      </c>
      <c r="C1741" s="32" t="s">
        <v>242</v>
      </c>
      <c r="D1741" s="32">
        <v>0.75310066882048698</v>
      </c>
      <c r="E1741" s="32">
        <v>4.24622744486485</v>
      </c>
      <c r="F1741" s="32">
        <v>9.7165991902833995E-2</v>
      </c>
      <c r="G1741" s="32">
        <v>8.9440487708176197E-5</v>
      </c>
      <c r="H1741" s="32">
        <v>0.22569471127509899</v>
      </c>
      <c r="I1741" s="32">
        <v>0.358787296761097</v>
      </c>
      <c r="J1741" s="32" t="s">
        <v>242</v>
      </c>
      <c r="K1741" s="32">
        <v>-0.74921334860819</v>
      </c>
      <c r="L1741" s="32">
        <v>-1.17049449021346</v>
      </c>
      <c r="M1741" s="32">
        <v>0.91935483870967705</v>
      </c>
      <c r="N1741" s="32">
        <v>0.97085043965358298</v>
      </c>
      <c r="O1741" s="32">
        <v>0.77313568757245299</v>
      </c>
      <c r="P1741" s="32">
        <v>0.21868334507044801</v>
      </c>
      <c r="Q1741" s="32" t="s">
        <v>242</v>
      </c>
      <c r="R1741" s="32">
        <v>-0.28359271454068802</v>
      </c>
      <c r="S1741" s="32">
        <v>-0.43723001682484097</v>
      </c>
      <c r="T1741" s="32">
        <v>0.68623481781376505</v>
      </c>
      <c r="U1741" s="32">
        <v>0.91659158953230002</v>
      </c>
      <c r="V1741" s="32">
        <v>0.61163873952829395</v>
      </c>
      <c r="W1741" s="32" t="s">
        <v>3598</v>
      </c>
      <c r="X1741" s="32" t="s">
        <v>3598</v>
      </c>
      <c r="Y1741" s="32" t="s">
        <v>3862</v>
      </c>
      <c r="Z1741" s="32" t="s">
        <v>447</v>
      </c>
      <c r="AA1741" s="32" t="e">
        <v>#N/A</v>
      </c>
    </row>
    <row r="1742" spans="1:27" x14ac:dyDescent="0.2">
      <c r="A1742" s="32" t="s">
        <v>4901</v>
      </c>
      <c r="B1742" s="32">
        <v>0.184354731985064</v>
      </c>
      <c r="C1742" s="32" t="s">
        <v>242</v>
      </c>
      <c r="D1742" s="32">
        <v>-0.46252980119901899</v>
      </c>
      <c r="E1742" s="32">
        <v>-0.96663079920023398</v>
      </c>
      <c r="F1742" s="32">
        <v>0.91902834008097201</v>
      </c>
      <c r="G1742" s="32">
        <v>0.93100504453205302</v>
      </c>
      <c r="H1742" s="32">
        <v>0.67814928179773104</v>
      </c>
      <c r="I1742" s="32">
        <v>0.47278283278000599</v>
      </c>
      <c r="J1742" s="32" t="s">
        <v>242</v>
      </c>
      <c r="K1742" s="32">
        <v>-0.16265185517672301</v>
      </c>
      <c r="L1742" s="32">
        <v>1.46228493306785E-2</v>
      </c>
      <c r="M1742" s="32">
        <v>0.49193548387096803</v>
      </c>
      <c r="N1742" s="32">
        <v>0.95357599389950598</v>
      </c>
      <c r="O1742" s="32">
        <v>0.56460372196737196</v>
      </c>
      <c r="P1742" s="32">
        <v>0.19357537996665999</v>
      </c>
      <c r="Q1742" s="32" t="s">
        <v>242</v>
      </c>
      <c r="R1742" s="32">
        <v>-0.35929372866025699</v>
      </c>
      <c r="S1742" s="32">
        <v>-0.74245162772409701</v>
      </c>
      <c r="T1742" s="32">
        <v>0.834008097165992</v>
      </c>
      <c r="U1742" s="32">
        <v>0.91692901123497905</v>
      </c>
      <c r="V1742" s="32">
        <v>0.64031231732042104</v>
      </c>
      <c r="W1742" s="32" t="s">
        <v>3598</v>
      </c>
      <c r="X1742" s="32" t="s">
        <v>3598</v>
      </c>
      <c r="Y1742" s="32" t="s">
        <v>3862</v>
      </c>
      <c r="Z1742" s="32" t="s">
        <v>447</v>
      </c>
      <c r="AA1742" s="32" t="e">
        <v>#N/A</v>
      </c>
    </row>
    <row r="1743" spans="1:27" x14ac:dyDescent="0.2">
      <c r="A1743" s="32" t="s">
        <v>4900</v>
      </c>
      <c r="B1743" s="32">
        <v>0.73806761513516195</v>
      </c>
      <c r="C1743" s="32" t="s">
        <v>242</v>
      </c>
      <c r="D1743" s="32">
        <v>1.0853464477767001</v>
      </c>
      <c r="E1743" s="32">
        <v>5.6709615154578303</v>
      </c>
      <c r="F1743" s="32">
        <v>7.48987854251012E-2</v>
      </c>
      <c r="G1743" s="32">
        <v>7.3747922606402098E-8</v>
      </c>
      <c r="H1743" s="32">
        <v>0.138884120624202</v>
      </c>
      <c r="I1743" s="32">
        <v>0.47520907335718199</v>
      </c>
      <c r="J1743" s="32" t="s">
        <v>242</v>
      </c>
      <c r="K1743" s="32">
        <v>-0.15016768828674601</v>
      </c>
      <c r="L1743" s="32">
        <v>3.9846466661096501E-2</v>
      </c>
      <c r="M1743" s="32">
        <v>0.47580645161290303</v>
      </c>
      <c r="N1743" s="32">
        <v>0.95226869487827204</v>
      </c>
      <c r="O1743" s="32">
        <v>0.55968384110115799</v>
      </c>
      <c r="P1743" s="32">
        <v>0.253516649197154</v>
      </c>
      <c r="Q1743" s="32" t="s">
        <v>242</v>
      </c>
      <c r="R1743" s="32">
        <v>-0.17856960985550399</v>
      </c>
      <c r="S1743" s="32">
        <v>-1.3783626225343701E-2</v>
      </c>
      <c r="T1743" s="32">
        <v>0.50607287449392702</v>
      </c>
      <c r="U1743" s="32">
        <v>0.91659158953230002</v>
      </c>
      <c r="V1743" s="32">
        <v>0.57086217064002598</v>
      </c>
      <c r="W1743" s="32" t="s">
        <v>3598</v>
      </c>
      <c r="X1743" s="32" t="s">
        <v>3598</v>
      </c>
      <c r="Y1743" s="32" t="s">
        <v>3862</v>
      </c>
      <c r="Z1743" s="32" t="s">
        <v>447</v>
      </c>
      <c r="AA1743" s="32" t="e">
        <v>#N/A</v>
      </c>
    </row>
    <row r="1744" spans="1:27" x14ac:dyDescent="0.2">
      <c r="A1744" s="32" t="s">
        <v>4899</v>
      </c>
      <c r="B1744" s="32">
        <v>0.200605353125792</v>
      </c>
      <c r="C1744" s="32" t="s">
        <v>242</v>
      </c>
      <c r="D1744" s="32">
        <v>-0.41710201495764898</v>
      </c>
      <c r="E1744" s="32">
        <v>-0.77182767780911898</v>
      </c>
      <c r="F1744" s="32">
        <v>0.84008097165991902</v>
      </c>
      <c r="G1744" s="32">
        <v>0.93100504453205302</v>
      </c>
      <c r="H1744" s="32">
        <v>0.66169810441722898</v>
      </c>
      <c r="I1744" s="32">
        <v>0.55182413395987195</v>
      </c>
      <c r="J1744" s="32" t="s">
        <v>242</v>
      </c>
      <c r="K1744" s="32">
        <v>0.24405340085311</v>
      </c>
      <c r="L1744" s="32">
        <v>0.83634990847491897</v>
      </c>
      <c r="M1744" s="32">
        <v>0.23790322580645201</v>
      </c>
      <c r="N1744" s="32">
        <v>0.68667842029222503</v>
      </c>
      <c r="O1744" s="32">
        <v>0.4035947310629</v>
      </c>
      <c r="P1744" s="32">
        <v>1.24061077711821</v>
      </c>
      <c r="Q1744" s="32" t="s">
        <v>242</v>
      </c>
      <c r="R1744" s="32">
        <v>2.7975388165427502</v>
      </c>
      <c r="S1744" s="32">
        <v>11.9856937741878</v>
      </c>
      <c r="T1744" s="32">
        <v>1.01214574898786E-2</v>
      </c>
      <c r="U1744" s="32">
        <v>9.19463894871647E-32</v>
      </c>
      <c r="V1744" s="32">
        <v>2.5746789697577402E-3</v>
      </c>
      <c r="W1744" s="32" t="s">
        <v>3598</v>
      </c>
      <c r="X1744" s="32" t="s">
        <v>3598</v>
      </c>
      <c r="Y1744" s="32" t="s">
        <v>3862</v>
      </c>
      <c r="Z1744" s="32" t="s">
        <v>447</v>
      </c>
      <c r="AA1744" s="32" t="e">
        <v>#N/A</v>
      </c>
    </row>
    <row r="1745" spans="1:27" x14ac:dyDescent="0.2">
      <c r="A1745" s="32" t="s">
        <v>4898</v>
      </c>
      <c r="B1745" s="32">
        <v>0.22138223652730399</v>
      </c>
      <c r="C1745" s="32" t="s">
        <v>242</v>
      </c>
      <c r="D1745" s="32">
        <v>-0.35902129239620301</v>
      </c>
      <c r="E1745" s="32">
        <v>-0.522766321671153</v>
      </c>
      <c r="F1745" s="32">
        <v>0.708502024291498</v>
      </c>
      <c r="G1745" s="32">
        <v>0.93100504453205302</v>
      </c>
      <c r="H1745" s="32">
        <v>0.64021041964793801</v>
      </c>
      <c r="I1745" s="32">
        <v>0.52216135235468997</v>
      </c>
      <c r="J1745" s="32" t="s">
        <v>242</v>
      </c>
      <c r="K1745" s="32">
        <v>9.1424218296512705E-2</v>
      </c>
      <c r="L1745" s="32">
        <v>0.52797049251619699</v>
      </c>
      <c r="M1745" s="32">
        <v>0.30645161290322598</v>
      </c>
      <c r="N1745" s="32">
        <v>0.82072453544591994</v>
      </c>
      <c r="O1745" s="32">
        <v>0.46357775945611401</v>
      </c>
      <c r="P1745" s="32">
        <v>0.262621436890559</v>
      </c>
      <c r="Q1745" s="32" t="s">
        <v>242</v>
      </c>
      <c r="R1745" s="32">
        <v>-0.15111849388951301</v>
      </c>
      <c r="S1745" s="32">
        <v>9.6897504451291E-2</v>
      </c>
      <c r="T1745" s="32">
        <v>0.46558704453441302</v>
      </c>
      <c r="U1745" s="32">
        <v>0.91659158953230002</v>
      </c>
      <c r="V1745" s="32">
        <v>0.56005887798861798</v>
      </c>
      <c r="W1745" s="32" t="s">
        <v>3598</v>
      </c>
      <c r="X1745" s="32" t="s">
        <v>3598</v>
      </c>
      <c r="Y1745" s="32" t="s">
        <v>3862</v>
      </c>
      <c r="Z1745" s="32" t="s">
        <v>2290</v>
      </c>
      <c r="AA1745" s="32" t="e">
        <v>#N/A</v>
      </c>
    </row>
    <row r="1746" spans="1:27" x14ac:dyDescent="0.2">
      <c r="A1746" s="32" t="s">
        <v>4897</v>
      </c>
      <c r="B1746" s="32">
        <v>0.22125483314569799</v>
      </c>
      <c r="C1746" s="32" t="s">
        <v>242</v>
      </c>
      <c r="D1746" s="32">
        <v>-0.35937744208032502</v>
      </c>
      <c r="E1746" s="32">
        <v>-0.52429356030393004</v>
      </c>
      <c r="F1746" s="32">
        <v>0.71052631578947401</v>
      </c>
      <c r="G1746" s="32">
        <v>0.93100504453205302</v>
      </c>
      <c r="H1746" s="32">
        <v>0.64034362613691698</v>
      </c>
      <c r="I1746" s="32">
        <v>0.43680872501943802</v>
      </c>
      <c r="J1746" s="32" t="s">
        <v>242</v>
      </c>
      <c r="K1746" s="32">
        <v>-0.34775582599715299</v>
      </c>
      <c r="L1746" s="32">
        <v>-0.35937020663080199</v>
      </c>
      <c r="M1746" s="32">
        <v>0.65322580645161299</v>
      </c>
      <c r="N1746" s="32">
        <v>0.96447268678212394</v>
      </c>
      <c r="O1746" s="32">
        <v>0.63598821644477799</v>
      </c>
      <c r="P1746" s="32">
        <v>0.27098853264547201</v>
      </c>
      <c r="Q1746" s="32" t="s">
        <v>242</v>
      </c>
      <c r="R1746" s="32">
        <v>-0.125891533788834</v>
      </c>
      <c r="S1746" s="32">
        <v>0.19861098199940899</v>
      </c>
      <c r="T1746" s="32">
        <v>0.42712550607287397</v>
      </c>
      <c r="U1746" s="32">
        <v>0.90803699301470098</v>
      </c>
      <c r="V1746" s="32">
        <v>0.55009110779286197</v>
      </c>
      <c r="W1746" s="32" t="s">
        <v>3598</v>
      </c>
      <c r="X1746" s="32" t="s">
        <v>3598</v>
      </c>
      <c r="Y1746" s="32" t="s">
        <v>3862</v>
      </c>
      <c r="Z1746" s="32" t="s">
        <v>2290</v>
      </c>
      <c r="AA1746" s="32" t="e">
        <v>#N/A</v>
      </c>
    </row>
    <row r="1747" spans="1:27" x14ac:dyDescent="0.2">
      <c r="A1747" s="32" t="s">
        <v>4896</v>
      </c>
      <c r="B1747" s="32">
        <v>0.196368732194074</v>
      </c>
      <c r="C1747" s="32" t="s">
        <v>242</v>
      </c>
      <c r="D1747" s="32">
        <v>-0.42894527364943003</v>
      </c>
      <c r="E1747" s="32">
        <v>-0.82261385850353297</v>
      </c>
      <c r="F1747" s="32">
        <v>0.86639676113360298</v>
      </c>
      <c r="G1747" s="32">
        <v>0.93100504453205302</v>
      </c>
      <c r="H1747" s="32">
        <v>0.66601847415251003</v>
      </c>
      <c r="I1747" s="32">
        <v>0.34014801221786301</v>
      </c>
      <c r="J1747" s="32" t="s">
        <v>242</v>
      </c>
      <c r="K1747" s="32">
        <v>-0.84512137237817297</v>
      </c>
      <c r="L1747" s="32">
        <v>-1.3642717211501101</v>
      </c>
      <c r="M1747" s="32">
        <v>0.94959677419354804</v>
      </c>
      <c r="N1747" s="32">
        <v>0.97569871544525399</v>
      </c>
      <c r="O1747" s="32">
        <v>0.80097846170282005</v>
      </c>
      <c r="P1747" s="32">
        <v>0.57394461300336597</v>
      </c>
      <c r="Q1747" s="32" t="s">
        <v>242</v>
      </c>
      <c r="R1747" s="32">
        <v>0.78752707349299</v>
      </c>
      <c r="S1747" s="32">
        <v>3.8814559475841302</v>
      </c>
      <c r="T1747" s="32">
        <v>4.4534412955465598E-2</v>
      </c>
      <c r="U1747" s="32">
        <v>6.77168286433992E-4</v>
      </c>
      <c r="V1747" s="32">
        <v>0.21548669312805699</v>
      </c>
      <c r="W1747" s="32" t="s">
        <v>3598</v>
      </c>
      <c r="X1747" s="32" t="s">
        <v>3598</v>
      </c>
      <c r="Y1747" s="32" t="s">
        <v>3862</v>
      </c>
      <c r="Z1747" s="32" t="s">
        <v>2290</v>
      </c>
      <c r="AA1747" s="32" t="e">
        <v>#N/A</v>
      </c>
    </row>
    <row r="1748" spans="1:27" x14ac:dyDescent="0.2">
      <c r="A1748" s="32" t="s">
        <v>4895</v>
      </c>
      <c r="B1748" s="32">
        <v>0.23474860324785399</v>
      </c>
      <c r="C1748" s="32" t="s">
        <v>242</v>
      </c>
      <c r="D1748" s="32">
        <v>-0.32165629293269998</v>
      </c>
      <c r="E1748" s="32">
        <v>-0.36253798724178699</v>
      </c>
      <c r="F1748" s="32">
        <v>0.63157894736842102</v>
      </c>
      <c r="G1748" s="32">
        <v>0.93100504453205302</v>
      </c>
      <c r="H1748" s="32">
        <v>0.62614345368004098</v>
      </c>
      <c r="I1748" s="32">
        <v>0.55838277160735805</v>
      </c>
      <c r="J1748" s="32" t="s">
        <v>242</v>
      </c>
      <c r="K1748" s="32">
        <v>0.277800724895229</v>
      </c>
      <c r="L1748" s="32">
        <v>0.90453464159054897</v>
      </c>
      <c r="M1748" s="32">
        <v>0.225806451612903</v>
      </c>
      <c r="N1748" s="32">
        <v>0.65051725136414895</v>
      </c>
      <c r="O1748" s="32">
        <v>0.39058266734584102</v>
      </c>
      <c r="P1748" s="32">
        <v>0.22867935517773699</v>
      </c>
      <c r="Q1748" s="32" t="s">
        <v>242</v>
      </c>
      <c r="R1748" s="32">
        <v>-0.25345454527275801</v>
      </c>
      <c r="S1748" s="32">
        <v>-0.31571486038344199</v>
      </c>
      <c r="T1748" s="32">
        <v>0.63967611336032404</v>
      </c>
      <c r="U1748" s="32">
        <v>0.91659158953230002</v>
      </c>
      <c r="V1748" s="32">
        <v>0.60004150890237495</v>
      </c>
      <c r="W1748" s="32" t="s">
        <v>3598</v>
      </c>
      <c r="X1748" s="32" t="s">
        <v>3598</v>
      </c>
      <c r="Y1748" s="32" t="s">
        <v>3862</v>
      </c>
      <c r="Z1748" s="32" t="s">
        <v>2290</v>
      </c>
      <c r="AA1748" s="32" t="e">
        <v>#N/A</v>
      </c>
    </row>
    <row r="1749" spans="1:27" x14ac:dyDescent="0.2">
      <c r="A1749" s="32" t="s">
        <v>4894</v>
      </c>
      <c r="B1749" s="32">
        <v>0.28756367471067201</v>
      </c>
      <c r="C1749" s="32" t="s">
        <v>242</v>
      </c>
      <c r="D1749" s="32">
        <v>-0.17401444244844699</v>
      </c>
      <c r="E1749" s="32">
        <v>0.27057878339453401</v>
      </c>
      <c r="F1749" s="32">
        <v>0.36032388663967602</v>
      </c>
      <c r="G1749" s="32">
        <v>0.93100504453205302</v>
      </c>
      <c r="H1749" s="32">
        <v>0.56907294401708497</v>
      </c>
      <c r="I1749" s="32">
        <v>0.48147235942140998</v>
      </c>
      <c r="J1749" s="32" t="s">
        <v>242</v>
      </c>
      <c r="K1749" s="32">
        <v>-0.117940089242762</v>
      </c>
      <c r="L1749" s="32">
        <v>0.104960673554333</v>
      </c>
      <c r="M1749" s="32">
        <v>0.44959677419354799</v>
      </c>
      <c r="N1749" s="32">
        <v>0.93907041963106697</v>
      </c>
      <c r="O1749" s="32">
        <v>0.54694243586075797</v>
      </c>
      <c r="P1749" s="32">
        <v>0.32220931709567202</v>
      </c>
      <c r="Q1749" s="32" t="s">
        <v>242</v>
      </c>
      <c r="R1749" s="32">
        <v>2.8540149975736701E-2</v>
      </c>
      <c r="S1749" s="32">
        <v>0.82126957965116698</v>
      </c>
      <c r="T1749" s="32">
        <v>0.26113360323886597</v>
      </c>
      <c r="U1749" s="32">
        <v>0.69860530481988603</v>
      </c>
      <c r="V1749" s="32">
        <v>0.488615673005247</v>
      </c>
      <c r="W1749" s="32" t="s">
        <v>3598</v>
      </c>
      <c r="X1749" s="32" t="s">
        <v>3598</v>
      </c>
      <c r="Y1749" s="32" t="s">
        <v>3862</v>
      </c>
      <c r="Z1749" s="32" t="s">
        <v>2290</v>
      </c>
      <c r="AA1749" s="32" t="e">
        <v>#N/A</v>
      </c>
    </row>
    <row r="1750" spans="1:27" x14ac:dyDescent="0.2">
      <c r="A1750" s="32" t="s">
        <v>4893</v>
      </c>
      <c r="B1750" s="32">
        <v>0.22978199910268801</v>
      </c>
      <c r="C1750" s="32" t="s">
        <v>242</v>
      </c>
      <c r="D1750" s="32">
        <v>-0.33554018263133101</v>
      </c>
      <c r="E1750" s="32">
        <v>-0.42207478782399099</v>
      </c>
      <c r="F1750" s="32">
        <v>0.65587044534412997</v>
      </c>
      <c r="G1750" s="32">
        <v>0.93100504453205302</v>
      </c>
      <c r="H1750" s="32">
        <v>0.63139118080786505</v>
      </c>
      <c r="I1750" s="32">
        <v>0.45532002109852099</v>
      </c>
      <c r="J1750" s="32" t="s">
        <v>242</v>
      </c>
      <c r="K1750" s="32">
        <v>-0.25250636402087101</v>
      </c>
      <c r="L1750" s="32">
        <v>-0.16692356593850499</v>
      </c>
      <c r="M1750" s="32">
        <v>0.57258064516129004</v>
      </c>
      <c r="N1750" s="32">
        <v>0.95950178954328003</v>
      </c>
      <c r="O1750" s="32">
        <v>0.59967515216372103</v>
      </c>
      <c r="P1750" s="32">
        <v>0.73520154643937996</v>
      </c>
      <c r="Q1750" s="32" t="s">
        <v>242</v>
      </c>
      <c r="R1750" s="32">
        <v>1.2737199347805299</v>
      </c>
      <c r="S1750" s="32">
        <v>5.8417542349427398</v>
      </c>
      <c r="T1750" s="32">
        <v>3.0364372469635598E-2</v>
      </c>
      <c r="U1750" s="32">
        <v>4.8898518198101801E-8</v>
      </c>
      <c r="V1750" s="32">
        <v>0.101381344482235</v>
      </c>
      <c r="W1750" s="32" t="s">
        <v>3598</v>
      </c>
      <c r="X1750" s="32" t="s">
        <v>3598</v>
      </c>
      <c r="Y1750" s="32" t="s">
        <v>3862</v>
      </c>
      <c r="Z1750" s="32" t="s">
        <v>2290</v>
      </c>
      <c r="AA1750" s="32" t="e">
        <v>#N/A</v>
      </c>
    </row>
    <row r="1751" spans="1:27" x14ac:dyDescent="0.2">
      <c r="A1751" s="32" t="s">
        <v>4892</v>
      </c>
      <c r="B1751" s="32">
        <v>0.28336943146320598</v>
      </c>
      <c r="C1751" s="32" t="s">
        <v>242</v>
      </c>
      <c r="D1751" s="32">
        <v>-0.185739236475715</v>
      </c>
      <c r="E1751" s="32">
        <v>0.22030060206198801</v>
      </c>
      <c r="F1751" s="32">
        <v>0.39068825910931199</v>
      </c>
      <c r="G1751" s="32">
        <v>0.93100504453205302</v>
      </c>
      <c r="H1751" s="32">
        <v>0.57367537129164403</v>
      </c>
      <c r="I1751" s="32">
        <v>0.32563976484388701</v>
      </c>
      <c r="J1751" s="32" t="s">
        <v>242</v>
      </c>
      <c r="K1751" s="32">
        <v>-0.91977323633661001</v>
      </c>
      <c r="L1751" s="32">
        <v>-1.5151019740684599</v>
      </c>
      <c r="M1751" s="32">
        <v>0.96572580645161299</v>
      </c>
      <c r="N1751" s="32">
        <v>0.97895006131291096</v>
      </c>
      <c r="O1751" s="32">
        <v>0.82115436396637298</v>
      </c>
      <c r="P1751" s="32">
        <v>0.219841411685961</v>
      </c>
      <c r="Q1751" s="32" t="s">
        <v>242</v>
      </c>
      <c r="R1751" s="32">
        <v>-0.280101120664003</v>
      </c>
      <c r="S1751" s="32">
        <v>-0.42315213530578499</v>
      </c>
      <c r="T1751" s="32">
        <v>0.67813765182186203</v>
      </c>
      <c r="U1751" s="32">
        <v>0.91659158953230002</v>
      </c>
      <c r="V1751" s="32">
        <v>0.61030003752956097</v>
      </c>
      <c r="W1751" s="32" t="s">
        <v>3598</v>
      </c>
      <c r="X1751" s="32" t="s">
        <v>3598</v>
      </c>
      <c r="Y1751" s="32" t="s">
        <v>3862</v>
      </c>
      <c r="Z1751" s="32" t="s">
        <v>4891</v>
      </c>
      <c r="AA1751" s="32" t="e">
        <v>#N/A</v>
      </c>
    </row>
    <row r="1752" spans="1:27" x14ac:dyDescent="0.2">
      <c r="A1752" s="32" t="s">
        <v>4890</v>
      </c>
      <c r="B1752" s="32">
        <v>0.25775672661069499</v>
      </c>
      <c r="C1752" s="32" t="s">
        <v>242</v>
      </c>
      <c r="D1752" s="32">
        <v>-0.25733825235499602</v>
      </c>
      <c r="E1752" s="32">
        <v>-8.6729806765513506E-2</v>
      </c>
      <c r="F1752" s="32">
        <v>0.52631578947368396</v>
      </c>
      <c r="G1752" s="32">
        <v>0.93100504453205302</v>
      </c>
      <c r="H1752" s="32">
        <v>0.60154116730430196</v>
      </c>
      <c r="I1752" s="32">
        <v>0.44173217447191399</v>
      </c>
      <c r="J1752" s="32" t="s">
        <v>242</v>
      </c>
      <c r="K1752" s="32">
        <v>-0.32242232641871799</v>
      </c>
      <c r="L1752" s="32">
        <v>-0.30818517324905398</v>
      </c>
      <c r="M1752" s="32">
        <v>0.63306451612903203</v>
      </c>
      <c r="N1752" s="32">
        <v>0.96447268678212394</v>
      </c>
      <c r="O1752" s="32">
        <v>0.62643361373100204</v>
      </c>
      <c r="P1752" s="32">
        <v>0.238395915290251</v>
      </c>
      <c r="Q1752" s="32" t="s">
        <v>242</v>
      </c>
      <c r="R1752" s="32">
        <v>-0.224158923296602</v>
      </c>
      <c r="S1752" s="32">
        <v>-0.19759680033031399</v>
      </c>
      <c r="T1752" s="32">
        <v>0.60121457489878505</v>
      </c>
      <c r="U1752" s="32">
        <v>0.91659158953230002</v>
      </c>
      <c r="V1752" s="32">
        <v>0.588683177681528</v>
      </c>
      <c r="W1752" s="32" t="s">
        <v>3598</v>
      </c>
      <c r="X1752" s="32" t="s">
        <v>3598</v>
      </c>
      <c r="Y1752" s="32" t="s">
        <v>3862</v>
      </c>
      <c r="Z1752" s="32" t="s">
        <v>1597</v>
      </c>
      <c r="AA1752" s="32" t="e">
        <v>#N/A</v>
      </c>
    </row>
    <row r="1753" spans="1:27" x14ac:dyDescent="0.2">
      <c r="A1753" s="32" t="s">
        <v>4889</v>
      </c>
      <c r="B1753" s="32">
        <v>0.292640872846404</v>
      </c>
      <c r="C1753" s="32" t="s">
        <v>242</v>
      </c>
      <c r="D1753" s="32">
        <v>-0.159821392864817</v>
      </c>
      <c r="E1753" s="32">
        <v>0.33144132127519499</v>
      </c>
      <c r="F1753" s="32">
        <v>0.352226720647773</v>
      </c>
      <c r="G1753" s="32">
        <v>0.90477147249881495</v>
      </c>
      <c r="H1753" s="32">
        <v>0.56348911418693004</v>
      </c>
      <c r="I1753" s="32">
        <v>0.83286444485072897</v>
      </c>
      <c r="J1753" s="32" t="s">
        <v>242</v>
      </c>
      <c r="K1753" s="32">
        <v>1.6901400655383001</v>
      </c>
      <c r="L1753" s="32">
        <v>3.7580936642337499</v>
      </c>
      <c r="M1753" s="32">
        <v>2.6209677419354899E-2</v>
      </c>
      <c r="N1753" s="32">
        <v>1.02024803774897E-3</v>
      </c>
      <c r="O1753" s="32">
        <v>4.5500580686573602E-2</v>
      </c>
      <c r="P1753" s="32">
        <v>0.45921989672828301</v>
      </c>
      <c r="Q1753" s="32" t="s">
        <v>242</v>
      </c>
      <c r="R1753" s="32">
        <v>0.44162977234955503</v>
      </c>
      <c r="S1753" s="32">
        <v>2.4868203183447499</v>
      </c>
      <c r="T1753" s="32">
        <v>7.69230769230769E-2</v>
      </c>
      <c r="U1753" s="32">
        <v>5.3181414179787702E-2</v>
      </c>
      <c r="V1753" s="32">
        <v>0.32937856806822402</v>
      </c>
      <c r="W1753" s="32" t="s">
        <v>3598</v>
      </c>
      <c r="X1753" s="32" t="s">
        <v>3598</v>
      </c>
      <c r="Y1753" s="32" t="s">
        <v>3862</v>
      </c>
      <c r="Z1753" s="32" t="s">
        <v>1597</v>
      </c>
      <c r="AA1753" s="32" t="e">
        <v>#N/A</v>
      </c>
    </row>
    <row r="1754" spans="1:27" x14ac:dyDescent="0.2">
      <c r="A1754" s="32" t="s">
        <v>4888</v>
      </c>
      <c r="B1754" s="32">
        <v>0.28085384588262602</v>
      </c>
      <c r="C1754" s="32" t="s">
        <v>242</v>
      </c>
      <c r="D1754" s="32">
        <v>-0.192771428232376</v>
      </c>
      <c r="E1754" s="32">
        <v>0.19014520560177001</v>
      </c>
      <c r="F1754" s="32">
        <v>0.40080971659919001</v>
      </c>
      <c r="G1754" s="32">
        <v>0.93100504453205302</v>
      </c>
      <c r="H1754" s="32">
        <v>0.576431009633665</v>
      </c>
      <c r="I1754" s="32">
        <v>0.42334382790430097</v>
      </c>
      <c r="J1754" s="32" t="s">
        <v>242</v>
      </c>
      <c r="K1754" s="32">
        <v>-0.41703915442016798</v>
      </c>
      <c r="L1754" s="32">
        <v>-0.49935360952194202</v>
      </c>
      <c r="M1754" s="32">
        <v>0.70967741935483897</v>
      </c>
      <c r="N1754" s="32">
        <v>0.96447268678212394</v>
      </c>
      <c r="O1754" s="32">
        <v>0.661675115640877</v>
      </c>
      <c r="P1754" s="32">
        <v>0.22091397225144299</v>
      </c>
      <c r="Q1754" s="32" t="s">
        <v>242</v>
      </c>
      <c r="R1754" s="32">
        <v>-0.27686732922865698</v>
      </c>
      <c r="S1754" s="32">
        <v>-0.41011369661789998</v>
      </c>
      <c r="T1754" s="32">
        <v>0.67206477732793501</v>
      </c>
      <c r="U1754" s="32">
        <v>0.91659158953230002</v>
      </c>
      <c r="V1754" s="32">
        <v>0.60905901010972596</v>
      </c>
      <c r="W1754" s="32" t="s">
        <v>3598</v>
      </c>
      <c r="X1754" s="32" t="s">
        <v>3598</v>
      </c>
      <c r="Y1754" s="32" t="s">
        <v>3862</v>
      </c>
      <c r="Z1754" s="32" t="s">
        <v>2195</v>
      </c>
      <c r="AA1754" s="32" t="e">
        <v>#N/A</v>
      </c>
    </row>
    <row r="1755" spans="1:27" x14ac:dyDescent="0.2">
      <c r="A1755" s="32" t="s">
        <v>4887</v>
      </c>
      <c r="B1755" s="32">
        <v>0.21865230158572099</v>
      </c>
      <c r="C1755" s="32" t="s">
        <v>242</v>
      </c>
      <c r="D1755" s="32">
        <v>-0.366652686907536</v>
      </c>
      <c r="E1755" s="32">
        <v>-0.55549121527428402</v>
      </c>
      <c r="F1755" s="32">
        <v>0.72064777327935203</v>
      </c>
      <c r="G1755" s="32">
        <v>0.93100504453205302</v>
      </c>
      <c r="H1755" s="32">
        <v>0.64306094871500696</v>
      </c>
      <c r="I1755" s="32">
        <v>0.42261904382005999</v>
      </c>
      <c r="J1755" s="32" t="s">
        <v>242</v>
      </c>
      <c r="K1755" s="32">
        <v>-0.42076851479439498</v>
      </c>
      <c r="L1755" s="32">
        <v>-0.50688859041379997</v>
      </c>
      <c r="M1755" s="32">
        <v>0.71169354838709697</v>
      </c>
      <c r="N1755" s="32">
        <v>0.96447268678212394</v>
      </c>
      <c r="O1755" s="32">
        <v>0.66303793759353202</v>
      </c>
      <c r="P1755" s="32">
        <v>0.20083935136678199</v>
      </c>
      <c r="Q1755" s="32" t="s">
        <v>242</v>
      </c>
      <c r="R1755" s="32">
        <v>-0.337392710427529</v>
      </c>
      <c r="S1755" s="32">
        <v>-0.65414813347012402</v>
      </c>
      <c r="T1755" s="32">
        <v>0.793522267206478</v>
      </c>
      <c r="U1755" s="32">
        <v>0.91659158953230002</v>
      </c>
      <c r="V1755" s="32">
        <v>0.63208956045845999</v>
      </c>
      <c r="W1755" s="32" t="s">
        <v>3598</v>
      </c>
      <c r="X1755" s="32" t="s">
        <v>3598</v>
      </c>
      <c r="Y1755" s="32" t="s">
        <v>3862</v>
      </c>
      <c r="Z1755" s="32" t="s">
        <v>2195</v>
      </c>
      <c r="AA1755" s="32" t="e">
        <v>#N/A</v>
      </c>
    </row>
    <row r="1756" spans="1:27" x14ac:dyDescent="0.2">
      <c r="A1756" s="32" t="s">
        <v>4886</v>
      </c>
      <c r="B1756" s="32">
        <v>0.24472027003418001</v>
      </c>
      <c r="C1756" s="32" t="s">
        <v>242</v>
      </c>
      <c r="D1756" s="32">
        <v>-0.29378100476269398</v>
      </c>
      <c r="E1756" s="32">
        <v>-0.24300336769546199</v>
      </c>
      <c r="F1756" s="32">
        <v>0.59311740890688303</v>
      </c>
      <c r="G1756" s="32">
        <v>0.93100504453205302</v>
      </c>
      <c r="H1756" s="32">
        <v>0.615537374536962</v>
      </c>
      <c r="I1756" s="32">
        <v>0.70236479594920598</v>
      </c>
      <c r="J1756" s="32" t="s">
        <v>242</v>
      </c>
      <c r="K1756" s="32">
        <v>1.01865702659489</v>
      </c>
      <c r="L1756" s="32">
        <v>2.4013967082058998</v>
      </c>
      <c r="M1756" s="32">
        <v>6.0483870967741903E-2</v>
      </c>
      <c r="N1756" s="32">
        <v>6.4476260918761893E-2</v>
      </c>
      <c r="O1756" s="32">
        <v>0.15418291040139501</v>
      </c>
      <c r="P1756" s="32">
        <v>0.167599683863173</v>
      </c>
      <c r="Q1756" s="32" t="s">
        <v>242</v>
      </c>
      <c r="R1756" s="32">
        <v>-0.43761096900081697</v>
      </c>
      <c r="S1756" s="32">
        <v>-1.0582216941617</v>
      </c>
      <c r="T1756" s="32">
        <v>0.93522267206477705</v>
      </c>
      <c r="U1756" s="32">
        <v>0.92511742722365997</v>
      </c>
      <c r="V1756" s="32">
        <v>0.66916584083148201</v>
      </c>
      <c r="W1756" s="32" t="s">
        <v>3598</v>
      </c>
      <c r="X1756" s="32" t="s">
        <v>3598</v>
      </c>
      <c r="Y1756" s="32" t="s">
        <v>3862</v>
      </c>
      <c r="Z1756" s="32" t="s">
        <v>2195</v>
      </c>
      <c r="AA1756" s="32" t="e">
        <v>#N/A</v>
      </c>
    </row>
    <row r="1757" spans="1:27" x14ac:dyDescent="0.2">
      <c r="A1757" s="32" t="s">
        <v>4885</v>
      </c>
      <c r="B1757" s="32">
        <v>0.38890686626423099</v>
      </c>
      <c r="C1757" s="32" t="s">
        <v>242</v>
      </c>
      <c r="D1757" s="32">
        <v>0.109285303637882</v>
      </c>
      <c r="E1757" s="32">
        <v>1.48542281153408</v>
      </c>
      <c r="F1757" s="32">
        <v>0.19028340080971701</v>
      </c>
      <c r="G1757" s="32">
        <v>0.29469762886369</v>
      </c>
      <c r="H1757" s="32">
        <v>0.45648810138631202</v>
      </c>
      <c r="I1757" s="32">
        <v>1.54486120028711</v>
      </c>
      <c r="J1757" s="32" t="s">
        <v>242</v>
      </c>
      <c r="K1757" s="32">
        <v>5.3537035240043203</v>
      </c>
      <c r="L1757" s="32">
        <v>11.1601352707301</v>
      </c>
      <c r="M1757" s="32">
        <v>6.0483870967742402E-3</v>
      </c>
      <c r="N1757" s="32">
        <v>9.8289544524152995E-28</v>
      </c>
      <c r="O1757" s="32">
        <v>4.3086004707225998E-8</v>
      </c>
      <c r="P1757" s="32">
        <v>0.66498059288732203</v>
      </c>
      <c r="Q1757" s="32" t="s">
        <v>242</v>
      </c>
      <c r="R1757" s="32">
        <v>1.06200236331027</v>
      </c>
      <c r="S1757" s="32">
        <v>4.9881226294563996</v>
      </c>
      <c r="T1757" s="32">
        <v>3.4412955465587099E-2</v>
      </c>
      <c r="U1757" s="32">
        <v>5.0166387785521099E-6</v>
      </c>
      <c r="V1757" s="32">
        <v>0.14411730615572099</v>
      </c>
      <c r="W1757" s="32" t="s">
        <v>3598</v>
      </c>
      <c r="X1757" s="32" t="s">
        <v>3598</v>
      </c>
      <c r="Y1757" s="32" t="s">
        <v>3862</v>
      </c>
      <c r="Z1757" s="32" t="s">
        <v>4883</v>
      </c>
      <c r="AA1757" s="32" t="e">
        <v>#N/A</v>
      </c>
    </row>
    <row r="1758" spans="1:27" x14ac:dyDescent="0.2">
      <c r="A1758" s="32" t="s">
        <v>4884</v>
      </c>
      <c r="B1758" s="32">
        <v>0.29618124180411598</v>
      </c>
      <c r="C1758" s="32" t="s">
        <v>242</v>
      </c>
      <c r="D1758" s="32">
        <v>-0.14992447121279301</v>
      </c>
      <c r="E1758" s="32">
        <v>0.37388123282479002</v>
      </c>
      <c r="F1758" s="32">
        <v>0.34615384615384598</v>
      </c>
      <c r="G1758" s="32">
        <v>0.88692803790297003</v>
      </c>
      <c r="H1758" s="32">
        <v>0.55958789765605299</v>
      </c>
      <c r="I1758" s="32">
        <v>0.42044540874486502</v>
      </c>
      <c r="J1758" s="32" t="s">
        <v>242</v>
      </c>
      <c r="K1758" s="32">
        <v>-0.43195290569607198</v>
      </c>
      <c r="L1758" s="32">
        <v>-0.52948607718756302</v>
      </c>
      <c r="M1758" s="32">
        <v>0.72177419354838701</v>
      </c>
      <c r="N1758" s="32">
        <v>0.96447268678212394</v>
      </c>
      <c r="O1758" s="32">
        <v>0.66711217916237597</v>
      </c>
      <c r="P1758" s="32">
        <v>0.18155649673441801</v>
      </c>
      <c r="Q1758" s="32" t="s">
        <v>242</v>
      </c>
      <c r="R1758" s="32">
        <v>-0.39553090062956903</v>
      </c>
      <c r="S1758" s="32">
        <v>-0.88855757004921698</v>
      </c>
      <c r="T1758" s="32">
        <v>0.89068825910931204</v>
      </c>
      <c r="U1758" s="32">
        <v>0.921138861159286</v>
      </c>
      <c r="V1758" s="32">
        <v>0.65377443928637902</v>
      </c>
      <c r="W1758" s="32" t="s">
        <v>3598</v>
      </c>
      <c r="X1758" s="32" t="s">
        <v>3598</v>
      </c>
      <c r="Y1758" s="32" t="s">
        <v>3862</v>
      </c>
      <c r="Z1758" s="32" t="s">
        <v>4883</v>
      </c>
      <c r="AA1758" s="32" t="e">
        <v>#N/A</v>
      </c>
    </row>
    <row r="1759" spans="1:27" x14ac:dyDescent="0.2">
      <c r="A1759" s="32" t="s">
        <v>4882</v>
      </c>
      <c r="B1759" s="32">
        <v>0.16954763900338199</v>
      </c>
      <c r="C1759" s="32" t="s">
        <v>242</v>
      </c>
      <c r="D1759" s="32">
        <v>-0.50392227776978404</v>
      </c>
      <c r="E1759" s="32">
        <v>-1.1441297333382701</v>
      </c>
      <c r="F1759" s="32">
        <v>0.94736842105263197</v>
      </c>
      <c r="G1759" s="32">
        <v>0.93579277126234095</v>
      </c>
      <c r="H1759" s="32">
        <v>0.69284200256157202</v>
      </c>
      <c r="I1759" s="32">
        <v>0.427259001866996</v>
      </c>
      <c r="J1759" s="32" t="s">
        <v>242</v>
      </c>
      <c r="K1759" s="32">
        <v>-0.396893713933611</v>
      </c>
      <c r="L1759" s="32">
        <v>-0.45865078279238197</v>
      </c>
      <c r="M1759" s="32">
        <v>0.69153225806451601</v>
      </c>
      <c r="N1759" s="32">
        <v>0.96447268678212394</v>
      </c>
      <c r="O1759" s="32">
        <v>0.65427708006309204</v>
      </c>
      <c r="P1759" s="32">
        <v>0.15059251849257899</v>
      </c>
      <c r="Q1759" s="32" t="s">
        <v>242</v>
      </c>
      <c r="R1759" s="32">
        <v>-0.48888791082112398</v>
      </c>
      <c r="S1759" s="32">
        <v>-1.2649670193915701</v>
      </c>
      <c r="T1759" s="32">
        <v>0.95748987854251</v>
      </c>
      <c r="U1759" s="32">
        <v>0.93642775987457705</v>
      </c>
      <c r="V1759" s="32">
        <v>0.68753947252987602</v>
      </c>
      <c r="W1759" s="32" t="s">
        <v>3598</v>
      </c>
      <c r="X1759" s="32" t="s">
        <v>3598</v>
      </c>
      <c r="Y1759" s="32" t="s">
        <v>3862</v>
      </c>
      <c r="Z1759" s="32" t="s">
        <v>444</v>
      </c>
      <c r="AA1759" s="32" t="e">
        <v>#N/A</v>
      </c>
    </row>
    <row r="1760" spans="1:27" x14ac:dyDescent="0.2">
      <c r="A1760" s="32" t="s">
        <v>4881</v>
      </c>
      <c r="B1760" s="32">
        <v>0.25939081503651501</v>
      </c>
      <c r="C1760" s="32" t="s">
        <v>242</v>
      </c>
      <c r="D1760" s="32">
        <v>-0.25277024113469798</v>
      </c>
      <c r="E1760" s="32">
        <v>-6.7141292380603998E-2</v>
      </c>
      <c r="F1760" s="32">
        <v>0.52024291497975705</v>
      </c>
      <c r="G1760" s="32">
        <v>0.93100504453205302</v>
      </c>
      <c r="H1760" s="32">
        <v>0.59977711739903805</v>
      </c>
      <c r="I1760" s="32">
        <v>0.45251043200824698</v>
      </c>
      <c r="J1760" s="32" t="s">
        <v>242</v>
      </c>
      <c r="K1760" s="32">
        <v>-0.26696304215295902</v>
      </c>
      <c r="L1760" s="32">
        <v>-0.196132540817366</v>
      </c>
      <c r="M1760" s="32">
        <v>0.58266129032258096</v>
      </c>
      <c r="N1760" s="32">
        <v>0.95950178954328003</v>
      </c>
      <c r="O1760" s="32">
        <v>0.60525119162498797</v>
      </c>
      <c r="P1760" s="32">
        <v>0.232812818685003</v>
      </c>
      <c r="Q1760" s="32" t="s">
        <v>242</v>
      </c>
      <c r="R1760" s="32">
        <v>-0.24099207059458999</v>
      </c>
      <c r="S1760" s="32">
        <v>-0.26546696553947802</v>
      </c>
      <c r="T1760" s="32">
        <v>0.61943319838056699</v>
      </c>
      <c r="U1760" s="32">
        <v>0.91659158953230002</v>
      </c>
      <c r="V1760" s="32">
        <v>0.59521936890493998</v>
      </c>
      <c r="W1760" s="32" t="s">
        <v>3598</v>
      </c>
      <c r="X1760" s="32" t="s">
        <v>3598</v>
      </c>
      <c r="Y1760" s="32" t="s">
        <v>3862</v>
      </c>
      <c r="Z1760" s="32" t="s">
        <v>444</v>
      </c>
      <c r="AA1760" s="32" t="e">
        <v>#N/A</v>
      </c>
    </row>
    <row r="1761" spans="1:27" x14ac:dyDescent="0.2">
      <c r="A1761" s="32" t="s">
        <v>4880</v>
      </c>
      <c r="B1761" s="32">
        <v>0.32239636647980202</v>
      </c>
      <c r="C1761" s="32" t="s">
        <v>242</v>
      </c>
      <c r="D1761" s="32">
        <v>-7.6641421306885699E-2</v>
      </c>
      <c r="E1761" s="32">
        <v>0.68813310481522405</v>
      </c>
      <c r="F1761" s="32">
        <v>0.28340080971659898</v>
      </c>
      <c r="G1761" s="32">
        <v>0.73771386430168295</v>
      </c>
      <c r="H1761" s="32">
        <v>0.53054559679820601</v>
      </c>
      <c r="I1761" s="32">
        <v>0.52812618063303496</v>
      </c>
      <c r="J1761" s="32" t="s">
        <v>242</v>
      </c>
      <c r="K1761" s="32">
        <v>0.122116109445899</v>
      </c>
      <c r="L1761" s="32">
        <v>0.58998188056649103</v>
      </c>
      <c r="M1761" s="32">
        <v>0.296370967741935</v>
      </c>
      <c r="N1761" s="32">
        <v>0.79280816495296902</v>
      </c>
      <c r="O1761" s="32">
        <v>0.45140353193521798</v>
      </c>
      <c r="P1761" s="32">
        <v>0.26335365365794</v>
      </c>
      <c r="Q1761" s="32" t="s">
        <v>242</v>
      </c>
      <c r="R1761" s="32">
        <v>-0.148910845773985</v>
      </c>
      <c r="S1761" s="32">
        <v>0.10579859939641099</v>
      </c>
      <c r="T1761" s="32">
        <v>0.45748987854251</v>
      </c>
      <c r="U1761" s="32">
        <v>0.91659158953230002</v>
      </c>
      <c r="V1761" s="32">
        <v>0.55918800852641504</v>
      </c>
      <c r="W1761" s="32" t="s">
        <v>3598</v>
      </c>
      <c r="X1761" s="32" t="s">
        <v>3598</v>
      </c>
      <c r="Y1761" s="32" t="s">
        <v>3862</v>
      </c>
      <c r="Z1761" s="32" t="s">
        <v>1595</v>
      </c>
      <c r="AA1761" s="32" t="e">
        <v>#N/A</v>
      </c>
    </row>
    <row r="1762" spans="1:27" x14ac:dyDescent="0.2">
      <c r="A1762" s="32" t="s">
        <v>4879</v>
      </c>
      <c r="B1762" s="32">
        <v>0.68414289824947705</v>
      </c>
      <c r="C1762" s="32" t="s">
        <v>242</v>
      </c>
      <c r="D1762" s="32">
        <v>0.93460263985727599</v>
      </c>
      <c r="E1762" s="32">
        <v>5.0245429522229399</v>
      </c>
      <c r="F1762" s="32">
        <v>9.1093117408906896E-2</v>
      </c>
      <c r="G1762" s="32">
        <v>2.3609310725899002E-6</v>
      </c>
      <c r="H1762" s="32">
        <v>0.174996559035064</v>
      </c>
      <c r="I1762" s="32">
        <v>1.2101856088715299</v>
      </c>
      <c r="J1762" s="32" t="s">
        <v>242</v>
      </c>
      <c r="K1762" s="32">
        <v>3.6316377171185099</v>
      </c>
      <c r="L1762" s="32">
        <v>7.6807898475637097</v>
      </c>
      <c r="M1762" s="32">
        <v>1.41129032258065E-2</v>
      </c>
      <c r="N1762" s="32">
        <v>1.81187150866602E-13</v>
      </c>
      <c r="O1762" s="32">
        <v>1.4081414970411999E-4</v>
      </c>
      <c r="P1762" s="32">
        <v>0.33576557939637502</v>
      </c>
      <c r="Q1762" s="32" t="s">
        <v>242</v>
      </c>
      <c r="R1762" s="32">
        <v>6.94125504109004E-2</v>
      </c>
      <c r="S1762" s="32">
        <v>0.98606446446520302</v>
      </c>
      <c r="T1762" s="32">
        <v>0.22267206477732801</v>
      </c>
      <c r="U1762" s="32">
        <v>0.62374840222225902</v>
      </c>
      <c r="V1762" s="32">
        <v>0.47233061961610701</v>
      </c>
      <c r="W1762" s="32" t="s">
        <v>3598</v>
      </c>
      <c r="X1762" s="32" t="s">
        <v>3598</v>
      </c>
      <c r="Y1762" s="32" t="s">
        <v>3862</v>
      </c>
      <c r="Z1762" s="32" t="s">
        <v>1595</v>
      </c>
      <c r="AA1762" s="32" t="e">
        <v>#N/A</v>
      </c>
    </row>
    <row r="1763" spans="1:27" x14ac:dyDescent="0.2">
      <c r="A1763" s="32" t="s">
        <v>4878</v>
      </c>
      <c r="B1763" s="32">
        <v>0.240821741085849</v>
      </c>
      <c r="C1763" s="32" t="s">
        <v>242</v>
      </c>
      <c r="D1763" s="32">
        <v>-0.30467914448220801</v>
      </c>
      <c r="E1763" s="32">
        <v>-0.28973669569515198</v>
      </c>
      <c r="F1763" s="32">
        <v>0.60728744939271295</v>
      </c>
      <c r="G1763" s="32">
        <v>0.93100504453205302</v>
      </c>
      <c r="H1763" s="32">
        <v>0.61969473242377404</v>
      </c>
      <c r="I1763" s="32">
        <v>0.47780006639780098</v>
      </c>
      <c r="J1763" s="32" t="s">
        <v>242</v>
      </c>
      <c r="K1763" s="32">
        <v>-0.136835791262955</v>
      </c>
      <c r="L1763" s="32">
        <v>6.6782879141023294E-2</v>
      </c>
      <c r="M1763" s="32">
        <v>0.46370967741935498</v>
      </c>
      <c r="N1763" s="32">
        <v>0.94558530822946796</v>
      </c>
      <c r="O1763" s="32">
        <v>0.55441970380763494</v>
      </c>
      <c r="P1763" s="32">
        <v>0.249482643841413</v>
      </c>
      <c r="Q1763" s="32" t="s">
        <v>242</v>
      </c>
      <c r="R1763" s="32">
        <v>-0.19073221622886</v>
      </c>
      <c r="S1763" s="32">
        <v>-6.2822471387257897E-2</v>
      </c>
      <c r="T1763" s="32">
        <v>0.53036437246963597</v>
      </c>
      <c r="U1763" s="32">
        <v>0.91659158953230002</v>
      </c>
      <c r="V1763" s="32">
        <v>0.57563230144475896</v>
      </c>
      <c r="W1763" s="32" t="s">
        <v>3598</v>
      </c>
      <c r="X1763" s="32" t="s">
        <v>3598</v>
      </c>
      <c r="Y1763" s="32" t="s">
        <v>3862</v>
      </c>
      <c r="Z1763" s="32" t="s">
        <v>1595</v>
      </c>
      <c r="AA1763" s="32" t="e">
        <v>#N/A</v>
      </c>
    </row>
    <row r="1764" spans="1:27" x14ac:dyDescent="0.2">
      <c r="A1764" s="32" t="s">
        <v>4877</v>
      </c>
      <c r="B1764" s="32">
        <v>0.92421175889667295</v>
      </c>
      <c r="C1764" s="32" t="s">
        <v>242</v>
      </c>
      <c r="D1764" s="32">
        <v>1.6057029498237401</v>
      </c>
      <c r="E1764" s="32">
        <v>7.9023506986404897</v>
      </c>
      <c r="F1764" s="32">
        <v>4.4534412955465598E-2</v>
      </c>
      <c r="G1764" s="32">
        <v>2.0494322864581601E-14</v>
      </c>
      <c r="H1764" s="32">
        <v>5.4169596431552502E-2</v>
      </c>
      <c r="I1764" s="32">
        <v>0.39105553170600399</v>
      </c>
      <c r="J1764" s="32" t="s">
        <v>242</v>
      </c>
      <c r="K1764" s="32">
        <v>-0.58317786388059201</v>
      </c>
      <c r="L1764" s="32">
        <v>-0.8350283300004</v>
      </c>
      <c r="M1764" s="32">
        <v>0.82661290322580605</v>
      </c>
      <c r="N1764" s="32">
        <v>0.96447268678212394</v>
      </c>
      <c r="O1764" s="32">
        <v>0.72011321438702103</v>
      </c>
      <c r="P1764" s="32">
        <v>0.82031549120946101</v>
      </c>
      <c r="Q1764" s="32" t="s">
        <v>242</v>
      </c>
      <c r="R1764" s="32">
        <v>1.5303401709557101</v>
      </c>
      <c r="S1764" s="32">
        <v>6.8764304910761096</v>
      </c>
      <c r="T1764" s="32">
        <v>2.6315789473684199E-2</v>
      </c>
      <c r="U1764" s="32">
        <v>6.8121652666379794E-11</v>
      </c>
      <c r="V1764" s="32">
        <v>6.2966274912344994E-2</v>
      </c>
      <c r="W1764" s="32" t="s">
        <v>3598</v>
      </c>
      <c r="X1764" s="32" t="s">
        <v>3598</v>
      </c>
      <c r="Y1764" s="32" t="s">
        <v>3862</v>
      </c>
      <c r="Z1764" s="32" t="s">
        <v>1215</v>
      </c>
      <c r="AA1764" s="32" t="e">
        <v>#N/A</v>
      </c>
    </row>
    <row r="1765" spans="1:27" x14ac:dyDescent="0.2">
      <c r="A1765" s="32" t="s">
        <v>4876</v>
      </c>
      <c r="B1765" s="32">
        <v>0.15983084389417501</v>
      </c>
      <c r="C1765" s="32" t="s">
        <v>242</v>
      </c>
      <c r="D1765" s="32">
        <v>-0.531085085108018</v>
      </c>
      <c r="E1765" s="32">
        <v>-1.2606090974683899</v>
      </c>
      <c r="F1765" s="32">
        <v>0.96761133603238902</v>
      </c>
      <c r="G1765" s="32">
        <v>0.93867315211762603</v>
      </c>
      <c r="H1765" s="32">
        <v>0.70232009036888998</v>
      </c>
      <c r="I1765" s="32">
        <v>0.30228850695501303</v>
      </c>
      <c r="J1765" s="32" t="s">
        <v>242</v>
      </c>
      <c r="K1765" s="32">
        <v>-1.03992661408404</v>
      </c>
      <c r="L1765" s="32">
        <v>-1.75786569614685</v>
      </c>
      <c r="M1765" s="32">
        <v>0.97580645161290303</v>
      </c>
      <c r="N1765" s="32">
        <v>0.98272223663152103</v>
      </c>
      <c r="O1765" s="32">
        <v>0.85081300169001295</v>
      </c>
      <c r="P1765" s="32">
        <v>0.21859211978986301</v>
      </c>
      <c r="Q1765" s="32" t="s">
        <v>242</v>
      </c>
      <c r="R1765" s="32">
        <v>-0.28386776057588198</v>
      </c>
      <c r="S1765" s="32">
        <v>-0.43833898471529498</v>
      </c>
      <c r="T1765" s="32">
        <v>0.68825910931174095</v>
      </c>
      <c r="U1765" s="32">
        <v>0.91659158953230002</v>
      </c>
      <c r="V1765" s="32">
        <v>0.61174413804093097</v>
      </c>
      <c r="W1765" s="32" t="s">
        <v>3598</v>
      </c>
      <c r="X1765" s="32" t="s">
        <v>3598</v>
      </c>
      <c r="Y1765" s="32" t="s">
        <v>3862</v>
      </c>
      <c r="Z1765" s="32" t="s">
        <v>1215</v>
      </c>
      <c r="AA1765" s="32" t="e">
        <v>#N/A</v>
      </c>
    </row>
    <row r="1766" spans="1:27" x14ac:dyDescent="0.2">
      <c r="A1766" s="32" t="s">
        <v>4875</v>
      </c>
      <c r="B1766" s="32">
        <v>0.26166203420615802</v>
      </c>
      <c r="C1766" s="32" t="s">
        <v>242</v>
      </c>
      <c r="D1766" s="32">
        <v>-0.246421163271621</v>
      </c>
      <c r="E1766" s="32">
        <v>-3.9915220233680798E-2</v>
      </c>
      <c r="F1766" s="32">
        <v>0.51214574898785403</v>
      </c>
      <c r="G1766" s="32">
        <v>0.93100504453205302</v>
      </c>
      <c r="H1766" s="32">
        <v>0.59732188733699099</v>
      </c>
      <c r="I1766" s="32">
        <v>2.2517418871738499</v>
      </c>
      <c r="J1766" s="32" t="s">
        <v>242</v>
      </c>
      <c r="K1766" s="32">
        <v>8.9909423656144902</v>
      </c>
      <c r="L1766" s="32">
        <v>18.508989342343799</v>
      </c>
      <c r="M1766" s="32">
        <v>4.0322580645161298E-3</v>
      </c>
      <c r="N1766" s="32">
        <v>5.1523520521551201E-75</v>
      </c>
      <c r="O1766" s="32">
        <v>1.2255978648774501E-19</v>
      </c>
      <c r="P1766" s="32">
        <v>0.39770462517509803</v>
      </c>
      <c r="Q1766" s="32" t="s">
        <v>242</v>
      </c>
      <c r="R1766" s="32">
        <v>0.25616000523910598</v>
      </c>
      <c r="S1766" s="32">
        <v>1.7390181686780799</v>
      </c>
      <c r="T1766" s="32">
        <v>0.11740890688259099</v>
      </c>
      <c r="U1766" s="32">
        <v>0.24313125737866201</v>
      </c>
      <c r="V1766" s="32">
        <v>0.39891364484417202</v>
      </c>
      <c r="W1766" s="32" t="s">
        <v>3598</v>
      </c>
      <c r="X1766" s="32" t="s">
        <v>3598</v>
      </c>
      <c r="Y1766" s="32" t="s">
        <v>3862</v>
      </c>
      <c r="Z1766" s="32" t="s">
        <v>722</v>
      </c>
      <c r="AA1766" s="32" t="e">
        <v>#N/A</v>
      </c>
    </row>
    <row r="1767" spans="1:27" x14ac:dyDescent="0.2">
      <c r="A1767" s="32" t="s">
        <v>4874</v>
      </c>
      <c r="B1767" s="32">
        <v>0.60818389011010898</v>
      </c>
      <c r="C1767" s="32" t="s">
        <v>242</v>
      </c>
      <c r="D1767" s="32">
        <v>0.72226308957303598</v>
      </c>
      <c r="E1767" s="32">
        <v>4.1139899490372702</v>
      </c>
      <c r="F1767" s="32">
        <v>9.7165991902833995E-2</v>
      </c>
      <c r="G1767" s="32">
        <v>1.5590938221151699E-4</v>
      </c>
      <c r="H1767" s="32">
        <v>0.23506637069337</v>
      </c>
      <c r="I1767" s="32">
        <v>0.34487887719303201</v>
      </c>
      <c r="J1767" s="32" t="s">
        <v>242</v>
      </c>
      <c r="K1767" s="32">
        <v>-0.82077881194144098</v>
      </c>
      <c r="L1767" s="32">
        <v>-1.3150888293552501</v>
      </c>
      <c r="M1767" s="32">
        <v>0.94354838709677402</v>
      </c>
      <c r="N1767" s="32">
        <v>0.974223139958868</v>
      </c>
      <c r="O1767" s="32">
        <v>0.79411386524239902</v>
      </c>
      <c r="P1767" s="32">
        <v>0.26973199431523798</v>
      </c>
      <c r="Q1767" s="32" t="s">
        <v>242</v>
      </c>
      <c r="R1767" s="32">
        <v>-0.129680021843745</v>
      </c>
      <c r="S1767" s="32">
        <v>0.18333604228504799</v>
      </c>
      <c r="T1767" s="32">
        <v>0.43117408906882598</v>
      </c>
      <c r="U1767" s="32">
        <v>0.90990260694954495</v>
      </c>
      <c r="V1767" s="32">
        <v>0.55159020533042602</v>
      </c>
      <c r="W1767" s="32" t="s">
        <v>3598</v>
      </c>
      <c r="X1767" s="32" t="s">
        <v>3598</v>
      </c>
      <c r="Y1767" s="32" t="s">
        <v>3862</v>
      </c>
      <c r="Z1767" s="32" t="s">
        <v>722</v>
      </c>
      <c r="AA1767" s="32" t="e">
        <v>#N/A</v>
      </c>
    </row>
    <row r="1768" spans="1:27" x14ac:dyDescent="0.2">
      <c r="A1768" s="32" t="s">
        <v>4873</v>
      </c>
      <c r="B1768" s="32">
        <v>0.51384087291477598</v>
      </c>
      <c r="C1768" s="32" t="s">
        <v>242</v>
      </c>
      <c r="D1768" s="32">
        <v>0.458531975457386</v>
      </c>
      <c r="E1768" s="32">
        <v>2.9830599943017799</v>
      </c>
      <c r="F1768" s="32">
        <v>0.11740890688259099</v>
      </c>
      <c r="G1768" s="32">
        <v>8.9752654069162503E-3</v>
      </c>
      <c r="H1768" s="32">
        <v>0.32328514774830802</v>
      </c>
      <c r="I1768" s="32">
        <v>0.52655026503191804</v>
      </c>
      <c r="J1768" s="32" t="s">
        <v>242</v>
      </c>
      <c r="K1768" s="32">
        <v>0.114007270794884</v>
      </c>
      <c r="L1768" s="32">
        <v>0.57359838898632698</v>
      </c>
      <c r="M1768" s="32">
        <v>0.30040322580645201</v>
      </c>
      <c r="N1768" s="32">
        <v>0.80042547804672404</v>
      </c>
      <c r="O1768" s="32">
        <v>0.454616014883163</v>
      </c>
      <c r="P1768" s="32">
        <v>0.32338385946963699</v>
      </c>
      <c r="Q1768" s="32" t="s">
        <v>242</v>
      </c>
      <c r="R1768" s="32">
        <v>3.2081418591812898E-2</v>
      </c>
      <c r="S1768" s="32">
        <v>0.83554774651850305</v>
      </c>
      <c r="T1768" s="32">
        <v>0.25910931174089102</v>
      </c>
      <c r="U1768" s="32">
        <v>0.69119263759189598</v>
      </c>
      <c r="V1768" s="32">
        <v>0.48720356079913302</v>
      </c>
      <c r="W1768" s="32" t="s">
        <v>3598</v>
      </c>
      <c r="X1768" s="32" t="s">
        <v>3598</v>
      </c>
      <c r="Y1768" s="32" t="s">
        <v>3862</v>
      </c>
      <c r="Z1768" s="32" t="s">
        <v>722</v>
      </c>
      <c r="AA1768" s="32" t="e">
        <v>#N/A</v>
      </c>
    </row>
    <row r="1769" spans="1:27" x14ac:dyDescent="0.2">
      <c r="A1769" s="32" t="s">
        <v>4872</v>
      </c>
      <c r="B1769" s="32">
        <v>0.11577888411996499</v>
      </c>
      <c r="C1769" s="32" t="s">
        <v>242</v>
      </c>
      <c r="D1769" s="32">
        <v>-0.65423010183115304</v>
      </c>
      <c r="E1769" s="32">
        <v>-1.78867871358325</v>
      </c>
      <c r="F1769" s="32">
        <v>0.99595141700404899</v>
      </c>
      <c r="G1769" s="32">
        <v>0.96881427951113497</v>
      </c>
      <c r="H1769" s="32">
        <v>0.74351821458154599</v>
      </c>
      <c r="I1769" s="32">
        <v>0.92563394544927402</v>
      </c>
      <c r="J1769" s="32" t="s">
        <v>242</v>
      </c>
      <c r="K1769" s="32">
        <v>2.16748346613381</v>
      </c>
      <c r="L1769" s="32">
        <v>4.7225414626277997</v>
      </c>
      <c r="M1769" s="32">
        <v>2.4193548387096801E-2</v>
      </c>
      <c r="N1769" s="32">
        <v>1.7079470560907199E-5</v>
      </c>
      <c r="O1769" s="32">
        <v>1.50990045300062E-2</v>
      </c>
      <c r="P1769" s="32">
        <v>0.26798734500719201</v>
      </c>
      <c r="Q1769" s="32" t="s">
        <v>242</v>
      </c>
      <c r="R1769" s="32">
        <v>-0.134940174204007</v>
      </c>
      <c r="S1769" s="32">
        <v>0.16212744692278599</v>
      </c>
      <c r="T1769" s="32">
        <v>0.437246963562753</v>
      </c>
      <c r="U1769" s="32">
        <v>0.91439533174342902</v>
      </c>
      <c r="V1769" s="32">
        <v>0.553670412199878</v>
      </c>
      <c r="W1769" s="32" t="s">
        <v>3598</v>
      </c>
      <c r="X1769" s="32" t="s">
        <v>3598</v>
      </c>
      <c r="Y1769" s="32" t="s">
        <v>3862</v>
      </c>
      <c r="Z1769" s="32" t="s">
        <v>722</v>
      </c>
      <c r="AA1769" s="32" t="e">
        <v>#N/A</v>
      </c>
    </row>
    <row r="1770" spans="1:27" x14ac:dyDescent="0.2">
      <c r="A1770" s="32" t="s">
        <v>4871</v>
      </c>
      <c r="B1770" s="32">
        <v>0.18961277647333899</v>
      </c>
      <c r="C1770" s="32" t="s">
        <v>242</v>
      </c>
      <c r="D1770" s="32">
        <v>-0.44783120481968902</v>
      </c>
      <c r="E1770" s="32">
        <v>-0.90360037901757295</v>
      </c>
      <c r="F1770" s="32">
        <v>0.89676113360323895</v>
      </c>
      <c r="G1770" s="32">
        <v>0.93100504453205302</v>
      </c>
      <c r="H1770" s="32">
        <v>0.67286248950761196</v>
      </c>
      <c r="I1770" s="32">
        <v>0.34083085581632699</v>
      </c>
      <c r="J1770" s="32" t="s">
        <v>242</v>
      </c>
      <c r="K1770" s="32">
        <v>-0.84160781584005595</v>
      </c>
      <c r="L1770" s="32">
        <v>-1.3571727608136099</v>
      </c>
      <c r="M1770" s="32">
        <v>0.94758064516129004</v>
      </c>
      <c r="N1770" s="32">
        <v>0.97569871544525399</v>
      </c>
      <c r="O1770" s="32">
        <v>0.79999624352453103</v>
      </c>
      <c r="P1770" s="32">
        <v>0.22367120424756701</v>
      </c>
      <c r="Q1770" s="32" t="s">
        <v>242</v>
      </c>
      <c r="R1770" s="32">
        <v>-0.26855421992622303</v>
      </c>
      <c r="S1770" s="32">
        <v>-0.37659577559160101</v>
      </c>
      <c r="T1770" s="32">
        <v>0.665991902834008</v>
      </c>
      <c r="U1770" s="32">
        <v>0.91659158953230002</v>
      </c>
      <c r="V1770" s="32">
        <v>0.60586362721977505</v>
      </c>
      <c r="W1770" s="32" t="s">
        <v>3598</v>
      </c>
      <c r="X1770" s="32" t="s">
        <v>3598</v>
      </c>
      <c r="Y1770" s="32" t="s">
        <v>3862</v>
      </c>
      <c r="Z1770" s="32" t="s">
        <v>442</v>
      </c>
      <c r="AA1770" s="32" t="e">
        <v>#N/A</v>
      </c>
    </row>
    <row r="1771" spans="1:27" x14ac:dyDescent="0.2">
      <c r="A1771" s="32" t="s">
        <v>4870</v>
      </c>
      <c r="B1771" s="32">
        <v>0.193823302828392</v>
      </c>
      <c r="C1771" s="32" t="s">
        <v>242</v>
      </c>
      <c r="D1771" s="32">
        <v>-0.43606089219196897</v>
      </c>
      <c r="E1771" s="32">
        <v>-0.85312700513476003</v>
      </c>
      <c r="F1771" s="32">
        <v>0.87044534412955499</v>
      </c>
      <c r="G1771" s="32">
        <v>0.93100504453205302</v>
      </c>
      <c r="H1771" s="32">
        <v>0.66860372477574903</v>
      </c>
      <c r="I1771" s="32">
        <v>0.52570575987086599</v>
      </c>
      <c r="J1771" s="32" t="s">
        <v>242</v>
      </c>
      <c r="K1771" s="32">
        <v>0.109661888284509</v>
      </c>
      <c r="L1771" s="32">
        <v>0.56481876704102996</v>
      </c>
      <c r="M1771" s="32">
        <v>0.30040322580645201</v>
      </c>
      <c r="N1771" s="32">
        <v>0.80497202978500704</v>
      </c>
      <c r="O1771" s="32">
        <v>0.45633876340414198</v>
      </c>
      <c r="P1771" s="32">
        <v>0.15664210164521999</v>
      </c>
      <c r="Q1771" s="32" t="s">
        <v>242</v>
      </c>
      <c r="R1771" s="32">
        <v>-0.47064829730554902</v>
      </c>
      <c r="S1771" s="32">
        <v>-1.1914260730231301</v>
      </c>
      <c r="T1771" s="32">
        <v>0.95344129554655899</v>
      </c>
      <c r="U1771" s="32">
        <v>0.93210783755733495</v>
      </c>
      <c r="V1771" s="32">
        <v>0.68105404413819204</v>
      </c>
      <c r="W1771" s="32" t="s">
        <v>3598</v>
      </c>
      <c r="X1771" s="32" t="s">
        <v>3598</v>
      </c>
      <c r="Y1771" s="32" t="s">
        <v>3862</v>
      </c>
      <c r="Z1771" s="32" t="s">
        <v>442</v>
      </c>
      <c r="AA1771" s="32" t="e">
        <v>#N/A</v>
      </c>
    </row>
    <row r="1772" spans="1:27" x14ac:dyDescent="0.2">
      <c r="A1772" s="32" t="s">
        <v>4869</v>
      </c>
      <c r="B1772" s="32">
        <v>0.30091111325071102</v>
      </c>
      <c r="C1772" s="32" t="s">
        <v>242</v>
      </c>
      <c r="D1772" s="32">
        <v>-0.13670235575244399</v>
      </c>
      <c r="E1772" s="32">
        <v>0.430580217657207</v>
      </c>
      <c r="F1772" s="32">
        <v>0.33603238866396801</v>
      </c>
      <c r="G1772" s="32">
        <v>0.86711804056733699</v>
      </c>
      <c r="H1772" s="32">
        <v>0.55436696630274795</v>
      </c>
      <c r="I1772" s="32">
        <v>0.64533744889948197</v>
      </c>
      <c r="J1772" s="32" t="s">
        <v>242</v>
      </c>
      <c r="K1772" s="32">
        <v>0.725224081585783</v>
      </c>
      <c r="L1772" s="32">
        <v>1.80853052960731</v>
      </c>
      <c r="M1772" s="32">
        <v>9.2741935483870996E-2</v>
      </c>
      <c r="N1772" s="32">
        <v>0.21123608060669499</v>
      </c>
      <c r="O1772" s="32">
        <v>0.234157285752044</v>
      </c>
      <c r="P1772" s="32">
        <v>0.33405605767583602</v>
      </c>
      <c r="Q1772" s="32" t="s">
        <v>242</v>
      </c>
      <c r="R1772" s="32">
        <v>6.4258308425563904E-2</v>
      </c>
      <c r="S1772" s="32">
        <v>0.96528289290997704</v>
      </c>
      <c r="T1772" s="32">
        <v>0.22672064777327899</v>
      </c>
      <c r="U1772" s="32">
        <v>0.63566701407569604</v>
      </c>
      <c r="V1772" s="32">
        <v>0.47438227493429702</v>
      </c>
      <c r="W1772" s="32" t="s">
        <v>3598</v>
      </c>
      <c r="X1772" s="32" t="s">
        <v>3598</v>
      </c>
      <c r="Y1772" s="32" t="s">
        <v>3862</v>
      </c>
      <c r="Z1772" s="32" t="s">
        <v>440</v>
      </c>
      <c r="AA1772" s="32" t="e">
        <v>#N/A</v>
      </c>
    </row>
    <row r="1773" spans="1:27" x14ac:dyDescent="0.2">
      <c r="A1773" s="32" t="s">
        <v>4868</v>
      </c>
      <c r="B1773" s="32">
        <v>0.38179813380729599</v>
      </c>
      <c r="C1773" s="32" t="s">
        <v>242</v>
      </c>
      <c r="D1773" s="32">
        <v>8.9413203014516496E-2</v>
      </c>
      <c r="E1773" s="32">
        <v>1.4002074059349201</v>
      </c>
      <c r="F1773" s="32">
        <v>0.198380566801619</v>
      </c>
      <c r="G1773" s="32">
        <v>0.33503495211446599</v>
      </c>
      <c r="H1773" s="32">
        <v>0.46437676550554702</v>
      </c>
      <c r="I1773" s="32">
        <v>1.29169859022856</v>
      </c>
      <c r="J1773" s="32" t="s">
        <v>242</v>
      </c>
      <c r="K1773" s="32">
        <v>4.0510609484887503</v>
      </c>
      <c r="L1773" s="32">
        <v>8.5282129219912495</v>
      </c>
      <c r="M1773" s="32">
        <v>1.00806451612904E-2</v>
      </c>
      <c r="N1773" s="32">
        <v>1.8697125231412801E-16</v>
      </c>
      <c r="O1773" s="32">
        <v>2.5492961695847098E-5</v>
      </c>
      <c r="P1773" s="32">
        <v>0.77915082225389798</v>
      </c>
      <c r="Q1773" s="32" t="s">
        <v>242</v>
      </c>
      <c r="R1773" s="32">
        <v>1.4062278753972599</v>
      </c>
      <c r="S1773" s="32">
        <v>6.3760177129471503</v>
      </c>
      <c r="T1773" s="32">
        <v>2.6315789473684199E-2</v>
      </c>
      <c r="U1773" s="32">
        <v>1.8639449014546E-9</v>
      </c>
      <c r="V1773" s="32">
        <v>7.9828234609711501E-2</v>
      </c>
      <c r="W1773" s="32" t="s">
        <v>3598</v>
      </c>
      <c r="X1773" s="32" t="s">
        <v>3598</v>
      </c>
      <c r="Y1773" s="32" t="s">
        <v>3862</v>
      </c>
      <c r="Z1773" s="32" t="s">
        <v>440</v>
      </c>
      <c r="AA1773" s="32" t="e">
        <v>#N/A</v>
      </c>
    </row>
    <row r="1774" spans="1:27" x14ac:dyDescent="0.2">
      <c r="A1774" s="32" t="s">
        <v>4867</v>
      </c>
      <c r="B1774" s="32">
        <v>0.107895684476636</v>
      </c>
      <c r="C1774" s="32" t="s">
        <v>242</v>
      </c>
      <c r="D1774" s="32">
        <v>-0.67626718614897396</v>
      </c>
      <c r="E1774" s="32">
        <v>-1.8831779874123</v>
      </c>
      <c r="F1774" s="32">
        <v>0.99797570850202399</v>
      </c>
      <c r="G1774" s="32">
        <v>0.97377417927960797</v>
      </c>
      <c r="H1774" s="32">
        <v>0.75056448876818604</v>
      </c>
      <c r="I1774" s="32">
        <v>0.43691137556366</v>
      </c>
      <c r="J1774" s="32" t="s">
        <v>242</v>
      </c>
      <c r="K1774" s="32">
        <v>-0.34722763990651301</v>
      </c>
      <c r="L1774" s="32">
        <v>-0.35830303379124001</v>
      </c>
      <c r="M1774" s="32">
        <v>0.65120967741935498</v>
      </c>
      <c r="N1774" s="32">
        <v>0.96447268678212394</v>
      </c>
      <c r="O1774" s="32">
        <v>0.63578984626691903</v>
      </c>
      <c r="P1774" s="32">
        <v>0.48780256518980403</v>
      </c>
      <c r="Q1774" s="32" t="s">
        <v>242</v>
      </c>
      <c r="R1774" s="32">
        <v>0.52780708619543903</v>
      </c>
      <c r="S1774" s="32">
        <v>2.8342816946674798</v>
      </c>
      <c r="T1774" s="32">
        <v>6.68016194331984E-2</v>
      </c>
      <c r="U1774" s="32">
        <v>2.12420822068114E-2</v>
      </c>
      <c r="V1774" s="32">
        <v>0.298816619164254</v>
      </c>
      <c r="W1774" s="32" t="s">
        <v>3598</v>
      </c>
      <c r="X1774" s="32" t="s">
        <v>3598</v>
      </c>
      <c r="Y1774" s="32" t="s">
        <v>3862</v>
      </c>
      <c r="Z1774" s="32" t="s">
        <v>440</v>
      </c>
      <c r="AA1774" s="32" t="e">
        <v>#N/A</v>
      </c>
    </row>
    <row r="1775" spans="1:27" x14ac:dyDescent="0.2">
      <c r="A1775" s="32" t="s">
        <v>4866</v>
      </c>
      <c r="B1775" s="32">
        <v>0.158425527433082</v>
      </c>
      <c r="C1775" s="32" t="s">
        <v>242</v>
      </c>
      <c r="D1775" s="32">
        <v>-0.53501357591727094</v>
      </c>
      <c r="E1775" s="32">
        <v>-1.2774552248128399</v>
      </c>
      <c r="F1775" s="32">
        <v>0.96761133603238902</v>
      </c>
      <c r="G1775" s="32">
        <v>0.93879308593736199</v>
      </c>
      <c r="H1775" s="32">
        <v>0.70367976515897201</v>
      </c>
      <c r="I1775" s="32">
        <v>0.34646391223561002</v>
      </c>
      <c r="J1775" s="32" t="s">
        <v>242</v>
      </c>
      <c r="K1775" s="32">
        <v>-0.81262304940736196</v>
      </c>
      <c r="L1775" s="32">
        <v>-1.29861053048194</v>
      </c>
      <c r="M1775" s="32">
        <v>0.94354838709677402</v>
      </c>
      <c r="N1775" s="32">
        <v>0.97412916782867798</v>
      </c>
      <c r="O1775" s="32">
        <v>0.79178289387729195</v>
      </c>
      <c r="P1775" s="32">
        <v>0.16268210675657899</v>
      </c>
      <c r="Q1775" s="32" t="s">
        <v>242</v>
      </c>
      <c r="R1775" s="32">
        <v>-0.452437561774923</v>
      </c>
      <c r="S1775" s="32">
        <v>-1.11800156082916</v>
      </c>
      <c r="T1775" s="32">
        <v>0.94331983805667996</v>
      </c>
      <c r="U1775" s="32">
        <v>0.92794579756053697</v>
      </c>
      <c r="V1775" s="32">
        <v>0.67452310377844604</v>
      </c>
      <c r="W1775" s="32" t="s">
        <v>3598</v>
      </c>
      <c r="X1775" s="32" t="s">
        <v>3598</v>
      </c>
      <c r="Y1775" s="32" t="s">
        <v>3862</v>
      </c>
      <c r="Z1775" s="32" t="s">
        <v>440</v>
      </c>
      <c r="AA1775" s="32" t="e">
        <v>#N/A</v>
      </c>
    </row>
    <row r="1776" spans="1:27" x14ac:dyDescent="0.2">
      <c r="A1776" s="32" t="s">
        <v>4865</v>
      </c>
      <c r="B1776" s="32">
        <v>0.267957349456724</v>
      </c>
      <c r="C1776" s="32" t="s">
        <v>242</v>
      </c>
      <c r="D1776" s="32">
        <v>-0.228822929145788</v>
      </c>
      <c r="E1776" s="32">
        <v>3.5549406646201598E-2</v>
      </c>
      <c r="F1776" s="32">
        <v>0.48582995951417002</v>
      </c>
      <c r="G1776" s="32">
        <v>0.93100504453205302</v>
      </c>
      <c r="H1776" s="32">
        <v>0.59049672766319805</v>
      </c>
      <c r="I1776" s="32">
        <v>0.41503023047214399</v>
      </c>
      <c r="J1776" s="32" t="s">
        <v>242</v>
      </c>
      <c r="K1776" s="32">
        <v>-0.459816584974862</v>
      </c>
      <c r="L1776" s="32">
        <v>-0.58578320856522903</v>
      </c>
      <c r="M1776" s="32">
        <v>0.73790322580645196</v>
      </c>
      <c r="N1776" s="32">
        <v>0.96447268678212394</v>
      </c>
      <c r="O1776" s="32">
        <v>0.67717606110129702</v>
      </c>
      <c r="P1776" s="32">
        <v>0.28548977368308598</v>
      </c>
      <c r="Q1776" s="32" t="s">
        <v>242</v>
      </c>
      <c r="R1776" s="32">
        <v>-8.2170003668732297E-2</v>
      </c>
      <c r="S1776" s="32">
        <v>0.374893374110563</v>
      </c>
      <c r="T1776" s="32">
        <v>0.376518218623482</v>
      </c>
      <c r="U1776" s="32">
        <v>0.86909215205797197</v>
      </c>
      <c r="V1776" s="32">
        <v>0.532744236817703</v>
      </c>
      <c r="W1776" s="32" t="s">
        <v>3598</v>
      </c>
      <c r="X1776" s="32" t="s">
        <v>3598</v>
      </c>
      <c r="Y1776" s="32" t="s">
        <v>3862</v>
      </c>
      <c r="Z1776" s="32" t="s">
        <v>440</v>
      </c>
      <c r="AA1776" s="32" t="e">
        <v>#N/A</v>
      </c>
    </row>
    <row r="1777" spans="1:27" x14ac:dyDescent="0.2">
      <c r="A1777" s="32" t="s">
        <v>4864</v>
      </c>
      <c r="B1777" s="32">
        <v>0.25970584421118298</v>
      </c>
      <c r="C1777" s="32" t="s">
        <v>242</v>
      </c>
      <c r="D1777" s="32">
        <v>-0.25188959307314501</v>
      </c>
      <c r="E1777" s="32">
        <v>-6.3364903403029901E-2</v>
      </c>
      <c r="F1777" s="32">
        <v>0.52024291497975705</v>
      </c>
      <c r="G1777" s="32">
        <v>0.93100504453205302</v>
      </c>
      <c r="H1777" s="32">
        <v>0.59943679809275396</v>
      </c>
      <c r="I1777" s="32">
        <v>0.33731098920517399</v>
      </c>
      <c r="J1777" s="32" t="s">
        <v>242</v>
      </c>
      <c r="K1777" s="32">
        <v>-0.85971921114745897</v>
      </c>
      <c r="L1777" s="32">
        <v>-1.39376590383869</v>
      </c>
      <c r="M1777" s="32">
        <v>0.95564516129032295</v>
      </c>
      <c r="N1777" s="32">
        <v>0.976983536112628</v>
      </c>
      <c r="O1777" s="32">
        <v>0.80502807887302796</v>
      </c>
      <c r="P1777" s="32">
        <v>0.18014417056403301</v>
      </c>
      <c r="Q1777" s="32" t="s">
        <v>242</v>
      </c>
      <c r="R1777" s="32">
        <v>-0.39978909212074498</v>
      </c>
      <c r="S1777" s="32">
        <v>-0.90572632375179496</v>
      </c>
      <c r="T1777" s="32">
        <v>0.90080971659918996</v>
      </c>
      <c r="U1777" s="32">
        <v>0.921138861159286</v>
      </c>
      <c r="V1777" s="32">
        <v>0.65534406726023497</v>
      </c>
      <c r="W1777" s="32" t="s">
        <v>3598</v>
      </c>
      <c r="X1777" s="32" t="s">
        <v>3598</v>
      </c>
      <c r="Y1777" s="32" t="s">
        <v>3862</v>
      </c>
      <c r="Z1777" s="32" t="s">
        <v>4860</v>
      </c>
      <c r="AA1777" s="32" t="e">
        <v>#N/A</v>
      </c>
    </row>
    <row r="1778" spans="1:27" x14ac:dyDescent="0.2">
      <c r="A1778" s="32" t="s">
        <v>4863</v>
      </c>
      <c r="B1778" s="32">
        <v>0.24773208221819601</v>
      </c>
      <c r="C1778" s="32" t="s">
        <v>242</v>
      </c>
      <c r="D1778" s="32">
        <v>-0.28536163673301501</v>
      </c>
      <c r="E1778" s="32">
        <v>-0.206899491455318</v>
      </c>
      <c r="F1778" s="32">
        <v>0.57489878542510098</v>
      </c>
      <c r="G1778" s="32">
        <v>0.93100504453205302</v>
      </c>
      <c r="H1778" s="32">
        <v>0.61231645220973896</v>
      </c>
      <c r="I1778" s="32">
        <v>0.54015032984279898</v>
      </c>
      <c r="J1778" s="32" t="s">
        <v>242</v>
      </c>
      <c r="K1778" s="32">
        <v>0.18398610158797499</v>
      </c>
      <c r="L1778" s="32">
        <v>0.71498701865710101</v>
      </c>
      <c r="M1778" s="32">
        <v>0.26411290322580599</v>
      </c>
      <c r="N1778" s="32">
        <v>0.74301813713273301</v>
      </c>
      <c r="O1778" s="32">
        <v>0.42701217906210098</v>
      </c>
      <c r="P1778" s="32">
        <v>0.26837131227368599</v>
      </c>
      <c r="Q1778" s="32" t="s">
        <v>242</v>
      </c>
      <c r="R1778" s="32">
        <v>-0.133782505259427</v>
      </c>
      <c r="S1778" s="32">
        <v>0.166795093509326</v>
      </c>
      <c r="T1778" s="32">
        <v>0.43319838056680199</v>
      </c>
      <c r="U1778" s="32">
        <v>0.91386203438607105</v>
      </c>
      <c r="V1778" s="32">
        <v>0.55321271919748705</v>
      </c>
      <c r="W1778" s="32" t="s">
        <v>3598</v>
      </c>
      <c r="X1778" s="32" t="s">
        <v>3598</v>
      </c>
      <c r="Y1778" s="32" t="s">
        <v>3862</v>
      </c>
      <c r="Z1778" s="32" t="s">
        <v>4860</v>
      </c>
      <c r="AA1778" s="32" t="e">
        <v>#N/A</v>
      </c>
    </row>
    <row r="1779" spans="1:27" x14ac:dyDescent="0.2">
      <c r="A1779" s="32" t="s">
        <v>4862</v>
      </c>
      <c r="B1779" s="32">
        <v>0.200294246338555</v>
      </c>
      <c r="C1779" s="32" t="s">
        <v>242</v>
      </c>
      <c r="D1779" s="32">
        <v>-0.41797169818430402</v>
      </c>
      <c r="E1779" s="32">
        <v>-0.77555704745688603</v>
      </c>
      <c r="F1779" s="32">
        <v>0.84210526315789502</v>
      </c>
      <c r="G1779" s="32">
        <v>0.93100504453205302</v>
      </c>
      <c r="H1779" s="32">
        <v>0.662016095062681</v>
      </c>
      <c r="I1779" s="32">
        <v>0.436159539349606</v>
      </c>
      <c r="J1779" s="32" t="s">
        <v>242</v>
      </c>
      <c r="K1779" s="32">
        <v>-0.35109619641260498</v>
      </c>
      <c r="L1779" s="32">
        <v>-0.36611925331078998</v>
      </c>
      <c r="M1779" s="32">
        <v>0.66129032258064502</v>
      </c>
      <c r="N1779" s="32">
        <v>0.96447268678212394</v>
      </c>
      <c r="O1779" s="32">
        <v>0.63724190931690905</v>
      </c>
      <c r="P1779" s="32">
        <v>0.37643613508823498</v>
      </c>
      <c r="Q1779" s="32" t="s">
        <v>242</v>
      </c>
      <c r="R1779" s="32">
        <v>0.192035084652663</v>
      </c>
      <c r="S1779" s="32">
        <v>1.4804706209627101</v>
      </c>
      <c r="T1779" s="32">
        <v>0.145748987854251</v>
      </c>
      <c r="U1779" s="32">
        <v>0.351904437372837</v>
      </c>
      <c r="V1779" s="32">
        <v>0.42385736163249799</v>
      </c>
      <c r="W1779" s="32" t="s">
        <v>3598</v>
      </c>
      <c r="X1779" s="32" t="s">
        <v>3598</v>
      </c>
      <c r="Y1779" s="32" t="s">
        <v>3862</v>
      </c>
      <c r="Z1779" s="32" t="s">
        <v>4860</v>
      </c>
      <c r="AA1779" s="32" t="e">
        <v>#N/A</v>
      </c>
    </row>
    <row r="1780" spans="1:27" x14ac:dyDescent="0.2">
      <c r="A1780" s="32" t="s">
        <v>4861</v>
      </c>
      <c r="B1780" s="32">
        <v>0.32923488944485402</v>
      </c>
      <c r="C1780" s="32" t="s">
        <v>242</v>
      </c>
      <c r="D1780" s="32">
        <v>-5.7524677597657302E-2</v>
      </c>
      <c r="E1780" s="32">
        <v>0.77010939407583501</v>
      </c>
      <c r="F1780" s="32">
        <v>0.269230769230769</v>
      </c>
      <c r="G1780" s="32">
        <v>0.69230359136494302</v>
      </c>
      <c r="H1780" s="32">
        <v>0.52293637561353101</v>
      </c>
      <c r="I1780" s="32">
        <v>0.51297137655027403</v>
      </c>
      <c r="J1780" s="32" t="s">
        <v>242</v>
      </c>
      <c r="K1780" s="32">
        <v>4.4137402332567501E-2</v>
      </c>
      <c r="L1780" s="32">
        <v>0.43242991210260801</v>
      </c>
      <c r="M1780" s="32">
        <v>0.328629032258065</v>
      </c>
      <c r="N1780" s="32">
        <v>0.85574590333408496</v>
      </c>
      <c r="O1780" s="32">
        <v>0.48239743953610198</v>
      </c>
      <c r="P1780" s="32">
        <v>0.22362760797259501</v>
      </c>
      <c r="Q1780" s="32" t="s">
        <v>242</v>
      </c>
      <c r="R1780" s="32">
        <v>-0.26868566356227702</v>
      </c>
      <c r="S1780" s="32">
        <v>-0.377125747862192</v>
      </c>
      <c r="T1780" s="32">
        <v>0.665991902834008</v>
      </c>
      <c r="U1780" s="32">
        <v>0.91659158953230002</v>
      </c>
      <c r="V1780" s="32">
        <v>0.60591420747393498</v>
      </c>
      <c r="W1780" s="32" t="s">
        <v>3598</v>
      </c>
      <c r="X1780" s="32" t="s">
        <v>3598</v>
      </c>
      <c r="Y1780" s="32" t="s">
        <v>3862</v>
      </c>
      <c r="Z1780" s="32" t="s">
        <v>4860</v>
      </c>
      <c r="AA1780" s="32" t="e">
        <v>#N/A</v>
      </c>
    </row>
    <row r="1781" spans="1:27" x14ac:dyDescent="0.2">
      <c r="A1781" s="32" t="s">
        <v>4859</v>
      </c>
      <c r="B1781" s="32">
        <v>1.6686532271243</v>
      </c>
      <c r="C1781" s="32" t="s">
        <v>242</v>
      </c>
      <c r="D1781" s="32">
        <v>3.6867512737613302</v>
      </c>
      <c r="E1781" s="32">
        <v>16.826287848358199</v>
      </c>
      <c r="F1781" s="32">
        <v>6.0728744939271299E-3</v>
      </c>
      <c r="G1781" s="32">
        <v>3.69424486010867E-62</v>
      </c>
      <c r="H1781" s="32">
        <v>1.1356758012674E-4</v>
      </c>
      <c r="I1781" s="32">
        <v>0.59404592635632802</v>
      </c>
      <c r="J1781" s="32" t="s">
        <v>242</v>
      </c>
      <c r="K1781" s="32">
        <v>0.46130469391523499</v>
      </c>
      <c r="L1781" s="32">
        <v>1.2752949761780199</v>
      </c>
      <c r="M1781" s="32">
        <v>0.155241935483871</v>
      </c>
      <c r="N1781" s="32">
        <v>0.45066208092736598</v>
      </c>
      <c r="O1781" s="32">
        <v>0.322290008885943</v>
      </c>
      <c r="P1781" s="32">
        <v>0.24492369352103599</v>
      </c>
      <c r="Q1781" s="32" t="s">
        <v>242</v>
      </c>
      <c r="R1781" s="32">
        <v>-0.204477542110377</v>
      </c>
      <c r="S1781" s="32">
        <v>-0.118242739618607</v>
      </c>
      <c r="T1781" s="32">
        <v>0.55060728744939302</v>
      </c>
      <c r="U1781" s="32">
        <v>0.91659158953230002</v>
      </c>
      <c r="V1781" s="32">
        <v>0.58100982997837602</v>
      </c>
      <c r="W1781" s="32" t="s">
        <v>3598</v>
      </c>
      <c r="X1781" s="32" t="s">
        <v>3598</v>
      </c>
      <c r="Y1781" s="32" t="s">
        <v>3862</v>
      </c>
      <c r="Z1781" s="32" t="s">
        <v>3003</v>
      </c>
      <c r="AA1781" s="32" t="e">
        <v>#N/A</v>
      </c>
    </row>
    <row r="1782" spans="1:27" x14ac:dyDescent="0.2">
      <c r="A1782" s="32" t="s">
        <v>4858</v>
      </c>
      <c r="B1782" s="32">
        <v>0.22791367156630099</v>
      </c>
      <c r="C1782" s="32" t="s">
        <v>242</v>
      </c>
      <c r="D1782" s="32">
        <v>-0.34076299739126298</v>
      </c>
      <c r="E1782" s="32">
        <v>-0.444471226256552</v>
      </c>
      <c r="F1782" s="32">
        <v>0.67206477732793501</v>
      </c>
      <c r="G1782" s="32">
        <v>0.93100504453205302</v>
      </c>
      <c r="H1782" s="32">
        <v>0.63335899561842302</v>
      </c>
      <c r="I1782" s="32">
        <v>0.42238883361969798</v>
      </c>
      <c r="J1782" s="32" t="s">
        <v>242</v>
      </c>
      <c r="K1782" s="32">
        <v>-0.42195305625666002</v>
      </c>
      <c r="L1782" s="32">
        <v>-0.50928189553535996</v>
      </c>
      <c r="M1782" s="32">
        <v>0.71370967741935498</v>
      </c>
      <c r="N1782" s="32">
        <v>0.96447268678212394</v>
      </c>
      <c r="O1782" s="32">
        <v>0.66347035874020999</v>
      </c>
      <c r="P1782" s="32">
        <v>0.176202960552824</v>
      </c>
      <c r="Q1782" s="32" t="s">
        <v>242</v>
      </c>
      <c r="R1782" s="32">
        <v>-0.41167191868488301</v>
      </c>
      <c r="S1782" s="32">
        <v>-0.95363711475142499</v>
      </c>
      <c r="T1782" s="32">
        <v>0.91497975708502</v>
      </c>
      <c r="U1782" s="32">
        <v>0.92325695239069105</v>
      </c>
      <c r="V1782" s="32">
        <v>0.65971004492465901</v>
      </c>
      <c r="W1782" s="32" t="s">
        <v>3598</v>
      </c>
      <c r="X1782" s="32" t="s">
        <v>3598</v>
      </c>
      <c r="Y1782" s="32" t="s">
        <v>3862</v>
      </c>
      <c r="Z1782" s="32" t="s">
        <v>1212</v>
      </c>
      <c r="AA1782" s="32" t="e">
        <v>#N/A</v>
      </c>
    </row>
    <row r="1783" spans="1:27" x14ac:dyDescent="0.2">
      <c r="A1783" s="32" t="s">
        <v>4857</v>
      </c>
      <c r="B1783" s="32">
        <v>0.31709173848428501</v>
      </c>
      <c r="C1783" s="32" t="s">
        <v>242</v>
      </c>
      <c r="D1783" s="32">
        <v>-9.1470239515342902E-2</v>
      </c>
      <c r="E1783" s="32">
        <v>0.624544268278034</v>
      </c>
      <c r="F1783" s="32">
        <v>0.293522267206478</v>
      </c>
      <c r="G1783" s="32">
        <v>0.77261067799433603</v>
      </c>
      <c r="H1783" s="32">
        <v>0.53644052374630902</v>
      </c>
      <c r="I1783" s="32">
        <v>0.57887662619296898</v>
      </c>
      <c r="J1783" s="32" t="s">
        <v>242</v>
      </c>
      <c r="K1783" s="32">
        <v>0.38325139754182103</v>
      </c>
      <c r="L1783" s="32">
        <v>1.11759230394913</v>
      </c>
      <c r="M1783" s="32">
        <v>0.18145161290322601</v>
      </c>
      <c r="N1783" s="32">
        <v>0.53612076094441097</v>
      </c>
      <c r="O1783" s="32">
        <v>0.350766686082364</v>
      </c>
      <c r="P1783" s="32">
        <v>0.36961663563734998</v>
      </c>
      <c r="Q1783" s="32" t="s">
        <v>242</v>
      </c>
      <c r="R1783" s="32">
        <v>0.17147415818626599</v>
      </c>
      <c r="S1783" s="32">
        <v>1.3975702903575999</v>
      </c>
      <c r="T1783" s="32">
        <v>0.15991902834008101</v>
      </c>
      <c r="U1783" s="32">
        <v>0.39066031860031297</v>
      </c>
      <c r="V1783" s="32">
        <v>0.431925474133668</v>
      </c>
      <c r="W1783" s="32" t="s">
        <v>3598</v>
      </c>
      <c r="X1783" s="32" t="s">
        <v>3598</v>
      </c>
      <c r="Y1783" s="32" t="s">
        <v>3862</v>
      </c>
      <c r="Z1783" s="32" t="s">
        <v>1080</v>
      </c>
      <c r="AA1783" s="32" t="e">
        <v>#N/A</v>
      </c>
    </row>
    <row r="1784" spans="1:27" x14ac:dyDescent="0.2">
      <c r="A1784" s="32" t="s">
        <v>4856</v>
      </c>
      <c r="B1784" s="32">
        <v>0.12987819541463</v>
      </c>
      <c r="C1784" s="32" t="s">
        <v>242</v>
      </c>
      <c r="D1784" s="32">
        <v>-0.61481619302742396</v>
      </c>
      <c r="E1784" s="32">
        <v>-1.6196642601736899</v>
      </c>
      <c r="F1784" s="32">
        <v>0.99190283400809698</v>
      </c>
      <c r="G1784" s="32">
        <v>0.95802508527255903</v>
      </c>
      <c r="H1784" s="32">
        <v>0.73066194294776499</v>
      </c>
      <c r="I1784" s="32">
        <v>0.32365976343106001</v>
      </c>
      <c r="J1784" s="32" t="s">
        <v>242</v>
      </c>
      <c r="K1784" s="32">
        <v>-0.92996128953819701</v>
      </c>
      <c r="L1784" s="32">
        <v>-1.5356864117456901</v>
      </c>
      <c r="M1784" s="32">
        <v>0.967741935483871</v>
      </c>
      <c r="N1784" s="32">
        <v>0.97895006131291096</v>
      </c>
      <c r="O1784" s="32">
        <v>0.82380443618883803</v>
      </c>
      <c r="P1784" s="32">
        <v>0.185002035575873</v>
      </c>
      <c r="Q1784" s="32" t="s">
        <v>242</v>
      </c>
      <c r="R1784" s="32">
        <v>-0.38514253249983998</v>
      </c>
      <c r="S1784" s="32">
        <v>-0.84667233915703599</v>
      </c>
      <c r="T1784" s="32">
        <v>0.87854251012145701</v>
      </c>
      <c r="U1784" s="32">
        <v>0.921138861159286</v>
      </c>
      <c r="V1784" s="32">
        <v>0.64993409119869705</v>
      </c>
      <c r="W1784" s="32" t="s">
        <v>3598</v>
      </c>
      <c r="X1784" s="32" t="s">
        <v>3598</v>
      </c>
      <c r="Y1784" s="32" t="s">
        <v>3862</v>
      </c>
      <c r="Z1784" s="32" t="s">
        <v>1080</v>
      </c>
      <c r="AA1784" s="32" t="e">
        <v>#N/A</v>
      </c>
    </row>
    <row r="1785" spans="1:27" x14ac:dyDescent="0.2">
      <c r="A1785" s="32" t="s">
        <v>4855</v>
      </c>
      <c r="B1785" s="32">
        <v>0.30149494674942001</v>
      </c>
      <c r="C1785" s="32" t="s">
        <v>242</v>
      </c>
      <c r="D1785" s="32">
        <v>-0.13507027885210901</v>
      </c>
      <c r="E1785" s="32">
        <v>0.43757887862752998</v>
      </c>
      <c r="F1785" s="32">
        <v>0.334008097165992</v>
      </c>
      <c r="G1785" s="32">
        <v>0.86548892386536802</v>
      </c>
      <c r="H1785" s="32">
        <v>0.55372184557959503</v>
      </c>
      <c r="I1785" s="32">
        <v>0.35049122993363602</v>
      </c>
      <c r="J1785" s="32" t="s">
        <v>242</v>
      </c>
      <c r="K1785" s="32">
        <v>-0.79190057582659401</v>
      </c>
      <c r="L1785" s="32">
        <v>-1.25674183805356</v>
      </c>
      <c r="M1785" s="32">
        <v>0.93346774193548399</v>
      </c>
      <c r="N1785" s="32">
        <v>0.97386344277898595</v>
      </c>
      <c r="O1785" s="32">
        <v>0.78579067440050399</v>
      </c>
      <c r="P1785" s="32">
        <v>0.95390389928930197</v>
      </c>
      <c r="Q1785" s="32" t="s">
        <v>242</v>
      </c>
      <c r="R1785" s="32">
        <v>1.9331118780398999</v>
      </c>
      <c r="S1785" s="32">
        <v>8.5003800601889594</v>
      </c>
      <c r="T1785" s="32">
        <v>1.8218623481781399E-2</v>
      </c>
      <c r="U1785" s="32">
        <v>2.6744115936263702E-16</v>
      </c>
      <c r="V1785" s="32">
        <v>2.6611208576081399E-2</v>
      </c>
      <c r="W1785" s="32" t="s">
        <v>3598</v>
      </c>
      <c r="X1785" s="32" t="s">
        <v>3598</v>
      </c>
      <c r="Y1785" s="32" t="s">
        <v>3862</v>
      </c>
      <c r="Z1785" s="32" t="s">
        <v>1080</v>
      </c>
      <c r="AA1785" s="32" t="e">
        <v>#N/A</v>
      </c>
    </row>
    <row r="1786" spans="1:27" x14ac:dyDescent="0.2">
      <c r="A1786" s="32" t="s">
        <v>4854</v>
      </c>
      <c r="B1786" s="32">
        <v>0.248627562275999</v>
      </c>
      <c r="C1786" s="32" t="s">
        <v>242</v>
      </c>
      <c r="D1786" s="32">
        <v>-0.28285836770120298</v>
      </c>
      <c r="E1786" s="32">
        <v>-0.196164990361921</v>
      </c>
      <c r="F1786" s="32">
        <v>0.57287449392712597</v>
      </c>
      <c r="G1786" s="32">
        <v>0.93100504453205302</v>
      </c>
      <c r="H1786" s="32">
        <v>0.61135729523294302</v>
      </c>
      <c r="I1786" s="32">
        <v>0.36901209005232399</v>
      </c>
      <c r="J1786" s="32" t="s">
        <v>242</v>
      </c>
      <c r="K1786" s="32">
        <v>-0.69660190229738805</v>
      </c>
      <c r="L1786" s="32">
        <v>-1.0641957679487799</v>
      </c>
      <c r="M1786" s="32">
        <v>0.89112903225806495</v>
      </c>
      <c r="N1786" s="32">
        <v>0.96834901261150397</v>
      </c>
      <c r="O1786" s="32">
        <v>0.75697401748172</v>
      </c>
      <c r="P1786" s="32">
        <v>0.15956159537688999</v>
      </c>
      <c r="Q1786" s="32" t="s">
        <v>242</v>
      </c>
      <c r="R1786" s="32">
        <v>-0.46184596564348102</v>
      </c>
      <c r="S1786" s="32">
        <v>-1.1559356389673501</v>
      </c>
      <c r="T1786" s="32">
        <v>0.94939271255060698</v>
      </c>
      <c r="U1786" s="32">
        <v>0.93007388899381704</v>
      </c>
      <c r="V1786" s="32">
        <v>0.67790410732160999</v>
      </c>
      <c r="W1786" s="32" t="s">
        <v>3598</v>
      </c>
      <c r="X1786" s="32" t="s">
        <v>3598</v>
      </c>
      <c r="Y1786" s="32" t="s">
        <v>3862</v>
      </c>
      <c r="Z1786" s="32" t="s">
        <v>1080</v>
      </c>
      <c r="AA1786" s="32" t="e">
        <v>#N/A</v>
      </c>
    </row>
    <row r="1787" spans="1:27" x14ac:dyDescent="0.2">
      <c r="A1787" s="32" t="s">
        <v>4853</v>
      </c>
      <c r="B1787" s="32">
        <v>1.0452168204776999</v>
      </c>
      <c r="C1787" s="32" t="s">
        <v>242</v>
      </c>
      <c r="D1787" s="32">
        <v>1.94396645520139</v>
      </c>
      <c r="E1787" s="32">
        <v>9.3528899424009104</v>
      </c>
      <c r="F1787" s="32">
        <v>3.2388663967611302E-2</v>
      </c>
      <c r="G1787" s="32">
        <v>8.0199035025471205E-20</v>
      </c>
      <c r="H1787" s="32">
        <v>2.59497481984589E-2</v>
      </c>
      <c r="I1787" s="32">
        <v>0.45800942644678999</v>
      </c>
      <c r="J1787" s="32" t="s">
        <v>242</v>
      </c>
      <c r="K1787" s="32">
        <v>-0.23866808865839001</v>
      </c>
      <c r="L1787" s="32">
        <v>-0.13896404206059201</v>
      </c>
      <c r="M1787" s="32">
        <v>0.5625</v>
      </c>
      <c r="N1787" s="32">
        <v>0.95950178954328003</v>
      </c>
      <c r="O1787" s="32">
        <v>0.59431851836054295</v>
      </c>
      <c r="P1787" s="32">
        <v>0.50578298117156595</v>
      </c>
      <c r="Q1787" s="32" t="s">
        <v>242</v>
      </c>
      <c r="R1787" s="32">
        <v>0.58201839796382004</v>
      </c>
      <c r="S1787" s="32">
        <v>3.05285821044271</v>
      </c>
      <c r="T1787" s="32">
        <v>5.8704453441295601E-2</v>
      </c>
      <c r="U1787" s="32">
        <v>1.1375850457410901E-2</v>
      </c>
      <c r="V1787" s="32">
        <v>0.28027714425060302</v>
      </c>
      <c r="W1787" s="32" t="s">
        <v>3598</v>
      </c>
      <c r="X1787" s="32" t="s">
        <v>3598</v>
      </c>
      <c r="Y1787" s="32" t="s">
        <v>3862</v>
      </c>
      <c r="Z1787" s="32" t="s">
        <v>1080</v>
      </c>
      <c r="AA1787" s="32" t="e">
        <v>#N/A</v>
      </c>
    </row>
    <row r="1788" spans="1:27" x14ac:dyDescent="0.2">
      <c r="A1788" s="32" t="s">
        <v>4852</v>
      </c>
      <c r="B1788" s="32">
        <v>0.101066241366885</v>
      </c>
      <c r="C1788" s="32" t="s">
        <v>242</v>
      </c>
      <c r="D1788" s="32">
        <v>-0.69535854758375704</v>
      </c>
      <c r="E1788" s="32">
        <v>-1.96504543257772</v>
      </c>
      <c r="F1788" s="32">
        <v>1</v>
      </c>
      <c r="G1788" s="32">
        <v>0.97771345561313205</v>
      </c>
      <c r="H1788" s="32">
        <v>0.75658468424888103</v>
      </c>
      <c r="I1788" s="32">
        <v>0.173255301230061</v>
      </c>
      <c r="J1788" s="32" t="s">
        <v>242</v>
      </c>
      <c r="K1788" s="32">
        <v>-1.7038641023004499</v>
      </c>
      <c r="L1788" s="32">
        <v>-3.09931725488368</v>
      </c>
      <c r="M1788" s="32">
        <v>0.99798387096774199</v>
      </c>
      <c r="N1788" s="32">
        <v>0.99988687543017796</v>
      </c>
      <c r="O1788" s="32">
        <v>0.95579676057446605</v>
      </c>
      <c r="P1788" s="32">
        <v>0.150232874846218</v>
      </c>
      <c r="Q1788" s="32" t="s">
        <v>242</v>
      </c>
      <c r="R1788" s="32">
        <v>-0.48997224356727098</v>
      </c>
      <c r="S1788" s="32">
        <v>-1.26933897915167</v>
      </c>
      <c r="T1788" s="32">
        <v>0.95748987854251</v>
      </c>
      <c r="U1788" s="32">
        <v>0.93670492597639099</v>
      </c>
      <c r="V1788" s="32">
        <v>0.68792322994656696</v>
      </c>
      <c r="W1788" s="32" t="s">
        <v>3598</v>
      </c>
      <c r="X1788" s="32" t="s">
        <v>3598</v>
      </c>
      <c r="Y1788" s="32" t="s">
        <v>3862</v>
      </c>
      <c r="Z1788" s="32" t="s">
        <v>1080</v>
      </c>
      <c r="AA1788" s="32" t="e">
        <v>#N/A</v>
      </c>
    </row>
    <row r="1789" spans="1:27" x14ac:dyDescent="0.2">
      <c r="A1789" s="32" t="s">
        <v>4851</v>
      </c>
      <c r="B1789" s="32">
        <v>0.201724758644689</v>
      </c>
      <c r="C1789" s="32" t="s">
        <v>242</v>
      </c>
      <c r="D1789" s="32">
        <v>-0.413972773669608</v>
      </c>
      <c r="E1789" s="32">
        <v>-0.75840888677982499</v>
      </c>
      <c r="F1789" s="32">
        <v>0.831983805668016</v>
      </c>
      <c r="G1789" s="32">
        <v>0.93100504453205302</v>
      </c>
      <c r="H1789" s="32">
        <v>0.66055297685211001</v>
      </c>
      <c r="I1789" s="32">
        <v>0.44597931267646801</v>
      </c>
      <c r="J1789" s="32" t="s">
        <v>242</v>
      </c>
      <c r="K1789" s="32">
        <v>-0.30056877131406901</v>
      </c>
      <c r="L1789" s="32">
        <v>-0.26403118875598802</v>
      </c>
      <c r="M1789" s="32">
        <v>0.61895161290322598</v>
      </c>
      <c r="N1789" s="32">
        <v>0.96060061438371502</v>
      </c>
      <c r="O1789" s="32">
        <v>0.61812832612039004</v>
      </c>
      <c r="P1789" s="32">
        <v>0.37832634173486401</v>
      </c>
      <c r="Q1789" s="32" t="s">
        <v>242</v>
      </c>
      <c r="R1789" s="32">
        <v>0.19773409528350799</v>
      </c>
      <c r="S1789" s="32">
        <v>1.5034486645927601</v>
      </c>
      <c r="T1789" s="32">
        <v>0.14372469635627499</v>
      </c>
      <c r="U1789" s="32">
        <v>0.34000806993835297</v>
      </c>
      <c r="V1789" s="32">
        <v>0.42162655609137201</v>
      </c>
      <c r="W1789" s="32" t="s">
        <v>3598</v>
      </c>
      <c r="X1789" s="32" t="s">
        <v>3598</v>
      </c>
      <c r="Y1789" s="32" t="s">
        <v>3862</v>
      </c>
      <c r="Z1789" s="32" t="s">
        <v>1080</v>
      </c>
      <c r="AA1789" s="32" t="e">
        <v>#N/A</v>
      </c>
    </row>
    <row r="1790" spans="1:27" x14ac:dyDescent="0.2">
      <c r="A1790" s="32" t="s">
        <v>4850</v>
      </c>
      <c r="B1790" s="32">
        <v>0.31630711131064498</v>
      </c>
      <c r="C1790" s="32" t="s">
        <v>242</v>
      </c>
      <c r="D1790" s="32">
        <v>-9.3663624938250395E-2</v>
      </c>
      <c r="E1790" s="32">
        <v>0.61513860795098396</v>
      </c>
      <c r="F1790" s="32">
        <v>0.29554655870445301</v>
      </c>
      <c r="G1790" s="32">
        <v>0.77642386710378097</v>
      </c>
      <c r="H1790" s="32">
        <v>0.53731181684979101</v>
      </c>
      <c r="I1790" s="32">
        <v>0.449396188401604</v>
      </c>
      <c r="J1790" s="32" t="s">
        <v>242</v>
      </c>
      <c r="K1790" s="32">
        <v>-0.28298731331844401</v>
      </c>
      <c r="L1790" s="32">
        <v>-0.22850875682274099</v>
      </c>
      <c r="M1790" s="32">
        <v>0.60483870967741904</v>
      </c>
      <c r="N1790" s="32">
        <v>0.95950178954328003</v>
      </c>
      <c r="O1790" s="32">
        <v>0.61140671890708398</v>
      </c>
      <c r="P1790" s="32">
        <v>0.29954788815636801</v>
      </c>
      <c r="Q1790" s="32" t="s">
        <v>242</v>
      </c>
      <c r="R1790" s="32">
        <v>-3.9784508952720399E-2</v>
      </c>
      <c r="S1790" s="32">
        <v>0.54578895756403201</v>
      </c>
      <c r="T1790" s="32">
        <v>0.331983805668016</v>
      </c>
      <c r="U1790" s="32">
        <v>0.82287122547886904</v>
      </c>
      <c r="V1790" s="32">
        <v>0.51586753674076302</v>
      </c>
      <c r="W1790" s="32" t="s">
        <v>3598</v>
      </c>
      <c r="X1790" s="32" t="s">
        <v>3598</v>
      </c>
      <c r="Y1790" s="32" t="s">
        <v>3862</v>
      </c>
      <c r="Z1790" s="32" t="s">
        <v>1080</v>
      </c>
      <c r="AA1790" s="32" t="e">
        <v>#N/A</v>
      </c>
    </row>
    <row r="1791" spans="1:27" x14ac:dyDescent="0.2">
      <c r="A1791" s="32" t="s">
        <v>4849</v>
      </c>
      <c r="B1791" s="32">
        <v>0.17864185068861199</v>
      </c>
      <c r="C1791" s="32" t="s">
        <v>242</v>
      </c>
      <c r="D1791" s="32">
        <v>-0.47849987078036599</v>
      </c>
      <c r="E1791" s="32">
        <v>-1.0351135420473201</v>
      </c>
      <c r="F1791" s="32">
        <v>0.92914979757085003</v>
      </c>
      <c r="G1791" s="32">
        <v>0.93100504453205302</v>
      </c>
      <c r="H1791" s="32">
        <v>0.68385276688263996</v>
      </c>
      <c r="I1791" s="32">
        <v>0.52717823470057301</v>
      </c>
      <c r="J1791" s="32" t="s">
        <v>242</v>
      </c>
      <c r="K1791" s="32">
        <v>0.117238474748476</v>
      </c>
      <c r="L1791" s="32">
        <v>0.58012687044289601</v>
      </c>
      <c r="M1791" s="32">
        <v>0.296370967741935</v>
      </c>
      <c r="N1791" s="32">
        <v>0.79872283644977404</v>
      </c>
      <c r="O1791" s="32">
        <v>0.453335539346362</v>
      </c>
      <c r="P1791" s="32">
        <v>0.16977908651875201</v>
      </c>
      <c r="Q1791" s="32" t="s">
        <v>242</v>
      </c>
      <c r="R1791" s="32">
        <v>-0.43104002665163599</v>
      </c>
      <c r="S1791" s="32">
        <v>-1.0317280780289499</v>
      </c>
      <c r="T1791" s="32">
        <v>0.92914979757085003</v>
      </c>
      <c r="U1791" s="32">
        <v>0.92511742722365997</v>
      </c>
      <c r="V1791" s="32">
        <v>0.66678036660317996</v>
      </c>
      <c r="W1791" s="32" t="s">
        <v>3598</v>
      </c>
      <c r="X1791" s="32" t="s">
        <v>3598</v>
      </c>
      <c r="Y1791" s="32" t="s">
        <v>3862</v>
      </c>
      <c r="Z1791" s="32" t="s">
        <v>1080</v>
      </c>
      <c r="AA1791" s="32" t="e">
        <v>#N/A</v>
      </c>
    </row>
    <row r="1792" spans="1:27" x14ac:dyDescent="0.2">
      <c r="A1792" s="32" t="s">
        <v>4848</v>
      </c>
      <c r="B1792" s="32">
        <v>0.33020972620729999</v>
      </c>
      <c r="C1792" s="32" t="s">
        <v>242</v>
      </c>
      <c r="D1792" s="32">
        <v>-5.4799570927511101E-2</v>
      </c>
      <c r="E1792" s="32">
        <v>0.78179517780845298</v>
      </c>
      <c r="F1792" s="32">
        <v>0.269230769230769</v>
      </c>
      <c r="G1792" s="32">
        <v>0.68451285715027199</v>
      </c>
      <c r="H1792" s="32">
        <v>0.52185092887959195</v>
      </c>
      <c r="I1792" s="32">
        <v>1.98005233622243</v>
      </c>
      <c r="J1792" s="32" t="s">
        <v>242</v>
      </c>
      <c r="K1792" s="32">
        <v>7.5929698280814897</v>
      </c>
      <c r="L1792" s="32">
        <v>15.684457706718399</v>
      </c>
      <c r="M1792" s="32">
        <v>4.0322580645161298E-3</v>
      </c>
      <c r="N1792" s="32">
        <v>4.83955590424759E-54</v>
      </c>
      <c r="O1792" s="32">
        <v>1.56327683869922E-14</v>
      </c>
      <c r="P1792" s="32">
        <v>0.157894264848015</v>
      </c>
      <c r="Q1792" s="32" t="s">
        <v>242</v>
      </c>
      <c r="R1792" s="32">
        <v>-0.46687300034687601</v>
      </c>
      <c r="S1792" s="32">
        <v>-1.1762043189587901</v>
      </c>
      <c r="T1792" s="32">
        <v>0.95344129554655899</v>
      </c>
      <c r="U1792" s="32">
        <v>0.93137225679320901</v>
      </c>
      <c r="V1792" s="32">
        <v>0.67970462831581602</v>
      </c>
      <c r="W1792" s="32" t="s">
        <v>3598</v>
      </c>
      <c r="X1792" s="32" t="s">
        <v>3598</v>
      </c>
      <c r="Y1792" s="32" t="s">
        <v>3862</v>
      </c>
      <c r="Z1792" s="32" t="s">
        <v>1904</v>
      </c>
      <c r="AA1792" s="32" t="e">
        <v>#N/A</v>
      </c>
    </row>
    <row r="1793" spans="1:27" x14ac:dyDescent="0.2">
      <c r="A1793" s="32" t="s">
        <v>4847</v>
      </c>
      <c r="B1793" s="32">
        <v>0.21122623260679099</v>
      </c>
      <c r="C1793" s="32" t="s">
        <v>242</v>
      </c>
      <c r="D1793" s="32">
        <v>-0.38741188566474699</v>
      </c>
      <c r="E1793" s="32">
        <v>-0.644510669006779</v>
      </c>
      <c r="F1793" s="32">
        <v>0.76113360323886603</v>
      </c>
      <c r="G1793" s="32">
        <v>0.93100504453205302</v>
      </c>
      <c r="H1793" s="32">
        <v>0.65077434699391001</v>
      </c>
      <c r="I1793" s="32">
        <v>0.45545019534641501</v>
      </c>
      <c r="J1793" s="32" t="s">
        <v>242</v>
      </c>
      <c r="K1793" s="32">
        <v>-0.25183655532557098</v>
      </c>
      <c r="L1793" s="32">
        <v>-0.16557025190772301</v>
      </c>
      <c r="M1793" s="32">
        <v>0.57056451612903203</v>
      </c>
      <c r="N1793" s="32">
        <v>0.95950178954328003</v>
      </c>
      <c r="O1793" s="32">
        <v>0.59941629967211796</v>
      </c>
      <c r="P1793" s="32">
        <v>0.24242928453423099</v>
      </c>
      <c r="Q1793" s="32" t="s">
        <v>242</v>
      </c>
      <c r="R1793" s="32">
        <v>-0.21199823481285399</v>
      </c>
      <c r="S1793" s="32">
        <v>-0.14856568797571401</v>
      </c>
      <c r="T1793" s="32">
        <v>0.56680161943319796</v>
      </c>
      <c r="U1793" s="32">
        <v>0.91659158953230002</v>
      </c>
      <c r="V1793" s="32">
        <v>0.58394579427933802</v>
      </c>
      <c r="W1793" s="32" t="s">
        <v>3598</v>
      </c>
      <c r="X1793" s="32" t="s">
        <v>3598</v>
      </c>
      <c r="Y1793" s="32" t="s">
        <v>3862</v>
      </c>
      <c r="Z1793" s="32" t="s">
        <v>4846</v>
      </c>
      <c r="AA1793" s="32" t="e">
        <v>#N/A</v>
      </c>
    </row>
    <row r="1794" spans="1:27" x14ac:dyDescent="0.2">
      <c r="A1794" s="32" t="s">
        <v>4845</v>
      </c>
      <c r="B1794" s="32">
        <v>0.27663880563210103</v>
      </c>
      <c r="C1794" s="32" t="s">
        <v>242</v>
      </c>
      <c r="D1794" s="32">
        <v>-0.20455435922568499</v>
      </c>
      <c r="E1794" s="32">
        <v>0.139617721730185</v>
      </c>
      <c r="F1794" s="32">
        <v>0.42712550607287397</v>
      </c>
      <c r="G1794" s="32">
        <v>0.93100504453205302</v>
      </c>
      <c r="H1794" s="32">
        <v>0.58103984132558395</v>
      </c>
      <c r="I1794" s="32">
        <v>0.58424113158797597</v>
      </c>
      <c r="J1794" s="32" t="s">
        <v>242</v>
      </c>
      <c r="K1794" s="32">
        <v>0.41085434065614201</v>
      </c>
      <c r="L1794" s="32">
        <v>1.1733626313121801</v>
      </c>
      <c r="M1794" s="32">
        <v>0.16733870967741901</v>
      </c>
      <c r="N1794" s="32">
        <v>0.50870873959325902</v>
      </c>
      <c r="O1794" s="32">
        <v>0.34058967219907998</v>
      </c>
      <c r="P1794" s="32">
        <v>0.23602545175696801</v>
      </c>
      <c r="Q1794" s="32" t="s">
        <v>242</v>
      </c>
      <c r="R1794" s="32">
        <v>-0.23130591799175901</v>
      </c>
      <c r="S1794" s="32">
        <v>-0.22641302240230399</v>
      </c>
      <c r="T1794" s="32">
        <v>0.60526315789473695</v>
      </c>
      <c r="U1794" s="32">
        <v>0.91659158953230002</v>
      </c>
      <c r="V1794" s="32">
        <v>0.59146142527573697</v>
      </c>
      <c r="W1794" s="32" t="s">
        <v>3598</v>
      </c>
      <c r="X1794" s="32" t="s">
        <v>3598</v>
      </c>
      <c r="Y1794" s="32" t="s">
        <v>3862</v>
      </c>
      <c r="Z1794" s="32" t="s">
        <v>1215</v>
      </c>
      <c r="AA1794" s="32" t="e">
        <v>#N/A</v>
      </c>
    </row>
    <row r="1795" spans="1:27" x14ac:dyDescent="0.2">
      <c r="A1795" s="32" t="s">
        <v>4844</v>
      </c>
      <c r="B1795" s="32">
        <v>0.20096825271211999</v>
      </c>
      <c r="C1795" s="32" t="s">
        <v>242</v>
      </c>
      <c r="D1795" s="32">
        <v>-0.41608754759101402</v>
      </c>
      <c r="E1795" s="32">
        <v>-0.76747744580529798</v>
      </c>
      <c r="F1795" s="32">
        <v>0.83805668016194301</v>
      </c>
      <c r="G1795" s="32">
        <v>0.93100504453205302</v>
      </c>
      <c r="H1795" s="32">
        <v>0.66132702918762398</v>
      </c>
      <c r="I1795" s="32">
        <v>0.27849293313066498</v>
      </c>
      <c r="J1795" s="32" t="s">
        <v>242</v>
      </c>
      <c r="K1795" s="32">
        <v>-1.1623662095884899</v>
      </c>
      <c r="L1795" s="32">
        <v>-2.0052486036578898</v>
      </c>
      <c r="M1795" s="32">
        <v>0.98991935483870996</v>
      </c>
      <c r="N1795" s="32">
        <v>0.98959358075068704</v>
      </c>
      <c r="O1795" s="32">
        <v>0.87745662859979201</v>
      </c>
      <c r="P1795" s="32">
        <v>0.51861340291999702</v>
      </c>
      <c r="Q1795" s="32" t="s">
        <v>242</v>
      </c>
      <c r="R1795" s="32">
        <v>0.62070237469881595</v>
      </c>
      <c r="S1795" s="32">
        <v>3.2088295119155799</v>
      </c>
      <c r="T1795" s="32">
        <v>5.6680161943319797E-2</v>
      </c>
      <c r="U1795" s="32">
        <v>7.1177191971660003E-3</v>
      </c>
      <c r="V1795" s="32">
        <v>0.267397733338261</v>
      </c>
      <c r="W1795" s="32" t="s">
        <v>3598</v>
      </c>
      <c r="X1795" s="32" t="s">
        <v>3598</v>
      </c>
      <c r="Y1795" s="32" t="s">
        <v>3862</v>
      </c>
      <c r="Z1795" s="32" t="s">
        <v>1215</v>
      </c>
      <c r="AA1795" s="32" t="e">
        <v>#N/A</v>
      </c>
    </row>
    <row r="1796" spans="1:27" x14ac:dyDescent="0.2">
      <c r="A1796" s="32" t="s">
        <v>4843</v>
      </c>
      <c r="B1796" s="32">
        <v>0.20098804290039901</v>
      </c>
      <c r="C1796" s="32" t="s">
        <v>242</v>
      </c>
      <c r="D1796" s="32">
        <v>-0.416032225124568</v>
      </c>
      <c r="E1796" s="32">
        <v>-0.76724021238411499</v>
      </c>
      <c r="F1796" s="32">
        <v>0.83805668016194301</v>
      </c>
      <c r="G1796" s="32">
        <v>0.93100504453205302</v>
      </c>
      <c r="H1796" s="32">
        <v>0.66130678864521197</v>
      </c>
      <c r="I1796" s="32">
        <v>0.520850547254605</v>
      </c>
      <c r="J1796" s="32" t="s">
        <v>242</v>
      </c>
      <c r="K1796" s="32">
        <v>8.4679499828099303E-2</v>
      </c>
      <c r="L1796" s="32">
        <v>0.51434313562903</v>
      </c>
      <c r="M1796" s="32">
        <v>0.31451612903225801</v>
      </c>
      <c r="N1796" s="32">
        <v>0.822842780980508</v>
      </c>
      <c r="O1796" s="32">
        <v>0.466258097093187</v>
      </c>
      <c r="P1796" s="32">
        <v>0.16226983956495</v>
      </c>
      <c r="Q1796" s="32" t="s">
        <v>242</v>
      </c>
      <c r="R1796" s="32">
        <v>-0.45368055555659798</v>
      </c>
      <c r="S1796" s="32">
        <v>-1.1230132316607</v>
      </c>
      <c r="T1796" s="32">
        <v>0.94331983805667996</v>
      </c>
      <c r="U1796" s="32">
        <v>0.92794579756053697</v>
      </c>
      <c r="V1796" s="32">
        <v>0.67497061796953295</v>
      </c>
      <c r="W1796" s="32" t="s">
        <v>3598</v>
      </c>
      <c r="X1796" s="32" t="s">
        <v>3598</v>
      </c>
      <c r="Y1796" s="32" t="s">
        <v>3862</v>
      </c>
      <c r="Z1796" s="32" t="s">
        <v>720</v>
      </c>
      <c r="AA1796" s="32" t="e">
        <v>#N/A</v>
      </c>
    </row>
    <row r="1797" spans="1:27" x14ac:dyDescent="0.2">
      <c r="A1797" s="32" t="s">
        <v>4842</v>
      </c>
      <c r="B1797" s="32">
        <v>0.318416456722938</v>
      </c>
      <c r="C1797" s="32" t="s">
        <v>242</v>
      </c>
      <c r="D1797" s="32">
        <v>-8.7767056944383401E-2</v>
      </c>
      <c r="E1797" s="32">
        <v>0.64042423038032903</v>
      </c>
      <c r="F1797" s="32">
        <v>0.291497975708502</v>
      </c>
      <c r="G1797" s="32">
        <v>0.76382057360991096</v>
      </c>
      <c r="H1797" s="32">
        <v>0.534969089278864</v>
      </c>
      <c r="I1797" s="32">
        <v>0.61654591391881597</v>
      </c>
      <c r="J1797" s="32" t="s">
        <v>242</v>
      </c>
      <c r="K1797" s="32">
        <v>0.57707787914464304</v>
      </c>
      <c r="L1797" s="32">
        <v>1.5092087444804001</v>
      </c>
      <c r="M1797" s="32">
        <v>0.125</v>
      </c>
      <c r="N1797" s="32">
        <v>0.33588628897370298</v>
      </c>
      <c r="O1797" s="32">
        <v>0.28194342345390599</v>
      </c>
      <c r="P1797" s="32">
        <v>0.34056315253525599</v>
      </c>
      <c r="Q1797" s="32" t="s">
        <v>242</v>
      </c>
      <c r="R1797" s="32">
        <v>8.3877328835787496E-2</v>
      </c>
      <c r="S1797" s="32">
        <v>1.0443855189912601</v>
      </c>
      <c r="T1797" s="32">
        <v>0.208502024291498</v>
      </c>
      <c r="U1797" s="32">
        <v>0.58949211442056604</v>
      </c>
      <c r="V1797" s="32">
        <v>0.46657698249846002</v>
      </c>
      <c r="W1797" s="32" t="s">
        <v>3598</v>
      </c>
      <c r="X1797" s="32" t="s">
        <v>3598</v>
      </c>
      <c r="Y1797" s="32" t="s">
        <v>3862</v>
      </c>
      <c r="Z1797" s="32" t="s">
        <v>720</v>
      </c>
      <c r="AA1797" s="32" t="e">
        <v>#N/A</v>
      </c>
    </row>
    <row r="1798" spans="1:27" x14ac:dyDescent="0.2">
      <c r="A1798" s="32" t="s">
        <v>4841</v>
      </c>
      <c r="B1798" s="32">
        <v>0.17176800844750001</v>
      </c>
      <c r="C1798" s="32" t="s">
        <v>242</v>
      </c>
      <c r="D1798" s="32">
        <v>-0.49771534773241499</v>
      </c>
      <c r="E1798" s="32">
        <v>-1.11751321852262</v>
      </c>
      <c r="F1798" s="32">
        <v>0.94534412955465597</v>
      </c>
      <c r="G1798" s="32">
        <v>0.93437392883612702</v>
      </c>
      <c r="H1798" s="32">
        <v>0.69065765553902003</v>
      </c>
      <c r="I1798" s="32">
        <v>0.45925662153318503</v>
      </c>
      <c r="J1798" s="32" t="s">
        <v>242</v>
      </c>
      <c r="K1798" s="32">
        <v>-0.23225067409967501</v>
      </c>
      <c r="L1798" s="32">
        <v>-0.12599798589470801</v>
      </c>
      <c r="M1798" s="32">
        <v>0.56048387096774199</v>
      </c>
      <c r="N1798" s="32">
        <v>0.95950178954328003</v>
      </c>
      <c r="O1798" s="32">
        <v>0.59182833933499202</v>
      </c>
      <c r="P1798" s="32">
        <v>0.16152217497919999</v>
      </c>
      <c r="Q1798" s="32" t="s">
        <v>242</v>
      </c>
      <c r="R1798" s="32">
        <v>-0.45593477915172698</v>
      </c>
      <c r="S1798" s="32">
        <v>-1.13210211593833</v>
      </c>
      <c r="T1798" s="32">
        <v>0.94736842105263197</v>
      </c>
      <c r="U1798" s="32">
        <v>0.92835869724339903</v>
      </c>
      <c r="V1798" s="32">
        <v>0.67578156049319604</v>
      </c>
      <c r="W1798" s="32" t="s">
        <v>3598</v>
      </c>
      <c r="X1798" s="32" t="s">
        <v>3598</v>
      </c>
      <c r="Y1798" s="32" t="s">
        <v>3862</v>
      </c>
      <c r="Z1798" s="32" t="s">
        <v>720</v>
      </c>
      <c r="AA1798" s="32" t="e">
        <v>#N/A</v>
      </c>
    </row>
    <row r="1799" spans="1:27" x14ac:dyDescent="0.2">
      <c r="A1799" s="32" t="s">
        <v>4840</v>
      </c>
      <c r="B1799" s="32">
        <v>2.3285135963645902</v>
      </c>
      <c r="C1799" s="32" t="s">
        <v>242</v>
      </c>
      <c r="D1799" s="32">
        <v>5.5313574302529496</v>
      </c>
      <c r="E1799" s="32">
        <v>24.7363153172866</v>
      </c>
      <c r="F1799" s="32">
        <v>2.0242914979756699E-3</v>
      </c>
      <c r="G1799" s="32">
        <v>2.0878804199233099E-133</v>
      </c>
      <c r="H1799" s="32">
        <v>1.5888103802862501E-8</v>
      </c>
      <c r="I1799" s="32">
        <v>0.41864243052058597</v>
      </c>
      <c r="J1799" s="32" t="s">
        <v>242</v>
      </c>
      <c r="K1799" s="32">
        <v>-0.441230090020924</v>
      </c>
      <c r="L1799" s="32">
        <v>-0.548230151131473</v>
      </c>
      <c r="M1799" s="32">
        <v>0.72580645161290303</v>
      </c>
      <c r="N1799" s="32">
        <v>0.96447268678212394</v>
      </c>
      <c r="O1799" s="32">
        <v>0.67047678420404999</v>
      </c>
      <c r="P1799" s="32">
        <v>0.26465522708481098</v>
      </c>
      <c r="Q1799" s="32" t="s">
        <v>242</v>
      </c>
      <c r="R1799" s="32">
        <v>-0.14498657600708401</v>
      </c>
      <c r="S1799" s="32">
        <v>0.121621002224003</v>
      </c>
      <c r="T1799" s="32">
        <v>0.44939271255060698</v>
      </c>
      <c r="U1799" s="32">
        <v>0.91659158953230002</v>
      </c>
      <c r="V1799" s="32">
        <v>0.55763926470516001</v>
      </c>
      <c r="W1799" s="32" t="s">
        <v>3598</v>
      </c>
      <c r="X1799" s="32" t="s">
        <v>3598</v>
      </c>
      <c r="Y1799" s="32" t="s">
        <v>3862</v>
      </c>
      <c r="Z1799" s="32" t="s">
        <v>720</v>
      </c>
      <c r="AA1799" s="32" t="e">
        <v>#N/A</v>
      </c>
    </row>
    <row r="1800" spans="1:27" x14ac:dyDescent="0.2">
      <c r="A1800" s="32" t="s">
        <v>4839</v>
      </c>
      <c r="B1800" s="32">
        <v>0.21433677375857901</v>
      </c>
      <c r="C1800" s="32" t="s">
        <v>242</v>
      </c>
      <c r="D1800" s="32">
        <v>-0.37871652581882098</v>
      </c>
      <c r="E1800" s="32">
        <v>-0.60722328655311597</v>
      </c>
      <c r="F1800" s="32">
        <v>0.74089068825910898</v>
      </c>
      <c r="G1800" s="32">
        <v>0.93100504453205302</v>
      </c>
      <c r="H1800" s="32">
        <v>0.647550809947947</v>
      </c>
      <c r="I1800" s="32">
        <v>0.44429331899088198</v>
      </c>
      <c r="J1800" s="32" t="s">
        <v>242</v>
      </c>
      <c r="K1800" s="32">
        <v>-0.30924401429875498</v>
      </c>
      <c r="L1800" s="32">
        <v>-0.281559071170777</v>
      </c>
      <c r="M1800" s="32">
        <v>0.62298387096774199</v>
      </c>
      <c r="N1800" s="32">
        <v>0.96284173873332701</v>
      </c>
      <c r="O1800" s="32">
        <v>0.62143204247709505</v>
      </c>
      <c r="P1800" s="32">
        <v>0.30940186168106998</v>
      </c>
      <c r="Q1800" s="32" t="s">
        <v>242</v>
      </c>
      <c r="R1800" s="32">
        <v>-1.00745828060243E-2</v>
      </c>
      <c r="S1800" s="32">
        <v>0.66557746533579698</v>
      </c>
      <c r="T1800" s="32">
        <v>0.30566801619433198</v>
      </c>
      <c r="U1800" s="32">
        <v>0.76953262171311998</v>
      </c>
      <c r="V1800" s="32">
        <v>0.50401910905054803</v>
      </c>
      <c r="W1800" s="32" t="s">
        <v>3598</v>
      </c>
      <c r="X1800" s="32" t="s">
        <v>3598</v>
      </c>
      <c r="Y1800" s="32" t="s">
        <v>3862</v>
      </c>
      <c r="Z1800" s="32" t="s">
        <v>437</v>
      </c>
      <c r="AA1800" s="32" t="e">
        <v>#N/A</v>
      </c>
    </row>
    <row r="1801" spans="1:27" x14ac:dyDescent="0.2">
      <c r="A1801" s="32" t="s">
        <v>4838</v>
      </c>
      <c r="B1801" s="32">
        <v>0.54399152328265998</v>
      </c>
      <c r="C1801" s="32" t="s">
        <v>242</v>
      </c>
      <c r="D1801" s="32">
        <v>0.54281658760170604</v>
      </c>
      <c r="E1801" s="32">
        <v>3.3444886900281201</v>
      </c>
      <c r="F1801" s="32">
        <v>0.105263157894737</v>
      </c>
      <c r="G1801" s="32">
        <v>2.8214092242876501E-3</v>
      </c>
      <c r="H1801" s="32">
        <v>0.293628045600906</v>
      </c>
      <c r="I1801" s="32">
        <v>0.46971496681396901</v>
      </c>
      <c r="J1801" s="32" t="s">
        <v>242</v>
      </c>
      <c r="K1801" s="32">
        <v>-0.17843749122468</v>
      </c>
      <c r="L1801" s="32">
        <v>-1.72712166891077E-2</v>
      </c>
      <c r="M1801" s="32">
        <v>0.51411290322580605</v>
      </c>
      <c r="N1801" s="32">
        <v>0.95950178954328003</v>
      </c>
      <c r="O1801" s="32">
        <v>0.57081029600490896</v>
      </c>
      <c r="P1801" s="32">
        <v>0.26253757974676301</v>
      </c>
      <c r="Q1801" s="32" t="s">
        <v>242</v>
      </c>
      <c r="R1801" s="32">
        <v>-0.151371324845755</v>
      </c>
      <c r="S1801" s="32">
        <v>9.5878106327676196E-2</v>
      </c>
      <c r="T1801" s="32">
        <v>0.46558704453441302</v>
      </c>
      <c r="U1801" s="32">
        <v>0.91659158953230002</v>
      </c>
      <c r="V1801" s="32">
        <v>0.56015859587482497</v>
      </c>
      <c r="W1801" s="32" t="s">
        <v>3598</v>
      </c>
      <c r="X1801" s="32" t="s">
        <v>3598</v>
      </c>
      <c r="Y1801" s="32" t="s">
        <v>3862</v>
      </c>
      <c r="Z1801" s="32" t="s">
        <v>437</v>
      </c>
      <c r="AA1801" s="32" t="e">
        <v>#N/A</v>
      </c>
    </row>
    <row r="1802" spans="1:27" x14ac:dyDescent="0.2">
      <c r="A1802" s="32" t="s">
        <v>4837</v>
      </c>
      <c r="B1802" s="32">
        <v>0.26660444728267202</v>
      </c>
      <c r="C1802" s="32" t="s">
        <v>242</v>
      </c>
      <c r="D1802" s="32">
        <v>-0.23260489847705901</v>
      </c>
      <c r="E1802" s="32">
        <v>1.9331591698700998E-2</v>
      </c>
      <c r="F1802" s="32">
        <v>0.49392712550607298</v>
      </c>
      <c r="G1802" s="32">
        <v>0.93100504453205302</v>
      </c>
      <c r="H1802" s="32">
        <v>0.59196588839736197</v>
      </c>
      <c r="I1802" s="32">
        <v>0.37007266485290602</v>
      </c>
      <c r="J1802" s="32" t="s">
        <v>242</v>
      </c>
      <c r="K1802" s="32">
        <v>-0.69114473826578904</v>
      </c>
      <c r="L1802" s="32">
        <v>-1.0531698486018599</v>
      </c>
      <c r="M1802" s="32">
        <v>0.88709677419354804</v>
      </c>
      <c r="N1802" s="32">
        <v>0.96802414816603699</v>
      </c>
      <c r="O1802" s="32">
        <v>0.75526270608075297</v>
      </c>
      <c r="P1802" s="32">
        <v>0.270294852213116</v>
      </c>
      <c r="Q1802" s="32" t="s">
        <v>242</v>
      </c>
      <c r="R1802" s="32">
        <v>-0.127982994087876</v>
      </c>
      <c r="S1802" s="32">
        <v>0.19017834884343801</v>
      </c>
      <c r="T1802" s="32">
        <v>0.43117408906882598</v>
      </c>
      <c r="U1802" s="32">
        <v>0.90803699301470098</v>
      </c>
      <c r="V1802" s="32">
        <v>0.55091878444521902</v>
      </c>
      <c r="W1802" s="32" t="s">
        <v>3598</v>
      </c>
      <c r="X1802" s="32" t="s">
        <v>3598</v>
      </c>
      <c r="Y1802" s="32" t="s">
        <v>3862</v>
      </c>
      <c r="Z1802" s="32" t="s">
        <v>437</v>
      </c>
      <c r="AA1802" s="32" t="e">
        <v>#N/A</v>
      </c>
    </row>
    <row r="1803" spans="1:27" x14ac:dyDescent="0.2">
      <c r="A1803" s="32" t="s">
        <v>4836</v>
      </c>
      <c r="B1803" s="32">
        <v>0.27308753869348201</v>
      </c>
      <c r="C1803" s="32" t="s">
        <v>242</v>
      </c>
      <c r="D1803" s="32">
        <v>-0.214481745629969</v>
      </c>
      <c r="E1803" s="32">
        <v>9.7047171438892105E-2</v>
      </c>
      <c r="F1803" s="32">
        <v>0.45748987854251</v>
      </c>
      <c r="G1803" s="32">
        <v>0.93100504453205302</v>
      </c>
      <c r="H1803" s="32">
        <v>0.58491429968557496</v>
      </c>
      <c r="I1803" s="32">
        <v>0.70546981267843301</v>
      </c>
      <c r="J1803" s="32" t="s">
        <v>242</v>
      </c>
      <c r="K1803" s="32">
        <v>1.03463382106799</v>
      </c>
      <c r="L1803" s="32">
        <v>2.4336769999953201</v>
      </c>
      <c r="M1803" s="32">
        <v>6.0483870967741903E-2</v>
      </c>
      <c r="N1803" s="32">
        <v>5.95853174466804E-2</v>
      </c>
      <c r="O1803" s="32">
        <v>0.150419976477775</v>
      </c>
      <c r="P1803" s="32">
        <v>0.28097221623306901</v>
      </c>
      <c r="Q1803" s="32" t="s">
        <v>242</v>
      </c>
      <c r="R1803" s="32">
        <v>-9.5790529222917406E-2</v>
      </c>
      <c r="S1803" s="32">
        <v>0.31997629275711498</v>
      </c>
      <c r="T1803" s="32">
        <v>0.39271255060728699</v>
      </c>
      <c r="U1803" s="32">
        <v>0.88644407413865101</v>
      </c>
      <c r="V1803" s="32">
        <v>0.538156530322635</v>
      </c>
      <c r="W1803" s="32" t="s">
        <v>3598</v>
      </c>
      <c r="X1803" s="32" t="s">
        <v>3598</v>
      </c>
      <c r="Y1803" s="32" t="s">
        <v>3862</v>
      </c>
      <c r="Z1803" s="32" t="s">
        <v>3001</v>
      </c>
      <c r="AA1803" s="32" t="e">
        <v>#N/A</v>
      </c>
    </row>
    <row r="1804" spans="1:27" x14ac:dyDescent="0.2">
      <c r="A1804" s="32" t="s">
        <v>4835</v>
      </c>
      <c r="B1804" s="32">
        <v>0.54655909743205799</v>
      </c>
      <c r="C1804" s="32" t="s">
        <v>242</v>
      </c>
      <c r="D1804" s="32">
        <v>0.54999411076267402</v>
      </c>
      <c r="E1804" s="32">
        <v>3.3752672956195302</v>
      </c>
      <c r="F1804" s="32">
        <v>0.105263157894737</v>
      </c>
      <c r="G1804" s="32">
        <v>2.5424174380554799E-3</v>
      </c>
      <c r="H1804" s="32">
        <v>0.29116170646936901</v>
      </c>
      <c r="I1804" s="32">
        <v>0.600329602037461</v>
      </c>
      <c r="J1804" s="32" t="s">
        <v>242</v>
      </c>
      <c r="K1804" s="32">
        <v>0.49363720727921001</v>
      </c>
      <c r="L1804" s="32">
        <v>1.3406211570606501</v>
      </c>
      <c r="M1804" s="32">
        <v>0.15120967741935501</v>
      </c>
      <c r="N1804" s="32">
        <v>0.41908970636531401</v>
      </c>
      <c r="O1804" s="32">
        <v>0.31078120940765303</v>
      </c>
      <c r="P1804" s="32">
        <v>3.3207029140886402</v>
      </c>
      <c r="Q1804" s="32" t="s">
        <v>242</v>
      </c>
      <c r="R1804" s="32">
        <v>9.0690579770919104</v>
      </c>
      <c r="S1804" s="32">
        <v>37.272054904633102</v>
      </c>
      <c r="T1804" s="32">
        <v>4.0485829959514604E-3</v>
      </c>
      <c r="U1804" s="32">
        <v>4.7063378332409803E-291</v>
      </c>
      <c r="V1804" s="32">
        <v>6.0025200598553896E-20</v>
      </c>
      <c r="W1804" s="32" t="s">
        <v>3598</v>
      </c>
      <c r="X1804" s="32" t="s">
        <v>3598</v>
      </c>
      <c r="Y1804" s="32" t="s">
        <v>3862</v>
      </c>
      <c r="Z1804" s="32" t="s">
        <v>3001</v>
      </c>
      <c r="AA1804" s="32" t="e">
        <v>#N/A</v>
      </c>
    </row>
    <row r="1805" spans="1:27" x14ac:dyDescent="0.2">
      <c r="A1805" s="32" t="s">
        <v>4834</v>
      </c>
      <c r="B1805" s="32">
        <v>0.51385558411660104</v>
      </c>
      <c r="C1805" s="32" t="s">
        <v>242</v>
      </c>
      <c r="D1805" s="32">
        <v>0.45857309987509698</v>
      </c>
      <c r="E1805" s="32">
        <v>2.9832363437477598</v>
      </c>
      <c r="F1805" s="32">
        <v>0.11740890688259099</v>
      </c>
      <c r="G1805" s="32">
        <v>8.9752654069162503E-3</v>
      </c>
      <c r="H1805" s="32">
        <v>0.32327037877914</v>
      </c>
      <c r="I1805" s="32">
        <v>0.45614556832896302</v>
      </c>
      <c r="J1805" s="32" t="s">
        <v>242</v>
      </c>
      <c r="K1805" s="32">
        <v>-0.248258529120511</v>
      </c>
      <c r="L1805" s="32">
        <v>-0.15834103392385501</v>
      </c>
      <c r="M1805" s="32">
        <v>0.56653225806451601</v>
      </c>
      <c r="N1805" s="32">
        <v>0.95950178954328003</v>
      </c>
      <c r="O1805" s="32">
        <v>0.59803280815462301</v>
      </c>
      <c r="P1805" s="32">
        <v>0.278650649228044</v>
      </c>
      <c r="Q1805" s="32" t="s">
        <v>242</v>
      </c>
      <c r="R1805" s="32">
        <v>-0.102790099912954</v>
      </c>
      <c r="S1805" s="32">
        <v>0.29175447477404698</v>
      </c>
      <c r="T1805" s="32">
        <v>0.396761133603239</v>
      </c>
      <c r="U1805" s="32">
        <v>0.89203868103593498</v>
      </c>
      <c r="V1805" s="32">
        <v>0.54093521861591398</v>
      </c>
      <c r="W1805" s="32" t="s">
        <v>3598</v>
      </c>
      <c r="X1805" s="32" t="s">
        <v>3598</v>
      </c>
      <c r="Y1805" s="32" t="s">
        <v>3862</v>
      </c>
      <c r="Z1805" s="32" t="s">
        <v>1590</v>
      </c>
      <c r="AA1805" s="32" t="e">
        <v>#N/A</v>
      </c>
    </row>
    <row r="1806" spans="1:27" x14ac:dyDescent="0.2">
      <c r="A1806" s="32" t="s">
        <v>4833</v>
      </c>
      <c r="B1806" s="32">
        <v>0.28604507264221801</v>
      </c>
      <c r="C1806" s="32" t="s">
        <v>242</v>
      </c>
      <c r="D1806" s="32">
        <v>-0.17825961742077701</v>
      </c>
      <c r="E1806" s="32">
        <v>0.25237465319396901</v>
      </c>
      <c r="F1806" s="32">
        <v>0.376518218623482</v>
      </c>
      <c r="G1806" s="32">
        <v>0.93100504453205302</v>
      </c>
      <c r="H1806" s="32">
        <v>0.57074045427407105</v>
      </c>
      <c r="I1806" s="32">
        <v>0.57680936809610095</v>
      </c>
      <c r="J1806" s="32" t="s">
        <v>242</v>
      </c>
      <c r="K1806" s="32">
        <v>0.37261436701453998</v>
      </c>
      <c r="L1806" s="32">
        <v>1.0961007306694199</v>
      </c>
      <c r="M1806" s="32">
        <v>0.18548387096774199</v>
      </c>
      <c r="N1806" s="32">
        <v>0.54831723522176101</v>
      </c>
      <c r="O1806" s="32">
        <v>0.35471773919104599</v>
      </c>
      <c r="P1806" s="32">
        <v>1.0346620826241599</v>
      </c>
      <c r="Q1806" s="32" t="s">
        <v>242</v>
      </c>
      <c r="R1806" s="32">
        <v>2.1765994068632102</v>
      </c>
      <c r="S1806" s="32">
        <v>9.4821060865265494</v>
      </c>
      <c r="T1806" s="32">
        <v>1.8218623481781399E-2</v>
      </c>
      <c r="U1806" s="32">
        <v>4.1737603793894802E-20</v>
      </c>
      <c r="V1806" s="32">
        <v>1.4755234736955201E-2</v>
      </c>
      <c r="W1806" s="32" t="s">
        <v>3598</v>
      </c>
      <c r="X1806" s="32" t="s">
        <v>3598</v>
      </c>
      <c r="Y1806" s="32" t="s">
        <v>3862</v>
      </c>
      <c r="Z1806" s="32" t="s">
        <v>1590</v>
      </c>
      <c r="AA1806" s="32" t="e">
        <v>#N/A</v>
      </c>
    </row>
    <row r="1807" spans="1:27" x14ac:dyDescent="0.2">
      <c r="A1807" s="32" t="s">
        <v>4832</v>
      </c>
      <c r="B1807" s="32">
        <v>0.28938380134938302</v>
      </c>
      <c r="C1807" s="32" t="s">
        <v>242</v>
      </c>
      <c r="D1807" s="32">
        <v>-0.16892637085047199</v>
      </c>
      <c r="E1807" s="32">
        <v>0.29239741712413397</v>
      </c>
      <c r="F1807" s="32">
        <v>0.35627530364372501</v>
      </c>
      <c r="G1807" s="32">
        <v>0.92192735481583499</v>
      </c>
      <c r="H1807" s="32">
        <v>0.56707272183083501</v>
      </c>
      <c r="I1807" s="32">
        <v>0.560499193929197</v>
      </c>
      <c r="J1807" s="32" t="s">
        <v>242</v>
      </c>
      <c r="K1807" s="32">
        <v>0.288690728847872</v>
      </c>
      <c r="L1807" s="32">
        <v>0.92653733466963195</v>
      </c>
      <c r="M1807" s="32">
        <v>0.217741935483871</v>
      </c>
      <c r="N1807" s="32">
        <v>0.63693500459220498</v>
      </c>
      <c r="O1807" s="32">
        <v>0.386409029039609</v>
      </c>
      <c r="P1807" s="32">
        <v>0.27570769220434099</v>
      </c>
      <c r="Q1807" s="32" t="s">
        <v>242</v>
      </c>
      <c r="R1807" s="32">
        <v>-0.111663173867124</v>
      </c>
      <c r="S1807" s="32">
        <v>0.25597881235501602</v>
      </c>
      <c r="T1807" s="32">
        <v>0.40688259109311697</v>
      </c>
      <c r="U1807" s="32">
        <v>0.89947717781332803</v>
      </c>
      <c r="V1807" s="32">
        <v>0.54445476016986105</v>
      </c>
      <c r="W1807" s="32" t="s">
        <v>3598</v>
      </c>
      <c r="X1807" s="32" t="s">
        <v>3598</v>
      </c>
      <c r="Y1807" s="32" t="s">
        <v>3862</v>
      </c>
      <c r="Z1807" s="32" t="s">
        <v>1902</v>
      </c>
      <c r="AA1807" s="32" t="e">
        <v>#N/A</v>
      </c>
    </row>
    <row r="1808" spans="1:27" x14ac:dyDescent="0.2">
      <c r="A1808" s="32" t="s">
        <v>4831</v>
      </c>
      <c r="B1808" s="32">
        <v>0.315590825335336</v>
      </c>
      <c r="C1808" s="32" t="s">
        <v>242</v>
      </c>
      <c r="D1808" s="32">
        <v>-9.5665966011385203E-2</v>
      </c>
      <c r="E1808" s="32">
        <v>0.60655218269433997</v>
      </c>
      <c r="F1808" s="32">
        <v>0.29757085020242902</v>
      </c>
      <c r="G1808" s="32">
        <v>0.78283649920275</v>
      </c>
      <c r="H1808" s="32">
        <v>0.53810706396337304</v>
      </c>
      <c r="I1808" s="32">
        <v>0.43767758502005799</v>
      </c>
      <c r="J1808" s="32" t="s">
        <v>242</v>
      </c>
      <c r="K1808" s="32">
        <v>-0.34328512620184098</v>
      </c>
      <c r="L1808" s="32">
        <v>-0.35033738755444999</v>
      </c>
      <c r="M1808" s="32">
        <v>0.65120967741935498</v>
      </c>
      <c r="N1808" s="32">
        <v>0.96447268678212394</v>
      </c>
      <c r="O1808" s="32">
        <v>0.63430801535281101</v>
      </c>
      <c r="P1808" s="32">
        <v>0.20381857092029099</v>
      </c>
      <c r="Q1808" s="32" t="s">
        <v>242</v>
      </c>
      <c r="R1808" s="32">
        <v>-0.32841030422482698</v>
      </c>
      <c r="S1808" s="32">
        <v>-0.61793165047017695</v>
      </c>
      <c r="T1808" s="32">
        <v>0.77125506072874495</v>
      </c>
      <c r="U1808" s="32">
        <v>0.91659158953230002</v>
      </c>
      <c r="V1808" s="32">
        <v>0.62869927349267396</v>
      </c>
      <c r="W1808" s="32" t="s">
        <v>3598</v>
      </c>
      <c r="X1808" s="32" t="s">
        <v>3598</v>
      </c>
      <c r="Y1808" s="32" t="s">
        <v>3862</v>
      </c>
      <c r="Z1808" s="32" t="s">
        <v>1902</v>
      </c>
      <c r="AA1808" s="32" t="e">
        <v>#N/A</v>
      </c>
    </row>
    <row r="1809" spans="1:27" x14ac:dyDescent="0.2">
      <c r="A1809" s="32" t="s">
        <v>4830</v>
      </c>
      <c r="B1809" s="32">
        <v>0.14520796832025801</v>
      </c>
      <c r="C1809" s="32" t="s">
        <v>242</v>
      </c>
      <c r="D1809" s="32">
        <v>-0.57196259126937998</v>
      </c>
      <c r="E1809" s="32">
        <v>-1.43589973902878</v>
      </c>
      <c r="F1809" s="32">
        <v>0.98380566801619396</v>
      </c>
      <c r="G1809" s="32">
        <v>0.94672704678183195</v>
      </c>
      <c r="H1809" s="32">
        <v>0.71632634080718705</v>
      </c>
      <c r="I1809" s="32">
        <v>0.400108018281843</v>
      </c>
      <c r="J1809" s="32" t="s">
        <v>242</v>
      </c>
      <c r="K1809" s="32">
        <v>-0.53659849568224605</v>
      </c>
      <c r="L1809" s="32">
        <v>-0.74091711142392802</v>
      </c>
      <c r="M1809" s="32">
        <v>0.79435483870967705</v>
      </c>
      <c r="N1809" s="32">
        <v>0.96447268678212394</v>
      </c>
      <c r="O1809" s="32">
        <v>0.70422750827010905</v>
      </c>
      <c r="P1809" s="32">
        <v>0.117483195652111</v>
      </c>
      <c r="Q1809" s="32" t="s">
        <v>242</v>
      </c>
      <c r="R1809" s="32">
        <v>-0.58871317764282605</v>
      </c>
      <c r="S1809" s="32">
        <v>-1.6674560626643899</v>
      </c>
      <c r="T1809" s="32">
        <v>0.98987854251012097</v>
      </c>
      <c r="U1809" s="32">
        <v>0.96513847552350496</v>
      </c>
      <c r="V1809" s="32">
        <v>0.72197315173505505</v>
      </c>
      <c r="W1809" s="32" t="s">
        <v>3598</v>
      </c>
      <c r="X1809" s="32" t="s">
        <v>3598</v>
      </c>
      <c r="Y1809" s="32" t="s">
        <v>3862</v>
      </c>
      <c r="Z1809" s="32" t="s">
        <v>2780</v>
      </c>
      <c r="AA1809" s="32" t="e">
        <v>#N/A</v>
      </c>
    </row>
    <row r="1810" spans="1:27" x14ac:dyDescent="0.2">
      <c r="A1810" s="32" t="s">
        <v>4829</v>
      </c>
      <c r="B1810" s="32">
        <v>0.17135109384152999</v>
      </c>
      <c r="C1810" s="32" t="s">
        <v>242</v>
      </c>
      <c r="D1810" s="32">
        <v>-0.49888081134373802</v>
      </c>
      <c r="E1810" s="32">
        <v>-1.12251095158729</v>
      </c>
      <c r="F1810" s="32">
        <v>0.94534412955465597</v>
      </c>
      <c r="G1810" s="32">
        <v>0.93437392883612702</v>
      </c>
      <c r="H1810" s="32">
        <v>0.69106832356797798</v>
      </c>
      <c r="I1810" s="32">
        <v>0.62997553891122704</v>
      </c>
      <c r="J1810" s="32" t="s">
        <v>242</v>
      </c>
      <c r="K1810" s="32">
        <v>0.64617971564520704</v>
      </c>
      <c r="L1810" s="32">
        <v>1.6488254522735999</v>
      </c>
      <c r="M1810" s="32">
        <v>0.116935483870968</v>
      </c>
      <c r="N1810" s="32">
        <v>0.27389132771924002</v>
      </c>
      <c r="O1810" s="32">
        <v>0.25908148725466501</v>
      </c>
      <c r="P1810" s="32">
        <v>0.30828590293951602</v>
      </c>
      <c r="Q1810" s="32" t="s">
        <v>242</v>
      </c>
      <c r="R1810" s="32">
        <v>-1.34392206053057E-2</v>
      </c>
      <c r="S1810" s="32">
        <v>0.65201146254001996</v>
      </c>
      <c r="T1810" s="32">
        <v>0.30566801619433198</v>
      </c>
      <c r="U1810" s="32">
        <v>0.77860512744597798</v>
      </c>
      <c r="V1810" s="32">
        <v>0.50536131192781997</v>
      </c>
      <c r="W1810" s="32" t="s">
        <v>3598</v>
      </c>
      <c r="X1810" s="32" t="s">
        <v>3598</v>
      </c>
      <c r="Y1810" s="32" t="s">
        <v>3862</v>
      </c>
      <c r="Z1810" s="32" t="s">
        <v>1588</v>
      </c>
      <c r="AA1810" s="32" t="e">
        <v>#N/A</v>
      </c>
    </row>
    <row r="1811" spans="1:27" x14ac:dyDescent="0.2">
      <c r="A1811" s="32" t="s">
        <v>4828</v>
      </c>
      <c r="B1811" s="32">
        <v>0.35025268681704103</v>
      </c>
      <c r="C1811" s="32" t="s">
        <v>242</v>
      </c>
      <c r="D1811" s="32">
        <v>1.2295077359234499E-3</v>
      </c>
      <c r="E1811" s="32">
        <v>1.02205868865428</v>
      </c>
      <c r="F1811" s="32">
        <v>0.23279352226720701</v>
      </c>
      <c r="G1811" s="32">
        <v>0.544366594229867</v>
      </c>
      <c r="H1811" s="32">
        <v>0.49950949750364099</v>
      </c>
      <c r="I1811" s="32">
        <v>0.43173849382665702</v>
      </c>
      <c r="J1811" s="32" t="s">
        <v>242</v>
      </c>
      <c r="K1811" s="32">
        <v>-0.37384458775346402</v>
      </c>
      <c r="L1811" s="32">
        <v>-0.41208120841130402</v>
      </c>
      <c r="M1811" s="32">
        <v>0.67540322580645196</v>
      </c>
      <c r="N1811" s="32">
        <v>0.96447268678212394</v>
      </c>
      <c r="O1811" s="32">
        <v>0.64574002774710404</v>
      </c>
      <c r="P1811" s="32">
        <v>0.13140765642865901</v>
      </c>
      <c r="Q1811" s="32" t="s">
        <v>242</v>
      </c>
      <c r="R1811" s="32">
        <v>-0.54673065148048805</v>
      </c>
      <c r="S1811" s="32">
        <v>-1.4981852224528001</v>
      </c>
      <c r="T1811" s="32">
        <v>0.98582995951416996</v>
      </c>
      <c r="U1811" s="32">
        <v>0.95409941681395005</v>
      </c>
      <c r="V1811" s="32">
        <v>0.70771810358163401</v>
      </c>
      <c r="W1811" s="32" t="s">
        <v>3598</v>
      </c>
      <c r="X1811" s="32" t="s">
        <v>3598</v>
      </c>
      <c r="Y1811" s="32" t="s">
        <v>3862</v>
      </c>
      <c r="Z1811" s="32" t="s">
        <v>1585</v>
      </c>
      <c r="AA1811" s="32" t="e">
        <v>#N/A</v>
      </c>
    </row>
    <row r="1812" spans="1:27" x14ac:dyDescent="0.2">
      <c r="A1812" s="32" t="s">
        <v>4827</v>
      </c>
      <c r="B1812" s="32">
        <v>0.23666442740311899</v>
      </c>
      <c r="C1812" s="32" t="s">
        <v>242</v>
      </c>
      <c r="D1812" s="32">
        <v>-0.31630070378642899</v>
      </c>
      <c r="E1812" s="32">
        <v>-0.33957218659637001</v>
      </c>
      <c r="F1812" s="32">
        <v>0.625506072874494</v>
      </c>
      <c r="G1812" s="32">
        <v>0.93100504453205302</v>
      </c>
      <c r="H1812" s="32">
        <v>0.62411286149371403</v>
      </c>
      <c r="I1812" s="32">
        <v>0.72785411114473497</v>
      </c>
      <c r="J1812" s="32" t="s">
        <v>242</v>
      </c>
      <c r="K1812" s="32">
        <v>1.1498117306278199</v>
      </c>
      <c r="L1812" s="32">
        <v>2.6663880444132801</v>
      </c>
      <c r="M1812" s="32">
        <v>5.4435483870967701E-2</v>
      </c>
      <c r="N1812" s="32">
        <v>3.2931359240477E-2</v>
      </c>
      <c r="O1812" s="32">
        <v>0.12511071132644899</v>
      </c>
      <c r="P1812" s="32">
        <v>0.31786955294025099</v>
      </c>
      <c r="Q1812" s="32" t="s">
        <v>242</v>
      </c>
      <c r="R1812" s="32">
        <v>1.5455674740600601E-2</v>
      </c>
      <c r="S1812" s="32">
        <v>0.76851381864205104</v>
      </c>
      <c r="T1812" s="32">
        <v>0.271255060728745</v>
      </c>
      <c r="U1812" s="32">
        <v>0.72540803174205204</v>
      </c>
      <c r="V1812" s="32">
        <v>0.49383432334878202</v>
      </c>
      <c r="W1812" s="32" t="s">
        <v>3598</v>
      </c>
      <c r="X1812" s="32" t="s">
        <v>3598</v>
      </c>
      <c r="Y1812" s="32" t="s">
        <v>3862</v>
      </c>
      <c r="Z1812" s="32" t="s">
        <v>1585</v>
      </c>
      <c r="AA1812" s="32" t="e">
        <v>#N/A</v>
      </c>
    </row>
    <row r="1813" spans="1:27" x14ac:dyDescent="0.2">
      <c r="A1813" s="32" t="s">
        <v>4826</v>
      </c>
      <c r="B1813" s="32">
        <v>0.60707777495165205</v>
      </c>
      <c r="C1813" s="32" t="s">
        <v>242</v>
      </c>
      <c r="D1813" s="32">
        <v>0.71917100081276297</v>
      </c>
      <c r="E1813" s="32">
        <v>4.1007304752227398</v>
      </c>
      <c r="F1813" s="32">
        <v>9.7165991902833995E-2</v>
      </c>
      <c r="G1813" s="32">
        <v>1.6441972107875201E-4</v>
      </c>
      <c r="H1813" s="32">
        <v>0.236017782374215</v>
      </c>
      <c r="I1813" s="32">
        <v>0.40498522505927398</v>
      </c>
      <c r="J1813" s="32" t="s">
        <v>242</v>
      </c>
      <c r="K1813" s="32">
        <v>-0.51150293675904701</v>
      </c>
      <c r="L1813" s="32">
        <v>-0.69021282490241698</v>
      </c>
      <c r="M1813" s="32">
        <v>0.782258064516129</v>
      </c>
      <c r="N1813" s="32">
        <v>0.96447268678212394</v>
      </c>
      <c r="O1813" s="32">
        <v>0.69550053372895704</v>
      </c>
      <c r="P1813" s="32">
        <v>0.319199078272009</v>
      </c>
      <c r="Q1813" s="32" t="s">
        <v>242</v>
      </c>
      <c r="R1813" s="32">
        <v>1.9464220056628199E-2</v>
      </c>
      <c r="S1813" s="32">
        <v>0.78467601505315998</v>
      </c>
      <c r="T1813" s="32">
        <v>0.26518218623481798</v>
      </c>
      <c r="U1813" s="32">
        <v>0.71555265720146</v>
      </c>
      <c r="V1813" s="32">
        <v>0.492235389945475</v>
      </c>
      <c r="W1813" s="32" t="s">
        <v>3598</v>
      </c>
      <c r="X1813" s="32" t="s">
        <v>3598</v>
      </c>
      <c r="Y1813" s="32" t="s">
        <v>3862</v>
      </c>
      <c r="Z1813" s="32" t="s">
        <v>1585</v>
      </c>
      <c r="AA1813" s="32" t="e">
        <v>#N/A</v>
      </c>
    </row>
    <row r="1814" spans="1:27" x14ac:dyDescent="0.2">
      <c r="A1814" s="32" t="s">
        <v>4825</v>
      </c>
      <c r="B1814" s="32">
        <v>0.25836684209671401</v>
      </c>
      <c r="C1814" s="32" t="s">
        <v>242</v>
      </c>
      <c r="D1814" s="32">
        <v>-0.25563270549365502</v>
      </c>
      <c r="E1814" s="32">
        <v>-7.9416092412304004E-2</v>
      </c>
      <c r="F1814" s="32">
        <v>0.52429149797570895</v>
      </c>
      <c r="G1814" s="32">
        <v>0.93100504453205302</v>
      </c>
      <c r="H1814" s="32">
        <v>0.60088276902810001</v>
      </c>
      <c r="I1814" s="32">
        <v>0.35141877378354602</v>
      </c>
      <c r="J1814" s="32" t="s">
        <v>242</v>
      </c>
      <c r="K1814" s="32">
        <v>-0.78712791959086104</v>
      </c>
      <c r="L1814" s="32">
        <v>-1.2470989315143599</v>
      </c>
      <c r="M1814" s="32">
        <v>0.93346774193548399</v>
      </c>
      <c r="N1814" s="32">
        <v>0.97358413989653503</v>
      </c>
      <c r="O1814" s="32">
        <v>0.784396506502549</v>
      </c>
      <c r="P1814" s="32">
        <v>0.311307890631981</v>
      </c>
      <c r="Q1814" s="32" t="s">
        <v>242</v>
      </c>
      <c r="R1814" s="32">
        <v>-4.3278676131045801E-3</v>
      </c>
      <c r="S1814" s="32">
        <v>0.68874785068613997</v>
      </c>
      <c r="T1814" s="32">
        <v>0.293522267206478</v>
      </c>
      <c r="U1814" s="32">
        <v>0.76316553135855103</v>
      </c>
      <c r="V1814" s="32">
        <v>0.50172656398496296</v>
      </c>
      <c r="W1814" s="32" t="s">
        <v>3598</v>
      </c>
      <c r="X1814" s="32" t="s">
        <v>3598</v>
      </c>
      <c r="Y1814" s="32" t="s">
        <v>3862</v>
      </c>
      <c r="Z1814" s="32" t="s">
        <v>1585</v>
      </c>
      <c r="AA1814" s="32" t="e">
        <v>#N/A</v>
      </c>
    </row>
    <row r="1815" spans="1:27" x14ac:dyDescent="0.2">
      <c r="A1815" s="32" t="s">
        <v>4824</v>
      </c>
      <c r="B1815" s="32">
        <v>0.242430167926727</v>
      </c>
      <c r="C1815" s="32" t="s">
        <v>242</v>
      </c>
      <c r="D1815" s="32">
        <v>-0.3001828689196</v>
      </c>
      <c r="E1815" s="32">
        <v>-0.27045579766554501</v>
      </c>
      <c r="F1815" s="32">
        <v>0.59919028340081004</v>
      </c>
      <c r="G1815" s="32">
        <v>0.93100504453205302</v>
      </c>
      <c r="H1815" s="32">
        <v>0.61798116425326</v>
      </c>
      <c r="I1815" s="32">
        <v>0.53322961492777698</v>
      </c>
      <c r="J1815" s="32" t="s">
        <v>242</v>
      </c>
      <c r="K1815" s="32">
        <v>0.148375717024362</v>
      </c>
      <c r="L1815" s="32">
        <v>0.64303806754665105</v>
      </c>
      <c r="M1815" s="32">
        <v>0.282258064516129</v>
      </c>
      <c r="N1815" s="32">
        <v>0.77427838298337703</v>
      </c>
      <c r="O1815" s="32">
        <v>0.44102313147220301</v>
      </c>
      <c r="P1815" s="32">
        <v>0.32918640192787602</v>
      </c>
      <c r="Q1815" s="32" t="s">
        <v>242</v>
      </c>
      <c r="R1815" s="32">
        <v>4.9576199500770898E-2</v>
      </c>
      <c r="S1815" s="32">
        <v>0.90608557581267302</v>
      </c>
      <c r="T1815" s="32">
        <v>0.24493927125506099</v>
      </c>
      <c r="U1815" s="32">
        <v>0.66547856200437805</v>
      </c>
      <c r="V1815" s="32">
        <v>0.48023005667537499</v>
      </c>
      <c r="W1815" s="32" t="s">
        <v>3598</v>
      </c>
      <c r="X1815" s="32" t="s">
        <v>3598</v>
      </c>
      <c r="Y1815" s="32" t="s">
        <v>3862</v>
      </c>
      <c r="Z1815" s="32" t="s">
        <v>1585</v>
      </c>
      <c r="AA1815" s="32" t="e">
        <v>#N/A</v>
      </c>
    </row>
    <row r="1816" spans="1:27" x14ac:dyDescent="0.2">
      <c r="A1816" s="32" t="s">
        <v>4823</v>
      </c>
      <c r="B1816" s="32">
        <v>0.26033837191721099</v>
      </c>
      <c r="C1816" s="32" t="s">
        <v>242</v>
      </c>
      <c r="D1816" s="32">
        <v>-0.25012139398879502</v>
      </c>
      <c r="E1816" s="32">
        <v>-5.57825242168161E-2</v>
      </c>
      <c r="F1816" s="32">
        <v>0.51821862348178105</v>
      </c>
      <c r="G1816" s="32">
        <v>0.93100504453205302</v>
      </c>
      <c r="H1816" s="32">
        <v>0.59875326415558705</v>
      </c>
      <c r="I1816" s="32">
        <v>0.480630111099768</v>
      </c>
      <c r="J1816" s="32" t="s">
        <v>242</v>
      </c>
      <c r="K1816" s="32">
        <v>-0.12227385923617901</v>
      </c>
      <c r="L1816" s="32">
        <v>9.6204514102494698E-2</v>
      </c>
      <c r="M1816" s="32">
        <v>0.45564516129032301</v>
      </c>
      <c r="N1816" s="32">
        <v>0.93907041963106697</v>
      </c>
      <c r="O1816" s="32">
        <v>0.54865893302922497</v>
      </c>
      <c r="P1816" s="32">
        <v>0.26445274992939599</v>
      </c>
      <c r="Q1816" s="32" t="s">
        <v>242</v>
      </c>
      <c r="R1816" s="32">
        <v>-0.145597048657401</v>
      </c>
      <c r="S1816" s="32">
        <v>0.11915961583563001</v>
      </c>
      <c r="T1816" s="32">
        <v>0.45344129554655899</v>
      </c>
      <c r="U1816" s="32">
        <v>0.91659158953230002</v>
      </c>
      <c r="V1816" s="32">
        <v>0.55788025100625604</v>
      </c>
      <c r="W1816" s="32" t="s">
        <v>3598</v>
      </c>
      <c r="X1816" s="32" t="s">
        <v>3598</v>
      </c>
      <c r="Y1816" s="32" t="s">
        <v>3862</v>
      </c>
      <c r="Z1816" s="32" t="s">
        <v>4820</v>
      </c>
      <c r="AA1816" s="32" t="e">
        <v>#N/A</v>
      </c>
    </row>
    <row r="1817" spans="1:27" x14ac:dyDescent="0.2">
      <c r="A1817" s="32" t="s">
        <v>4822</v>
      </c>
      <c r="B1817" s="32">
        <v>0.186246808722278</v>
      </c>
      <c r="C1817" s="32" t="s">
        <v>242</v>
      </c>
      <c r="D1817" s="32">
        <v>-0.45724059675408901</v>
      </c>
      <c r="E1817" s="32">
        <v>-0.94394966897580601</v>
      </c>
      <c r="F1817" s="32">
        <v>0.91295546558704499</v>
      </c>
      <c r="G1817" s="32">
        <v>0.93100504453205302</v>
      </c>
      <c r="H1817" s="32">
        <v>0.67625093918646095</v>
      </c>
      <c r="I1817" s="32">
        <v>0.42442950058677997</v>
      </c>
      <c r="J1817" s="32" t="s">
        <v>242</v>
      </c>
      <c r="K1817" s="32">
        <v>-0.41145284979586599</v>
      </c>
      <c r="L1817" s="32">
        <v>-0.48806676824720202</v>
      </c>
      <c r="M1817" s="32">
        <v>0.70564516129032295</v>
      </c>
      <c r="N1817" s="32">
        <v>0.96447268678212394</v>
      </c>
      <c r="O1817" s="32">
        <v>0.65962974602571001</v>
      </c>
      <c r="P1817" s="32">
        <v>0.21002476754767499</v>
      </c>
      <c r="Q1817" s="32" t="s">
        <v>242</v>
      </c>
      <c r="R1817" s="32">
        <v>-0.30969849796827098</v>
      </c>
      <c r="S1817" s="32">
        <v>-0.54248685339731295</v>
      </c>
      <c r="T1817" s="32">
        <v>0.73886639676113397</v>
      </c>
      <c r="U1817" s="32">
        <v>0.91659158953230002</v>
      </c>
      <c r="V1817" s="32">
        <v>0.62160487744771098</v>
      </c>
      <c r="W1817" s="32" t="s">
        <v>3598</v>
      </c>
      <c r="X1817" s="32" t="s">
        <v>3598</v>
      </c>
      <c r="Y1817" s="32" t="s">
        <v>3862</v>
      </c>
      <c r="Z1817" s="32" t="s">
        <v>4820</v>
      </c>
      <c r="AA1817" s="32" t="e">
        <v>#N/A</v>
      </c>
    </row>
    <row r="1818" spans="1:27" x14ac:dyDescent="0.2">
      <c r="A1818" s="32" t="s">
        <v>4821</v>
      </c>
      <c r="B1818" s="32">
        <v>0.20988934231001799</v>
      </c>
      <c r="C1818" s="32" t="s">
        <v>242</v>
      </c>
      <c r="D1818" s="32">
        <v>-0.39114909460611802</v>
      </c>
      <c r="E1818" s="32">
        <v>-0.6605365427573</v>
      </c>
      <c r="F1818" s="32">
        <v>0.77125506072874495</v>
      </c>
      <c r="G1818" s="32">
        <v>0.93100504453205302</v>
      </c>
      <c r="H1818" s="32">
        <v>0.65215648334620901</v>
      </c>
      <c r="I1818" s="32">
        <v>0.40131781275591599</v>
      </c>
      <c r="J1818" s="32" t="s">
        <v>242</v>
      </c>
      <c r="K1818" s="32">
        <v>-0.53037352514182601</v>
      </c>
      <c r="L1818" s="32">
        <v>-0.728339878502543</v>
      </c>
      <c r="M1818" s="32">
        <v>0.79032258064516103</v>
      </c>
      <c r="N1818" s="32">
        <v>0.96447268678212394</v>
      </c>
      <c r="O1818" s="32">
        <v>0.70207351089536596</v>
      </c>
      <c r="P1818" s="32">
        <v>0.35666979280189898</v>
      </c>
      <c r="Q1818" s="32" t="s">
        <v>242</v>
      </c>
      <c r="R1818" s="32">
        <v>0.132439169558595</v>
      </c>
      <c r="S1818" s="32">
        <v>1.2401837315520099</v>
      </c>
      <c r="T1818" s="32">
        <v>0.18421052631578899</v>
      </c>
      <c r="U1818" s="32">
        <v>0.48200912914919197</v>
      </c>
      <c r="V1818" s="32">
        <v>0.44731846735053998</v>
      </c>
      <c r="W1818" s="32" t="s">
        <v>3598</v>
      </c>
      <c r="X1818" s="32" t="s">
        <v>3598</v>
      </c>
      <c r="Y1818" s="32" t="s">
        <v>3862</v>
      </c>
      <c r="Z1818" s="32" t="s">
        <v>4820</v>
      </c>
      <c r="AA1818" s="32" t="e">
        <v>#N/A</v>
      </c>
    </row>
    <row r="1819" spans="1:27" x14ac:dyDescent="0.2">
      <c r="A1819" s="32" t="s">
        <v>4819</v>
      </c>
      <c r="B1819" s="32">
        <v>0.24254818629498501</v>
      </c>
      <c r="C1819" s="32" t="s">
        <v>242</v>
      </c>
      <c r="D1819" s="32">
        <v>-0.29985295456375</v>
      </c>
      <c r="E1819" s="32">
        <v>-0.26904106118752902</v>
      </c>
      <c r="F1819" s="32">
        <v>0.59919028340081004</v>
      </c>
      <c r="G1819" s="32">
        <v>0.93100504453205302</v>
      </c>
      <c r="H1819" s="32">
        <v>0.61785533961445605</v>
      </c>
      <c r="I1819" s="32">
        <v>0.33418932584216898</v>
      </c>
      <c r="J1819" s="32" t="s">
        <v>242</v>
      </c>
      <c r="K1819" s="32">
        <v>-0.87578166050416495</v>
      </c>
      <c r="L1819" s="32">
        <v>-1.4262192569165</v>
      </c>
      <c r="M1819" s="32">
        <v>0.95564516129032295</v>
      </c>
      <c r="N1819" s="32">
        <v>0.97716376183009701</v>
      </c>
      <c r="O1819" s="32">
        <v>0.80942562906672999</v>
      </c>
      <c r="P1819" s="32">
        <v>0.18739200502066899</v>
      </c>
      <c r="Q1819" s="32" t="s">
        <v>242</v>
      </c>
      <c r="R1819" s="32">
        <v>-0.37793672709355097</v>
      </c>
      <c r="S1819" s="32">
        <v>-0.81761899608741195</v>
      </c>
      <c r="T1819" s="32">
        <v>0.86842105263157898</v>
      </c>
      <c r="U1819" s="32">
        <v>0.92034773379864798</v>
      </c>
      <c r="V1819" s="32">
        <v>0.64726120093884598</v>
      </c>
      <c r="W1819" s="32" t="s">
        <v>3598</v>
      </c>
      <c r="X1819" s="32" t="s">
        <v>3598</v>
      </c>
      <c r="Y1819" s="32" t="s">
        <v>3862</v>
      </c>
      <c r="Z1819" s="32" t="s">
        <v>715</v>
      </c>
      <c r="AA1819" s="32" t="e">
        <v>#N/A</v>
      </c>
    </row>
    <row r="1820" spans="1:27" x14ac:dyDescent="0.2">
      <c r="A1820" s="32" t="s">
        <v>4818</v>
      </c>
      <c r="B1820" s="32">
        <v>0.93929962776741505</v>
      </c>
      <c r="C1820" s="32" t="s">
        <v>242</v>
      </c>
      <c r="D1820" s="32">
        <v>1.64788032113542</v>
      </c>
      <c r="E1820" s="32">
        <v>8.0832154130232592</v>
      </c>
      <c r="F1820" s="32">
        <v>4.4534412955465598E-2</v>
      </c>
      <c r="G1820" s="32">
        <v>4.9052452005532801E-15</v>
      </c>
      <c r="H1820" s="32">
        <v>4.9688616183599203E-2</v>
      </c>
      <c r="I1820" s="32">
        <v>0.36561257525965501</v>
      </c>
      <c r="J1820" s="32" t="s">
        <v>242</v>
      </c>
      <c r="K1820" s="32">
        <v>-0.71409403000140204</v>
      </c>
      <c r="L1820" s="32">
        <v>-1.09953771262072</v>
      </c>
      <c r="M1820" s="32">
        <v>0.89516129032258096</v>
      </c>
      <c r="N1820" s="32">
        <v>0.96920097725451004</v>
      </c>
      <c r="O1820" s="32">
        <v>0.76241548135055603</v>
      </c>
      <c r="P1820" s="32">
        <v>0.27037069112073198</v>
      </c>
      <c r="Q1820" s="32" t="s">
        <v>242</v>
      </c>
      <c r="R1820" s="32">
        <v>-0.12775433827317401</v>
      </c>
      <c r="S1820" s="32">
        <v>0.19110027435416599</v>
      </c>
      <c r="T1820" s="32">
        <v>0.43117408906882598</v>
      </c>
      <c r="U1820" s="32">
        <v>0.90803699301470098</v>
      </c>
      <c r="V1820" s="32">
        <v>0.55082830667866201</v>
      </c>
      <c r="W1820" s="32" t="s">
        <v>3598</v>
      </c>
      <c r="X1820" s="32" t="s">
        <v>3598</v>
      </c>
      <c r="Y1820" s="32" t="s">
        <v>3862</v>
      </c>
      <c r="Z1820" s="32" t="s">
        <v>715</v>
      </c>
      <c r="AA1820" s="32" t="e">
        <v>#N/A</v>
      </c>
    </row>
    <row r="1821" spans="1:27" x14ac:dyDescent="0.2">
      <c r="A1821" s="32" t="s">
        <v>4817</v>
      </c>
      <c r="B1821" s="32">
        <v>0.22428596136110701</v>
      </c>
      <c r="C1821" s="32" t="s">
        <v>242</v>
      </c>
      <c r="D1821" s="32">
        <v>-0.35090407706569698</v>
      </c>
      <c r="E1821" s="32">
        <v>-0.48795813456327303</v>
      </c>
      <c r="F1821" s="32">
        <v>0.69230769230769196</v>
      </c>
      <c r="G1821" s="32">
        <v>0.93100504453205302</v>
      </c>
      <c r="H1821" s="32">
        <v>0.63716984365352602</v>
      </c>
      <c r="I1821" s="32">
        <v>0.34834043464730702</v>
      </c>
      <c r="J1821" s="32" t="s">
        <v>242</v>
      </c>
      <c r="K1821" s="32">
        <v>-0.802967445102995</v>
      </c>
      <c r="L1821" s="32">
        <v>-1.2791018784257999</v>
      </c>
      <c r="M1821" s="32">
        <v>0.93951612903225801</v>
      </c>
      <c r="N1821" s="32">
        <v>0.97412916782867798</v>
      </c>
      <c r="O1821" s="32">
        <v>0.78900322436551396</v>
      </c>
      <c r="P1821" s="32">
        <v>0.163619683194965</v>
      </c>
      <c r="Q1821" s="32" t="s">
        <v>242</v>
      </c>
      <c r="R1821" s="32">
        <v>-0.44961075016725199</v>
      </c>
      <c r="S1821" s="32">
        <v>-1.10660403858145</v>
      </c>
      <c r="T1821" s="32">
        <v>0.94331983805667996</v>
      </c>
      <c r="U1821" s="32">
        <v>0.92718678837317703</v>
      </c>
      <c r="V1821" s="32">
        <v>0.67350443236435298</v>
      </c>
      <c r="W1821" s="32" t="s">
        <v>3598</v>
      </c>
      <c r="X1821" s="32" t="s">
        <v>3598</v>
      </c>
      <c r="Y1821" s="32" t="s">
        <v>3862</v>
      </c>
      <c r="Z1821" s="32" t="s">
        <v>715</v>
      </c>
      <c r="AA1821" s="32" t="e">
        <v>#N/A</v>
      </c>
    </row>
    <row r="1822" spans="1:27" x14ac:dyDescent="0.2">
      <c r="A1822" s="32" t="s">
        <v>4816</v>
      </c>
      <c r="B1822" s="32">
        <v>0.21352452825674101</v>
      </c>
      <c r="C1822" s="32" t="s">
        <v>242</v>
      </c>
      <c r="D1822" s="32">
        <v>-0.38098711687583398</v>
      </c>
      <c r="E1822" s="32">
        <v>-0.61696001955081503</v>
      </c>
      <c r="F1822" s="32">
        <v>0.74493927125506099</v>
      </c>
      <c r="G1822" s="32">
        <v>0.93100504453205302</v>
      </c>
      <c r="H1822" s="32">
        <v>0.64839359591719303</v>
      </c>
      <c r="I1822" s="32">
        <v>0.44199262924090099</v>
      </c>
      <c r="J1822" s="32" t="s">
        <v>242</v>
      </c>
      <c r="K1822" s="32">
        <v>-0.32108216220173202</v>
      </c>
      <c r="L1822" s="32">
        <v>-0.30547744035289098</v>
      </c>
      <c r="M1822" s="32">
        <v>0.63306451612903203</v>
      </c>
      <c r="N1822" s="32">
        <v>0.96447268678212394</v>
      </c>
      <c r="O1822" s="32">
        <v>0.62592593614047598</v>
      </c>
      <c r="P1822" s="32">
        <v>0.184484079090561</v>
      </c>
      <c r="Q1822" s="32" t="s">
        <v>242</v>
      </c>
      <c r="R1822" s="32">
        <v>-0.386704181603854</v>
      </c>
      <c r="S1822" s="32">
        <v>-0.85296880771468897</v>
      </c>
      <c r="T1822" s="32">
        <v>0.87854251012145701</v>
      </c>
      <c r="U1822" s="32">
        <v>0.921138861159286</v>
      </c>
      <c r="V1822" s="32">
        <v>0.65051238995895999</v>
      </c>
      <c r="W1822" s="32" t="s">
        <v>3598</v>
      </c>
      <c r="X1822" s="32" t="s">
        <v>3598</v>
      </c>
      <c r="Y1822" s="32" t="s">
        <v>3862</v>
      </c>
      <c r="Z1822" s="32" t="s">
        <v>715</v>
      </c>
      <c r="AA1822" s="32" t="e">
        <v>#N/A</v>
      </c>
    </row>
    <row r="1823" spans="1:27" x14ac:dyDescent="0.2">
      <c r="A1823" s="32" t="s">
        <v>4815</v>
      </c>
      <c r="B1823" s="32">
        <v>2.1466842149086398</v>
      </c>
      <c r="C1823" s="32" t="s">
        <v>242</v>
      </c>
      <c r="D1823" s="32">
        <v>5.0230626271404999</v>
      </c>
      <c r="E1823" s="32">
        <v>22.556649028749298</v>
      </c>
      <c r="F1823" s="32">
        <v>2.0242914979756699E-3</v>
      </c>
      <c r="G1823" s="32">
        <v>4.6724051642579601E-111</v>
      </c>
      <c r="H1823" s="32">
        <v>2.5426976407373999E-7</v>
      </c>
      <c r="I1823" s="32">
        <v>0.66637429344374399</v>
      </c>
      <c r="J1823" s="32" t="s">
        <v>242</v>
      </c>
      <c r="K1823" s="32">
        <v>0.83346869697950199</v>
      </c>
      <c r="L1823" s="32">
        <v>2.0272332096365</v>
      </c>
      <c r="M1823" s="32">
        <v>8.4677419354838704E-2</v>
      </c>
      <c r="N1823" s="32">
        <v>0.14115610264477199</v>
      </c>
      <c r="O1823" s="32">
        <v>0.202290222496642</v>
      </c>
      <c r="P1823" s="32">
        <v>0.38790661541625898</v>
      </c>
      <c r="Q1823" s="32" t="s">
        <v>242</v>
      </c>
      <c r="R1823" s="32">
        <v>0.22661881095946099</v>
      </c>
      <c r="S1823" s="32">
        <v>1.6199099769215</v>
      </c>
      <c r="T1823" s="32">
        <v>0.12955465587044501</v>
      </c>
      <c r="U1823" s="32">
        <v>0.28980029195960799</v>
      </c>
      <c r="V1823" s="32">
        <v>0.41036008189086398</v>
      </c>
      <c r="W1823" s="32" t="s">
        <v>3598</v>
      </c>
      <c r="X1823" s="32" t="s">
        <v>3598</v>
      </c>
      <c r="Y1823" s="32" t="s">
        <v>3862</v>
      </c>
      <c r="Z1823" s="32" t="s">
        <v>715</v>
      </c>
      <c r="AA1823" s="32" t="e">
        <v>#N/A</v>
      </c>
    </row>
    <row r="1824" spans="1:27" x14ac:dyDescent="0.2">
      <c r="A1824" s="32" t="s">
        <v>4814</v>
      </c>
      <c r="B1824" s="32">
        <v>0.321061632067075</v>
      </c>
      <c r="C1824" s="32" t="s">
        <v>242</v>
      </c>
      <c r="D1824" s="32">
        <v>-8.0372603583876601E-2</v>
      </c>
      <c r="E1824" s="32">
        <v>0.67213307456556404</v>
      </c>
      <c r="F1824" s="32">
        <v>0.28542510121457498</v>
      </c>
      <c r="G1824" s="32">
        <v>0.74743674426713802</v>
      </c>
      <c r="H1824" s="32">
        <v>0.53202954221446397</v>
      </c>
      <c r="I1824" s="32">
        <v>1.94720632808258</v>
      </c>
      <c r="J1824" s="32" t="s">
        <v>242</v>
      </c>
      <c r="K1824" s="32">
        <v>7.4239614242385601</v>
      </c>
      <c r="L1824" s="32">
        <v>15.3429849162848</v>
      </c>
      <c r="M1824" s="32">
        <v>4.0322580645161298E-3</v>
      </c>
      <c r="N1824" s="32">
        <v>9.6291672771329902E-52</v>
      </c>
      <c r="O1824" s="32">
        <v>5.6834139231539898E-14</v>
      </c>
      <c r="P1824" s="32">
        <v>0.42897972141206703</v>
      </c>
      <c r="Q1824" s="32" t="s">
        <v>242</v>
      </c>
      <c r="R1824" s="32">
        <v>0.350455042373298</v>
      </c>
      <c r="S1824" s="32">
        <v>2.1192096822084499</v>
      </c>
      <c r="T1824" s="32">
        <v>0.105263157894737</v>
      </c>
      <c r="U1824" s="32">
        <v>0.11950795541016999</v>
      </c>
      <c r="V1824" s="32">
        <v>0.36299861216878798</v>
      </c>
      <c r="W1824" s="32" t="s">
        <v>3598</v>
      </c>
      <c r="X1824" s="32" t="s">
        <v>3598</v>
      </c>
      <c r="Y1824" s="32" t="s">
        <v>3862</v>
      </c>
      <c r="Z1824" s="32" t="s">
        <v>1581</v>
      </c>
      <c r="AA1824" s="32" t="e">
        <v>#N/A</v>
      </c>
    </row>
    <row r="1825" spans="1:27" x14ac:dyDescent="0.2">
      <c r="A1825" s="32" t="s">
        <v>4813</v>
      </c>
      <c r="B1825" s="32">
        <v>0.22349272927245201</v>
      </c>
      <c r="C1825" s="32" t="s">
        <v>242</v>
      </c>
      <c r="D1825" s="32">
        <v>-0.353121517091599</v>
      </c>
      <c r="E1825" s="32">
        <v>-0.49746694567390198</v>
      </c>
      <c r="F1825" s="32">
        <v>0.69635627530364397</v>
      </c>
      <c r="G1825" s="32">
        <v>0.93100504453205302</v>
      </c>
      <c r="H1825" s="32">
        <v>0.63800132881306304</v>
      </c>
      <c r="I1825" s="32">
        <v>0.415030728860736</v>
      </c>
      <c r="J1825" s="32" t="s">
        <v>242</v>
      </c>
      <c r="K1825" s="32">
        <v>-0.45981402052745401</v>
      </c>
      <c r="L1825" s="32">
        <v>-0.58577802723109196</v>
      </c>
      <c r="M1825" s="32">
        <v>0.73790322580645196</v>
      </c>
      <c r="N1825" s="32">
        <v>0.96447268678212394</v>
      </c>
      <c r="O1825" s="32">
        <v>0.67717514066783902</v>
      </c>
      <c r="P1825" s="32">
        <v>0.22119629441617</v>
      </c>
      <c r="Q1825" s="32" t="s">
        <v>242</v>
      </c>
      <c r="R1825" s="32">
        <v>-0.276016122287357</v>
      </c>
      <c r="S1825" s="32">
        <v>-0.40668168508075297</v>
      </c>
      <c r="T1825" s="32">
        <v>0.67206477732793501</v>
      </c>
      <c r="U1825" s="32">
        <v>0.91659158953230002</v>
      </c>
      <c r="V1825" s="32">
        <v>0.60873215836164196</v>
      </c>
      <c r="W1825" s="32" t="s">
        <v>3598</v>
      </c>
      <c r="X1825" s="32" t="s">
        <v>3598</v>
      </c>
      <c r="Y1825" s="32" t="s">
        <v>3862</v>
      </c>
      <c r="Z1825" s="32" t="s">
        <v>1581</v>
      </c>
      <c r="AA1825" s="32" t="e">
        <v>#N/A</v>
      </c>
    </row>
    <row r="1826" spans="1:27" x14ac:dyDescent="0.2">
      <c r="A1826" s="32" t="s">
        <v>4812</v>
      </c>
      <c r="B1826" s="32">
        <v>0.216998215849667</v>
      </c>
      <c r="C1826" s="32" t="s">
        <v>242</v>
      </c>
      <c r="D1826" s="32">
        <v>-0.37127659959318698</v>
      </c>
      <c r="E1826" s="32">
        <v>-0.575319445939521</v>
      </c>
      <c r="F1826" s="32">
        <v>0.72672064777327905</v>
      </c>
      <c r="G1826" s="32">
        <v>0.93100504453205302</v>
      </c>
      <c r="H1826" s="32">
        <v>0.644784237400299</v>
      </c>
      <c r="I1826" s="32">
        <v>0.54013834247387504</v>
      </c>
      <c r="J1826" s="32" t="s">
        <v>242</v>
      </c>
      <c r="K1826" s="32">
        <v>0.183924420847978</v>
      </c>
      <c r="L1826" s="32">
        <v>0.71486239589323697</v>
      </c>
      <c r="M1826" s="32">
        <v>0.26411290322580599</v>
      </c>
      <c r="N1826" s="32">
        <v>0.74301813713273301</v>
      </c>
      <c r="O1826" s="32">
        <v>0.42703637327393501</v>
      </c>
      <c r="P1826" s="32">
        <v>0.14533801459061099</v>
      </c>
      <c r="Q1826" s="32" t="s">
        <v>242</v>
      </c>
      <c r="R1826" s="32">
        <v>-0.504730344583872</v>
      </c>
      <c r="S1826" s="32">
        <v>-1.32884269146636</v>
      </c>
      <c r="T1826" s="32">
        <v>0.97368421052631604</v>
      </c>
      <c r="U1826" s="32">
        <v>0.93937043134418996</v>
      </c>
      <c r="V1826" s="32">
        <v>0.69312587747011201</v>
      </c>
      <c r="W1826" s="32" t="s">
        <v>3598</v>
      </c>
      <c r="X1826" s="32" t="s">
        <v>3598</v>
      </c>
      <c r="Y1826" s="32" t="s">
        <v>3862</v>
      </c>
      <c r="Z1826" s="32" t="s">
        <v>1210</v>
      </c>
      <c r="AA1826" s="32" t="e">
        <v>#N/A</v>
      </c>
    </row>
    <row r="1827" spans="1:27" x14ac:dyDescent="0.2">
      <c r="A1827" s="32" t="s">
        <v>4811</v>
      </c>
      <c r="B1827" s="32">
        <v>0.22459876182990801</v>
      </c>
      <c r="C1827" s="32" t="s">
        <v>242</v>
      </c>
      <c r="D1827" s="32">
        <v>-0.35002965923822899</v>
      </c>
      <c r="E1827" s="32">
        <v>-0.48420846203277002</v>
      </c>
      <c r="F1827" s="32">
        <v>0.69230769230769196</v>
      </c>
      <c r="G1827" s="32">
        <v>0.93100504453205302</v>
      </c>
      <c r="H1827" s="32">
        <v>0.63684178046069495</v>
      </c>
      <c r="I1827" s="32">
        <v>0.56663021193011398</v>
      </c>
      <c r="J1827" s="32" t="s">
        <v>242</v>
      </c>
      <c r="K1827" s="32">
        <v>0.32023774551592898</v>
      </c>
      <c r="L1827" s="32">
        <v>0.99027645986430601</v>
      </c>
      <c r="M1827" s="32">
        <v>0.20766129032258099</v>
      </c>
      <c r="N1827" s="32">
        <v>0.60687843923485196</v>
      </c>
      <c r="O1827" s="32">
        <v>0.37439405589727498</v>
      </c>
      <c r="P1827" s="32">
        <v>0.31730368830129502</v>
      </c>
      <c r="Q1827" s="32" t="s">
        <v>242</v>
      </c>
      <c r="R1827" s="32">
        <v>1.37495816005847E-2</v>
      </c>
      <c r="S1827" s="32">
        <v>0.76163496103893802</v>
      </c>
      <c r="T1827" s="32">
        <v>0.27327935222672101</v>
      </c>
      <c r="U1827" s="32">
        <v>0.72875801299611398</v>
      </c>
      <c r="V1827" s="32">
        <v>0.49451488339003302</v>
      </c>
      <c r="W1827" s="32" t="s">
        <v>3598</v>
      </c>
      <c r="X1827" s="32" t="s">
        <v>3598</v>
      </c>
      <c r="Y1827" s="32" t="s">
        <v>3862</v>
      </c>
      <c r="Z1827" s="32" t="s">
        <v>1210</v>
      </c>
      <c r="AA1827" s="32" t="e">
        <v>#N/A</v>
      </c>
    </row>
    <row r="1828" spans="1:27" x14ac:dyDescent="0.2">
      <c r="A1828" s="32" t="s">
        <v>4810</v>
      </c>
      <c r="B1828" s="32">
        <v>0.81193190190539799</v>
      </c>
      <c r="C1828" s="32" t="s">
        <v>242</v>
      </c>
      <c r="D1828" s="32">
        <v>1.29183031083717</v>
      </c>
      <c r="E1828" s="32">
        <v>6.5564042008520804</v>
      </c>
      <c r="F1828" s="32">
        <v>6.4777327935222603E-2</v>
      </c>
      <c r="G1828" s="32">
        <v>3.3125083892735198E-10</v>
      </c>
      <c r="H1828" s="32">
        <v>9.8207957973004897E-2</v>
      </c>
      <c r="I1828" s="32">
        <v>5.1138947314001504</v>
      </c>
      <c r="J1828" s="32" t="s">
        <v>242</v>
      </c>
      <c r="K1828" s="32">
        <v>23.718086123770298</v>
      </c>
      <c r="L1828" s="32">
        <v>48.2644261127408</v>
      </c>
      <c r="M1828" s="32">
        <v>0</v>
      </c>
      <c r="N1828" s="32">
        <v>0</v>
      </c>
      <c r="O1828" s="32">
        <v>1.1732769317280801E-124</v>
      </c>
      <c r="P1828" s="32">
        <v>1.06668013675309</v>
      </c>
      <c r="Q1828" s="32" t="s">
        <v>242</v>
      </c>
      <c r="R1828" s="32">
        <v>2.2731344768171402</v>
      </c>
      <c r="S1828" s="32">
        <v>9.8713292680426097</v>
      </c>
      <c r="T1828" s="32">
        <v>1.8218623481781399E-2</v>
      </c>
      <c r="U1828" s="32">
        <v>9.8050613132825996E-22</v>
      </c>
      <c r="V1828" s="32">
        <v>1.15090386773542E-2</v>
      </c>
      <c r="W1828" s="32" t="s">
        <v>3598</v>
      </c>
      <c r="X1828" s="32" t="s">
        <v>3598</v>
      </c>
      <c r="Y1828" s="32" t="s">
        <v>3862</v>
      </c>
      <c r="Z1828" s="32" t="s">
        <v>1210</v>
      </c>
      <c r="AA1828" s="32" t="e">
        <v>#N/A</v>
      </c>
    </row>
    <row r="1829" spans="1:27" x14ac:dyDescent="0.2">
      <c r="A1829" s="32" t="s">
        <v>4809</v>
      </c>
      <c r="B1829" s="32">
        <v>0.17210347593962499</v>
      </c>
      <c r="C1829" s="32" t="s">
        <v>242</v>
      </c>
      <c r="D1829" s="32">
        <v>-0.49677756539220802</v>
      </c>
      <c r="E1829" s="32">
        <v>-1.1134918267231799</v>
      </c>
      <c r="F1829" s="32">
        <v>0.94331983805667996</v>
      </c>
      <c r="G1829" s="32">
        <v>0.93437392883612702</v>
      </c>
      <c r="H1829" s="32">
        <v>0.69032704128656797</v>
      </c>
      <c r="I1829" s="32">
        <v>0.76068870296220803</v>
      </c>
      <c r="J1829" s="32" t="s">
        <v>242</v>
      </c>
      <c r="K1829" s="32">
        <v>1.3187613920380299</v>
      </c>
      <c r="L1829" s="32">
        <v>3.0077421487817899</v>
      </c>
      <c r="M1829" s="32">
        <v>4.6370967741935498E-2</v>
      </c>
      <c r="N1829" s="32">
        <v>1.2888880029565499E-2</v>
      </c>
      <c r="O1829" s="32">
        <v>9.3624447611974596E-2</v>
      </c>
      <c r="P1829" s="32">
        <v>0.26771087671655103</v>
      </c>
      <c r="Q1829" s="32" t="s">
        <v>242</v>
      </c>
      <c r="R1829" s="32">
        <v>-0.13577373159851999</v>
      </c>
      <c r="S1829" s="32">
        <v>0.15876659722098099</v>
      </c>
      <c r="T1829" s="32">
        <v>0.437246963562753</v>
      </c>
      <c r="U1829" s="32">
        <v>0.91439533174342902</v>
      </c>
      <c r="V1829" s="32">
        <v>0.55399992106076101</v>
      </c>
      <c r="W1829" s="32" t="s">
        <v>3598</v>
      </c>
      <c r="X1829" s="32" t="s">
        <v>3598</v>
      </c>
      <c r="Y1829" s="32" t="s">
        <v>3862</v>
      </c>
      <c r="Z1829" s="32" t="s">
        <v>1210</v>
      </c>
      <c r="AA1829" s="32" t="e">
        <v>#N/A</v>
      </c>
    </row>
    <row r="1830" spans="1:27" x14ac:dyDescent="0.2">
      <c r="A1830" s="32" t="s">
        <v>4808</v>
      </c>
      <c r="B1830" s="32">
        <v>0.39137076489691103</v>
      </c>
      <c r="C1830" s="32" t="s">
        <v>242</v>
      </c>
      <c r="D1830" s="32">
        <v>0.116173007156196</v>
      </c>
      <c r="E1830" s="32">
        <v>1.5149586145216001</v>
      </c>
      <c r="F1830" s="32">
        <v>0.19028340080971701</v>
      </c>
      <c r="G1830" s="32">
        <v>0.280848972574755</v>
      </c>
      <c r="H1830" s="32">
        <v>0.45375771452397401</v>
      </c>
      <c r="I1830" s="32">
        <v>2.1078771475326001</v>
      </c>
      <c r="J1830" s="32" t="s">
        <v>242</v>
      </c>
      <c r="K1830" s="32">
        <v>8.2506895497313799</v>
      </c>
      <c r="L1830" s="32">
        <v>17.0133465877927</v>
      </c>
      <c r="M1830" s="32">
        <v>4.0322580645161298E-3</v>
      </c>
      <c r="N1830" s="32">
        <v>1.7797673157584201E-63</v>
      </c>
      <c r="O1830" s="32">
        <v>7.8741586449667298E-17</v>
      </c>
      <c r="P1830" s="32">
        <v>0.32378222268382501</v>
      </c>
      <c r="Q1830" s="32" t="s">
        <v>242</v>
      </c>
      <c r="R1830" s="32">
        <v>3.32824916049878E-2</v>
      </c>
      <c r="S1830" s="32">
        <v>0.84039039551273997</v>
      </c>
      <c r="T1830" s="32">
        <v>0.25910931174089102</v>
      </c>
      <c r="U1830" s="32">
        <v>0.68990565853604802</v>
      </c>
      <c r="V1830" s="32">
        <v>0.48672465784996599</v>
      </c>
      <c r="W1830" s="32" t="s">
        <v>3598</v>
      </c>
      <c r="X1830" s="32" t="s">
        <v>3598</v>
      </c>
      <c r="Y1830" s="32" t="s">
        <v>3862</v>
      </c>
      <c r="Z1830" s="32" t="s">
        <v>1210</v>
      </c>
      <c r="AA1830" s="32" t="e">
        <v>#N/A</v>
      </c>
    </row>
    <row r="1831" spans="1:27" x14ac:dyDescent="0.2">
      <c r="A1831" s="32" t="s">
        <v>4807</v>
      </c>
      <c r="B1831" s="32">
        <v>0.76195056300398101</v>
      </c>
      <c r="C1831" s="32" t="s">
        <v>242</v>
      </c>
      <c r="D1831" s="32">
        <v>1.15211001583992</v>
      </c>
      <c r="E1831" s="32">
        <v>5.9572565901246799</v>
      </c>
      <c r="F1831" s="32">
        <v>7.28744939271255E-2</v>
      </c>
      <c r="G1831" s="32">
        <v>1.40706209880299E-8</v>
      </c>
      <c r="H1831" s="32">
        <v>0.12463793393983599</v>
      </c>
      <c r="I1831" s="32">
        <v>0.55267276978351798</v>
      </c>
      <c r="J1831" s="32" t="s">
        <v>242</v>
      </c>
      <c r="K1831" s="32">
        <v>0.24842003759592299</v>
      </c>
      <c r="L1831" s="32">
        <v>0.84517247350407398</v>
      </c>
      <c r="M1831" s="32">
        <v>0.23790322580645201</v>
      </c>
      <c r="N1831" s="32">
        <v>0.68153670925923504</v>
      </c>
      <c r="O1831" s="32">
        <v>0.40190471582016402</v>
      </c>
      <c r="P1831" s="32">
        <v>0.17645671203830701</v>
      </c>
      <c r="Q1831" s="32" t="s">
        <v>242</v>
      </c>
      <c r="R1831" s="32">
        <v>-0.41090685290969903</v>
      </c>
      <c r="S1831" s="32">
        <v>-0.95055241884528097</v>
      </c>
      <c r="T1831" s="32">
        <v>0.91497975708502</v>
      </c>
      <c r="U1831" s="32">
        <v>0.92325695239069105</v>
      </c>
      <c r="V1831" s="32">
        <v>0.659429581372453</v>
      </c>
      <c r="W1831" s="32" t="s">
        <v>3598</v>
      </c>
      <c r="X1831" s="32" t="s">
        <v>3598</v>
      </c>
      <c r="Y1831" s="32" t="s">
        <v>3862</v>
      </c>
      <c r="Z1831" s="32" t="s">
        <v>1210</v>
      </c>
      <c r="AA1831" s="32" t="e">
        <v>#N/A</v>
      </c>
    </row>
    <row r="1832" spans="1:27" x14ac:dyDescent="0.2">
      <c r="A1832" s="32" t="s">
        <v>4806</v>
      </c>
      <c r="B1832" s="32">
        <v>0.23364485416220099</v>
      </c>
      <c r="C1832" s="32" t="s">
        <v>242</v>
      </c>
      <c r="D1832" s="32">
        <v>-0.324741767456591</v>
      </c>
      <c r="E1832" s="32">
        <v>-0.37576909793323199</v>
      </c>
      <c r="F1832" s="32">
        <v>0.63360323886639702</v>
      </c>
      <c r="G1832" s="32">
        <v>0.93100504453205302</v>
      </c>
      <c r="H1832" s="32">
        <v>0.62731173973796195</v>
      </c>
      <c r="I1832" s="32">
        <v>0.46372242160233901</v>
      </c>
      <c r="J1832" s="32" t="s">
        <v>242</v>
      </c>
      <c r="K1832" s="32">
        <v>-0.209271999237403</v>
      </c>
      <c r="L1832" s="32">
        <v>-7.9570754779157093E-2</v>
      </c>
      <c r="M1832" s="32">
        <v>0.54233870967741904</v>
      </c>
      <c r="N1832" s="32">
        <v>0.95950178954328003</v>
      </c>
      <c r="O1832" s="32">
        <v>0.58288204540561395</v>
      </c>
      <c r="P1832" s="32">
        <v>0.29396962192600101</v>
      </c>
      <c r="Q1832" s="32" t="s">
        <v>242</v>
      </c>
      <c r="R1832" s="32">
        <v>-5.66030925743796E-2</v>
      </c>
      <c r="S1832" s="32">
        <v>0.47797751215937001</v>
      </c>
      <c r="T1832" s="32">
        <v>0.33805668016194301</v>
      </c>
      <c r="U1832" s="32">
        <v>0.847497259621389</v>
      </c>
      <c r="V1832" s="32">
        <v>0.52256931451065103</v>
      </c>
      <c r="W1832" s="32" t="s">
        <v>3598</v>
      </c>
      <c r="X1832" s="32" t="s">
        <v>3598</v>
      </c>
      <c r="Y1832" s="32" t="s">
        <v>3862</v>
      </c>
      <c r="Z1832" s="32" t="s">
        <v>1210</v>
      </c>
      <c r="AA1832" s="32" t="e">
        <v>#N/A</v>
      </c>
    </row>
    <row r="1833" spans="1:27" x14ac:dyDescent="0.2">
      <c r="A1833" s="32" t="s">
        <v>4805</v>
      </c>
      <c r="B1833" s="32">
        <v>0.57924673796260395</v>
      </c>
      <c r="C1833" s="32" t="s">
        <v>242</v>
      </c>
      <c r="D1833" s="32">
        <v>0.64137075008600497</v>
      </c>
      <c r="E1833" s="32">
        <v>3.76710797365382</v>
      </c>
      <c r="F1833" s="32">
        <v>9.9190283400809695E-2</v>
      </c>
      <c r="G1833" s="32">
        <v>6.1751110140764395E-4</v>
      </c>
      <c r="H1833" s="32">
        <v>0.26064091609755502</v>
      </c>
      <c r="I1833" s="32">
        <v>0.34350649151676899</v>
      </c>
      <c r="J1833" s="32" t="s">
        <v>242</v>
      </c>
      <c r="K1833" s="32">
        <v>-0.82784039189400505</v>
      </c>
      <c r="L1833" s="32">
        <v>-1.3293563885797799</v>
      </c>
      <c r="M1833" s="32">
        <v>0.94556451612903203</v>
      </c>
      <c r="N1833" s="32">
        <v>0.97431124801746005</v>
      </c>
      <c r="O1833" s="32">
        <v>0.79611955186385197</v>
      </c>
      <c r="P1833" s="32">
        <v>0.202350935809121</v>
      </c>
      <c r="Q1833" s="32" t="s">
        <v>242</v>
      </c>
      <c r="R1833" s="32">
        <v>-0.33283525327242203</v>
      </c>
      <c r="S1833" s="32">
        <v>-0.63577275989469395</v>
      </c>
      <c r="T1833" s="32">
        <v>0.77935222672064797</v>
      </c>
      <c r="U1833" s="32">
        <v>0.91659158953230002</v>
      </c>
      <c r="V1833" s="32">
        <v>0.63037067716033501</v>
      </c>
      <c r="W1833" s="32" t="s">
        <v>3598</v>
      </c>
      <c r="X1833" s="32" t="s">
        <v>3598</v>
      </c>
      <c r="Y1833" s="32" t="s">
        <v>3862</v>
      </c>
      <c r="Z1833" s="32" t="s">
        <v>1210</v>
      </c>
      <c r="AA1833" s="32" t="e">
        <v>#N/A</v>
      </c>
    </row>
    <row r="1834" spans="1:27" x14ac:dyDescent="0.2">
      <c r="A1834" s="32" t="s">
        <v>4804</v>
      </c>
      <c r="B1834" s="32">
        <v>0.27064590631756402</v>
      </c>
      <c r="C1834" s="32" t="s">
        <v>242</v>
      </c>
      <c r="D1834" s="32">
        <v>-0.22130720495811901</v>
      </c>
      <c r="E1834" s="32">
        <v>6.7778283560730304E-2</v>
      </c>
      <c r="F1834" s="32">
        <v>0.46558704453441302</v>
      </c>
      <c r="G1834" s="32">
        <v>0.93100504453205302</v>
      </c>
      <c r="H1834" s="32">
        <v>0.587573379839754</v>
      </c>
      <c r="I1834" s="32">
        <v>0.62029135696272197</v>
      </c>
      <c r="J1834" s="32" t="s">
        <v>242</v>
      </c>
      <c r="K1834" s="32">
        <v>0.59634997296620496</v>
      </c>
      <c r="L1834" s="32">
        <v>1.5481470191762701</v>
      </c>
      <c r="M1834" s="32">
        <v>0.12298387096774201</v>
      </c>
      <c r="N1834" s="32">
        <v>0.32009381328894099</v>
      </c>
      <c r="O1834" s="32">
        <v>0.27547072666177402</v>
      </c>
      <c r="P1834" s="32">
        <v>0.25632203335296699</v>
      </c>
      <c r="Q1834" s="32" t="s">
        <v>242</v>
      </c>
      <c r="R1834" s="32">
        <v>-0.170111320833987</v>
      </c>
      <c r="S1834" s="32">
        <v>2.0319650073190601E-2</v>
      </c>
      <c r="T1834" s="32">
        <v>0.48987854251012097</v>
      </c>
      <c r="U1834" s="32">
        <v>0.91659158953230002</v>
      </c>
      <c r="V1834" s="32">
        <v>0.56753870472940204</v>
      </c>
      <c r="W1834" s="32" t="s">
        <v>3598</v>
      </c>
      <c r="X1834" s="32" t="s">
        <v>3598</v>
      </c>
      <c r="Y1834" s="32" t="s">
        <v>3862</v>
      </c>
      <c r="Z1834" s="32" t="s">
        <v>4803</v>
      </c>
      <c r="AA1834" s="32" t="e">
        <v>#N/A</v>
      </c>
    </row>
    <row r="1835" spans="1:27" x14ac:dyDescent="0.2">
      <c r="A1835" s="32" t="s">
        <v>4802</v>
      </c>
      <c r="B1835" s="32">
        <v>0.38176099826241799</v>
      </c>
      <c r="C1835" s="32" t="s">
        <v>242</v>
      </c>
      <c r="D1835" s="32">
        <v>8.9309392484440198E-2</v>
      </c>
      <c r="E1835" s="32">
        <v>1.39976224633184</v>
      </c>
      <c r="F1835" s="32">
        <v>0.198380566801619</v>
      </c>
      <c r="G1835" s="32">
        <v>0.33506593639551402</v>
      </c>
      <c r="H1835" s="32">
        <v>0.464418014888625</v>
      </c>
      <c r="I1835" s="32">
        <v>0.60154575038664704</v>
      </c>
      <c r="J1835" s="32" t="s">
        <v>242</v>
      </c>
      <c r="K1835" s="32">
        <v>0.49989487154260798</v>
      </c>
      <c r="L1835" s="32">
        <v>1.35326444596837</v>
      </c>
      <c r="M1835" s="32">
        <v>0.147177419354839</v>
      </c>
      <c r="N1835" s="32">
        <v>0.41164163441428903</v>
      </c>
      <c r="O1835" s="32">
        <v>0.30857455178339599</v>
      </c>
      <c r="P1835" s="32">
        <v>0.41856897189396902</v>
      </c>
      <c r="Q1835" s="32" t="s">
        <v>242</v>
      </c>
      <c r="R1835" s="32">
        <v>0.31906642553369702</v>
      </c>
      <c r="S1835" s="32">
        <v>1.9926528017345699</v>
      </c>
      <c r="T1835" s="32">
        <v>0.105263157894737</v>
      </c>
      <c r="U1835" s="32">
        <v>0.155349896162471</v>
      </c>
      <c r="V1835" s="32">
        <v>0.37483807130743002</v>
      </c>
      <c r="W1835" s="32" t="s">
        <v>3598</v>
      </c>
      <c r="X1835" s="32" t="s">
        <v>3598</v>
      </c>
      <c r="Y1835" s="32" t="s">
        <v>3862</v>
      </c>
      <c r="Z1835" s="32" t="s">
        <v>4801</v>
      </c>
      <c r="AA1835" s="32" t="e">
        <v>#N/A</v>
      </c>
    </row>
    <row r="1836" spans="1:27" x14ac:dyDescent="0.2">
      <c r="A1836" s="32" t="s">
        <v>4800</v>
      </c>
      <c r="B1836" s="32">
        <v>0.82607501838779196</v>
      </c>
      <c r="C1836" s="32" t="s">
        <v>242</v>
      </c>
      <c r="D1836" s="32">
        <v>1.3313666748188999</v>
      </c>
      <c r="E1836" s="32">
        <v>6.7259437657160701</v>
      </c>
      <c r="F1836" s="32">
        <v>6.2753036437246904E-2</v>
      </c>
      <c r="G1836" s="32">
        <v>1.0829017264625001E-10</v>
      </c>
      <c r="H1836" s="32">
        <v>9.1534194596743904E-2</v>
      </c>
      <c r="I1836" s="32">
        <v>0.446563175060053</v>
      </c>
      <c r="J1836" s="32" t="s">
        <v>242</v>
      </c>
      <c r="K1836" s="32">
        <v>-0.29756452041413001</v>
      </c>
      <c r="L1836" s="32">
        <v>-0.25796125427557998</v>
      </c>
      <c r="M1836" s="32">
        <v>0.61491935483870996</v>
      </c>
      <c r="N1836" s="32">
        <v>0.96060061438371502</v>
      </c>
      <c r="O1836" s="32">
        <v>0.61698222145245596</v>
      </c>
      <c r="P1836" s="32">
        <v>0.47931880704680402</v>
      </c>
      <c r="Q1836" s="32" t="s">
        <v>242</v>
      </c>
      <c r="R1836" s="32">
        <v>0.50222838667456904</v>
      </c>
      <c r="S1836" s="32">
        <v>2.7311500264425801</v>
      </c>
      <c r="T1836" s="32">
        <v>7.0850202429149703E-2</v>
      </c>
      <c r="U1836" s="32">
        <v>2.8088588538715601E-2</v>
      </c>
      <c r="V1836" s="32">
        <v>0.30775343859305299</v>
      </c>
      <c r="W1836" s="32" t="s">
        <v>3598</v>
      </c>
      <c r="X1836" s="32" t="s">
        <v>3598</v>
      </c>
      <c r="Y1836" s="32" t="s">
        <v>3862</v>
      </c>
      <c r="Z1836" s="32" t="s">
        <v>2279</v>
      </c>
      <c r="AA1836" s="32" t="e">
        <v>#N/A</v>
      </c>
    </row>
    <row r="1837" spans="1:27" x14ac:dyDescent="0.2">
      <c r="A1837" s="32" t="s">
        <v>4799</v>
      </c>
      <c r="B1837" s="32">
        <v>0.35056235104814398</v>
      </c>
      <c r="C1837" s="32" t="s">
        <v>242</v>
      </c>
      <c r="D1837" s="32">
        <v>2.0951583701587602E-3</v>
      </c>
      <c r="E1837" s="32">
        <v>1.0257707657669</v>
      </c>
      <c r="F1837" s="32">
        <v>0.23279352226720701</v>
      </c>
      <c r="G1837" s="32">
        <v>0.541934404632892</v>
      </c>
      <c r="H1837" s="32">
        <v>0.49916415335352399</v>
      </c>
      <c r="I1837" s="32">
        <v>0.47835443709877301</v>
      </c>
      <c r="J1837" s="32" t="s">
        <v>242</v>
      </c>
      <c r="K1837" s="32">
        <v>-0.13398328915951399</v>
      </c>
      <c r="L1837" s="32">
        <v>7.2546212980238001E-2</v>
      </c>
      <c r="M1837" s="32">
        <v>0.46169354838709697</v>
      </c>
      <c r="N1837" s="32">
        <v>0.94298684428286195</v>
      </c>
      <c r="O1837" s="32">
        <v>0.55329210569964704</v>
      </c>
      <c r="P1837" s="32">
        <v>0.22595484905701199</v>
      </c>
      <c r="Q1837" s="32" t="s">
        <v>242</v>
      </c>
      <c r="R1837" s="32">
        <v>-0.26166898541003297</v>
      </c>
      <c r="S1837" s="32">
        <v>-0.34883495369387402</v>
      </c>
      <c r="T1837" s="32">
        <v>0.65182186234817796</v>
      </c>
      <c r="U1837" s="32">
        <v>0.91659158953230002</v>
      </c>
      <c r="V1837" s="32">
        <v>0.60321167317694202</v>
      </c>
      <c r="W1837" s="32" t="s">
        <v>3598</v>
      </c>
      <c r="X1837" s="32" t="s">
        <v>3598</v>
      </c>
      <c r="Y1837" s="32" t="s">
        <v>3862</v>
      </c>
      <c r="Z1837" s="32" t="s">
        <v>433</v>
      </c>
      <c r="AA1837" s="32" t="e">
        <v>#N/A</v>
      </c>
    </row>
    <row r="1838" spans="1:27" x14ac:dyDescent="0.2">
      <c r="A1838" s="32" t="s">
        <v>4798</v>
      </c>
      <c r="B1838" s="32">
        <v>0.27569264033081398</v>
      </c>
      <c r="C1838" s="32" t="s">
        <v>242</v>
      </c>
      <c r="D1838" s="32">
        <v>-0.20719931628201299</v>
      </c>
      <c r="E1838" s="32">
        <v>0.12827563502183101</v>
      </c>
      <c r="F1838" s="32">
        <v>0.437246963562753</v>
      </c>
      <c r="G1838" s="32">
        <v>0.93100504453205302</v>
      </c>
      <c r="H1838" s="32">
        <v>0.58207289937225504</v>
      </c>
      <c r="I1838" s="32">
        <v>0.65943861154933803</v>
      </c>
      <c r="J1838" s="32" t="s">
        <v>242</v>
      </c>
      <c r="K1838" s="32">
        <v>0.79778130015658399</v>
      </c>
      <c r="L1838" s="32">
        <v>1.95512865921569</v>
      </c>
      <c r="M1838" s="32">
        <v>8.6693548387096794E-2</v>
      </c>
      <c r="N1838" s="32">
        <v>0.16470932369397501</v>
      </c>
      <c r="O1838" s="32">
        <v>0.21249870741337201</v>
      </c>
      <c r="P1838" s="32">
        <v>0.24397144348764599</v>
      </c>
      <c r="Q1838" s="32" t="s">
        <v>242</v>
      </c>
      <c r="R1838" s="32">
        <v>-0.207348594898805</v>
      </c>
      <c r="S1838" s="32">
        <v>-0.129818639456313</v>
      </c>
      <c r="T1838" s="32">
        <v>0.55870445344129505</v>
      </c>
      <c r="U1838" s="32">
        <v>0.91659158953230002</v>
      </c>
      <c r="V1838" s="32">
        <v>0.58213118728193802</v>
      </c>
      <c r="W1838" s="32" t="s">
        <v>3598</v>
      </c>
      <c r="X1838" s="32" t="s">
        <v>3598</v>
      </c>
      <c r="Y1838" s="32" t="s">
        <v>3862</v>
      </c>
      <c r="Z1838" s="32" t="s">
        <v>433</v>
      </c>
      <c r="AA1838" s="32" t="e">
        <v>#N/A</v>
      </c>
    </row>
    <row r="1839" spans="1:27" x14ac:dyDescent="0.2">
      <c r="A1839" s="32" t="s">
        <v>4797</v>
      </c>
      <c r="B1839" s="32">
        <v>8.5105752481238001E-2</v>
      </c>
      <c r="C1839" s="32" t="s">
        <v>242</v>
      </c>
      <c r="D1839" s="32">
        <v>-0.73997528383808997</v>
      </c>
      <c r="E1839" s="32">
        <v>-2.1563706149770598</v>
      </c>
      <c r="F1839" s="32">
        <v>1</v>
      </c>
      <c r="G1839" s="32">
        <v>0.98569146905915295</v>
      </c>
      <c r="H1839" s="32">
        <v>0.770342504147976</v>
      </c>
      <c r="I1839" s="32">
        <v>0.999999672664175</v>
      </c>
      <c r="J1839" s="32" t="s">
        <v>242</v>
      </c>
      <c r="K1839" s="32">
        <v>2.5501306603893199</v>
      </c>
      <c r="L1839" s="32">
        <v>5.4956604448971396</v>
      </c>
      <c r="M1839" s="32">
        <v>1.8145161290322599E-2</v>
      </c>
      <c r="N1839" s="32">
        <v>3.3901774467314799E-7</v>
      </c>
      <c r="O1839" s="32">
        <v>5.3841276726093101E-3</v>
      </c>
      <c r="P1839" s="32">
        <v>0.74999426664066604</v>
      </c>
      <c r="Q1839" s="32" t="s">
        <v>242</v>
      </c>
      <c r="R1839" s="32">
        <v>1.31832028037586</v>
      </c>
      <c r="S1839" s="32">
        <v>6.0215799544207904</v>
      </c>
      <c r="T1839" s="32">
        <v>2.8340080971659999E-2</v>
      </c>
      <c r="U1839" s="32">
        <v>1.6916660853293198E-8</v>
      </c>
      <c r="V1839" s="32">
        <v>9.3698227380146298E-2</v>
      </c>
      <c r="W1839" s="32" t="s">
        <v>3598</v>
      </c>
      <c r="X1839" s="32" t="s">
        <v>3598</v>
      </c>
      <c r="Y1839" s="32" t="s">
        <v>3862</v>
      </c>
      <c r="Z1839" s="32" t="s">
        <v>433</v>
      </c>
      <c r="AA1839" s="32" t="e">
        <v>#N/A</v>
      </c>
    </row>
    <row r="1840" spans="1:27" x14ac:dyDescent="0.2">
      <c r="A1840" s="32" t="s">
        <v>4796</v>
      </c>
      <c r="B1840" s="32">
        <v>0.22501013933077901</v>
      </c>
      <c r="C1840" s="32" t="s">
        <v>242</v>
      </c>
      <c r="D1840" s="32">
        <v>-0.348879674323053</v>
      </c>
      <c r="E1840" s="32">
        <v>-0.47927710460675099</v>
      </c>
      <c r="F1840" s="32">
        <v>0.69230769230769196</v>
      </c>
      <c r="G1840" s="32">
        <v>0.93100504453205302</v>
      </c>
      <c r="H1840" s="32">
        <v>0.636410177436461</v>
      </c>
      <c r="I1840" s="32">
        <v>0.74624299222920398</v>
      </c>
      <c r="J1840" s="32" t="s">
        <v>242</v>
      </c>
      <c r="K1840" s="32">
        <v>1.2444313089738599</v>
      </c>
      <c r="L1840" s="32">
        <v>2.8575620376159998</v>
      </c>
      <c r="M1840" s="32">
        <v>4.8387096774193498E-2</v>
      </c>
      <c r="N1840" s="32">
        <v>1.9552854615427401E-2</v>
      </c>
      <c r="O1840" s="32">
        <v>0.10667043293747699</v>
      </c>
      <c r="P1840" s="32">
        <v>0.31549726252475502</v>
      </c>
      <c r="Q1840" s="32" t="s">
        <v>242</v>
      </c>
      <c r="R1840" s="32">
        <v>8.3031719592393093E-3</v>
      </c>
      <c r="S1840" s="32">
        <v>0.73967538832141799</v>
      </c>
      <c r="T1840" s="32">
        <v>0.28340080971659898</v>
      </c>
      <c r="U1840" s="32">
        <v>0.73730511176801306</v>
      </c>
      <c r="V1840" s="32">
        <v>0.496687551705562</v>
      </c>
      <c r="W1840" s="32" t="s">
        <v>3598</v>
      </c>
      <c r="X1840" s="32" t="s">
        <v>3598</v>
      </c>
      <c r="Y1840" s="32" t="s">
        <v>3862</v>
      </c>
      <c r="Z1840" s="32" t="s">
        <v>433</v>
      </c>
      <c r="AA1840" s="32" t="e">
        <v>#N/A</v>
      </c>
    </row>
    <row r="1841" spans="1:27" x14ac:dyDescent="0.2">
      <c r="A1841" s="32" t="s">
        <v>4795</v>
      </c>
      <c r="B1841" s="32">
        <v>0.24668702229953099</v>
      </c>
      <c r="C1841" s="32" t="s">
        <v>242</v>
      </c>
      <c r="D1841" s="32">
        <v>-0.28828304867065202</v>
      </c>
      <c r="E1841" s="32">
        <v>-0.21942707008961901</v>
      </c>
      <c r="F1841" s="32">
        <v>0.58704453441295501</v>
      </c>
      <c r="G1841" s="32">
        <v>0.93100504453205302</v>
      </c>
      <c r="H1841" s="32">
        <v>0.61343495908859702</v>
      </c>
      <c r="I1841" s="32">
        <v>0.34402986301197702</v>
      </c>
      <c r="J1841" s="32" t="s">
        <v>242</v>
      </c>
      <c r="K1841" s="32">
        <v>-0.82514739551388605</v>
      </c>
      <c r="L1841" s="32">
        <v>-1.32391532785359</v>
      </c>
      <c r="M1841" s="32">
        <v>0.94556451612903203</v>
      </c>
      <c r="N1841" s="32">
        <v>0.974223139958868</v>
      </c>
      <c r="O1841" s="32">
        <v>0.79535604276529204</v>
      </c>
      <c r="P1841" s="32">
        <v>0.18586895446700999</v>
      </c>
      <c r="Q1841" s="32" t="s">
        <v>242</v>
      </c>
      <c r="R1841" s="32">
        <v>-0.38252875480231802</v>
      </c>
      <c r="S1841" s="32">
        <v>-0.83613375590754102</v>
      </c>
      <c r="T1841" s="32">
        <v>0.874493927125506</v>
      </c>
      <c r="U1841" s="32">
        <v>0.92111186370004305</v>
      </c>
      <c r="V1841" s="32">
        <v>0.648965397781463</v>
      </c>
      <c r="W1841" s="32" t="s">
        <v>3598</v>
      </c>
      <c r="X1841" s="32" t="s">
        <v>3598</v>
      </c>
      <c r="Y1841" s="32" t="s">
        <v>3862</v>
      </c>
      <c r="Z1841" s="32" t="s">
        <v>433</v>
      </c>
      <c r="AA1841" s="32" t="e">
        <v>#N/A</v>
      </c>
    </row>
    <row r="1842" spans="1:27" x14ac:dyDescent="0.2">
      <c r="A1842" s="32" t="s">
        <v>4794</v>
      </c>
      <c r="B1842" s="32">
        <v>1.17350766249262</v>
      </c>
      <c r="C1842" s="32" t="s">
        <v>242</v>
      </c>
      <c r="D1842" s="32">
        <v>2.3025969898320402</v>
      </c>
      <c r="E1842" s="32">
        <v>10.890766941315601</v>
      </c>
      <c r="F1842" s="32">
        <v>2.2267206477732799E-2</v>
      </c>
      <c r="G1842" s="32">
        <v>1.4677346974888201E-26</v>
      </c>
      <c r="H1842" s="32">
        <v>1.0650764343002699E-2</v>
      </c>
      <c r="I1842" s="32">
        <v>0.47044826084206898</v>
      </c>
      <c r="J1842" s="32" t="s">
        <v>242</v>
      </c>
      <c r="K1842" s="32">
        <v>-0.174664343123729</v>
      </c>
      <c r="L1842" s="32">
        <v>-9.6477649467405294E-3</v>
      </c>
      <c r="M1842" s="32">
        <v>0.50806451612903203</v>
      </c>
      <c r="N1842" s="32">
        <v>0.95843559818974799</v>
      </c>
      <c r="O1842" s="32">
        <v>0.56932830646025001</v>
      </c>
      <c r="P1842" s="32">
        <v>0.27728134618778499</v>
      </c>
      <c r="Q1842" s="32" t="s">
        <v>242</v>
      </c>
      <c r="R1842" s="32">
        <v>-0.106918575811186</v>
      </c>
      <c r="S1842" s="32">
        <v>0.27510872598359098</v>
      </c>
      <c r="T1842" s="32">
        <v>0.40080971659919001</v>
      </c>
      <c r="U1842" s="32">
        <v>0.89668756338949995</v>
      </c>
      <c r="V1842" s="32">
        <v>0.54257321185077101</v>
      </c>
      <c r="W1842" s="32" t="s">
        <v>3598</v>
      </c>
      <c r="X1842" s="32" t="s">
        <v>3598</v>
      </c>
      <c r="Y1842" s="32" t="s">
        <v>3862</v>
      </c>
      <c r="Z1842" s="32" t="s">
        <v>433</v>
      </c>
      <c r="AA1842" s="32" t="e">
        <v>#N/A</v>
      </c>
    </row>
    <row r="1843" spans="1:27" x14ac:dyDescent="0.2">
      <c r="A1843" s="32" t="s">
        <v>4793</v>
      </c>
      <c r="B1843" s="32">
        <v>0.26845070864707099</v>
      </c>
      <c r="C1843" s="32" t="s">
        <v>242</v>
      </c>
      <c r="D1843" s="32">
        <v>-0.227443768580464</v>
      </c>
      <c r="E1843" s="32">
        <v>4.1463513523368398E-2</v>
      </c>
      <c r="F1843" s="32">
        <v>0.479757085020243</v>
      </c>
      <c r="G1843" s="32">
        <v>0.93100504453205302</v>
      </c>
      <c r="H1843" s="32">
        <v>0.58996065523117702</v>
      </c>
      <c r="I1843" s="32">
        <v>0.34733358640776701</v>
      </c>
      <c r="J1843" s="32" t="s">
        <v>242</v>
      </c>
      <c r="K1843" s="32">
        <v>-0.80814816031052294</v>
      </c>
      <c r="L1843" s="32">
        <v>-1.28956924713724</v>
      </c>
      <c r="M1843" s="32">
        <v>0.93951612903225801</v>
      </c>
      <c r="N1843" s="32">
        <v>0.97412916782867798</v>
      </c>
      <c r="O1843" s="32">
        <v>0.79049735198606497</v>
      </c>
      <c r="P1843" s="32">
        <v>0.23660376096493699</v>
      </c>
      <c r="Q1843" s="32" t="s">
        <v>242</v>
      </c>
      <c r="R1843" s="32">
        <v>-0.22956230422867599</v>
      </c>
      <c r="S1843" s="32">
        <v>-0.21938288406474099</v>
      </c>
      <c r="T1843" s="32">
        <v>0.60323886639676105</v>
      </c>
      <c r="U1843" s="32">
        <v>0.91659158953230002</v>
      </c>
      <c r="V1843" s="32">
        <v>0.59078404926848005</v>
      </c>
      <c r="W1843" s="32" t="s">
        <v>3598</v>
      </c>
      <c r="X1843" s="32" t="s">
        <v>3598</v>
      </c>
      <c r="Y1843" s="32" t="s">
        <v>3862</v>
      </c>
      <c r="Z1843" s="32" t="s">
        <v>433</v>
      </c>
      <c r="AA1843" s="32" t="e">
        <v>#N/A</v>
      </c>
    </row>
    <row r="1844" spans="1:27" x14ac:dyDescent="0.2">
      <c r="A1844" s="32" t="s">
        <v>4792</v>
      </c>
      <c r="B1844" s="32">
        <v>0.25100074512409598</v>
      </c>
      <c r="C1844" s="32" t="s">
        <v>242</v>
      </c>
      <c r="D1844" s="32">
        <v>-0.27622425555241897</v>
      </c>
      <c r="E1844" s="32">
        <v>-0.16771663614594901</v>
      </c>
      <c r="F1844" s="32">
        <v>0.56072874493927105</v>
      </c>
      <c r="G1844" s="32">
        <v>0.93100504453205302</v>
      </c>
      <c r="H1844" s="32">
        <v>0.60881208577243795</v>
      </c>
      <c r="I1844" s="32">
        <v>0.37984986097893397</v>
      </c>
      <c r="J1844" s="32" t="s">
        <v>242</v>
      </c>
      <c r="K1844" s="32">
        <v>-0.64083639320652297</v>
      </c>
      <c r="L1844" s="32">
        <v>-0.95152442400244897</v>
      </c>
      <c r="M1844" s="32">
        <v>0.86290322580645196</v>
      </c>
      <c r="N1844" s="32">
        <v>0.96733368101772399</v>
      </c>
      <c r="O1844" s="32">
        <v>0.73918550739029898</v>
      </c>
      <c r="P1844" s="32">
        <v>0.151728214209361</v>
      </c>
      <c r="Q1844" s="32" t="s">
        <v>242</v>
      </c>
      <c r="R1844" s="32">
        <v>-0.485463765649012</v>
      </c>
      <c r="S1844" s="32">
        <v>-1.25116108670308</v>
      </c>
      <c r="T1844" s="32">
        <v>0.95546558704453399</v>
      </c>
      <c r="U1844" s="32">
        <v>0.93520957706385899</v>
      </c>
      <c r="V1844" s="32">
        <v>0.68632629521107202</v>
      </c>
      <c r="W1844" s="32" t="s">
        <v>3598</v>
      </c>
      <c r="X1844" s="32" t="s">
        <v>3598</v>
      </c>
      <c r="Y1844" s="32" t="s">
        <v>3862</v>
      </c>
      <c r="Z1844" s="32" t="s">
        <v>433</v>
      </c>
      <c r="AA1844" s="32" t="e">
        <v>#N/A</v>
      </c>
    </row>
    <row r="1845" spans="1:27" x14ac:dyDescent="0.2">
      <c r="A1845" s="32" t="s">
        <v>4791</v>
      </c>
      <c r="B1845" s="32">
        <v>0.81314203030356602</v>
      </c>
      <c r="C1845" s="32" t="s">
        <v>242</v>
      </c>
      <c r="D1845" s="32">
        <v>1.2952131633275801</v>
      </c>
      <c r="E1845" s="32">
        <v>6.5709105256999596</v>
      </c>
      <c r="F1845" s="32">
        <v>6.4777327935222603E-2</v>
      </c>
      <c r="G1845" s="32">
        <v>3.0181038910028702E-10</v>
      </c>
      <c r="H1845" s="32">
        <v>9.7623352560986601E-2</v>
      </c>
      <c r="I1845" s="32">
        <v>0.63810008796154705</v>
      </c>
      <c r="J1845" s="32" t="s">
        <v>242</v>
      </c>
      <c r="K1845" s="32">
        <v>0.68798440195873301</v>
      </c>
      <c r="L1845" s="32">
        <v>1.73328967159105</v>
      </c>
      <c r="M1845" s="32">
        <v>0.108870967741935</v>
      </c>
      <c r="N1845" s="32">
        <v>0.238878654136226</v>
      </c>
      <c r="O1845" s="32">
        <v>0.245731301991444</v>
      </c>
      <c r="P1845" s="32">
        <v>0.33651501611776202</v>
      </c>
      <c r="Q1845" s="32" t="s">
        <v>242</v>
      </c>
      <c r="R1845" s="32">
        <v>7.1672117030214103E-2</v>
      </c>
      <c r="S1845" s="32">
        <v>0.99517489147205596</v>
      </c>
      <c r="T1845" s="32">
        <v>0.22267206477732801</v>
      </c>
      <c r="U1845" s="32">
        <v>0.61675034334640799</v>
      </c>
      <c r="V1845" s="32">
        <v>0.47143142323262099</v>
      </c>
      <c r="W1845" s="32" t="s">
        <v>3598</v>
      </c>
      <c r="X1845" s="32" t="s">
        <v>3598</v>
      </c>
      <c r="Y1845" s="32" t="s">
        <v>3862</v>
      </c>
      <c r="Z1845" s="32" t="s">
        <v>2998</v>
      </c>
      <c r="AA1845" s="32" t="e">
        <v>#N/A</v>
      </c>
    </row>
    <row r="1846" spans="1:27" x14ac:dyDescent="0.2">
      <c r="A1846" s="32" t="s">
        <v>4790</v>
      </c>
      <c r="B1846" s="32">
        <v>0.85119914218848503</v>
      </c>
      <c r="C1846" s="32" t="s">
        <v>242</v>
      </c>
      <c r="D1846" s="32">
        <v>1.4015998871765001</v>
      </c>
      <c r="E1846" s="32">
        <v>7.0271173452493301</v>
      </c>
      <c r="F1846" s="32">
        <v>5.8704453441295601E-2</v>
      </c>
      <c r="G1846" s="32">
        <v>1.37827727135221E-11</v>
      </c>
      <c r="H1846" s="32">
        <v>8.0517380357147103E-2</v>
      </c>
      <c r="I1846" s="32">
        <v>0.65536245176007102</v>
      </c>
      <c r="J1846" s="32" t="s">
        <v>242</v>
      </c>
      <c r="K1846" s="32">
        <v>0.77680751068239495</v>
      </c>
      <c r="L1846" s="32">
        <v>1.9127521959460101</v>
      </c>
      <c r="M1846" s="32">
        <v>8.8709677419354899E-2</v>
      </c>
      <c r="N1846" s="32">
        <v>0.176237273296694</v>
      </c>
      <c r="O1846" s="32">
        <v>0.218636172447881</v>
      </c>
      <c r="P1846" s="32">
        <v>0.48636629007252502</v>
      </c>
      <c r="Q1846" s="32" t="s">
        <v>242</v>
      </c>
      <c r="R1846" s="32">
        <v>0.52347668815309401</v>
      </c>
      <c r="S1846" s="32">
        <v>2.8168218088034398</v>
      </c>
      <c r="T1846" s="32">
        <v>6.68016194331984E-2</v>
      </c>
      <c r="U1846" s="32">
        <v>2.2250127673395698E-2</v>
      </c>
      <c r="V1846" s="32">
        <v>0.30032128474644498</v>
      </c>
      <c r="W1846" s="32" t="s">
        <v>3598</v>
      </c>
      <c r="X1846" s="32" t="s">
        <v>3598</v>
      </c>
      <c r="Y1846" s="32" t="s">
        <v>3862</v>
      </c>
      <c r="Z1846" s="32" t="s">
        <v>712</v>
      </c>
      <c r="AA1846" s="32" t="e">
        <v>#N/A</v>
      </c>
    </row>
    <row r="1847" spans="1:27" x14ac:dyDescent="0.2">
      <c r="A1847" s="32" t="s">
        <v>4789</v>
      </c>
      <c r="B1847" s="32">
        <v>0.29946685182426103</v>
      </c>
      <c r="C1847" s="32" t="s">
        <v>242</v>
      </c>
      <c r="D1847" s="32">
        <v>-0.14073971523484399</v>
      </c>
      <c r="E1847" s="32">
        <v>0.41326724041524399</v>
      </c>
      <c r="F1847" s="32">
        <v>0.33805668016194301</v>
      </c>
      <c r="G1847" s="32">
        <v>0.872769344438171</v>
      </c>
      <c r="H1847" s="32">
        <v>0.55596221543955704</v>
      </c>
      <c r="I1847" s="32">
        <v>0.450969188935126</v>
      </c>
      <c r="J1847" s="32" t="s">
        <v>242</v>
      </c>
      <c r="K1847" s="32">
        <v>-0.27489347408285802</v>
      </c>
      <c r="L1847" s="32">
        <v>-0.21215557079025901</v>
      </c>
      <c r="M1847" s="32">
        <v>0.594758064516129</v>
      </c>
      <c r="N1847" s="32">
        <v>0.95950178954328003</v>
      </c>
      <c r="O1847" s="32">
        <v>0.60830095949682494</v>
      </c>
      <c r="P1847" s="32">
        <v>0.22514997325983399</v>
      </c>
      <c r="Q1847" s="32" t="s">
        <v>242</v>
      </c>
      <c r="R1847" s="32">
        <v>-0.264095701945395</v>
      </c>
      <c r="S1847" s="32">
        <v>-0.35861931839140798</v>
      </c>
      <c r="T1847" s="32">
        <v>0.65789473684210498</v>
      </c>
      <c r="U1847" s="32">
        <v>0.91659158953230002</v>
      </c>
      <c r="V1847" s="32">
        <v>0.60414691214520999</v>
      </c>
      <c r="W1847" s="32" t="s">
        <v>3598</v>
      </c>
      <c r="X1847" s="32" t="s">
        <v>3598</v>
      </c>
      <c r="Y1847" s="32" t="s">
        <v>3862</v>
      </c>
      <c r="Z1847" s="32" t="s">
        <v>712</v>
      </c>
      <c r="AA1847" s="32" t="e">
        <v>#N/A</v>
      </c>
    </row>
    <row r="1848" spans="1:27" x14ac:dyDescent="0.2">
      <c r="A1848" s="32" t="s">
        <v>4788</v>
      </c>
      <c r="B1848" s="32">
        <v>0.19621931776603499</v>
      </c>
      <c r="C1848" s="32" t="s">
        <v>242</v>
      </c>
      <c r="D1848" s="32">
        <v>-0.42936295409619901</v>
      </c>
      <c r="E1848" s="32">
        <v>-0.82440495293068194</v>
      </c>
      <c r="F1848" s="32">
        <v>0.86639676113360298</v>
      </c>
      <c r="G1848" s="32">
        <v>0.93100504453205302</v>
      </c>
      <c r="H1848" s="32">
        <v>0.66617044542297499</v>
      </c>
      <c r="I1848" s="32">
        <v>0.75721601982074405</v>
      </c>
      <c r="J1848" s="32" t="s">
        <v>242</v>
      </c>
      <c r="K1848" s="32">
        <v>1.30089277822376</v>
      </c>
      <c r="L1848" s="32">
        <v>2.9716395332810399</v>
      </c>
      <c r="M1848" s="32">
        <v>4.6370967741935498E-2</v>
      </c>
      <c r="N1848" s="32">
        <v>1.43077543156939E-2</v>
      </c>
      <c r="O1848" s="32">
        <v>9.6647579207759501E-2</v>
      </c>
      <c r="P1848" s="32">
        <v>0.32126222671426402</v>
      </c>
      <c r="Q1848" s="32" t="s">
        <v>242</v>
      </c>
      <c r="R1848" s="32">
        <v>2.56846536406432E-2</v>
      </c>
      <c r="S1848" s="32">
        <v>0.80975640243087799</v>
      </c>
      <c r="T1848" s="32">
        <v>0.26315789473684198</v>
      </c>
      <c r="U1848" s="32">
        <v>0.70390716566337597</v>
      </c>
      <c r="V1848" s="32">
        <v>0.48975443222028803</v>
      </c>
      <c r="W1848" s="32" t="s">
        <v>3598</v>
      </c>
      <c r="X1848" s="32" t="s">
        <v>3598</v>
      </c>
      <c r="Y1848" s="32" t="s">
        <v>3862</v>
      </c>
      <c r="Z1848" s="32" t="s">
        <v>712</v>
      </c>
      <c r="AA1848" s="32" t="e">
        <v>#N/A</v>
      </c>
    </row>
    <row r="1849" spans="1:27" x14ac:dyDescent="0.2">
      <c r="A1849" s="32" t="s">
        <v>4787</v>
      </c>
      <c r="B1849" s="32">
        <v>0.21727814348313401</v>
      </c>
      <c r="C1849" s="32" t="s">
        <v>242</v>
      </c>
      <c r="D1849" s="32">
        <v>-0.37049407610771201</v>
      </c>
      <c r="E1849" s="32">
        <v>-0.57196383409608698</v>
      </c>
      <c r="F1849" s="32">
        <v>0.72672064777327905</v>
      </c>
      <c r="G1849" s="32">
        <v>0.93100504453205302</v>
      </c>
      <c r="H1849" s="32">
        <v>0.644492805193147</v>
      </c>
      <c r="I1849" s="32">
        <v>0.55960216302200905</v>
      </c>
      <c r="J1849" s="32" t="s">
        <v>242</v>
      </c>
      <c r="K1849" s="32">
        <v>0.2840750762798</v>
      </c>
      <c r="L1849" s="32">
        <v>0.91721164596863602</v>
      </c>
      <c r="M1849" s="32">
        <v>0.219758064516129</v>
      </c>
      <c r="N1849" s="32">
        <v>0.64378274419801296</v>
      </c>
      <c r="O1849" s="32">
        <v>0.38817642336250002</v>
      </c>
      <c r="P1849" s="32">
        <v>0.30955783009947202</v>
      </c>
      <c r="Q1849" s="32" t="s">
        <v>242</v>
      </c>
      <c r="R1849" s="32">
        <v>-9.6043349227402808E-3</v>
      </c>
      <c r="S1849" s="32">
        <v>0.66747347449930905</v>
      </c>
      <c r="T1849" s="32">
        <v>0.30566801619433198</v>
      </c>
      <c r="U1849" s="32">
        <v>0.76851540373892202</v>
      </c>
      <c r="V1849" s="32">
        <v>0.50383151637047296</v>
      </c>
      <c r="W1849" s="32" t="s">
        <v>3598</v>
      </c>
      <c r="X1849" s="32" t="s">
        <v>3598</v>
      </c>
      <c r="Y1849" s="32" t="s">
        <v>3862</v>
      </c>
      <c r="Z1849" s="32" t="s">
        <v>2998</v>
      </c>
      <c r="AA1849" s="32" t="e">
        <v>#N/A</v>
      </c>
    </row>
    <row r="1850" spans="1:27" x14ac:dyDescent="0.2">
      <c r="A1850" s="32" t="s">
        <v>4786</v>
      </c>
      <c r="B1850" s="32">
        <v>2.44261538207199</v>
      </c>
      <c r="C1850" s="32" t="s">
        <v>242</v>
      </c>
      <c r="D1850" s="32">
        <v>5.8503231784534</v>
      </c>
      <c r="E1850" s="32">
        <v>26.104102051074499</v>
      </c>
      <c r="F1850" s="32">
        <v>2.0242914979756699E-3</v>
      </c>
      <c r="G1850" s="32">
        <v>1.6854815245461599E-148</v>
      </c>
      <c r="H1850" s="32">
        <v>2.4530939397130602E-9</v>
      </c>
      <c r="I1850" s="32">
        <v>0.53544232314004503</v>
      </c>
      <c r="J1850" s="32" t="s">
        <v>242</v>
      </c>
      <c r="K1850" s="32">
        <v>0.15976115788321399</v>
      </c>
      <c r="L1850" s="32">
        <v>0.66604176542194604</v>
      </c>
      <c r="M1850" s="32">
        <v>0.27419354838709697</v>
      </c>
      <c r="N1850" s="32">
        <v>0.76647370148973004</v>
      </c>
      <c r="O1850" s="32">
        <v>0.436534611258383</v>
      </c>
      <c r="P1850" s="32">
        <v>0.51588169133072104</v>
      </c>
      <c r="Q1850" s="32" t="s">
        <v>242</v>
      </c>
      <c r="R1850" s="32">
        <v>0.612466209930562</v>
      </c>
      <c r="S1850" s="32">
        <v>3.1756218262929301</v>
      </c>
      <c r="T1850" s="32">
        <v>5.6680161943319797E-2</v>
      </c>
      <c r="U1850" s="32">
        <v>7.9103600576478396E-3</v>
      </c>
      <c r="V1850" s="32">
        <v>0.270114673794556</v>
      </c>
      <c r="W1850" s="32" t="s">
        <v>3598</v>
      </c>
      <c r="X1850" s="32" t="s">
        <v>3598</v>
      </c>
      <c r="Y1850" s="32" t="s">
        <v>3862</v>
      </c>
      <c r="Z1850" s="32" t="s">
        <v>1613</v>
      </c>
      <c r="AA1850" s="32" t="e">
        <v>#N/A</v>
      </c>
    </row>
    <row r="1851" spans="1:27" x14ac:dyDescent="0.2">
      <c r="A1851" s="32" t="s">
        <v>4785</v>
      </c>
      <c r="B1851" s="32">
        <v>3.7481987105893202</v>
      </c>
      <c r="C1851" s="32" t="s">
        <v>242</v>
      </c>
      <c r="D1851" s="32">
        <v>9.5000150797394198</v>
      </c>
      <c r="E1851" s="32">
        <v>41.754685830544197</v>
      </c>
      <c r="F1851" s="32">
        <v>2.0242914979756699E-3</v>
      </c>
      <c r="G1851" s="32">
        <v>0</v>
      </c>
      <c r="H1851" s="32">
        <v>1.04929954578171E-21</v>
      </c>
      <c r="I1851" s="32">
        <v>1.3457513102451399</v>
      </c>
      <c r="J1851" s="32" t="s">
        <v>242</v>
      </c>
      <c r="K1851" s="32">
        <v>4.3291880163038901</v>
      </c>
      <c r="L1851" s="32">
        <v>9.0901543626678407</v>
      </c>
      <c r="M1851" s="32">
        <v>8.0645161290322492E-3</v>
      </c>
      <c r="N1851" s="32">
        <v>1.3393891445241499E-18</v>
      </c>
      <c r="O1851" s="32">
        <v>7.4830061512529699E-6</v>
      </c>
      <c r="P1851" s="32">
        <v>0.84101225667145996</v>
      </c>
      <c r="Q1851" s="32" t="s">
        <v>242</v>
      </c>
      <c r="R1851" s="32">
        <v>1.59274133042808</v>
      </c>
      <c r="S1851" s="32">
        <v>7.1280279450554698</v>
      </c>
      <c r="T1851" s="32">
        <v>2.6315789473684199E-2</v>
      </c>
      <c r="U1851" s="32">
        <v>1.18598076997301E-11</v>
      </c>
      <c r="V1851" s="32">
        <v>5.5609115790288398E-2</v>
      </c>
      <c r="W1851" s="32" t="s">
        <v>3598</v>
      </c>
      <c r="X1851" s="32" t="s">
        <v>3598</v>
      </c>
      <c r="Y1851" s="32" t="s">
        <v>3862</v>
      </c>
      <c r="Z1851" s="32" t="s">
        <v>1613</v>
      </c>
      <c r="AA1851" s="32" t="e">
        <v>#N/A</v>
      </c>
    </row>
    <row r="1852" spans="1:27" x14ac:dyDescent="0.2">
      <c r="A1852" s="32" t="s">
        <v>4784</v>
      </c>
      <c r="B1852" s="32">
        <v>0.34435625848095403</v>
      </c>
      <c r="C1852" s="32" t="s">
        <v>242</v>
      </c>
      <c r="D1852" s="32">
        <v>-1.52536582747562E-2</v>
      </c>
      <c r="E1852" s="32">
        <v>0.95137568921804505</v>
      </c>
      <c r="F1852" s="32">
        <v>0.251012145748988</v>
      </c>
      <c r="G1852" s="32">
        <v>0.58320547301946202</v>
      </c>
      <c r="H1852" s="32">
        <v>0.50608509324175799</v>
      </c>
      <c r="I1852" s="32">
        <v>0.38438100865500802</v>
      </c>
      <c r="J1852" s="32" t="s">
        <v>242</v>
      </c>
      <c r="K1852" s="32">
        <v>-0.61752147368725596</v>
      </c>
      <c r="L1852" s="32">
        <v>-0.90441782784538804</v>
      </c>
      <c r="M1852" s="32">
        <v>0.85282258064516103</v>
      </c>
      <c r="N1852" s="32">
        <v>0.96603858615650995</v>
      </c>
      <c r="O1852" s="32">
        <v>0.731554589053243</v>
      </c>
      <c r="P1852" s="32">
        <v>0.60508433440428999</v>
      </c>
      <c r="Q1852" s="32" t="s">
        <v>242</v>
      </c>
      <c r="R1852" s="32">
        <v>0.88141395280425605</v>
      </c>
      <c r="S1852" s="32">
        <v>4.2600017950733902</v>
      </c>
      <c r="T1852" s="32">
        <v>4.2510121457489898E-2</v>
      </c>
      <c r="U1852" s="32">
        <v>1.47233003501317E-4</v>
      </c>
      <c r="V1852" s="32">
        <v>0.189046904205321</v>
      </c>
      <c r="W1852" s="32" t="s">
        <v>3598</v>
      </c>
      <c r="X1852" s="32" t="s">
        <v>3598</v>
      </c>
      <c r="Y1852" s="32" t="s">
        <v>3862</v>
      </c>
      <c r="Z1852" s="32" t="s">
        <v>4783</v>
      </c>
      <c r="AA1852" s="32" t="e">
        <v>#N/A</v>
      </c>
    </row>
    <row r="1853" spans="1:27" x14ac:dyDescent="0.2">
      <c r="A1853" s="32" t="s">
        <v>4782</v>
      </c>
      <c r="B1853" s="32">
        <v>0.21467749410542999</v>
      </c>
      <c r="C1853" s="32" t="s">
        <v>242</v>
      </c>
      <c r="D1853" s="32">
        <v>-0.377764059389952</v>
      </c>
      <c r="E1853" s="32">
        <v>-0.60313892654538404</v>
      </c>
      <c r="F1853" s="32">
        <v>0.74089068825910898</v>
      </c>
      <c r="G1853" s="32">
        <v>0.93100504453205302</v>
      </c>
      <c r="H1853" s="32">
        <v>0.64719706242876196</v>
      </c>
      <c r="I1853" s="32">
        <v>0.351110784275869</v>
      </c>
      <c r="J1853" s="32" t="s">
        <v>242</v>
      </c>
      <c r="K1853" s="32">
        <v>-0.78871267274780898</v>
      </c>
      <c r="L1853" s="32">
        <v>-1.2503008437882299</v>
      </c>
      <c r="M1853" s="32">
        <v>0.93346774193548399</v>
      </c>
      <c r="N1853" s="32">
        <v>0.97369762272781901</v>
      </c>
      <c r="O1853" s="32">
        <v>0.78486002030708002</v>
      </c>
      <c r="P1853" s="32">
        <v>0.321428660918328</v>
      </c>
      <c r="Q1853" s="32" t="s">
        <v>242</v>
      </c>
      <c r="R1853" s="32">
        <v>2.6186456075837201E-2</v>
      </c>
      <c r="S1853" s="32">
        <v>0.81177963751437598</v>
      </c>
      <c r="T1853" s="32">
        <v>0.26315789473684198</v>
      </c>
      <c r="U1853" s="32">
        <v>0.70309874409821904</v>
      </c>
      <c r="V1853" s="32">
        <v>0.48955430933253102</v>
      </c>
      <c r="W1853" s="32" t="s">
        <v>3598</v>
      </c>
      <c r="X1853" s="32" t="s">
        <v>3598</v>
      </c>
      <c r="Y1853" s="32" t="s">
        <v>3862</v>
      </c>
      <c r="Z1853" s="32" t="s">
        <v>1898</v>
      </c>
      <c r="AA1853" s="32" t="e">
        <v>#N/A</v>
      </c>
    </row>
    <row r="1854" spans="1:27" x14ac:dyDescent="0.2">
      <c r="A1854" s="32" t="s">
        <v>4781</v>
      </c>
      <c r="B1854" s="32">
        <v>0.58380865676026805</v>
      </c>
      <c r="C1854" s="32" t="s">
        <v>242</v>
      </c>
      <c r="D1854" s="32">
        <v>0.65412336244439695</v>
      </c>
      <c r="E1854" s="32">
        <v>3.8217936385045399</v>
      </c>
      <c r="F1854" s="32">
        <v>9.9190283400809695E-2</v>
      </c>
      <c r="G1854" s="32">
        <v>5.00664191991044E-4</v>
      </c>
      <c r="H1854" s="32">
        <v>0.25651616552481998</v>
      </c>
      <c r="I1854" s="32">
        <v>0.50108965907548897</v>
      </c>
      <c r="J1854" s="32" t="s">
        <v>242</v>
      </c>
      <c r="K1854" s="32">
        <v>-1.6999710487220199E-2</v>
      </c>
      <c r="L1854" s="32">
        <v>0.30890551900184998</v>
      </c>
      <c r="M1854" s="32">
        <v>0.37096774193548399</v>
      </c>
      <c r="N1854" s="32">
        <v>0.88909676355876299</v>
      </c>
      <c r="O1854" s="32">
        <v>0.50678157663154699</v>
      </c>
      <c r="P1854" s="32">
        <v>0.37635456481588098</v>
      </c>
      <c r="Q1854" s="32" t="s">
        <v>242</v>
      </c>
      <c r="R1854" s="32">
        <v>0.191789148659296</v>
      </c>
      <c r="S1854" s="32">
        <v>1.47947902288511</v>
      </c>
      <c r="T1854" s="32">
        <v>0.147773279352227</v>
      </c>
      <c r="U1854" s="32">
        <v>0.35194491117265198</v>
      </c>
      <c r="V1854" s="32">
        <v>0.42395368564576003</v>
      </c>
      <c r="W1854" s="32" t="s">
        <v>3598</v>
      </c>
      <c r="X1854" s="32" t="s">
        <v>3598</v>
      </c>
      <c r="Y1854" s="32" t="s">
        <v>3862</v>
      </c>
      <c r="Z1854" s="32" t="s">
        <v>1898</v>
      </c>
      <c r="AA1854" s="32" t="e">
        <v>#N/A</v>
      </c>
    </row>
    <row r="1855" spans="1:27" x14ac:dyDescent="0.2">
      <c r="A1855" s="32" t="s">
        <v>4780</v>
      </c>
      <c r="B1855" s="32">
        <v>0.51392342326343998</v>
      </c>
      <c r="C1855" s="32" t="s">
        <v>242</v>
      </c>
      <c r="D1855" s="32">
        <v>0.45876274076541701</v>
      </c>
      <c r="E1855" s="32">
        <v>2.98404956051297</v>
      </c>
      <c r="F1855" s="32">
        <v>0.11740890688259099</v>
      </c>
      <c r="G1855" s="32">
        <v>8.9662136864091992E-3</v>
      </c>
      <c r="H1855" s="32">
        <v>0.323202276848157</v>
      </c>
      <c r="I1855" s="32">
        <v>1.2149608125923901</v>
      </c>
      <c r="J1855" s="32" t="s">
        <v>242</v>
      </c>
      <c r="K1855" s="32">
        <v>3.6562084215843602</v>
      </c>
      <c r="L1855" s="32">
        <v>7.7304336926394299</v>
      </c>
      <c r="M1855" s="32">
        <v>1.41129032258065E-2</v>
      </c>
      <c r="N1855" s="32">
        <v>1.2433412788745101E-13</v>
      </c>
      <c r="O1855" s="32">
        <v>1.2798663096755001E-4</v>
      </c>
      <c r="P1855" s="32">
        <v>0.44251456444648801</v>
      </c>
      <c r="Q1855" s="32" t="s">
        <v>242</v>
      </c>
      <c r="R1855" s="32">
        <v>0.39126286329464799</v>
      </c>
      <c r="S1855" s="32">
        <v>2.2837441865841801</v>
      </c>
      <c r="T1855" s="32">
        <v>8.9068825910931099E-2</v>
      </c>
      <c r="U1855" s="32">
        <v>8.4374414293481706E-2</v>
      </c>
      <c r="V1855" s="32">
        <v>0.34780147302976799</v>
      </c>
      <c r="W1855" s="32" t="s">
        <v>3598</v>
      </c>
      <c r="X1855" s="32" t="s">
        <v>3598</v>
      </c>
      <c r="Y1855" s="32" t="s">
        <v>3862</v>
      </c>
      <c r="Z1855" s="32" t="s">
        <v>4779</v>
      </c>
      <c r="AA1855" s="32" t="e">
        <v>#N/A</v>
      </c>
    </row>
    <row r="1856" spans="1:27" x14ac:dyDescent="0.2">
      <c r="A1856" s="32" t="s">
        <v>4778</v>
      </c>
      <c r="B1856" s="32">
        <v>0.14713323849340701</v>
      </c>
      <c r="C1856" s="32" t="s">
        <v>242</v>
      </c>
      <c r="D1856" s="32">
        <v>-0.56658059625975599</v>
      </c>
      <c r="E1856" s="32">
        <v>-1.41282070494124</v>
      </c>
      <c r="F1856" s="32">
        <v>0.98178137651821895</v>
      </c>
      <c r="G1856" s="32">
        <v>0.94536008624530399</v>
      </c>
      <c r="H1856" s="32">
        <v>0.71450041946925902</v>
      </c>
      <c r="I1856" s="32">
        <v>0.51196326253292801</v>
      </c>
      <c r="J1856" s="32" t="s">
        <v>242</v>
      </c>
      <c r="K1856" s="32">
        <v>3.8950174093511501E-2</v>
      </c>
      <c r="L1856" s="32">
        <v>0.42194938414583</v>
      </c>
      <c r="M1856" s="32">
        <v>0.33266129032258102</v>
      </c>
      <c r="N1856" s="32">
        <v>0.85967505937655098</v>
      </c>
      <c r="O1856" s="32">
        <v>0.48446505687634001</v>
      </c>
      <c r="P1856" s="32">
        <v>0.26305679522700798</v>
      </c>
      <c r="Q1856" s="32" t="s">
        <v>242</v>
      </c>
      <c r="R1856" s="32">
        <v>-0.14980587984698099</v>
      </c>
      <c r="S1856" s="32">
        <v>0.102189879688404</v>
      </c>
      <c r="T1856" s="32">
        <v>0.46153846153846201</v>
      </c>
      <c r="U1856" s="32">
        <v>0.91659158953230002</v>
      </c>
      <c r="V1856" s="32">
        <v>0.55954111486775704</v>
      </c>
      <c r="W1856" s="32" t="s">
        <v>3598</v>
      </c>
      <c r="X1856" s="32" t="s">
        <v>3598</v>
      </c>
      <c r="Y1856" s="32" t="s">
        <v>3862</v>
      </c>
      <c r="Z1856" s="32" t="s">
        <v>2995</v>
      </c>
      <c r="AA1856" s="32" t="e">
        <v>#N/A</v>
      </c>
    </row>
    <row r="1857" spans="1:27" x14ac:dyDescent="0.2">
      <c r="A1857" s="32" t="s">
        <v>4777</v>
      </c>
      <c r="B1857" s="32">
        <v>0.24794734164062801</v>
      </c>
      <c r="C1857" s="32" t="s">
        <v>242</v>
      </c>
      <c r="D1857" s="32">
        <v>-0.28475988994783302</v>
      </c>
      <c r="E1857" s="32">
        <v>-0.20431908501821699</v>
      </c>
      <c r="F1857" s="32">
        <v>0.57489878542510098</v>
      </c>
      <c r="G1857" s="32">
        <v>0.93100504453205302</v>
      </c>
      <c r="H1857" s="32">
        <v>0.61208594817473205</v>
      </c>
      <c r="I1857" s="32">
        <v>0.46210539976111698</v>
      </c>
      <c r="J1857" s="32" t="s">
        <v>242</v>
      </c>
      <c r="K1857" s="32">
        <v>-0.21759234913198899</v>
      </c>
      <c r="L1857" s="32">
        <v>-9.6381593952151998E-2</v>
      </c>
      <c r="M1857" s="32">
        <v>0.54637096774193505</v>
      </c>
      <c r="N1857" s="32">
        <v>0.95950178954328003</v>
      </c>
      <c r="O1857" s="32">
        <v>0.586126626910771</v>
      </c>
      <c r="P1857" s="32">
        <v>0.22998595900508301</v>
      </c>
      <c r="Q1857" s="32" t="s">
        <v>242</v>
      </c>
      <c r="R1857" s="32">
        <v>-0.24951510874838201</v>
      </c>
      <c r="S1857" s="32">
        <v>-0.29983130616703302</v>
      </c>
      <c r="T1857" s="32">
        <v>0.63157894736842102</v>
      </c>
      <c r="U1857" s="32">
        <v>0.91659158953230002</v>
      </c>
      <c r="V1857" s="32">
        <v>0.59851882233854203</v>
      </c>
      <c r="W1857" s="32" t="s">
        <v>3598</v>
      </c>
      <c r="X1857" s="32" t="s">
        <v>3598</v>
      </c>
      <c r="Y1857" s="32" t="s">
        <v>3862</v>
      </c>
      <c r="Z1857" s="32" t="s">
        <v>2995</v>
      </c>
      <c r="AA1857" s="32" t="e">
        <v>#N/A</v>
      </c>
    </row>
    <row r="1858" spans="1:27" x14ac:dyDescent="0.2">
      <c r="A1858" s="32" t="s">
        <v>4776</v>
      </c>
      <c r="B1858" s="32">
        <v>0.27229578420716299</v>
      </c>
      <c r="C1858" s="32" t="s">
        <v>242</v>
      </c>
      <c r="D1858" s="32">
        <v>-0.21669505509356901</v>
      </c>
      <c r="E1858" s="32">
        <v>8.7556072977194699E-2</v>
      </c>
      <c r="F1858" s="32">
        <v>0.459514170040486</v>
      </c>
      <c r="G1858" s="32">
        <v>0.93100504453205302</v>
      </c>
      <c r="H1858" s="32">
        <v>0.58577699904383596</v>
      </c>
      <c r="I1858" s="32">
        <v>0.84992205011855304</v>
      </c>
      <c r="J1858" s="32" t="s">
        <v>242</v>
      </c>
      <c r="K1858" s="32">
        <v>1.77790959379947</v>
      </c>
      <c r="L1858" s="32">
        <v>3.9354274834338701</v>
      </c>
      <c r="M1858" s="32">
        <v>2.6209677419354899E-2</v>
      </c>
      <c r="N1858" s="32">
        <v>5.1213388745734905E-4</v>
      </c>
      <c r="O1858" s="32">
        <v>3.7709352147044801E-2</v>
      </c>
      <c r="P1858" s="32">
        <v>0.24894895045017601</v>
      </c>
      <c r="Q1858" s="32" t="s">
        <v>242</v>
      </c>
      <c r="R1858" s="32">
        <v>-0.19234131241720301</v>
      </c>
      <c r="S1858" s="32">
        <v>-6.9310243531527996E-2</v>
      </c>
      <c r="T1858" s="32">
        <v>0.53036437246963597</v>
      </c>
      <c r="U1858" s="32">
        <v>0.91659158953230002</v>
      </c>
      <c r="V1858" s="32">
        <v>0.57626257007359005</v>
      </c>
      <c r="W1858" s="32" t="s">
        <v>3598</v>
      </c>
      <c r="X1858" s="32" t="s">
        <v>3598</v>
      </c>
      <c r="Y1858" s="32" t="s">
        <v>3862</v>
      </c>
      <c r="Z1858" s="32" t="s">
        <v>2772</v>
      </c>
      <c r="AA1858" s="32" t="e">
        <v>#N/A</v>
      </c>
    </row>
    <row r="1859" spans="1:27" x14ac:dyDescent="0.2">
      <c r="A1859" s="32" t="s">
        <v>4775</v>
      </c>
      <c r="B1859" s="32">
        <v>0.19984559420857201</v>
      </c>
      <c r="C1859" s="32" t="s">
        <v>242</v>
      </c>
      <c r="D1859" s="32">
        <v>-0.419225882432471</v>
      </c>
      <c r="E1859" s="32">
        <v>-0.78093523174797996</v>
      </c>
      <c r="F1859" s="32">
        <v>0.84615384615384603</v>
      </c>
      <c r="G1859" s="32">
        <v>0.93100504453205302</v>
      </c>
      <c r="H1859" s="32">
        <v>0.66247447095719403</v>
      </c>
      <c r="I1859" s="32">
        <v>0.25663446935062101</v>
      </c>
      <c r="J1859" s="32" t="s">
        <v>242</v>
      </c>
      <c r="K1859" s="32">
        <v>-1.27483844847348</v>
      </c>
      <c r="L1859" s="32">
        <v>-2.2324929795888102</v>
      </c>
      <c r="M1859" s="32">
        <v>0.99395161290322598</v>
      </c>
      <c r="N1859" s="32">
        <v>0.99441085773209503</v>
      </c>
      <c r="O1859" s="32">
        <v>0.89881678559947298</v>
      </c>
      <c r="P1859" s="32">
        <v>0.32814454554697298</v>
      </c>
      <c r="Q1859" s="32" t="s">
        <v>242</v>
      </c>
      <c r="R1859" s="32">
        <v>4.6434981792554203E-2</v>
      </c>
      <c r="S1859" s="32">
        <v>0.89342038842729898</v>
      </c>
      <c r="T1859" s="32">
        <v>0.24696356275303599</v>
      </c>
      <c r="U1859" s="32">
        <v>0.67037026665835298</v>
      </c>
      <c r="V1859" s="32">
        <v>0.48148177756742</v>
      </c>
      <c r="W1859" s="32" t="s">
        <v>3598</v>
      </c>
      <c r="X1859" s="32" t="s">
        <v>3598</v>
      </c>
      <c r="Y1859" s="32" t="s">
        <v>3862</v>
      </c>
      <c r="Z1859" s="32" t="s">
        <v>430</v>
      </c>
      <c r="AA1859" s="32" t="e">
        <v>#N/A</v>
      </c>
    </row>
    <row r="1860" spans="1:27" x14ac:dyDescent="0.2">
      <c r="A1860" s="32" t="s">
        <v>4774</v>
      </c>
      <c r="B1860" s="32">
        <v>0.27985882908795801</v>
      </c>
      <c r="C1860" s="32" t="s">
        <v>242</v>
      </c>
      <c r="D1860" s="32">
        <v>-0.19555294715791799</v>
      </c>
      <c r="E1860" s="32">
        <v>0.17821751522247101</v>
      </c>
      <c r="F1860" s="32">
        <v>0.40688259109311697</v>
      </c>
      <c r="G1860" s="32">
        <v>0.93100504453205302</v>
      </c>
      <c r="H1860" s="32">
        <v>0.57751995408481205</v>
      </c>
      <c r="I1860" s="32">
        <v>0.46429242763732598</v>
      </c>
      <c r="J1860" s="32" t="s">
        <v>242</v>
      </c>
      <c r="K1860" s="32">
        <v>-0.20633904587077401</v>
      </c>
      <c r="L1860" s="32">
        <v>-7.3644873299056002E-2</v>
      </c>
      <c r="M1860" s="32">
        <v>0.54233870967741904</v>
      </c>
      <c r="N1860" s="32">
        <v>0.95950178954328003</v>
      </c>
      <c r="O1860" s="32">
        <v>0.58173695974546202</v>
      </c>
      <c r="P1860" s="32">
        <v>0.17047929975376799</v>
      </c>
      <c r="Q1860" s="32" t="s">
        <v>242</v>
      </c>
      <c r="R1860" s="32">
        <v>-0.42892886982265499</v>
      </c>
      <c r="S1860" s="32">
        <v>-1.02321602973348</v>
      </c>
      <c r="T1860" s="32">
        <v>0.92914979757085003</v>
      </c>
      <c r="U1860" s="32">
        <v>0.92511742722365997</v>
      </c>
      <c r="V1860" s="32">
        <v>0.66601250513341304</v>
      </c>
      <c r="W1860" s="32" t="s">
        <v>3598</v>
      </c>
      <c r="X1860" s="32" t="s">
        <v>3598</v>
      </c>
      <c r="Y1860" s="32" t="s">
        <v>3862</v>
      </c>
      <c r="Z1860" s="32" t="s">
        <v>430</v>
      </c>
      <c r="AA1860" s="32" t="e">
        <v>#N/A</v>
      </c>
    </row>
    <row r="1861" spans="1:27" x14ac:dyDescent="0.2">
      <c r="A1861" s="32" t="s">
        <v>4773</v>
      </c>
      <c r="B1861" s="32">
        <v>0.38496419623565897</v>
      </c>
      <c r="C1861" s="32" t="s">
        <v>242</v>
      </c>
      <c r="D1861" s="32">
        <v>9.82637697699031E-2</v>
      </c>
      <c r="E1861" s="32">
        <v>1.4381603455932399</v>
      </c>
      <c r="F1861" s="32">
        <v>0.196356275303644</v>
      </c>
      <c r="G1861" s="32">
        <v>0.31601694839288003</v>
      </c>
      <c r="H1861" s="32">
        <v>0.460861423223549</v>
      </c>
      <c r="I1861" s="32">
        <v>3.8428498664520698</v>
      </c>
      <c r="J1861" s="32" t="s">
        <v>242</v>
      </c>
      <c r="K1861" s="32">
        <v>17.177953060325802</v>
      </c>
      <c r="L1861" s="32">
        <v>35.050423517598396</v>
      </c>
      <c r="M1861" s="32">
        <v>0</v>
      </c>
      <c r="N1861" s="32">
        <v>2.5890036332491098E-267</v>
      </c>
      <c r="O1861" s="32">
        <v>1.9418760176358299E-66</v>
      </c>
      <c r="P1861" s="32">
        <v>0.90176717869159495</v>
      </c>
      <c r="Q1861" s="32" t="s">
        <v>242</v>
      </c>
      <c r="R1861" s="32">
        <v>1.7759186285750199</v>
      </c>
      <c r="S1861" s="32">
        <v>7.8665870075836697</v>
      </c>
      <c r="T1861" s="32">
        <v>2.4291497975708499E-2</v>
      </c>
      <c r="U1861" s="32">
        <v>4.7757779375850297E-14</v>
      </c>
      <c r="V1861" s="32">
        <v>3.7873165023864903E-2</v>
      </c>
      <c r="W1861" s="32" t="s">
        <v>3598</v>
      </c>
      <c r="X1861" s="32" t="s">
        <v>3598</v>
      </c>
      <c r="Y1861" s="32" t="s">
        <v>3862</v>
      </c>
      <c r="Z1861" s="32" t="s">
        <v>430</v>
      </c>
      <c r="AA1861" s="32" t="e">
        <v>#N/A</v>
      </c>
    </row>
    <row r="1862" spans="1:27" x14ac:dyDescent="0.2">
      <c r="A1862" s="32" t="s">
        <v>4772</v>
      </c>
      <c r="B1862" s="32">
        <v>0.23489751624458399</v>
      </c>
      <c r="C1862" s="32" t="s">
        <v>242</v>
      </c>
      <c r="D1862" s="32">
        <v>-0.32124001421169401</v>
      </c>
      <c r="E1862" s="32">
        <v>-0.36075290368544399</v>
      </c>
      <c r="F1862" s="32">
        <v>0.63157894736842102</v>
      </c>
      <c r="G1862" s="32">
        <v>0.93100504453205302</v>
      </c>
      <c r="H1862" s="32">
        <v>0.62598574460462397</v>
      </c>
      <c r="I1862" s="32">
        <v>0.34690583763059901</v>
      </c>
      <c r="J1862" s="32" t="s">
        <v>242</v>
      </c>
      <c r="K1862" s="32">
        <v>-0.81034913212320303</v>
      </c>
      <c r="L1862" s="32">
        <v>-1.2940161975222699</v>
      </c>
      <c r="M1862" s="32">
        <v>0.94153225806451601</v>
      </c>
      <c r="N1862" s="32">
        <v>0.97412916782867798</v>
      </c>
      <c r="O1862" s="32">
        <v>0.79113022765437602</v>
      </c>
      <c r="P1862" s="32">
        <v>0.21779939891681899</v>
      </c>
      <c r="Q1862" s="32" t="s">
        <v>242</v>
      </c>
      <c r="R1862" s="32">
        <v>-0.28625782977324998</v>
      </c>
      <c r="S1862" s="32">
        <v>-0.44797558970752499</v>
      </c>
      <c r="T1862" s="32">
        <v>0.69028340080971695</v>
      </c>
      <c r="U1862" s="32">
        <v>0.91659158953230002</v>
      </c>
      <c r="V1862" s="32">
        <v>0.61265967290638701</v>
      </c>
      <c r="W1862" s="32" t="s">
        <v>3598</v>
      </c>
      <c r="X1862" s="32" t="s">
        <v>3598</v>
      </c>
      <c r="Y1862" s="32" t="s">
        <v>3862</v>
      </c>
      <c r="Z1862" s="32" t="s">
        <v>430</v>
      </c>
      <c r="AA1862" s="32" t="e">
        <v>#N/A</v>
      </c>
    </row>
    <row r="1863" spans="1:27" x14ac:dyDescent="0.2">
      <c r="A1863" s="32" t="s">
        <v>4771</v>
      </c>
      <c r="B1863" s="32">
        <v>0.67500839089992004</v>
      </c>
      <c r="C1863" s="32" t="s">
        <v>242</v>
      </c>
      <c r="D1863" s="32">
        <v>0.909067588384326</v>
      </c>
      <c r="E1863" s="32">
        <v>4.9150437196302796</v>
      </c>
      <c r="F1863" s="32">
        <v>9.1093117408906896E-2</v>
      </c>
      <c r="G1863" s="32">
        <v>4.0985755001989499E-6</v>
      </c>
      <c r="H1863" s="32">
        <v>0.18165722498693301</v>
      </c>
      <c r="I1863" s="32">
        <v>0.79120074340820901</v>
      </c>
      <c r="J1863" s="32" t="s">
        <v>242</v>
      </c>
      <c r="K1863" s="32">
        <v>1.47576041705844</v>
      </c>
      <c r="L1863" s="32">
        <v>3.3249506067641201</v>
      </c>
      <c r="M1863" s="32">
        <v>3.4274193548387101E-2</v>
      </c>
      <c r="N1863" s="32">
        <v>4.6875094504057798E-3</v>
      </c>
      <c r="O1863" s="32">
        <v>7.0004110184182497E-2</v>
      </c>
      <c r="P1863" s="32">
        <v>0.33723804212373099</v>
      </c>
      <c r="Q1863" s="32" t="s">
        <v>242</v>
      </c>
      <c r="R1863" s="32">
        <v>7.3852054817304502E-2</v>
      </c>
      <c r="S1863" s="32">
        <v>1.0039642601585199</v>
      </c>
      <c r="T1863" s="32">
        <v>0.22064777327935201</v>
      </c>
      <c r="U1863" s="32">
        <v>0.61302660134856901</v>
      </c>
      <c r="V1863" s="32">
        <v>0.47056405316156202</v>
      </c>
      <c r="W1863" s="32" t="s">
        <v>3598</v>
      </c>
      <c r="X1863" s="32" t="s">
        <v>3598</v>
      </c>
      <c r="Y1863" s="32" t="s">
        <v>3862</v>
      </c>
      <c r="Z1863" s="32" t="s">
        <v>4769</v>
      </c>
      <c r="AA1863" s="32" t="e">
        <v>#N/A</v>
      </c>
    </row>
    <row r="1864" spans="1:27" x14ac:dyDescent="0.2">
      <c r="A1864" s="32" t="s">
        <v>4770</v>
      </c>
      <c r="B1864" s="32">
        <v>0.25123365605599202</v>
      </c>
      <c r="C1864" s="32" t="s">
        <v>242</v>
      </c>
      <c r="D1864" s="32">
        <v>-0.275573164868817</v>
      </c>
      <c r="E1864" s="32">
        <v>-0.16492463354207201</v>
      </c>
      <c r="F1864" s="32">
        <v>0.56072874493927105</v>
      </c>
      <c r="G1864" s="32">
        <v>0.93100504453205302</v>
      </c>
      <c r="H1864" s="32">
        <v>0.60856203841422796</v>
      </c>
      <c r="I1864" s="32">
        <v>0.46816775393502302</v>
      </c>
      <c r="J1864" s="32" t="s">
        <v>242</v>
      </c>
      <c r="K1864" s="32">
        <v>-0.18639864065759201</v>
      </c>
      <c r="L1864" s="32">
        <v>-3.3356309797503897E-2</v>
      </c>
      <c r="M1864" s="32">
        <v>0.52620967741935498</v>
      </c>
      <c r="N1864" s="32">
        <v>0.95950178954328003</v>
      </c>
      <c r="O1864" s="32">
        <v>0.57393392082575601</v>
      </c>
      <c r="P1864" s="32">
        <v>0.418945277646533</v>
      </c>
      <c r="Q1864" s="32" t="s">
        <v>242</v>
      </c>
      <c r="R1864" s="32">
        <v>0.32020099486141601</v>
      </c>
      <c r="S1864" s="32">
        <v>1.99722731215442</v>
      </c>
      <c r="T1864" s="32">
        <v>0.105263157894737</v>
      </c>
      <c r="U1864" s="32">
        <v>0.15433131212522699</v>
      </c>
      <c r="V1864" s="32">
        <v>0.374407984539053</v>
      </c>
      <c r="W1864" s="32" t="s">
        <v>3598</v>
      </c>
      <c r="X1864" s="32" t="s">
        <v>3598</v>
      </c>
      <c r="Y1864" s="32" t="s">
        <v>3862</v>
      </c>
      <c r="Z1864" s="32" t="s">
        <v>4769</v>
      </c>
      <c r="AA1864" s="32" t="e">
        <v>#N/A</v>
      </c>
    </row>
    <row r="1865" spans="1:27" x14ac:dyDescent="0.2">
      <c r="A1865" s="32" t="s">
        <v>4768</v>
      </c>
      <c r="B1865" s="32">
        <v>0.40738509384773097</v>
      </c>
      <c r="C1865" s="32" t="s">
        <v>242</v>
      </c>
      <c r="D1865" s="32">
        <v>0.160940250578884</v>
      </c>
      <c r="E1865" s="32">
        <v>1.7069292007280099</v>
      </c>
      <c r="F1865" s="32">
        <v>0.178137651821862</v>
      </c>
      <c r="G1865" s="32">
        <v>0.203100378799878</v>
      </c>
      <c r="H1865" s="32">
        <v>0.43607023006337498</v>
      </c>
      <c r="I1865" s="32">
        <v>0.31828788430330801</v>
      </c>
      <c r="J1865" s="32" t="s">
        <v>242</v>
      </c>
      <c r="K1865" s="32">
        <v>-0.95760217403024395</v>
      </c>
      <c r="L1865" s="32">
        <v>-1.5915333977116899</v>
      </c>
      <c r="M1865" s="32">
        <v>0.97177419354838701</v>
      </c>
      <c r="N1865" s="32">
        <v>0.97983728002152304</v>
      </c>
      <c r="O1865" s="32">
        <v>0.83086829875659196</v>
      </c>
      <c r="P1865" s="32">
        <v>0.50021170812226601</v>
      </c>
      <c r="Q1865" s="32" t="s">
        <v>242</v>
      </c>
      <c r="R1865" s="32">
        <v>0.56522089892215499</v>
      </c>
      <c r="S1865" s="32">
        <v>2.98513177670594</v>
      </c>
      <c r="T1865" s="32">
        <v>6.0728744939271301E-2</v>
      </c>
      <c r="U1865" s="32">
        <v>1.3953438689156401E-2</v>
      </c>
      <c r="V1865" s="32">
        <v>0.28596176171801702</v>
      </c>
      <c r="W1865" s="32" t="s">
        <v>3598</v>
      </c>
      <c r="X1865" s="32" t="s">
        <v>3598</v>
      </c>
      <c r="Y1865" s="32" t="s">
        <v>3862</v>
      </c>
      <c r="Z1865" s="32" t="s">
        <v>2574</v>
      </c>
      <c r="AA1865" s="32" t="e">
        <v>#N/A</v>
      </c>
    </row>
    <row r="1866" spans="1:27" x14ac:dyDescent="0.2">
      <c r="A1866" s="32" t="s">
        <v>4767</v>
      </c>
      <c r="B1866" s="32">
        <v>0.86606547095452202</v>
      </c>
      <c r="C1866" s="32" t="s">
        <v>242</v>
      </c>
      <c r="D1866" s="32">
        <v>1.44315795437461</v>
      </c>
      <c r="E1866" s="32">
        <v>7.2053263639798599</v>
      </c>
      <c r="F1866" s="32">
        <v>5.2631578947368501E-2</v>
      </c>
      <c r="G1866" s="32">
        <v>3.9399055791657803E-12</v>
      </c>
      <c r="H1866" s="32">
        <v>7.4487990349129604E-2</v>
      </c>
      <c r="I1866" s="32">
        <v>0.65042275709423303</v>
      </c>
      <c r="J1866" s="32" t="s">
        <v>242</v>
      </c>
      <c r="K1866" s="32">
        <v>0.75139042172016901</v>
      </c>
      <c r="L1866" s="32">
        <v>1.8613982745120401</v>
      </c>
      <c r="M1866" s="32">
        <v>9.2741935483870996E-2</v>
      </c>
      <c r="N1866" s="32">
        <v>0.193147497561177</v>
      </c>
      <c r="O1866" s="32">
        <v>0.22620886272715801</v>
      </c>
      <c r="P1866" s="32">
        <v>0.42178867449063101</v>
      </c>
      <c r="Q1866" s="32" t="s">
        <v>242</v>
      </c>
      <c r="R1866" s="32">
        <v>0.32877389289408399</v>
      </c>
      <c r="S1866" s="32">
        <v>2.0317926846007199</v>
      </c>
      <c r="T1866" s="32">
        <v>0.105263157894737</v>
      </c>
      <c r="U1866" s="32">
        <v>0.144522205131832</v>
      </c>
      <c r="V1866" s="32">
        <v>0.37116329876379101</v>
      </c>
      <c r="W1866" s="32" t="s">
        <v>3598</v>
      </c>
      <c r="X1866" s="32" t="s">
        <v>3598</v>
      </c>
      <c r="Y1866" s="32" t="s">
        <v>3862</v>
      </c>
      <c r="Z1866" s="32" t="s">
        <v>2574</v>
      </c>
      <c r="AA1866" s="32" t="e">
        <v>#N/A</v>
      </c>
    </row>
    <row r="1867" spans="1:27" x14ac:dyDescent="0.2">
      <c r="A1867" s="32" t="s">
        <v>4766</v>
      </c>
      <c r="B1867" s="32">
        <v>0.45591270368256698</v>
      </c>
      <c r="C1867" s="32" t="s">
        <v>242</v>
      </c>
      <c r="D1867" s="32">
        <v>0.296596719786484</v>
      </c>
      <c r="E1867" s="32">
        <v>2.28865034157623</v>
      </c>
      <c r="F1867" s="32">
        <v>0.145748987854251</v>
      </c>
      <c r="G1867" s="32">
        <v>5.9235922501615398E-2</v>
      </c>
      <c r="H1867" s="32">
        <v>0.383387207738284</v>
      </c>
      <c r="I1867" s="32">
        <v>0.64716593027556402</v>
      </c>
      <c r="J1867" s="32" t="s">
        <v>242</v>
      </c>
      <c r="K1867" s="32">
        <v>0.73463249181062296</v>
      </c>
      <c r="L1867" s="32">
        <v>1.8275397387351899</v>
      </c>
      <c r="M1867" s="32">
        <v>9.2741935483870996E-2</v>
      </c>
      <c r="N1867" s="32">
        <v>0.20470011606743499</v>
      </c>
      <c r="O1867" s="32">
        <v>0.23128167212836601</v>
      </c>
      <c r="P1867" s="32">
        <v>0.189591409162366</v>
      </c>
      <c r="Q1867" s="32" t="s">
        <v>242</v>
      </c>
      <c r="R1867" s="32">
        <v>-0.37130547986594697</v>
      </c>
      <c r="S1867" s="32">
        <v>-0.79088223457080198</v>
      </c>
      <c r="T1867" s="32">
        <v>0.86032388663967596</v>
      </c>
      <c r="U1867" s="32">
        <v>0.91864389981730599</v>
      </c>
      <c r="V1867" s="32">
        <v>0.64479499155009001</v>
      </c>
      <c r="W1867" s="32" t="s">
        <v>3598</v>
      </c>
      <c r="X1867" s="32" t="s">
        <v>3598</v>
      </c>
      <c r="Y1867" s="32" t="s">
        <v>3862</v>
      </c>
      <c r="Z1867" s="32" t="s">
        <v>2574</v>
      </c>
      <c r="AA1867" s="32" t="e">
        <v>#N/A</v>
      </c>
    </row>
    <row r="1868" spans="1:27" x14ac:dyDescent="0.2">
      <c r="A1868" s="32" t="s">
        <v>4765</v>
      </c>
      <c r="B1868" s="32">
        <v>0.75558926730138698</v>
      </c>
      <c r="C1868" s="32" t="s">
        <v>242</v>
      </c>
      <c r="D1868" s="32">
        <v>1.13432733671073</v>
      </c>
      <c r="E1868" s="32">
        <v>5.8810010274464197</v>
      </c>
      <c r="F1868" s="32">
        <v>7.28744939271255E-2</v>
      </c>
      <c r="G1868" s="32">
        <v>2.18609290311017E-8</v>
      </c>
      <c r="H1868" s="32">
        <v>0.12832863319816901</v>
      </c>
      <c r="I1868" s="32">
        <v>0.39923642856032798</v>
      </c>
      <c r="J1868" s="32" t="s">
        <v>242</v>
      </c>
      <c r="K1868" s="32">
        <v>-0.54108324119567297</v>
      </c>
      <c r="L1868" s="32">
        <v>-0.74997830915157204</v>
      </c>
      <c r="M1868" s="32">
        <v>0.80241935483870996</v>
      </c>
      <c r="N1868" s="32">
        <v>0.96447268678212394</v>
      </c>
      <c r="O1868" s="32">
        <v>0.70577489555113304</v>
      </c>
      <c r="P1868" s="32">
        <v>0.384904181653762</v>
      </c>
      <c r="Q1868" s="32" t="s">
        <v>242</v>
      </c>
      <c r="R1868" s="32">
        <v>0.217566413454991</v>
      </c>
      <c r="S1868" s="32">
        <v>1.5834112935029301</v>
      </c>
      <c r="T1868" s="32">
        <v>0.13157894736842099</v>
      </c>
      <c r="U1868" s="32">
        <v>0.30549923617644997</v>
      </c>
      <c r="V1868" s="32">
        <v>0.41388347788948898</v>
      </c>
      <c r="W1868" s="32" t="s">
        <v>3598</v>
      </c>
      <c r="X1868" s="32" t="s">
        <v>3598</v>
      </c>
      <c r="Y1868" s="32" t="s">
        <v>3862</v>
      </c>
      <c r="Z1868" s="32" t="s">
        <v>427</v>
      </c>
      <c r="AA1868" s="32" t="e">
        <v>#N/A</v>
      </c>
    </row>
    <row r="1869" spans="1:27" x14ac:dyDescent="0.2">
      <c r="A1869" s="32" t="s">
        <v>4764</v>
      </c>
      <c r="B1869" s="32">
        <v>0.30985382456239202</v>
      </c>
      <c r="C1869" s="32" t="s">
        <v>242</v>
      </c>
      <c r="D1869" s="32">
        <v>-0.111703460364552</v>
      </c>
      <c r="E1869" s="32">
        <v>0.537780309403183</v>
      </c>
      <c r="F1869" s="32">
        <v>0.31578947368421101</v>
      </c>
      <c r="G1869" s="32">
        <v>0.816584091937408</v>
      </c>
      <c r="H1869" s="32">
        <v>0.54447073223466302</v>
      </c>
      <c r="I1869" s="32">
        <v>0.62707037312748104</v>
      </c>
      <c r="J1869" s="32" t="s">
        <v>242</v>
      </c>
      <c r="K1869" s="32">
        <v>0.63123124976407397</v>
      </c>
      <c r="L1869" s="32">
        <v>1.6186228455329601</v>
      </c>
      <c r="M1869" s="32">
        <v>0.11895161290322601</v>
      </c>
      <c r="N1869" s="32">
        <v>0.28638373893442498</v>
      </c>
      <c r="O1869" s="32">
        <v>0.263944665992837</v>
      </c>
      <c r="P1869" s="32">
        <v>0.48830299518293402</v>
      </c>
      <c r="Q1869" s="32" t="s">
        <v>242</v>
      </c>
      <c r="R1869" s="32">
        <v>0.52931589257696599</v>
      </c>
      <c r="S1869" s="32">
        <v>2.84036510477315</v>
      </c>
      <c r="T1869" s="32">
        <v>6.68016194331984E-2</v>
      </c>
      <c r="U1869" s="32">
        <v>2.09481201915751E-2</v>
      </c>
      <c r="V1869" s="32">
        <v>0.29829316633706499</v>
      </c>
      <c r="W1869" s="32" t="s">
        <v>3598</v>
      </c>
      <c r="X1869" s="32" t="s">
        <v>3598</v>
      </c>
      <c r="Y1869" s="32" t="s">
        <v>3862</v>
      </c>
      <c r="Z1869" s="32" t="s">
        <v>2277</v>
      </c>
      <c r="AA1869" s="32" t="e">
        <v>#N/A</v>
      </c>
    </row>
    <row r="1870" spans="1:27" x14ac:dyDescent="0.2">
      <c r="A1870" s="32" t="s">
        <v>4763</v>
      </c>
      <c r="B1870" s="32">
        <v>0.27486281237945398</v>
      </c>
      <c r="C1870" s="32" t="s">
        <v>242</v>
      </c>
      <c r="D1870" s="32">
        <v>-0.209519058183879</v>
      </c>
      <c r="E1870" s="32">
        <v>0.11832813370833301</v>
      </c>
      <c r="F1870" s="32">
        <v>0.44129554655870401</v>
      </c>
      <c r="G1870" s="32">
        <v>0.93100504453205302</v>
      </c>
      <c r="H1870" s="32">
        <v>0.58297847037421902</v>
      </c>
      <c r="I1870" s="32">
        <v>0.43679297046995302</v>
      </c>
      <c r="J1870" s="32" t="s">
        <v>242</v>
      </c>
      <c r="K1870" s="32">
        <v>-0.34783689068088802</v>
      </c>
      <c r="L1870" s="32">
        <v>-0.35953399365636501</v>
      </c>
      <c r="M1870" s="32">
        <v>0.65322580645161299</v>
      </c>
      <c r="N1870" s="32">
        <v>0.96447268678212394</v>
      </c>
      <c r="O1870" s="32">
        <v>0.63601865858115503</v>
      </c>
      <c r="P1870" s="32">
        <v>0.23166251734368101</v>
      </c>
      <c r="Q1870" s="32" t="s">
        <v>242</v>
      </c>
      <c r="R1870" s="32">
        <v>-0.244460252015156</v>
      </c>
      <c r="S1870" s="32">
        <v>-0.27945044954411702</v>
      </c>
      <c r="T1870" s="32">
        <v>0.625506072874494</v>
      </c>
      <c r="U1870" s="32">
        <v>0.91659158953230002</v>
      </c>
      <c r="V1870" s="32">
        <v>0.59656280874659495</v>
      </c>
      <c r="W1870" s="32" t="s">
        <v>3598</v>
      </c>
      <c r="X1870" s="32" t="s">
        <v>3598</v>
      </c>
      <c r="Y1870" s="32" t="s">
        <v>3862</v>
      </c>
      <c r="Z1870" s="32" t="s">
        <v>4762</v>
      </c>
      <c r="AA1870" s="32" t="e">
        <v>#N/A</v>
      </c>
    </row>
    <row r="1871" spans="1:27" x14ac:dyDescent="0.2">
      <c r="A1871" s="32" t="s">
        <v>4761</v>
      </c>
      <c r="B1871" s="32">
        <v>0.19063051466501399</v>
      </c>
      <c r="C1871" s="32" t="s">
        <v>242</v>
      </c>
      <c r="D1871" s="32">
        <v>-0.44498616938253599</v>
      </c>
      <c r="E1871" s="32">
        <v>-0.89140031756881699</v>
      </c>
      <c r="F1871" s="32">
        <v>0.88663967611336003</v>
      </c>
      <c r="G1871" s="32">
        <v>0.93100504453205302</v>
      </c>
      <c r="H1871" s="32">
        <v>0.67183512544217205</v>
      </c>
      <c r="I1871" s="32">
        <v>0.60539733891859104</v>
      </c>
      <c r="J1871" s="32" t="s">
        <v>242</v>
      </c>
      <c r="K1871" s="32">
        <v>0.519713134610435</v>
      </c>
      <c r="L1871" s="32">
        <v>1.39330622754515</v>
      </c>
      <c r="M1871" s="32">
        <v>0.14314516129032301</v>
      </c>
      <c r="N1871" s="32">
        <v>0.39153388599090799</v>
      </c>
      <c r="O1871" s="32">
        <v>0.30163176544269399</v>
      </c>
      <c r="P1871" s="32">
        <v>0.30973187776824102</v>
      </c>
      <c r="Q1871" s="32" t="s">
        <v>242</v>
      </c>
      <c r="R1871" s="32">
        <v>-9.0795777400482502E-3</v>
      </c>
      <c r="S1871" s="32">
        <v>0.66958926164555899</v>
      </c>
      <c r="T1871" s="32">
        <v>0.30566801619433198</v>
      </c>
      <c r="U1871" s="32">
        <v>0.76769822180640501</v>
      </c>
      <c r="V1871" s="32">
        <v>0.50362217768067297</v>
      </c>
      <c r="W1871" s="32" t="s">
        <v>3598</v>
      </c>
      <c r="X1871" s="32" t="s">
        <v>3598</v>
      </c>
      <c r="Y1871" s="32" t="s">
        <v>3862</v>
      </c>
      <c r="Z1871" s="32" t="s">
        <v>425</v>
      </c>
      <c r="AA1871" s="32" t="e">
        <v>#N/A</v>
      </c>
    </row>
    <row r="1872" spans="1:27" x14ac:dyDescent="0.2">
      <c r="A1872" s="32" t="s">
        <v>4760</v>
      </c>
      <c r="B1872" s="32">
        <v>0.20139425593492499</v>
      </c>
      <c r="C1872" s="32" t="s">
        <v>242</v>
      </c>
      <c r="D1872" s="32">
        <v>-0.41489667721282297</v>
      </c>
      <c r="E1872" s="32">
        <v>-0.76237076361719402</v>
      </c>
      <c r="F1872" s="32">
        <v>0.834008097165992</v>
      </c>
      <c r="G1872" s="32">
        <v>0.93100504453205302</v>
      </c>
      <c r="H1872" s="32">
        <v>0.66089122880557505</v>
      </c>
      <c r="I1872" s="32">
        <v>0.501664367755286</v>
      </c>
      <c r="J1872" s="32" t="s">
        <v>242</v>
      </c>
      <c r="K1872" s="32">
        <v>-1.40425597663931E-2</v>
      </c>
      <c r="L1872" s="32">
        <v>0.31488028999200701</v>
      </c>
      <c r="M1872" s="32">
        <v>0.37096774193548399</v>
      </c>
      <c r="N1872" s="32">
        <v>0.88742009055238802</v>
      </c>
      <c r="O1872" s="32">
        <v>0.50560198670272705</v>
      </c>
      <c r="P1872" s="32">
        <v>0.201221116140264</v>
      </c>
      <c r="Q1872" s="32" t="s">
        <v>242</v>
      </c>
      <c r="R1872" s="32">
        <v>-0.336241682043179</v>
      </c>
      <c r="S1872" s="32">
        <v>-0.64950726119452895</v>
      </c>
      <c r="T1872" s="32">
        <v>0.791497975708502</v>
      </c>
      <c r="U1872" s="32">
        <v>0.91659158953230002</v>
      </c>
      <c r="V1872" s="32">
        <v>0.63165568845181796</v>
      </c>
      <c r="W1872" s="32" t="s">
        <v>3598</v>
      </c>
      <c r="X1872" s="32" t="s">
        <v>3598</v>
      </c>
      <c r="Y1872" s="32" t="s">
        <v>3862</v>
      </c>
      <c r="Z1872" s="32" t="s">
        <v>1570</v>
      </c>
      <c r="AA1872" s="32" t="e">
        <v>#N/A</v>
      </c>
    </row>
    <row r="1873" spans="1:27" x14ac:dyDescent="0.2">
      <c r="A1873" s="32" t="s">
        <v>4759</v>
      </c>
      <c r="B1873" s="32">
        <v>0.18676297562039401</v>
      </c>
      <c r="C1873" s="32" t="s">
        <v>242</v>
      </c>
      <c r="D1873" s="32">
        <v>-0.45579767839980201</v>
      </c>
      <c r="E1873" s="32">
        <v>-0.93776215638529004</v>
      </c>
      <c r="F1873" s="32">
        <v>0.90890688259109298</v>
      </c>
      <c r="G1873" s="32">
        <v>0.93100504453205302</v>
      </c>
      <c r="H1873" s="32">
        <v>0.67573226313329204</v>
      </c>
      <c r="I1873" s="32">
        <v>0.58688444998187494</v>
      </c>
      <c r="J1873" s="32" t="s">
        <v>242</v>
      </c>
      <c r="K1873" s="32">
        <v>0.42445547662065097</v>
      </c>
      <c r="L1873" s="32">
        <v>1.2008430272289701</v>
      </c>
      <c r="M1873" s="32">
        <v>0.165322580645161</v>
      </c>
      <c r="N1873" s="32">
        <v>0.49353804456838601</v>
      </c>
      <c r="O1873" s="32">
        <v>0.33561683467245901</v>
      </c>
      <c r="P1873" s="32">
        <v>0.49652174809690097</v>
      </c>
      <c r="Q1873" s="32" t="s">
        <v>242</v>
      </c>
      <c r="R1873" s="32">
        <v>0.55409559606204295</v>
      </c>
      <c r="S1873" s="32">
        <v>2.9402752724675398</v>
      </c>
      <c r="T1873" s="32">
        <v>6.2753036437246904E-2</v>
      </c>
      <c r="U1873" s="32">
        <v>1.5866320684608502E-2</v>
      </c>
      <c r="V1873" s="32">
        <v>0.28975671195890301</v>
      </c>
      <c r="W1873" s="32" t="s">
        <v>3598</v>
      </c>
      <c r="X1873" s="32" t="s">
        <v>3598</v>
      </c>
      <c r="Y1873" s="32" t="s">
        <v>3862</v>
      </c>
      <c r="Z1873" s="32" t="s">
        <v>1570</v>
      </c>
      <c r="AA1873" s="32" t="e">
        <v>#N/A</v>
      </c>
    </row>
    <row r="1874" spans="1:27" x14ac:dyDescent="0.2">
      <c r="A1874" s="32" t="s">
        <v>4758</v>
      </c>
      <c r="B1874" s="32">
        <v>0.17039367700415201</v>
      </c>
      <c r="C1874" s="32" t="s">
        <v>242</v>
      </c>
      <c r="D1874" s="32">
        <v>-0.50155722149788895</v>
      </c>
      <c r="E1874" s="32">
        <v>-1.13398791525401</v>
      </c>
      <c r="F1874" s="32">
        <v>0.94736842105263197</v>
      </c>
      <c r="G1874" s="32">
        <v>0.93555720203178505</v>
      </c>
      <c r="H1874" s="32">
        <v>0.69201049136923098</v>
      </c>
      <c r="I1874" s="32">
        <v>1.3158770955952701</v>
      </c>
      <c r="J1874" s="32" t="s">
        <v>242</v>
      </c>
      <c r="K1874" s="32">
        <v>4.1754709097216596</v>
      </c>
      <c r="L1874" s="32">
        <v>8.7795768521507203</v>
      </c>
      <c r="M1874" s="32">
        <v>8.0645161290322492E-3</v>
      </c>
      <c r="N1874" s="32">
        <v>2.12081785716687E-17</v>
      </c>
      <c r="O1874" s="32">
        <v>1.48685127551474E-5</v>
      </c>
      <c r="P1874" s="32">
        <v>0.28379803327710701</v>
      </c>
      <c r="Q1874" s="32" t="s">
        <v>242</v>
      </c>
      <c r="R1874" s="32">
        <v>-8.7270634637044903E-2</v>
      </c>
      <c r="S1874" s="32">
        <v>0.35432795872138401</v>
      </c>
      <c r="T1874" s="32">
        <v>0.38461538461538503</v>
      </c>
      <c r="U1874" s="32">
        <v>0.87225134757577805</v>
      </c>
      <c r="V1874" s="32">
        <v>0.53477180244623701</v>
      </c>
      <c r="W1874" s="32" t="s">
        <v>3598</v>
      </c>
      <c r="X1874" s="32" t="s">
        <v>3598</v>
      </c>
      <c r="Y1874" s="32" t="s">
        <v>3862</v>
      </c>
      <c r="Z1874" s="32" t="s">
        <v>1570</v>
      </c>
      <c r="AA1874" s="32" t="e">
        <v>#N/A</v>
      </c>
    </row>
    <row r="1875" spans="1:27" x14ac:dyDescent="0.2">
      <c r="A1875" s="32" t="s">
        <v>4757</v>
      </c>
      <c r="B1875" s="32">
        <v>1.1648472227597499</v>
      </c>
      <c r="C1875" s="32" t="s">
        <v>242</v>
      </c>
      <c r="D1875" s="32">
        <v>2.2783871703098</v>
      </c>
      <c r="E1875" s="32">
        <v>10.786950559284801</v>
      </c>
      <c r="F1875" s="32">
        <v>2.2267206477732799E-2</v>
      </c>
      <c r="G1875" s="32">
        <v>4.4385823984765498E-26</v>
      </c>
      <c r="H1875" s="32">
        <v>1.13517600579613E-2</v>
      </c>
      <c r="I1875" s="32">
        <v>0.403309811472297</v>
      </c>
      <c r="J1875" s="32" t="s">
        <v>242</v>
      </c>
      <c r="K1875" s="32">
        <v>-0.52012374008181805</v>
      </c>
      <c r="L1875" s="32">
        <v>-0.70763071477931105</v>
      </c>
      <c r="M1875" s="32">
        <v>0.78427419354838701</v>
      </c>
      <c r="N1875" s="32">
        <v>0.96447268678212394</v>
      </c>
      <c r="O1875" s="32">
        <v>0.69851133355764095</v>
      </c>
      <c r="P1875" s="32">
        <v>0.222879145799455</v>
      </c>
      <c r="Q1875" s="32" t="s">
        <v>242</v>
      </c>
      <c r="R1875" s="32">
        <v>-0.27094229189924701</v>
      </c>
      <c r="S1875" s="32">
        <v>-0.38622432790397399</v>
      </c>
      <c r="T1875" s="32">
        <v>0.67004048582996001</v>
      </c>
      <c r="U1875" s="32">
        <v>0.91659158953230002</v>
      </c>
      <c r="V1875" s="32">
        <v>0.60678229154911001</v>
      </c>
      <c r="W1875" s="32" t="s">
        <v>3598</v>
      </c>
      <c r="X1875" s="32" t="s">
        <v>3598</v>
      </c>
      <c r="Y1875" s="32" t="s">
        <v>3862</v>
      </c>
      <c r="Z1875" s="32" t="s">
        <v>1570</v>
      </c>
      <c r="AA1875" s="32" t="e">
        <v>#N/A</v>
      </c>
    </row>
    <row r="1876" spans="1:27" x14ac:dyDescent="0.2">
      <c r="A1876" s="32" t="s">
        <v>4756</v>
      </c>
      <c r="B1876" s="32">
        <v>0.26472084676416702</v>
      </c>
      <c r="C1876" s="32" t="s">
        <v>242</v>
      </c>
      <c r="D1876" s="32">
        <v>-0.23787040808298399</v>
      </c>
      <c r="E1876" s="32">
        <v>-3.2479304796224299E-3</v>
      </c>
      <c r="F1876" s="32">
        <v>0.50202429149797601</v>
      </c>
      <c r="G1876" s="32">
        <v>0.93100504453205302</v>
      </c>
      <c r="H1876" s="32">
        <v>0.59400919612707204</v>
      </c>
      <c r="I1876" s="32">
        <v>0.54658802854071198</v>
      </c>
      <c r="J1876" s="32" t="s">
        <v>242</v>
      </c>
      <c r="K1876" s="32">
        <v>0.21711113695676099</v>
      </c>
      <c r="L1876" s="32">
        <v>0.78191444950309996</v>
      </c>
      <c r="M1876" s="32">
        <v>0.24395161290322601</v>
      </c>
      <c r="N1876" s="32">
        <v>0.71115658852961605</v>
      </c>
      <c r="O1876" s="32">
        <v>0.41406086746575199</v>
      </c>
      <c r="P1876" s="32">
        <v>0.254472750580717</v>
      </c>
      <c r="Q1876" s="32" t="s">
        <v>242</v>
      </c>
      <c r="R1876" s="32">
        <v>-0.17568694516970901</v>
      </c>
      <c r="S1876" s="32">
        <v>-2.16090796570518E-3</v>
      </c>
      <c r="T1876" s="32">
        <v>0.5</v>
      </c>
      <c r="U1876" s="32">
        <v>0.91659158953230002</v>
      </c>
      <c r="V1876" s="32">
        <v>0.56973005398957499</v>
      </c>
      <c r="W1876" s="32" t="s">
        <v>3598</v>
      </c>
      <c r="X1876" s="32" t="s">
        <v>3598</v>
      </c>
      <c r="Y1876" s="32" t="s">
        <v>3862</v>
      </c>
      <c r="Z1876" s="32" t="s">
        <v>1570</v>
      </c>
      <c r="AA1876" s="32" t="e">
        <v>#N/A</v>
      </c>
    </row>
    <row r="1877" spans="1:27" x14ac:dyDescent="0.2">
      <c r="A1877" s="32" t="s">
        <v>4755</v>
      </c>
      <c r="B1877" s="32">
        <v>1.0768087243989</v>
      </c>
      <c r="C1877" s="32" t="s">
        <v>242</v>
      </c>
      <c r="D1877" s="32">
        <v>2.0322800184714902</v>
      </c>
      <c r="E1877" s="32">
        <v>9.7315955587120406</v>
      </c>
      <c r="F1877" s="32">
        <v>2.8340080971659999E-2</v>
      </c>
      <c r="G1877" s="32">
        <v>2.1881676844369701E-21</v>
      </c>
      <c r="H1877" s="32">
        <v>2.1062658065625801E-2</v>
      </c>
      <c r="I1877" s="32">
        <v>1.75019501957446</v>
      </c>
      <c r="J1877" s="32" t="s">
        <v>242</v>
      </c>
      <c r="K1877" s="32">
        <v>6.4102441211133003</v>
      </c>
      <c r="L1877" s="32">
        <v>13.2948212253793</v>
      </c>
      <c r="M1877" s="32">
        <v>6.0483870967742402E-3</v>
      </c>
      <c r="N1877" s="32">
        <v>4.8092409225500401E-39</v>
      </c>
      <c r="O1877" s="32">
        <v>7.2643403451418504E-11</v>
      </c>
      <c r="P1877" s="32">
        <v>0.33093129595211002</v>
      </c>
      <c r="Q1877" s="32" t="s">
        <v>242</v>
      </c>
      <c r="R1877" s="32">
        <v>5.4837089685205599E-2</v>
      </c>
      <c r="S1877" s="32">
        <v>0.92729714603445301</v>
      </c>
      <c r="T1877" s="32">
        <v>0.238866396761134</v>
      </c>
      <c r="U1877" s="32">
        <v>0.65303710306436902</v>
      </c>
      <c r="V1877" s="32">
        <v>0.47813412577428599</v>
      </c>
      <c r="W1877" s="32" t="s">
        <v>3598</v>
      </c>
      <c r="X1877" s="32" t="s">
        <v>3598</v>
      </c>
      <c r="Y1877" s="32" t="s">
        <v>3862</v>
      </c>
      <c r="Z1877" s="32" t="s">
        <v>1570</v>
      </c>
      <c r="AA1877" s="32" t="e">
        <v>#N/A</v>
      </c>
    </row>
    <row r="1878" spans="1:27" x14ac:dyDescent="0.2">
      <c r="A1878" s="32" t="s">
        <v>4754</v>
      </c>
      <c r="B1878" s="32">
        <v>0.28433323717054598</v>
      </c>
      <c r="C1878" s="32" t="s">
        <v>242</v>
      </c>
      <c r="D1878" s="32">
        <v>-0.183044966559992</v>
      </c>
      <c r="E1878" s="32">
        <v>0.23185415183578301</v>
      </c>
      <c r="F1878" s="32">
        <v>0.38866396761133598</v>
      </c>
      <c r="G1878" s="32">
        <v>0.93100504453205302</v>
      </c>
      <c r="H1878" s="32">
        <v>0.57261863180096595</v>
      </c>
      <c r="I1878" s="32">
        <v>0.52698522598751996</v>
      </c>
      <c r="J1878" s="32" t="s">
        <v>242</v>
      </c>
      <c r="K1878" s="32">
        <v>0.116245352711183</v>
      </c>
      <c r="L1878" s="32">
        <v>0.57812031842770395</v>
      </c>
      <c r="M1878" s="32">
        <v>0.29838709677419401</v>
      </c>
      <c r="N1878" s="32">
        <v>0.79904219072441396</v>
      </c>
      <c r="O1878" s="32">
        <v>0.453729047049303</v>
      </c>
      <c r="P1878" s="32">
        <v>0.26242898260874897</v>
      </c>
      <c r="Q1878" s="32" t="s">
        <v>242</v>
      </c>
      <c r="R1878" s="32">
        <v>-0.15169874737658001</v>
      </c>
      <c r="S1878" s="32">
        <v>9.45579597818825E-2</v>
      </c>
      <c r="T1878" s="32">
        <v>0.46558704453441302</v>
      </c>
      <c r="U1878" s="32">
        <v>0.91659158953230002</v>
      </c>
      <c r="V1878" s="32">
        <v>0.56028772740631405</v>
      </c>
      <c r="W1878" s="32" t="s">
        <v>3598</v>
      </c>
      <c r="X1878" s="32" t="s">
        <v>3598</v>
      </c>
      <c r="Y1878" s="32" t="s">
        <v>3862</v>
      </c>
      <c r="Z1878" s="32" t="s">
        <v>1570</v>
      </c>
      <c r="AA1878" s="32" t="e">
        <v>#N/A</v>
      </c>
    </row>
    <row r="1879" spans="1:27" x14ac:dyDescent="0.2">
      <c r="A1879" s="32" t="s">
        <v>4753</v>
      </c>
      <c r="B1879" s="32">
        <v>0.25851299942859601</v>
      </c>
      <c r="C1879" s="32" t="s">
        <v>242</v>
      </c>
      <c r="D1879" s="32">
        <v>-0.25522413009380701</v>
      </c>
      <c r="E1879" s="32">
        <v>-7.7664042184915794E-2</v>
      </c>
      <c r="F1879" s="32">
        <v>0.52429149797570895</v>
      </c>
      <c r="G1879" s="32">
        <v>0.93100504453205302</v>
      </c>
      <c r="H1879" s="32">
        <v>0.60072500252734795</v>
      </c>
      <c r="I1879" s="32">
        <v>0.37942016808694601</v>
      </c>
      <c r="J1879" s="32" t="s">
        <v>242</v>
      </c>
      <c r="K1879" s="32">
        <v>-0.64304736841874199</v>
      </c>
      <c r="L1879" s="32">
        <v>-0.95599158574192</v>
      </c>
      <c r="M1879" s="32">
        <v>0.86290322580645196</v>
      </c>
      <c r="N1879" s="32">
        <v>0.96733368101772399</v>
      </c>
      <c r="O1879" s="32">
        <v>0.73990331790531405</v>
      </c>
      <c r="P1879" s="32">
        <v>0.31563724579977498</v>
      </c>
      <c r="Q1879" s="32" t="s">
        <v>242</v>
      </c>
      <c r="R1879" s="32">
        <v>8.7252243173262904E-3</v>
      </c>
      <c r="S1879" s="32">
        <v>0.741377076232965</v>
      </c>
      <c r="T1879" s="32">
        <v>0.28340080971659898</v>
      </c>
      <c r="U1879" s="32">
        <v>0.73655297581574697</v>
      </c>
      <c r="V1879" s="32">
        <v>0.49651918327938299</v>
      </c>
      <c r="W1879" s="32" t="s">
        <v>3598</v>
      </c>
      <c r="X1879" s="32" t="s">
        <v>3598</v>
      </c>
      <c r="Y1879" s="32" t="s">
        <v>3862</v>
      </c>
      <c r="Z1879" s="32" t="s">
        <v>1570</v>
      </c>
      <c r="AA1879" s="32" t="e">
        <v>#N/A</v>
      </c>
    </row>
    <row r="1880" spans="1:27" x14ac:dyDescent="0.2">
      <c r="A1880" s="32" t="s">
        <v>4752</v>
      </c>
      <c r="B1880" s="32">
        <v>0.14664157290261001</v>
      </c>
      <c r="C1880" s="32" t="s">
        <v>242</v>
      </c>
      <c r="D1880" s="32">
        <v>-0.56795502245353302</v>
      </c>
      <c r="E1880" s="32">
        <v>-1.4187145099188101</v>
      </c>
      <c r="F1880" s="32">
        <v>0.98380566801619396</v>
      </c>
      <c r="G1880" s="32">
        <v>0.94538891474335396</v>
      </c>
      <c r="H1880" s="32">
        <v>0.714967245488772</v>
      </c>
      <c r="I1880" s="32">
        <v>0.38000335266805402</v>
      </c>
      <c r="J1880" s="32" t="s">
        <v>242</v>
      </c>
      <c r="K1880" s="32">
        <v>-0.64004660513635703</v>
      </c>
      <c r="L1880" s="32">
        <v>-0.94992869781346501</v>
      </c>
      <c r="M1880" s="32">
        <v>0.86290322580645196</v>
      </c>
      <c r="N1880" s="32">
        <v>0.96733368101772399</v>
      </c>
      <c r="O1880" s="32">
        <v>0.73892884965234196</v>
      </c>
      <c r="P1880" s="32">
        <v>0.21084299690622699</v>
      </c>
      <c r="Q1880" s="32" t="s">
        <v>242</v>
      </c>
      <c r="R1880" s="32">
        <v>-0.30723152017979899</v>
      </c>
      <c r="S1880" s="32">
        <v>-0.53254015792159903</v>
      </c>
      <c r="T1880" s="32">
        <v>0.72874493927125505</v>
      </c>
      <c r="U1880" s="32">
        <v>0.91659158953230002</v>
      </c>
      <c r="V1880" s="32">
        <v>0.62066642234125302</v>
      </c>
      <c r="W1880" s="32" t="s">
        <v>3598</v>
      </c>
      <c r="X1880" s="32" t="s">
        <v>3598</v>
      </c>
      <c r="Y1880" s="32" t="s">
        <v>3862</v>
      </c>
      <c r="Z1880" s="32" t="s">
        <v>4749</v>
      </c>
      <c r="AA1880" s="32" t="e">
        <v>#N/A</v>
      </c>
    </row>
    <row r="1881" spans="1:27" x14ac:dyDescent="0.2">
      <c r="A1881" s="32" t="s">
        <v>4751</v>
      </c>
      <c r="B1881" s="32">
        <v>0.19597666690925</v>
      </c>
      <c r="C1881" s="32" t="s">
        <v>242</v>
      </c>
      <c r="D1881" s="32">
        <v>-0.43004127224526301</v>
      </c>
      <c r="E1881" s="32">
        <v>-0.82731371216521099</v>
      </c>
      <c r="F1881" s="32">
        <v>0.86639676113360298</v>
      </c>
      <c r="G1881" s="32">
        <v>0.93100504453205302</v>
      </c>
      <c r="H1881" s="32">
        <v>0.66641719054825599</v>
      </c>
      <c r="I1881" s="32">
        <v>0.55909854300830397</v>
      </c>
      <c r="J1881" s="32" t="s">
        <v>242</v>
      </c>
      <c r="K1881" s="32">
        <v>0.28148371070814998</v>
      </c>
      <c r="L1881" s="32">
        <v>0.91197592506562497</v>
      </c>
      <c r="M1881" s="32">
        <v>0.22379032258064499</v>
      </c>
      <c r="N1881" s="32">
        <v>0.64729597193281296</v>
      </c>
      <c r="O1881" s="32">
        <v>0.38916971009899898</v>
      </c>
      <c r="P1881" s="32">
        <v>0.96519727640136899</v>
      </c>
      <c r="Q1881" s="32" t="s">
        <v>242</v>
      </c>
      <c r="R1881" s="32">
        <v>1.9671616346284599</v>
      </c>
      <c r="S1881" s="32">
        <v>8.6376664846518398</v>
      </c>
      <c r="T1881" s="32">
        <v>1.8218623481781399E-2</v>
      </c>
      <c r="U1881" s="32">
        <v>8.2853956661194297E-17</v>
      </c>
      <c r="V1881" s="32">
        <v>2.45822897324647E-2</v>
      </c>
      <c r="W1881" s="32" t="s">
        <v>3598</v>
      </c>
      <c r="X1881" s="32" t="s">
        <v>3598</v>
      </c>
      <c r="Y1881" s="32" t="s">
        <v>3862</v>
      </c>
      <c r="Z1881" s="32" t="s">
        <v>4749</v>
      </c>
      <c r="AA1881" s="32" t="e">
        <v>#N/A</v>
      </c>
    </row>
    <row r="1882" spans="1:27" x14ac:dyDescent="0.2">
      <c r="A1882" s="32" t="s">
        <v>4750</v>
      </c>
      <c r="B1882" s="32">
        <v>0.36410702666406097</v>
      </c>
      <c r="C1882" s="32" t="s">
        <v>242</v>
      </c>
      <c r="D1882" s="32">
        <v>3.9958611296670901E-2</v>
      </c>
      <c r="E1882" s="32">
        <v>1.1881365649176601</v>
      </c>
      <c r="F1882" s="32">
        <v>0.21255060728744901</v>
      </c>
      <c r="G1882" s="32">
        <v>0.450279813242216</v>
      </c>
      <c r="H1882" s="32">
        <v>0.48406306166043001</v>
      </c>
      <c r="I1882" s="32">
        <v>0.56873313474584997</v>
      </c>
      <c r="J1882" s="32" t="s">
        <v>242</v>
      </c>
      <c r="K1882" s="32">
        <v>0.33105828806037702</v>
      </c>
      <c r="L1882" s="32">
        <v>1.0121388097394699</v>
      </c>
      <c r="M1882" s="32">
        <v>0.20564516129032301</v>
      </c>
      <c r="N1882" s="32">
        <v>0.59208906241302905</v>
      </c>
      <c r="O1882" s="32">
        <v>0.370300228996578</v>
      </c>
      <c r="P1882" s="32">
        <v>1.1406148918799399</v>
      </c>
      <c r="Q1882" s="32" t="s">
        <v>242</v>
      </c>
      <c r="R1882" s="32">
        <v>2.4960492338931801</v>
      </c>
      <c r="S1882" s="32">
        <v>10.7701072043659</v>
      </c>
      <c r="T1882" s="32">
        <v>1.4170040485829901E-2</v>
      </c>
      <c r="U1882" s="32">
        <v>9.3005565675259399E-26</v>
      </c>
      <c r="V1882" s="32">
        <v>6.2792584777617497E-3</v>
      </c>
      <c r="W1882" s="32" t="s">
        <v>3598</v>
      </c>
      <c r="X1882" s="32" t="s">
        <v>3598</v>
      </c>
      <c r="Y1882" s="32" t="s">
        <v>3862</v>
      </c>
      <c r="Z1882" s="32" t="s">
        <v>4749</v>
      </c>
      <c r="AA1882" s="32" t="e">
        <v>#N/A</v>
      </c>
    </row>
    <row r="1883" spans="1:27" x14ac:dyDescent="0.2">
      <c r="A1883" s="32" t="s">
        <v>4748</v>
      </c>
      <c r="B1883" s="32">
        <v>0.29745606203647001</v>
      </c>
      <c r="C1883" s="32" t="s">
        <v>242</v>
      </c>
      <c r="D1883" s="32">
        <v>-0.14636077598477401</v>
      </c>
      <c r="E1883" s="32">
        <v>0.389163046259769</v>
      </c>
      <c r="F1883" s="32">
        <v>0.34008097165991902</v>
      </c>
      <c r="G1883" s="32">
        <v>0.88093863271207995</v>
      </c>
      <c r="H1883" s="32">
        <v>0.55818170497962605</v>
      </c>
      <c r="I1883" s="32">
        <v>0.27023640601527199</v>
      </c>
      <c r="J1883" s="32" t="s">
        <v>242</v>
      </c>
      <c r="K1883" s="32">
        <v>-1.20484998609847</v>
      </c>
      <c r="L1883" s="32">
        <v>-2.09108488980198</v>
      </c>
      <c r="M1883" s="32">
        <v>0.98991935483870996</v>
      </c>
      <c r="N1883" s="32">
        <v>0.99243372360953097</v>
      </c>
      <c r="O1883" s="32">
        <v>0.88586939044924495</v>
      </c>
      <c r="P1883" s="32">
        <v>0.12397143432081301</v>
      </c>
      <c r="Q1883" s="32" t="s">
        <v>242</v>
      </c>
      <c r="R1883" s="32">
        <v>-0.56915100902262195</v>
      </c>
      <c r="S1883" s="32">
        <v>-1.58858265933705</v>
      </c>
      <c r="T1883" s="32">
        <v>0.98785425101214597</v>
      </c>
      <c r="U1883" s="32">
        <v>0.95955851535952996</v>
      </c>
      <c r="V1883" s="32">
        <v>0.71537316783067195</v>
      </c>
      <c r="W1883" s="32" t="s">
        <v>3598</v>
      </c>
      <c r="X1883" s="32" t="s">
        <v>3598</v>
      </c>
      <c r="Y1883" s="32" t="s">
        <v>3862</v>
      </c>
      <c r="Z1883" s="32" t="s">
        <v>4747</v>
      </c>
      <c r="AA1883" s="32" t="e">
        <v>#N/A</v>
      </c>
    </row>
    <row r="1884" spans="1:27" x14ac:dyDescent="0.2">
      <c r="A1884" s="32" t="s">
        <v>4746</v>
      </c>
      <c r="B1884" s="32">
        <v>0.39876742604030502</v>
      </c>
      <c r="C1884" s="32" t="s">
        <v>242</v>
      </c>
      <c r="D1884" s="32">
        <v>0.136849997802406</v>
      </c>
      <c r="E1884" s="32">
        <v>1.6036255439963301</v>
      </c>
      <c r="F1884" s="32">
        <v>0.188259109311741</v>
      </c>
      <c r="G1884" s="32">
        <v>0.24247938869816399</v>
      </c>
      <c r="H1884" s="32">
        <v>0.44557468142104201</v>
      </c>
      <c r="I1884" s="32">
        <v>0.39044356610393299</v>
      </c>
      <c r="J1884" s="32" t="s">
        <v>242</v>
      </c>
      <c r="K1884" s="32">
        <v>-0.58632671926576996</v>
      </c>
      <c r="L1884" s="32">
        <v>-0.84139043040842298</v>
      </c>
      <c r="M1884" s="32">
        <v>0.82661290322580605</v>
      </c>
      <c r="N1884" s="32">
        <v>0.96447268678212394</v>
      </c>
      <c r="O1884" s="32">
        <v>0.72117201057462899</v>
      </c>
      <c r="P1884" s="32">
        <v>0.25515884975402697</v>
      </c>
      <c r="Q1884" s="32" t="s">
        <v>242</v>
      </c>
      <c r="R1884" s="32">
        <v>-0.173618342517464</v>
      </c>
      <c r="S1884" s="32">
        <v>6.1795646312867098E-3</v>
      </c>
      <c r="T1884" s="32">
        <v>0.49797570850202399</v>
      </c>
      <c r="U1884" s="32">
        <v>0.91659158953230002</v>
      </c>
      <c r="V1884" s="32">
        <v>0.56891729214541298</v>
      </c>
      <c r="W1884" s="32" t="s">
        <v>3598</v>
      </c>
      <c r="X1884" s="32" t="s">
        <v>3598</v>
      </c>
      <c r="Y1884" s="32" t="s">
        <v>3862</v>
      </c>
      <c r="Z1884" s="32" t="s">
        <v>4745</v>
      </c>
      <c r="AA1884" s="32" t="e">
        <v>#N/A</v>
      </c>
    </row>
    <row r="1885" spans="1:27" x14ac:dyDescent="0.2">
      <c r="A1885" s="32" t="s">
        <v>4744</v>
      </c>
      <c r="B1885" s="32">
        <v>0.28839026710987498</v>
      </c>
      <c r="C1885" s="32" t="s">
        <v>242</v>
      </c>
      <c r="D1885" s="32">
        <v>-0.17170374536834401</v>
      </c>
      <c r="E1885" s="32">
        <v>0.28048749876537699</v>
      </c>
      <c r="F1885" s="32">
        <v>0.35829959514170001</v>
      </c>
      <c r="G1885" s="32">
        <v>0.92657668062578202</v>
      </c>
      <c r="H1885" s="32">
        <v>0.56816477941493904</v>
      </c>
      <c r="I1885" s="32">
        <v>0.48662506252278198</v>
      </c>
      <c r="J1885" s="32" t="s">
        <v>242</v>
      </c>
      <c r="K1885" s="32">
        <v>-9.1426970116335202E-2</v>
      </c>
      <c r="L1885" s="32">
        <v>0.15852906758290999</v>
      </c>
      <c r="M1885" s="32">
        <v>0.42540322580645201</v>
      </c>
      <c r="N1885" s="32">
        <v>0.92520826945255996</v>
      </c>
      <c r="O1885" s="32">
        <v>0.53642333378260598</v>
      </c>
      <c r="P1885" s="32">
        <v>0.284252451661202</v>
      </c>
      <c r="Q1885" s="32" t="s">
        <v>242</v>
      </c>
      <c r="R1885" s="32">
        <v>-8.59005541718071E-2</v>
      </c>
      <c r="S1885" s="32">
        <v>0.35985203487181699</v>
      </c>
      <c r="T1885" s="32">
        <v>0.38056680161943301</v>
      </c>
      <c r="U1885" s="32">
        <v>0.871231561079293</v>
      </c>
      <c r="V1885" s="32">
        <v>0.53422726451228797</v>
      </c>
      <c r="W1885" s="32" t="s">
        <v>3598</v>
      </c>
      <c r="X1885" s="32" t="s">
        <v>3598</v>
      </c>
      <c r="Y1885" s="32" t="s">
        <v>3862</v>
      </c>
      <c r="Z1885" s="32" t="s">
        <v>422</v>
      </c>
      <c r="AA1885" s="32" t="e">
        <v>#N/A</v>
      </c>
    </row>
    <row r="1886" spans="1:27" x14ac:dyDescent="0.2">
      <c r="A1886" s="32" t="s">
        <v>4743</v>
      </c>
      <c r="B1886" s="32">
        <v>0.15876585358335399</v>
      </c>
      <c r="C1886" s="32" t="s">
        <v>242</v>
      </c>
      <c r="D1886" s="32">
        <v>-0.53406221144492305</v>
      </c>
      <c r="E1886" s="32">
        <v>-1.2733755902075099</v>
      </c>
      <c r="F1886" s="32">
        <v>0.96761133603238902</v>
      </c>
      <c r="G1886" s="32">
        <v>0.93879308593736199</v>
      </c>
      <c r="H1886" s="32">
        <v>0.70335075346281195</v>
      </c>
      <c r="I1886" s="32">
        <v>0.48635971673747103</v>
      </c>
      <c r="J1886" s="32" t="s">
        <v>242</v>
      </c>
      <c r="K1886" s="32">
        <v>-9.27923009489562E-2</v>
      </c>
      <c r="L1886" s="32">
        <v>0.15577048683379299</v>
      </c>
      <c r="M1886" s="32">
        <v>0.42741935483871002</v>
      </c>
      <c r="N1886" s="32">
        <v>0.92520826945255996</v>
      </c>
      <c r="O1886" s="32">
        <v>0.53696571621300904</v>
      </c>
      <c r="P1886" s="32">
        <v>0.19690516373229699</v>
      </c>
      <c r="Q1886" s="32" t="s">
        <v>242</v>
      </c>
      <c r="R1886" s="32">
        <v>-0.34925436438618501</v>
      </c>
      <c r="S1886" s="32">
        <v>-0.70197355788877203</v>
      </c>
      <c r="T1886" s="32">
        <v>0.81578947368421095</v>
      </c>
      <c r="U1886" s="32">
        <v>0.91659158953230002</v>
      </c>
      <c r="V1886" s="32">
        <v>0.63655082212289504</v>
      </c>
      <c r="W1886" s="32" t="s">
        <v>3598</v>
      </c>
      <c r="X1886" s="32" t="s">
        <v>3598</v>
      </c>
      <c r="Y1886" s="32" t="s">
        <v>3862</v>
      </c>
      <c r="Z1886" s="32" t="s">
        <v>2764</v>
      </c>
      <c r="AA1886" s="32" t="e">
        <v>#N/A</v>
      </c>
    </row>
    <row r="1887" spans="1:27" x14ac:dyDescent="0.2">
      <c r="A1887" s="32" t="s">
        <v>4742</v>
      </c>
      <c r="B1887" s="32">
        <v>0.20279131919686699</v>
      </c>
      <c r="C1887" s="32" t="s">
        <v>242</v>
      </c>
      <c r="D1887" s="32">
        <v>-0.410991257802722</v>
      </c>
      <c r="E1887" s="32">
        <v>-0.74562357088834397</v>
      </c>
      <c r="F1887" s="32">
        <v>0.82591093117408898</v>
      </c>
      <c r="G1887" s="32">
        <v>0.93100504453205302</v>
      </c>
      <c r="H1887" s="32">
        <v>0.65946052748161699</v>
      </c>
      <c r="I1887" s="32">
        <v>0.52884510238931204</v>
      </c>
      <c r="J1887" s="32" t="s">
        <v>242</v>
      </c>
      <c r="K1887" s="32">
        <v>0.12581530534206301</v>
      </c>
      <c r="L1887" s="32">
        <v>0.59745591568132295</v>
      </c>
      <c r="M1887" s="32">
        <v>0.296370967741935</v>
      </c>
      <c r="N1887" s="32">
        <v>0.79157918531206595</v>
      </c>
      <c r="O1887" s="32">
        <v>0.44993906306947001</v>
      </c>
      <c r="P1887" s="32">
        <v>0.32622376376312201</v>
      </c>
      <c r="Q1887" s="32" t="s">
        <v>242</v>
      </c>
      <c r="R1887" s="32">
        <v>4.0643786514923799E-2</v>
      </c>
      <c r="S1887" s="32">
        <v>0.870070662241615</v>
      </c>
      <c r="T1887" s="32">
        <v>0.251012145748988</v>
      </c>
      <c r="U1887" s="32">
        <v>0.68148683867076099</v>
      </c>
      <c r="V1887" s="32">
        <v>0.48378993819355198</v>
      </c>
      <c r="W1887" s="32" t="s">
        <v>3598</v>
      </c>
      <c r="X1887" s="32" t="s">
        <v>3598</v>
      </c>
      <c r="Y1887" s="32" t="s">
        <v>3862</v>
      </c>
      <c r="Z1887" s="32" t="s">
        <v>4740</v>
      </c>
      <c r="AA1887" s="32" t="e">
        <v>#N/A</v>
      </c>
    </row>
    <row r="1888" spans="1:27" x14ac:dyDescent="0.2">
      <c r="A1888" s="32" t="s">
        <v>4741</v>
      </c>
      <c r="B1888" s="32">
        <v>0.79886957702628802</v>
      </c>
      <c r="C1888" s="32" t="s">
        <v>242</v>
      </c>
      <c r="D1888" s="32">
        <v>1.25531524490308</v>
      </c>
      <c r="E1888" s="32">
        <v>6.3998205455542498</v>
      </c>
      <c r="F1888" s="32">
        <v>6.4777327935222603E-2</v>
      </c>
      <c r="G1888" s="32">
        <v>9.0973483150715702E-10</v>
      </c>
      <c r="H1888" s="32">
        <v>0.10468217157109801</v>
      </c>
      <c r="I1888" s="32">
        <v>0.63038444847808806</v>
      </c>
      <c r="J1888" s="32" t="s">
        <v>242</v>
      </c>
      <c r="K1888" s="32">
        <v>0.648283750720554</v>
      </c>
      <c r="L1888" s="32">
        <v>1.6530765469648201</v>
      </c>
      <c r="M1888" s="32">
        <v>0.116935483870968</v>
      </c>
      <c r="N1888" s="32">
        <v>0.271759195734595</v>
      </c>
      <c r="O1888" s="32">
        <v>0.25840072090670202</v>
      </c>
      <c r="P1888" s="32">
        <v>0.30456254842567898</v>
      </c>
      <c r="Q1888" s="32" t="s">
        <v>242</v>
      </c>
      <c r="R1888" s="32">
        <v>-2.46652085122906E-2</v>
      </c>
      <c r="S1888" s="32">
        <v>0.60674900268058496</v>
      </c>
      <c r="T1888" s="32">
        <v>0.311740890688259</v>
      </c>
      <c r="U1888" s="32">
        <v>0.79538990707610202</v>
      </c>
      <c r="V1888" s="32">
        <v>0.50983899689114898</v>
      </c>
      <c r="W1888" s="32" t="s">
        <v>3598</v>
      </c>
      <c r="X1888" s="32" t="s">
        <v>3598</v>
      </c>
      <c r="Y1888" s="32" t="s">
        <v>3862</v>
      </c>
      <c r="Z1888" s="32" t="s">
        <v>4740</v>
      </c>
      <c r="AA1888" s="32" t="e">
        <v>#N/A</v>
      </c>
    </row>
    <row r="1889" spans="1:27" x14ac:dyDescent="0.2">
      <c r="A1889" s="32" t="s">
        <v>4739</v>
      </c>
      <c r="B1889" s="32">
        <v>0.17062428504194699</v>
      </c>
      <c r="C1889" s="32" t="s">
        <v>242</v>
      </c>
      <c r="D1889" s="32">
        <v>-0.50091256843781495</v>
      </c>
      <c r="E1889" s="32">
        <v>-1.13122351842319</v>
      </c>
      <c r="F1889" s="32">
        <v>0.94736842105263197</v>
      </c>
      <c r="G1889" s="32">
        <v>0.93528856548325701</v>
      </c>
      <c r="H1889" s="32">
        <v>0.69178367164749399</v>
      </c>
      <c r="I1889" s="32">
        <v>0.330614292908539</v>
      </c>
      <c r="J1889" s="32" t="s">
        <v>242</v>
      </c>
      <c r="K1889" s="32">
        <v>-0.89417691289605505</v>
      </c>
      <c r="L1889" s="32">
        <v>-1.46338591858634</v>
      </c>
      <c r="M1889" s="32">
        <v>0.96169354838709697</v>
      </c>
      <c r="N1889" s="32">
        <v>0.97788484015938604</v>
      </c>
      <c r="O1889" s="32">
        <v>0.814386378625364</v>
      </c>
      <c r="P1889" s="32">
        <v>0.39999951757023899</v>
      </c>
      <c r="Q1889" s="32" t="s">
        <v>242</v>
      </c>
      <c r="R1889" s="32">
        <v>0.263079151449853</v>
      </c>
      <c r="S1889" s="32">
        <v>1.7669157203430601</v>
      </c>
      <c r="T1889" s="32">
        <v>0.11133603238866401</v>
      </c>
      <c r="U1889" s="32">
        <v>0.23097339786930299</v>
      </c>
      <c r="V1889" s="32">
        <v>0.39624478641648098</v>
      </c>
      <c r="W1889" s="32" t="s">
        <v>3598</v>
      </c>
      <c r="X1889" s="32" t="s">
        <v>3598</v>
      </c>
      <c r="Y1889" s="32" t="s">
        <v>3862</v>
      </c>
      <c r="Z1889" s="32" t="s">
        <v>2407</v>
      </c>
      <c r="AA1889" s="32" t="e">
        <v>#N/A</v>
      </c>
    </row>
    <row r="1890" spans="1:27" x14ac:dyDescent="0.2">
      <c r="A1890" s="32" t="s">
        <v>4738</v>
      </c>
      <c r="B1890" s="32">
        <v>0.30616243545729599</v>
      </c>
      <c r="C1890" s="32" t="s">
        <v>242</v>
      </c>
      <c r="D1890" s="32">
        <v>-0.12202255117024099</v>
      </c>
      <c r="E1890" s="32">
        <v>0.49353005498431401</v>
      </c>
      <c r="F1890" s="32">
        <v>0.32388663967611298</v>
      </c>
      <c r="G1890" s="32">
        <v>0.83431582192423404</v>
      </c>
      <c r="H1890" s="32">
        <v>0.54855942076321296</v>
      </c>
      <c r="I1890" s="32">
        <v>1.9568155052529601</v>
      </c>
      <c r="J1890" s="32" t="s">
        <v>242</v>
      </c>
      <c r="K1890" s="32">
        <v>7.4734052315010997</v>
      </c>
      <c r="L1890" s="32">
        <v>15.442883586716</v>
      </c>
      <c r="M1890" s="32">
        <v>4.0322580645161298E-3</v>
      </c>
      <c r="N1890" s="32">
        <v>2.0735972074901098E-52</v>
      </c>
      <c r="O1890" s="32">
        <v>3.9072861983927698E-14</v>
      </c>
      <c r="P1890" s="32">
        <v>0.36133147901852303</v>
      </c>
      <c r="Q1890" s="32" t="s">
        <v>242</v>
      </c>
      <c r="R1890" s="32">
        <v>0.14649424621044299</v>
      </c>
      <c r="S1890" s="32">
        <v>1.2968528949295799</v>
      </c>
      <c r="T1890" s="32">
        <v>0.17206477732793499</v>
      </c>
      <c r="U1890" s="32">
        <v>0.45081852179840398</v>
      </c>
      <c r="V1890" s="32">
        <v>0.44176561588929902</v>
      </c>
      <c r="W1890" s="32" t="s">
        <v>3598</v>
      </c>
      <c r="X1890" s="32" t="s">
        <v>3598</v>
      </c>
      <c r="Y1890" s="32" t="s">
        <v>3862</v>
      </c>
      <c r="Z1890" s="32" t="s">
        <v>4737</v>
      </c>
      <c r="AA1890" s="32" t="e">
        <v>#N/A</v>
      </c>
    </row>
    <row r="1891" spans="1:27" x14ac:dyDescent="0.2">
      <c r="A1891" s="32" t="s">
        <v>4736</v>
      </c>
      <c r="B1891" s="32">
        <v>0.753620339623156</v>
      </c>
      <c r="C1891" s="32" t="s">
        <v>242</v>
      </c>
      <c r="D1891" s="32">
        <v>1.1288232993624501</v>
      </c>
      <c r="E1891" s="32">
        <v>5.8573986522392802</v>
      </c>
      <c r="F1891" s="32">
        <v>7.28744939271255E-2</v>
      </c>
      <c r="G1891" s="32">
        <v>2.51099295939163E-8</v>
      </c>
      <c r="H1891" s="32">
        <v>0.12948619090087801</v>
      </c>
      <c r="I1891" s="32">
        <v>0.37664545739296801</v>
      </c>
      <c r="J1891" s="32" t="s">
        <v>242</v>
      </c>
      <c r="K1891" s="32">
        <v>-0.65732458053896203</v>
      </c>
      <c r="L1891" s="32">
        <v>-0.98483795877100599</v>
      </c>
      <c r="M1891" s="32">
        <v>0.875</v>
      </c>
      <c r="N1891" s="32">
        <v>0.96802414816603699</v>
      </c>
      <c r="O1891" s="32">
        <v>0.74451388273149099</v>
      </c>
      <c r="P1891" s="32">
        <v>0.329886999418041</v>
      </c>
      <c r="Q1891" s="32" t="s">
        <v>242</v>
      </c>
      <c r="R1891" s="32">
        <v>5.1688514866665203E-2</v>
      </c>
      <c r="S1891" s="32">
        <v>0.91460229525433301</v>
      </c>
      <c r="T1891" s="32">
        <v>0.24493927125506099</v>
      </c>
      <c r="U1891" s="32">
        <v>0.65984054537010794</v>
      </c>
      <c r="V1891" s="32">
        <v>0.47938844440792899</v>
      </c>
      <c r="W1891" s="32" t="s">
        <v>3598</v>
      </c>
      <c r="X1891" s="32" t="s">
        <v>3598</v>
      </c>
      <c r="Y1891" s="32" t="s">
        <v>3862</v>
      </c>
      <c r="Z1891" s="32" t="s">
        <v>710</v>
      </c>
      <c r="AA1891" s="32" t="e">
        <v>#N/A</v>
      </c>
    </row>
    <row r="1892" spans="1:27" x14ac:dyDescent="0.2">
      <c r="A1892" s="32" t="s">
        <v>4735</v>
      </c>
      <c r="B1892" s="32">
        <v>0.221184377875487</v>
      </c>
      <c r="C1892" s="32" t="s">
        <v>242</v>
      </c>
      <c r="D1892" s="32">
        <v>-0.35957439621069298</v>
      </c>
      <c r="E1892" s="32">
        <v>-0.52513813765495099</v>
      </c>
      <c r="F1892" s="32">
        <v>0.71052631578947401</v>
      </c>
      <c r="G1892" s="32">
        <v>0.93100504453205302</v>
      </c>
      <c r="H1892" s="32">
        <v>0.64041728326032998</v>
      </c>
      <c r="I1892" s="32">
        <v>0.50200006340496806</v>
      </c>
      <c r="J1892" s="32" t="s">
        <v>242</v>
      </c>
      <c r="K1892" s="32">
        <v>-1.23152452723968E-2</v>
      </c>
      <c r="L1892" s="32">
        <v>0.31837024011762</v>
      </c>
      <c r="M1892" s="32">
        <v>0.37096774193548399</v>
      </c>
      <c r="N1892" s="32">
        <v>0.88703370084697997</v>
      </c>
      <c r="O1892" s="32">
        <v>0.50491294784510199</v>
      </c>
      <c r="P1892" s="32">
        <v>0.19217246624054701</v>
      </c>
      <c r="Q1892" s="32" t="s">
        <v>242</v>
      </c>
      <c r="R1892" s="32">
        <v>-0.36352354144476601</v>
      </c>
      <c r="S1892" s="32">
        <v>-0.75950596031006401</v>
      </c>
      <c r="T1892" s="32">
        <v>0.84210526315789502</v>
      </c>
      <c r="U1892" s="32">
        <v>0.91813829222853405</v>
      </c>
      <c r="V1892" s="32">
        <v>0.64189308476107498</v>
      </c>
      <c r="W1892" s="32" t="s">
        <v>3598</v>
      </c>
      <c r="X1892" s="32" t="s">
        <v>3598</v>
      </c>
      <c r="Y1892" s="32" t="s">
        <v>3862</v>
      </c>
      <c r="Z1892" s="32" t="s">
        <v>710</v>
      </c>
      <c r="AA1892" s="32" t="e">
        <v>#N/A</v>
      </c>
    </row>
    <row r="1893" spans="1:27" x14ac:dyDescent="0.2">
      <c r="A1893" s="32" t="s">
        <v>4734</v>
      </c>
      <c r="B1893" s="32">
        <v>0.56655113888198605</v>
      </c>
      <c r="C1893" s="32" t="s">
        <v>242</v>
      </c>
      <c r="D1893" s="32">
        <v>0.60588084750037496</v>
      </c>
      <c r="E1893" s="32">
        <v>3.6149204167956901</v>
      </c>
      <c r="F1893" s="32">
        <v>0.10121457489878501</v>
      </c>
      <c r="G1893" s="32">
        <v>1.09870172364344E-3</v>
      </c>
      <c r="H1893" s="32">
        <v>0.272296939188512</v>
      </c>
      <c r="I1893" s="32">
        <v>0.53924976943084002</v>
      </c>
      <c r="J1893" s="32" t="s">
        <v>242</v>
      </c>
      <c r="K1893" s="32">
        <v>0.17935228803166101</v>
      </c>
      <c r="L1893" s="32">
        <v>0.70562463661310404</v>
      </c>
      <c r="M1893" s="32">
        <v>0.26411290322580599</v>
      </c>
      <c r="N1893" s="32">
        <v>0.74604752253458095</v>
      </c>
      <c r="O1893" s="32">
        <v>0.42883054624257699</v>
      </c>
      <c r="P1893" s="32">
        <v>0.26203535455712701</v>
      </c>
      <c r="Q1893" s="32" t="s">
        <v>242</v>
      </c>
      <c r="R1893" s="32">
        <v>-0.15288554378045099</v>
      </c>
      <c r="S1893" s="32">
        <v>8.9772873156400299E-2</v>
      </c>
      <c r="T1893" s="32">
        <v>0.46761133603238902</v>
      </c>
      <c r="U1893" s="32">
        <v>0.91659158953230002</v>
      </c>
      <c r="V1893" s="32">
        <v>0.560755731863125</v>
      </c>
      <c r="W1893" s="32" t="s">
        <v>3598</v>
      </c>
      <c r="X1893" s="32" t="s">
        <v>3598</v>
      </c>
      <c r="Y1893" s="32" t="s">
        <v>3862</v>
      </c>
      <c r="Z1893" s="32" t="s">
        <v>4732</v>
      </c>
      <c r="AA1893" s="32" t="e">
        <v>#N/A</v>
      </c>
    </row>
    <row r="1894" spans="1:27" x14ac:dyDescent="0.2">
      <c r="A1894" s="32" t="s">
        <v>4733</v>
      </c>
      <c r="B1894" s="32">
        <v>0.36963556844717199</v>
      </c>
      <c r="C1894" s="32" t="s">
        <v>242</v>
      </c>
      <c r="D1894" s="32">
        <v>5.5413369128678801E-2</v>
      </c>
      <c r="E1894" s="32">
        <v>1.25440955145552</v>
      </c>
      <c r="F1894" s="32">
        <v>0.208502024291498</v>
      </c>
      <c r="G1894" s="32">
        <v>0.41535098210007199</v>
      </c>
      <c r="H1894" s="32">
        <v>0.47790457258930003</v>
      </c>
      <c r="I1894" s="32">
        <v>0.55096707095390896</v>
      </c>
      <c r="J1894" s="32" t="s">
        <v>242</v>
      </c>
      <c r="K1894" s="32">
        <v>0.239643402231241</v>
      </c>
      <c r="L1894" s="32">
        <v>0.82743973299856999</v>
      </c>
      <c r="M1894" s="32">
        <v>0.241935483870968</v>
      </c>
      <c r="N1894" s="32">
        <v>0.69191711210443396</v>
      </c>
      <c r="O1894" s="32">
        <v>0.40530335743434198</v>
      </c>
      <c r="P1894" s="32">
        <v>0.22830576181947301</v>
      </c>
      <c r="Q1894" s="32" t="s">
        <v>242</v>
      </c>
      <c r="R1894" s="32">
        <v>-0.25458093667771597</v>
      </c>
      <c r="S1894" s="32">
        <v>-0.32025639794569</v>
      </c>
      <c r="T1894" s="32">
        <v>0.63967611336032404</v>
      </c>
      <c r="U1894" s="32">
        <v>0.91659158953230002</v>
      </c>
      <c r="V1894" s="32">
        <v>0.60047660776070999</v>
      </c>
      <c r="W1894" s="32" t="s">
        <v>3598</v>
      </c>
      <c r="X1894" s="32" t="s">
        <v>3598</v>
      </c>
      <c r="Y1894" s="32" t="s">
        <v>3862</v>
      </c>
      <c r="Z1894" s="32" t="s">
        <v>4732</v>
      </c>
      <c r="AA1894" s="32" t="e">
        <v>#N/A</v>
      </c>
    </row>
    <row r="1895" spans="1:27" x14ac:dyDescent="0.2">
      <c r="A1895" s="32" t="s">
        <v>4731</v>
      </c>
      <c r="B1895" s="32">
        <v>0.36367910590788899</v>
      </c>
      <c r="C1895" s="32" t="s">
        <v>242</v>
      </c>
      <c r="D1895" s="32">
        <v>3.8762380551317699E-2</v>
      </c>
      <c r="E1895" s="32">
        <v>1.1830068964398599</v>
      </c>
      <c r="F1895" s="32">
        <v>0.21255060728744901</v>
      </c>
      <c r="G1895" s="32">
        <v>0.453198482418324</v>
      </c>
      <c r="H1895" s="32">
        <v>0.48453991912496402</v>
      </c>
      <c r="I1895" s="32">
        <v>0.522524831054206</v>
      </c>
      <c r="J1895" s="32" t="s">
        <v>242</v>
      </c>
      <c r="K1895" s="32">
        <v>9.3294489855071105E-2</v>
      </c>
      <c r="L1895" s="32">
        <v>0.53174928004065103</v>
      </c>
      <c r="M1895" s="32">
        <v>0.30645161290322598</v>
      </c>
      <c r="N1895" s="32">
        <v>0.81899974474215897</v>
      </c>
      <c r="O1895" s="32">
        <v>0.46283480472556299</v>
      </c>
      <c r="P1895" s="32">
        <v>0.27372103810293902</v>
      </c>
      <c r="Q1895" s="32" t="s">
        <v>242</v>
      </c>
      <c r="R1895" s="32">
        <v>-0.117652975492195</v>
      </c>
      <c r="S1895" s="32">
        <v>0.23182831817426899</v>
      </c>
      <c r="T1895" s="32">
        <v>0.41497975708502</v>
      </c>
      <c r="U1895" s="32">
        <v>0.90268930664591396</v>
      </c>
      <c r="V1895" s="32">
        <v>0.546828685988758</v>
      </c>
      <c r="W1895" s="32" t="s">
        <v>3598</v>
      </c>
      <c r="X1895" s="32" t="s">
        <v>3598</v>
      </c>
      <c r="Y1895" s="32" t="s">
        <v>3862</v>
      </c>
      <c r="Z1895" s="32" t="s">
        <v>708</v>
      </c>
      <c r="AA1895" s="32" t="e">
        <v>#N/A</v>
      </c>
    </row>
    <row r="1896" spans="1:27" x14ac:dyDescent="0.2">
      <c r="A1896" s="32" t="s">
        <v>4730</v>
      </c>
      <c r="B1896" s="32">
        <v>0.81439375611056997</v>
      </c>
      <c r="C1896" s="32" t="s">
        <v>242</v>
      </c>
      <c r="D1896" s="32">
        <v>1.2987122992622</v>
      </c>
      <c r="E1896" s="32">
        <v>6.58591549641576</v>
      </c>
      <c r="F1896" s="32">
        <v>6.4777327935222603E-2</v>
      </c>
      <c r="G1896" s="32">
        <v>2.7519211375924001E-10</v>
      </c>
      <c r="H1896" s="32">
        <v>9.7021340793296398E-2</v>
      </c>
      <c r="I1896" s="32">
        <v>0.45350155458307501</v>
      </c>
      <c r="J1896" s="32" t="s">
        <v>242</v>
      </c>
      <c r="K1896" s="32">
        <v>-0.26186324300320601</v>
      </c>
      <c r="L1896" s="32">
        <v>-0.185828658840376</v>
      </c>
      <c r="M1896" s="32">
        <v>0.58064516129032295</v>
      </c>
      <c r="N1896" s="32">
        <v>0.95950178954328003</v>
      </c>
      <c r="O1896" s="32">
        <v>0.60328656058758801</v>
      </c>
      <c r="P1896" s="32">
        <v>0.36143739770122901</v>
      </c>
      <c r="Q1896" s="32" t="s">
        <v>242</v>
      </c>
      <c r="R1896" s="32">
        <v>0.146813593145247</v>
      </c>
      <c r="S1896" s="32">
        <v>1.2981404811926001</v>
      </c>
      <c r="T1896" s="32">
        <v>0.17206477732793499</v>
      </c>
      <c r="U1896" s="32">
        <v>0.450281471163894</v>
      </c>
      <c r="V1896" s="32">
        <v>0.44163957758561001</v>
      </c>
      <c r="W1896" s="32" t="s">
        <v>3598</v>
      </c>
      <c r="X1896" s="32" t="s">
        <v>3598</v>
      </c>
      <c r="Y1896" s="32" t="s">
        <v>3862</v>
      </c>
      <c r="Z1896" s="32" t="s">
        <v>708</v>
      </c>
      <c r="AA1896" s="32" t="e">
        <v>#N/A</v>
      </c>
    </row>
    <row r="1897" spans="1:27" x14ac:dyDescent="0.2">
      <c r="A1897" s="32" t="s">
        <v>4729</v>
      </c>
      <c r="B1897" s="32">
        <v>0.82415990600739397</v>
      </c>
      <c r="C1897" s="32" t="s">
        <v>242</v>
      </c>
      <c r="D1897" s="32">
        <v>1.3260130754031301</v>
      </c>
      <c r="E1897" s="32">
        <v>6.7029864974193298</v>
      </c>
      <c r="F1897" s="32">
        <v>6.2753036437246904E-2</v>
      </c>
      <c r="G1897" s="32">
        <v>1.2647586960368401E-10</v>
      </c>
      <c r="H1897" s="32">
        <v>9.2417683198478498E-2</v>
      </c>
      <c r="I1897" s="32">
        <v>0.46579131878059898</v>
      </c>
      <c r="J1897" s="32" t="s">
        <v>242</v>
      </c>
      <c r="K1897" s="32">
        <v>-0.19862653485329601</v>
      </c>
      <c r="L1897" s="32">
        <v>-5.8062141325350897E-2</v>
      </c>
      <c r="M1897" s="32">
        <v>0.54032258064516103</v>
      </c>
      <c r="N1897" s="32">
        <v>0.95950178954328003</v>
      </c>
      <c r="O1897" s="32">
        <v>0.578722552323646</v>
      </c>
      <c r="P1897" s="32">
        <v>3.2911037600520201</v>
      </c>
      <c r="Q1897" s="32" t="s">
        <v>242</v>
      </c>
      <c r="R1897" s="32">
        <v>8.9798159390218792</v>
      </c>
      <c r="S1897" s="32">
        <v>36.912236757723697</v>
      </c>
      <c r="T1897" s="32">
        <v>4.0485829959514604E-3</v>
      </c>
      <c r="U1897" s="32">
        <v>3.0829317785727101E-291</v>
      </c>
      <c r="V1897" s="32">
        <v>1.3561004839642501E-19</v>
      </c>
      <c r="W1897" s="32" t="s">
        <v>3598</v>
      </c>
      <c r="X1897" s="32" t="s">
        <v>3598</v>
      </c>
      <c r="Y1897" s="32" t="s">
        <v>3862</v>
      </c>
      <c r="Z1897" s="32" t="s">
        <v>708</v>
      </c>
      <c r="AA1897" s="32" t="e">
        <v>#N/A</v>
      </c>
    </row>
    <row r="1898" spans="1:27" x14ac:dyDescent="0.2">
      <c r="A1898" s="32" t="s">
        <v>4728</v>
      </c>
      <c r="B1898" s="32">
        <v>0.154151498412649</v>
      </c>
      <c r="C1898" s="32" t="s">
        <v>242</v>
      </c>
      <c r="D1898" s="32">
        <v>-0.54696140702158902</v>
      </c>
      <c r="E1898" s="32">
        <v>-1.32868983220948</v>
      </c>
      <c r="F1898" s="32">
        <v>0.97570850202429105</v>
      </c>
      <c r="G1898" s="32">
        <v>0.94034827786321995</v>
      </c>
      <c r="H1898" s="32">
        <v>0.70779737677747401</v>
      </c>
      <c r="I1898" s="32">
        <v>0.25426319654893198</v>
      </c>
      <c r="J1898" s="32" t="s">
        <v>242</v>
      </c>
      <c r="K1898" s="32">
        <v>-1.2870397798980799</v>
      </c>
      <c r="L1898" s="32">
        <v>-2.2571451424033699</v>
      </c>
      <c r="M1898" s="32">
        <v>0.99395161290322598</v>
      </c>
      <c r="N1898" s="32">
        <v>0.99467736278350205</v>
      </c>
      <c r="O1898" s="32">
        <v>0.90095978837894097</v>
      </c>
      <c r="P1898" s="32">
        <v>0.32568700345350599</v>
      </c>
      <c r="Q1898" s="32" t="s">
        <v>242</v>
      </c>
      <c r="R1898" s="32">
        <v>3.9025443506677797E-2</v>
      </c>
      <c r="S1898" s="32">
        <v>0.86354560751534404</v>
      </c>
      <c r="T1898" s="32">
        <v>0.25506072874493901</v>
      </c>
      <c r="U1898" s="32">
        <v>0.68300510392933</v>
      </c>
      <c r="V1898" s="32">
        <v>0.48443505153847699</v>
      </c>
      <c r="W1898" s="32" t="s">
        <v>3598</v>
      </c>
      <c r="X1898" s="32" t="s">
        <v>3598</v>
      </c>
      <c r="Y1898" s="32" t="s">
        <v>3862</v>
      </c>
      <c r="Z1898" s="32" t="s">
        <v>1568</v>
      </c>
      <c r="AA1898" s="32" t="e">
        <v>#N/A</v>
      </c>
    </row>
    <row r="1899" spans="1:27" x14ac:dyDescent="0.2">
      <c r="A1899" s="32" t="s">
        <v>4727</v>
      </c>
      <c r="B1899" s="32">
        <v>0.218945565497082</v>
      </c>
      <c r="C1899" s="32" t="s">
        <v>242</v>
      </c>
      <c r="D1899" s="32">
        <v>-0.36583288253438301</v>
      </c>
      <c r="E1899" s="32">
        <v>-0.55197573578400505</v>
      </c>
      <c r="F1899" s="32">
        <v>0.71862348178137703</v>
      </c>
      <c r="G1899" s="32">
        <v>0.93100504453205302</v>
      </c>
      <c r="H1899" s="32">
        <v>0.64275510926339297</v>
      </c>
      <c r="I1899" s="32">
        <v>0.54054534248658803</v>
      </c>
      <c r="J1899" s="32" t="s">
        <v>242</v>
      </c>
      <c r="K1899" s="32">
        <v>0.186018630354955</v>
      </c>
      <c r="L1899" s="32">
        <v>0.71909363852874897</v>
      </c>
      <c r="M1899" s="32">
        <v>0.26411290322580599</v>
      </c>
      <c r="N1899" s="32">
        <v>0.74070486310070605</v>
      </c>
      <c r="O1899" s="32">
        <v>0.42621507570133699</v>
      </c>
      <c r="P1899" s="32">
        <v>0.392807209466143</v>
      </c>
      <c r="Q1899" s="32" t="s">
        <v>242</v>
      </c>
      <c r="R1899" s="32">
        <v>0.24139419947983601</v>
      </c>
      <c r="S1899" s="32">
        <v>1.6794833913374301</v>
      </c>
      <c r="T1899" s="32">
        <v>0.123481781376518</v>
      </c>
      <c r="U1899" s="32">
        <v>0.26496504317615199</v>
      </c>
      <c r="V1899" s="32">
        <v>0.404624803997507</v>
      </c>
      <c r="W1899" s="32" t="s">
        <v>3598</v>
      </c>
      <c r="X1899" s="32" t="s">
        <v>3598</v>
      </c>
      <c r="Y1899" s="32" t="s">
        <v>3862</v>
      </c>
      <c r="Z1899" s="32" t="s">
        <v>1568</v>
      </c>
      <c r="AA1899" s="32" t="e">
        <v>#N/A</v>
      </c>
    </row>
    <row r="1900" spans="1:27" x14ac:dyDescent="0.2">
      <c r="A1900" s="32" t="s">
        <v>4726</v>
      </c>
      <c r="B1900" s="32">
        <v>0.18046249549127699</v>
      </c>
      <c r="C1900" s="32" t="s">
        <v>242</v>
      </c>
      <c r="D1900" s="32">
        <v>-0.473410350681368</v>
      </c>
      <c r="E1900" s="32">
        <v>-1.0132886968655599</v>
      </c>
      <c r="F1900" s="32">
        <v>0.92914979757085003</v>
      </c>
      <c r="G1900" s="32">
        <v>0.93100504453205302</v>
      </c>
      <c r="H1900" s="32">
        <v>0.68203977665555904</v>
      </c>
      <c r="I1900" s="32">
        <v>0.35037085562125703</v>
      </c>
      <c r="J1900" s="32" t="s">
        <v>242</v>
      </c>
      <c r="K1900" s="32">
        <v>-0.79251995917181595</v>
      </c>
      <c r="L1900" s="32">
        <v>-1.2579932702571199</v>
      </c>
      <c r="M1900" s="32">
        <v>0.93346774193548399</v>
      </c>
      <c r="N1900" s="32">
        <v>0.97386344277898595</v>
      </c>
      <c r="O1900" s="32">
        <v>0.78597122070608505</v>
      </c>
      <c r="P1900" s="32">
        <v>0.27675367247300198</v>
      </c>
      <c r="Q1900" s="32" t="s">
        <v>242</v>
      </c>
      <c r="R1900" s="32">
        <v>-0.10850952255530399</v>
      </c>
      <c r="S1900" s="32">
        <v>0.268694131228921</v>
      </c>
      <c r="T1900" s="32">
        <v>0.40485829959514202</v>
      </c>
      <c r="U1900" s="32">
        <v>0.89668756338949995</v>
      </c>
      <c r="V1900" s="32">
        <v>0.54320423639486604</v>
      </c>
      <c r="W1900" s="32" t="s">
        <v>3598</v>
      </c>
      <c r="X1900" s="32" t="s">
        <v>3598</v>
      </c>
      <c r="Y1900" s="32" t="s">
        <v>3862</v>
      </c>
      <c r="Z1900" s="32" t="s">
        <v>1078</v>
      </c>
      <c r="AA1900" s="32" t="e">
        <v>#N/A</v>
      </c>
    </row>
    <row r="1901" spans="1:27" x14ac:dyDescent="0.2">
      <c r="A1901" s="32" t="s">
        <v>4725</v>
      </c>
      <c r="B1901" s="32">
        <v>0.23877922020414299</v>
      </c>
      <c r="C1901" s="32" t="s">
        <v>242</v>
      </c>
      <c r="D1901" s="32">
        <v>-0.310388907893966</v>
      </c>
      <c r="E1901" s="32">
        <v>-0.31422126399671002</v>
      </c>
      <c r="F1901" s="32">
        <v>0.61943319838056699</v>
      </c>
      <c r="G1901" s="32">
        <v>0.93100504453205302</v>
      </c>
      <c r="H1901" s="32">
        <v>0.62186738593561397</v>
      </c>
      <c r="I1901" s="32">
        <v>0.43280087598881301</v>
      </c>
      <c r="J1901" s="32" t="s">
        <v>242</v>
      </c>
      <c r="K1901" s="32">
        <v>-0.36837812398311298</v>
      </c>
      <c r="L1901" s="32">
        <v>-0.40103649942038</v>
      </c>
      <c r="M1901" s="32">
        <v>0.67137096774193505</v>
      </c>
      <c r="N1901" s="32">
        <v>0.96447268678212394</v>
      </c>
      <c r="O1901" s="32">
        <v>0.64370434654842301</v>
      </c>
      <c r="P1901" s="32">
        <v>0.30178138371768598</v>
      </c>
      <c r="Q1901" s="32" t="s">
        <v>242</v>
      </c>
      <c r="R1901" s="32">
        <v>-3.3050475416969302E-2</v>
      </c>
      <c r="S1901" s="32">
        <v>0.572940146851735</v>
      </c>
      <c r="T1901" s="32">
        <v>0.32388663967611298</v>
      </c>
      <c r="U1901" s="32">
        <v>0.80692390400580305</v>
      </c>
      <c r="V1901" s="32">
        <v>0.51318283197841597</v>
      </c>
      <c r="W1901" s="32" t="s">
        <v>3598</v>
      </c>
      <c r="X1901" s="32" t="s">
        <v>3598</v>
      </c>
      <c r="Y1901" s="32" t="s">
        <v>3862</v>
      </c>
      <c r="Z1901" s="32" t="s">
        <v>4724</v>
      </c>
      <c r="AA1901" s="32" t="e">
        <v>#N/A</v>
      </c>
    </row>
    <row r="1902" spans="1:27" x14ac:dyDescent="0.2">
      <c r="A1902" s="32" t="s">
        <v>4723</v>
      </c>
      <c r="B1902" s="32">
        <v>0.34108276286902101</v>
      </c>
      <c r="C1902" s="32" t="s">
        <v>242</v>
      </c>
      <c r="D1902" s="32">
        <v>-2.4404549039681499E-2</v>
      </c>
      <c r="E1902" s="32">
        <v>0.91213490220181104</v>
      </c>
      <c r="F1902" s="32">
        <v>0.26113360323886597</v>
      </c>
      <c r="G1902" s="32">
        <v>0.60515938817527004</v>
      </c>
      <c r="H1902" s="32">
        <v>0.50973504010067106</v>
      </c>
      <c r="I1902" s="32">
        <v>0.57181561015247295</v>
      </c>
      <c r="J1902" s="32" t="s">
        <v>242</v>
      </c>
      <c r="K1902" s="32">
        <v>0.34691909665971099</v>
      </c>
      <c r="L1902" s="32">
        <v>1.04418475803433</v>
      </c>
      <c r="M1902" s="32">
        <v>0.19959677419354799</v>
      </c>
      <c r="N1902" s="32">
        <v>0.57306008625294402</v>
      </c>
      <c r="O1902" s="32">
        <v>0.36432604976579003</v>
      </c>
      <c r="P1902" s="32">
        <v>0.65008775460940205</v>
      </c>
      <c r="Q1902" s="32" t="s">
        <v>242</v>
      </c>
      <c r="R1902" s="32">
        <v>1.0171001597228</v>
      </c>
      <c r="S1902" s="32">
        <v>4.8070798380052002</v>
      </c>
      <c r="T1902" s="32">
        <v>3.4412955465587099E-2</v>
      </c>
      <c r="U1902" s="32">
        <v>1.23151550290941E-5</v>
      </c>
      <c r="V1902" s="32">
        <v>0.154552892166373</v>
      </c>
      <c r="W1902" s="32" t="s">
        <v>3598</v>
      </c>
      <c r="X1902" s="32" t="s">
        <v>3598</v>
      </c>
      <c r="Y1902" s="32" t="s">
        <v>3862</v>
      </c>
      <c r="Z1902" s="32" t="s">
        <v>706</v>
      </c>
      <c r="AA1902" s="32" t="e">
        <v>#N/A</v>
      </c>
    </row>
    <row r="1903" spans="1:27" x14ac:dyDescent="0.2">
      <c r="A1903" s="32" t="s">
        <v>4722</v>
      </c>
      <c r="B1903" s="32">
        <v>0.201794597240464</v>
      </c>
      <c r="C1903" s="32" t="s">
        <v>242</v>
      </c>
      <c r="D1903" s="32">
        <v>-0.41377754342131101</v>
      </c>
      <c r="E1903" s="32">
        <v>-0.75757170176807598</v>
      </c>
      <c r="F1903" s="32">
        <v>0.831983805668016</v>
      </c>
      <c r="G1903" s="32">
        <v>0.93100504453205302</v>
      </c>
      <c r="H1903" s="32">
        <v>0.66048148419371999</v>
      </c>
      <c r="I1903" s="32">
        <v>0.372519596097173</v>
      </c>
      <c r="J1903" s="32" t="s">
        <v>242</v>
      </c>
      <c r="K1903" s="32">
        <v>-0.678554108008801</v>
      </c>
      <c r="L1903" s="32">
        <v>-1.0277311275121901</v>
      </c>
      <c r="M1903" s="32">
        <v>0.88104838709677402</v>
      </c>
      <c r="N1903" s="32">
        <v>0.96802414816603699</v>
      </c>
      <c r="O1903" s="32">
        <v>0.75128978544664804</v>
      </c>
      <c r="P1903" s="32">
        <v>0.14369573336296401</v>
      </c>
      <c r="Q1903" s="32" t="s">
        <v>242</v>
      </c>
      <c r="R1903" s="32">
        <v>-0.50968185514590103</v>
      </c>
      <c r="S1903" s="32">
        <v>-1.34880686298644</v>
      </c>
      <c r="T1903" s="32">
        <v>0.97368421052631604</v>
      </c>
      <c r="U1903" s="32">
        <v>0.94105656747742406</v>
      </c>
      <c r="V1903" s="32">
        <v>0.69486281650419102</v>
      </c>
      <c r="W1903" s="32" t="s">
        <v>3598</v>
      </c>
      <c r="X1903" s="32" t="s">
        <v>3598</v>
      </c>
      <c r="Y1903" s="32" t="s">
        <v>3862</v>
      </c>
      <c r="Z1903" s="32" t="s">
        <v>706</v>
      </c>
      <c r="AA1903" s="32" t="e">
        <v>#N/A</v>
      </c>
    </row>
    <row r="1904" spans="1:27" x14ac:dyDescent="0.2">
      <c r="A1904" s="32" t="s">
        <v>4721</v>
      </c>
      <c r="B1904" s="32">
        <v>0.32085428399533999</v>
      </c>
      <c r="C1904" s="32" t="s">
        <v>242</v>
      </c>
      <c r="D1904" s="32">
        <v>-8.0952234589901306E-2</v>
      </c>
      <c r="E1904" s="32">
        <v>0.66964750486096103</v>
      </c>
      <c r="F1904" s="32">
        <v>0.28542510121457498</v>
      </c>
      <c r="G1904" s="32">
        <v>0.74788607259421003</v>
      </c>
      <c r="H1904" s="32">
        <v>0.53226003047818604</v>
      </c>
      <c r="I1904" s="32">
        <v>0.47571661144132599</v>
      </c>
      <c r="J1904" s="32" t="s">
        <v>242</v>
      </c>
      <c r="K1904" s="32">
        <v>-0.147556162370864</v>
      </c>
      <c r="L1904" s="32">
        <v>4.5122920503088901E-2</v>
      </c>
      <c r="M1904" s="32">
        <v>0.47580645161290303</v>
      </c>
      <c r="N1904" s="32">
        <v>0.95093457684927896</v>
      </c>
      <c r="O1904" s="32">
        <v>0.55865347317830205</v>
      </c>
      <c r="P1904" s="32">
        <v>0.34366512404315802</v>
      </c>
      <c r="Q1904" s="32" t="s">
        <v>242</v>
      </c>
      <c r="R1904" s="32">
        <v>9.3229834622198193E-2</v>
      </c>
      <c r="S1904" s="32">
        <v>1.0820942196642001</v>
      </c>
      <c r="T1904" s="32">
        <v>0.206477732793522</v>
      </c>
      <c r="U1904" s="32">
        <v>0.56693384827813198</v>
      </c>
      <c r="V1904" s="32">
        <v>0.46286048650051997</v>
      </c>
      <c r="W1904" s="32" t="s">
        <v>3598</v>
      </c>
      <c r="X1904" s="32" t="s">
        <v>3598</v>
      </c>
      <c r="Y1904" s="32" t="s">
        <v>3862</v>
      </c>
      <c r="Z1904" s="32" t="s">
        <v>4720</v>
      </c>
      <c r="AA1904" s="32" t="e">
        <v>#N/A</v>
      </c>
    </row>
    <row r="1905" spans="1:27" x14ac:dyDescent="0.2">
      <c r="A1905" s="32" t="s">
        <v>4719</v>
      </c>
      <c r="B1905" s="32">
        <v>0.20922479431937999</v>
      </c>
      <c r="C1905" s="32" t="s">
        <v>242</v>
      </c>
      <c r="D1905" s="32">
        <v>-0.393006804770202</v>
      </c>
      <c r="E1905" s="32">
        <v>-0.66850276274171205</v>
      </c>
      <c r="F1905" s="32">
        <v>0.77530364372469596</v>
      </c>
      <c r="G1905" s="32">
        <v>0.93100504453205302</v>
      </c>
      <c r="H1905" s="32">
        <v>0.65284277226226795</v>
      </c>
      <c r="I1905" s="32">
        <v>0.45521660503959299</v>
      </c>
      <c r="J1905" s="32" t="s">
        <v>242</v>
      </c>
      <c r="K1905" s="32">
        <v>-0.253038489050395</v>
      </c>
      <c r="L1905" s="32">
        <v>-0.16799869720156499</v>
      </c>
      <c r="M1905" s="32">
        <v>0.57459677419354804</v>
      </c>
      <c r="N1905" s="32">
        <v>0.95950178954328003</v>
      </c>
      <c r="O1905" s="32">
        <v>0.59988076459302697</v>
      </c>
      <c r="P1905" s="32">
        <v>0.23093473980655099</v>
      </c>
      <c r="Q1905" s="32" t="s">
        <v>242</v>
      </c>
      <c r="R1905" s="32">
        <v>-0.246654515763192</v>
      </c>
      <c r="S1905" s="32">
        <v>-0.288297579581971</v>
      </c>
      <c r="T1905" s="32">
        <v>0.62955465587044501</v>
      </c>
      <c r="U1905" s="32">
        <v>0.91659158953230002</v>
      </c>
      <c r="V1905" s="32">
        <v>0.59741219489549202</v>
      </c>
      <c r="W1905" s="32" t="s">
        <v>3598</v>
      </c>
      <c r="X1905" s="32" t="s">
        <v>3598</v>
      </c>
      <c r="Y1905" s="32" t="s">
        <v>3862</v>
      </c>
      <c r="Z1905" s="32" t="s">
        <v>1208</v>
      </c>
      <c r="AA1905" s="32" t="e">
        <v>#N/A</v>
      </c>
    </row>
    <row r="1906" spans="1:27" x14ac:dyDescent="0.2">
      <c r="A1906" s="32" t="s">
        <v>4718</v>
      </c>
      <c r="B1906" s="32">
        <v>1.7101422615519399</v>
      </c>
      <c r="C1906" s="32" t="s">
        <v>242</v>
      </c>
      <c r="D1906" s="32">
        <v>3.8027317628157502</v>
      </c>
      <c r="E1906" s="32">
        <v>17.323634586062401</v>
      </c>
      <c r="F1906" s="32">
        <v>6.0728744939271299E-3</v>
      </c>
      <c r="G1906" s="32">
        <v>7.7469623048372205E-66</v>
      </c>
      <c r="H1906" s="32">
        <v>7.1554640324965603E-5</v>
      </c>
      <c r="I1906" s="32">
        <v>0.70199171899797796</v>
      </c>
      <c r="J1906" s="32" t="s">
        <v>242</v>
      </c>
      <c r="K1906" s="32">
        <v>1.01673736744578</v>
      </c>
      <c r="L1906" s="32">
        <v>2.3975181355939799</v>
      </c>
      <c r="M1906" s="32">
        <v>6.0483870967741903E-2</v>
      </c>
      <c r="N1906" s="32">
        <v>6.4891429057060301E-2</v>
      </c>
      <c r="O1906" s="32">
        <v>0.15463919220209199</v>
      </c>
      <c r="P1906" s="32">
        <v>0.39277432701052001</v>
      </c>
      <c r="Q1906" s="32" t="s">
        <v>242</v>
      </c>
      <c r="R1906" s="32">
        <v>0.241295058222187</v>
      </c>
      <c r="S1906" s="32">
        <v>1.67908366017507</v>
      </c>
      <c r="T1906" s="32">
        <v>0.125506072874494</v>
      </c>
      <c r="U1906" s="32">
        <v>0.26496504317615199</v>
      </c>
      <c r="V1906" s="32">
        <v>0.40466322036208002</v>
      </c>
      <c r="W1906" s="32" t="s">
        <v>3598</v>
      </c>
      <c r="X1906" s="32" t="s">
        <v>3598</v>
      </c>
      <c r="Y1906" s="32" t="s">
        <v>3862</v>
      </c>
      <c r="Z1906" s="32" t="s">
        <v>1208</v>
      </c>
      <c r="AA1906" s="32" t="e">
        <v>#N/A</v>
      </c>
    </row>
    <row r="1907" spans="1:27" x14ac:dyDescent="0.2">
      <c r="A1907" s="32" t="s">
        <v>4717</v>
      </c>
      <c r="B1907" s="32">
        <v>0.53943077389317295</v>
      </c>
      <c r="C1907" s="32" t="s">
        <v>242</v>
      </c>
      <c r="D1907" s="32">
        <v>0.53006724426449503</v>
      </c>
      <c r="E1907" s="32">
        <v>3.2898170433716101</v>
      </c>
      <c r="F1907" s="32">
        <v>0.105263157894737</v>
      </c>
      <c r="G1907" s="32">
        <v>3.4153224827215499E-3</v>
      </c>
      <c r="H1907" s="32">
        <v>0.29803265439434701</v>
      </c>
      <c r="I1907" s="32">
        <v>0.40178702174775899</v>
      </c>
      <c r="J1907" s="32" t="s">
        <v>242</v>
      </c>
      <c r="K1907" s="32">
        <v>-0.52795922071729595</v>
      </c>
      <c r="L1907" s="32">
        <v>-0.72346190054372705</v>
      </c>
      <c r="M1907" s="32">
        <v>0.78830645161290303</v>
      </c>
      <c r="N1907" s="32">
        <v>0.96447268678212394</v>
      </c>
      <c r="O1907" s="32">
        <v>0.70123618004930699</v>
      </c>
      <c r="P1907" s="32">
        <v>1.02564081377385</v>
      </c>
      <c r="Q1907" s="32" t="s">
        <v>242</v>
      </c>
      <c r="R1907" s="32">
        <v>2.1494001018701101</v>
      </c>
      <c r="S1907" s="32">
        <v>9.3724402414663892</v>
      </c>
      <c r="T1907" s="32">
        <v>1.8218623481781399E-2</v>
      </c>
      <c r="U1907" s="32">
        <v>1.16634065253253E-19</v>
      </c>
      <c r="V1907" s="32">
        <v>1.5801348692901999E-2</v>
      </c>
      <c r="W1907" s="32" t="s">
        <v>3598</v>
      </c>
      <c r="X1907" s="32" t="s">
        <v>3598</v>
      </c>
      <c r="Y1907" s="32" t="s">
        <v>3862</v>
      </c>
      <c r="Z1907" s="32" t="s">
        <v>1208</v>
      </c>
      <c r="AA1907" s="32" t="e">
        <v>#N/A</v>
      </c>
    </row>
    <row r="1908" spans="1:27" x14ac:dyDescent="0.2">
      <c r="A1908" s="32" t="s">
        <v>4716</v>
      </c>
      <c r="B1908" s="32">
        <v>0.201407261940938</v>
      </c>
      <c r="C1908" s="32" t="s">
        <v>242</v>
      </c>
      <c r="D1908" s="32">
        <v>-0.41486031958341801</v>
      </c>
      <c r="E1908" s="32">
        <v>-0.76221485508013798</v>
      </c>
      <c r="F1908" s="32">
        <v>0.834008097165992</v>
      </c>
      <c r="G1908" s="32">
        <v>0.93100504453205302</v>
      </c>
      <c r="H1908" s="32">
        <v>0.66087792029861403</v>
      </c>
      <c r="I1908" s="32">
        <v>0.42894446524076701</v>
      </c>
      <c r="J1908" s="32" t="s">
        <v>242</v>
      </c>
      <c r="K1908" s="32">
        <v>-0.38822119965656499</v>
      </c>
      <c r="L1908" s="32">
        <v>-0.44112841359108301</v>
      </c>
      <c r="M1908" s="32">
        <v>0.6875</v>
      </c>
      <c r="N1908" s="32">
        <v>0.96447268678212394</v>
      </c>
      <c r="O1908" s="32">
        <v>0.65107382697474603</v>
      </c>
      <c r="P1908" s="32">
        <v>0.146208946607816</v>
      </c>
      <c r="Q1908" s="32" t="s">
        <v>242</v>
      </c>
      <c r="R1908" s="32">
        <v>-0.50210446723144297</v>
      </c>
      <c r="S1908" s="32">
        <v>-1.3182553231879599</v>
      </c>
      <c r="T1908" s="32">
        <v>0.97165991902834004</v>
      </c>
      <c r="U1908" s="32">
        <v>0.93937043134418996</v>
      </c>
      <c r="V1908" s="32">
        <v>0.69220298100257105</v>
      </c>
      <c r="W1908" s="32" t="s">
        <v>3598</v>
      </c>
      <c r="X1908" s="32" t="s">
        <v>3598</v>
      </c>
      <c r="Y1908" s="32" t="s">
        <v>3862</v>
      </c>
      <c r="Z1908" s="32" t="s">
        <v>1208</v>
      </c>
      <c r="AA1908" s="32" t="e">
        <v>#N/A</v>
      </c>
    </row>
    <row r="1909" spans="1:27" x14ac:dyDescent="0.2">
      <c r="A1909" s="32" t="s">
        <v>4715</v>
      </c>
      <c r="B1909" s="32">
        <v>0.27195994040224702</v>
      </c>
      <c r="C1909" s="32" t="s">
        <v>242</v>
      </c>
      <c r="D1909" s="32">
        <v>-0.21763388939707601</v>
      </c>
      <c r="E1909" s="32">
        <v>8.3530170155943995E-2</v>
      </c>
      <c r="F1909" s="32">
        <v>0.46356275303643701</v>
      </c>
      <c r="G1909" s="32">
        <v>0.93100504453205302</v>
      </c>
      <c r="H1909" s="32">
        <v>0.58614281129647205</v>
      </c>
      <c r="I1909" s="32">
        <v>0.47120690445011498</v>
      </c>
      <c r="J1909" s="32" t="s">
        <v>242</v>
      </c>
      <c r="K1909" s="32">
        <v>-0.17076075932336299</v>
      </c>
      <c r="L1909" s="32">
        <v>-1.76077458002901E-3</v>
      </c>
      <c r="M1909" s="32">
        <v>0.5</v>
      </c>
      <c r="N1909" s="32">
        <v>0.95811775969808199</v>
      </c>
      <c r="O1909" s="32">
        <v>0.56779405733444699</v>
      </c>
      <c r="P1909" s="32">
        <v>0.452583590814786</v>
      </c>
      <c r="Q1909" s="32" t="s">
        <v>242</v>
      </c>
      <c r="R1909" s="32">
        <v>0.42162117804162302</v>
      </c>
      <c r="S1909" s="32">
        <v>2.40614695541132</v>
      </c>
      <c r="T1909" s="32">
        <v>8.0971659919028299E-2</v>
      </c>
      <c r="U1909" s="32">
        <v>6.4181002627163197E-2</v>
      </c>
      <c r="V1909" s="32">
        <v>0.33665077283537997</v>
      </c>
      <c r="W1909" s="32" t="s">
        <v>3598</v>
      </c>
      <c r="X1909" s="32" t="s">
        <v>3598</v>
      </c>
      <c r="Y1909" s="32" t="s">
        <v>3862</v>
      </c>
      <c r="Z1909" s="32" t="s">
        <v>1208</v>
      </c>
      <c r="AA1909" s="32" t="e">
        <v>#N/A</v>
      </c>
    </row>
    <row r="1910" spans="1:27" x14ac:dyDescent="0.2">
      <c r="A1910" s="32" t="s">
        <v>4714</v>
      </c>
      <c r="B1910" s="32">
        <v>0.68695376884678205</v>
      </c>
      <c r="C1910" s="32" t="s">
        <v>242</v>
      </c>
      <c r="D1910" s="32">
        <v>0.94246028588451103</v>
      </c>
      <c r="E1910" s="32">
        <v>5.0582380560248099</v>
      </c>
      <c r="F1910" s="32">
        <v>8.9068825910931099E-2</v>
      </c>
      <c r="G1910" s="32">
        <v>2.0062317960432699E-6</v>
      </c>
      <c r="H1910" s="32">
        <v>0.172978517345035</v>
      </c>
      <c r="I1910" s="32">
        <v>0.885390219720672</v>
      </c>
      <c r="J1910" s="32" t="s">
        <v>242</v>
      </c>
      <c r="K1910" s="32">
        <v>1.96041027108607</v>
      </c>
      <c r="L1910" s="32">
        <v>4.3041607186580197</v>
      </c>
      <c r="M1910" s="32">
        <v>2.6209677419354899E-2</v>
      </c>
      <c r="N1910" s="32">
        <v>1.12428500657145E-4</v>
      </c>
      <c r="O1910" s="32">
        <v>2.4973928156786201E-2</v>
      </c>
      <c r="P1910" s="32">
        <v>0.17114026937969301</v>
      </c>
      <c r="Q1910" s="32" t="s">
        <v>242</v>
      </c>
      <c r="R1910" s="32">
        <v>-0.42693603325553803</v>
      </c>
      <c r="S1910" s="32">
        <v>-1.0151810411094899</v>
      </c>
      <c r="T1910" s="32">
        <v>0.92914979757085003</v>
      </c>
      <c r="U1910" s="32">
        <v>0.92470320948723395</v>
      </c>
      <c r="V1910" s="32">
        <v>0.66528704033298003</v>
      </c>
      <c r="W1910" s="32" t="s">
        <v>3598</v>
      </c>
      <c r="X1910" s="32" t="s">
        <v>3598</v>
      </c>
      <c r="Y1910" s="32" t="s">
        <v>3862</v>
      </c>
      <c r="Z1910" s="32" t="s">
        <v>1208</v>
      </c>
      <c r="AA1910" s="32" t="e">
        <v>#N/A</v>
      </c>
    </row>
    <row r="1911" spans="1:27" x14ac:dyDescent="0.2">
      <c r="A1911" s="32" t="s">
        <v>4713</v>
      </c>
      <c r="B1911" s="32">
        <v>0.25076591900648199</v>
      </c>
      <c r="C1911" s="32" t="s">
        <v>242</v>
      </c>
      <c r="D1911" s="32">
        <v>-0.27688070004044502</v>
      </c>
      <c r="E1911" s="32">
        <v>-0.17053159689724001</v>
      </c>
      <c r="F1911" s="32">
        <v>0.56072874493927105</v>
      </c>
      <c r="G1911" s="32">
        <v>0.93100504453205302</v>
      </c>
      <c r="H1911" s="32">
        <v>0.609064143703544</v>
      </c>
      <c r="I1911" s="32">
        <v>0.40284716423974398</v>
      </c>
      <c r="J1911" s="32" t="s">
        <v>242</v>
      </c>
      <c r="K1911" s="32">
        <v>-0.52250428111996206</v>
      </c>
      <c r="L1911" s="32">
        <v>-0.71244047555187096</v>
      </c>
      <c r="M1911" s="32">
        <v>0.78427419354838701</v>
      </c>
      <c r="N1911" s="32">
        <v>0.96447268678212394</v>
      </c>
      <c r="O1911" s="32">
        <v>0.699340366766938</v>
      </c>
      <c r="P1911" s="32">
        <v>0.27719635994964298</v>
      </c>
      <c r="Q1911" s="32" t="s">
        <v>242</v>
      </c>
      <c r="R1911" s="32">
        <v>-0.107174811009336</v>
      </c>
      <c r="S1911" s="32">
        <v>0.27407560217596499</v>
      </c>
      <c r="T1911" s="32">
        <v>0.40080971659919001</v>
      </c>
      <c r="U1911" s="32">
        <v>0.89668756338949995</v>
      </c>
      <c r="V1911" s="32">
        <v>0.54267485089269896</v>
      </c>
      <c r="W1911" s="32" t="s">
        <v>3598</v>
      </c>
      <c r="X1911" s="32" t="s">
        <v>3598</v>
      </c>
      <c r="Y1911" s="32" t="s">
        <v>3862</v>
      </c>
      <c r="Z1911" s="32" t="s">
        <v>1208</v>
      </c>
      <c r="AA1911" s="32" t="e">
        <v>#N/A</v>
      </c>
    </row>
    <row r="1912" spans="1:27" x14ac:dyDescent="0.2">
      <c r="A1912" s="32" t="s">
        <v>4712</v>
      </c>
      <c r="B1912" s="32">
        <v>0.181544108794816</v>
      </c>
      <c r="C1912" s="32" t="s">
        <v>242</v>
      </c>
      <c r="D1912" s="32">
        <v>-0.47038675561238702</v>
      </c>
      <c r="E1912" s="32">
        <v>-1.00032293722826</v>
      </c>
      <c r="F1912" s="32">
        <v>0.92510121457489902</v>
      </c>
      <c r="G1912" s="32">
        <v>0.93100504453205302</v>
      </c>
      <c r="H1912" s="32">
        <v>0.680960637557252</v>
      </c>
      <c r="I1912" s="32">
        <v>0.45917508416741598</v>
      </c>
      <c r="J1912" s="32" t="s">
        <v>242</v>
      </c>
      <c r="K1912" s="32">
        <v>-0.23267022280049601</v>
      </c>
      <c r="L1912" s="32">
        <v>-0.12684566247371001</v>
      </c>
      <c r="M1912" s="32">
        <v>0.56048387096774199</v>
      </c>
      <c r="N1912" s="32">
        <v>0.95950178954328003</v>
      </c>
      <c r="O1912" s="32">
        <v>0.591991253284051</v>
      </c>
      <c r="P1912" s="32">
        <v>0.16735785608809201</v>
      </c>
      <c r="Q1912" s="32" t="s">
        <v>242</v>
      </c>
      <c r="R1912" s="32">
        <v>-0.43834008455200801</v>
      </c>
      <c r="S1912" s="32">
        <v>-1.06116144108126</v>
      </c>
      <c r="T1912" s="32">
        <v>0.93522267206477705</v>
      </c>
      <c r="U1912" s="32">
        <v>0.92511742722365997</v>
      </c>
      <c r="V1912" s="32">
        <v>0.669430113761184</v>
      </c>
      <c r="W1912" s="32" t="s">
        <v>3598</v>
      </c>
      <c r="X1912" s="32" t="s">
        <v>3598</v>
      </c>
      <c r="Y1912" s="32" t="s">
        <v>3862</v>
      </c>
      <c r="Z1912" s="32" t="s">
        <v>1562</v>
      </c>
      <c r="AA1912" s="32" t="e">
        <v>#N/A</v>
      </c>
    </row>
    <row r="1913" spans="1:27" x14ac:dyDescent="0.2">
      <c r="A1913" s="32" t="s">
        <v>4711</v>
      </c>
      <c r="B1913" s="32">
        <v>0.215101578165732</v>
      </c>
      <c r="C1913" s="32" t="s">
        <v>242</v>
      </c>
      <c r="D1913" s="32">
        <v>-0.37657855393308698</v>
      </c>
      <c r="E1913" s="32">
        <v>-0.59805525017611505</v>
      </c>
      <c r="F1913" s="32">
        <v>0.73886639676113397</v>
      </c>
      <c r="G1913" s="32">
        <v>0.93100504453205302</v>
      </c>
      <c r="H1913" s="32">
        <v>0.64675658604667896</v>
      </c>
      <c r="I1913" s="32">
        <v>0.45861161214382301</v>
      </c>
      <c r="J1913" s="32" t="s">
        <v>242</v>
      </c>
      <c r="K1913" s="32">
        <v>-0.235569555556921</v>
      </c>
      <c r="L1913" s="32">
        <v>-0.13270361523949101</v>
      </c>
      <c r="M1913" s="32">
        <v>0.56048387096774199</v>
      </c>
      <c r="N1913" s="32">
        <v>0.95950178954328003</v>
      </c>
      <c r="O1913" s="32">
        <v>0.593116650102543</v>
      </c>
      <c r="P1913" s="32">
        <v>0.13742512961856801</v>
      </c>
      <c r="Q1913" s="32" t="s">
        <v>242</v>
      </c>
      <c r="R1913" s="32">
        <v>-0.52858785014113696</v>
      </c>
      <c r="S1913" s="32">
        <v>-1.4250346165404999</v>
      </c>
      <c r="T1913" s="32">
        <v>0.98178137651821895</v>
      </c>
      <c r="U1913" s="32">
        <v>0.94775279303544302</v>
      </c>
      <c r="V1913" s="32">
        <v>0.70145430475039905</v>
      </c>
      <c r="W1913" s="32" t="s">
        <v>3598</v>
      </c>
      <c r="X1913" s="32" t="s">
        <v>3598</v>
      </c>
      <c r="Y1913" s="32" t="s">
        <v>3862</v>
      </c>
      <c r="Z1913" s="32" t="s">
        <v>1562</v>
      </c>
      <c r="AA1913" s="32" t="e">
        <v>#N/A</v>
      </c>
    </row>
    <row r="1914" spans="1:27" x14ac:dyDescent="0.2">
      <c r="A1914" s="32" t="s">
        <v>4710</v>
      </c>
      <c r="B1914" s="32">
        <v>0.37958991422060101</v>
      </c>
      <c r="C1914" s="32" t="s">
        <v>242</v>
      </c>
      <c r="D1914" s="32">
        <v>8.3240237286641899E-2</v>
      </c>
      <c r="E1914" s="32">
        <v>1.3737365366383001</v>
      </c>
      <c r="F1914" s="32">
        <v>0.198380566801619</v>
      </c>
      <c r="G1914" s="32">
        <v>0.34897180911593501</v>
      </c>
      <c r="H1914" s="32">
        <v>0.46683025950552498</v>
      </c>
      <c r="I1914" s="32">
        <v>0.80928118239846203</v>
      </c>
      <c r="J1914" s="32" t="s">
        <v>242</v>
      </c>
      <c r="K1914" s="32">
        <v>1.5687929134735601</v>
      </c>
      <c r="L1914" s="32">
        <v>3.5129179825249</v>
      </c>
      <c r="M1914" s="32">
        <v>3.0241935483871E-2</v>
      </c>
      <c r="N1914" s="32">
        <v>2.49903981210936E-3</v>
      </c>
      <c r="O1914" s="32">
        <v>5.8348100093230701E-2</v>
      </c>
      <c r="P1914" s="32">
        <v>0.33555790497486498</v>
      </c>
      <c r="Q1914" s="32" t="s">
        <v>242</v>
      </c>
      <c r="R1914" s="32">
        <v>6.8786407899944793E-2</v>
      </c>
      <c r="S1914" s="32">
        <v>0.98353989820847398</v>
      </c>
      <c r="T1914" s="32">
        <v>0.22267206477732801</v>
      </c>
      <c r="U1914" s="32">
        <v>0.62482799702555303</v>
      </c>
      <c r="V1914" s="32">
        <v>0.472579818692347</v>
      </c>
      <c r="W1914" s="32" t="s">
        <v>3598</v>
      </c>
      <c r="X1914" s="32" t="s">
        <v>3598</v>
      </c>
      <c r="Y1914" s="32" t="s">
        <v>3862</v>
      </c>
      <c r="Z1914" s="32" t="s">
        <v>1562</v>
      </c>
      <c r="AA1914" s="32" t="e">
        <v>#N/A</v>
      </c>
    </row>
    <row r="1915" spans="1:27" x14ac:dyDescent="0.2">
      <c r="A1915" s="32" t="s">
        <v>4709</v>
      </c>
      <c r="B1915" s="32">
        <v>0.29426024907042297</v>
      </c>
      <c r="C1915" s="32" t="s">
        <v>242</v>
      </c>
      <c r="D1915" s="32">
        <v>-0.15529450885761301</v>
      </c>
      <c r="E1915" s="32">
        <v>0.35085347422699098</v>
      </c>
      <c r="F1915" s="32">
        <v>0.352226720647773</v>
      </c>
      <c r="G1915" s="32">
        <v>0.89750334580929703</v>
      </c>
      <c r="H1915" s="32">
        <v>0.56170542780133903</v>
      </c>
      <c r="I1915" s="32">
        <v>0.66948512160250795</v>
      </c>
      <c r="J1915" s="32" t="s">
        <v>242</v>
      </c>
      <c r="K1915" s="32">
        <v>0.84947539403394301</v>
      </c>
      <c r="L1915" s="32">
        <v>2.0595739180540802</v>
      </c>
      <c r="M1915" s="32">
        <v>7.8629032258064502E-2</v>
      </c>
      <c r="N1915" s="32">
        <v>0.1327383060134</v>
      </c>
      <c r="O1915" s="32">
        <v>0.19780840816503401</v>
      </c>
      <c r="P1915" s="32">
        <v>0.28076070062263297</v>
      </c>
      <c r="Q1915" s="32" t="s">
        <v>242</v>
      </c>
      <c r="R1915" s="32">
        <v>-9.6428252994874702E-2</v>
      </c>
      <c r="S1915" s="32">
        <v>0.31740503160230299</v>
      </c>
      <c r="T1915" s="32">
        <v>0.39271255060728699</v>
      </c>
      <c r="U1915" s="32">
        <v>0.88644407413865101</v>
      </c>
      <c r="V1915" s="32">
        <v>0.53840977298599402</v>
      </c>
      <c r="W1915" s="32" t="s">
        <v>3598</v>
      </c>
      <c r="X1915" s="32" t="s">
        <v>3598</v>
      </c>
      <c r="Y1915" s="32" t="s">
        <v>3862</v>
      </c>
      <c r="Z1915" s="32" t="s">
        <v>1562</v>
      </c>
      <c r="AA1915" s="32" t="e">
        <v>#N/A</v>
      </c>
    </row>
    <row r="1916" spans="1:27" x14ac:dyDescent="0.2">
      <c r="A1916" s="32" t="s">
        <v>4708</v>
      </c>
      <c r="B1916" s="32">
        <v>0.61811556139221702</v>
      </c>
      <c r="C1916" s="32" t="s">
        <v>242</v>
      </c>
      <c r="D1916" s="32">
        <v>0.75002657234185299</v>
      </c>
      <c r="E1916" s="32">
        <v>4.2330451254290402</v>
      </c>
      <c r="F1916" s="32">
        <v>9.7165991902833995E-2</v>
      </c>
      <c r="G1916" s="32">
        <v>9.4574890604726393E-5</v>
      </c>
      <c r="H1916" s="32">
        <v>0.226619350529813</v>
      </c>
      <c r="I1916" s="32">
        <v>0.83773061309448205</v>
      </c>
      <c r="J1916" s="32" t="s">
        <v>242</v>
      </c>
      <c r="K1916" s="32">
        <v>1.7151788259321299</v>
      </c>
      <c r="L1916" s="32">
        <v>3.8086831922469702</v>
      </c>
      <c r="M1916" s="32">
        <v>2.6209677419354899E-2</v>
      </c>
      <c r="N1916" s="32">
        <v>8.4137408172919902E-4</v>
      </c>
      <c r="O1916" s="32">
        <v>4.3156222856123097E-2</v>
      </c>
      <c r="P1916" s="32">
        <v>0.32195616960999801</v>
      </c>
      <c r="Q1916" s="32" t="s">
        <v>242</v>
      </c>
      <c r="R1916" s="32">
        <v>2.7776905271987899E-2</v>
      </c>
      <c r="S1916" s="32">
        <v>0.81819222618770404</v>
      </c>
      <c r="T1916" s="32">
        <v>0.26315789473684198</v>
      </c>
      <c r="U1916" s="32">
        <v>0.69955339500257796</v>
      </c>
      <c r="V1916" s="32">
        <v>0.48892004288870999</v>
      </c>
      <c r="W1916" s="32" t="s">
        <v>3598</v>
      </c>
      <c r="X1916" s="32" t="s">
        <v>3598</v>
      </c>
      <c r="Y1916" s="32" t="s">
        <v>3862</v>
      </c>
      <c r="Z1916" s="32" t="s">
        <v>1562</v>
      </c>
      <c r="AA1916" s="32" t="e">
        <v>#N/A</v>
      </c>
    </row>
    <row r="1917" spans="1:27" x14ac:dyDescent="0.2">
      <c r="A1917" s="32" t="s">
        <v>4707</v>
      </c>
      <c r="B1917" s="32">
        <v>0.30522863185059901</v>
      </c>
      <c r="C1917" s="32" t="s">
        <v>242</v>
      </c>
      <c r="D1917" s="32">
        <v>-0.124632951737031</v>
      </c>
      <c r="E1917" s="32">
        <v>0.48233615317738798</v>
      </c>
      <c r="F1917" s="32">
        <v>0.32591093117408898</v>
      </c>
      <c r="G1917" s="32">
        <v>0.83858346867367495</v>
      </c>
      <c r="H1917" s="32">
        <v>0.54959292996485098</v>
      </c>
      <c r="I1917" s="32">
        <v>1.4863772953244201</v>
      </c>
      <c r="J1917" s="32" t="s">
        <v>242</v>
      </c>
      <c r="K1917" s="32">
        <v>5.0527758926720603</v>
      </c>
      <c r="L1917" s="32">
        <v>10.5521264637533</v>
      </c>
      <c r="M1917" s="32">
        <v>6.0483870967742402E-3</v>
      </c>
      <c r="N1917" s="32">
        <v>7.4372123311898698E-25</v>
      </c>
      <c r="O1917" s="32">
        <v>2.1771735608334001E-7</v>
      </c>
      <c r="P1917" s="32">
        <v>0.24097043279689501</v>
      </c>
      <c r="Q1917" s="32" t="s">
        <v>242</v>
      </c>
      <c r="R1917" s="32">
        <v>-0.216396701813662</v>
      </c>
      <c r="S1917" s="32">
        <v>-0.16630002349403999</v>
      </c>
      <c r="T1917" s="32">
        <v>0.57894736842105299</v>
      </c>
      <c r="U1917" s="32">
        <v>0.91659158953230002</v>
      </c>
      <c r="V1917" s="32">
        <v>0.58566073152975096</v>
      </c>
      <c r="W1917" s="32" t="s">
        <v>3598</v>
      </c>
      <c r="X1917" s="32" t="s">
        <v>3598</v>
      </c>
      <c r="Y1917" s="32" t="s">
        <v>3862</v>
      </c>
      <c r="Z1917" s="32" t="s">
        <v>1562</v>
      </c>
      <c r="AA1917" s="32" t="e">
        <v>#N/A</v>
      </c>
    </row>
    <row r="1918" spans="1:27" x14ac:dyDescent="0.2">
      <c r="A1918" s="32" t="s">
        <v>4706</v>
      </c>
      <c r="B1918" s="32">
        <v>0.60304400830550797</v>
      </c>
      <c r="C1918" s="32" t="s">
        <v>242</v>
      </c>
      <c r="D1918" s="32">
        <v>0.70789481097597295</v>
      </c>
      <c r="E1918" s="32">
        <v>4.0523759953030201</v>
      </c>
      <c r="F1918" s="32">
        <v>9.7165991902833995E-2</v>
      </c>
      <c r="G1918" s="32">
        <v>2.00428250331107E-4</v>
      </c>
      <c r="H1918" s="32">
        <v>0.23950529117559299</v>
      </c>
      <c r="I1918" s="32">
        <v>0.69337829010855101</v>
      </c>
      <c r="J1918" s="32" t="s">
        <v>242</v>
      </c>
      <c r="K1918" s="32">
        <v>0.97241716080092999</v>
      </c>
      <c r="L1918" s="32">
        <v>2.3079714367820401</v>
      </c>
      <c r="M1918" s="32">
        <v>6.6532258064516098E-2</v>
      </c>
      <c r="N1918" s="32">
        <v>7.9151202012758395E-2</v>
      </c>
      <c r="O1918" s="32">
        <v>0.16542152902009899</v>
      </c>
      <c r="P1918" s="32">
        <v>0.28641860162764599</v>
      </c>
      <c r="Q1918" s="32" t="s">
        <v>242</v>
      </c>
      <c r="R1918" s="32">
        <v>-7.9369568943930602E-2</v>
      </c>
      <c r="S1918" s="32">
        <v>0.38618454646622102</v>
      </c>
      <c r="T1918" s="32">
        <v>0.374493927125506</v>
      </c>
      <c r="U1918" s="32">
        <v>0.86556120415069104</v>
      </c>
      <c r="V1918" s="32">
        <v>0.53163066363692302</v>
      </c>
      <c r="W1918" s="32" t="s">
        <v>3598</v>
      </c>
      <c r="X1918" s="32" t="s">
        <v>3598</v>
      </c>
      <c r="Y1918" s="32" t="s">
        <v>3862</v>
      </c>
      <c r="Z1918" s="32" t="s">
        <v>1562</v>
      </c>
      <c r="AA1918" s="32" t="e">
        <v>#N/A</v>
      </c>
    </row>
    <row r="1919" spans="1:27" x14ac:dyDescent="0.2">
      <c r="A1919" s="32" t="s">
        <v>4705</v>
      </c>
      <c r="B1919" s="32">
        <v>0.31806249357879601</v>
      </c>
      <c r="C1919" s="32" t="s">
        <v>242</v>
      </c>
      <c r="D1919" s="32">
        <v>-8.8756542940651106E-2</v>
      </c>
      <c r="E1919" s="32">
        <v>0.63618112331758103</v>
      </c>
      <c r="F1919" s="32">
        <v>0.291497975708502</v>
      </c>
      <c r="G1919" s="32">
        <v>0.76706897266988305</v>
      </c>
      <c r="H1919" s="32">
        <v>0.53536230248195105</v>
      </c>
      <c r="I1919" s="32">
        <v>0.53768504618857305</v>
      </c>
      <c r="J1919" s="32" t="s">
        <v>242</v>
      </c>
      <c r="K1919" s="32">
        <v>0.17130103941400701</v>
      </c>
      <c r="L1919" s="32">
        <v>0.68935750273436402</v>
      </c>
      <c r="M1919" s="32">
        <v>0.266129032258065</v>
      </c>
      <c r="N1919" s="32">
        <v>0.75428492360042498</v>
      </c>
      <c r="O1919" s="32">
        <v>0.43199353160499898</v>
      </c>
      <c r="P1919" s="32">
        <v>0.28112857221739901</v>
      </c>
      <c r="Q1919" s="32" t="s">
        <v>242</v>
      </c>
      <c r="R1919" s="32">
        <v>-9.5319112820651197E-2</v>
      </c>
      <c r="S1919" s="32">
        <v>0.32187701331386698</v>
      </c>
      <c r="T1919" s="32">
        <v>0.39271255060728699</v>
      </c>
      <c r="U1919" s="32">
        <v>0.88636287851866102</v>
      </c>
      <c r="V1919" s="32">
        <v>0.53796931903107303</v>
      </c>
      <c r="W1919" s="32" t="s">
        <v>3598</v>
      </c>
      <c r="X1919" s="32" t="s">
        <v>3598</v>
      </c>
      <c r="Y1919" s="32" t="s">
        <v>3862</v>
      </c>
      <c r="Z1919" s="32" t="s">
        <v>416</v>
      </c>
      <c r="AA1919" s="32" t="e">
        <v>#N/A</v>
      </c>
    </row>
    <row r="1920" spans="1:27" x14ac:dyDescent="0.2">
      <c r="A1920" s="32" t="s">
        <v>4704</v>
      </c>
      <c r="B1920" s="32">
        <v>0.22688835204003499</v>
      </c>
      <c r="C1920" s="32" t="s">
        <v>242</v>
      </c>
      <c r="D1920" s="32">
        <v>-0.34362922606430402</v>
      </c>
      <c r="E1920" s="32">
        <v>-0.45676216839408901</v>
      </c>
      <c r="F1920" s="32">
        <v>0.68016194331983804</v>
      </c>
      <c r="G1920" s="32">
        <v>0.93100504453205302</v>
      </c>
      <c r="H1920" s="32">
        <v>0.63443742875644105</v>
      </c>
      <c r="I1920" s="32">
        <v>0.59935135602538303</v>
      </c>
      <c r="J1920" s="32" t="s">
        <v>242</v>
      </c>
      <c r="K1920" s="32">
        <v>0.48860366419649598</v>
      </c>
      <c r="L1920" s="32">
        <v>1.33045114206057</v>
      </c>
      <c r="M1920" s="32">
        <v>0.15322580645161299</v>
      </c>
      <c r="N1920" s="32">
        <v>0.42404237080447998</v>
      </c>
      <c r="O1920" s="32">
        <v>0.31256115918847399</v>
      </c>
      <c r="P1920" s="32">
        <v>1.1066409901645899</v>
      </c>
      <c r="Q1920" s="32" t="s">
        <v>242</v>
      </c>
      <c r="R1920" s="32">
        <v>2.3936172445695001</v>
      </c>
      <c r="S1920" s="32">
        <v>10.3571080239374</v>
      </c>
      <c r="T1920" s="32">
        <v>1.8218623481781399E-2</v>
      </c>
      <c r="U1920" s="32">
        <v>7.1878409348507698E-24</v>
      </c>
      <c r="V1920" s="32">
        <v>8.3415741766587493E-3</v>
      </c>
      <c r="W1920" s="32" t="s">
        <v>3598</v>
      </c>
      <c r="X1920" s="32" t="s">
        <v>3598</v>
      </c>
      <c r="Y1920" s="32" t="s">
        <v>3862</v>
      </c>
      <c r="Z1920" s="32" t="s">
        <v>1560</v>
      </c>
      <c r="AA1920" s="32" t="e">
        <v>#N/A</v>
      </c>
    </row>
    <row r="1921" spans="1:27" x14ac:dyDescent="0.2">
      <c r="A1921" s="32" t="s">
        <v>4703</v>
      </c>
      <c r="B1921" s="32">
        <v>0.23269583474296501</v>
      </c>
      <c r="C1921" s="32" t="s">
        <v>242</v>
      </c>
      <c r="D1921" s="32">
        <v>-0.32739470305472201</v>
      </c>
      <c r="E1921" s="32">
        <v>-0.38714539816982202</v>
      </c>
      <c r="F1921" s="32">
        <v>0.63967611336032404</v>
      </c>
      <c r="G1921" s="32">
        <v>0.93100504453205302</v>
      </c>
      <c r="H1921" s="32">
        <v>0.628315313867434</v>
      </c>
      <c r="I1921" s="32">
        <v>0.54136447178136904</v>
      </c>
      <c r="J1921" s="32" t="s">
        <v>242</v>
      </c>
      <c r="K1921" s="32">
        <v>0.19023344191021199</v>
      </c>
      <c r="L1921" s="32">
        <v>0.72760944857250798</v>
      </c>
      <c r="M1921" s="32">
        <v>0.26209677419354799</v>
      </c>
      <c r="N1921" s="32">
        <v>0.73695427607206698</v>
      </c>
      <c r="O1921" s="32">
        <v>0.42456310336005398</v>
      </c>
      <c r="P1921" s="32">
        <v>0.176673882466645</v>
      </c>
      <c r="Q1921" s="32" t="s">
        <v>242</v>
      </c>
      <c r="R1921" s="32">
        <v>-0.41025207974931099</v>
      </c>
      <c r="S1921" s="32">
        <v>-0.947912415654944</v>
      </c>
      <c r="T1921" s="32">
        <v>0.91093117408906898</v>
      </c>
      <c r="U1921" s="32">
        <v>0.92325695239069105</v>
      </c>
      <c r="V1921" s="32">
        <v>0.65918947967847796</v>
      </c>
      <c r="W1921" s="32" t="s">
        <v>3598</v>
      </c>
      <c r="X1921" s="32" t="s">
        <v>3598</v>
      </c>
      <c r="Y1921" s="32" t="s">
        <v>3862</v>
      </c>
      <c r="Z1921" s="32" t="s">
        <v>2187</v>
      </c>
      <c r="AA1921" s="32" t="e">
        <v>#N/A</v>
      </c>
    </row>
    <row r="1922" spans="1:27" x14ac:dyDescent="0.2">
      <c r="A1922" s="32" t="s">
        <v>4702</v>
      </c>
      <c r="B1922" s="32">
        <v>0.22658638421794799</v>
      </c>
      <c r="C1922" s="32" t="s">
        <v>242</v>
      </c>
      <c r="D1922" s="32">
        <v>-0.34447336177793297</v>
      </c>
      <c r="E1922" s="32">
        <v>-0.46038198537171698</v>
      </c>
      <c r="F1922" s="32">
        <v>0.68421052631578905</v>
      </c>
      <c r="G1922" s="32">
        <v>0.93100504453205302</v>
      </c>
      <c r="H1922" s="32">
        <v>0.63475483709335101</v>
      </c>
      <c r="I1922" s="32">
        <v>0.38823334447292901</v>
      </c>
      <c r="J1922" s="32" t="s">
        <v>242</v>
      </c>
      <c r="K1922" s="32">
        <v>-0.59769936547606495</v>
      </c>
      <c r="L1922" s="32">
        <v>-0.86436827735414401</v>
      </c>
      <c r="M1922" s="32">
        <v>0.83467741935483897</v>
      </c>
      <c r="N1922" s="32">
        <v>0.96447268678212394</v>
      </c>
      <c r="O1922" s="32">
        <v>0.72497972553845502</v>
      </c>
      <c r="P1922" s="32">
        <v>0.188203039656926</v>
      </c>
      <c r="Q1922" s="32" t="s">
        <v>242</v>
      </c>
      <c r="R1922" s="32">
        <v>-0.37549144153588099</v>
      </c>
      <c r="S1922" s="32">
        <v>-0.80775976228848501</v>
      </c>
      <c r="T1922" s="32">
        <v>0.86234817813765197</v>
      </c>
      <c r="U1922" s="32">
        <v>0.92034773379864798</v>
      </c>
      <c r="V1922" s="32">
        <v>0.64635249486576496</v>
      </c>
      <c r="W1922" s="32" t="s">
        <v>3598</v>
      </c>
      <c r="X1922" s="32" t="s">
        <v>3598</v>
      </c>
      <c r="Y1922" s="32" t="s">
        <v>3862</v>
      </c>
      <c r="Z1922" s="32" t="s">
        <v>2187</v>
      </c>
      <c r="AA1922" s="32" t="e">
        <v>#N/A</v>
      </c>
    </row>
    <row r="1923" spans="1:27" x14ac:dyDescent="0.2">
      <c r="A1923" s="32" t="s">
        <v>4701</v>
      </c>
      <c r="B1923" s="32">
        <v>0.36928607701272598</v>
      </c>
      <c r="C1923" s="32" t="s">
        <v>242</v>
      </c>
      <c r="D1923" s="32">
        <v>5.44363835698079E-2</v>
      </c>
      <c r="E1923" s="32">
        <v>1.25022004868268</v>
      </c>
      <c r="F1923" s="32">
        <v>0.208502024291498</v>
      </c>
      <c r="G1923" s="32">
        <v>0.41749711931424099</v>
      </c>
      <c r="H1923" s="32">
        <v>0.47829374595984397</v>
      </c>
      <c r="I1923" s="32">
        <v>0.58170212963485601</v>
      </c>
      <c r="J1923" s="32" t="s">
        <v>242</v>
      </c>
      <c r="K1923" s="32">
        <v>0.39778996261593502</v>
      </c>
      <c r="L1923" s="32">
        <v>1.1469667271841599</v>
      </c>
      <c r="M1923" s="32">
        <v>0.16935483870967699</v>
      </c>
      <c r="N1923" s="32">
        <v>0.52206500533018996</v>
      </c>
      <c r="O1923" s="32">
        <v>0.34539250835603802</v>
      </c>
      <c r="P1923" s="32">
        <v>0.370663902934394</v>
      </c>
      <c r="Q1923" s="32" t="s">
        <v>242</v>
      </c>
      <c r="R1923" s="32">
        <v>0.17463168991425701</v>
      </c>
      <c r="S1923" s="32">
        <v>1.41030125481946</v>
      </c>
      <c r="T1923" s="32">
        <v>0.157894736842105</v>
      </c>
      <c r="U1923" s="32">
        <v>0.38497411391618502</v>
      </c>
      <c r="V1923" s="32">
        <v>0.43068452312244099</v>
      </c>
      <c r="W1923" s="32" t="s">
        <v>3598</v>
      </c>
      <c r="X1923" s="32" t="s">
        <v>3598</v>
      </c>
      <c r="Y1923" s="32" t="s">
        <v>3862</v>
      </c>
      <c r="Z1923" s="32" t="s">
        <v>2187</v>
      </c>
      <c r="AA1923" s="32" t="e">
        <v>#N/A</v>
      </c>
    </row>
    <row r="1924" spans="1:27" x14ac:dyDescent="0.2">
      <c r="A1924" s="32" t="s">
        <v>4700</v>
      </c>
      <c r="B1924" s="32">
        <v>0.20607623036710501</v>
      </c>
      <c r="C1924" s="32" t="s">
        <v>242</v>
      </c>
      <c r="D1924" s="32">
        <v>-0.40180845542420701</v>
      </c>
      <c r="E1924" s="32">
        <v>-0.70624594070958202</v>
      </c>
      <c r="F1924" s="32">
        <v>0.80364372469635603</v>
      </c>
      <c r="G1924" s="32">
        <v>0.93100504453205302</v>
      </c>
      <c r="H1924" s="32">
        <v>0.656087500552063</v>
      </c>
      <c r="I1924" s="32">
        <v>0.48808851691583999</v>
      </c>
      <c r="J1924" s="32" t="s">
        <v>242</v>
      </c>
      <c r="K1924" s="32">
        <v>-8.3896798108384907E-2</v>
      </c>
      <c r="L1924" s="32">
        <v>0.17374339296278499</v>
      </c>
      <c r="M1924" s="32">
        <v>0.41935483870967699</v>
      </c>
      <c r="N1924" s="32">
        <v>0.92322399594529803</v>
      </c>
      <c r="O1924" s="32">
        <v>0.53343075733681899</v>
      </c>
      <c r="P1924" s="32">
        <v>0.217811410757909</v>
      </c>
      <c r="Q1924" s="32" t="s">
        <v>242</v>
      </c>
      <c r="R1924" s="32">
        <v>-0.28622161383348299</v>
      </c>
      <c r="S1924" s="32">
        <v>-0.44782956937206803</v>
      </c>
      <c r="T1924" s="32">
        <v>0.69028340080971695</v>
      </c>
      <c r="U1924" s="32">
        <v>0.91659158953230002</v>
      </c>
      <c r="V1924" s="32">
        <v>0.61264580476497799</v>
      </c>
      <c r="W1924" s="32" t="s">
        <v>3598</v>
      </c>
      <c r="X1924" s="32" t="s">
        <v>3598</v>
      </c>
      <c r="Y1924" s="32" t="s">
        <v>3862</v>
      </c>
      <c r="Z1924" s="32" t="s">
        <v>2187</v>
      </c>
      <c r="AA1924" s="32" t="e">
        <v>#N/A</v>
      </c>
    </row>
    <row r="1925" spans="1:27" x14ac:dyDescent="0.2">
      <c r="A1925" s="32" t="s">
        <v>4699</v>
      </c>
      <c r="B1925" s="32">
        <v>0.31022459594797203</v>
      </c>
      <c r="C1925" s="32" t="s">
        <v>242</v>
      </c>
      <c r="D1925" s="32">
        <v>-0.110666987782815</v>
      </c>
      <c r="E1925" s="32">
        <v>0.54222490401947798</v>
      </c>
      <c r="F1925" s="32">
        <v>0.313765182186235</v>
      </c>
      <c r="G1925" s="32">
        <v>0.81650621090686704</v>
      </c>
      <c r="H1925" s="32">
        <v>0.54405978746530304</v>
      </c>
      <c r="I1925" s="32">
        <v>0.49930735257529102</v>
      </c>
      <c r="J1925" s="32" t="s">
        <v>242</v>
      </c>
      <c r="K1925" s="32">
        <v>-2.6170528915898501E-2</v>
      </c>
      <c r="L1925" s="32">
        <v>0.29037635188237998</v>
      </c>
      <c r="M1925" s="32">
        <v>0.37701612903225801</v>
      </c>
      <c r="N1925" s="32">
        <v>0.89337506633562502</v>
      </c>
      <c r="O1925" s="32">
        <v>0.51043933882683701</v>
      </c>
      <c r="P1925" s="32">
        <v>0.26349895091308001</v>
      </c>
      <c r="Q1925" s="32" t="s">
        <v>242</v>
      </c>
      <c r="R1925" s="32">
        <v>-0.14847277166015499</v>
      </c>
      <c r="S1925" s="32">
        <v>0.107564885994703</v>
      </c>
      <c r="T1925" s="32">
        <v>0.45546558704453399</v>
      </c>
      <c r="U1925" s="32">
        <v>0.91659158953230002</v>
      </c>
      <c r="V1925" s="32">
        <v>0.55901516357851599</v>
      </c>
      <c r="W1925" s="32" t="s">
        <v>3598</v>
      </c>
      <c r="X1925" s="32" t="s">
        <v>3598</v>
      </c>
      <c r="Y1925" s="32" t="s">
        <v>3862</v>
      </c>
      <c r="Z1925" s="32" t="s">
        <v>4698</v>
      </c>
      <c r="AA1925" s="32" t="e">
        <v>#N/A</v>
      </c>
    </row>
    <row r="1926" spans="1:27" x14ac:dyDescent="0.2">
      <c r="A1926" s="32" t="s">
        <v>4697</v>
      </c>
      <c r="B1926" s="32">
        <v>0.108134642316098</v>
      </c>
      <c r="C1926" s="32" t="s">
        <v>242</v>
      </c>
      <c r="D1926" s="32">
        <v>-0.67559919164231597</v>
      </c>
      <c r="E1926" s="32">
        <v>-1.88031349795033</v>
      </c>
      <c r="F1926" s="32">
        <v>0.99797570850202399</v>
      </c>
      <c r="G1926" s="32">
        <v>0.97375154903439598</v>
      </c>
      <c r="H1926" s="32">
        <v>0.75035242255151102</v>
      </c>
      <c r="I1926" s="32">
        <v>0.55739445020544698</v>
      </c>
      <c r="J1926" s="32" t="s">
        <v>242</v>
      </c>
      <c r="K1926" s="32">
        <v>0.27271533911837398</v>
      </c>
      <c r="L1926" s="32">
        <v>0.89425988109244003</v>
      </c>
      <c r="M1926" s="32">
        <v>0.22983870967741901</v>
      </c>
      <c r="N1926" s="32">
        <v>0.656777778373135</v>
      </c>
      <c r="O1926" s="32">
        <v>0.39253602129897303</v>
      </c>
      <c r="P1926" s="32">
        <v>0.28807206027612697</v>
      </c>
      <c r="Q1926" s="32" t="s">
        <v>242</v>
      </c>
      <c r="R1926" s="32">
        <v>-7.4384358235800294E-2</v>
      </c>
      <c r="S1926" s="32">
        <v>0.40628459480380902</v>
      </c>
      <c r="T1926" s="32">
        <v>0.36639676113360298</v>
      </c>
      <c r="U1926" s="32">
        <v>0.85808445348284201</v>
      </c>
      <c r="V1926" s="32">
        <v>0.52964772267976801</v>
      </c>
      <c r="W1926" s="32" t="s">
        <v>3598</v>
      </c>
      <c r="X1926" s="32" t="s">
        <v>3598</v>
      </c>
      <c r="Y1926" s="32" t="s">
        <v>3862</v>
      </c>
      <c r="Z1926" s="32" t="s">
        <v>4693</v>
      </c>
      <c r="AA1926" s="32" t="e">
        <v>#N/A</v>
      </c>
    </row>
    <row r="1927" spans="1:27" x14ac:dyDescent="0.2">
      <c r="A1927" s="32" t="s">
        <v>4696</v>
      </c>
      <c r="B1927" s="32">
        <v>0.241571516112386</v>
      </c>
      <c r="C1927" s="32" t="s">
        <v>242</v>
      </c>
      <c r="D1927" s="32">
        <v>-0.30258318646684101</v>
      </c>
      <c r="E1927" s="32">
        <v>-0.28074882290890601</v>
      </c>
      <c r="F1927" s="32">
        <v>0.60526315789473695</v>
      </c>
      <c r="G1927" s="32">
        <v>0.93100504453205302</v>
      </c>
      <c r="H1927" s="32">
        <v>0.61889623529433502</v>
      </c>
      <c r="I1927" s="32">
        <v>0.50152307878584002</v>
      </c>
      <c r="J1927" s="32" t="s">
        <v>242</v>
      </c>
      <c r="K1927" s="32">
        <v>-1.4769559014065599E-2</v>
      </c>
      <c r="L1927" s="32">
        <v>0.31341142539059602</v>
      </c>
      <c r="M1927" s="32">
        <v>0.37096774193548399</v>
      </c>
      <c r="N1927" s="32">
        <v>0.88742009055238802</v>
      </c>
      <c r="O1927" s="32">
        <v>0.50589198733992102</v>
      </c>
      <c r="P1927" s="32">
        <v>0.24073142278179199</v>
      </c>
      <c r="Q1927" s="32" t="s">
        <v>242</v>
      </c>
      <c r="R1927" s="32">
        <v>-0.217117321762478</v>
      </c>
      <c r="S1927" s="32">
        <v>-0.16920551669227499</v>
      </c>
      <c r="T1927" s="32">
        <v>0.58097165991902799</v>
      </c>
      <c r="U1927" s="32">
        <v>0.91659158953230002</v>
      </c>
      <c r="V1927" s="32">
        <v>0.58594154244030405</v>
      </c>
      <c r="W1927" s="32" t="s">
        <v>3598</v>
      </c>
      <c r="X1927" s="32" t="s">
        <v>3598</v>
      </c>
      <c r="Y1927" s="32" t="s">
        <v>3862</v>
      </c>
      <c r="Z1927" s="32" t="s">
        <v>4693</v>
      </c>
      <c r="AA1927" s="32" t="e">
        <v>#N/A</v>
      </c>
    </row>
    <row r="1928" spans="1:27" x14ac:dyDescent="0.2">
      <c r="A1928" s="32" t="s">
        <v>4695</v>
      </c>
      <c r="B1928" s="32">
        <v>0.23221713385135601</v>
      </c>
      <c r="C1928" s="32" t="s">
        <v>242</v>
      </c>
      <c r="D1928" s="32">
        <v>-0.32873288709022702</v>
      </c>
      <c r="E1928" s="32">
        <v>-0.39288378977286098</v>
      </c>
      <c r="F1928" s="32">
        <v>0.64170040485830004</v>
      </c>
      <c r="G1928" s="32">
        <v>0.93100504453205302</v>
      </c>
      <c r="H1928" s="32">
        <v>0.62882120285337495</v>
      </c>
      <c r="I1928" s="32">
        <v>0.48007196056913298</v>
      </c>
      <c r="J1928" s="32" t="s">
        <v>242</v>
      </c>
      <c r="K1928" s="32">
        <v>-0.125145810369024</v>
      </c>
      <c r="L1928" s="32">
        <v>9.0401884499336699E-2</v>
      </c>
      <c r="M1928" s="32">
        <v>0.45766129032258102</v>
      </c>
      <c r="N1928" s="32">
        <v>0.93978374175045998</v>
      </c>
      <c r="O1928" s="32">
        <v>0.54979594154313305</v>
      </c>
      <c r="P1928" s="32">
        <v>0.17949297720632101</v>
      </c>
      <c r="Q1928" s="32" t="s">
        <v>242</v>
      </c>
      <c r="R1928" s="32">
        <v>-0.40175245304477802</v>
      </c>
      <c r="S1928" s="32">
        <v>-0.91364246848221298</v>
      </c>
      <c r="T1928" s="32">
        <v>0.90485829959514197</v>
      </c>
      <c r="U1928" s="32">
        <v>0.92168278593439601</v>
      </c>
      <c r="V1928" s="32">
        <v>0.65606689126341</v>
      </c>
      <c r="W1928" s="32" t="s">
        <v>3598</v>
      </c>
      <c r="X1928" s="32" t="s">
        <v>3598</v>
      </c>
      <c r="Y1928" s="32" t="s">
        <v>3862</v>
      </c>
      <c r="Z1928" s="32" t="s">
        <v>1557</v>
      </c>
      <c r="AA1928" s="32" t="e">
        <v>#N/A</v>
      </c>
    </row>
    <row r="1929" spans="1:27" x14ac:dyDescent="0.2">
      <c r="A1929" s="32" t="s">
        <v>4694</v>
      </c>
      <c r="B1929" s="32">
        <v>0.193163407150787</v>
      </c>
      <c r="C1929" s="32" t="s">
        <v>242</v>
      </c>
      <c r="D1929" s="32">
        <v>-0.43790559705120102</v>
      </c>
      <c r="E1929" s="32">
        <v>-0.86103745586010405</v>
      </c>
      <c r="F1929" s="32">
        <v>0.874493927125506</v>
      </c>
      <c r="G1929" s="32">
        <v>0.93100504453205302</v>
      </c>
      <c r="H1929" s="32">
        <v>0.66927264094840799</v>
      </c>
      <c r="I1929" s="32">
        <v>0.41074503784824201</v>
      </c>
      <c r="J1929" s="32" t="s">
        <v>242</v>
      </c>
      <c r="K1929" s="32">
        <v>-0.481865948247303</v>
      </c>
      <c r="L1929" s="32">
        <v>-0.63033281339388303</v>
      </c>
      <c r="M1929" s="32">
        <v>0.75806451612903203</v>
      </c>
      <c r="N1929" s="32">
        <v>0.96447268678212394</v>
      </c>
      <c r="O1929" s="32">
        <v>0.68504941139497899</v>
      </c>
      <c r="P1929" s="32">
        <v>0.18904415436606201</v>
      </c>
      <c r="Q1929" s="32" t="s">
        <v>242</v>
      </c>
      <c r="R1929" s="32">
        <v>-0.37295546396026802</v>
      </c>
      <c r="S1929" s="32">
        <v>-0.79753486411723595</v>
      </c>
      <c r="T1929" s="32">
        <v>0.86234817813765197</v>
      </c>
      <c r="U1929" s="32">
        <v>0.91872215978704896</v>
      </c>
      <c r="V1929" s="32">
        <v>0.64540920453689798</v>
      </c>
      <c r="W1929" s="32" t="s">
        <v>3598</v>
      </c>
      <c r="X1929" s="32" t="s">
        <v>3598</v>
      </c>
      <c r="Y1929" s="32" t="s">
        <v>3862</v>
      </c>
      <c r="Z1929" s="32" t="s">
        <v>4693</v>
      </c>
      <c r="AA1929" s="32" t="e">
        <v>#N/A</v>
      </c>
    </row>
    <row r="1930" spans="1:27" x14ac:dyDescent="0.2">
      <c r="A1930" s="32" t="s">
        <v>4692</v>
      </c>
      <c r="B1930" s="32">
        <v>0.299541943768873</v>
      </c>
      <c r="C1930" s="32" t="s">
        <v>242</v>
      </c>
      <c r="D1930" s="32">
        <v>-0.140529799516626</v>
      </c>
      <c r="E1930" s="32">
        <v>0.41416739955838799</v>
      </c>
      <c r="F1930" s="32">
        <v>0.33805668016194301</v>
      </c>
      <c r="G1930" s="32">
        <v>0.872769344438171</v>
      </c>
      <c r="H1930" s="32">
        <v>0.55587929525561697</v>
      </c>
      <c r="I1930" s="32">
        <v>0.39053188926677002</v>
      </c>
      <c r="J1930" s="32" t="s">
        <v>242</v>
      </c>
      <c r="K1930" s="32">
        <v>-0.58587225439716895</v>
      </c>
      <c r="L1930" s="32">
        <v>-0.84047220750762897</v>
      </c>
      <c r="M1930" s="32">
        <v>0.82661290322580605</v>
      </c>
      <c r="N1930" s="32">
        <v>0.96447268678212394</v>
      </c>
      <c r="O1930" s="32">
        <v>0.72101931812415798</v>
      </c>
      <c r="P1930" s="32">
        <v>0.387170362411627</v>
      </c>
      <c r="Q1930" s="32" t="s">
        <v>242</v>
      </c>
      <c r="R1930" s="32">
        <v>0.22439899350835099</v>
      </c>
      <c r="S1930" s="32">
        <v>1.61095981599949</v>
      </c>
      <c r="T1930" s="32">
        <v>0.12955465587044501</v>
      </c>
      <c r="U1930" s="32">
        <v>0.29427448683901197</v>
      </c>
      <c r="V1930" s="32">
        <v>0.41122342689279301</v>
      </c>
      <c r="W1930" s="32" t="s">
        <v>3598</v>
      </c>
      <c r="X1930" s="32" t="s">
        <v>3598</v>
      </c>
      <c r="Y1930" s="32" t="s">
        <v>3862</v>
      </c>
      <c r="Z1930" s="32" t="s">
        <v>1557</v>
      </c>
      <c r="AA1930" s="32" t="e">
        <v>#N/A</v>
      </c>
    </row>
    <row r="1931" spans="1:27" x14ac:dyDescent="0.2">
      <c r="A1931" s="32" t="s">
        <v>4691</v>
      </c>
      <c r="B1931" s="32">
        <v>0.37343347060616899</v>
      </c>
      <c r="C1931" s="32" t="s">
        <v>242</v>
      </c>
      <c r="D1931" s="32">
        <v>6.6030211768137406E-2</v>
      </c>
      <c r="E1931" s="32">
        <v>1.2999366232458101</v>
      </c>
      <c r="F1931" s="32">
        <v>0.20445344129554699</v>
      </c>
      <c r="G1931" s="32">
        <v>0.39118417464424798</v>
      </c>
      <c r="H1931" s="32">
        <v>0.47367688621072002</v>
      </c>
      <c r="I1931" s="32">
        <v>0.55133988180350602</v>
      </c>
      <c r="J1931" s="32" t="s">
        <v>242</v>
      </c>
      <c r="K1931" s="32">
        <v>0.24156169216033499</v>
      </c>
      <c r="L1931" s="32">
        <v>0.83131553917183898</v>
      </c>
      <c r="M1931" s="32">
        <v>0.23790322580645201</v>
      </c>
      <c r="N1931" s="32">
        <v>0.69068182522875898</v>
      </c>
      <c r="O1931" s="32">
        <v>0.404559904147126</v>
      </c>
      <c r="P1931" s="32">
        <v>0.29440525472067097</v>
      </c>
      <c r="Q1931" s="32" t="s">
        <v>242</v>
      </c>
      <c r="R1931" s="32">
        <v>-5.5289651034853303E-2</v>
      </c>
      <c r="S1931" s="32">
        <v>0.48327322381103999</v>
      </c>
      <c r="T1931" s="32">
        <v>0.33603238866396801</v>
      </c>
      <c r="U1931" s="32">
        <v>0.84575357576524302</v>
      </c>
      <c r="V1931" s="32">
        <v>0.52204614658315196</v>
      </c>
      <c r="W1931" s="32" t="s">
        <v>3598</v>
      </c>
      <c r="X1931" s="32" t="s">
        <v>3598</v>
      </c>
      <c r="Y1931" s="32" t="s">
        <v>3862</v>
      </c>
      <c r="Z1931" s="32" t="s">
        <v>1557</v>
      </c>
      <c r="AA1931" s="32" t="e">
        <v>#N/A</v>
      </c>
    </row>
    <row r="1932" spans="1:27" x14ac:dyDescent="0.2">
      <c r="A1932" s="32" t="s">
        <v>4690</v>
      </c>
      <c r="B1932" s="32">
        <v>0.233024423866806</v>
      </c>
      <c r="C1932" s="32" t="s">
        <v>242</v>
      </c>
      <c r="D1932" s="32">
        <v>-0.326476148843789</v>
      </c>
      <c r="E1932" s="32">
        <v>-0.38320646030245697</v>
      </c>
      <c r="F1932" s="32">
        <v>0.63765182186234803</v>
      </c>
      <c r="G1932" s="32">
        <v>0.93100504453205302</v>
      </c>
      <c r="H1932" s="32">
        <v>0.62796793397461104</v>
      </c>
      <c r="I1932" s="32">
        <v>0.51062848442275099</v>
      </c>
      <c r="J1932" s="32" t="s">
        <v>242</v>
      </c>
      <c r="K1932" s="32">
        <v>3.2082103035227301E-2</v>
      </c>
      <c r="L1932" s="32">
        <v>0.408072799692976</v>
      </c>
      <c r="M1932" s="32">
        <v>0.33467741935483902</v>
      </c>
      <c r="N1932" s="32">
        <v>0.86487247658538002</v>
      </c>
      <c r="O1932" s="32">
        <v>0.48720328788619899</v>
      </c>
      <c r="P1932" s="32">
        <v>0.24334136225632799</v>
      </c>
      <c r="Q1932" s="32" t="s">
        <v>242</v>
      </c>
      <c r="R1932" s="32">
        <v>-0.20924830234189501</v>
      </c>
      <c r="S1932" s="32">
        <v>-0.137478137453279</v>
      </c>
      <c r="T1932" s="32">
        <v>0.56072874493927105</v>
      </c>
      <c r="U1932" s="32">
        <v>0.91659158953230002</v>
      </c>
      <c r="V1932" s="32">
        <v>0.58287279645026602</v>
      </c>
      <c r="W1932" s="32" t="s">
        <v>3598</v>
      </c>
      <c r="X1932" s="32" t="s">
        <v>3598</v>
      </c>
      <c r="Y1932" s="32" t="s">
        <v>3862</v>
      </c>
      <c r="Z1932" s="32" t="s">
        <v>2759</v>
      </c>
      <c r="AA1932" s="32" t="e">
        <v>#N/A</v>
      </c>
    </row>
    <row r="1933" spans="1:27" x14ac:dyDescent="0.2">
      <c r="A1933" s="32" t="s">
        <v>4689</v>
      </c>
      <c r="B1933" s="32">
        <v>0.189886216103335</v>
      </c>
      <c r="C1933" s="32" t="s">
        <v>242</v>
      </c>
      <c r="D1933" s="32">
        <v>-0.44706681821847499</v>
      </c>
      <c r="E1933" s="32">
        <v>-0.900322541636837</v>
      </c>
      <c r="F1933" s="32">
        <v>0.89271255060728705</v>
      </c>
      <c r="G1933" s="32">
        <v>0.93100504453205302</v>
      </c>
      <c r="H1933" s="32">
        <v>0.67258659189665904</v>
      </c>
      <c r="I1933" s="32">
        <v>0.48033353568888199</v>
      </c>
      <c r="J1933" s="32" t="s">
        <v>242</v>
      </c>
      <c r="K1933" s="32">
        <v>-0.12379988141213</v>
      </c>
      <c r="L1933" s="32">
        <v>9.3121264756089797E-2</v>
      </c>
      <c r="M1933" s="32">
        <v>0.45766129032258102</v>
      </c>
      <c r="N1933" s="32">
        <v>0.93958312927455601</v>
      </c>
      <c r="O1933" s="32">
        <v>0.54926313714406405</v>
      </c>
      <c r="P1933" s="32">
        <v>0.29406808642960802</v>
      </c>
      <c r="Q1933" s="32" t="s">
        <v>242</v>
      </c>
      <c r="R1933" s="32">
        <v>-5.6306220137802898E-2</v>
      </c>
      <c r="S1933" s="32">
        <v>0.47917448269374602</v>
      </c>
      <c r="T1933" s="32">
        <v>0.33805668016194301</v>
      </c>
      <c r="U1933" s="32">
        <v>0.84702094539196005</v>
      </c>
      <c r="V1933" s="32">
        <v>0.52245106812766096</v>
      </c>
      <c r="W1933" s="32" t="s">
        <v>3598</v>
      </c>
      <c r="X1933" s="32" t="s">
        <v>3598</v>
      </c>
      <c r="Y1933" s="32" t="s">
        <v>3862</v>
      </c>
      <c r="Z1933" s="32" t="s">
        <v>2404</v>
      </c>
      <c r="AA1933" s="32" t="e">
        <v>#N/A</v>
      </c>
    </row>
    <row r="1934" spans="1:27" x14ac:dyDescent="0.2">
      <c r="A1934" s="32" t="s">
        <v>4688</v>
      </c>
      <c r="B1934" s="32">
        <v>0.29030113033627902</v>
      </c>
      <c r="C1934" s="32" t="s">
        <v>242</v>
      </c>
      <c r="D1934" s="32">
        <v>-0.16636202424680199</v>
      </c>
      <c r="E1934" s="32">
        <v>0.30339383064226999</v>
      </c>
      <c r="F1934" s="32">
        <v>0.35627530364372501</v>
      </c>
      <c r="G1934" s="32">
        <v>0.91757382677538801</v>
      </c>
      <c r="H1934" s="32">
        <v>0.56606397114269202</v>
      </c>
      <c r="I1934" s="32">
        <v>0.49196639494468802</v>
      </c>
      <c r="J1934" s="32" t="s">
        <v>242</v>
      </c>
      <c r="K1934" s="32">
        <v>-6.3943263019357793E-2</v>
      </c>
      <c r="L1934" s="32">
        <v>0.21405848470341099</v>
      </c>
      <c r="M1934" s="32">
        <v>0.39717741935483902</v>
      </c>
      <c r="N1934" s="32">
        <v>0.91691892115782503</v>
      </c>
      <c r="O1934" s="32">
        <v>0.52549229808245901</v>
      </c>
      <c r="P1934" s="32">
        <v>0.15938233864690399</v>
      </c>
      <c r="Q1934" s="32" t="s">
        <v>242</v>
      </c>
      <c r="R1934" s="32">
        <v>-0.46238642824933501</v>
      </c>
      <c r="S1934" s="32">
        <v>-1.1581147493677699</v>
      </c>
      <c r="T1934" s="32">
        <v>0.94939271255060698</v>
      </c>
      <c r="U1934" s="32">
        <v>0.93007388899381704</v>
      </c>
      <c r="V1934" s="32">
        <v>0.67809788494255996</v>
      </c>
      <c r="W1934" s="32" t="s">
        <v>3598</v>
      </c>
      <c r="X1934" s="32" t="s">
        <v>3598</v>
      </c>
      <c r="Y1934" s="32" t="s">
        <v>3862</v>
      </c>
      <c r="Z1934" s="32" t="s">
        <v>1555</v>
      </c>
      <c r="AA1934" s="32" t="s">
        <v>4687</v>
      </c>
    </row>
    <row r="1935" spans="1:27" x14ac:dyDescent="0.2">
      <c r="A1935" s="32" t="s">
        <v>4686</v>
      </c>
      <c r="B1935" s="32">
        <v>0.20116690623325301</v>
      </c>
      <c r="C1935" s="32" t="s">
        <v>242</v>
      </c>
      <c r="D1935" s="32">
        <v>-0.41553222175971299</v>
      </c>
      <c r="E1935" s="32">
        <v>-0.765096101384248</v>
      </c>
      <c r="F1935" s="32">
        <v>0.834008097165992</v>
      </c>
      <c r="G1935" s="32">
        <v>0.93100504453205302</v>
      </c>
      <c r="H1935" s="32">
        <v>0.66112383389464202</v>
      </c>
      <c r="I1935" s="32">
        <v>0.44369779159606099</v>
      </c>
      <c r="J1935" s="32" t="s">
        <v>242</v>
      </c>
      <c r="K1935" s="32">
        <v>-0.31230828725438398</v>
      </c>
      <c r="L1935" s="32">
        <v>-0.28775027712868501</v>
      </c>
      <c r="M1935" s="32">
        <v>0.625</v>
      </c>
      <c r="N1935" s="32">
        <v>0.96316277850566101</v>
      </c>
      <c r="O1935" s="32">
        <v>0.62259687874904501</v>
      </c>
      <c r="P1935" s="32">
        <v>0.31072699429245998</v>
      </c>
      <c r="Q1935" s="32" t="s">
        <v>242</v>
      </c>
      <c r="R1935" s="32">
        <v>-6.0792816292693603E-3</v>
      </c>
      <c r="S1935" s="32">
        <v>0.68168626223078599</v>
      </c>
      <c r="T1935" s="32">
        <v>0.30161943319838103</v>
      </c>
      <c r="U1935" s="32">
        <v>0.76546694114457203</v>
      </c>
      <c r="V1935" s="32">
        <v>0.50242526753767003</v>
      </c>
      <c r="W1935" s="32" t="s">
        <v>3598</v>
      </c>
      <c r="X1935" s="32" t="s">
        <v>3598</v>
      </c>
      <c r="Y1935" s="32" t="s">
        <v>3862</v>
      </c>
      <c r="Z1935" s="32" t="s">
        <v>1555</v>
      </c>
      <c r="AA1935" s="32" t="e">
        <v>#N/A</v>
      </c>
    </row>
    <row r="1936" spans="1:27" x14ac:dyDescent="0.2">
      <c r="A1936" s="32" t="s">
        <v>4685</v>
      </c>
      <c r="B1936" s="32">
        <v>0.26384432151744203</v>
      </c>
      <c r="C1936" s="32" t="s">
        <v>242</v>
      </c>
      <c r="D1936" s="32">
        <v>-0.24032068990289601</v>
      </c>
      <c r="E1936" s="32">
        <v>-1.3755212174365899E-2</v>
      </c>
      <c r="F1936" s="32">
        <v>0.50202429149797601</v>
      </c>
      <c r="G1936" s="32">
        <v>0.93100504453205302</v>
      </c>
      <c r="H1936" s="32">
        <v>0.59495917164686096</v>
      </c>
      <c r="I1936" s="32">
        <v>0.70842943510245804</v>
      </c>
      <c r="J1936" s="32" t="s">
        <v>242</v>
      </c>
      <c r="K1936" s="32">
        <v>1.04986249237966</v>
      </c>
      <c r="L1936" s="32">
        <v>2.4644457474016601</v>
      </c>
      <c r="M1936" s="32">
        <v>6.0483870967741903E-2</v>
      </c>
      <c r="N1936" s="32">
        <v>5.5408889266001599E-2</v>
      </c>
      <c r="O1936" s="32">
        <v>0.14689066920404201</v>
      </c>
      <c r="P1936" s="32">
        <v>0.50709799903778197</v>
      </c>
      <c r="Q1936" s="32" t="s">
        <v>242</v>
      </c>
      <c r="R1936" s="32">
        <v>0.585983202982721</v>
      </c>
      <c r="S1936" s="32">
        <v>3.0688440487943498</v>
      </c>
      <c r="T1936" s="32">
        <v>5.8704453441295601E-2</v>
      </c>
      <c r="U1936" s="32">
        <v>1.0919974224638701E-2</v>
      </c>
      <c r="V1936" s="32">
        <v>0.27894340128958001</v>
      </c>
      <c r="W1936" s="32" t="s">
        <v>3598</v>
      </c>
      <c r="X1936" s="32" t="s">
        <v>3598</v>
      </c>
      <c r="Y1936" s="32" t="s">
        <v>3862</v>
      </c>
      <c r="Z1936" s="32" t="s">
        <v>1555</v>
      </c>
      <c r="AA1936" s="32" t="e">
        <v>#N/A</v>
      </c>
    </row>
    <row r="1937" spans="1:27" x14ac:dyDescent="0.2">
      <c r="A1937" s="32" t="s">
        <v>4684</v>
      </c>
      <c r="B1937" s="32">
        <v>0.18468325757943199</v>
      </c>
      <c r="C1937" s="32" t="s">
        <v>242</v>
      </c>
      <c r="D1937" s="32">
        <v>-0.461611424581503</v>
      </c>
      <c r="E1937" s="32">
        <v>-0.96269262288774304</v>
      </c>
      <c r="F1937" s="32">
        <v>0.91902834008097201</v>
      </c>
      <c r="G1937" s="32">
        <v>0.93100504453205302</v>
      </c>
      <c r="H1937" s="32">
        <v>0.67781999984638497</v>
      </c>
      <c r="I1937" s="32">
        <v>0.38408493317349002</v>
      </c>
      <c r="J1937" s="32" t="s">
        <v>242</v>
      </c>
      <c r="K1937" s="32">
        <v>-0.61904492348777296</v>
      </c>
      <c r="L1937" s="32">
        <v>-0.90749587983948499</v>
      </c>
      <c r="M1937" s="32">
        <v>0.85282258064516103</v>
      </c>
      <c r="N1937" s="32">
        <v>0.96603858615650995</v>
      </c>
      <c r="O1937" s="32">
        <v>0.73205661760697105</v>
      </c>
      <c r="P1937" s="32">
        <v>0.204925164201678</v>
      </c>
      <c r="Q1937" s="32" t="s">
        <v>242</v>
      </c>
      <c r="R1937" s="32">
        <v>-0.32507390347420501</v>
      </c>
      <c r="S1937" s="32">
        <v>-0.60447949763505204</v>
      </c>
      <c r="T1937" s="32">
        <v>0.75910931174089102</v>
      </c>
      <c r="U1937" s="32">
        <v>0.91659158953230002</v>
      </c>
      <c r="V1937" s="32">
        <v>0.62743743035768995</v>
      </c>
      <c r="W1937" s="32" t="s">
        <v>3598</v>
      </c>
      <c r="X1937" s="32" t="s">
        <v>3598</v>
      </c>
      <c r="Y1937" s="32" t="s">
        <v>3862</v>
      </c>
      <c r="Z1937" s="32" t="s">
        <v>4683</v>
      </c>
      <c r="AA1937" s="32" t="e">
        <v>#N/A</v>
      </c>
    </row>
    <row r="1938" spans="1:27" x14ac:dyDescent="0.2">
      <c r="A1938" s="32" t="s">
        <v>4682</v>
      </c>
      <c r="B1938" s="32">
        <v>0.29897344147836202</v>
      </c>
      <c r="C1938" s="32" t="s">
        <v>242</v>
      </c>
      <c r="D1938" s="32">
        <v>-0.142119018802917</v>
      </c>
      <c r="E1938" s="32">
        <v>0.40735252031466801</v>
      </c>
      <c r="F1938" s="32">
        <v>0.34008097165991902</v>
      </c>
      <c r="G1938" s="32">
        <v>0.87497481457292903</v>
      </c>
      <c r="H1938" s="32">
        <v>0.55650700208738002</v>
      </c>
      <c r="I1938" s="32">
        <v>0.36280254950151802</v>
      </c>
      <c r="J1938" s="32" t="s">
        <v>242</v>
      </c>
      <c r="K1938" s="32">
        <v>-0.72855295499825501</v>
      </c>
      <c r="L1938" s="32">
        <v>-1.1287512271743201</v>
      </c>
      <c r="M1938" s="32">
        <v>0.90927419354838701</v>
      </c>
      <c r="N1938" s="32">
        <v>0.96925939178522802</v>
      </c>
      <c r="O1938" s="32">
        <v>0.76686241756790896</v>
      </c>
      <c r="P1938" s="32">
        <v>9.4228716600315607E-2</v>
      </c>
      <c r="Q1938" s="32" t="s">
        <v>242</v>
      </c>
      <c r="R1938" s="32">
        <v>-0.658825894454658</v>
      </c>
      <c r="S1938" s="32">
        <v>-1.95014601891821</v>
      </c>
      <c r="T1938" s="32">
        <v>0.99797570850202399</v>
      </c>
      <c r="U1938" s="32">
        <v>0.97874294709007503</v>
      </c>
      <c r="V1938" s="32">
        <v>0.744996211441179</v>
      </c>
      <c r="W1938" s="32" t="s">
        <v>3598</v>
      </c>
      <c r="X1938" s="32" t="s">
        <v>3598</v>
      </c>
      <c r="Y1938" s="32" t="s">
        <v>3862</v>
      </c>
      <c r="Z1938" s="32" t="s">
        <v>2568</v>
      </c>
      <c r="AA1938" s="32" t="e">
        <v>#N/A</v>
      </c>
    </row>
    <row r="1939" spans="1:27" x14ac:dyDescent="0.2">
      <c r="A1939" s="32" t="s">
        <v>4681</v>
      </c>
      <c r="B1939" s="32">
        <v>0.56576882897233105</v>
      </c>
      <c r="C1939" s="32" t="s">
        <v>242</v>
      </c>
      <c r="D1939" s="32">
        <v>0.60369393987126996</v>
      </c>
      <c r="E1939" s="32">
        <v>3.6055425344995902</v>
      </c>
      <c r="F1939" s="32">
        <v>0.10121457489878501</v>
      </c>
      <c r="G1939" s="32">
        <v>1.1376837279372799E-3</v>
      </c>
      <c r="H1939" s="32">
        <v>0.27302357196492599</v>
      </c>
      <c r="I1939" s="32">
        <v>0.37987578265851302</v>
      </c>
      <c r="J1939" s="32" t="s">
        <v>242</v>
      </c>
      <c r="K1939" s="32">
        <v>-0.640703013781178</v>
      </c>
      <c r="L1939" s="32">
        <v>-0.95125493773121395</v>
      </c>
      <c r="M1939" s="32">
        <v>0.86290322580645196</v>
      </c>
      <c r="N1939" s="32">
        <v>0.96733368101772399</v>
      </c>
      <c r="O1939" s="32">
        <v>0.73914217213782396</v>
      </c>
      <c r="P1939" s="32">
        <v>0.20627462423349499</v>
      </c>
      <c r="Q1939" s="32" t="s">
        <v>242</v>
      </c>
      <c r="R1939" s="32">
        <v>-0.32100525464105001</v>
      </c>
      <c r="S1939" s="32">
        <v>-0.588074967715842</v>
      </c>
      <c r="T1939" s="32">
        <v>0.75303643724696401</v>
      </c>
      <c r="U1939" s="32">
        <v>0.91659158953230002</v>
      </c>
      <c r="V1939" s="32">
        <v>0.625896795577355</v>
      </c>
      <c r="W1939" s="32" t="s">
        <v>3598</v>
      </c>
      <c r="X1939" s="32" t="s">
        <v>3598</v>
      </c>
      <c r="Y1939" s="32" t="s">
        <v>3862</v>
      </c>
      <c r="Z1939" s="32" t="s">
        <v>703</v>
      </c>
      <c r="AA1939" s="32" t="e">
        <v>#N/A</v>
      </c>
    </row>
    <row r="1940" spans="1:27" x14ac:dyDescent="0.2">
      <c r="A1940" s="32" t="s">
        <v>4680</v>
      </c>
      <c r="B1940" s="32">
        <v>0.351631904084726</v>
      </c>
      <c r="C1940" s="32" t="s">
        <v>242</v>
      </c>
      <c r="D1940" s="32">
        <v>5.0850395752438599E-3</v>
      </c>
      <c r="E1940" s="32">
        <v>1.0385919538442701</v>
      </c>
      <c r="F1940" s="32">
        <v>0.23279352226720701</v>
      </c>
      <c r="G1940" s="32">
        <v>0.53360912499986801</v>
      </c>
      <c r="H1940" s="32">
        <v>0.497971371458511</v>
      </c>
      <c r="I1940" s="32">
        <v>0.426663270316614</v>
      </c>
      <c r="J1940" s="32" t="s">
        <v>242</v>
      </c>
      <c r="K1940" s="32">
        <v>-0.399959037367138</v>
      </c>
      <c r="L1940" s="32">
        <v>-0.46484411118687202</v>
      </c>
      <c r="M1940" s="32">
        <v>0.69153225806451601</v>
      </c>
      <c r="N1940" s="32">
        <v>0.96447268678212394</v>
      </c>
      <c r="O1940" s="32">
        <v>0.65540665617218996</v>
      </c>
      <c r="P1940" s="32">
        <v>0.54144849792919203</v>
      </c>
      <c r="Q1940" s="32" t="s">
        <v>242</v>
      </c>
      <c r="R1940" s="32">
        <v>0.68955064028175705</v>
      </c>
      <c r="S1940" s="32">
        <v>3.4864212822933598</v>
      </c>
      <c r="T1940" s="32">
        <v>5.0607287449392697E-2</v>
      </c>
      <c r="U1940" s="32">
        <v>2.8866938522542499E-3</v>
      </c>
      <c r="V1940" s="32">
        <v>0.24523840849714101</v>
      </c>
      <c r="W1940" s="32" t="s">
        <v>3598</v>
      </c>
      <c r="X1940" s="32" t="s">
        <v>3598</v>
      </c>
      <c r="Y1940" s="32" t="s">
        <v>3862</v>
      </c>
      <c r="Z1940" s="32" t="s">
        <v>703</v>
      </c>
      <c r="AA1940" s="32" t="e">
        <v>#N/A</v>
      </c>
    </row>
    <row r="1941" spans="1:27" x14ac:dyDescent="0.2">
      <c r="A1941" s="32" t="s">
        <v>4679</v>
      </c>
      <c r="B1941" s="32">
        <v>0.25447362009824998</v>
      </c>
      <c r="C1941" s="32" t="s">
        <v>242</v>
      </c>
      <c r="D1941" s="32">
        <v>-0.26651600990428798</v>
      </c>
      <c r="E1941" s="32">
        <v>-0.12608580374220199</v>
      </c>
      <c r="F1941" s="32">
        <v>0.54251012145749</v>
      </c>
      <c r="G1941" s="32">
        <v>0.93100504453205302</v>
      </c>
      <c r="H1941" s="32">
        <v>0.60507908448180103</v>
      </c>
      <c r="I1941" s="32">
        <v>0.40799904310672402</v>
      </c>
      <c r="J1941" s="32" t="s">
        <v>242</v>
      </c>
      <c r="K1941" s="32">
        <v>-0.49599540307325801</v>
      </c>
      <c r="L1941" s="32">
        <v>-0.65888065040681898</v>
      </c>
      <c r="M1941" s="32">
        <v>0.77016129032258096</v>
      </c>
      <c r="N1941" s="32">
        <v>0.96447268678212394</v>
      </c>
      <c r="O1941" s="32">
        <v>0.69005117287986395</v>
      </c>
      <c r="P1941" s="32">
        <v>0.26757049081741002</v>
      </c>
      <c r="Q1941" s="32" t="s">
        <v>242</v>
      </c>
      <c r="R1941" s="32">
        <v>-0.13619699787633999</v>
      </c>
      <c r="S1941" s="32">
        <v>0.15706001486329399</v>
      </c>
      <c r="T1941" s="32">
        <v>0.437246963562753</v>
      </c>
      <c r="U1941" s="32">
        <v>0.91439533174342902</v>
      </c>
      <c r="V1941" s="32">
        <v>0.55416722579895705</v>
      </c>
      <c r="W1941" s="32" t="s">
        <v>3598</v>
      </c>
      <c r="X1941" s="32" t="s">
        <v>3598</v>
      </c>
      <c r="Y1941" s="32" t="s">
        <v>3862</v>
      </c>
      <c r="Z1941" s="32" t="s">
        <v>703</v>
      </c>
      <c r="AA1941" s="32" t="e">
        <v>#N/A</v>
      </c>
    </row>
    <row r="1942" spans="1:27" x14ac:dyDescent="0.2">
      <c r="A1942" s="32" t="s">
        <v>4678</v>
      </c>
      <c r="B1942" s="32">
        <v>0.29481879269649203</v>
      </c>
      <c r="C1942" s="32" t="s">
        <v>242</v>
      </c>
      <c r="D1942" s="32">
        <v>-0.153733128512097</v>
      </c>
      <c r="E1942" s="32">
        <v>0.35754897471581198</v>
      </c>
      <c r="F1942" s="32">
        <v>0.35020242914979799</v>
      </c>
      <c r="G1942" s="32">
        <v>0.89390324303802804</v>
      </c>
      <c r="H1942" s="32">
        <v>0.56108991874861602</v>
      </c>
      <c r="I1942" s="32">
        <v>0.33252492034568998</v>
      </c>
      <c r="J1942" s="32" t="s">
        <v>242</v>
      </c>
      <c r="K1942" s="32">
        <v>-0.88434582194228195</v>
      </c>
      <c r="L1942" s="32">
        <v>-1.44352270477768</v>
      </c>
      <c r="M1942" s="32">
        <v>0.95766129032258096</v>
      </c>
      <c r="N1942" s="32">
        <v>0.97788484015938604</v>
      </c>
      <c r="O1942" s="32">
        <v>0.81174522013094996</v>
      </c>
      <c r="P1942" s="32">
        <v>0.193792179396722</v>
      </c>
      <c r="Q1942" s="32" t="s">
        <v>242</v>
      </c>
      <c r="R1942" s="32">
        <v>-0.35864007406704801</v>
      </c>
      <c r="S1942" s="32">
        <v>-0.73981613452454797</v>
      </c>
      <c r="T1942" s="32">
        <v>0.834008097165992</v>
      </c>
      <c r="U1942" s="32">
        <v>0.91664263253335498</v>
      </c>
      <c r="V1942" s="32">
        <v>0.64006781815386304</v>
      </c>
      <c r="W1942" s="32" t="s">
        <v>3598</v>
      </c>
      <c r="X1942" s="32" t="s">
        <v>3598</v>
      </c>
      <c r="Y1942" s="32" t="s">
        <v>3862</v>
      </c>
      <c r="Z1942" s="32" t="s">
        <v>703</v>
      </c>
      <c r="AA1942" s="32" t="e">
        <v>#N/A</v>
      </c>
    </row>
    <row r="1943" spans="1:27" x14ac:dyDescent="0.2">
      <c r="A1943" s="32" t="s">
        <v>4677</v>
      </c>
      <c r="B1943" s="32">
        <v>2.05717393102791</v>
      </c>
      <c r="C1943" s="32" t="s">
        <v>242</v>
      </c>
      <c r="D1943" s="32">
        <v>4.7728411736142</v>
      </c>
      <c r="E1943" s="32">
        <v>21.4836511078963</v>
      </c>
      <c r="F1943" s="32">
        <v>2.0242914979756699E-3</v>
      </c>
      <c r="G1943" s="32">
        <v>8.0343263654006196E-101</v>
      </c>
      <c r="H1943" s="32">
        <v>9.0822518312810402E-7</v>
      </c>
      <c r="I1943" s="32">
        <v>0.40849176439042101</v>
      </c>
      <c r="J1943" s="32" t="s">
        <v>242</v>
      </c>
      <c r="K1943" s="32">
        <v>-0.49346011667430101</v>
      </c>
      <c r="L1943" s="32">
        <v>-0.65375823458893501</v>
      </c>
      <c r="M1943" s="32">
        <v>0.76814516129032295</v>
      </c>
      <c r="N1943" s="32">
        <v>0.96447268678212394</v>
      </c>
      <c r="O1943" s="32">
        <v>0.68915624299536205</v>
      </c>
      <c r="P1943" s="32">
        <v>0.49314914689879602</v>
      </c>
      <c r="Q1943" s="32" t="s">
        <v>242</v>
      </c>
      <c r="R1943" s="32">
        <v>0.54392713637755297</v>
      </c>
      <c r="S1943" s="32">
        <v>2.89927669825608</v>
      </c>
      <c r="T1943" s="32">
        <v>6.4777327935222603E-2</v>
      </c>
      <c r="U1943" s="32">
        <v>1.7763033519122201E-2</v>
      </c>
      <c r="V1943" s="32">
        <v>0.29324580719805798</v>
      </c>
      <c r="W1943" s="32" t="s">
        <v>3598</v>
      </c>
      <c r="X1943" s="32" t="s">
        <v>3598</v>
      </c>
      <c r="Y1943" s="32" t="s">
        <v>3862</v>
      </c>
      <c r="Z1943" s="32" t="s">
        <v>703</v>
      </c>
      <c r="AA1943" s="32" t="e">
        <v>#N/A</v>
      </c>
    </row>
    <row r="1944" spans="1:27" x14ac:dyDescent="0.2">
      <c r="A1944" s="32" t="s">
        <v>4676</v>
      </c>
      <c r="B1944" s="32">
        <v>0.36604349598858499</v>
      </c>
      <c r="C1944" s="32" t="s">
        <v>242</v>
      </c>
      <c r="D1944" s="32">
        <v>4.5371912965306599E-2</v>
      </c>
      <c r="E1944" s="32">
        <v>1.2113498480056599</v>
      </c>
      <c r="F1944" s="32">
        <v>0.21052631578947401</v>
      </c>
      <c r="G1944" s="32">
        <v>0.43888564975509597</v>
      </c>
      <c r="H1944" s="32">
        <v>0.48190543406553299</v>
      </c>
      <c r="I1944" s="32">
        <v>0.59515845544331003</v>
      </c>
      <c r="J1944" s="32" t="s">
        <v>242</v>
      </c>
      <c r="K1944" s="32">
        <v>0.467029187571181</v>
      </c>
      <c r="L1944" s="32">
        <v>1.2868610212862399</v>
      </c>
      <c r="M1944" s="32">
        <v>0.155241935483871</v>
      </c>
      <c r="N1944" s="32">
        <v>0.44546704278591198</v>
      </c>
      <c r="O1944" s="32">
        <v>0.32023949790255701</v>
      </c>
      <c r="P1944" s="32">
        <v>0.41053372014974898</v>
      </c>
      <c r="Q1944" s="32" t="s">
        <v>242</v>
      </c>
      <c r="R1944" s="32">
        <v>0.294839981724769</v>
      </c>
      <c r="S1944" s="32">
        <v>1.8949733414034</v>
      </c>
      <c r="T1944" s="32">
        <v>0.10728744939271299</v>
      </c>
      <c r="U1944" s="32">
        <v>0.18580851970929099</v>
      </c>
      <c r="V1944" s="32">
        <v>0.384058061164534</v>
      </c>
      <c r="W1944" s="32" t="s">
        <v>3598</v>
      </c>
      <c r="X1944" s="32" t="s">
        <v>3598</v>
      </c>
      <c r="Y1944" s="32" t="s">
        <v>3862</v>
      </c>
      <c r="Z1944" s="32" t="s">
        <v>703</v>
      </c>
      <c r="AA1944" s="32" t="e">
        <v>#N/A</v>
      </c>
    </row>
    <row r="1945" spans="1:27" x14ac:dyDescent="0.2">
      <c r="A1945" s="32" t="s">
        <v>4675</v>
      </c>
      <c r="B1945" s="32">
        <v>0.548175003607694</v>
      </c>
      <c r="C1945" s="32" t="s">
        <v>242</v>
      </c>
      <c r="D1945" s="32">
        <v>0.55451129442582203</v>
      </c>
      <c r="E1945" s="32">
        <v>3.3946378516224698</v>
      </c>
      <c r="F1945" s="32">
        <v>0.105263157894737</v>
      </c>
      <c r="G1945" s="32">
        <v>2.3778772607848699E-3</v>
      </c>
      <c r="H1945" s="32">
        <v>0.289614489105538</v>
      </c>
      <c r="I1945" s="32">
        <v>0.541060332550657</v>
      </c>
      <c r="J1945" s="32" t="s">
        <v>242</v>
      </c>
      <c r="K1945" s="32">
        <v>0.188668500267688</v>
      </c>
      <c r="L1945" s="32">
        <v>0.72444756444493097</v>
      </c>
      <c r="M1945" s="32">
        <v>0.26209677419354799</v>
      </c>
      <c r="N1945" s="32">
        <v>0.73841871799685999</v>
      </c>
      <c r="O1945" s="32">
        <v>0.42517632065213901</v>
      </c>
      <c r="P1945" s="32">
        <v>0.35231289097593099</v>
      </c>
      <c r="Q1945" s="32" t="s">
        <v>242</v>
      </c>
      <c r="R1945" s="32">
        <v>0.119303023905937</v>
      </c>
      <c r="S1945" s="32">
        <v>1.1872196387489999</v>
      </c>
      <c r="T1945" s="32">
        <v>0.188259109311741</v>
      </c>
      <c r="U1945" s="32">
        <v>0.51168887371395899</v>
      </c>
      <c r="V1945" s="32">
        <v>0.45251764394070598</v>
      </c>
      <c r="W1945" s="32" t="s">
        <v>3598</v>
      </c>
      <c r="X1945" s="32" t="s">
        <v>3598</v>
      </c>
      <c r="Y1945" s="32" t="s">
        <v>3862</v>
      </c>
      <c r="Z1945" s="32" t="s">
        <v>703</v>
      </c>
      <c r="AA1945" s="32" t="e">
        <v>#N/A</v>
      </c>
    </row>
    <row r="1946" spans="1:27" x14ac:dyDescent="0.2">
      <c r="A1946" s="32" t="s">
        <v>4674</v>
      </c>
      <c r="B1946" s="32">
        <v>0.72136010830651698</v>
      </c>
      <c r="C1946" s="32" t="s">
        <v>242</v>
      </c>
      <c r="D1946" s="32">
        <v>1.03864146079404</v>
      </c>
      <c r="E1946" s="32">
        <v>5.4706815106076396</v>
      </c>
      <c r="F1946" s="32">
        <v>7.8947368421052697E-2</v>
      </c>
      <c r="G1946" s="32">
        <v>2.2498876643985799E-7</v>
      </c>
      <c r="H1946" s="32">
        <v>0.149485757868907</v>
      </c>
      <c r="I1946" s="32">
        <v>0.50025571551727399</v>
      </c>
      <c r="J1946" s="32" t="s">
        <v>242</v>
      </c>
      <c r="K1946" s="32">
        <v>-2.12907485052614E-2</v>
      </c>
      <c r="L1946" s="32">
        <v>0.30023569730920202</v>
      </c>
      <c r="M1946" s="32">
        <v>0.375</v>
      </c>
      <c r="N1946" s="32">
        <v>0.89104904870050805</v>
      </c>
      <c r="O1946" s="32">
        <v>0.50849313810441299</v>
      </c>
      <c r="P1946" s="32">
        <v>0.21533209793083899</v>
      </c>
      <c r="Q1946" s="32" t="s">
        <v>242</v>
      </c>
      <c r="R1946" s="32">
        <v>-0.29369679131413501</v>
      </c>
      <c r="S1946" s="32">
        <v>-0.47796900328769198</v>
      </c>
      <c r="T1946" s="32">
        <v>0.69635627530364397</v>
      </c>
      <c r="U1946" s="32">
        <v>0.91659158953230002</v>
      </c>
      <c r="V1946" s="32">
        <v>0.61550519679962101</v>
      </c>
      <c r="W1946" s="32" t="s">
        <v>3598</v>
      </c>
      <c r="X1946" s="32" t="s">
        <v>3598</v>
      </c>
      <c r="Y1946" s="32" t="s">
        <v>3862</v>
      </c>
      <c r="Z1946" s="32" t="s">
        <v>703</v>
      </c>
      <c r="AA1946" s="32" t="e">
        <v>#N/A</v>
      </c>
    </row>
    <row r="1947" spans="1:27" x14ac:dyDescent="0.2">
      <c r="A1947" s="32" t="s">
        <v>4673</v>
      </c>
      <c r="B1947" s="32">
        <v>0.27337552642141499</v>
      </c>
      <c r="C1947" s="32" t="s">
        <v>242</v>
      </c>
      <c r="D1947" s="32">
        <v>-0.213676690559682</v>
      </c>
      <c r="E1947" s="32">
        <v>0.100499403069779</v>
      </c>
      <c r="F1947" s="32">
        <v>0.45344129554655899</v>
      </c>
      <c r="G1947" s="32">
        <v>0.93100504453205302</v>
      </c>
      <c r="H1947" s="32">
        <v>0.584600405113882</v>
      </c>
      <c r="I1947" s="32">
        <v>0.411740804786353</v>
      </c>
      <c r="J1947" s="32" t="s">
        <v>242</v>
      </c>
      <c r="K1947" s="32">
        <v>-0.47674225162964601</v>
      </c>
      <c r="L1947" s="32">
        <v>-0.61998064781167705</v>
      </c>
      <c r="M1947" s="32">
        <v>0.75604838709677402</v>
      </c>
      <c r="N1947" s="32">
        <v>0.96447268678212394</v>
      </c>
      <c r="O1947" s="32">
        <v>0.68322716396976602</v>
      </c>
      <c r="P1947" s="32">
        <v>0.59554395096766</v>
      </c>
      <c r="Q1947" s="32" t="s">
        <v>242</v>
      </c>
      <c r="R1947" s="32">
        <v>0.85264950700958198</v>
      </c>
      <c r="S1947" s="32">
        <v>4.14402540315601</v>
      </c>
      <c r="T1947" s="32">
        <v>4.2510121457489898E-2</v>
      </c>
      <c r="U1947" s="32">
        <v>2.37916712696554E-4</v>
      </c>
      <c r="V1947" s="32">
        <v>0.19692684981095601</v>
      </c>
      <c r="W1947" s="32" t="s">
        <v>3598</v>
      </c>
      <c r="X1947" s="32" t="s">
        <v>3598</v>
      </c>
      <c r="Y1947" s="32" t="s">
        <v>3862</v>
      </c>
      <c r="Z1947" s="32" t="s">
        <v>2755</v>
      </c>
      <c r="AA1947" s="32" t="e">
        <v>#N/A</v>
      </c>
    </row>
    <row r="1948" spans="1:27" x14ac:dyDescent="0.2">
      <c r="A1948" s="32" t="s">
        <v>4672</v>
      </c>
      <c r="B1948" s="32">
        <v>0.137362945995674</v>
      </c>
      <c r="C1948" s="32" t="s">
        <v>242</v>
      </c>
      <c r="D1948" s="32">
        <v>-0.59389295283117804</v>
      </c>
      <c r="E1948" s="32">
        <v>-1.5299413650674101</v>
      </c>
      <c r="F1948" s="32">
        <v>0.98785425101214597</v>
      </c>
      <c r="G1948" s="32">
        <v>0.95297674560774204</v>
      </c>
      <c r="H1948" s="32">
        <v>0.723708143622672</v>
      </c>
      <c r="I1948" s="32">
        <v>0.26780214921816697</v>
      </c>
      <c r="J1948" s="32" t="s">
        <v>242</v>
      </c>
      <c r="K1948" s="32">
        <v>-1.2173754002696799</v>
      </c>
      <c r="L1948" s="32">
        <v>-2.1163918451434101</v>
      </c>
      <c r="M1948" s="32">
        <v>0.98991935483870996</v>
      </c>
      <c r="N1948" s="32">
        <v>0.99254501157173103</v>
      </c>
      <c r="O1948" s="32">
        <v>0.88826929089204598</v>
      </c>
      <c r="P1948" s="32">
        <v>0.126322029537769</v>
      </c>
      <c r="Q1948" s="32" t="s">
        <v>242</v>
      </c>
      <c r="R1948" s="32">
        <v>-0.56206391769631703</v>
      </c>
      <c r="S1948" s="32">
        <v>-1.5600079637882101</v>
      </c>
      <c r="T1948" s="32">
        <v>0.98582995951416996</v>
      </c>
      <c r="U1948" s="32">
        <v>0.95805244389091804</v>
      </c>
      <c r="V1948" s="32">
        <v>0.71296376447061105</v>
      </c>
      <c r="W1948" s="32" t="s">
        <v>3598</v>
      </c>
      <c r="X1948" s="32" t="s">
        <v>3598</v>
      </c>
      <c r="Y1948" s="32" t="s">
        <v>3862</v>
      </c>
      <c r="Z1948" s="32" t="s">
        <v>2755</v>
      </c>
      <c r="AA1948" s="32" t="e">
        <v>#N/A</v>
      </c>
    </row>
    <row r="1949" spans="1:27" x14ac:dyDescent="0.2">
      <c r="A1949" s="32" t="s">
        <v>4671</v>
      </c>
      <c r="B1949" s="32">
        <v>0.22865848292968399</v>
      </c>
      <c r="C1949" s="32" t="s">
        <v>242</v>
      </c>
      <c r="D1949" s="32">
        <v>-0.3386809150442</v>
      </c>
      <c r="E1949" s="32">
        <v>-0.43554285501595902</v>
      </c>
      <c r="F1949" s="32">
        <v>0.668016194331984</v>
      </c>
      <c r="G1949" s="32">
        <v>0.93100504453205302</v>
      </c>
      <c r="H1949" s="32">
        <v>0.63257494027924699</v>
      </c>
      <c r="I1949" s="32">
        <v>0.48739508341791599</v>
      </c>
      <c r="J1949" s="32" t="s">
        <v>242</v>
      </c>
      <c r="K1949" s="32">
        <v>-8.7464844738474906E-2</v>
      </c>
      <c r="L1949" s="32">
        <v>0.166534338197045</v>
      </c>
      <c r="M1949" s="32">
        <v>0.421370967741935</v>
      </c>
      <c r="N1949" s="32">
        <v>0.92399842670810595</v>
      </c>
      <c r="O1949" s="32">
        <v>0.53484898592854302</v>
      </c>
      <c r="P1949" s="32">
        <v>0.253312986135035</v>
      </c>
      <c r="Q1949" s="32" t="s">
        <v>242</v>
      </c>
      <c r="R1949" s="32">
        <v>-0.179183658038119</v>
      </c>
      <c r="S1949" s="32">
        <v>-1.6259428929537901E-2</v>
      </c>
      <c r="T1949" s="32">
        <v>0.50809716599190302</v>
      </c>
      <c r="U1949" s="32">
        <v>0.91659158953230002</v>
      </c>
      <c r="V1949" s="32">
        <v>0.57110325247134197</v>
      </c>
      <c r="W1949" s="32" t="s">
        <v>3598</v>
      </c>
      <c r="X1949" s="32" t="s">
        <v>3598</v>
      </c>
      <c r="Y1949" s="32" t="s">
        <v>3862</v>
      </c>
      <c r="Z1949" s="32" t="s">
        <v>2755</v>
      </c>
      <c r="AA1949" s="32" t="e">
        <v>#N/A</v>
      </c>
    </row>
    <row r="1950" spans="1:27" x14ac:dyDescent="0.2">
      <c r="A1950" s="32" t="s">
        <v>4670</v>
      </c>
      <c r="B1950" s="32">
        <v>0.24678108319917699</v>
      </c>
      <c r="C1950" s="32" t="s">
        <v>242</v>
      </c>
      <c r="D1950" s="32">
        <v>-0.288020106201821</v>
      </c>
      <c r="E1950" s="32">
        <v>-0.218299521998185</v>
      </c>
      <c r="F1950" s="32">
        <v>0.58704453441295501</v>
      </c>
      <c r="G1950" s="32">
        <v>0.93100504453205302</v>
      </c>
      <c r="H1950" s="32">
        <v>0.61333432600595295</v>
      </c>
      <c r="I1950" s="32">
        <v>0.49983654818593798</v>
      </c>
      <c r="J1950" s="32" t="s">
        <v>242</v>
      </c>
      <c r="K1950" s="32">
        <v>-2.34475646794081E-2</v>
      </c>
      <c r="L1950" s="32">
        <v>0.29587796112158299</v>
      </c>
      <c r="M1950" s="32">
        <v>0.375</v>
      </c>
      <c r="N1950" s="32">
        <v>0.89195423030909105</v>
      </c>
      <c r="O1950" s="32">
        <v>0.50935336785319196</v>
      </c>
      <c r="P1950" s="32">
        <v>0.23822722785779599</v>
      </c>
      <c r="Q1950" s="32" t="s">
        <v>242</v>
      </c>
      <c r="R1950" s="32">
        <v>-0.22466751926020301</v>
      </c>
      <c r="S1950" s="32">
        <v>-0.19964742648258699</v>
      </c>
      <c r="T1950" s="32">
        <v>0.60121457489878505</v>
      </c>
      <c r="U1950" s="32">
        <v>0.91659158953230002</v>
      </c>
      <c r="V1950" s="32">
        <v>0.58888103273833203</v>
      </c>
      <c r="W1950" s="32" t="s">
        <v>3598</v>
      </c>
      <c r="X1950" s="32" t="s">
        <v>3598</v>
      </c>
      <c r="Y1950" s="32" t="s">
        <v>3862</v>
      </c>
      <c r="Z1950" s="32" t="s">
        <v>1550</v>
      </c>
      <c r="AA1950" s="32" t="e">
        <v>#N/A</v>
      </c>
    </row>
    <row r="1951" spans="1:27" x14ac:dyDescent="0.2">
      <c r="A1951" s="32" t="s">
        <v>4669</v>
      </c>
      <c r="B1951" s="32">
        <v>0.17722952811566001</v>
      </c>
      <c r="C1951" s="32" t="s">
        <v>242</v>
      </c>
      <c r="D1951" s="32">
        <v>-0.48244794681957198</v>
      </c>
      <c r="E1951" s="32">
        <v>-1.0520436546405301</v>
      </c>
      <c r="F1951" s="32">
        <v>0.93522267206477705</v>
      </c>
      <c r="G1951" s="32">
        <v>0.93100504453205302</v>
      </c>
      <c r="H1951" s="32">
        <v>0.68525611621586502</v>
      </c>
      <c r="I1951" s="32">
        <v>0.409377267933488</v>
      </c>
      <c r="J1951" s="32" t="s">
        <v>242</v>
      </c>
      <c r="K1951" s="32">
        <v>-0.48890377790175399</v>
      </c>
      <c r="L1951" s="32">
        <v>-0.64455238636219003</v>
      </c>
      <c r="M1951" s="32">
        <v>0.76209677419354804</v>
      </c>
      <c r="N1951" s="32">
        <v>0.96447268678212394</v>
      </c>
      <c r="O1951" s="32">
        <v>0.68754508953404603</v>
      </c>
      <c r="P1951" s="32">
        <v>0.269353053847596</v>
      </c>
      <c r="Q1951" s="32" t="s">
        <v>242</v>
      </c>
      <c r="R1951" s="32">
        <v>-0.13082253488982001</v>
      </c>
      <c r="S1951" s="32">
        <v>0.178729503304664</v>
      </c>
      <c r="T1951" s="32">
        <v>0.43319838056680199</v>
      </c>
      <c r="U1951" s="32">
        <v>0.91008354934546898</v>
      </c>
      <c r="V1951" s="32">
        <v>0.55204215203252005</v>
      </c>
      <c r="W1951" s="32" t="s">
        <v>3598</v>
      </c>
      <c r="X1951" s="32" t="s">
        <v>3598</v>
      </c>
      <c r="Y1951" s="32" t="s">
        <v>3862</v>
      </c>
      <c r="Z1951" s="32" t="s">
        <v>889</v>
      </c>
      <c r="AA1951" s="32" t="e">
        <v>#N/A</v>
      </c>
    </row>
    <row r="1952" spans="1:27" x14ac:dyDescent="0.2">
      <c r="A1952" s="32" t="s">
        <v>4668</v>
      </c>
      <c r="B1952" s="32">
        <v>0.36397883432316602</v>
      </c>
      <c r="C1952" s="32" t="s">
        <v>242</v>
      </c>
      <c r="D1952" s="32">
        <v>3.9600256116919398E-2</v>
      </c>
      <c r="E1952" s="32">
        <v>1.1865998686936501</v>
      </c>
      <c r="F1952" s="32">
        <v>0.21255060728744901</v>
      </c>
      <c r="G1952" s="32">
        <v>0.45108911512684702</v>
      </c>
      <c r="H1952" s="32">
        <v>0.48420591162441601</v>
      </c>
      <c r="I1952" s="32">
        <v>1.03662555290765</v>
      </c>
      <c r="J1952" s="32" t="s">
        <v>242</v>
      </c>
      <c r="K1952" s="32">
        <v>2.73858831201431</v>
      </c>
      <c r="L1952" s="32">
        <v>5.8764294404954596</v>
      </c>
      <c r="M1952" s="32">
        <v>1.8145161290322599E-2</v>
      </c>
      <c r="N1952" s="32">
        <v>3.81534988112677E-8</v>
      </c>
      <c r="O1952" s="32">
        <v>3.0851793026793598E-3</v>
      </c>
      <c r="P1952" s="32">
        <v>0.433315432354345</v>
      </c>
      <c r="Q1952" s="32" t="s">
        <v>242</v>
      </c>
      <c r="R1952" s="32">
        <v>0.36352729709019799</v>
      </c>
      <c r="S1952" s="32">
        <v>2.1719161708755101</v>
      </c>
      <c r="T1952" s="32">
        <v>0.10121457489878501</v>
      </c>
      <c r="U1952" s="32">
        <v>0.106722667711336</v>
      </c>
      <c r="V1952" s="32">
        <v>0.35810551275309099</v>
      </c>
      <c r="W1952" s="32" t="s">
        <v>3598</v>
      </c>
      <c r="X1952" s="32" t="s">
        <v>3598</v>
      </c>
      <c r="Y1952" s="32" t="s">
        <v>3862</v>
      </c>
      <c r="Z1952" s="32" t="s">
        <v>4667</v>
      </c>
      <c r="AA1952" s="32" t="e">
        <v>#N/A</v>
      </c>
    </row>
    <row r="1953" spans="1:27" x14ac:dyDescent="0.2">
      <c r="A1953" s="32" t="s">
        <v>4666</v>
      </c>
      <c r="B1953" s="32">
        <v>0.21843033937481399</v>
      </c>
      <c r="C1953" s="32" t="s">
        <v>242</v>
      </c>
      <c r="D1953" s="32">
        <v>-0.36727317099755302</v>
      </c>
      <c r="E1953" s="32">
        <v>-0.55815197089347002</v>
      </c>
      <c r="F1953" s="32">
        <v>0.72064777327935203</v>
      </c>
      <c r="G1953" s="32">
        <v>0.93100504453205302</v>
      </c>
      <c r="H1953" s="32">
        <v>0.64329236785402999</v>
      </c>
      <c r="I1953" s="32">
        <v>0.84440003321388502</v>
      </c>
      <c r="J1953" s="32" t="s">
        <v>242</v>
      </c>
      <c r="K1953" s="32">
        <v>1.74949617871786</v>
      </c>
      <c r="L1953" s="32">
        <v>3.8780196391311601</v>
      </c>
      <c r="M1953" s="32">
        <v>2.6209677419354899E-2</v>
      </c>
      <c r="N1953" s="32">
        <v>6.3828816202228696E-4</v>
      </c>
      <c r="O1953" s="32">
        <v>4.0102644379745297E-2</v>
      </c>
      <c r="P1953" s="32">
        <v>0.40616733020447598</v>
      </c>
      <c r="Q1953" s="32" t="s">
        <v>242</v>
      </c>
      <c r="R1953" s="32">
        <v>0.28167522920371402</v>
      </c>
      <c r="S1953" s="32">
        <v>1.84189390755038</v>
      </c>
      <c r="T1953" s="32">
        <v>0.10728744939271299</v>
      </c>
      <c r="U1953" s="32">
        <v>0.20528387744547999</v>
      </c>
      <c r="V1953" s="32">
        <v>0.38909627497476401</v>
      </c>
      <c r="W1953" s="32" t="s">
        <v>3598</v>
      </c>
      <c r="X1953" s="32" t="s">
        <v>3598</v>
      </c>
      <c r="Y1953" s="32" t="s">
        <v>3862</v>
      </c>
      <c r="Z1953" s="32" t="s">
        <v>4665</v>
      </c>
      <c r="AA1953" s="32" t="e">
        <v>#N/A</v>
      </c>
    </row>
    <row r="1954" spans="1:27" x14ac:dyDescent="0.2">
      <c r="A1954" s="32" t="s">
        <v>4664</v>
      </c>
      <c r="B1954" s="32">
        <v>0.23178003122610499</v>
      </c>
      <c r="C1954" s="32" t="s">
        <v>242</v>
      </c>
      <c r="D1954" s="32">
        <v>-0.32995478528436301</v>
      </c>
      <c r="E1954" s="32">
        <v>-0.39812352522849498</v>
      </c>
      <c r="F1954" s="32">
        <v>0.64574898785425106</v>
      </c>
      <c r="G1954" s="32">
        <v>0.93100504453205302</v>
      </c>
      <c r="H1954" s="32">
        <v>0.62928293666306201</v>
      </c>
      <c r="I1954" s="32">
        <v>0.25757815896626601</v>
      </c>
      <c r="J1954" s="32" t="s">
        <v>242</v>
      </c>
      <c r="K1954" s="32">
        <v>-1.2699827145595</v>
      </c>
      <c r="L1954" s="32">
        <v>-2.22268221887215</v>
      </c>
      <c r="M1954" s="32">
        <v>0.99395161290322598</v>
      </c>
      <c r="N1954" s="32">
        <v>0.99439963419700494</v>
      </c>
      <c r="O1954" s="32">
        <v>0.897954606288076</v>
      </c>
      <c r="P1954" s="32">
        <v>0.204773356710478</v>
      </c>
      <c r="Q1954" s="32" t="s">
        <v>242</v>
      </c>
      <c r="R1954" s="32">
        <v>-0.32553160607922299</v>
      </c>
      <c r="S1954" s="32">
        <v>-0.60632492504499202</v>
      </c>
      <c r="T1954" s="32">
        <v>0.75910931174089102</v>
      </c>
      <c r="U1954" s="32">
        <v>0.91659158953230002</v>
      </c>
      <c r="V1954" s="32">
        <v>0.62761061704967203</v>
      </c>
      <c r="W1954" s="32" t="s">
        <v>3598</v>
      </c>
      <c r="X1954" s="32" t="s">
        <v>3598</v>
      </c>
      <c r="Y1954" s="32" t="s">
        <v>3862</v>
      </c>
      <c r="Z1954" s="32" t="s">
        <v>4663</v>
      </c>
      <c r="AA1954" s="32" t="e">
        <v>#N/A</v>
      </c>
    </row>
    <row r="1955" spans="1:27" x14ac:dyDescent="0.2">
      <c r="A1955" s="32" t="s">
        <v>4662</v>
      </c>
      <c r="B1955" s="32">
        <v>0.29898359934444002</v>
      </c>
      <c r="C1955" s="32" t="s">
        <v>242</v>
      </c>
      <c r="D1955" s="32">
        <v>-0.14209062300408101</v>
      </c>
      <c r="E1955" s="32">
        <v>0.40747428698448501</v>
      </c>
      <c r="F1955" s="32">
        <v>0.34008097165991902</v>
      </c>
      <c r="G1955" s="32">
        <v>0.87497481457292903</v>
      </c>
      <c r="H1955" s="32">
        <v>0.55649578760758001</v>
      </c>
      <c r="I1955" s="32">
        <v>0.465073675247414</v>
      </c>
      <c r="J1955" s="32" t="s">
        <v>242</v>
      </c>
      <c r="K1955" s="32">
        <v>-0.20231915368098799</v>
      </c>
      <c r="L1955" s="32">
        <v>-6.5522887811493097E-2</v>
      </c>
      <c r="M1955" s="32">
        <v>0.54233870967741904</v>
      </c>
      <c r="N1955" s="32">
        <v>0.95950178954328003</v>
      </c>
      <c r="O1955" s="32">
        <v>0.58016638644082297</v>
      </c>
      <c r="P1955" s="32">
        <v>0.22300611440794799</v>
      </c>
      <c r="Q1955" s="32" t="s">
        <v>242</v>
      </c>
      <c r="R1955" s="32">
        <v>-0.27055947901956801</v>
      </c>
      <c r="S1955" s="32">
        <v>-0.38468085104084698</v>
      </c>
      <c r="T1955" s="32">
        <v>0.67004048582996001</v>
      </c>
      <c r="U1955" s="32">
        <v>0.91659158953230002</v>
      </c>
      <c r="V1955" s="32">
        <v>0.60663506762144803</v>
      </c>
      <c r="W1955" s="32" t="s">
        <v>3598</v>
      </c>
      <c r="X1955" s="32" t="s">
        <v>3598</v>
      </c>
      <c r="Y1955" s="32" t="s">
        <v>3862</v>
      </c>
      <c r="Z1955" s="32" t="s">
        <v>1546</v>
      </c>
      <c r="AA1955" s="32" t="e">
        <v>#N/A</v>
      </c>
    </row>
    <row r="1956" spans="1:27" x14ac:dyDescent="0.2">
      <c r="A1956" s="32" t="s">
        <v>4661</v>
      </c>
      <c r="B1956" s="32">
        <v>0.23243946347584399</v>
      </c>
      <c r="C1956" s="32" t="s">
        <v>242</v>
      </c>
      <c r="D1956" s="32">
        <v>-0.32811137591419898</v>
      </c>
      <c r="E1956" s="32">
        <v>-0.39021862981049099</v>
      </c>
      <c r="F1956" s="32">
        <v>0.64170040485830004</v>
      </c>
      <c r="G1956" s="32">
        <v>0.93100504453205302</v>
      </c>
      <c r="H1956" s="32">
        <v>0.628586273511199</v>
      </c>
      <c r="I1956" s="32">
        <v>0.46699603805155099</v>
      </c>
      <c r="J1956" s="32" t="s">
        <v>242</v>
      </c>
      <c r="K1956" s="32">
        <v>-0.19242767865757601</v>
      </c>
      <c r="L1956" s="32">
        <v>-4.55376710947678E-2</v>
      </c>
      <c r="M1956" s="32">
        <v>0.530241935483871</v>
      </c>
      <c r="N1956" s="32">
        <v>0.95950178954328003</v>
      </c>
      <c r="O1956" s="32">
        <v>0.57629639345876904</v>
      </c>
      <c r="P1956" s="32">
        <v>0.13591259916413501</v>
      </c>
      <c r="Q1956" s="32" t="s">
        <v>242</v>
      </c>
      <c r="R1956" s="32">
        <v>-0.53314815954151895</v>
      </c>
      <c r="S1956" s="32">
        <v>-1.4434214901850899</v>
      </c>
      <c r="T1956" s="32">
        <v>0.98582995951416996</v>
      </c>
      <c r="U1956" s="32">
        <v>0.94901893296110595</v>
      </c>
      <c r="V1956" s="32">
        <v>0.703034488120584</v>
      </c>
      <c r="W1956" s="32" t="s">
        <v>3598</v>
      </c>
      <c r="X1956" s="32" t="s">
        <v>3598</v>
      </c>
      <c r="Y1956" s="32" t="s">
        <v>3862</v>
      </c>
      <c r="Z1956" s="32" t="s">
        <v>1544</v>
      </c>
      <c r="AA1956" s="32" t="e">
        <v>#N/A</v>
      </c>
    </row>
    <row r="1957" spans="1:27" x14ac:dyDescent="0.2">
      <c r="A1957" s="32" t="s">
        <v>4660</v>
      </c>
      <c r="B1957" s="32">
        <v>0.20421136118295799</v>
      </c>
      <c r="C1957" s="32" t="s">
        <v>242</v>
      </c>
      <c r="D1957" s="32">
        <v>-0.40702160253605602</v>
      </c>
      <c r="E1957" s="32">
        <v>-0.72860092239993901</v>
      </c>
      <c r="F1957" s="32">
        <v>0.81781376518218596</v>
      </c>
      <c r="G1957" s="32">
        <v>0.93100504453205302</v>
      </c>
      <c r="H1957" s="32">
        <v>0.65800393899800802</v>
      </c>
      <c r="I1957" s="32">
        <v>0.45944274938588098</v>
      </c>
      <c r="J1957" s="32" t="s">
        <v>242</v>
      </c>
      <c r="K1957" s="32">
        <v>-0.23129295737620401</v>
      </c>
      <c r="L1957" s="32">
        <v>-0.124062968495736</v>
      </c>
      <c r="M1957" s="32">
        <v>0.56048387096774199</v>
      </c>
      <c r="N1957" s="32">
        <v>0.95950178954328003</v>
      </c>
      <c r="O1957" s="32">
        <v>0.59145639121511995</v>
      </c>
      <c r="P1957" s="32">
        <v>0.26201223849288502</v>
      </c>
      <c r="Q1957" s="32" t="s">
        <v>242</v>
      </c>
      <c r="R1957" s="32">
        <v>-0.152955239173861</v>
      </c>
      <c r="S1957" s="32">
        <v>8.9491865821210798E-2</v>
      </c>
      <c r="T1957" s="32">
        <v>0.46761133603238902</v>
      </c>
      <c r="U1957" s="32">
        <v>0.91659158953230002</v>
      </c>
      <c r="V1957" s="32">
        <v>0.56078321309700696</v>
      </c>
      <c r="W1957" s="32" t="s">
        <v>3598</v>
      </c>
      <c r="X1957" s="32" t="s">
        <v>3598</v>
      </c>
      <c r="Y1957" s="32" t="s">
        <v>3862</v>
      </c>
      <c r="Z1957" s="32" t="s">
        <v>1542</v>
      </c>
      <c r="AA1957" s="32" t="e">
        <v>#N/A</v>
      </c>
    </row>
    <row r="1958" spans="1:27" x14ac:dyDescent="0.2">
      <c r="A1958" s="32" t="s">
        <v>4659</v>
      </c>
      <c r="B1958" s="32">
        <v>0.33072970293385401</v>
      </c>
      <c r="C1958" s="32" t="s">
        <v>242</v>
      </c>
      <c r="D1958" s="32">
        <v>-5.3346002391278201E-2</v>
      </c>
      <c r="E1958" s="32">
        <v>0.78802836043614199</v>
      </c>
      <c r="F1958" s="32">
        <v>0.269230769230769</v>
      </c>
      <c r="G1958" s="32">
        <v>0.68030796324373499</v>
      </c>
      <c r="H1958" s="32">
        <v>0.52127188612479602</v>
      </c>
      <c r="I1958" s="32">
        <v>0.44782994280379201</v>
      </c>
      <c r="J1958" s="32" t="s">
        <v>242</v>
      </c>
      <c r="K1958" s="32">
        <v>-0.291046395182672</v>
      </c>
      <c r="L1958" s="32">
        <v>-0.24479171737343799</v>
      </c>
      <c r="M1958" s="32">
        <v>0.61088709677419395</v>
      </c>
      <c r="N1958" s="32">
        <v>0.95950178954328003</v>
      </c>
      <c r="O1958" s="32">
        <v>0.61449208180545301</v>
      </c>
      <c r="P1958" s="32">
        <v>0.27685910450252799</v>
      </c>
      <c r="Q1958" s="32" t="s">
        <v>242</v>
      </c>
      <c r="R1958" s="32">
        <v>-0.10819164288951599</v>
      </c>
      <c r="S1958" s="32">
        <v>0.26997580155780798</v>
      </c>
      <c r="T1958" s="32">
        <v>0.40485829959514202</v>
      </c>
      <c r="U1958" s="32">
        <v>0.89668756338949995</v>
      </c>
      <c r="V1958" s="32">
        <v>0.54307816297432698</v>
      </c>
      <c r="W1958" s="32" t="s">
        <v>3598</v>
      </c>
      <c r="X1958" s="32" t="s">
        <v>3598</v>
      </c>
      <c r="Y1958" s="32" t="s">
        <v>3862</v>
      </c>
      <c r="Z1958" s="32" t="s">
        <v>1542</v>
      </c>
      <c r="AA1958" s="32" t="e">
        <v>#N/A</v>
      </c>
    </row>
    <row r="1959" spans="1:27" x14ac:dyDescent="0.2">
      <c r="A1959" s="32" t="s">
        <v>4658</v>
      </c>
      <c r="B1959" s="32">
        <v>1.1170770286668199</v>
      </c>
      <c r="C1959" s="32" t="s">
        <v>242</v>
      </c>
      <c r="D1959" s="32">
        <v>2.1448480183494101</v>
      </c>
      <c r="E1959" s="32">
        <v>10.214308883734301</v>
      </c>
      <c r="F1959" s="32">
        <v>2.4291497975708499E-2</v>
      </c>
      <c r="G1959" s="32">
        <v>1.7870170575214399E-23</v>
      </c>
      <c r="H1959" s="32">
        <v>1.5982500255408101E-2</v>
      </c>
      <c r="I1959" s="32">
        <v>0.92017678012778004</v>
      </c>
      <c r="J1959" s="32" t="s">
        <v>242</v>
      </c>
      <c r="K1959" s="32">
        <v>2.1394037434300399</v>
      </c>
      <c r="L1959" s="32">
        <v>4.6658078266178</v>
      </c>
      <c r="M1959" s="32">
        <v>2.4193548387096801E-2</v>
      </c>
      <c r="N1959" s="32">
        <v>2.22266375964927E-5</v>
      </c>
      <c r="O1959" s="32">
        <v>1.6201492018153699E-2</v>
      </c>
      <c r="P1959" s="32">
        <v>0.358959727146416</v>
      </c>
      <c r="Q1959" s="32" t="s">
        <v>242</v>
      </c>
      <c r="R1959" s="32">
        <v>0.13934336714810699</v>
      </c>
      <c r="S1959" s="32">
        <v>1.2680210113394299</v>
      </c>
      <c r="T1959" s="32">
        <v>0.178137651821862</v>
      </c>
      <c r="U1959" s="32">
        <v>0.467090540632073</v>
      </c>
      <c r="V1959" s="32">
        <v>0.44458941105036698</v>
      </c>
      <c r="W1959" s="32" t="s">
        <v>3598</v>
      </c>
      <c r="X1959" s="32" t="s">
        <v>3598</v>
      </c>
      <c r="Y1959" s="32" t="s">
        <v>3862</v>
      </c>
      <c r="Z1959" s="32" t="s">
        <v>1542</v>
      </c>
      <c r="AA1959" s="32" t="e">
        <v>#N/A</v>
      </c>
    </row>
    <row r="1960" spans="1:27" x14ac:dyDescent="0.2">
      <c r="A1960" s="32" t="s">
        <v>4657</v>
      </c>
      <c r="B1960" s="32">
        <v>0.292210928102347</v>
      </c>
      <c r="C1960" s="32" t="s">
        <v>242</v>
      </c>
      <c r="D1960" s="32">
        <v>-0.161023281565531</v>
      </c>
      <c r="E1960" s="32">
        <v>0.32628739039201798</v>
      </c>
      <c r="F1960" s="32">
        <v>0.352226720647773</v>
      </c>
      <c r="G1960" s="32">
        <v>0.90690886269363102</v>
      </c>
      <c r="H1960" s="32">
        <v>0.56396246806281602</v>
      </c>
      <c r="I1960" s="32">
        <v>0.50786906890658401</v>
      </c>
      <c r="J1960" s="32" t="s">
        <v>242</v>
      </c>
      <c r="K1960" s="32">
        <v>1.7883591912016401E-2</v>
      </c>
      <c r="L1960" s="32">
        <v>0.37938543798195101</v>
      </c>
      <c r="M1960" s="32">
        <v>0.34879032258064502</v>
      </c>
      <c r="N1960" s="32">
        <v>0.87290382132891098</v>
      </c>
      <c r="O1960" s="32">
        <v>0.49286585933975602</v>
      </c>
      <c r="P1960" s="32">
        <v>0.193324129701055</v>
      </c>
      <c r="Q1960" s="32" t="s">
        <v>242</v>
      </c>
      <c r="R1960" s="32">
        <v>-0.36005125320776699</v>
      </c>
      <c r="S1960" s="32">
        <v>-0.74550591788620102</v>
      </c>
      <c r="T1960" s="32">
        <v>0.83603238866396801</v>
      </c>
      <c r="U1960" s="32">
        <v>0.91718539792873099</v>
      </c>
      <c r="V1960" s="32">
        <v>0.64059559715912695</v>
      </c>
      <c r="W1960" s="32" t="s">
        <v>3598</v>
      </c>
      <c r="X1960" s="32" t="s">
        <v>3598</v>
      </c>
      <c r="Y1960" s="32" t="s">
        <v>3862</v>
      </c>
      <c r="Z1960" s="32" t="s">
        <v>1074</v>
      </c>
      <c r="AA1960" s="32" t="e">
        <v>#N/A</v>
      </c>
    </row>
    <row r="1961" spans="1:27" x14ac:dyDescent="0.2">
      <c r="A1961" s="32" t="s">
        <v>4656</v>
      </c>
      <c r="B1961" s="32">
        <v>0.63514210236920099</v>
      </c>
      <c r="C1961" s="32" t="s">
        <v>242</v>
      </c>
      <c r="D1961" s="32">
        <v>0.79762340308660595</v>
      </c>
      <c r="E1961" s="32">
        <v>4.43714952858305</v>
      </c>
      <c r="F1961" s="32">
        <v>9.7165991902833995E-2</v>
      </c>
      <c r="G1961" s="32">
        <v>3.8568406695857398E-5</v>
      </c>
      <c r="H1961" s="32">
        <v>0.21254453289530301</v>
      </c>
      <c r="I1961" s="32">
        <v>6.6568635086430801</v>
      </c>
      <c r="J1961" s="32" t="s">
        <v>242</v>
      </c>
      <c r="K1961" s="32">
        <v>31.657397625824299</v>
      </c>
      <c r="L1961" s="32">
        <v>64.305396804632494</v>
      </c>
      <c r="M1961" s="32">
        <v>0</v>
      </c>
      <c r="N1961" s="32">
        <v>0</v>
      </c>
      <c r="O1961" s="32">
        <v>2.9993707453954501E-220</v>
      </c>
      <c r="P1961" s="32">
        <v>0.84254609658620006</v>
      </c>
      <c r="Q1961" s="32" t="s">
        <v>242</v>
      </c>
      <c r="R1961" s="32">
        <v>1.5973658882750801</v>
      </c>
      <c r="S1961" s="32">
        <v>7.1466738642967602</v>
      </c>
      <c r="T1961" s="32">
        <v>2.6315789473684199E-2</v>
      </c>
      <c r="U1961" s="32">
        <v>1.0441815998345399E-11</v>
      </c>
      <c r="V1961" s="32">
        <v>5.5092085800988302E-2</v>
      </c>
      <c r="W1961" s="32" t="s">
        <v>3598</v>
      </c>
      <c r="X1961" s="32" t="s">
        <v>3598</v>
      </c>
      <c r="Y1961" s="32" t="s">
        <v>3862</v>
      </c>
      <c r="Z1961" s="32" t="s">
        <v>1074</v>
      </c>
      <c r="AA1961" s="32" t="e">
        <v>#N/A</v>
      </c>
    </row>
    <row r="1962" spans="1:27" x14ac:dyDescent="0.2">
      <c r="A1962" s="32" t="s">
        <v>4655</v>
      </c>
      <c r="B1962" s="32">
        <v>0.16411263655689801</v>
      </c>
      <c r="C1962" s="32" t="s">
        <v>242</v>
      </c>
      <c r="D1962" s="32">
        <v>-0.51911555113589403</v>
      </c>
      <c r="E1962" s="32">
        <v>-1.20928142398287</v>
      </c>
      <c r="F1962" s="32">
        <v>0.96153846153846201</v>
      </c>
      <c r="G1962" s="32">
        <v>0.93744325476003798</v>
      </c>
      <c r="H1962" s="32">
        <v>0.69815991779717501</v>
      </c>
      <c r="I1962" s="32">
        <v>0.40869855677522798</v>
      </c>
      <c r="J1962" s="32" t="s">
        <v>242</v>
      </c>
      <c r="K1962" s="32">
        <v>-0.49239607106077099</v>
      </c>
      <c r="L1962" s="32">
        <v>-0.65160838513447605</v>
      </c>
      <c r="M1962" s="32">
        <v>0.76814516129032295</v>
      </c>
      <c r="N1962" s="32">
        <v>0.96447268678212394</v>
      </c>
      <c r="O1962" s="32">
        <v>0.68878031188214905</v>
      </c>
      <c r="P1962" s="32">
        <v>0.17658733501775001</v>
      </c>
      <c r="Q1962" s="32" t="s">
        <v>242</v>
      </c>
      <c r="R1962" s="32">
        <v>-0.41051302202893197</v>
      </c>
      <c r="S1962" s="32">
        <v>-0.94896451811174798</v>
      </c>
      <c r="T1962" s="32">
        <v>0.91093117408906898</v>
      </c>
      <c r="U1962" s="32">
        <v>0.92325695239069105</v>
      </c>
      <c r="V1962" s="32">
        <v>0.65928517350401095</v>
      </c>
      <c r="W1962" s="32" t="s">
        <v>3598</v>
      </c>
      <c r="X1962" s="32" t="s">
        <v>3598</v>
      </c>
      <c r="Y1962" s="32" t="s">
        <v>3862</v>
      </c>
      <c r="Z1962" s="32" t="s">
        <v>1074</v>
      </c>
      <c r="AA1962" s="32" t="e">
        <v>#N/A</v>
      </c>
    </row>
    <row r="1963" spans="1:27" x14ac:dyDescent="0.2">
      <c r="A1963" s="32" t="s">
        <v>4654</v>
      </c>
      <c r="B1963" s="32">
        <v>0.44216285656767201</v>
      </c>
      <c r="C1963" s="32" t="s">
        <v>242</v>
      </c>
      <c r="D1963" s="32">
        <v>0.25815972035256601</v>
      </c>
      <c r="E1963" s="32">
        <v>2.1238250642261098</v>
      </c>
      <c r="F1963" s="32">
        <v>0.15384615384615399</v>
      </c>
      <c r="G1963" s="32">
        <v>8.7232162594936699E-2</v>
      </c>
      <c r="H1963" s="32">
        <v>0.398141821480892</v>
      </c>
      <c r="I1963" s="32">
        <v>0.60191043970957803</v>
      </c>
      <c r="J1963" s="32" t="s">
        <v>242</v>
      </c>
      <c r="K1963" s="32">
        <v>0.50177137233700198</v>
      </c>
      <c r="L1963" s="32">
        <v>1.35705581934356</v>
      </c>
      <c r="M1963" s="32">
        <v>0.147177419354839</v>
      </c>
      <c r="N1963" s="32">
        <v>0.40915468660880899</v>
      </c>
      <c r="O1963" s="32">
        <v>0.30791417636386498</v>
      </c>
      <c r="P1963" s="32">
        <v>0.27419789105119202</v>
      </c>
      <c r="Q1963" s="32" t="s">
        <v>242</v>
      </c>
      <c r="R1963" s="32">
        <v>-0.116215254369857</v>
      </c>
      <c r="S1963" s="32">
        <v>0.237625117095495</v>
      </c>
      <c r="T1963" s="32">
        <v>0.41093117408906898</v>
      </c>
      <c r="U1963" s="32">
        <v>0.90268930664591396</v>
      </c>
      <c r="V1963" s="32">
        <v>0.54625902628402501</v>
      </c>
      <c r="W1963" s="32" t="s">
        <v>3598</v>
      </c>
      <c r="X1963" s="32" t="s">
        <v>3598</v>
      </c>
      <c r="Y1963" s="32" t="s">
        <v>3862</v>
      </c>
      <c r="Z1963" s="32" t="s">
        <v>1074</v>
      </c>
      <c r="AA1963" s="32" t="e">
        <v>#N/A</v>
      </c>
    </row>
    <row r="1964" spans="1:27" x14ac:dyDescent="0.2">
      <c r="A1964" s="32" t="s">
        <v>4653</v>
      </c>
      <c r="B1964" s="32">
        <v>0.53143162313381298</v>
      </c>
      <c r="C1964" s="32" t="s">
        <v>242</v>
      </c>
      <c r="D1964" s="32">
        <v>0.50770602448945701</v>
      </c>
      <c r="E1964" s="32">
        <v>3.1939278140980201</v>
      </c>
      <c r="F1964" s="32">
        <v>0.10728744939271299</v>
      </c>
      <c r="G1964" s="32">
        <v>4.6627240939732303E-3</v>
      </c>
      <c r="H1964" s="32">
        <v>0.30582976142057999</v>
      </c>
      <c r="I1964" s="32">
        <v>0.49379444443679599</v>
      </c>
      <c r="J1964" s="32" t="s">
        <v>242</v>
      </c>
      <c r="K1964" s="32">
        <v>-5.4537075043892901E-2</v>
      </c>
      <c r="L1964" s="32">
        <v>0.23306320389068899</v>
      </c>
      <c r="M1964" s="32">
        <v>0.38911290322580599</v>
      </c>
      <c r="N1964" s="32">
        <v>0.91011873068236504</v>
      </c>
      <c r="O1964" s="32">
        <v>0.52174636454211198</v>
      </c>
      <c r="P1964" s="32">
        <v>0.30442141619742302</v>
      </c>
      <c r="Q1964" s="32" t="s">
        <v>242</v>
      </c>
      <c r="R1964" s="32">
        <v>-2.5090724987233099E-2</v>
      </c>
      <c r="S1964" s="32">
        <v>0.60503334767309802</v>
      </c>
      <c r="T1964" s="32">
        <v>0.311740890688259</v>
      </c>
      <c r="U1964" s="32">
        <v>0.79572977409406898</v>
      </c>
      <c r="V1964" s="32">
        <v>0.51000870087858297</v>
      </c>
      <c r="W1964" s="32" t="s">
        <v>3598</v>
      </c>
      <c r="X1964" s="32" t="s">
        <v>3598</v>
      </c>
      <c r="Y1964" s="32" t="s">
        <v>3862</v>
      </c>
      <c r="Z1964" s="32" t="s">
        <v>1074</v>
      </c>
      <c r="AA1964" s="32" t="e">
        <v>#N/A</v>
      </c>
    </row>
    <row r="1965" spans="1:27" x14ac:dyDescent="0.2">
      <c r="A1965" s="32" t="s">
        <v>4652</v>
      </c>
      <c r="B1965" s="32">
        <v>0.27019171743204501</v>
      </c>
      <c r="C1965" s="32" t="s">
        <v>242</v>
      </c>
      <c r="D1965" s="32">
        <v>-0.222576866925245</v>
      </c>
      <c r="E1965" s="32">
        <v>6.23337278213505E-2</v>
      </c>
      <c r="F1965" s="32">
        <v>0.46761133603238902</v>
      </c>
      <c r="G1965" s="32">
        <v>0.93100504453205302</v>
      </c>
      <c r="H1965" s="32">
        <v>0.588067578827697</v>
      </c>
      <c r="I1965" s="32">
        <v>0.36618911114241498</v>
      </c>
      <c r="J1965" s="32" t="s">
        <v>242</v>
      </c>
      <c r="K1965" s="32">
        <v>-0.711127477448392</v>
      </c>
      <c r="L1965" s="32">
        <v>-1.09354394571203</v>
      </c>
      <c r="M1965" s="32">
        <v>0.89314516129032295</v>
      </c>
      <c r="N1965" s="32">
        <v>0.96920097725451004</v>
      </c>
      <c r="O1965" s="32">
        <v>0.76149737792875305</v>
      </c>
      <c r="P1965" s="32">
        <v>0.25689490147580701</v>
      </c>
      <c r="Q1965" s="32" t="s">
        <v>242</v>
      </c>
      <c r="R1965" s="32">
        <v>-0.168384112050777</v>
      </c>
      <c r="S1965" s="32">
        <v>2.7283644589010201E-2</v>
      </c>
      <c r="T1965" s="32">
        <v>0.48987854251012097</v>
      </c>
      <c r="U1965" s="32">
        <v>0.91659158953230002</v>
      </c>
      <c r="V1965" s="32">
        <v>0.56685944680427103</v>
      </c>
      <c r="W1965" s="32" t="s">
        <v>3598</v>
      </c>
      <c r="X1965" s="32" t="s">
        <v>3598</v>
      </c>
      <c r="Y1965" s="32" t="s">
        <v>3862</v>
      </c>
      <c r="Z1965" s="32" t="s">
        <v>1074</v>
      </c>
      <c r="AA1965" s="32" t="e">
        <v>#N/A</v>
      </c>
    </row>
    <row r="1966" spans="1:27" x14ac:dyDescent="0.2">
      <c r="A1966" s="32" t="s">
        <v>4651</v>
      </c>
      <c r="B1966" s="32">
        <v>1.34925411851883</v>
      </c>
      <c r="C1966" s="32" t="s">
        <v>242</v>
      </c>
      <c r="D1966" s="32">
        <v>2.7938872837782598</v>
      </c>
      <c r="E1966" s="32">
        <v>12.997514610272599</v>
      </c>
      <c r="F1966" s="32">
        <v>1.01214574898786E-2</v>
      </c>
      <c r="G1966" s="32">
        <v>1.9336791038408198E-37</v>
      </c>
      <c r="H1966" s="32">
        <v>2.6039313755045999E-3</v>
      </c>
      <c r="I1966" s="32">
        <v>0.84708066089641698</v>
      </c>
      <c r="J1966" s="32" t="s">
        <v>242</v>
      </c>
      <c r="K1966" s="32">
        <v>1.76328928879665</v>
      </c>
      <c r="L1966" s="32">
        <v>3.90588790887554</v>
      </c>
      <c r="M1966" s="32">
        <v>2.6209677419354899E-2</v>
      </c>
      <c r="N1966" s="32">
        <v>5.7392529400023299E-4</v>
      </c>
      <c r="O1966" s="32">
        <v>3.8925855460718098E-2</v>
      </c>
      <c r="P1966" s="32">
        <v>0.43350903643069699</v>
      </c>
      <c r="Q1966" s="32" t="s">
        <v>242</v>
      </c>
      <c r="R1966" s="32">
        <v>0.36411101723067801</v>
      </c>
      <c r="S1966" s="32">
        <v>2.1742696928681</v>
      </c>
      <c r="T1966" s="32">
        <v>0.10121457489878501</v>
      </c>
      <c r="U1966" s="32">
        <v>0.10622385957101101</v>
      </c>
      <c r="V1966" s="32">
        <v>0.35788755507180903</v>
      </c>
      <c r="W1966" s="32" t="s">
        <v>3598</v>
      </c>
      <c r="X1966" s="32" t="s">
        <v>3598</v>
      </c>
      <c r="Y1966" s="32" t="s">
        <v>3862</v>
      </c>
      <c r="Z1966" s="32" t="s">
        <v>2984</v>
      </c>
      <c r="AA1966" s="32" t="e">
        <v>#N/A</v>
      </c>
    </row>
    <row r="1967" spans="1:27" x14ac:dyDescent="0.2">
      <c r="A1967" s="32" t="s">
        <v>4650</v>
      </c>
      <c r="B1967" s="32">
        <v>0.19943812190042301</v>
      </c>
      <c r="C1967" s="32" t="s">
        <v>242</v>
      </c>
      <c r="D1967" s="32">
        <v>-0.42036495057968498</v>
      </c>
      <c r="E1967" s="32">
        <v>-0.78581977596450003</v>
      </c>
      <c r="F1967" s="32">
        <v>0.85020242914979804</v>
      </c>
      <c r="G1967" s="32">
        <v>0.93100504453205302</v>
      </c>
      <c r="H1967" s="32">
        <v>0.662890565757147</v>
      </c>
      <c r="I1967" s="32">
        <v>0.46017623336811903</v>
      </c>
      <c r="J1967" s="32" t="s">
        <v>242</v>
      </c>
      <c r="K1967" s="32">
        <v>-0.22751883187046401</v>
      </c>
      <c r="L1967" s="32">
        <v>-0.116437541957247</v>
      </c>
      <c r="M1967" s="32">
        <v>0.55241935483870996</v>
      </c>
      <c r="N1967" s="32">
        <v>0.95950178954328003</v>
      </c>
      <c r="O1967" s="32">
        <v>0.58998983627224599</v>
      </c>
      <c r="P1967" s="32">
        <v>0.27135565422730001</v>
      </c>
      <c r="Q1967" s="32" t="s">
        <v>242</v>
      </c>
      <c r="R1967" s="32">
        <v>-0.124784654918538</v>
      </c>
      <c r="S1967" s="32">
        <v>0.20307384627925401</v>
      </c>
      <c r="T1967" s="32">
        <v>0.42510121457489902</v>
      </c>
      <c r="U1967" s="32">
        <v>0.90803699301470098</v>
      </c>
      <c r="V1967" s="32">
        <v>0.54965298198454704</v>
      </c>
      <c r="W1967" s="32" t="s">
        <v>3598</v>
      </c>
      <c r="X1967" s="32" t="s">
        <v>3598</v>
      </c>
      <c r="Y1967" s="32" t="s">
        <v>3862</v>
      </c>
      <c r="Z1967" s="32" t="s">
        <v>1074</v>
      </c>
      <c r="AA1967" s="32" t="e">
        <v>#N/A</v>
      </c>
    </row>
    <row r="1968" spans="1:27" x14ac:dyDescent="0.2">
      <c r="A1968" s="32" t="s">
        <v>4649</v>
      </c>
      <c r="B1968" s="32">
        <v>0.355994267700037</v>
      </c>
      <c r="C1968" s="32" t="s">
        <v>242</v>
      </c>
      <c r="D1968" s="32">
        <v>1.72798055541779E-2</v>
      </c>
      <c r="E1968" s="32">
        <v>1.09088546567662</v>
      </c>
      <c r="F1968" s="32">
        <v>0.22672064777327899</v>
      </c>
      <c r="G1968" s="32">
        <v>0.50728128423281404</v>
      </c>
      <c r="H1968" s="32">
        <v>0.49310669801613299</v>
      </c>
      <c r="I1968" s="32">
        <v>0.34927598347900601</v>
      </c>
      <c r="J1968" s="32" t="s">
        <v>242</v>
      </c>
      <c r="K1968" s="32">
        <v>-0.798153599411631</v>
      </c>
      <c r="L1968" s="32">
        <v>-1.26937575070925</v>
      </c>
      <c r="M1968" s="32">
        <v>0.93951612903225801</v>
      </c>
      <c r="N1968" s="32">
        <v>0.97386344277898595</v>
      </c>
      <c r="O1968" s="32">
        <v>0.78760931982680304</v>
      </c>
      <c r="P1968" s="32">
        <v>0.148151248901668</v>
      </c>
      <c r="Q1968" s="32" t="s">
        <v>242</v>
      </c>
      <c r="R1968" s="32">
        <v>-0.49624838718817599</v>
      </c>
      <c r="S1968" s="32">
        <v>-1.2946439858082801</v>
      </c>
      <c r="T1968" s="32">
        <v>0.96761133603238902</v>
      </c>
      <c r="U1968" s="32">
        <v>0.937726893109877</v>
      </c>
      <c r="V1968" s="32">
        <v>0.69014041201670995</v>
      </c>
      <c r="W1968" s="32" t="s">
        <v>3598</v>
      </c>
      <c r="X1968" s="32" t="s">
        <v>3598</v>
      </c>
      <c r="Y1968" s="32" t="s">
        <v>3862</v>
      </c>
      <c r="Z1968" s="32" t="s">
        <v>1074</v>
      </c>
      <c r="AA1968" s="32" t="e">
        <v>#N/A</v>
      </c>
    </row>
    <row r="1969" spans="1:27" x14ac:dyDescent="0.2">
      <c r="A1969" s="32" t="s">
        <v>4648</v>
      </c>
      <c r="B1969" s="32">
        <v>0.23314593192414901</v>
      </c>
      <c r="C1969" s="32" t="s">
        <v>242</v>
      </c>
      <c r="D1969" s="32">
        <v>-0.3261364792393</v>
      </c>
      <c r="E1969" s="32">
        <v>-0.38174989143413202</v>
      </c>
      <c r="F1969" s="32">
        <v>0.63562753036437203</v>
      </c>
      <c r="G1969" s="32">
        <v>0.93100504453205302</v>
      </c>
      <c r="H1969" s="32">
        <v>0.62783945092951399</v>
      </c>
      <c r="I1969" s="32">
        <v>0.41362613037071</v>
      </c>
      <c r="J1969" s="32" t="s">
        <v>242</v>
      </c>
      <c r="K1969" s="32">
        <v>-0.467041350796287</v>
      </c>
      <c r="L1969" s="32">
        <v>-0.60038047644762405</v>
      </c>
      <c r="M1969" s="32">
        <v>0.75201612903225801</v>
      </c>
      <c r="N1969" s="32">
        <v>0.96447268678212394</v>
      </c>
      <c r="O1969" s="32">
        <v>0.67976485314902702</v>
      </c>
      <c r="P1969" s="32">
        <v>0.194960835798515</v>
      </c>
      <c r="Q1969" s="32" t="s">
        <v>242</v>
      </c>
      <c r="R1969" s="32">
        <v>-0.35511655177412699</v>
      </c>
      <c r="S1969" s="32">
        <v>-0.72560951968863796</v>
      </c>
      <c r="T1969" s="32">
        <v>0.82388663967611298</v>
      </c>
      <c r="U1969" s="32">
        <v>0.91659158953230002</v>
      </c>
      <c r="V1969" s="32">
        <v>0.63874886139364395</v>
      </c>
      <c r="W1969" s="32" t="s">
        <v>3598</v>
      </c>
      <c r="X1969" s="32" t="s">
        <v>3598</v>
      </c>
      <c r="Y1969" s="32" t="s">
        <v>3862</v>
      </c>
      <c r="Z1969" s="32" t="s">
        <v>4645</v>
      </c>
      <c r="AA1969" s="32" t="e">
        <v>#N/A</v>
      </c>
    </row>
    <row r="1970" spans="1:27" x14ac:dyDescent="0.2">
      <c r="A1970" s="32" t="s">
        <v>4647</v>
      </c>
      <c r="B1970" s="32">
        <v>0.14021066977673199</v>
      </c>
      <c r="C1970" s="32" t="s">
        <v>242</v>
      </c>
      <c r="D1970" s="32">
        <v>-0.58593228560005794</v>
      </c>
      <c r="E1970" s="32">
        <v>-1.4958044864456199</v>
      </c>
      <c r="F1970" s="32">
        <v>0.98785425101214597</v>
      </c>
      <c r="G1970" s="32">
        <v>0.94993137748023604</v>
      </c>
      <c r="H1970" s="32">
        <v>0.72103948991644096</v>
      </c>
      <c r="I1970" s="32">
        <v>0.477341541599696</v>
      </c>
      <c r="J1970" s="32" t="s">
        <v>242</v>
      </c>
      <c r="K1970" s="32">
        <v>-0.139195120406398</v>
      </c>
      <c r="L1970" s="32">
        <v>6.2015975911101598E-2</v>
      </c>
      <c r="M1970" s="32">
        <v>0.46572580645161299</v>
      </c>
      <c r="N1970" s="32">
        <v>0.94770415114070805</v>
      </c>
      <c r="O1970" s="32">
        <v>0.55535201784007604</v>
      </c>
      <c r="P1970" s="32">
        <v>0.14334352719937499</v>
      </c>
      <c r="Q1970" s="32" t="s">
        <v>242</v>
      </c>
      <c r="R1970" s="32">
        <v>-0.51074376373357999</v>
      </c>
      <c r="S1970" s="32">
        <v>-1.3530884099845699</v>
      </c>
      <c r="T1970" s="32">
        <v>0.97368421052631604</v>
      </c>
      <c r="U1970" s="32">
        <v>0.94142131267556295</v>
      </c>
      <c r="V1970" s="32">
        <v>0.69523475406728796</v>
      </c>
      <c r="W1970" s="32" t="s">
        <v>3598</v>
      </c>
      <c r="X1970" s="32" t="s">
        <v>3598</v>
      </c>
      <c r="Y1970" s="32" t="s">
        <v>3862</v>
      </c>
      <c r="Z1970" s="32" t="s">
        <v>4645</v>
      </c>
      <c r="AA1970" s="32" t="e">
        <v>#N/A</v>
      </c>
    </row>
    <row r="1971" spans="1:27" x14ac:dyDescent="0.2">
      <c r="A1971" s="32" t="s">
        <v>4646</v>
      </c>
      <c r="B1971" s="32">
        <v>0.247939317222438</v>
      </c>
      <c r="C1971" s="32" t="s">
        <v>242</v>
      </c>
      <c r="D1971" s="32">
        <v>-0.28478232180142699</v>
      </c>
      <c r="E1971" s="32">
        <v>-0.204415277138947</v>
      </c>
      <c r="F1971" s="32">
        <v>0.57489878542510098</v>
      </c>
      <c r="G1971" s="32">
        <v>0.93100504453205302</v>
      </c>
      <c r="H1971" s="32">
        <v>0.61209454158927901</v>
      </c>
      <c r="I1971" s="32">
        <v>0.39440529801743601</v>
      </c>
      <c r="J1971" s="32" t="s">
        <v>242</v>
      </c>
      <c r="K1971" s="32">
        <v>-0.565941715879549</v>
      </c>
      <c r="L1971" s="32">
        <v>-0.800203579157168</v>
      </c>
      <c r="M1971" s="32">
        <v>0.81653225806451601</v>
      </c>
      <c r="N1971" s="32">
        <v>0.96447268678212394</v>
      </c>
      <c r="O1971" s="32">
        <v>0.71428329889407505</v>
      </c>
      <c r="P1971" s="32">
        <v>0.26584091382292102</v>
      </c>
      <c r="Q1971" s="32" t="s">
        <v>242</v>
      </c>
      <c r="R1971" s="32">
        <v>-0.141411706911479</v>
      </c>
      <c r="S1971" s="32">
        <v>0.13603464405964399</v>
      </c>
      <c r="T1971" s="32">
        <v>0.44331983805668002</v>
      </c>
      <c r="U1971" s="32">
        <v>0.91659158953230002</v>
      </c>
      <c r="V1971" s="32">
        <v>0.55622764678589498</v>
      </c>
      <c r="W1971" s="32" t="s">
        <v>3598</v>
      </c>
      <c r="X1971" s="32" t="s">
        <v>3598</v>
      </c>
      <c r="Y1971" s="32" t="s">
        <v>3862</v>
      </c>
      <c r="Z1971" s="32" t="s">
        <v>4645</v>
      </c>
      <c r="AA1971" s="32" t="e">
        <v>#N/A</v>
      </c>
    </row>
    <row r="1972" spans="1:27" x14ac:dyDescent="0.2">
      <c r="A1972" s="32" t="s">
        <v>4644</v>
      </c>
      <c r="B1972" s="32">
        <v>0.324402843929603</v>
      </c>
      <c r="C1972" s="32" t="s">
        <v>242</v>
      </c>
      <c r="D1972" s="32">
        <v>-7.1032415478841301E-2</v>
      </c>
      <c r="E1972" s="32">
        <v>0.71218560513734996</v>
      </c>
      <c r="F1972" s="32">
        <v>0.27732793522267202</v>
      </c>
      <c r="G1972" s="32">
        <v>0.72334133546463897</v>
      </c>
      <c r="H1972" s="32">
        <v>0.52831402159025198</v>
      </c>
      <c r="I1972" s="32">
        <v>0.59357055559585004</v>
      </c>
      <c r="J1972" s="32" t="s">
        <v>242</v>
      </c>
      <c r="K1972" s="32">
        <v>0.458858684247337</v>
      </c>
      <c r="L1972" s="32">
        <v>1.2703529394051001</v>
      </c>
      <c r="M1972" s="32">
        <v>0.157258064516129</v>
      </c>
      <c r="N1972" s="32">
        <v>0.45314425094295302</v>
      </c>
      <c r="O1972" s="32">
        <v>0.32316782484578999</v>
      </c>
      <c r="P1972" s="32">
        <v>0.184378914730431</v>
      </c>
      <c r="Q1972" s="32" t="s">
        <v>242</v>
      </c>
      <c r="R1972" s="32">
        <v>-0.38702125424108902</v>
      </c>
      <c r="S1972" s="32">
        <v>-0.85424722415645904</v>
      </c>
      <c r="T1972" s="32">
        <v>0.87854251012145701</v>
      </c>
      <c r="U1972" s="32">
        <v>0.921138861159286</v>
      </c>
      <c r="V1972" s="32">
        <v>0.65062976343680601</v>
      </c>
      <c r="W1972" s="32" t="s">
        <v>3598</v>
      </c>
      <c r="X1972" s="32" t="s">
        <v>3598</v>
      </c>
      <c r="Y1972" s="32" t="s">
        <v>3862</v>
      </c>
      <c r="Z1972" s="32" t="s">
        <v>407</v>
      </c>
      <c r="AA1972" s="32" t="e">
        <v>#N/A</v>
      </c>
    </row>
    <row r="1973" spans="1:27" x14ac:dyDescent="0.2">
      <c r="A1973" s="32" t="s">
        <v>4643</v>
      </c>
      <c r="B1973" s="32">
        <v>0.26029626283018897</v>
      </c>
      <c r="C1973" s="32" t="s">
        <v>242</v>
      </c>
      <c r="D1973" s="32">
        <v>-0.25023910780339098</v>
      </c>
      <c r="E1973" s="32">
        <v>-5.6287303789218403E-2</v>
      </c>
      <c r="F1973" s="32">
        <v>0.52024291497975705</v>
      </c>
      <c r="G1973" s="32">
        <v>0.93100504453205302</v>
      </c>
      <c r="H1973" s="32">
        <v>0.59879877828279804</v>
      </c>
      <c r="I1973" s="32">
        <v>0.38027647159983802</v>
      </c>
      <c r="J1973" s="32" t="s">
        <v>242</v>
      </c>
      <c r="K1973" s="32">
        <v>-0.63864127775156299</v>
      </c>
      <c r="L1973" s="32">
        <v>-0.94708930608709696</v>
      </c>
      <c r="M1973" s="32">
        <v>0.86290322580645196</v>
      </c>
      <c r="N1973" s="32">
        <v>0.96733368101772399</v>
      </c>
      <c r="O1973" s="32">
        <v>0.73847183902320701</v>
      </c>
      <c r="P1973" s="32">
        <v>0.23932636306399699</v>
      </c>
      <c r="Q1973" s="32" t="s">
        <v>242</v>
      </c>
      <c r="R1973" s="32">
        <v>-0.22135360475458901</v>
      </c>
      <c r="S1973" s="32">
        <v>-0.18628593673836299</v>
      </c>
      <c r="T1973" s="32">
        <v>0.59311740890688303</v>
      </c>
      <c r="U1973" s="32">
        <v>0.91659158953230002</v>
      </c>
      <c r="V1973" s="32">
        <v>0.58759144279131503</v>
      </c>
      <c r="W1973" s="32" t="s">
        <v>3598</v>
      </c>
      <c r="X1973" s="32" t="s">
        <v>3598</v>
      </c>
      <c r="Y1973" s="32" t="s">
        <v>3862</v>
      </c>
      <c r="Z1973" s="32" t="s">
        <v>4642</v>
      </c>
      <c r="AA1973" s="32" t="e">
        <v>#N/A</v>
      </c>
    </row>
    <row r="1974" spans="1:27" x14ac:dyDescent="0.2">
      <c r="A1974" s="32" t="s">
        <v>4641</v>
      </c>
      <c r="B1974" s="32">
        <v>0.161045084731123</v>
      </c>
      <c r="C1974" s="32" t="s">
        <v>242</v>
      </c>
      <c r="D1974" s="32">
        <v>-0.52769073650381804</v>
      </c>
      <c r="E1974" s="32">
        <v>-1.2460534750641901</v>
      </c>
      <c r="F1974" s="32">
        <v>0.96558704453441302</v>
      </c>
      <c r="G1974" s="32">
        <v>0.93833498879402399</v>
      </c>
      <c r="H1974" s="32">
        <v>0.70114299810450798</v>
      </c>
      <c r="I1974" s="32">
        <v>0.33223195592002602</v>
      </c>
      <c r="J1974" s="32" t="s">
        <v>242</v>
      </c>
      <c r="K1974" s="32">
        <v>-0.88585326387413799</v>
      </c>
      <c r="L1974" s="32">
        <v>-1.44656841369619</v>
      </c>
      <c r="M1974" s="32">
        <v>0.95766129032258096</v>
      </c>
      <c r="N1974" s="32">
        <v>0.97788484015938604</v>
      </c>
      <c r="O1974" s="32">
        <v>0.81215169831274303</v>
      </c>
      <c r="P1974" s="32">
        <v>0.112760332484063</v>
      </c>
      <c r="Q1974" s="32" t="s">
        <v>242</v>
      </c>
      <c r="R1974" s="32">
        <v>-0.602952704019868</v>
      </c>
      <c r="S1974" s="32">
        <v>-1.7248689154483501</v>
      </c>
      <c r="T1974" s="32">
        <v>0.98987854251012097</v>
      </c>
      <c r="U1974" s="32">
        <v>0.96789232760691102</v>
      </c>
      <c r="V1974" s="32">
        <v>0.72672992339935205</v>
      </c>
      <c r="W1974" s="32" t="s">
        <v>3598</v>
      </c>
      <c r="X1974" s="32" t="s">
        <v>3598</v>
      </c>
      <c r="Y1974" s="32" t="s">
        <v>3862</v>
      </c>
      <c r="Z1974" s="32" t="s">
        <v>407</v>
      </c>
      <c r="AA1974" s="32" t="e">
        <v>#N/A</v>
      </c>
    </row>
    <row r="1975" spans="1:27" x14ac:dyDescent="0.2">
      <c r="A1975" s="32" t="s">
        <v>4640</v>
      </c>
      <c r="B1975" s="32">
        <v>0.84713834770139596</v>
      </c>
      <c r="C1975" s="32" t="s">
        <v>242</v>
      </c>
      <c r="D1975" s="32">
        <v>1.39024814238274</v>
      </c>
      <c r="E1975" s="32">
        <v>6.9784388710813401</v>
      </c>
      <c r="F1975" s="32">
        <v>5.8704453441295601E-2</v>
      </c>
      <c r="G1975" s="32">
        <v>1.9157416559732201E-11</v>
      </c>
      <c r="H1975" s="32">
        <v>8.2226769518220805E-2</v>
      </c>
      <c r="I1975" s="32">
        <v>0.84940543539977598</v>
      </c>
      <c r="J1975" s="32" t="s">
        <v>242</v>
      </c>
      <c r="K1975" s="32">
        <v>1.77525136426209</v>
      </c>
      <c r="L1975" s="32">
        <v>3.9300566673259101</v>
      </c>
      <c r="M1975" s="32">
        <v>2.6209677419354899E-2</v>
      </c>
      <c r="N1975" s="32">
        <v>5.2143731460206502E-4</v>
      </c>
      <c r="O1975" s="32">
        <v>3.7928196026222598E-2</v>
      </c>
      <c r="P1975" s="32">
        <v>0.30456108878973898</v>
      </c>
      <c r="Q1975" s="32" t="s">
        <v>242</v>
      </c>
      <c r="R1975" s="32">
        <v>-2.4669609343679601E-2</v>
      </c>
      <c r="S1975" s="32">
        <v>0.60673125881200596</v>
      </c>
      <c r="T1975" s="32">
        <v>0.311740890688259</v>
      </c>
      <c r="U1975" s="32">
        <v>0.79538990707610202</v>
      </c>
      <c r="V1975" s="32">
        <v>0.50984075203479196</v>
      </c>
      <c r="W1975" s="32" t="s">
        <v>3598</v>
      </c>
      <c r="X1975" s="32" t="s">
        <v>3598</v>
      </c>
      <c r="Y1975" s="32" t="s">
        <v>3862</v>
      </c>
      <c r="Z1975" s="32" t="s">
        <v>2749</v>
      </c>
      <c r="AA1975" s="32" t="e">
        <v>#N/A</v>
      </c>
    </row>
    <row r="1976" spans="1:27" x14ac:dyDescent="0.2">
      <c r="A1976" s="32" t="s">
        <v>4639</v>
      </c>
      <c r="B1976" s="32">
        <v>0.260108070765178</v>
      </c>
      <c r="C1976" s="32" t="s">
        <v>242</v>
      </c>
      <c r="D1976" s="32">
        <v>-0.25076518916530299</v>
      </c>
      <c r="E1976" s="32">
        <v>-5.8543242277212401E-2</v>
      </c>
      <c r="F1976" s="32">
        <v>0.52024291497975705</v>
      </c>
      <c r="G1976" s="32">
        <v>0.93100504453205302</v>
      </c>
      <c r="H1976" s="32">
        <v>0.59900217160943303</v>
      </c>
      <c r="I1976" s="32">
        <v>0.45233804926017801</v>
      </c>
      <c r="J1976" s="32" t="s">
        <v>242</v>
      </c>
      <c r="K1976" s="32">
        <v>-0.26785003374649302</v>
      </c>
      <c r="L1976" s="32">
        <v>-0.197924661727617</v>
      </c>
      <c r="M1976" s="32">
        <v>0.58467741935483897</v>
      </c>
      <c r="N1976" s="32">
        <v>0.95950178954328003</v>
      </c>
      <c r="O1976" s="32">
        <v>0.60559262201181996</v>
      </c>
      <c r="P1976" s="32">
        <v>0.34188378347734699</v>
      </c>
      <c r="Q1976" s="32" t="s">
        <v>242</v>
      </c>
      <c r="R1976" s="32">
        <v>8.7859057390081499E-2</v>
      </c>
      <c r="S1976" s="32">
        <v>1.0604395919470799</v>
      </c>
      <c r="T1976" s="32">
        <v>0.206477732793522</v>
      </c>
      <c r="U1976" s="32">
        <v>0.58045270068970301</v>
      </c>
      <c r="V1976" s="32">
        <v>0.46499434909144</v>
      </c>
      <c r="W1976" s="32" t="s">
        <v>3598</v>
      </c>
      <c r="X1976" s="32" t="s">
        <v>3598</v>
      </c>
      <c r="Y1976" s="32" t="s">
        <v>3862</v>
      </c>
      <c r="Z1976" s="32" t="s">
        <v>2749</v>
      </c>
      <c r="AA1976" s="32" t="e">
        <v>#N/A</v>
      </c>
    </row>
    <row r="1977" spans="1:27" x14ac:dyDescent="0.2">
      <c r="A1977" s="32" t="s">
        <v>4638</v>
      </c>
      <c r="B1977" s="32">
        <v>0.201245268973023</v>
      </c>
      <c r="C1977" s="32" t="s">
        <v>242</v>
      </c>
      <c r="D1977" s="32">
        <v>-0.41531316269971102</v>
      </c>
      <c r="E1977" s="32">
        <v>-0.76415673382557603</v>
      </c>
      <c r="F1977" s="32">
        <v>0.834008097165992</v>
      </c>
      <c r="G1977" s="32">
        <v>0.93100504453205302</v>
      </c>
      <c r="H1977" s="32">
        <v>0.66104366666428205</v>
      </c>
      <c r="I1977" s="32">
        <v>0.33111640323085401</v>
      </c>
      <c r="J1977" s="32" t="s">
        <v>242</v>
      </c>
      <c r="K1977" s="32">
        <v>-0.89159331540785902</v>
      </c>
      <c r="L1977" s="32">
        <v>-1.4581658926965499</v>
      </c>
      <c r="M1977" s="32">
        <v>0.96169354838709697</v>
      </c>
      <c r="N1977" s="32">
        <v>0.97788484015938604</v>
      </c>
      <c r="O1977" s="32">
        <v>0.81369452280708998</v>
      </c>
      <c r="P1977" s="32">
        <v>0.25407078333334698</v>
      </c>
      <c r="Q1977" s="32" t="s">
        <v>242</v>
      </c>
      <c r="R1977" s="32">
        <v>-0.17689888441460599</v>
      </c>
      <c r="S1977" s="32">
        <v>-7.0473689060454297E-3</v>
      </c>
      <c r="T1977" s="32">
        <v>0.50607287449392702</v>
      </c>
      <c r="U1977" s="32">
        <v>0.91659158953230002</v>
      </c>
      <c r="V1977" s="32">
        <v>0.57020609254464405</v>
      </c>
      <c r="W1977" s="32" t="s">
        <v>3598</v>
      </c>
      <c r="X1977" s="32" t="s">
        <v>3598</v>
      </c>
      <c r="Y1977" s="32" t="s">
        <v>3862</v>
      </c>
      <c r="Z1977" s="32" t="s">
        <v>2749</v>
      </c>
      <c r="AA1977" s="32" t="e">
        <v>#N/A</v>
      </c>
    </row>
    <row r="1978" spans="1:27" x14ac:dyDescent="0.2">
      <c r="A1978" s="32" t="s">
        <v>4637</v>
      </c>
      <c r="B1978" s="32">
        <v>0.21178870583890999</v>
      </c>
      <c r="C1978" s="32" t="s">
        <v>242</v>
      </c>
      <c r="D1978" s="32">
        <v>-0.38583952030505198</v>
      </c>
      <c r="E1978" s="32">
        <v>-0.63776806265549701</v>
      </c>
      <c r="F1978" s="32">
        <v>0.75708502024291502</v>
      </c>
      <c r="G1978" s="32">
        <v>0.93100504453205302</v>
      </c>
      <c r="H1978" s="32">
        <v>0.65019223781360203</v>
      </c>
      <c r="I1978" s="32">
        <v>0.55594694817687595</v>
      </c>
      <c r="J1978" s="32" t="s">
        <v>242</v>
      </c>
      <c r="K1978" s="32">
        <v>0.265267249646848</v>
      </c>
      <c r="L1978" s="32">
        <v>0.87921139925715197</v>
      </c>
      <c r="M1978" s="32">
        <v>0.233870967741935</v>
      </c>
      <c r="N1978" s="32">
        <v>0.66392758492219395</v>
      </c>
      <c r="O1978" s="32">
        <v>0.395401796005035</v>
      </c>
      <c r="P1978" s="32">
        <v>0.36331286410487301</v>
      </c>
      <c r="Q1978" s="32" t="s">
        <v>242</v>
      </c>
      <c r="R1978" s="32">
        <v>0.15246816165034799</v>
      </c>
      <c r="S1978" s="32">
        <v>1.3209393370354101</v>
      </c>
      <c r="T1978" s="32">
        <v>0.17206477732793499</v>
      </c>
      <c r="U1978" s="32">
        <v>0.434168886859571</v>
      </c>
      <c r="V1978" s="32">
        <v>0.43940885007171698</v>
      </c>
      <c r="W1978" s="32" t="s">
        <v>3598</v>
      </c>
      <c r="X1978" s="32" t="s">
        <v>3598</v>
      </c>
      <c r="Y1978" s="32" t="s">
        <v>3862</v>
      </c>
      <c r="Z1978" s="32" t="s">
        <v>2749</v>
      </c>
      <c r="AA1978" s="32" t="e">
        <v>#N/A</v>
      </c>
    </row>
    <row r="1979" spans="1:27" x14ac:dyDescent="0.2">
      <c r="A1979" s="32" t="s">
        <v>4636</v>
      </c>
      <c r="B1979" s="32">
        <v>0.23225598826070201</v>
      </c>
      <c r="C1979" s="32" t="s">
        <v>242</v>
      </c>
      <c r="D1979" s="32">
        <v>-0.32862427156180901</v>
      </c>
      <c r="E1979" s="32">
        <v>-0.39241802540884801</v>
      </c>
      <c r="F1979" s="32">
        <v>0.64170040485830004</v>
      </c>
      <c r="G1979" s="32">
        <v>0.93100504453205302</v>
      </c>
      <c r="H1979" s="32">
        <v>0.62878014997112297</v>
      </c>
      <c r="I1979" s="32">
        <v>0.460992143355069</v>
      </c>
      <c r="J1979" s="32" t="s">
        <v>242</v>
      </c>
      <c r="K1979" s="32">
        <v>-0.22332058519199799</v>
      </c>
      <c r="L1979" s="32">
        <v>-0.107955200395366</v>
      </c>
      <c r="M1979" s="32">
        <v>0.55241935483870996</v>
      </c>
      <c r="N1979" s="32">
        <v>0.95950178954328003</v>
      </c>
      <c r="O1979" s="32">
        <v>0.58835699643905404</v>
      </c>
      <c r="P1979" s="32">
        <v>0.37402008249270302</v>
      </c>
      <c r="Q1979" s="32" t="s">
        <v>242</v>
      </c>
      <c r="R1979" s="32">
        <v>0.18475063802817901</v>
      </c>
      <c r="S1979" s="32">
        <v>1.4511002015688199</v>
      </c>
      <c r="T1979" s="32">
        <v>0.14979757085020201</v>
      </c>
      <c r="U1979" s="32">
        <v>0.36629755199007402</v>
      </c>
      <c r="V1979" s="32">
        <v>0.42671231318900099</v>
      </c>
      <c r="W1979" s="32" t="s">
        <v>3598</v>
      </c>
      <c r="X1979" s="32" t="s">
        <v>3598</v>
      </c>
      <c r="Y1979" s="32" t="s">
        <v>3862</v>
      </c>
      <c r="Z1979" s="32" t="s">
        <v>980</v>
      </c>
      <c r="AA1979" s="32" t="e">
        <v>#N/A</v>
      </c>
    </row>
    <row r="1980" spans="1:27" x14ac:dyDescent="0.2">
      <c r="A1980" s="32" t="s">
        <v>4635</v>
      </c>
      <c r="B1980" s="32">
        <v>0.16959722360533999</v>
      </c>
      <c r="C1980" s="32" t="s">
        <v>242</v>
      </c>
      <c r="D1980" s="32">
        <v>-0.50378366653276696</v>
      </c>
      <c r="E1980" s="32">
        <v>-1.1435353415823699</v>
      </c>
      <c r="F1980" s="32">
        <v>0.94736842105263197</v>
      </c>
      <c r="G1980" s="32">
        <v>0.93579277126234095</v>
      </c>
      <c r="H1980" s="32">
        <v>0.69279329663510503</v>
      </c>
      <c r="I1980" s="32">
        <v>0.339579336158777</v>
      </c>
      <c r="J1980" s="32" t="s">
        <v>242</v>
      </c>
      <c r="K1980" s="32">
        <v>-0.848047482383402</v>
      </c>
      <c r="L1980" s="32">
        <v>-1.3701837759703599</v>
      </c>
      <c r="M1980" s="32">
        <v>0.95362903225806495</v>
      </c>
      <c r="N1980" s="32">
        <v>0.97569871544525399</v>
      </c>
      <c r="O1980" s="32">
        <v>0.80179423618430001</v>
      </c>
      <c r="P1980" s="32">
        <v>0.220843950038632</v>
      </c>
      <c r="Q1980" s="32" t="s">
        <v>242</v>
      </c>
      <c r="R1980" s="32">
        <v>-0.27707844759284</v>
      </c>
      <c r="S1980" s="32">
        <v>-0.41096491225821902</v>
      </c>
      <c r="T1980" s="32">
        <v>0.67408906882591102</v>
      </c>
      <c r="U1980" s="32">
        <v>0.91659158953230002</v>
      </c>
      <c r="V1980" s="32">
        <v>0.60914006474351301</v>
      </c>
      <c r="W1980" s="32" t="s">
        <v>3598</v>
      </c>
      <c r="X1980" s="32" t="s">
        <v>3598</v>
      </c>
      <c r="Y1980" s="32" t="s">
        <v>3862</v>
      </c>
      <c r="Z1980" s="32" t="s">
        <v>4634</v>
      </c>
      <c r="AA1980" s="32" t="e">
        <v>#N/A</v>
      </c>
    </row>
    <row r="1981" spans="1:27" x14ac:dyDescent="0.2">
      <c r="A1981" s="32" t="s">
        <v>4633</v>
      </c>
      <c r="B1981" s="32">
        <v>0.217953703556101</v>
      </c>
      <c r="C1981" s="32" t="s">
        <v>242</v>
      </c>
      <c r="D1981" s="32">
        <v>-0.36860558222663797</v>
      </c>
      <c r="E1981" s="32">
        <v>-0.56386560758761095</v>
      </c>
      <c r="F1981" s="32">
        <v>0.72064777327935203</v>
      </c>
      <c r="G1981" s="32">
        <v>0.93100504453205302</v>
      </c>
      <c r="H1981" s="32">
        <v>0.64378913293706597</v>
      </c>
      <c r="I1981" s="32">
        <v>0.479563795130455</v>
      </c>
      <c r="J1981" s="32" t="s">
        <v>242</v>
      </c>
      <c r="K1981" s="32">
        <v>-0.127760564323702</v>
      </c>
      <c r="L1981" s="32">
        <v>8.5118908570925106E-2</v>
      </c>
      <c r="M1981" s="32">
        <v>0.46169354838709697</v>
      </c>
      <c r="N1981" s="32">
        <v>0.94048385112370303</v>
      </c>
      <c r="O1981" s="32">
        <v>0.55083077032541305</v>
      </c>
      <c r="P1981" s="32">
        <v>0.21226411651498001</v>
      </c>
      <c r="Q1981" s="32" t="s">
        <v>242</v>
      </c>
      <c r="R1981" s="32">
        <v>-0.30294681629706199</v>
      </c>
      <c r="S1981" s="32">
        <v>-0.51526450796465895</v>
      </c>
      <c r="T1981" s="32">
        <v>0.72064777327935203</v>
      </c>
      <c r="U1981" s="32">
        <v>0.91659158953230002</v>
      </c>
      <c r="V1981" s="32">
        <v>0.61903480375980502</v>
      </c>
      <c r="W1981" s="32" t="s">
        <v>3598</v>
      </c>
      <c r="X1981" s="32" t="s">
        <v>3598</v>
      </c>
      <c r="Y1981" s="32" t="s">
        <v>3862</v>
      </c>
      <c r="Z1981" s="32" t="s">
        <v>4632</v>
      </c>
      <c r="AA1981" s="32" t="e">
        <v>#N/A</v>
      </c>
    </row>
    <row r="1982" spans="1:27" x14ac:dyDescent="0.2">
      <c r="A1982" s="32" t="s">
        <v>4631</v>
      </c>
      <c r="B1982" s="32">
        <v>0.17916245481642501</v>
      </c>
      <c r="C1982" s="32" t="s">
        <v>242</v>
      </c>
      <c r="D1982" s="32">
        <v>-0.47704454837577198</v>
      </c>
      <c r="E1982" s="32">
        <v>-1.0288728384933501</v>
      </c>
      <c r="F1982" s="32">
        <v>0.92914979757085003</v>
      </c>
      <c r="G1982" s="32">
        <v>0.93100504453205302</v>
      </c>
      <c r="H1982" s="32">
        <v>0.68333480016137105</v>
      </c>
      <c r="I1982" s="32">
        <v>0.37724206604398802</v>
      </c>
      <c r="J1982" s="32" t="s">
        <v>242</v>
      </c>
      <c r="K1982" s="32">
        <v>-0.65425474400362205</v>
      </c>
      <c r="L1982" s="32">
        <v>-0.97863551188634401</v>
      </c>
      <c r="M1982" s="32">
        <v>0.87298387096774199</v>
      </c>
      <c r="N1982" s="32">
        <v>0.96742986521899099</v>
      </c>
      <c r="O1982" s="32">
        <v>0.74352615133412103</v>
      </c>
      <c r="P1982" s="32">
        <v>0.200167455390937</v>
      </c>
      <c r="Q1982" s="32" t="s">
        <v>242</v>
      </c>
      <c r="R1982" s="32">
        <v>-0.33941849015695102</v>
      </c>
      <c r="S1982" s="32">
        <v>-0.66231594680172201</v>
      </c>
      <c r="T1982" s="32">
        <v>0.79959514170040502</v>
      </c>
      <c r="U1982" s="32">
        <v>0.91659158953230002</v>
      </c>
      <c r="V1982" s="32">
        <v>0.6328527543354</v>
      </c>
      <c r="W1982" s="32" t="s">
        <v>3598</v>
      </c>
      <c r="X1982" s="32" t="s">
        <v>3598</v>
      </c>
      <c r="Y1982" s="32" t="s">
        <v>3862</v>
      </c>
      <c r="Z1982" s="32" t="s">
        <v>980</v>
      </c>
      <c r="AA1982" s="32" t="e">
        <v>#N/A</v>
      </c>
    </row>
    <row r="1983" spans="1:27" x14ac:dyDescent="0.2">
      <c r="A1983" s="32" t="s">
        <v>4630</v>
      </c>
      <c r="B1983" s="32">
        <v>0.145319636403927</v>
      </c>
      <c r="C1983" s="32" t="s">
        <v>242</v>
      </c>
      <c r="D1983" s="32">
        <v>-0.57165042881165296</v>
      </c>
      <c r="E1983" s="32">
        <v>-1.43456112611854</v>
      </c>
      <c r="F1983" s="32">
        <v>0.98380566801619396</v>
      </c>
      <c r="G1983" s="32">
        <v>0.94672704678183195</v>
      </c>
      <c r="H1983" s="32">
        <v>0.71622058805195998</v>
      </c>
      <c r="I1983" s="32">
        <v>0.40564738280124002</v>
      </c>
      <c r="J1983" s="32" t="s">
        <v>242</v>
      </c>
      <c r="K1983" s="32">
        <v>-0.50809581883514998</v>
      </c>
      <c r="L1983" s="32">
        <v>-0.68332891831342402</v>
      </c>
      <c r="M1983" s="32">
        <v>0.77419354838709697</v>
      </c>
      <c r="N1983" s="32">
        <v>0.96447268678212394</v>
      </c>
      <c r="O1983" s="32">
        <v>0.69430692632160995</v>
      </c>
      <c r="P1983" s="32">
        <v>0.18539202132716001</v>
      </c>
      <c r="Q1983" s="32" t="s">
        <v>242</v>
      </c>
      <c r="R1983" s="32">
        <v>-0.383966717703914</v>
      </c>
      <c r="S1983" s="32">
        <v>-0.84193152966715401</v>
      </c>
      <c r="T1983" s="32">
        <v>0.876518218623482</v>
      </c>
      <c r="U1983" s="32">
        <v>0.921138861159286</v>
      </c>
      <c r="V1983" s="32">
        <v>0.64949844217943697</v>
      </c>
      <c r="W1983" s="32" t="s">
        <v>3598</v>
      </c>
      <c r="X1983" s="32" t="s">
        <v>3598</v>
      </c>
      <c r="Y1983" s="32" t="s">
        <v>3862</v>
      </c>
      <c r="Z1983" s="32" t="s">
        <v>401</v>
      </c>
      <c r="AA1983" s="32" t="e">
        <v>#N/A</v>
      </c>
    </row>
    <row r="1984" spans="1:27" x14ac:dyDescent="0.2">
      <c r="A1984" s="32" t="s">
        <v>4629</v>
      </c>
      <c r="B1984" s="32">
        <v>0.30114148205054198</v>
      </c>
      <c r="C1984" s="32" t="s">
        <v>242</v>
      </c>
      <c r="D1984" s="32">
        <v>-0.13605837146995001</v>
      </c>
      <c r="E1984" s="32">
        <v>0.43334174664059399</v>
      </c>
      <c r="F1984" s="32">
        <v>0.334008097165992</v>
      </c>
      <c r="G1984" s="32">
        <v>0.86711804056733699</v>
      </c>
      <c r="H1984" s="32">
        <v>0.55411243190938198</v>
      </c>
      <c r="I1984" s="32">
        <v>0.48742663232913502</v>
      </c>
      <c r="J1984" s="32" t="s">
        <v>242</v>
      </c>
      <c r="K1984" s="32">
        <v>-8.7302510517969403E-2</v>
      </c>
      <c r="L1984" s="32">
        <v>0.16686232614319699</v>
      </c>
      <c r="M1984" s="32">
        <v>0.421370967741935</v>
      </c>
      <c r="N1984" s="32">
        <v>0.92399842670810595</v>
      </c>
      <c r="O1984" s="32">
        <v>0.53478447073133495</v>
      </c>
      <c r="P1984" s="32">
        <v>0.30269119394051103</v>
      </c>
      <c r="Q1984" s="32" t="s">
        <v>242</v>
      </c>
      <c r="R1984" s="32">
        <v>-3.0307379501412102E-2</v>
      </c>
      <c r="S1984" s="32">
        <v>0.58400013282332497</v>
      </c>
      <c r="T1984" s="32">
        <v>0.31781376518218601</v>
      </c>
      <c r="U1984" s="32">
        <v>0.80389682086599701</v>
      </c>
      <c r="V1984" s="32">
        <v>0.512089044356695</v>
      </c>
      <c r="W1984" s="32" t="s">
        <v>3598</v>
      </c>
      <c r="X1984" s="32" t="s">
        <v>3598</v>
      </c>
      <c r="Y1984" s="32" t="s">
        <v>3862</v>
      </c>
      <c r="Z1984" s="32" t="s">
        <v>401</v>
      </c>
      <c r="AA1984" s="32" t="e">
        <v>#N/A</v>
      </c>
    </row>
    <row r="1985" spans="1:27" x14ac:dyDescent="0.2">
      <c r="A1985" s="32" t="s">
        <v>4628</v>
      </c>
      <c r="B1985" s="32">
        <v>0.211794764815424</v>
      </c>
      <c r="C1985" s="32" t="s">
        <v>242</v>
      </c>
      <c r="D1985" s="32">
        <v>-0.385822582743864</v>
      </c>
      <c r="E1985" s="32">
        <v>-0.63769543112177596</v>
      </c>
      <c r="F1985" s="32">
        <v>0.75708502024291502</v>
      </c>
      <c r="G1985" s="32">
        <v>0.93100504453205302</v>
      </c>
      <c r="H1985" s="32">
        <v>0.65018596539276996</v>
      </c>
      <c r="I1985" s="32">
        <v>0.44333625774722302</v>
      </c>
      <c r="J1985" s="32" t="s">
        <v>242</v>
      </c>
      <c r="K1985" s="32">
        <v>-0.31416855162706597</v>
      </c>
      <c r="L1985" s="32">
        <v>-0.29150884564859197</v>
      </c>
      <c r="M1985" s="32">
        <v>0.62701612903225801</v>
      </c>
      <c r="N1985" s="32">
        <v>0.96316277850566101</v>
      </c>
      <c r="O1985" s="32">
        <v>0.62330348676234204</v>
      </c>
      <c r="P1985" s="32">
        <v>0.239312981435856</v>
      </c>
      <c r="Q1985" s="32" t="s">
        <v>242</v>
      </c>
      <c r="R1985" s="32">
        <v>-0.22139395062955999</v>
      </c>
      <c r="S1985" s="32">
        <v>-0.18644860870643401</v>
      </c>
      <c r="T1985" s="32">
        <v>0.59311740890688303</v>
      </c>
      <c r="U1985" s="32">
        <v>0.91659158953230002</v>
      </c>
      <c r="V1985" s="32">
        <v>0.58760714886427501</v>
      </c>
      <c r="W1985" s="32" t="s">
        <v>3598</v>
      </c>
      <c r="X1985" s="32" t="s">
        <v>3598</v>
      </c>
      <c r="Y1985" s="32" t="s">
        <v>3862</v>
      </c>
      <c r="Z1985" s="32" t="s">
        <v>4625</v>
      </c>
      <c r="AA1985" s="32" t="e">
        <v>#N/A</v>
      </c>
    </row>
    <row r="1986" spans="1:27" x14ac:dyDescent="0.2">
      <c r="A1986" s="32" t="s">
        <v>4627</v>
      </c>
      <c r="B1986" s="32">
        <v>0.219546655375922</v>
      </c>
      <c r="C1986" s="32" t="s">
        <v>242</v>
      </c>
      <c r="D1986" s="32">
        <v>-0.36415256629961801</v>
      </c>
      <c r="E1986" s="32">
        <v>-0.54477021523063496</v>
      </c>
      <c r="F1986" s="32">
        <v>0.71862348178137703</v>
      </c>
      <c r="G1986" s="32">
        <v>0.93100504453205302</v>
      </c>
      <c r="H1986" s="32">
        <v>0.64212795734206796</v>
      </c>
      <c r="I1986" s="32">
        <v>0.51927017634249295</v>
      </c>
      <c r="J1986" s="32" t="s">
        <v>242</v>
      </c>
      <c r="K1986" s="32">
        <v>7.6547736473522601E-2</v>
      </c>
      <c r="L1986" s="32">
        <v>0.49791332586398701</v>
      </c>
      <c r="M1986" s="32">
        <v>0.32056451612903197</v>
      </c>
      <c r="N1986" s="32">
        <v>0.82858116554623096</v>
      </c>
      <c r="O1986" s="32">
        <v>0.46949166856944102</v>
      </c>
      <c r="P1986" s="32">
        <v>0.216534576823883</v>
      </c>
      <c r="Q1986" s="32" t="s">
        <v>242</v>
      </c>
      <c r="R1986" s="32">
        <v>-0.29007129353745298</v>
      </c>
      <c r="S1986" s="32">
        <v>-0.46335122987236199</v>
      </c>
      <c r="T1986" s="32">
        <v>0.69433198380566796</v>
      </c>
      <c r="U1986" s="32">
        <v>0.91659158953230002</v>
      </c>
      <c r="V1986" s="32">
        <v>0.61411915173381204</v>
      </c>
      <c r="W1986" s="32" t="s">
        <v>3598</v>
      </c>
      <c r="X1986" s="32" t="s">
        <v>3598</v>
      </c>
      <c r="Y1986" s="32" t="s">
        <v>3862</v>
      </c>
      <c r="Z1986" s="32" t="s">
        <v>4625</v>
      </c>
      <c r="AA1986" s="32" t="e">
        <v>#N/A</v>
      </c>
    </row>
    <row r="1987" spans="1:27" x14ac:dyDescent="0.2">
      <c r="A1987" s="32" t="s">
        <v>4626</v>
      </c>
      <c r="B1987" s="32">
        <v>0.38523732357609503</v>
      </c>
      <c r="C1987" s="32" t="s">
        <v>242</v>
      </c>
      <c r="D1987" s="32">
        <v>9.9027283381509096E-2</v>
      </c>
      <c r="E1987" s="32">
        <v>1.44143443942593</v>
      </c>
      <c r="F1987" s="32">
        <v>0.19433198380566799</v>
      </c>
      <c r="G1987" s="32">
        <v>0.31524005436067498</v>
      </c>
      <c r="H1987" s="32">
        <v>0.460558303781749</v>
      </c>
      <c r="I1987" s="32">
        <v>0.60261176391597204</v>
      </c>
      <c r="J1987" s="32" t="s">
        <v>242</v>
      </c>
      <c r="K1987" s="32">
        <v>0.505380020431905</v>
      </c>
      <c r="L1987" s="32">
        <v>1.36434690728144</v>
      </c>
      <c r="M1987" s="32">
        <v>0.14516129032258099</v>
      </c>
      <c r="N1987" s="32">
        <v>0.40519514728269901</v>
      </c>
      <c r="O1987" s="32">
        <v>0.30664597451004</v>
      </c>
      <c r="P1987" s="32">
        <v>0.18721568649432899</v>
      </c>
      <c r="Q1987" s="32" t="s">
        <v>242</v>
      </c>
      <c r="R1987" s="32">
        <v>-0.37846833095697802</v>
      </c>
      <c r="S1987" s="32">
        <v>-0.81976238860919803</v>
      </c>
      <c r="T1987" s="32">
        <v>0.87044534412955499</v>
      </c>
      <c r="U1987" s="32">
        <v>0.92048353309582398</v>
      </c>
      <c r="V1987" s="32">
        <v>0.64745864226838501</v>
      </c>
      <c r="W1987" s="32" t="s">
        <v>3598</v>
      </c>
      <c r="X1987" s="32" t="s">
        <v>3598</v>
      </c>
      <c r="Y1987" s="32" t="s">
        <v>3862</v>
      </c>
      <c r="Z1987" s="32" t="s">
        <v>4625</v>
      </c>
      <c r="AA1987" s="32" t="e">
        <v>#N/A</v>
      </c>
    </row>
    <row r="1988" spans="1:27" x14ac:dyDescent="0.2">
      <c r="A1988" s="32" t="s">
        <v>4624</v>
      </c>
      <c r="B1988" s="32">
        <v>0.53647929935537697</v>
      </c>
      <c r="C1988" s="32" t="s">
        <v>242</v>
      </c>
      <c r="D1988" s="32">
        <v>0.52181654706106295</v>
      </c>
      <c r="E1988" s="32">
        <v>3.2544364602117399</v>
      </c>
      <c r="F1988" s="32">
        <v>0.10728744939271299</v>
      </c>
      <c r="G1988" s="32">
        <v>3.8285064397257998E-3</v>
      </c>
      <c r="H1988" s="32">
        <v>0.30089903374327698</v>
      </c>
      <c r="I1988" s="32">
        <v>0.68946399865220098</v>
      </c>
      <c r="J1988" s="32" t="s">
        <v>242</v>
      </c>
      <c r="K1988" s="32">
        <v>0.95227626123112896</v>
      </c>
      <c r="L1988" s="32">
        <v>2.2672777847413199</v>
      </c>
      <c r="M1988" s="32">
        <v>6.8548387096774202E-2</v>
      </c>
      <c r="N1988" s="32">
        <v>8.6047991687390094E-2</v>
      </c>
      <c r="O1988" s="32">
        <v>0.170478446853007</v>
      </c>
      <c r="P1988" s="32">
        <v>0.23221184301070999</v>
      </c>
      <c r="Q1988" s="32" t="s">
        <v>242</v>
      </c>
      <c r="R1988" s="32">
        <v>-0.24280402420441499</v>
      </c>
      <c r="S1988" s="32">
        <v>-0.27277264573541199</v>
      </c>
      <c r="T1988" s="32">
        <v>0.625506072874494</v>
      </c>
      <c r="U1988" s="32">
        <v>0.91659158953230002</v>
      </c>
      <c r="V1988" s="32">
        <v>0.59592139100841901</v>
      </c>
      <c r="W1988" s="32" t="s">
        <v>3598</v>
      </c>
      <c r="X1988" s="32" t="s">
        <v>3598</v>
      </c>
      <c r="Y1988" s="32" t="s">
        <v>3862</v>
      </c>
      <c r="Z1988" s="32" t="s">
        <v>1532</v>
      </c>
      <c r="AA1988" s="32" t="e">
        <v>#N/A</v>
      </c>
    </row>
    <row r="1989" spans="1:27" x14ac:dyDescent="0.2">
      <c r="A1989" s="32" t="s">
        <v>4623</v>
      </c>
      <c r="B1989" s="32">
        <v>0.18240225024235199</v>
      </c>
      <c r="C1989" s="32" t="s">
        <v>242</v>
      </c>
      <c r="D1989" s="32">
        <v>-0.467987864769637</v>
      </c>
      <c r="E1989" s="32">
        <v>-0.99003602996931095</v>
      </c>
      <c r="F1989" s="32">
        <v>0.92510121457489902</v>
      </c>
      <c r="G1989" s="32">
        <v>0.93100504453205302</v>
      </c>
      <c r="H1989" s="32">
        <v>0.68010336605449995</v>
      </c>
      <c r="I1989" s="32">
        <v>0.410265558497035</v>
      </c>
      <c r="J1989" s="32" t="s">
        <v>242</v>
      </c>
      <c r="K1989" s="32">
        <v>-0.48433309857735302</v>
      </c>
      <c r="L1989" s="32">
        <v>-0.63531756378774196</v>
      </c>
      <c r="M1989" s="32">
        <v>0.76008064516129004</v>
      </c>
      <c r="N1989" s="32">
        <v>0.96447268678212394</v>
      </c>
      <c r="O1989" s="32">
        <v>0.68592525518107605</v>
      </c>
      <c r="P1989" s="32">
        <v>0.239868877016024</v>
      </c>
      <c r="Q1989" s="32" t="s">
        <v>242</v>
      </c>
      <c r="R1989" s="32">
        <v>-0.21971791440004501</v>
      </c>
      <c r="S1989" s="32">
        <v>-0.17969093862964799</v>
      </c>
      <c r="T1989" s="32">
        <v>0.58704453441295501</v>
      </c>
      <c r="U1989" s="32">
        <v>0.91659158953230002</v>
      </c>
      <c r="V1989" s="32">
        <v>0.58695457404823304</v>
      </c>
      <c r="W1989" s="32" t="s">
        <v>3598</v>
      </c>
      <c r="X1989" s="32" t="s">
        <v>3598</v>
      </c>
      <c r="Y1989" s="32" t="s">
        <v>3862</v>
      </c>
      <c r="Z1989" s="32" t="s">
        <v>398</v>
      </c>
      <c r="AA1989" s="32" t="e">
        <v>#N/A</v>
      </c>
    </row>
    <row r="1990" spans="1:27" x14ac:dyDescent="0.2">
      <c r="A1990" s="32" t="s">
        <v>4622</v>
      </c>
      <c r="B1990" s="32">
        <v>0.167165040526875</v>
      </c>
      <c r="C1990" s="32" t="s">
        <v>242</v>
      </c>
      <c r="D1990" s="32">
        <v>-0.51058271082969298</v>
      </c>
      <c r="E1990" s="32">
        <v>-1.1726909567048001</v>
      </c>
      <c r="F1990" s="32">
        <v>0.95344129554655899</v>
      </c>
      <c r="G1990" s="32">
        <v>0.93738178749183998</v>
      </c>
      <c r="H1990" s="32">
        <v>0.69517835763486302</v>
      </c>
      <c r="I1990" s="32">
        <v>0.43052985684988698</v>
      </c>
      <c r="J1990" s="32" t="s">
        <v>242</v>
      </c>
      <c r="K1990" s="32">
        <v>-0.38006360241727999</v>
      </c>
      <c r="L1990" s="32">
        <v>-0.424646407790231</v>
      </c>
      <c r="M1990" s="32">
        <v>0.67741935483870996</v>
      </c>
      <c r="N1990" s="32">
        <v>0.96447268678212394</v>
      </c>
      <c r="O1990" s="32">
        <v>0.64805089842278996</v>
      </c>
      <c r="P1990" s="32">
        <v>0.17588126474784299</v>
      </c>
      <c r="Q1990" s="32" t="s">
        <v>242</v>
      </c>
      <c r="R1990" s="32">
        <v>-0.41264183793458697</v>
      </c>
      <c r="S1990" s="32">
        <v>-0.95754776666645902</v>
      </c>
      <c r="T1990" s="32">
        <v>0.91497975708502</v>
      </c>
      <c r="U1990" s="32">
        <v>0.92325695239069105</v>
      </c>
      <c r="V1990" s="32">
        <v>0.66006547822459405</v>
      </c>
      <c r="W1990" s="32" t="s">
        <v>3598</v>
      </c>
      <c r="X1990" s="32" t="s">
        <v>3598</v>
      </c>
      <c r="Y1990" s="32" t="s">
        <v>3862</v>
      </c>
      <c r="Z1990" s="32" t="s">
        <v>4620</v>
      </c>
      <c r="AA1990" s="32" t="e">
        <v>#N/A</v>
      </c>
    </row>
    <row r="1991" spans="1:27" x14ac:dyDescent="0.2">
      <c r="A1991" s="32" t="s">
        <v>4621</v>
      </c>
      <c r="B1991" s="32">
        <v>0.13896245850456501</v>
      </c>
      <c r="C1991" s="32" t="s">
        <v>242</v>
      </c>
      <c r="D1991" s="32">
        <v>-0.58942159683099504</v>
      </c>
      <c r="E1991" s="32">
        <v>-1.5107673269344899</v>
      </c>
      <c r="F1991" s="32">
        <v>0.98785425101214597</v>
      </c>
      <c r="G1991" s="32">
        <v>0.95086906299587803</v>
      </c>
      <c r="H1991" s="32">
        <v>0.722210753793742</v>
      </c>
      <c r="I1991" s="32">
        <v>0.500671168687712</v>
      </c>
      <c r="J1991" s="32" t="s">
        <v>242</v>
      </c>
      <c r="K1991" s="32">
        <v>-1.9153043463350599E-2</v>
      </c>
      <c r="L1991" s="32">
        <v>0.30455482043673399</v>
      </c>
      <c r="M1991" s="32">
        <v>0.375</v>
      </c>
      <c r="N1991" s="32">
        <v>0.88974221715059898</v>
      </c>
      <c r="O1991" s="32">
        <v>0.50764049169455805</v>
      </c>
      <c r="P1991" s="32">
        <v>0.66661569091365303</v>
      </c>
      <c r="Q1991" s="32" t="s">
        <v>242</v>
      </c>
      <c r="R1991" s="32">
        <v>1.0669322163774699</v>
      </c>
      <c r="S1991" s="32">
        <v>5.0079994793529199</v>
      </c>
      <c r="T1991" s="32">
        <v>3.4412955465587099E-2</v>
      </c>
      <c r="U1991" s="32">
        <v>4.56521330312425E-6</v>
      </c>
      <c r="V1991" s="32">
        <v>0.14300122288134401</v>
      </c>
      <c r="W1991" s="32" t="s">
        <v>3598</v>
      </c>
      <c r="X1991" s="32" t="s">
        <v>3598</v>
      </c>
      <c r="Y1991" s="32" t="s">
        <v>3862</v>
      </c>
      <c r="Z1991" s="32" t="s">
        <v>4620</v>
      </c>
      <c r="AA1991" s="32" t="e">
        <v>#N/A</v>
      </c>
    </row>
    <row r="1992" spans="1:27" x14ac:dyDescent="0.2">
      <c r="A1992" s="32" t="s">
        <v>4619</v>
      </c>
      <c r="B1992" s="32">
        <v>0.23812986096996999</v>
      </c>
      <c r="C1992" s="32" t="s">
        <v>242</v>
      </c>
      <c r="D1992" s="32">
        <v>-0.31220415866059298</v>
      </c>
      <c r="E1992" s="32">
        <v>-0.32200540988415499</v>
      </c>
      <c r="F1992" s="32">
        <v>0.62145748987854299</v>
      </c>
      <c r="G1992" s="32">
        <v>0.93100504453205302</v>
      </c>
      <c r="H1992" s="32">
        <v>0.62255731409654202</v>
      </c>
      <c r="I1992" s="32">
        <v>0.51072833071230495</v>
      </c>
      <c r="J1992" s="32" t="s">
        <v>242</v>
      </c>
      <c r="K1992" s="32">
        <v>3.2595859895887598E-2</v>
      </c>
      <c r="L1992" s="32">
        <v>0.40911081901523999</v>
      </c>
      <c r="M1992" s="32">
        <v>0.33467741935483902</v>
      </c>
      <c r="N1992" s="32">
        <v>0.86468143360799599</v>
      </c>
      <c r="O1992" s="32">
        <v>0.48699843570110202</v>
      </c>
      <c r="P1992" s="32">
        <v>0.27482582052566901</v>
      </c>
      <c r="Q1992" s="32" t="s">
        <v>242</v>
      </c>
      <c r="R1992" s="32">
        <v>-0.11432203451643599</v>
      </c>
      <c r="S1992" s="32">
        <v>0.245258457548964</v>
      </c>
      <c r="T1992" s="32">
        <v>0.40688259109311697</v>
      </c>
      <c r="U1992" s="32">
        <v>0.90084533945771095</v>
      </c>
      <c r="V1992" s="32">
        <v>0.54550874200462296</v>
      </c>
      <c r="W1992" s="32" t="s">
        <v>3598</v>
      </c>
      <c r="X1992" s="32" t="s">
        <v>3598</v>
      </c>
      <c r="Y1992" s="32" t="s">
        <v>3862</v>
      </c>
      <c r="Z1992" s="32" t="s">
        <v>398</v>
      </c>
      <c r="AA1992" s="32" t="e">
        <v>#N/A</v>
      </c>
    </row>
    <row r="1993" spans="1:27" x14ac:dyDescent="0.2">
      <c r="A1993" s="32" t="s">
        <v>4618</v>
      </c>
      <c r="B1993" s="32">
        <v>0.28714434317743798</v>
      </c>
      <c r="C1993" s="32" t="s">
        <v>242</v>
      </c>
      <c r="D1993" s="32">
        <v>-0.17518666245721101</v>
      </c>
      <c r="E1993" s="32">
        <v>0.265552077592691</v>
      </c>
      <c r="F1993" s="32">
        <v>0.36639676113360298</v>
      </c>
      <c r="G1993" s="32">
        <v>0.93100504453205302</v>
      </c>
      <c r="H1993" s="32">
        <v>0.56953351795742002</v>
      </c>
      <c r="I1993" s="32">
        <v>0.60954896195621</v>
      </c>
      <c r="J1993" s="32" t="s">
        <v>242</v>
      </c>
      <c r="K1993" s="32">
        <v>0.54107521854946194</v>
      </c>
      <c r="L1993" s="32">
        <v>1.4364672198169599</v>
      </c>
      <c r="M1993" s="32">
        <v>0.13709677419354799</v>
      </c>
      <c r="N1993" s="32">
        <v>0.37051278981886399</v>
      </c>
      <c r="O1993" s="32">
        <v>0.29422786918837301</v>
      </c>
      <c r="P1993" s="32">
        <v>0.210700280303983</v>
      </c>
      <c r="Q1993" s="32" t="s">
        <v>242</v>
      </c>
      <c r="R1993" s="32">
        <v>-0.307661813573823</v>
      </c>
      <c r="S1993" s="32">
        <v>-0.53427507315901002</v>
      </c>
      <c r="T1993" s="32">
        <v>0.72874493927125505</v>
      </c>
      <c r="U1993" s="32">
        <v>0.91659158953230002</v>
      </c>
      <c r="V1993" s="32">
        <v>0.62083016024819104</v>
      </c>
      <c r="W1993" s="32" t="s">
        <v>3598</v>
      </c>
      <c r="X1993" s="32" t="s">
        <v>3598</v>
      </c>
      <c r="Y1993" s="32" t="s">
        <v>3862</v>
      </c>
      <c r="Z1993" s="32" t="s">
        <v>4617</v>
      </c>
      <c r="AA1993" s="32" t="e">
        <v>#N/A</v>
      </c>
    </row>
    <row r="1994" spans="1:27" x14ac:dyDescent="0.2">
      <c r="A1994" s="32" t="s">
        <v>4616</v>
      </c>
      <c r="B1994" s="32">
        <v>1.4140124040122</v>
      </c>
      <c r="C1994" s="32" t="s">
        <v>242</v>
      </c>
      <c r="D1994" s="32">
        <v>2.97491578264454</v>
      </c>
      <c r="E1994" s="32">
        <v>13.7737997775165</v>
      </c>
      <c r="F1994" s="32">
        <v>1.01214574898786E-2</v>
      </c>
      <c r="G1994" s="32">
        <v>5.9606781308350804E-42</v>
      </c>
      <c r="H1994" s="32">
        <v>1.4653449718352301E-3</v>
      </c>
      <c r="I1994" s="32">
        <v>0.94498392686185495</v>
      </c>
      <c r="J1994" s="32" t="s">
        <v>242</v>
      </c>
      <c r="K1994" s="32">
        <v>2.2670483648273101</v>
      </c>
      <c r="L1994" s="32">
        <v>4.9237072213299804</v>
      </c>
      <c r="M1994" s="32">
        <v>2.4193548387096801E-2</v>
      </c>
      <c r="N1994" s="32">
        <v>6.4788589397804504E-6</v>
      </c>
      <c r="O1994" s="32">
        <v>1.1693635678892899E-2</v>
      </c>
      <c r="P1994" s="32">
        <v>0.52495640186795101</v>
      </c>
      <c r="Q1994" s="32" t="s">
        <v>242</v>
      </c>
      <c r="R1994" s="32">
        <v>0.63982664267252898</v>
      </c>
      <c r="S1994" s="32">
        <v>3.2859373280537598</v>
      </c>
      <c r="T1994" s="32">
        <v>5.4655870445344097E-2</v>
      </c>
      <c r="U1994" s="32">
        <v>5.5756254463553796E-3</v>
      </c>
      <c r="V1994" s="32">
        <v>0.261142654744144</v>
      </c>
      <c r="W1994" s="32" t="s">
        <v>3598</v>
      </c>
      <c r="X1994" s="32" t="s">
        <v>3598</v>
      </c>
      <c r="Y1994" s="32" t="s">
        <v>3862</v>
      </c>
      <c r="Z1994" s="32" t="s">
        <v>4615</v>
      </c>
      <c r="AA1994" s="32" t="e">
        <v>#N/A</v>
      </c>
    </row>
    <row r="1995" spans="1:27" x14ac:dyDescent="0.2">
      <c r="A1995" s="32" t="s">
        <v>4614</v>
      </c>
      <c r="B1995" s="32">
        <v>0.15485994251251001</v>
      </c>
      <c r="C1995" s="32" t="s">
        <v>242</v>
      </c>
      <c r="D1995" s="32">
        <v>-0.54498098751308099</v>
      </c>
      <c r="E1995" s="32">
        <v>-1.32019741085592</v>
      </c>
      <c r="F1995" s="32">
        <v>0.97368421052631604</v>
      </c>
      <c r="G1995" s="32">
        <v>0.94034827786321995</v>
      </c>
      <c r="H1995" s="32">
        <v>0.70711670307122099</v>
      </c>
      <c r="I1995" s="32">
        <v>0.25106838644827001</v>
      </c>
      <c r="J1995" s="32" t="s">
        <v>242</v>
      </c>
      <c r="K1995" s="32">
        <v>-1.3034786041654001</v>
      </c>
      <c r="L1995" s="32">
        <v>-2.2903589416368502</v>
      </c>
      <c r="M1995" s="32">
        <v>0.99395161290322598</v>
      </c>
      <c r="N1995" s="32">
        <v>0.99494126401849603</v>
      </c>
      <c r="O1995" s="32">
        <v>0.90379429185334204</v>
      </c>
      <c r="P1995" s="32">
        <v>0.999996044304448</v>
      </c>
      <c r="Q1995" s="32" t="s">
        <v>242</v>
      </c>
      <c r="R1995" s="32">
        <v>2.0720806119125799</v>
      </c>
      <c r="S1995" s="32">
        <v>9.0606930402800003</v>
      </c>
      <c r="T1995" s="32">
        <v>1.8218623481781399E-2</v>
      </c>
      <c r="U1995" s="32">
        <v>1.9840473927911501E-18</v>
      </c>
      <c r="V1995" s="32">
        <v>1.9128962050889702E-2</v>
      </c>
      <c r="W1995" s="32" t="s">
        <v>3598</v>
      </c>
      <c r="X1995" s="32" t="s">
        <v>3598</v>
      </c>
      <c r="Y1995" s="32" t="s">
        <v>3862</v>
      </c>
      <c r="Z1995" s="32" t="s">
        <v>4613</v>
      </c>
      <c r="AA1995" s="32" t="e">
        <v>#N/A</v>
      </c>
    </row>
    <row r="1996" spans="1:27" x14ac:dyDescent="0.2">
      <c r="A1996" s="32" t="s">
        <v>4612</v>
      </c>
      <c r="B1996" s="32">
        <v>0.37814678058345602</v>
      </c>
      <c r="C1996" s="32" t="s">
        <v>242</v>
      </c>
      <c r="D1996" s="32">
        <v>7.9206030481977899E-2</v>
      </c>
      <c r="E1996" s="32">
        <v>1.3564370786873801</v>
      </c>
      <c r="F1996" s="32">
        <v>0.20040485829959501</v>
      </c>
      <c r="G1996" s="32">
        <v>0.35833913417274899</v>
      </c>
      <c r="H1996" s="32">
        <v>0.46843437401692001</v>
      </c>
      <c r="I1996" s="32">
        <v>0.48214572076189499</v>
      </c>
      <c r="J1996" s="32" t="s">
        <v>242</v>
      </c>
      <c r="K1996" s="32">
        <v>-0.114475323452033</v>
      </c>
      <c r="L1996" s="32">
        <v>0.11196105469430501</v>
      </c>
      <c r="M1996" s="32">
        <v>0.44959677419354799</v>
      </c>
      <c r="N1996" s="32">
        <v>0.93814568528771902</v>
      </c>
      <c r="O1996" s="32">
        <v>0.54556949658918297</v>
      </c>
      <c r="P1996" s="32">
        <v>0.33767282653924202</v>
      </c>
      <c r="Q1996" s="32" t="s">
        <v>242</v>
      </c>
      <c r="R1996" s="32">
        <v>7.5162938476791702E-2</v>
      </c>
      <c r="S1996" s="32">
        <v>1.00924965860269</v>
      </c>
      <c r="T1996" s="32">
        <v>0.218623481781376</v>
      </c>
      <c r="U1996" s="32">
        <v>0.61108232708803201</v>
      </c>
      <c r="V1996" s="32">
        <v>0.47004253586017902</v>
      </c>
      <c r="W1996" s="32" t="s">
        <v>3598</v>
      </c>
      <c r="X1996" s="32" t="s">
        <v>3598</v>
      </c>
      <c r="Y1996" s="32" t="s">
        <v>3862</v>
      </c>
      <c r="Z1996" s="32" t="s">
        <v>1070</v>
      </c>
      <c r="AA1996" s="32" t="e">
        <v>#N/A</v>
      </c>
    </row>
    <row r="1997" spans="1:27" x14ac:dyDescent="0.2">
      <c r="A1997" s="32" t="s">
        <v>4611</v>
      </c>
      <c r="B1997" s="32">
        <v>0.227664271757373</v>
      </c>
      <c r="C1997" s="32" t="s">
        <v>242</v>
      </c>
      <c r="D1997" s="32">
        <v>-0.34146018189334998</v>
      </c>
      <c r="E1997" s="32">
        <v>-0.44746088805672002</v>
      </c>
      <c r="F1997" s="32">
        <v>0.67408906882591102</v>
      </c>
      <c r="G1997" s="32">
        <v>0.93100504453205302</v>
      </c>
      <c r="H1997" s="32">
        <v>0.63362141212866296</v>
      </c>
      <c r="I1997" s="32">
        <v>0.72201214284867199</v>
      </c>
      <c r="J1997" s="32" t="s">
        <v>242</v>
      </c>
      <c r="K1997" s="32">
        <v>1.11975201278282</v>
      </c>
      <c r="L1997" s="32">
        <v>2.6056539300214498</v>
      </c>
      <c r="M1997" s="32">
        <v>5.4435483870967701E-2</v>
      </c>
      <c r="N1997" s="32">
        <v>3.8528388700433902E-2</v>
      </c>
      <c r="O1997" s="32">
        <v>0.131409726805467</v>
      </c>
      <c r="P1997" s="32">
        <v>0.27695649494053398</v>
      </c>
      <c r="Q1997" s="32" t="s">
        <v>242</v>
      </c>
      <c r="R1997" s="32">
        <v>-0.107898008782086</v>
      </c>
      <c r="S1997" s="32">
        <v>0.27115971535773797</v>
      </c>
      <c r="T1997" s="32">
        <v>0.40283400809716602</v>
      </c>
      <c r="U1997" s="32">
        <v>0.89668756338949995</v>
      </c>
      <c r="V1997" s="32">
        <v>0.54296170166829605</v>
      </c>
      <c r="W1997" s="32" t="s">
        <v>3598</v>
      </c>
      <c r="X1997" s="32" t="s">
        <v>3598</v>
      </c>
      <c r="Y1997" s="32" t="s">
        <v>3862</v>
      </c>
      <c r="Z1997" s="32" t="s">
        <v>396</v>
      </c>
      <c r="AA1997" s="32" t="e">
        <v>#N/A</v>
      </c>
    </row>
    <row r="1998" spans="1:27" x14ac:dyDescent="0.2">
      <c r="A1998" s="32" t="s">
        <v>4610</v>
      </c>
      <c r="B1998" s="32">
        <v>0.63021049824316999</v>
      </c>
      <c r="C1998" s="32" t="s">
        <v>242</v>
      </c>
      <c r="D1998" s="32">
        <v>0.78383735416427303</v>
      </c>
      <c r="E1998" s="32">
        <v>4.37803228814672</v>
      </c>
      <c r="F1998" s="32">
        <v>9.7165991902833995E-2</v>
      </c>
      <c r="G1998" s="32">
        <v>5.0143233705163102E-5</v>
      </c>
      <c r="H1998" s="32">
        <v>0.216567776187685</v>
      </c>
      <c r="I1998" s="32">
        <v>1.32276876574778</v>
      </c>
      <c r="J1998" s="32" t="s">
        <v>242</v>
      </c>
      <c r="K1998" s="32">
        <v>4.2109318451061704</v>
      </c>
      <c r="L1998" s="32">
        <v>8.8512238488786803</v>
      </c>
      <c r="M1998" s="32">
        <v>8.0645161290322492E-3</v>
      </c>
      <c r="N1998" s="32">
        <v>1.12913127042274E-17</v>
      </c>
      <c r="O1998" s="32">
        <v>1.27159735233547E-5</v>
      </c>
      <c r="P1998" s="32">
        <v>0.34813170533205501</v>
      </c>
      <c r="Q1998" s="32" t="s">
        <v>242</v>
      </c>
      <c r="R1998" s="32">
        <v>0.106696666036823</v>
      </c>
      <c r="S1998" s="32">
        <v>1.1363916161506999</v>
      </c>
      <c r="T1998" s="32">
        <v>0.19230769230769201</v>
      </c>
      <c r="U1998" s="32">
        <v>0.54071788338052795</v>
      </c>
      <c r="V1998" s="32">
        <v>0.45751481381322601</v>
      </c>
      <c r="W1998" s="32" t="s">
        <v>3598</v>
      </c>
      <c r="X1998" s="32" t="s">
        <v>3598</v>
      </c>
      <c r="Y1998" s="32" t="s">
        <v>3862</v>
      </c>
      <c r="Z1998" s="32" t="s">
        <v>701</v>
      </c>
      <c r="AA1998" s="32" t="e">
        <v>#N/A</v>
      </c>
    </row>
    <row r="1999" spans="1:27" x14ac:dyDescent="0.2">
      <c r="A1999" s="32" t="s">
        <v>4609</v>
      </c>
      <c r="B1999" s="32">
        <v>1.8313475793243801</v>
      </c>
      <c r="C1999" s="32" t="s">
        <v>242</v>
      </c>
      <c r="D1999" s="32">
        <v>4.1415550742080898</v>
      </c>
      <c r="E1999" s="32">
        <v>18.7765743861356</v>
      </c>
      <c r="F1999" s="32">
        <v>4.0485829959514604E-3</v>
      </c>
      <c r="G1999" s="32">
        <v>3.2582726656609899E-77</v>
      </c>
      <c r="H1999" s="32">
        <v>1.7247950849603199E-5</v>
      </c>
      <c r="I1999" s="32">
        <v>0.46335079816149899</v>
      </c>
      <c r="J1999" s="32" t="s">
        <v>242</v>
      </c>
      <c r="K1999" s="32">
        <v>-0.21118417938116699</v>
      </c>
      <c r="L1999" s="32">
        <v>-8.3434216445297901E-2</v>
      </c>
      <c r="M1999" s="32">
        <v>0.54435483870967705</v>
      </c>
      <c r="N1999" s="32">
        <v>0.95950178954328003</v>
      </c>
      <c r="O1999" s="32">
        <v>0.58362822230529598</v>
      </c>
      <c r="P1999" s="32">
        <v>0.29817792658155601</v>
      </c>
      <c r="Q1999" s="32" t="s">
        <v>242</v>
      </c>
      <c r="R1999" s="32">
        <v>-4.3914970345725501E-2</v>
      </c>
      <c r="S1999" s="32">
        <v>0.52913520338659203</v>
      </c>
      <c r="T1999" s="32">
        <v>0.334008097165992</v>
      </c>
      <c r="U1999" s="32">
        <v>0.82885431873925097</v>
      </c>
      <c r="V1999" s="32">
        <v>0.51751390889855298</v>
      </c>
      <c r="W1999" s="32" t="s">
        <v>3598</v>
      </c>
      <c r="X1999" s="32" t="s">
        <v>3598</v>
      </c>
      <c r="Y1999" s="32" t="s">
        <v>3862</v>
      </c>
      <c r="Z1999" s="32" t="s">
        <v>701</v>
      </c>
      <c r="AA1999" s="32" t="e">
        <v>#N/A</v>
      </c>
    </row>
    <row r="2000" spans="1:27" x14ac:dyDescent="0.2">
      <c r="A2000" s="32" t="s">
        <v>4608</v>
      </c>
      <c r="B2000" s="32">
        <v>0.25195697973048098</v>
      </c>
      <c r="C2000" s="32" t="s">
        <v>242</v>
      </c>
      <c r="D2000" s="32">
        <v>-0.273551150264979</v>
      </c>
      <c r="E2000" s="32">
        <v>-0.15625384438599901</v>
      </c>
      <c r="F2000" s="32">
        <v>0.55465587044534403</v>
      </c>
      <c r="G2000" s="32">
        <v>0.93100504453205302</v>
      </c>
      <c r="H2000" s="32">
        <v>0.60778521058475499</v>
      </c>
      <c r="I2000" s="32">
        <v>0.56665523427652598</v>
      </c>
      <c r="J2000" s="32" t="s">
        <v>242</v>
      </c>
      <c r="K2000" s="32">
        <v>0.32036649744247903</v>
      </c>
      <c r="L2000" s="32">
        <v>0.99053659651214698</v>
      </c>
      <c r="M2000" s="32">
        <v>0.20766129032258099</v>
      </c>
      <c r="N2000" s="32">
        <v>0.60687843923485196</v>
      </c>
      <c r="O2000" s="32">
        <v>0.374345259706858</v>
      </c>
      <c r="P2000" s="32">
        <v>0.22537415661763299</v>
      </c>
      <c r="Q2000" s="32" t="s">
        <v>242</v>
      </c>
      <c r="R2000" s="32">
        <v>-0.26341978466321098</v>
      </c>
      <c r="S2000" s="32">
        <v>-0.35589406346448099</v>
      </c>
      <c r="T2000" s="32">
        <v>0.65587044534412997</v>
      </c>
      <c r="U2000" s="32">
        <v>0.91659158953230002</v>
      </c>
      <c r="V2000" s="32">
        <v>0.60388647850714405</v>
      </c>
      <c r="W2000" s="32" t="s">
        <v>3598</v>
      </c>
      <c r="X2000" s="32" t="s">
        <v>3598</v>
      </c>
      <c r="Y2000" s="32" t="s">
        <v>3862</v>
      </c>
      <c r="Z2000" s="32" t="s">
        <v>701</v>
      </c>
      <c r="AA2000" s="32" t="e">
        <v>#N/A</v>
      </c>
    </row>
    <row r="2001" spans="1:27" x14ac:dyDescent="0.2">
      <c r="A2001" s="32" t="s">
        <v>4607</v>
      </c>
      <c r="B2001" s="32">
        <v>0.97927390475739096</v>
      </c>
      <c r="C2001" s="32" t="s">
        <v>242</v>
      </c>
      <c r="D2001" s="32">
        <v>1.7596263826876599</v>
      </c>
      <c r="E2001" s="32">
        <v>8.5624041077547002</v>
      </c>
      <c r="F2001" s="32">
        <v>4.0485829959514198E-2</v>
      </c>
      <c r="G2001" s="32">
        <v>9.3957273760118497E-17</v>
      </c>
      <c r="H2001" s="32">
        <v>3.9235587619142601E-2</v>
      </c>
      <c r="I2001" s="32">
        <v>0.31152682308363899</v>
      </c>
      <c r="J2001" s="32" t="s">
        <v>242</v>
      </c>
      <c r="K2001" s="32">
        <v>-0.992391064057767</v>
      </c>
      <c r="L2001" s="32">
        <v>-1.6618225613489299</v>
      </c>
      <c r="M2001" s="32">
        <v>0.97580645161290303</v>
      </c>
      <c r="N2001" s="32">
        <v>0.98083376571101499</v>
      </c>
      <c r="O2001" s="32">
        <v>0.83949660183629105</v>
      </c>
      <c r="P2001" s="32">
        <v>0.314507269534746</v>
      </c>
      <c r="Q2001" s="32" t="s">
        <v>242</v>
      </c>
      <c r="R2001" s="32">
        <v>5.3183234059940802E-3</v>
      </c>
      <c r="S2001" s="32">
        <v>0.727640671292755</v>
      </c>
      <c r="T2001" s="32">
        <v>0.28542510121457498</v>
      </c>
      <c r="U2001" s="32">
        <v>0.74527492358466096</v>
      </c>
      <c r="V2001" s="32">
        <v>0.49787830593436999</v>
      </c>
      <c r="W2001" s="32" t="s">
        <v>3598</v>
      </c>
      <c r="X2001" s="32" t="s">
        <v>3598</v>
      </c>
      <c r="Y2001" s="32" t="s">
        <v>3862</v>
      </c>
      <c r="Z2001" s="32" t="s">
        <v>2982</v>
      </c>
      <c r="AA2001" s="32" t="e">
        <v>#N/A</v>
      </c>
    </row>
    <row r="2002" spans="1:27" x14ac:dyDescent="0.2">
      <c r="A2002" s="32" t="s">
        <v>4606</v>
      </c>
      <c r="B2002" s="32">
        <v>0.25597077389635697</v>
      </c>
      <c r="C2002" s="32" t="s">
        <v>242</v>
      </c>
      <c r="D2002" s="32">
        <v>-0.26233079248263402</v>
      </c>
      <c r="E2002" s="32">
        <v>-0.108138783099226</v>
      </c>
      <c r="F2002" s="32">
        <v>0.53441295546558698</v>
      </c>
      <c r="G2002" s="32">
        <v>0.93100504453205302</v>
      </c>
      <c r="H2002" s="32">
        <v>0.60346678795686703</v>
      </c>
      <c r="I2002" s="32">
        <v>0.69899404434312595</v>
      </c>
      <c r="J2002" s="32" t="s">
        <v>242</v>
      </c>
      <c r="K2002" s="32">
        <v>1.0013128992272999</v>
      </c>
      <c r="L2002" s="32">
        <v>2.3663537906043</v>
      </c>
      <c r="M2002" s="32">
        <v>6.25E-2</v>
      </c>
      <c r="N2002" s="32">
        <v>6.9845963651444007E-2</v>
      </c>
      <c r="O2002" s="32">
        <v>0.15833777929714499</v>
      </c>
      <c r="P2002" s="32">
        <v>0.30128643720292297</v>
      </c>
      <c r="Q2002" s="32" t="s">
        <v>242</v>
      </c>
      <c r="R2002" s="32">
        <v>-3.4542749002170997E-2</v>
      </c>
      <c r="S2002" s="32">
        <v>0.566923395915503</v>
      </c>
      <c r="T2002" s="32">
        <v>0.32388663967611298</v>
      </c>
      <c r="U2002" s="32">
        <v>0.81061405343275905</v>
      </c>
      <c r="V2002" s="32">
        <v>0.51377782305058095</v>
      </c>
      <c r="W2002" s="32" t="s">
        <v>3598</v>
      </c>
      <c r="X2002" s="32" t="s">
        <v>3598</v>
      </c>
      <c r="Y2002" s="32" t="s">
        <v>3862</v>
      </c>
      <c r="Z2002" s="32" t="s">
        <v>394</v>
      </c>
      <c r="AA2002" s="32" t="e">
        <v>#N/A</v>
      </c>
    </row>
    <row r="2003" spans="1:27" x14ac:dyDescent="0.2">
      <c r="A2003" s="32" t="s">
        <v>4605</v>
      </c>
      <c r="B2003" s="32">
        <v>0.31646147005076802</v>
      </c>
      <c r="C2003" s="32" t="s">
        <v>242</v>
      </c>
      <c r="D2003" s="32">
        <v>-9.3232122918109506E-2</v>
      </c>
      <c r="E2003" s="32">
        <v>0.61698897195427005</v>
      </c>
      <c r="F2003" s="32">
        <v>0.29554655870445301</v>
      </c>
      <c r="G2003" s="32">
        <v>0.77584871442384595</v>
      </c>
      <c r="H2003" s="32">
        <v>0.53714042243861604</v>
      </c>
      <c r="I2003" s="32">
        <v>0.40128093156761502</v>
      </c>
      <c r="J2003" s="32" t="s">
        <v>242</v>
      </c>
      <c r="K2003" s="32">
        <v>-0.53056329647537703</v>
      </c>
      <c r="L2003" s="32">
        <v>-0.72872330172492905</v>
      </c>
      <c r="M2003" s="32">
        <v>0.79032258064516103</v>
      </c>
      <c r="N2003" s="32">
        <v>0.96447268678212394</v>
      </c>
      <c r="O2003" s="32">
        <v>0.70213928215360499</v>
      </c>
      <c r="P2003" s="32">
        <v>0.21545923023947899</v>
      </c>
      <c r="Q2003" s="32" t="s">
        <v>242</v>
      </c>
      <c r="R2003" s="32">
        <v>-0.29331348487525699</v>
      </c>
      <c r="S2003" s="32">
        <v>-0.47642353642568402</v>
      </c>
      <c r="T2003" s="32">
        <v>0.69635627530364397</v>
      </c>
      <c r="U2003" s="32">
        <v>0.91659158953230002</v>
      </c>
      <c r="V2003" s="32">
        <v>0.61535872636466205</v>
      </c>
      <c r="W2003" s="32" t="s">
        <v>3598</v>
      </c>
      <c r="X2003" s="32" t="s">
        <v>3598</v>
      </c>
      <c r="Y2003" s="32" t="s">
        <v>3862</v>
      </c>
      <c r="Z2003" s="32" t="s">
        <v>394</v>
      </c>
      <c r="AA2003" s="32" t="e">
        <v>#N/A</v>
      </c>
    </row>
    <row r="2004" spans="1:27" x14ac:dyDescent="0.2">
      <c r="A2004" s="32" t="s">
        <v>4604</v>
      </c>
      <c r="B2004" s="32">
        <v>0.30491114623807702</v>
      </c>
      <c r="C2004" s="32" t="s">
        <v>242</v>
      </c>
      <c r="D2004" s="32">
        <v>-0.12552046664587599</v>
      </c>
      <c r="E2004" s="32">
        <v>0.478530317832354</v>
      </c>
      <c r="F2004" s="32">
        <v>0.32591093117408898</v>
      </c>
      <c r="G2004" s="32">
        <v>0.84105825562313996</v>
      </c>
      <c r="H2004" s="32">
        <v>0.54994423843252405</v>
      </c>
      <c r="I2004" s="32">
        <v>0.74752671907477297</v>
      </c>
      <c r="J2004" s="32" t="s">
        <v>242</v>
      </c>
      <c r="K2004" s="32">
        <v>1.25103669688633</v>
      </c>
      <c r="L2004" s="32">
        <v>2.87090788427854</v>
      </c>
      <c r="M2004" s="32">
        <v>4.8387096774193498E-2</v>
      </c>
      <c r="N2004" s="32">
        <v>1.88990026965308E-2</v>
      </c>
      <c r="O2004" s="32">
        <v>0.105460544597371</v>
      </c>
      <c r="P2004" s="32">
        <v>0.58206050434346301</v>
      </c>
      <c r="Q2004" s="32" t="s">
        <v>242</v>
      </c>
      <c r="R2004" s="32">
        <v>0.811996647287198</v>
      </c>
      <c r="S2004" s="32">
        <v>3.9801156923491101</v>
      </c>
      <c r="T2004" s="32">
        <v>4.4534412955465598E-2</v>
      </c>
      <c r="U2004" s="32">
        <v>4.60921412378578E-4</v>
      </c>
      <c r="V2004" s="32">
        <v>0.208396777651846</v>
      </c>
      <c r="W2004" s="32" t="s">
        <v>3598</v>
      </c>
      <c r="X2004" s="32" t="s">
        <v>3598</v>
      </c>
      <c r="Y2004" s="32" t="s">
        <v>3862</v>
      </c>
      <c r="Z2004" s="32" t="s">
        <v>2401</v>
      </c>
      <c r="AA2004" s="32" t="e">
        <v>#N/A</v>
      </c>
    </row>
    <row r="2005" spans="1:27" x14ac:dyDescent="0.2">
      <c r="A2005" s="32" t="s">
        <v>4603</v>
      </c>
      <c r="B2005" s="32">
        <v>0.19825105322724099</v>
      </c>
      <c r="C2005" s="32" t="s">
        <v>242</v>
      </c>
      <c r="D2005" s="32">
        <v>-0.42368334077980002</v>
      </c>
      <c r="E2005" s="32">
        <v>-0.80004967406125604</v>
      </c>
      <c r="F2005" s="32">
        <v>0.85829959514169996</v>
      </c>
      <c r="G2005" s="32">
        <v>0.93100504453205302</v>
      </c>
      <c r="H2005" s="32">
        <v>0.66410161688810598</v>
      </c>
      <c r="I2005" s="32">
        <v>0.25542114265686</v>
      </c>
      <c r="J2005" s="32" t="s">
        <v>242</v>
      </c>
      <c r="K2005" s="32">
        <v>-1.28108159397168</v>
      </c>
      <c r="L2005" s="32">
        <v>-2.2451069340779499</v>
      </c>
      <c r="M2005" s="32">
        <v>0.99395161290322598</v>
      </c>
      <c r="N2005" s="32">
        <v>0.99458525644850904</v>
      </c>
      <c r="O2005" s="32">
        <v>0.89991749593262504</v>
      </c>
      <c r="P2005" s="32">
        <v>0.21117278155286101</v>
      </c>
      <c r="Q2005" s="32" t="s">
        <v>242</v>
      </c>
      <c r="R2005" s="32">
        <v>-0.30623721291164302</v>
      </c>
      <c r="S2005" s="32">
        <v>-0.52853117508768499</v>
      </c>
      <c r="T2005" s="32">
        <v>0.72672064777327905</v>
      </c>
      <c r="U2005" s="32">
        <v>0.91659158953230002</v>
      </c>
      <c r="V2005" s="32">
        <v>0.62028797962191995</v>
      </c>
      <c r="W2005" s="32" t="s">
        <v>3598</v>
      </c>
      <c r="X2005" s="32" t="s">
        <v>3598</v>
      </c>
      <c r="Y2005" s="32" t="s">
        <v>3862</v>
      </c>
      <c r="Z2005" s="32" t="s">
        <v>394</v>
      </c>
      <c r="AA2005" s="32" t="e">
        <v>#N/A</v>
      </c>
    </row>
    <row r="2006" spans="1:27" x14ac:dyDescent="0.2">
      <c r="A2006" s="32" t="s">
        <v>4602</v>
      </c>
      <c r="B2006" s="32">
        <v>0.17884420118641001</v>
      </c>
      <c r="C2006" s="32" t="s">
        <v>242</v>
      </c>
      <c r="D2006" s="32">
        <v>-0.47793421023852001</v>
      </c>
      <c r="E2006" s="32">
        <v>-1.0326878803913899</v>
      </c>
      <c r="F2006" s="32">
        <v>0.92914979757085003</v>
      </c>
      <c r="G2006" s="32">
        <v>0.93100504453205302</v>
      </c>
      <c r="H2006" s="32">
        <v>0.68365148429356304</v>
      </c>
      <c r="I2006" s="32">
        <v>0.41104459228426599</v>
      </c>
      <c r="J2006" s="32" t="s">
        <v>242</v>
      </c>
      <c r="K2006" s="32">
        <v>-0.48032459756380602</v>
      </c>
      <c r="L2006" s="32">
        <v>-0.627218593586096</v>
      </c>
      <c r="M2006" s="32">
        <v>0.75806451612903203</v>
      </c>
      <c r="N2006" s="32">
        <v>0.96447268678212394</v>
      </c>
      <c r="O2006" s="32">
        <v>0.684501699484382</v>
      </c>
      <c r="P2006" s="32">
        <v>0.20983282613183099</v>
      </c>
      <c r="Q2006" s="32" t="s">
        <v>242</v>
      </c>
      <c r="R2006" s="32">
        <v>-0.310277205154252</v>
      </c>
      <c r="S2006" s="32">
        <v>-0.54482016348038897</v>
      </c>
      <c r="T2006" s="32">
        <v>0.74089068825910898</v>
      </c>
      <c r="U2006" s="32">
        <v>0.91659158953230002</v>
      </c>
      <c r="V2006" s="32">
        <v>0.62182491799738804</v>
      </c>
      <c r="W2006" s="32" t="s">
        <v>3598</v>
      </c>
      <c r="X2006" s="32" t="s">
        <v>3598</v>
      </c>
      <c r="Y2006" s="32" t="s">
        <v>3862</v>
      </c>
      <c r="Z2006" s="32" t="s">
        <v>4601</v>
      </c>
      <c r="AA2006" s="32" t="e">
        <v>#N/A</v>
      </c>
    </row>
    <row r="2007" spans="1:27" x14ac:dyDescent="0.2">
      <c r="A2007" s="32" t="s">
        <v>4600</v>
      </c>
      <c r="B2007" s="32">
        <v>0.232783962428916</v>
      </c>
      <c r="C2007" s="32" t="s">
        <v>242</v>
      </c>
      <c r="D2007" s="32">
        <v>-0.327148346583505</v>
      </c>
      <c r="E2007" s="32">
        <v>-0.38608897403959902</v>
      </c>
      <c r="F2007" s="32">
        <v>0.63765182186234803</v>
      </c>
      <c r="G2007" s="32">
        <v>0.93100504453205302</v>
      </c>
      <c r="H2007" s="32">
        <v>0.62822215673196002</v>
      </c>
      <c r="I2007" s="32">
        <v>0.44276674915501402</v>
      </c>
      <c r="J2007" s="32" t="s">
        <v>242</v>
      </c>
      <c r="K2007" s="32">
        <v>-0.31709894541294997</v>
      </c>
      <c r="L2007" s="32">
        <v>-0.29742955562739898</v>
      </c>
      <c r="M2007" s="32">
        <v>0.62903225806451601</v>
      </c>
      <c r="N2007" s="32">
        <v>0.96447268678212394</v>
      </c>
      <c r="O2007" s="32">
        <v>0.62441573746778201</v>
      </c>
      <c r="P2007" s="32">
        <v>0.25378267047627201</v>
      </c>
      <c r="Q2007" s="32" t="s">
        <v>242</v>
      </c>
      <c r="R2007" s="32">
        <v>-0.17776755040849501</v>
      </c>
      <c r="S2007" s="32">
        <v>-1.05497742182071E-2</v>
      </c>
      <c r="T2007" s="32">
        <v>0.50607287449392702</v>
      </c>
      <c r="U2007" s="32">
        <v>0.91659158953230002</v>
      </c>
      <c r="V2007" s="32">
        <v>0.57054723378832495</v>
      </c>
      <c r="W2007" s="32" t="s">
        <v>3598</v>
      </c>
      <c r="X2007" s="32" t="s">
        <v>3598</v>
      </c>
      <c r="Y2007" s="32" t="s">
        <v>3862</v>
      </c>
      <c r="Z2007" s="32" t="s">
        <v>699</v>
      </c>
      <c r="AA2007" s="32" t="e">
        <v>#N/A</v>
      </c>
    </row>
    <row r="2008" spans="1:27" x14ac:dyDescent="0.2">
      <c r="A2008" s="32" t="s">
        <v>4599</v>
      </c>
      <c r="B2008" s="32">
        <v>1.1638936566943601</v>
      </c>
      <c r="C2008" s="32" t="s">
        <v>242</v>
      </c>
      <c r="D2008" s="32">
        <v>2.2757215247932101</v>
      </c>
      <c r="E2008" s="32">
        <v>10.775519756463</v>
      </c>
      <c r="F2008" s="32">
        <v>2.2267206477732799E-2</v>
      </c>
      <c r="G2008" s="32">
        <v>5.0061701721272401E-26</v>
      </c>
      <c r="H2008" s="32">
        <v>1.1431341106623E-2</v>
      </c>
      <c r="I2008" s="32">
        <v>0.47046959122788601</v>
      </c>
      <c r="J2008" s="32" t="s">
        <v>242</v>
      </c>
      <c r="K2008" s="32">
        <v>-0.174554588098252</v>
      </c>
      <c r="L2008" s="32">
        <v>-9.4260105607950097E-3</v>
      </c>
      <c r="M2008" s="32">
        <v>0.50806451612903203</v>
      </c>
      <c r="N2008" s="32">
        <v>0.95843559818974799</v>
      </c>
      <c r="O2008" s="32">
        <v>0.56928518296100195</v>
      </c>
      <c r="P2008" s="32">
        <v>0.60223808734202999</v>
      </c>
      <c r="Q2008" s="32" t="s">
        <v>242</v>
      </c>
      <c r="R2008" s="32">
        <v>0.87283246130714498</v>
      </c>
      <c r="S2008" s="32">
        <v>4.2254017743321999</v>
      </c>
      <c r="T2008" s="32">
        <v>4.2510121457489898E-2</v>
      </c>
      <c r="U2008" s="32">
        <v>1.70483907374557E-4</v>
      </c>
      <c r="V2008" s="32">
        <v>0.191377201681071</v>
      </c>
      <c r="W2008" s="32" t="s">
        <v>3598</v>
      </c>
      <c r="X2008" s="32" t="s">
        <v>3598</v>
      </c>
      <c r="Y2008" s="32" t="s">
        <v>3862</v>
      </c>
      <c r="Z2008" s="32" t="s">
        <v>699</v>
      </c>
      <c r="AA2008" s="32" t="e">
        <v>#N/A</v>
      </c>
    </row>
    <row r="2009" spans="1:27" x14ac:dyDescent="0.2">
      <c r="A2009" s="32" t="s">
        <v>4598</v>
      </c>
      <c r="B2009" s="32">
        <v>0.30257726418757003</v>
      </c>
      <c r="C2009" s="32" t="s">
        <v>242</v>
      </c>
      <c r="D2009" s="32">
        <v>-0.132044715410575</v>
      </c>
      <c r="E2009" s="32">
        <v>0.45055307902651198</v>
      </c>
      <c r="F2009" s="32">
        <v>0.331983805668016</v>
      </c>
      <c r="G2009" s="32">
        <v>0.857456181506562</v>
      </c>
      <c r="H2009" s="32">
        <v>0.55252553820406203</v>
      </c>
      <c r="I2009" s="32">
        <v>0.44900428308375001</v>
      </c>
      <c r="J2009" s="32" t="s">
        <v>242</v>
      </c>
      <c r="K2009" s="32">
        <v>-0.28500385340897699</v>
      </c>
      <c r="L2009" s="32">
        <v>-0.23258307239568399</v>
      </c>
      <c r="M2009" s="32">
        <v>0.60685483870967705</v>
      </c>
      <c r="N2009" s="32">
        <v>0.95950178954328003</v>
      </c>
      <c r="O2009" s="32">
        <v>0.61217940514214597</v>
      </c>
      <c r="P2009" s="32">
        <v>0.47262327068372201</v>
      </c>
      <c r="Q2009" s="32" t="s">
        <v>242</v>
      </c>
      <c r="R2009" s="32">
        <v>0.482041211383198</v>
      </c>
      <c r="S2009" s="32">
        <v>2.6497566364913401</v>
      </c>
      <c r="T2009" s="32">
        <v>7.28744939271255E-2</v>
      </c>
      <c r="U2009" s="32">
        <v>3.5184586887383802E-2</v>
      </c>
      <c r="V2009" s="32">
        <v>0.31488833538149502</v>
      </c>
      <c r="W2009" s="32" t="s">
        <v>3598</v>
      </c>
      <c r="X2009" s="32" t="s">
        <v>3598</v>
      </c>
      <c r="Y2009" s="32" t="s">
        <v>3862</v>
      </c>
      <c r="Z2009" s="32" t="s">
        <v>699</v>
      </c>
      <c r="AA2009" s="32" t="e">
        <v>#N/A</v>
      </c>
    </row>
    <row r="2010" spans="1:27" x14ac:dyDescent="0.2">
      <c r="A2010" s="32" t="s">
        <v>4597</v>
      </c>
      <c r="B2010" s="32">
        <v>0.22306667530180899</v>
      </c>
      <c r="C2010" s="32" t="s">
        <v>242</v>
      </c>
      <c r="D2010" s="32">
        <v>-0.354312529332795</v>
      </c>
      <c r="E2010" s="32">
        <v>-0.50257423619797204</v>
      </c>
      <c r="F2010" s="32">
        <v>0.70040485829959498</v>
      </c>
      <c r="G2010" s="32">
        <v>0.93100504453205302</v>
      </c>
      <c r="H2010" s="32">
        <v>0.63844766051245905</v>
      </c>
      <c r="I2010" s="32">
        <v>0.59452550357589695</v>
      </c>
      <c r="J2010" s="32" t="s">
        <v>242</v>
      </c>
      <c r="K2010" s="32">
        <v>0.46377234782476601</v>
      </c>
      <c r="L2010" s="32">
        <v>1.2802807440283299</v>
      </c>
      <c r="M2010" s="32">
        <v>0.155241935483871</v>
      </c>
      <c r="N2010" s="32">
        <v>0.44947460423799601</v>
      </c>
      <c r="O2010" s="32">
        <v>0.321405428431563</v>
      </c>
      <c r="P2010" s="32">
        <v>0.26078563990907</v>
      </c>
      <c r="Q2010" s="32" t="s">
        <v>242</v>
      </c>
      <c r="R2010" s="32">
        <v>-0.15665345829789401</v>
      </c>
      <c r="S2010" s="32">
        <v>7.4580884619386806E-2</v>
      </c>
      <c r="T2010" s="32">
        <v>0.47165991902833998</v>
      </c>
      <c r="U2010" s="32">
        <v>0.91659158953230002</v>
      </c>
      <c r="V2010" s="32">
        <v>0.56224101550729999</v>
      </c>
      <c r="W2010" s="32" t="s">
        <v>3598</v>
      </c>
      <c r="X2010" s="32" t="s">
        <v>3598</v>
      </c>
      <c r="Y2010" s="32" t="s">
        <v>3862</v>
      </c>
      <c r="Z2010" s="32" t="s">
        <v>4596</v>
      </c>
      <c r="AA2010" s="32" t="e">
        <v>#N/A</v>
      </c>
    </row>
    <row r="2011" spans="1:27" x14ac:dyDescent="0.2">
      <c r="A2011" s="32" t="s">
        <v>4595</v>
      </c>
      <c r="B2011" s="32">
        <v>0.36362571031500601</v>
      </c>
      <c r="C2011" s="32" t="s">
        <v>242</v>
      </c>
      <c r="D2011" s="32">
        <v>3.86131158826825E-2</v>
      </c>
      <c r="E2011" s="32">
        <v>1.1823668207115601</v>
      </c>
      <c r="F2011" s="32">
        <v>0.21255060728744901</v>
      </c>
      <c r="G2011" s="32">
        <v>0.45337759881018802</v>
      </c>
      <c r="H2011" s="32">
        <v>0.48459942256488597</v>
      </c>
      <c r="I2011" s="32">
        <v>0.40380348119894399</v>
      </c>
      <c r="J2011" s="32" t="s">
        <v>242</v>
      </c>
      <c r="K2011" s="32">
        <v>-0.517583573490771</v>
      </c>
      <c r="L2011" s="32">
        <v>-0.70249843878422302</v>
      </c>
      <c r="M2011" s="32">
        <v>0.78427419354838701</v>
      </c>
      <c r="N2011" s="32">
        <v>0.96447268678212394</v>
      </c>
      <c r="O2011" s="32">
        <v>0.69762557743453302</v>
      </c>
      <c r="P2011" s="32">
        <v>0.321091309297734</v>
      </c>
      <c r="Q2011" s="32" t="s">
        <v>242</v>
      </c>
      <c r="R2011" s="32">
        <v>2.5169334230706601E-2</v>
      </c>
      <c r="S2011" s="32">
        <v>0.80767866777622699</v>
      </c>
      <c r="T2011" s="32">
        <v>0.26315789473684198</v>
      </c>
      <c r="U2011" s="32">
        <v>0.705145305384415</v>
      </c>
      <c r="V2011" s="32">
        <v>0.48995994847139202</v>
      </c>
      <c r="W2011" s="32" t="s">
        <v>3598</v>
      </c>
      <c r="X2011" s="32" t="s">
        <v>3598</v>
      </c>
      <c r="Y2011" s="32" t="s">
        <v>3862</v>
      </c>
      <c r="Z2011" s="32" t="s">
        <v>1527</v>
      </c>
      <c r="AA2011" s="32" t="e">
        <v>#N/A</v>
      </c>
    </row>
    <row r="2012" spans="1:27" x14ac:dyDescent="0.2">
      <c r="A2012" s="32" t="s">
        <v>4594</v>
      </c>
      <c r="B2012" s="32">
        <v>0.75616490966110095</v>
      </c>
      <c r="C2012" s="32" t="s">
        <v>242</v>
      </c>
      <c r="D2012" s="32">
        <v>1.13593651569793</v>
      </c>
      <c r="E2012" s="32">
        <v>5.8879014977426802</v>
      </c>
      <c r="F2012" s="32">
        <v>7.28744939271255E-2</v>
      </c>
      <c r="G2012" s="32">
        <v>2.1078643697954399E-8</v>
      </c>
      <c r="H2012" s="32">
        <v>0.127991567239231</v>
      </c>
      <c r="I2012" s="32">
        <v>0.50025208593439296</v>
      </c>
      <c r="J2012" s="32" t="s">
        <v>242</v>
      </c>
      <c r="K2012" s="32">
        <v>-2.13094244431947E-2</v>
      </c>
      <c r="L2012" s="32">
        <v>0.30019796353682698</v>
      </c>
      <c r="M2012" s="32">
        <v>0.375</v>
      </c>
      <c r="N2012" s="32">
        <v>0.89104904870050805</v>
      </c>
      <c r="O2012" s="32">
        <v>0.50850058703572298</v>
      </c>
      <c r="P2012" s="32">
        <v>0.248955933085692</v>
      </c>
      <c r="Q2012" s="32" t="s">
        <v>242</v>
      </c>
      <c r="R2012" s="32">
        <v>-0.19232025963225699</v>
      </c>
      <c r="S2012" s="32">
        <v>-6.9225360059226707E-2</v>
      </c>
      <c r="T2012" s="32">
        <v>0.53036437246963597</v>
      </c>
      <c r="U2012" s="32">
        <v>0.91659158953230002</v>
      </c>
      <c r="V2012" s="32">
        <v>0.576254325141215</v>
      </c>
      <c r="W2012" s="32" t="s">
        <v>3598</v>
      </c>
      <c r="X2012" s="32" t="s">
        <v>3598</v>
      </c>
      <c r="Y2012" s="32" t="s">
        <v>3862</v>
      </c>
      <c r="Z2012" s="32" t="s">
        <v>1527</v>
      </c>
      <c r="AA2012" s="32" t="e">
        <v>#N/A</v>
      </c>
    </row>
    <row r="2013" spans="1:27" x14ac:dyDescent="0.2">
      <c r="A2013" s="32" t="s">
        <v>4593</v>
      </c>
      <c r="B2013" s="32">
        <v>0.23229726264374501</v>
      </c>
      <c r="C2013" s="32" t="s">
        <v>242</v>
      </c>
      <c r="D2013" s="32">
        <v>-0.32850889111980203</v>
      </c>
      <c r="E2013" s="32">
        <v>-0.39192325178877602</v>
      </c>
      <c r="F2013" s="32">
        <v>0.64170040485830004</v>
      </c>
      <c r="G2013" s="32">
        <v>0.93100504453205302</v>
      </c>
      <c r="H2013" s="32">
        <v>0.62873653858234202</v>
      </c>
      <c r="I2013" s="32">
        <v>0.645432897709182</v>
      </c>
      <c r="J2013" s="32" t="s">
        <v>242</v>
      </c>
      <c r="K2013" s="32">
        <v>0.725715211311729</v>
      </c>
      <c r="L2013" s="32">
        <v>1.8095228319672501</v>
      </c>
      <c r="M2013" s="32">
        <v>9.2741935483870996E-2</v>
      </c>
      <c r="N2013" s="32">
        <v>0.21122138402860699</v>
      </c>
      <c r="O2013" s="32">
        <v>0.23400668735694399</v>
      </c>
      <c r="P2013" s="32">
        <v>0.306646033362862</v>
      </c>
      <c r="Q2013" s="32" t="s">
        <v>242</v>
      </c>
      <c r="R2013" s="32">
        <v>-1.8383459991628801E-2</v>
      </c>
      <c r="S2013" s="32">
        <v>0.63207660793184395</v>
      </c>
      <c r="T2013" s="32">
        <v>0.30971659919028299</v>
      </c>
      <c r="U2013" s="32">
        <v>0.784354633802962</v>
      </c>
      <c r="V2013" s="32">
        <v>0.50733352638557205</v>
      </c>
      <c r="W2013" s="32" t="s">
        <v>3598</v>
      </c>
      <c r="X2013" s="32" t="s">
        <v>3598</v>
      </c>
      <c r="Y2013" s="32" t="s">
        <v>3862</v>
      </c>
      <c r="Z2013" s="32" t="s">
        <v>1887</v>
      </c>
      <c r="AA2013" s="32" t="e">
        <v>#N/A</v>
      </c>
    </row>
    <row r="2014" spans="1:27" x14ac:dyDescent="0.2">
      <c r="A2014" s="32" t="s">
        <v>4592</v>
      </c>
      <c r="B2014" s="32">
        <v>0.25678514071702302</v>
      </c>
      <c r="C2014" s="32" t="s">
        <v>242</v>
      </c>
      <c r="D2014" s="32">
        <v>-0.26005427138655501</v>
      </c>
      <c r="E2014" s="32">
        <v>-9.8376620948670099E-2</v>
      </c>
      <c r="F2014" s="32">
        <v>0.53238866396761098</v>
      </c>
      <c r="G2014" s="32">
        <v>0.93100504453205302</v>
      </c>
      <c r="H2014" s="32">
        <v>0.60258904462528995</v>
      </c>
      <c r="I2014" s="32">
        <v>1.16778624600488</v>
      </c>
      <c r="J2014" s="32" t="s">
        <v>242</v>
      </c>
      <c r="K2014" s="32">
        <v>3.41347273915413</v>
      </c>
      <c r="L2014" s="32">
        <v>7.2399987264925096</v>
      </c>
      <c r="M2014" s="32">
        <v>1.41129032258065E-2</v>
      </c>
      <c r="N2014" s="32">
        <v>4.8473820073904798E-12</v>
      </c>
      <c r="O2014" s="32">
        <v>3.2070287561436999E-4</v>
      </c>
      <c r="P2014" s="32">
        <v>0.281911008039679</v>
      </c>
      <c r="Q2014" s="32" t="s">
        <v>242</v>
      </c>
      <c r="R2014" s="32">
        <v>-9.2960053255880096E-2</v>
      </c>
      <c r="S2014" s="32">
        <v>0.33138858946566602</v>
      </c>
      <c r="T2014" s="32">
        <v>0.39068825910931199</v>
      </c>
      <c r="U2014" s="32">
        <v>0.88335399226371303</v>
      </c>
      <c r="V2014" s="32">
        <v>0.53703235168188002</v>
      </c>
      <c r="W2014" s="32" t="s">
        <v>3598</v>
      </c>
      <c r="X2014" s="32" t="s">
        <v>3598</v>
      </c>
      <c r="Y2014" s="32" t="s">
        <v>3862</v>
      </c>
      <c r="Z2014" s="32" t="s">
        <v>1887</v>
      </c>
      <c r="AA2014" s="32" t="e">
        <v>#N/A</v>
      </c>
    </row>
    <row r="2015" spans="1:27" x14ac:dyDescent="0.2">
      <c r="A2015" s="32" t="s">
        <v>4591</v>
      </c>
      <c r="B2015" s="32">
        <v>0.90355379469779795</v>
      </c>
      <c r="C2015" s="32" t="s">
        <v>242</v>
      </c>
      <c r="D2015" s="32">
        <v>1.5479546598549101</v>
      </c>
      <c r="E2015" s="32">
        <v>7.6547148776661604</v>
      </c>
      <c r="F2015" s="32">
        <v>4.4534412955465598E-2</v>
      </c>
      <c r="G2015" s="32">
        <v>1.4133650159465501E-13</v>
      </c>
      <c r="H2015" s="32">
        <v>6.0816606555801497E-2</v>
      </c>
      <c r="I2015" s="32">
        <v>0.35585572618984102</v>
      </c>
      <c r="J2015" s="32" t="s">
        <v>242</v>
      </c>
      <c r="K2015" s="32">
        <v>-0.764297679735777</v>
      </c>
      <c r="L2015" s="32">
        <v>-1.20097160569908</v>
      </c>
      <c r="M2015" s="32">
        <v>0.92540322580645196</v>
      </c>
      <c r="N2015" s="32">
        <v>0.97131185947090004</v>
      </c>
      <c r="O2015" s="32">
        <v>0.77765506611026602</v>
      </c>
      <c r="P2015" s="32">
        <v>0.23381084006654601</v>
      </c>
      <c r="Q2015" s="32" t="s">
        <v>242</v>
      </c>
      <c r="R2015" s="32">
        <v>-0.237983016281205</v>
      </c>
      <c r="S2015" s="32">
        <v>-0.25333465244570402</v>
      </c>
      <c r="T2015" s="32">
        <v>0.61538461538461497</v>
      </c>
      <c r="U2015" s="32">
        <v>0.91659158953230002</v>
      </c>
      <c r="V2015" s="32">
        <v>0.594052866566395</v>
      </c>
      <c r="W2015" s="32" t="s">
        <v>3598</v>
      </c>
      <c r="X2015" s="32" t="s">
        <v>3598</v>
      </c>
      <c r="Y2015" s="32" t="s">
        <v>3862</v>
      </c>
      <c r="Z2015" s="32" t="s">
        <v>2977</v>
      </c>
      <c r="AA2015" s="32" t="e">
        <v>#N/A</v>
      </c>
    </row>
    <row r="2016" spans="1:27" x14ac:dyDescent="0.2">
      <c r="A2016" s="32" t="s">
        <v>4590</v>
      </c>
      <c r="B2016" s="32">
        <v>0.22860406276154399</v>
      </c>
      <c r="C2016" s="32" t="s">
        <v>242</v>
      </c>
      <c r="D2016" s="32">
        <v>-0.33883304386094398</v>
      </c>
      <c r="E2016" s="32">
        <v>-0.43619521276453599</v>
      </c>
      <c r="F2016" s="32">
        <v>0.668016194331984</v>
      </c>
      <c r="G2016" s="32">
        <v>0.93100504453205302</v>
      </c>
      <c r="H2016" s="32">
        <v>0.63263224660191597</v>
      </c>
      <c r="I2016" s="32">
        <v>0.42773628364812699</v>
      </c>
      <c r="J2016" s="32" t="s">
        <v>242</v>
      </c>
      <c r="K2016" s="32">
        <v>-0.394437871151472</v>
      </c>
      <c r="L2016" s="32">
        <v>-0.45368887871770402</v>
      </c>
      <c r="M2016" s="32">
        <v>0.68951612903225801</v>
      </c>
      <c r="N2016" s="32">
        <v>0.96447268678212394</v>
      </c>
      <c r="O2016" s="32">
        <v>0.65337110587237102</v>
      </c>
      <c r="P2016" s="32">
        <v>0.24039446527618499</v>
      </c>
      <c r="Q2016" s="32" t="s">
        <v>242</v>
      </c>
      <c r="R2016" s="32">
        <v>-0.218133255343087</v>
      </c>
      <c r="S2016" s="32">
        <v>-0.17330169542443999</v>
      </c>
      <c r="T2016" s="32">
        <v>0.58502024291498</v>
      </c>
      <c r="U2016" s="32">
        <v>0.91659158953230002</v>
      </c>
      <c r="V2016" s="32">
        <v>0.586337356397303</v>
      </c>
      <c r="W2016" s="32" t="s">
        <v>3598</v>
      </c>
      <c r="X2016" s="32" t="s">
        <v>3598</v>
      </c>
      <c r="Y2016" s="32" t="s">
        <v>3862</v>
      </c>
      <c r="Z2016" s="32" t="s">
        <v>2272</v>
      </c>
      <c r="AA2016" s="32" t="e">
        <v>#N/A</v>
      </c>
    </row>
    <row r="2017" spans="1:27" x14ac:dyDescent="0.2">
      <c r="A2017" s="32" t="s">
        <v>4589</v>
      </c>
      <c r="B2017" s="32">
        <v>1.1513976445719301</v>
      </c>
      <c r="C2017" s="32" t="s">
        <v>242</v>
      </c>
      <c r="D2017" s="32">
        <v>2.24078955741478</v>
      </c>
      <c r="E2017" s="32">
        <v>10.625724733533801</v>
      </c>
      <c r="F2017" s="32">
        <v>2.4291497975708499E-2</v>
      </c>
      <c r="G2017" s="32">
        <v>2.4630566977497399E-25</v>
      </c>
      <c r="H2017" s="32">
        <v>1.2519854845876E-2</v>
      </c>
      <c r="I2017" s="32">
        <v>0.41444720950867298</v>
      </c>
      <c r="J2017" s="32" t="s">
        <v>242</v>
      </c>
      <c r="K2017" s="32">
        <v>-0.46281650636633498</v>
      </c>
      <c r="L2017" s="32">
        <v>-0.59184439549638002</v>
      </c>
      <c r="M2017" s="32">
        <v>0.74395161290322598</v>
      </c>
      <c r="N2017" s="32">
        <v>0.96447268678212394</v>
      </c>
      <c r="O2017" s="32">
        <v>0.67825205068319705</v>
      </c>
      <c r="P2017" s="32">
        <v>0.22247715457586401</v>
      </c>
      <c r="Q2017" s="32" t="s">
        <v>242</v>
      </c>
      <c r="R2017" s="32">
        <v>-0.27215430343292701</v>
      </c>
      <c r="S2017" s="32">
        <v>-0.39111108030802799</v>
      </c>
      <c r="T2017" s="32">
        <v>0.67206477732793501</v>
      </c>
      <c r="U2017" s="32">
        <v>0.91659158953230002</v>
      </c>
      <c r="V2017" s="32">
        <v>0.60724831168997895</v>
      </c>
      <c r="W2017" s="32" t="s">
        <v>3598</v>
      </c>
      <c r="X2017" s="32" t="s">
        <v>3598</v>
      </c>
      <c r="Y2017" s="32" t="s">
        <v>3862</v>
      </c>
      <c r="Z2017" s="32" t="s">
        <v>879</v>
      </c>
      <c r="AA2017" s="32" t="e">
        <v>#N/A</v>
      </c>
    </row>
    <row r="2018" spans="1:27" x14ac:dyDescent="0.2">
      <c r="A2018" s="32" t="s">
        <v>4588</v>
      </c>
      <c r="B2018" s="32">
        <v>0.206899878229416</v>
      </c>
      <c r="C2018" s="32" t="s">
        <v>242</v>
      </c>
      <c r="D2018" s="32">
        <v>-0.39950598964746997</v>
      </c>
      <c r="E2018" s="32">
        <v>-0.69637252275737305</v>
      </c>
      <c r="F2018" s="32">
        <v>0.793522267206478</v>
      </c>
      <c r="G2018" s="32">
        <v>0.93100504453205302</v>
      </c>
      <c r="H2018" s="32">
        <v>0.65523979437971602</v>
      </c>
      <c r="I2018" s="32">
        <v>0.58635880677730001</v>
      </c>
      <c r="J2018" s="32" t="s">
        <v>242</v>
      </c>
      <c r="K2018" s="32">
        <v>0.42175079121054798</v>
      </c>
      <c r="L2018" s="32">
        <v>1.19537834941868</v>
      </c>
      <c r="M2018" s="32">
        <v>0.165322580645161</v>
      </c>
      <c r="N2018" s="32">
        <v>0.49562626025519502</v>
      </c>
      <c r="O2018" s="32">
        <v>0.336603463562406</v>
      </c>
      <c r="P2018" s="32">
        <v>0.26410975472467102</v>
      </c>
      <c r="Q2018" s="32" t="s">
        <v>242</v>
      </c>
      <c r="R2018" s="32">
        <v>-0.14663118602092101</v>
      </c>
      <c r="S2018" s="32">
        <v>0.114990040623785</v>
      </c>
      <c r="T2018" s="32">
        <v>0.45546558704453399</v>
      </c>
      <c r="U2018" s="32">
        <v>0.91659158953230002</v>
      </c>
      <c r="V2018" s="32">
        <v>0.55828843157564101</v>
      </c>
      <c r="W2018" s="32" t="s">
        <v>3598</v>
      </c>
      <c r="X2018" s="32" t="s">
        <v>3598</v>
      </c>
      <c r="Y2018" s="32" t="s">
        <v>3862</v>
      </c>
      <c r="Z2018" s="32" t="s">
        <v>879</v>
      </c>
      <c r="AA2018" s="32" t="e">
        <v>#N/A</v>
      </c>
    </row>
    <row r="2019" spans="1:27" x14ac:dyDescent="0.2">
      <c r="A2019" s="32" t="s">
        <v>4587</v>
      </c>
      <c r="B2019" s="32">
        <v>0.237981777026365</v>
      </c>
      <c r="C2019" s="32" t="s">
        <v>242</v>
      </c>
      <c r="D2019" s="32">
        <v>-0.31261811980568599</v>
      </c>
      <c r="E2019" s="32">
        <v>-0.32378055522736399</v>
      </c>
      <c r="F2019" s="32">
        <v>0.623481781376518</v>
      </c>
      <c r="G2019" s="32">
        <v>0.93100504453205302</v>
      </c>
      <c r="H2019" s="32">
        <v>0.62271459497117498</v>
      </c>
      <c r="I2019" s="32">
        <v>0.39965591671506601</v>
      </c>
      <c r="J2019" s="32" t="s">
        <v>242</v>
      </c>
      <c r="K2019" s="32">
        <v>-0.53892477423185303</v>
      </c>
      <c r="L2019" s="32">
        <v>-0.74561723762829302</v>
      </c>
      <c r="M2019" s="32">
        <v>0.79838709677419395</v>
      </c>
      <c r="N2019" s="32">
        <v>0.96447268678212394</v>
      </c>
      <c r="O2019" s="32">
        <v>0.70503061899959096</v>
      </c>
      <c r="P2019" s="32">
        <v>0.161114342942309</v>
      </c>
      <c r="Q2019" s="32" t="s">
        <v>242</v>
      </c>
      <c r="R2019" s="32">
        <v>-0.457164400853663</v>
      </c>
      <c r="S2019" s="32">
        <v>-1.13705987140603</v>
      </c>
      <c r="T2019" s="32">
        <v>0.94736842105263197</v>
      </c>
      <c r="U2019" s="32">
        <v>0.92847886942571201</v>
      </c>
      <c r="V2019" s="32">
        <v>0.67622355811190205</v>
      </c>
      <c r="W2019" s="32" t="s">
        <v>3598</v>
      </c>
      <c r="X2019" s="32" t="s">
        <v>3598</v>
      </c>
      <c r="Y2019" s="32" t="s">
        <v>3862</v>
      </c>
      <c r="Z2019" s="32" t="s">
        <v>4586</v>
      </c>
      <c r="AA2019" s="32" t="e">
        <v>#N/A</v>
      </c>
    </row>
    <row r="2020" spans="1:27" x14ac:dyDescent="0.2">
      <c r="A2020" s="32" t="s">
        <v>4585</v>
      </c>
      <c r="B2020" s="32">
        <v>0.391590829328606</v>
      </c>
      <c r="C2020" s="32" t="s">
        <v>242</v>
      </c>
      <c r="D2020" s="32">
        <v>0.11678818610079</v>
      </c>
      <c r="E2020" s="32">
        <v>1.51759662065256</v>
      </c>
      <c r="F2020" s="32">
        <v>0.19028340080971701</v>
      </c>
      <c r="G2020" s="32">
        <v>0.28001236800941698</v>
      </c>
      <c r="H2020" s="32">
        <v>0.45351395290438501</v>
      </c>
      <c r="I2020" s="32">
        <v>0.44062290805083498</v>
      </c>
      <c r="J2020" s="32" t="s">
        <v>242</v>
      </c>
      <c r="K2020" s="32">
        <v>-0.32813003209987202</v>
      </c>
      <c r="L2020" s="32">
        <v>-0.31971729911735502</v>
      </c>
      <c r="M2020" s="32">
        <v>0.63709677419354804</v>
      </c>
      <c r="N2020" s="32">
        <v>0.96447268678212394</v>
      </c>
      <c r="O2020" s="32">
        <v>0.62859332619080999</v>
      </c>
      <c r="P2020" s="32">
        <v>0.22023815243596201</v>
      </c>
      <c r="Q2020" s="32" t="s">
        <v>242</v>
      </c>
      <c r="R2020" s="32">
        <v>-0.27890493941261801</v>
      </c>
      <c r="S2020" s="32">
        <v>-0.41832920957986702</v>
      </c>
      <c r="T2020" s="32">
        <v>0.67813765182186203</v>
      </c>
      <c r="U2020" s="32">
        <v>0.91659158953230002</v>
      </c>
      <c r="V2020" s="32">
        <v>0.60984111110095895</v>
      </c>
      <c r="W2020" s="32" t="s">
        <v>3598</v>
      </c>
      <c r="X2020" s="32" t="s">
        <v>3598</v>
      </c>
      <c r="Y2020" s="32" t="s">
        <v>3862</v>
      </c>
      <c r="Z2020" s="32" t="s">
        <v>2974</v>
      </c>
      <c r="AA2020" s="32" t="e">
        <v>#N/A</v>
      </c>
    </row>
    <row r="2021" spans="1:27" x14ac:dyDescent="0.2">
      <c r="A2021" s="32" t="s">
        <v>4584</v>
      </c>
      <c r="B2021" s="32">
        <v>0.18417068529799399</v>
      </c>
      <c r="C2021" s="32" t="s">
        <v>242</v>
      </c>
      <c r="D2021" s="32">
        <v>-0.46304429436738698</v>
      </c>
      <c r="E2021" s="32">
        <v>-0.968837045276152</v>
      </c>
      <c r="F2021" s="32">
        <v>0.92105263157894701</v>
      </c>
      <c r="G2021" s="32">
        <v>0.93100504453205302</v>
      </c>
      <c r="H2021" s="32">
        <v>0.67833369110983399</v>
      </c>
      <c r="I2021" s="32">
        <v>0.52480862897625502</v>
      </c>
      <c r="J2021" s="32" t="s">
        <v>242</v>
      </c>
      <c r="K2021" s="32">
        <v>0.105045721233382</v>
      </c>
      <c r="L2021" s="32">
        <v>0.55549203885347298</v>
      </c>
      <c r="M2021" s="32">
        <v>0.30040322580645201</v>
      </c>
      <c r="N2021" s="32">
        <v>0.80831051829128497</v>
      </c>
      <c r="O2021" s="32">
        <v>0.45816976454283997</v>
      </c>
      <c r="P2021" s="32">
        <v>0.35412523936700502</v>
      </c>
      <c r="Q2021" s="32" t="s">
        <v>242</v>
      </c>
      <c r="R2021" s="32">
        <v>0.124767290347887</v>
      </c>
      <c r="S2021" s="32">
        <v>1.20925120893589</v>
      </c>
      <c r="T2021" s="32">
        <v>0.186234817813765</v>
      </c>
      <c r="U2021" s="32">
        <v>0.49967657170155699</v>
      </c>
      <c r="V2021" s="32">
        <v>0.450353891759248</v>
      </c>
      <c r="W2021" s="32" t="s">
        <v>3598</v>
      </c>
      <c r="X2021" s="32" t="s">
        <v>3598</v>
      </c>
      <c r="Y2021" s="32" t="s">
        <v>3862</v>
      </c>
      <c r="Z2021" s="32" t="s">
        <v>2974</v>
      </c>
      <c r="AA2021" s="32" t="e">
        <v>#N/A</v>
      </c>
    </row>
    <row r="2022" spans="1:27" x14ac:dyDescent="0.2">
      <c r="A2022" s="32" t="s">
        <v>4583</v>
      </c>
      <c r="B2022" s="32">
        <v>0.28182142254795201</v>
      </c>
      <c r="C2022" s="32" t="s">
        <v>242</v>
      </c>
      <c r="D2022" s="32">
        <v>-0.19006661679508299</v>
      </c>
      <c r="E2022" s="32">
        <v>0.20174395945606199</v>
      </c>
      <c r="F2022" s="32">
        <v>0.39878542510121501</v>
      </c>
      <c r="G2022" s="32">
        <v>0.93100504453205302</v>
      </c>
      <c r="H2022" s="32">
        <v>0.57537153542769004</v>
      </c>
      <c r="I2022" s="32">
        <v>0.32771879386222402</v>
      </c>
      <c r="J2022" s="32" t="s">
        <v>242</v>
      </c>
      <c r="K2022" s="32">
        <v>-0.90907563879488396</v>
      </c>
      <c r="L2022" s="32">
        <v>-1.49348802825011</v>
      </c>
      <c r="M2022" s="32">
        <v>0.96370967741935498</v>
      </c>
      <c r="N2022" s="32">
        <v>0.97854177842914902</v>
      </c>
      <c r="O2022" s="32">
        <v>0.81834489960331303</v>
      </c>
      <c r="P2022" s="32">
        <v>3.6807149123056597E-2</v>
      </c>
      <c r="Q2022" s="32" t="s">
        <v>242</v>
      </c>
      <c r="R2022" s="32">
        <v>-0.83195306236314204</v>
      </c>
      <c r="S2022" s="32">
        <v>-2.6481836039364199</v>
      </c>
      <c r="T2022" s="32">
        <v>1</v>
      </c>
      <c r="U2022" s="32">
        <v>0.99683416195263796</v>
      </c>
      <c r="V2022" s="32">
        <v>0.79728228051147998</v>
      </c>
      <c r="W2022" s="32" t="s">
        <v>3598</v>
      </c>
      <c r="X2022" s="32" t="s">
        <v>3598</v>
      </c>
      <c r="Y2022" s="32" t="s">
        <v>3862</v>
      </c>
      <c r="Z2022" s="32" t="s">
        <v>4581</v>
      </c>
      <c r="AA2022" s="32" t="e">
        <v>#N/A</v>
      </c>
    </row>
    <row r="2023" spans="1:27" x14ac:dyDescent="0.2">
      <c r="A2023" s="32" t="s">
        <v>4582</v>
      </c>
      <c r="B2023" s="32">
        <v>0.34858440870685498</v>
      </c>
      <c r="C2023" s="32" t="s">
        <v>242</v>
      </c>
      <c r="D2023" s="32">
        <v>-3.4340790109691601E-3</v>
      </c>
      <c r="E2023" s="32">
        <v>1.0020603279517399</v>
      </c>
      <c r="F2023" s="32">
        <v>0.23481781376518199</v>
      </c>
      <c r="G2023" s="32">
        <v>0.554788630066128</v>
      </c>
      <c r="H2023" s="32">
        <v>0.50136999661900905</v>
      </c>
      <c r="I2023" s="32">
        <v>0.48912688211028899</v>
      </c>
      <c r="J2023" s="32" t="s">
        <v>242</v>
      </c>
      <c r="K2023" s="32">
        <v>-7.8553913110836607E-2</v>
      </c>
      <c r="L2023" s="32">
        <v>0.184538417397038</v>
      </c>
      <c r="M2023" s="32">
        <v>0.41129032258064502</v>
      </c>
      <c r="N2023" s="32">
        <v>0.92101069661963597</v>
      </c>
      <c r="O2023" s="32">
        <v>0.53130627689437504</v>
      </c>
      <c r="P2023" s="32">
        <v>0.335553413502719</v>
      </c>
      <c r="Q2023" s="32" t="s">
        <v>242</v>
      </c>
      <c r="R2023" s="32">
        <v>6.8772866022102794E-2</v>
      </c>
      <c r="S2023" s="32">
        <v>0.98348529822962905</v>
      </c>
      <c r="T2023" s="32">
        <v>0.22267206477732801</v>
      </c>
      <c r="U2023" s="32">
        <v>0.62482799702555303</v>
      </c>
      <c r="V2023" s="32">
        <v>0.472585208356609</v>
      </c>
      <c r="W2023" s="32" t="s">
        <v>3598</v>
      </c>
      <c r="X2023" s="32" t="s">
        <v>3598</v>
      </c>
      <c r="Y2023" s="32" t="s">
        <v>3862</v>
      </c>
      <c r="Z2023" s="32" t="s">
        <v>4581</v>
      </c>
      <c r="AA2023" s="32" t="e">
        <v>#N/A</v>
      </c>
    </row>
    <row r="2024" spans="1:27" x14ac:dyDescent="0.2">
      <c r="A2024" s="32" t="s">
        <v>4580</v>
      </c>
      <c r="B2024" s="32">
        <v>0.37548074409017701</v>
      </c>
      <c r="C2024" s="32" t="s">
        <v>242</v>
      </c>
      <c r="D2024" s="32">
        <v>7.1753260838309504E-2</v>
      </c>
      <c r="E2024" s="32">
        <v>1.32447816301666</v>
      </c>
      <c r="F2024" s="32">
        <v>0.20242914979757101</v>
      </c>
      <c r="G2024" s="32">
        <v>0.376609486634637</v>
      </c>
      <c r="H2024" s="32">
        <v>0.47139913466897898</v>
      </c>
      <c r="I2024" s="32">
        <v>0.32548334272382701</v>
      </c>
      <c r="J2024" s="32" t="s">
        <v>242</v>
      </c>
      <c r="K2024" s="32">
        <v>-0.92057810287394903</v>
      </c>
      <c r="L2024" s="32">
        <v>-1.5167281655251199</v>
      </c>
      <c r="M2024" s="32">
        <v>0.96572580645161299</v>
      </c>
      <c r="N2024" s="32">
        <v>0.97895006131291096</v>
      </c>
      <c r="O2024" s="32">
        <v>0.82136463057759601</v>
      </c>
      <c r="P2024" s="32">
        <v>0.40001342177405902</v>
      </c>
      <c r="Q2024" s="32" t="s">
        <v>242</v>
      </c>
      <c r="R2024" s="32">
        <v>0.26312107290088899</v>
      </c>
      <c r="S2024" s="32">
        <v>1.76708474493229</v>
      </c>
      <c r="T2024" s="32">
        <v>0.11133603238866401</v>
      </c>
      <c r="U2024" s="32">
        <v>0.23097339786930299</v>
      </c>
      <c r="V2024" s="32">
        <v>0.396228631114593</v>
      </c>
      <c r="W2024" s="32" t="s">
        <v>3598</v>
      </c>
      <c r="X2024" s="32" t="s">
        <v>3598</v>
      </c>
      <c r="Y2024" s="32" t="s">
        <v>3862</v>
      </c>
      <c r="Z2024" s="32" t="s">
        <v>389</v>
      </c>
      <c r="AA2024" s="32" t="e">
        <v>#N/A</v>
      </c>
    </row>
    <row r="2025" spans="1:27" x14ac:dyDescent="0.2">
      <c r="A2025" s="32" t="s">
        <v>4579</v>
      </c>
      <c r="B2025" s="32">
        <v>0.35712536908373799</v>
      </c>
      <c r="C2025" s="32" t="s">
        <v>242</v>
      </c>
      <c r="D2025" s="32">
        <v>2.0441742038396899E-2</v>
      </c>
      <c r="E2025" s="32">
        <v>1.1044444600219201</v>
      </c>
      <c r="F2025" s="32">
        <v>0.22469635627530399</v>
      </c>
      <c r="G2025" s="32">
        <v>0.49945064612846801</v>
      </c>
      <c r="H2025" s="32">
        <v>0.49184549273339401</v>
      </c>
      <c r="I2025" s="32">
        <v>0.84421033691004999</v>
      </c>
      <c r="J2025" s="32" t="s">
        <v>242</v>
      </c>
      <c r="K2025" s="32">
        <v>1.7485201006084801</v>
      </c>
      <c r="L2025" s="32">
        <v>3.8760475234959899</v>
      </c>
      <c r="M2025" s="32">
        <v>2.6209677419354899E-2</v>
      </c>
      <c r="N2025" s="32">
        <v>6.4210592364445998E-4</v>
      </c>
      <c r="O2025" s="32">
        <v>4.0187004048205799E-2</v>
      </c>
      <c r="P2025" s="32">
        <v>1.2556090662077299</v>
      </c>
      <c r="Q2025" s="32" t="s">
        <v>242</v>
      </c>
      <c r="R2025" s="32">
        <v>2.8427589564243401</v>
      </c>
      <c r="S2025" s="32">
        <v>12.1680184642897</v>
      </c>
      <c r="T2025" s="32">
        <v>1.01214574898786E-2</v>
      </c>
      <c r="U2025" s="32">
        <v>1.03361984087921E-32</v>
      </c>
      <c r="V2025" s="32">
        <v>2.2362440769180701E-3</v>
      </c>
      <c r="W2025" s="32" t="s">
        <v>3598</v>
      </c>
      <c r="X2025" s="32" t="s">
        <v>3598</v>
      </c>
      <c r="Y2025" s="32" t="s">
        <v>3862</v>
      </c>
      <c r="Z2025" s="32" t="s">
        <v>389</v>
      </c>
      <c r="AA2025" s="32" t="e">
        <v>#N/A</v>
      </c>
    </row>
    <row r="2026" spans="1:27" x14ac:dyDescent="0.2">
      <c r="A2026" s="32" t="s">
        <v>4578</v>
      </c>
      <c r="B2026" s="32">
        <v>0.238659072515847</v>
      </c>
      <c r="C2026" s="32" t="s">
        <v>242</v>
      </c>
      <c r="D2026" s="32">
        <v>-0.31072477465586201</v>
      </c>
      <c r="E2026" s="32">
        <v>-0.315661525541508</v>
      </c>
      <c r="F2026" s="32">
        <v>0.61943319838056699</v>
      </c>
      <c r="G2026" s="32">
        <v>0.93100504453205302</v>
      </c>
      <c r="H2026" s="32">
        <v>0.621995069267129</v>
      </c>
      <c r="I2026" s="32">
        <v>0.96402927716906295</v>
      </c>
      <c r="J2026" s="32" t="s">
        <v>242</v>
      </c>
      <c r="K2026" s="32">
        <v>2.3650457909481699</v>
      </c>
      <c r="L2026" s="32">
        <v>5.1217059822904103</v>
      </c>
      <c r="M2026" s="32">
        <v>2.21774193548387E-2</v>
      </c>
      <c r="N2026" s="32">
        <v>2.4073859306481098E-6</v>
      </c>
      <c r="O2026" s="32">
        <v>9.0139208814651404E-3</v>
      </c>
      <c r="P2026" s="32">
        <v>0.332930669918162</v>
      </c>
      <c r="Q2026" s="32" t="s">
        <v>242</v>
      </c>
      <c r="R2026" s="32">
        <v>6.0865241955163803E-2</v>
      </c>
      <c r="S2026" s="32">
        <v>0.95160226754414001</v>
      </c>
      <c r="T2026" s="32">
        <v>0.23481781376518199</v>
      </c>
      <c r="U2026" s="32">
        <v>0.64080668301799204</v>
      </c>
      <c r="V2026" s="32">
        <v>0.47573326550190997</v>
      </c>
      <c r="W2026" s="32" t="s">
        <v>3598</v>
      </c>
      <c r="X2026" s="32" t="s">
        <v>3598</v>
      </c>
      <c r="Y2026" s="32" t="s">
        <v>3862</v>
      </c>
      <c r="Z2026" s="32" t="s">
        <v>389</v>
      </c>
      <c r="AA2026" s="32" t="e">
        <v>#N/A</v>
      </c>
    </row>
    <row r="2027" spans="1:27" x14ac:dyDescent="0.2">
      <c r="A2027" s="32" t="s">
        <v>4577</v>
      </c>
      <c r="B2027" s="32">
        <v>0.184504020848831</v>
      </c>
      <c r="C2027" s="32" t="s">
        <v>242</v>
      </c>
      <c r="D2027" s="32">
        <v>-0.46211247176079601</v>
      </c>
      <c r="E2027" s="32">
        <v>-0.96484120996552702</v>
      </c>
      <c r="F2027" s="32">
        <v>0.91902834008097201</v>
      </c>
      <c r="G2027" s="32">
        <v>0.93100504453205302</v>
      </c>
      <c r="H2027" s="32">
        <v>0.67799966655143595</v>
      </c>
      <c r="I2027" s="32">
        <v>0.51785627347110097</v>
      </c>
      <c r="J2027" s="32" t="s">
        <v>242</v>
      </c>
      <c r="K2027" s="32">
        <v>6.92725307174544E-2</v>
      </c>
      <c r="L2027" s="32">
        <v>0.48321414668700502</v>
      </c>
      <c r="M2027" s="32">
        <v>0.32056451612903197</v>
      </c>
      <c r="N2027" s="32">
        <v>0.83305309564815</v>
      </c>
      <c r="O2027" s="32">
        <v>0.47238634525543999</v>
      </c>
      <c r="P2027" s="32">
        <v>0.123147060206772</v>
      </c>
      <c r="Q2027" s="32" t="s">
        <v>242</v>
      </c>
      <c r="R2027" s="32">
        <v>-0.571636513371096</v>
      </c>
      <c r="S2027" s="32">
        <v>-1.5986040527088801</v>
      </c>
      <c r="T2027" s="32">
        <v>0.98785425101214597</v>
      </c>
      <c r="U2027" s="32">
        <v>0.959867953316762</v>
      </c>
      <c r="V2027" s="32">
        <v>0.71621587341275395</v>
      </c>
      <c r="W2027" s="32" t="s">
        <v>3598</v>
      </c>
      <c r="X2027" s="32" t="s">
        <v>3598</v>
      </c>
      <c r="Y2027" s="32" t="s">
        <v>3862</v>
      </c>
      <c r="Z2027" s="32" t="s">
        <v>389</v>
      </c>
      <c r="AA2027" s="32" t="e">
        <v>#N/A</v>
      </c>
    </row>
    <row r="2028" spans="1:27" x14ac:dyDescent="0.2">
      <c r="A2028" s="32" t="s">
        <v>4576</v>
      </c>
      <c r="B2028" s="32">
        <v>0.161471394053296</v>
      </c>
      <c r="C2028" s="32" t="s">
        <v>242</v>
      </c>
      <c r="D2028" s="32">
        <v>-0.52649901044038605</v>
      </c>
      <c r="E2028" s="32">
        <v>-1.2409431235325099</v>
      </c>
      <c r="F2028" s="32">
        <v>0.96558704453441302</v>
      </c>
      <c r="G2028" s="32">
        <v>0.93833498879402399</v>
      </c>
      <c r="H2028" s="32">
        <v>0.70072923031154899</v>
      </c>
      <c r="I2028" s="32">
        <v>0.43548689581351002</v>
      </c>
      <c r="J2028" s="32" t="s">
        <v>242</v>
      </c>
      <c r="K2028" s="32">
        <v>-0.35455726875682397</v>
      </c>
      <c r="L2028" s="32">
        <v>-0.37311217203198599</v>
      </c>
      <c r="M2028" s="32">
        <v>0.66330645161290303</v>
      </c>
      <c r="N2028" s="32">
        <v>0.96447268678212394</v>
      </c>
      <c r="O2028" s="32">
        <v>0.63853935327813505</v>
      </c>
      <c r="P2028" s="32">
        <v>0.264426129636882</v>
      </c>
      <c r="Q2028" s="32" t="s">
        <v>242</v>
      </c>
      <c r="R2028" s="32">
        <v>-0.14567730936873799</v>
      </c>
      <c r="S2028" s="32">
        <v>0.11883600981937099</v>
      </c>
      <c r="T2028" s="32">
        <v>0.45344129554655899</v>
      </c>
      <c r="U2028" s="32">
        <v>0.91659158953230002</v>
      </c>
      <c r="V2028" s="32">
        <v>0.55791193262303296</v>
      </c>
      <c r="W2028" s="32" t="s">
        <v>3598</v>
      </c>
      <c r="X2028" s="32" t="s">
        <v>3598</v>
      </c>
      <c r="Y2028" s="32" t="s">
        <v>3862</v>
      </c>
      <c r="Z2028" s="32" t="s">
        <v>389</v>
      </c>
      <c r="AA2028" s="32" t="e">
        <v>#N/A</v>
      </c>
    </row>
    <row r="2029" spans="1:27" x14ac:dyDescent="0.2">
      <c r="A2029" s="32" t="s">
        <v>4575</v>
      </c>
      <c r="B2029" s="32">
        <v>0.187609671057098</v>
      </c>
      <c r="C2029" s="32" t="s">
        <v>242</v>
      </c>
      <c r="D2029" s="32">
        <v>-0.45343078429913802</v>
      </c>
      <c r="E2029" s="32">
        <v>-0.92761245733630604</v>
      </c>
      <c r="F2029" s="32">
        <v>0.90485829959514197</v>
      </c>
      <c r="G2029" s="32">
        <v>0.93100504453205302</v>
      </c>
      <c r="H2029" s="32">
        <v>0.67488071323354304</v>
      </c>
      <c r="I2029" s="32">
        <v>0.63108612804673103</v>
      </c>
      <c r="J2029" s="32" t="s">
        <v>242</v>
      </c>
      <c r="K2029" s="32">
        <v>0.65189422732399704</v>
      </c>
      <c r="L2029" s="32">
        <v>1.6603713293102</v>
      </c>
      <c r="M2029" s="32">
        <v>0.11491935483871001</v>
      </c>
      <c r="N2029" s="32">
        <v>0.26925833097227803</v>
      </c>
      <c r="O2029" s="32">
        <v>0.25723470457654402</v>
      </c>
      <c r="P2029" s="32">
        <v>0.27596643433568901</v>
      </c>
      <c r="Q2029" s="32" t="s">
        <v>242</v>
      </c>
      <c r="R2029" s="32">
        <v>-0.110883061195408</v>
      </c>
      <c r="S2029" s="32">
        <v>0.25912417637838397</v>
      </c>
      <c r="T2029" s="32">
        <v>0.40688259109311697</v>
      </c>
      <c r="U2029" s="32">
        <v>0.89894885708353101</v>
      </c>
      <c r="V2029" s="32">
        <v>0.54414546101459205</v>
      </c>
      <c r="W2029" s="32" t="s">
        <v>3598</v>
      </c>
      <c r="X2029" s="32" t="s">
        <v>3598</v>
      </c>
      <c r="Y2029" s="32" t="s">
        <v>3862</v>
      </c>
      <c r="Z2029" s="32" t="s">
        <v>389</v>
      </c>
      <c r="AA2029" s="32" t="e">
        <v>#N/A</v>
      </c>
    </row>
    <row r="2030" spans="1:27" x14ac:dyDescent="0.2">
      <c r="A2030" s="32" t="s">
        <v>4574</v>
      </c>
      <c r="B2030" s="32">
        <v>0.272795106761266</v>
      </c>
      <c r="C2030" s="32" t="s">
        <v>242</v>
      </c>
      <c r="D2030" s="32">
        <v>-0.21529922424766801</v>
      </c>
      <c r="E2030" s="32">
        <v>9.3541665237198104E-2</v>
      </c>
      <c r="F2030" s="32">
        <v>0.45748987854251</v>
      </c>
      <c r="G2030" s="32">
        <v>0.93100504453205302</v>
      </c>
      <c r="H2030" s="32">
        <v>0.58523298279660096</v>
      </c>
      <c r="I2030" s="32">
        <v>0.52661019015552002</v>
      </c>
      <c r="J2030" s="32" t="s">
        <v>242</v>
      </c>
      <c r="K2030" s="32">
        <v>0.114315614184649</v>
      </c>
      <c r="L2030" s="32">
        <v>0.57422138095193798</v>
      </c>
      <c r="M2030" s="32">
        <v>0.30040322580645201</v>
      </c>
      <c r="N2030" s="32">
        <v>0.80042547804672404</v>
      </c>
      <c r="O2030" s="32">
        <v>0.45449380265492101</v>
      </c>
      <c r="P2030" s="32">
        <v>8.0529696858616404</v>
      </c>
      <c r="Q2030" s="32" t="s">
        <v>242</v>
      </c>
      <c r="R2030" s="32">
        <v>23.336936406376299</v>
      </c>
      <c r="S2030" s="32">
        <v>94.799221336280297</v>
      </c>
      <c r="T2030" s="32">
        <v>0</v>
      </c>
      <c r="U2030" s="32">
        <v>0</v>
      </c>
      <c r="V2030" s="32">
        <v>9.3529530570032498E-121</v>
      </c>
      <c r="W2030" s="32" t="s">
        <v>3598</v>
      </c>
      <c r="X2030" s="32" t="s">
        <v>3598</v>
      </c>
      <c r="Y2030" s="32" t="s">
        <v>3862</v>
      </c>
      <c r="Z2030" s="32" t="s">
        <v>389</v>
      </c>
      <c r="AA2030" s="32" t="e">
        <v>#N/A</v>
      </c>
    </row>
    <row r="2031" spans="1:27" x14ac:dyDescent="0.2">
      <c r="A2031" s="32" t="s">
        <v>4573</v>
      </c>
      <c r="B2031" s="32">
        <v>0.16338342591635699</v>
      </c>
      <c r="C2031" s="32" t="s">
        <v>242</v>
      </c>
      <c r="D2031" s="32">
        <v>-0.521154022454409</v>
      </c>
      <c r="E2031" s="32">
        <v>-1.2180227827099599</v>
      </c>
      <c r="F2031" s="32">
        <v>0.96153846153846201</v>
      </c>
      <c r="G2031" s="32">
        <v>0.93786865693494803</v>
      </c>
      <c r="H2031" s="32">
        <v>0.698870259903969</v>
      </c>
      <c r="I2031" s="32">
        <v>0.139851656099718</v>
      </c>
      <c r="J2031" s="32" t="s">
        <v>242</v>
      </c>
      <c r="K2031" s="32">
        <v>-1.8757418148668299</v>
      </c>
      <c r="L2031" s="32">
        <v>-3.4465873360681001</v>
      </c>
      <c r="M2031" s="32">
        <v>0.99798387096774199</v>
      </c>
      <c r="N2031" s="32">
        <v>0.99989277077772598</v>
      </c>
      <c r="O2031" s="32">
        <v>0.969654629441973</v>
      </c>
      <c r="P2031" s="32">
        <v>0.424528094404931</v>
      </c>
      <c r="Q2031" s="32" t="s">
        <v>242</v>
      </c>
      <c r="R2031" s="32">
        <v>0.33703329841558299</v>
      </c>
      <c r="S2031" s="32">
        <v>2.0650940754428699</v>
      </c>
      <c r="T2031" s="32">
        <v>0.105263157894737</v>
      </c>
      <c r="U2031" s="32">
        <v>0.134488839749591</v>
      </c>
      <c r="V2031" s="32">
        <v>0.36804589929216902</v>
      </c>
      <c r="W2031" s="32" t="s">
        <v>3598</v>
      </c>
      <c r="X2031" s="32" t="s">
        <v>3598</v>
      </c>
      <c r="Y2031" s="32" t="s">
        <v>3862</v>
      </c>
      <c r="Z2031" s="32" t="s">
        <v>389</v>
      </c>
      <c r="AA2031" s="32" t="e">
        <v>#N/A</v>
      </c>
    </row>
    <row r="2032" spans="1:27" x14ac:dyDescent="0.2">
      <c r="A2032" s="32" t="s">
        <v>4572</v>
      </c>
      <c r="B2032" s="32">
        <v>0.20897291976308399</v>
      </c>
      <c r="C2032" s="32" t="s">
        <v>242</v>
      </c>
      <c r="D2032" s="32">
        <v>-0.39371090730289798</v>
      </c>
      <c r="E2032" s="32">
        <v>-0.67152209039329103</v>
      </c>
      <c r="F2032" s="32">
        <v>0.78137651821862297</v>
      </c>
      <c r="G2032" s="32">
        <v>0.93100504453205302</v>
      </c>
      <c r="H2032" s="32">
        <v>0.65310275619790903</v>
      </c>
      <c r="I2032" s="32">
        <v>0.401837474051634</v>
      </c>
      <c r="J2032" s="32" t="s">
        <v>242</v>
      </c>
      <c r="K2032" s="32">
        <v>-0.52769961951060396</v>
      </c>
      <c r="L2032" s="32">
        <v>-0.72293738965294596</v>
      </c>
      <c r="M2032" s="32">
        <v>0.78830645161290303</v>
      </c>
      <c r="N2032" s="32">
        <v>0.96447268678212394</v>
      </c>
      <c r="O2032" s="32">
        <v>0.70114608131206002</v>
      </c>
      <c r="P2032" s="32">
        <v>0.23433725250808199</v>
      </c>
      <c r="Q2032" s="32" t="s">
        <v>242</v>
      </c>
      <c r="R2032" s="32">
        <v>-0.236395872301009</v>
      </c>
      <c r="S2032" s="32">
        <v>-0.246935390190126</v>
      </c>
      <c r="T2032" s="32">
        <v>0.61538461538461497</v>
      </c>
      <c r="U2032" s="32">
        <v>0.91659158953230002</v>
      </c>
      <c r="V2032" s="32">
        <v>0.59343725056630803</v>
      </c>
      <c r="W2032" s="32" t="s">
        <v>3598</v>
      </c>
      <c r="X2032" s="32" t="s">
        <v>3598</v>
      </c>
      <c r="Y2032" s="32" t="s">
        <v>3862</v>
      </c>
      <c r="Z2032" s="32" t="s">
        <v>389</v>
      </c>
      <c r="AA2032" s="32" t="e">
        <v>#N/A</v>
      </c>
    </row>
    <row r="2033" spans="1:27" x14ac:dyDescent="0.2">
      <c r="A2033" s="32" t="s">
        <v>4571</v>
      </c>
      <c r="B2033" s="32">
        <v>0.234996476828324</v>
      </c>
      <c r="C2033" s="32" t="s">
        <v>242</v>
      </c>
      <c r="D2033" s="32">
        <v>-0.32096337492476801</v>
      </c>
      <c r="E2033" s="32">
        <v>-0.35956662099259101</v>
      </c>
      <c r="F2033" s="32">
        <v>0.63157894736842102</v>
      </c>
      <c r="G2033" s="32">
        <v>0.93100504453205302</v>
      </c>
      <c r="H2033" s="32">
        <v>0.62588092689326502</v>
      </c>
      <c r="I2033" s="32">
        <v>0.46684644291098298</v>
      </c>
      <c r="J2033" s="32" t="s">
        <v>242</v>
      </c>
      <c r="K2033" s="32">
        <v>-0.19319741712388699</v>
      </c>
      <c r="L2033" s="32">
        <v>-4.7092888090011199E-2</v>
      </c>
      <c r="M2033" s="32">
        <v>0.530241935483871</v>
      </c>
      <c r="N2033" s="32">
        <v>0.95950178954328003</v>
      </c>
      <c r="O2033" s="32">
        <v>0.57659781926590203</v>
      </c>
      <c r="P2033" s="32">
        <v>0.21484213827822499</v>
      </c>
      <c r="Q2033" s="32" t="s">
        <v>242</v>
      </c>
      <c r="R2033" s="32">
        <v>-0.29517402941078102</v>
      </c>
      <c r="S2033" s="32">
        <v>-0.48392513210292698</v>
      </c>
      <c r="T2033" s="32">
        <v>0.69838056680161897</v>
      </c>
      <c r="U2033" s="32">
        <v>0.91659158953230002</v>
      </c>
      <c r="V2033" s="32">
        <v>0.61606952993953601</v>
      </c>
      <c r="W2033" s="32" t="s">
        <v>3598</v>
      </c>
      <c r="X2033" s="32" t="s">
        <v>3598</v>
      </c>
      <c r="Y2033" s="32" t="s">
        <v>3862</v>
      </c>
      <c r="Z2033" s="32" t="s">
        <v>389</v>
      </c>
      <c r="AA2033" s="32" t="e">
        <v>#N/A</v>
      </c>
    </row>
    <row r="2034" spans="1:27" x14ac:dyDescent="0.2">
      <c r="A2034" s="32" t="s">
        <v>4570</v>
      </c>
      <c r="B2034" s="32">
        <v>0.383599636846438</v>
      </c>
      <c r="C2034" s="32" t="s">
        <v>242</v>
      </c>
      <c r="D2034" s="32">
        <v>9.4449213285545799E-2</v>
      </c>
      <c r="E2034" s="32">
        <v>1.42180279063938</v>
      </c>
      <c r="F2034" s="32">
        <v>0.196356275303644</v>
      </c>
      <c r="G2034" s="32">
        <v>0.323242910851473</v>
      </c>
      <c r="H2034" s="32">
        <v>0.46237616197324899</v>
      </c>
      <c r="I2034" s="32">
        <v>0.475746345843783</v>
      </c>
      <c r="J2034" s="32" t="s">
        <v>242</v>
      </c>
      <c r="K2034" s="32">
        <v>-0.14740316466480499</v>
      </c>
      <c r="L2034" s="32">
        <v>4.5432044501836202E-2</v>
      </c>
      <c r="M2034" s="32">
        <v>0.47580645161290303</v>
      </c>
      <c r="N2034" s="32">
        <v>0.95093457684927896</v>
      </c>
      <c r="O2034" s="32">
        <v>0.558593096116068</v>
      </c>
      <c r="P2034" s="32">
        <v>0.20267842711617601</v>
      </c>
      <c r="Q2034" s="32" t="s">
        <v>242</v>
      </c>
      <c r="R2034" s="32">
        <v>-0.33184786046870601</v>
      </c>
      <c r="S2034" s="32">
        <v>-0.63179165573584595</v>
      </c>
      <c r="T2034" s="32">
        <v>0.77935222672064797</v>
      </c>
      <c r="U2034" s="32">
        <v>0.91659158953230002</v>
      </c>
      <c r="V2034" s="32">
        <v>0.629997928666434</v>
      </c>
      <c r="W2034" s="32" t="s">
        <v>3598</v>
      </c>
      <c r="X2034" s="32" t="s">
        <v>3598</v>
      </c>
      <c r="Y2034" s="32" t="s">
        <v>3862</v>
      </c>
      <c r="Z2034" s="32" t="s">
        <v>386</v>
      </c>
      <c r="AA2034" s="32" t="e">
        <v>#N/A</v>
      </c>
    </row>
    <row r="2035" spans="1:27" x14ac:dyDescent="0.2">
      <c r="A2035" s="32" t="s">
        <v>4569</v>
      </c>
      <c r="B2035" s="32">
        <v>0.35178888253667701</v>
      </c>
      <c r="C2035" s="32" t="s">
        <v>242</v>
      </c>
      <c r="D2035" s="32">
        <v>5.5238648667805101E-3</v>
      </c>
      <c r="E2035" s="32">
        <v>1.0404737214497299</v>
      </c>
      <c r="F2035" s="32">
        <v>0.23279352226720701</v>
      </c>
      <c r="G2035" s="32">
        <v>0.53305640099590301</v>
      </c>
      <c r="H2035" s="32">
        <v>0.49779630796032898</v>
      </c>
      <c r="I2035" s="32">
        <v>0.53928006613660495</v>
      </c>
      <c r="J2035" s="32" t="s">
        <v>242</v>
      </c>
      <c r="K2035" s="32">
        <v>0.17950817905687499</v>
      </c>
      <c r="L2035" s="32">
        <v>0.70593960641444398</v>
      </c>
      <c r="M2035" s="32">
        <v>0.26411290322580599</v>
      </c>
      <c r="N2035" s="32">
        <v>0.74604752253458095</v>
      </c>
      <c r="O2035" s="32">
        <v>0.42876934784117599</v>
      </c>
      <c r="P2035" s="32">
        <v>0.26994521513464198</v>
      </c>
      <c r="Q2035" s="32" t="s">
        <v>242</v>
      </c>
      <c r="R2035" s="32">
        <v>-0.12903715683283801</v>
      </c>
      <c r="S2035" s="32">
        <v>0.185928032584013</v>
      </c>
      <c r="T2035" s="32">
        <v>0.43117408906882598</v>
      </c>
      <c r="U2035" s="32">
        <v>0.90990260694954495</v>
      </c>
      <c r="V2035" s="32">
        <v>0.55133587615521995</v>
      </c>
      <c r="W2035" s="32" t="s">
        <v>3598</v>
      </c>
      <c r="X2035" s="32" t="s">
        <v>3598</v>
      </c>
      <c r="Y2035" s="32" t="s">
        <v>3862</v>
      </c>
      <c r="Z2035" s="32" t="s">
        <v>386</v>
      </c>
      <c r="AA2035" s="32" t="e">
        <v>#N/A</v>
      </c>
    </row>
    <row r="2036" spans="1:27" x14ac:dyDescent="0.2">
      <c r="A2036" s="32" t="s">
        <v>4568</v>
      </c>
      <c r="B2036" s="32">
        <v>0.241985928486984</v>
      </c>
      <c r="C2036" s="32" t="s">
        <v>242</v>
      </c>
      <c r="D2036" s="32">
        <v>-0.301424717716262</v>
      </c>
      <c r="E2036" s="32">
        <v>-0.27578108515810001</v>
      </c>
      <c r="F2036" s="32">
        <v>0.60526315789473695</v>
      </c>
      <c r="G2036" s="32">
        <v>0.93100504453205302</v>
      </c>
      <c r="H2036" s="32">
        <v>0.61845467587685798</v>
      </c>
      <c r="I2036" s="32">
        <v>1.0694972123417701</v>
      </c>
      <c r="J2036" s="32" t="s">
        <v>242</v>
      </c>
      <c r="K2036" s="32">
        <v>2.9077287040209501</v>
      </c>
      <c r="L2036" s="32">
        <v>6.2181689062276604</v>
      </c>
      <c r="M2036" s="32">
        <v>1.8145161290322599E-2</v>
      </c>
      <c r="N2036" s="32">
        <v>4.8261460294066396E-9</v>
      </c>
      <c r="O2036" s="32">
        <v>1.82032012380867E-3</v>
      </c>
      <c r="P2036" s="32">
        <v>0.27202482330033201</v>
      </c>
      <c r="Q2036" s="32" t="s">
        <v>242</v>
      </c>
      <c r="R2036" s="32">
        <v>-0.122767096855325</v>
      </c>
      <c r="S2036" s="32">
        <v>0.211208510382486</v>
      </c>
      <c r="T2036" s="32">
        <v>0.42510121457489902</v>
      </c>
      <c r="U2036" s="32">
        <v>0.90654880615900202</v>
      </c>
      <c r="V2036" s="32">
        <v>0.54885423498793395</v>
      </c>
      <c r="W2036" s="32" t="s">
        <v>3598</v>
      </c>
      <c r="X2036" s="32" t="s">
        <v>3598</v>
      </c>
      <c r="Y2036" s="32" t="s">
        <v>3862</v>
      </c>
      <c r="Z2036" s="32" t="s">
        <v>386</v>
      </c>
      <c r="AA2036" s="32" t="e">
        <v>#N/A</v>
      </c>
    </row>
    <row r="2037" spans="1:27" x14ac:dyDescent="0.2">
      <c r="A2037" s="32" t="s">
        <v>4567</v>
      </c>
      <c r="B2037" s="32">
        <v>0.28710875033051603</v>
      </c>
      <c r="C2037" s="32" t="s">
        <v>242</v>
      </c>
      <c r="D2037" s="32">
        <v>-0.175286160453484</v>
      </c>
      <c r="E2037" s="32">
        <v>0.26512541096748499</v>
      </c>
      <c r="F2037" s="32">
        <v>0.36639676113360298</v>
      </c>
      <c r="G2037" s="32">
        <v>0.93100504453205302</v>
      </c>
      <c r="H2037" s="32">
        <v>0.569572607112797</v>
      </c>
      <c r="I2037" s="32">
        <v>0.89369755476588197</v>
      </c>
      <c r="J2037" s="32" t="s">
        <v>242</v>
      </c>
      <c r="K2037" s="32">
        <v>2.0031554786680998</v>
      </c>
      <c r="L2037" s="32">
        <v>4.3905252128417898</v>
      </c>
      <c r="M2037" s="32">
        <v>2.6209677419354899E-2</v>
      </c>
      <c r="N2037" s="32">
        <v>7.7497583815368398E-5</v>
      </c>
      <c r="O2037" s="32">
        <v>2.25803013478625E-2</v>
      </c>
      <c r="P2037" s="32">
        <v>0.33169540651267898</v>
      </c>
      <c r="Q2037" s="32" t="s">
        <v>242</v>
      </c>
      <c r="R2037" s="32">
        <v>5.7140898221478602E-2</v>
      </c>
      <c r="S2037" s="32">
        <v>0.93658595359962105</v>
      </c>
      <c r="T2037" s="32">
        <v>0.23684210526315799</v>
      </c>
      <c r="U2037" s="32">
        <v>0.64899083928068502</v>
      </c>
      <c r="V2037" s="32">
        <v>0.47721647877857398</v>
      </c>
      <c r="W2037" s="32" t="s">
        <v>3598</v>
      </c>
      <c r="X2037" s="32" t="s">
        <v>3598</v>
      </c>
      <c r="Y2037" s="32" t="s">
        <v>3862</v>
      </c>
      <c r="Z2037" s="32" t="s">
        <v>2048</v>
      </c>
      <c r="AA2037" s="32" t="e">
        <v>#N/A</v>
      </c>
    </row>
    <row r="2038" spans="1:27" x14ac:dyDescent="0.2">
      <c r="A2038" s="32" t="s">
        <v>4566</v>
      </c>
      <c r="B2038" s="32">
        <v>0.52097068991018503</v>
      </c>
      <c r="C2038" s="32" t="s">
        <v>242</v>
      </c>
      <c r="D2038" s="32">
        <v>0.47846301683744702</v>
      </c>
      <c r="E2038" s="32">
        <v>3.0685281492495502</v>
      </c>
      <c r="F2038" s="32">
        <v>0.11133603238866401</v>
      </c>
      <c r="G2038" s="32">
        <v>6.9349203997063503E-3</v>
      </c>
      <c r="H2038" s="32">
        <v>0.31616034543193799</v>
      </c>
      <c r="I2038" s="32">
        <v>0.49918365951342702</v>
      </c>
      <c r="J2038" s="32" t="s">
        <v>242</v>
      </c>
      <c r="K2038" s="32">
        <v>-2.6806988812731299E-2</v>
      </c>
      <c r="L2038" s="32">
        <v>0.28909041738427899</v>
      </c>
      <c r="M2038" s="32">
        <v>0.37903225806451601</v>
      </c>
      <c r="N2038" s="32">
        <v>0.89337506633562502</v>
      </c>
      <c r="O2038" s="32">
        <v>0.51069316052201097</v>
      </c>
      <c r="P2038" s="32">
        <v>0.209248658326459</v>
      </c>
      <c r="Q2038" s="32" t="s">
        <v>242</v>
      </c>
      <c r="R2038" s="32">
        <v>-0.312038482705015</v>
      </c>
      <c r="S2038" s="32">
        <v>-0.55192152107165704</v>
      </c>
      <c r="T2038" s="32">
        <v>0.74291497975708498</v>
      </c>
      <c r="U2038" s="32">
        <v>0.91659158953230002</v>
      </c>
      <c r="V2038" s="32">
        <v>0.62249436128566005</v>
      </c>
      <c r="W2038" s="32" t="s">
        <v>3598</v>
      </c>
      <c r="X2038" s="32" t="s">
        <v>3598</v>
      </c>
      <c r="Y2038" s="32" t="s">
        <v>3862</v>
      </c>
      <c r="Z2038" s="32" t="s">
        <v>2048</v>
      </c>
      <c r="AA2038" s="32" t="e">
        <v>#N/A</v>
      </c>
    </row>
    <row r="2039" spans="1:27" x14ac:dyDescent="0.2">
      <c r="A2039" s="32" t="s">
        <v>4565</v>
      </c>
      <c r="B2039" s="32">
        <v>0.373068557919777</v>
      </c>
      <c r="C2039" s="32" t="s">
        <v>242</v>
      </c>
      <c r="D2039" s="32">
        <v>6.5010116882493196E-2</v>
      </c>
      <c r="E2039" s="32">
        <v>1.2955622593535701</v>
      </c>
      <c r="F2039" s="32">
        <v>0.20445344129554699</v>
      </c>
      <c r="G2039" s="32">
        <v>0.39285950030105599</v>
      </c>
      <c r="H2039" s="32">
        <v>0.47408297259443899</v>
      </c>
      <c r="I2039" s="32">
        <v>0.44895960710724497</v>
      </c>
      <c r="J2039" s="32" t="s">
        <v>242</v>
      </c>
      <c r="K2039" s="32">
        <v>-0.28523373265174801</v>
      </c>
      <c r="L2039" s="32">
        <v>-0.23304753158651101</v>
      </c>
      <c r="M2039" s="32">
        <v>0.60685483870967705</v>
      </c>
      <c r="N2039" s="32">
        <v>0.95950178954328003</v>
      </c>
      <c r="O2039" s="32">
        <v>0.61226746081330996</v>
      </c>
      <c r="P2039" s="32">
        <v>0.21663884892027299</v>
      </c>
      <c r="Q2039" s="32" t="s">
        <v>242</v>
      </c>
      <c r="R2039" s="32">
        <v>-0.289756911093137</v>
      </c>
      <c r="S2039" s="32">
        <v>-0.462083660115092</v>
      </c>
      <c r="T2039" s="32">
        <v>0.69433198380566796</v>
      </c>
      <c r="U2039" s="32">
        <v>0.91659158953230002</v>
      </c>
      <c r="V2039" s="32">
        <v>0.61399889287334797</v>
      </c>
      <c r="W2039" s="32" t="s">
        <v>3598</v>
      </c>
      <c r="X2039" s="32" t="s">
        <v>3598</v>
      </c>
      <c r="Y2039" s="32" t="s">
        <v>3862</v>
      </c>
      <c r="Z2039" s="32" t="s">
        <v>2048</v>
      </c>
      <c r="AA2039" s="32" t="e">
        <v>#N/A</v>
      </c>
    </row>
    <row r="2040" spans="1:27" x14ac:dyDescent="0.2">
      <c r="A2040" s="32" t="s">
        <v>4564</v>
      </c>
      <c r="B2040" s="32">
        <v>0.17825593914629201</v>
      </c>
      <c r="C2040" s="32" t="s">
        <v>242</v>
      </c>
      <c r="D2040" s="32">
        <v>-0.47957866690149897</v>
      </c>
      <c r="E2040" s="32">
        <v>-1.03973962817497</v>
      </c>
      <c r="F2040" s="32">
        <v>0.93117408906882604</v>
      </c>
      <c r="G2040" s="32">
        <v>0.93100504453205302</v>
      </c>
      <c r="H2040" s="32">
        <v>0.68423649071780801</v>
      </c>
      <c r="I2040" s="32">
        <v>0.36618165437216399</v>
      </c>
      <c r="J2040" s="32" t="s">
        <v>242</v>
      </c>
      <c r="K2040" s="32">
        <v>-0.71116584609375499</v>
      </c>
      <c r="L2040" s="32">
        <v>-1.09362146758727</v>
      </c>
      <c r="M2040" s="32">
        <v>0.89314516129032295</v>
      </c>
      <c r="N2040" s="32">
        <v>0.96920097725451004</v>
      </c>
      <c r="O2040" s="32">
        <v>0.76150926483261805</v>
      </c>
      <c r="P2040" s="32">
        <v>0.16753596603610199</v>
      </c>
      <c r="Q2040" s="32" t="s">
        <v>242</v>
      </c>
      <c r="R2040" s="32">
        <v>-0.43780307951661701</v>
      </c>
      <c r="S2040" s="32">
        <v>-1.0589962713821599</v>
      </c>
      <c r="T2040" s="32">
        <v>0.93522267206477705</v>
      </c>
      <c r="U2040" s="32">
        <v>0.92511742722365997</v>
      </c>
      <c r="V2040" s="32">
        <v>0.66923548079252904</v>
      </c>
      <c r="W2040" s="32" t="s">
        <v>3598</v>
      </c>
      <c r="X2040" s="32" t="s">
        <v>3598</v>
      </c>
      <c r="Y2040" s="32" t="s">
        <v>3862</v>
      </c>
      <c r="Z2040" s="32" t="s">
        <v>2048</v>
      </c>
      <c r="AA2040" s="32" t="e">
        <v>#N/A</v>
      </c>
    </row>
    <row r="2041" spans="1:27" x14ac:dyDescent="0.2">
      <c r="A2041" s="32" t="s">
        <v>4563</v>
      </c>
      <c r="B2041" s="32">
        <v>0.266828701550889</v>
      </c>
      <c r="C2041" s="32" t="s">
        <v>242</v>
      </c>
      <c r="D2041" s="32">
        <v>-0.231978007057212</v>
      </c>
      <c r="E2041" s="32">
        <v>2.2019823185718101E-2</v>
      </c>
      <c r="F2041" s="32">
        <v>0.49392712550607298</v>
      </c>
      <c r="G2041" s="32">
        <v>0.93100504453205302</v>
      </c>
      <c r="H2041" s="32">
        <v>0.59172245213711905</v>
      </c>
      <c r="I2041" s="32">
        <v>0.54093414996051103</v>
      </c>
      <c r="J2041" s="32" t="s">
        <v>242</v>
      </c>
      <c r="K2041" s="32">
        <v>0.18801923055849001</v>
      </c>
      <c r="L2041" s="32">
        <v>0.72313574837955896</v>
      </c>
      <c r="M2041" s="32">
        <v>0.26209677419354799</v>
      </c>
      <c r="N2041" s="32">
        <v>0.73844047799389101</v>
      </c>
      <c r="O2041" s="32">
        <v>0.42543078810748702</v>
      </c>
      <c r="P2041" s="32">
        <v>0.27699654865616202</v>
      </c>
      <c r="Q2041" s="32" t="s">
        <v>242</v>
      </c>
      <c r="R2041" s="32">
        <v>-0.10777724603290501</v>
      </c>
      <c r="S2041" s="32">
        <v>0.27164662298071302</v>
      </c>
      <c r="T2041" s="32">
        <v>0.40283400809716602</v>
      </c>
      <c r="U2041" s="32">
        <v>0.89668756338949995</v>
      </c>
      <c r="V2041" s="32">
        <v>0.54291380361514796</v>
      </c>
      <c r="W2041" s="32" t="s">
        <v>3598</v>
      </c>
      <c r="X2041" s="32" t="s">
        <v>3598</v>
      </c>
      <c r="Y2041" s="32" t="s">
        <v>3862</v>
      </c>
      <c r="Z2041" s="32" t="s">
        <v>2048</v>
      </c>
      <c r="AA2041" s="32" t="e">
        <v>#N/A</v>
      </c>
    </row>
    <row r="2042" spans="1:27" x14ac:dyDescent="0.2">
      <c r="A2042" s="32" t="s">
        <v>4562</v>
      </c>
      <c r="B2042" s="32">
        <v>0.39632511834741901</v>
      </c>
      <c r="C2042" s="32" t="s">
        <v>242</v>
      </c>
      <c r="D2042" s="32">
        <v>0.13002265065996299</v>
      </c>
      <c r="E2042" s="32">
        <v>1.5743485608058601</v>
      </c>
      <c r="F2042" s="32">
        <v>0.188259109311741</v>
      </c>
      <c r="G2042" s="32">
        <v>0.25500327791777899</v>
      </c>
      <c r="H2042" s="32">
        <v>0.44827425308777802</v>
      </c>
      <c r="I2042" s="32">
        <v>0.47362487257219599</v>
      </c>
      <c r="J2042" s="32" t="s">
        <v>242</v>
      </c>
      <c r="K2042" s="32">
        <v>-0.15831915816696199</v>
      </c>
      <c r="L2042" s="32">
        <v>2.3376840874207001E-2</v>
      </c>
      <c r="M2042" s="32">
        <v>0.48185483870967699</v>
      </c>
      <c r="N2042" s="32">
        <v>0.95357599389950598</v>
      </c>
      <c r="O2042" s="32">
        <v>0.56289734375493805</v>
      </c>
      <c r="P2042" s="32">
        <v>0.38321256942515802</v>
      </c>
      <c r="Q2042" s="32" t="s">
        <v>242</v>
      </c>
      <c r="R2042" s="32">
        <v>0.21246616894401299</v>
      </c>
      <c r="S2042" s="32">
        <v>1.5628474362848299</v>
      </c>
      <c r="T2042" s="32">
        <v>0.13765182186234801</v>
      </c>
      <c r="U2042" s="32">
        <v>0.31443974876370501</v>
      </c>
      <c r="V2042" s="32">
        <v>0.41587168426252402</v>
      </c>
      <c r="W2042" s="32" t="s">
        <v>3598</v>
      </c>
      <c r="X2042" s="32" t="s">
        <v>3598</v>
      </c>
      <c r="Y2042" s="32" t="s">
        <v>3862</v>
      </c>
      <c r="Z2042" s="32" t="s">
        <v>2048</v>
      </c>
      <c r="AA2042" s="32" t="e">
        <v>#N/A</v>
      </c>
    </row>
    <row r="2043" spans="1:27" x14ac:dyDescent="0.2">
      <c r="A2043" s="32" t="s">
        <v>4561</v>
      </c>
      <c r="B2043" s="32">
        <v>0.19182393390185701</v>
      </c>
      <c r="C2043" s="32" t="s">
        <v>242</v>
      </c>
      <c r="D2043" s="32">
        <v>-0.44165002650417201</v>
      </c>
      <c r="E2043" s="32">
        <v>-0.877094292558947</v>
      </c>
      <c r="F2043" s="32">
        <v>0.88056680161943301</v>
      </c>
      <c r="G2043" s="32">
        <v>0.93100504453205302</v>
      </c>
      <c r="H2043" s="32">
        <v>0.67062876136730898</v>
      </c>
      <c r="I2043" s="32">
        <v>0.41076435578544901</v>
      </c>
      <c r="J2043" s="32" t="s">
        <v>242</v>
      </c>
      <c r="K2043" s="32">
        <v>-0.481766548231359</v>
      </c>
      <c r="L2043" s="32">
        <v>-0.63013198077230004</v>
      </c>
      <c r="M2043" s="32">
        <v>0.75806451612903203</v>
      </c>
      <c r="N2043" s="32">
        <v>0.96447268678212394</v>
      </c>
      <c r="O2043" s="32">
        <v>0.68501410231013005</v>
      </c>
      <c r="P2043" s="32">
        <v>0.25741428349127399</v>
      </c>
      <c r="Q2043" s="32" t="s">
        <v>242</v>
      </c>
      <c r="R2043" s="32">
        <v>-0.16681816494499599</v>
      </c>
      <c r="S2043" s="32">
        <v>3.3597442412835798E-2</v>
      </c>
      <c r="T2043" s="32">
        <v>0.48785425101214602</v>
      </c>
      <c r="U2043" s="32">
        <v>0.91659158953230002</v>
      </c>
      <c r="V2043" s="32">
        <v>0.56624343729778803</v>
      </c>
      <c r="W2043" s="32" t="s">
        <v>3598</v>
      </c>
      <c r="X2043" s="32" t="s">
        <v>3598</v>
      </c>
      <c r="Y2043" s="32" t="s">
        <v>3862</v>
      </c>
      <c r="Z2043" s="32" t="s">
        <v>2969</v>
      </c>
      <c r="AA2043" s="32" t="e">
        <v>#N/A</v>
      </c>
    </row>
    <row r="2044" spans="1:27" x14ac:dyDescent="0.2">
      <c r="A2044" s="32" t="s">
        <v>4560</v>
      </c>
      <c r="B2044" s="32">
        <v>0.23470900807578801</v>
      </c>
      <c r="C2044" s="32" t="s">
        <v>242</v>
      </c>
      <c r="D2044" s="32">
        <v>-0.32176697922568498</v>
      </c>
      <c r="E2044" s="32">
        <v>-0.36301263144422002</v>
      </c>
      <c r="F2044" s="32">
        <v>0.63157894736842102</v>
      </c>
      <c r="G2044" s="32">
        <v>0.93100504453205302</v>
      </c>
      <c r="H2044" s="32">
        <v>0.62618538412984903</v>
      </c>
      <c r="I2044" s="32">
        <v>0.75433178881322105</v>
      </c>
      <c r="J2044" s="32" t="s">
        <v>242</v>
      </c>
      <c r="K2044" s="32">
        <v>1.28605203176775</v>
      </c>
      <c r="L2044" s="32">
        <v>2.9416545681004802</v>
      </c>
      <c r="M2044" s="32">
        <v>4.6370967741935498E-2</v>
      </c>
      <c r="N2044" s="32">
        <v>1.5635465099485199E-2</v>
      </c>
      <c r="O2044" s="32">
        <v>9.9212451654282802E-2</v>
      </c>
      <c r="P2044" s="32">
        <v>0.32493175966065402</v>
      </c>
      <c r="Q2044" s="32" t="s">
        <v>242</v>
      </c>
      <c r="R2044" s="32">
        <v>3.6748368451406797E-2</v>
      </c>
      <c r="S2044" s="32">
        <v>0.854364587622921</v>
      </c>
      <c r="T2044" s="32">
        <v>0.25910931174089102</v>
      </c>
      <c r="U2044" s="32">
        <v>0.68797164383251397</v>
      </c>
      <c r="V2044" s="32">
        <v>0.48534282110961002</v>
      </c>
      <c r="W2044" s="32" t="s">
        <v>3598</v>
      </c>
      <c r="X2044" s="32" t="s">
        <v>3598</v>
      </c>
      <c r="Y2044" s="32" t="s">
        <v>3862</v>
      </c>
      <c r="Z2044" s="32" t="s">
        <v>2969</v>
      </c>
      <c r="AA2044" s="32" t="e">
        <v>#N/A</v>
      </c>
    </row>
    <row r="2045" spans="1:27" x14ac:dyDescent="0.2">
      <c r="A2045" s="32" t="s">
        <v>4559</v>
      </c>
      <c r="B2045" s="32">
        <v>0.39466114270432301</v>
      </c>
      <c r="C2045" s="32" t="s">
        <v>242</v>
      </c>
      <c r="D2045" s="32">
        <v>0.12537109124135501</v>
      </c>
      <c r="E2045" s="32">
        <v>1.5544017756099799</v>
      </c>
      <c r="F2045" s="32">
        <v>0.19028340080971701</v>
      </c>
      <c r="G2045" s="32">
        <v>0.26329264950859599</v>
      </c>
      <c r="H2045" s="32">
        <v>0.45011488668147598</v>
      </c>
      <c r="I2045" s="32">
        <v>0.43668301432226603</v>
      </c>
      <c r="J2045" s="32" t="s">
        <v>242</v>
      </c>
      <c r="K2045" s="32">
        <v>-0.34840266759156102</v>
      </c>
      <c r="L2045" s="32">
        <v>-0.36067711681508002</v>
      </c>
      <c r="M2045" s="32">
        <v>0.65322580645161299</v>
      </c>
      <c r="N2045" s="32">
        <v>0.96447268678212394</v>
      </c>
      <c r="O2045" s="32">
        <v>0.63623110028470897</v>
      </c>
      <c r="P2045" s="32">
        <v>0.23340164209358299</v>
      </c>
      <c r="Q2045" s="32" t="s">
        <v>242</v>
      </c>
      <c r="R2045" s="32">
        <v>-0.239216756307567</v>
      </c>
      <c r="S2045" s="32">
        <v>-0.25830901273210899</v>
      </c>
      <c r="T2045" s="32">
        <v>0.61538461538461497</v>
      </c>
      <c r="U2045" s="32">
        <v>0.91659158953230002</v>
      </c>
      <c r="V2045" s="32">
        <v>0.59453124492320297</v>
      </c>
      <c r="W2045" s="32" t="s">
        <v>3598</v>
      </c>
      <c r="X2045" s="32" t="s">
        <v>3598</v>
      </c>
      <c r="Y2045" s="32" t="s">
        <v>3862</v>
      </c>
      <c r="Z2045" s="32" t="s">
        <v>2969</v>
      </c>
      <c r="AA2045" s="32" t="e">
        <v>#N/A</v>
      </c>
    </row>
    <row r="2046" spans="1:27" x14ac:dyDescent="0.2">
      <c r="A2046" s="32" t="s">
        <v>4558</v>
      </c>
      <c r="B2046" s="32">
        <v>1.434595290596</v>
      </c>
      <c r="C2046" s="32" t="s">
        <v>242</v>
      </c>
      <c r="D2046" s="32">
        <v>3.03245419695264</v>
      </c>
      <c r="E2046" s="32">
        <v>14.0205356111219</v>
      </c>
      <c r="F2046" s="32">
        <v>1.01214574898786E-2</v>
      </c>
      <c r="G2046" s="32">
        <v>2.0146659490495899E-43</v>
      </c>
      <c r="H2046" s="32">
        <v>1.21286953720269E-3</v>
      </c>
      <c r="I2046" s="32">
        <v>7.1501163097387899</v>
      </c>
      <c r="J2046" s="32" t="s">
        <v>242</v>
      </c>
      <c r="K2046" s="32">
        <v>34.195418935728497</v>
      </c>
      <c r="L2046" s="32">
        <v>69.433338369469496</v>
      </c>
      <c r="M2046" s="32">
        <v>0</v>
      </c>
      <c r="N2046" s="32">
        <v>0</v>
      </c>
      <c r="O2046" s="32">
        <v>1.4141973412427801E-256</v>
      </c>
      <c r="P2046" s="32">
        <v>1.0823529883154901</v>
      </c>
      <c r="Q2046" s="32" t="s">
        <v>242</v>
      </c>
      <c r="R2046" s="32">
        <v>2.3203884359697402</v>
      </c>
      <c r="S2046" s="32">
        <v>10.0618541863897</v>
      </c>
      <c r="T2046" s="32">
        <v>1.8218623481781399E-2</v>
      </c>
      <c r="U2046" s="32">
        <v>1.4591344007114601E-22</v>
      </c>
      <c r="V2046" s="32">
        <v>1.01599369468433E-2</v>
      </c>
      <c r="W2046" s="32" t="s">
        <v>3598</v>
      </c>
      <c r="X2046" s="32" t="s">
        <v>3598</v>
      </c>
      <c r="Y2046" s="32" t="s">
        <v>3862</v>
      </c>
      <c r="Z2046" s="32" t="s">
        <v>2969</v>
      </c>
      <c r="AA2046" s="32" t="e">
        <v>#N/A</v>
      </c>
    </row>
    <row r="2047" spans="1:27" x14ac:dyDescent="0.2">
      <c r="A2047" s="32" t="s">
        <v>4557</v>
      </c>
      <c r="B2047" s="32">
        <v>0.265537475422088</v>
      </c>
      <c r="C2047" s="32" t="s">
        <v>242</v>
      </c>
      <c r="D2047" s="32">
        <v>-0.235587564135707</v>
      </c>
      <c r="E2047" s="32">
        <v>6.5413452780746896E-3</v>
      </c>
      <c r="F2047" s="32">
        <v>0.49797570850202399</v>
      </c>
      <c r="G2047" s="32">
        <v>0.93100504453205302</v>
      </c>
      <c r="H2047" s="32">
        <v>0.59312363786977096</v>
      </c>
      <c r="I2047" s="32">
        <v>0.56091697196467105</v>
      </c>
      <c r="J2047" s="32" t="s">
        <v>242</v>
      </c>
      <c r="K2047" s="32">
        <v>0.29084039643107901</v>
      </c>
      <c r="L2047" s="32">
        <v>0.93088062749680101</v>
      </c>
      <c r="M2047" s="32">
        <v>0.21572580645161299</v>
      </c>
      <c r="N2047" s="32">
        <v>0.63654243906559904</v>
      </c>
      <c r="O2047" s="32">
        <v>0.38558669412853203</v>
      </c>
      <c r="P2047" s="32">
        <v>0.40696679855944601</v>
      </c>
      <c r="Q2047" s="32" t="s">
        <v>242</v>
      </c>
      <c r="R2047" s="32">
        <v>0.28408564219327997</v>
      </c>
      <c r="S2047" s="32">
        <v>1.85161253740183</v>
      </c>
      <c r="T2047" s="32">
        <v>0.10728744939271299</v>
      </c>
      <c r="U2047" s="32">
        <v>0.201760437284775</v>
      </c>
      <c r="V2047" s="32">
        <v>0.38817237487339201</v>
      </c>
      <c r="W2047" s="32" t="s">
        <v>3598</v>
      </c>
      <c r="X2047" s="32" t="s">
        <v>3598</v>
      </c>
      <c r="Y2047" s="32" t="s">
        <v>3862</v>
      </c>
      <c r="Z2047" s="32" t="s">
        <v>976</v>
      </c>
      <c r="AA2047" s="32" t="e">
        <v>#N/A</v>
      </c>
    </row>
    <row r="2048" spans="1:27" x14ac:dyDescent="0.2">
      <c r="A2048" s="32" t="s">
        <v>4556</v>
      </c>
      <c r="B2048" s="32">
        <v>0.575327758239083</v>
      </c>
      <c r="C2048" s="32" t="s">
        <v>242</v>
      </c>
      <c r="D2048" s="32">
        <v>0.63041544126287496</v>
      </c>
      <c r="E2048" s="32">
        <v>3.7201294934960898</v>
      </c>
      <c r="F2048" s="32">
        <v>9.9190283400809695E-2</v>
      </c>
      <c r="G2048" s="32">
        <v>7.3771076027101599E-4</v>
      </c>
      <c r="H2048" s="32">
        <v>0.26421140536594601</v>
      </c>
      <c r="I2048" s="32">
        <v>0.41598942067927502</v>
      </c>
      <c r="J2048" s="32" t="s">
        <v>242</v>
      </c>
      <c r="K2048" s="32">
        <v>-0.454881093112391</v>
      </c>
      <c r="L2048" s="32">
        <v>-0.57581130101436895</v>
      </c>
      <c r="M2048" s="32">
        <v>0.73387096774193505</v>
      </c>
      <c r="N2048" s="32">
        <v>0.96447268678212394</v>
      </c>
      <c r="O2048" s="32">
        <v>0.67540260716787204</v>
      </c>
      <c r="P2048" s="32">
        <v>0.23678765103316099</v>
      </c>
      <c r="Q2048" s="32" t="s">
        <v>242</v>
      </c>
      <c r="R2048" s="32">
        <v>-0.22900787201588901</v>
      </c>
      <c r="S2048" s="32">
        <v>-0.21714744910935199</v>
      </c>
      <c r="T2048" s="32">
        <v>0.60121457489878505</v>
      </c>
      <c r="U2048" s="32">
        <v>0.91659158953230002</v>
      </c>
      <c r="V2048" s="32">
        <v>0.59056860113969001</v>
      </c>
      <c r="W2048" s="32" t="s">
        <v>3598</v>
      </c>
      <c r="X2048" s="32" t="s">
        <v>3598</v>
      </c>
      <c r="Y2048" s="32" t="s">
        <v>3862</v>
      </c>
      <c r="Z2048" s="32" t="s">
        <v>976</v>
      </c>
      <c r="AA2048" s="32" t="e">
        <v>#N/A</v>
      </c>
    </row>
    <row r="2049" spans="1:27" x14ac:dyDescent="0.2">
      <c r="A2049" s="32" t="s">
        <v>4555</v>
      </c>
      <c r="B2049" s="32">
        <v>0.53391359332039301</v>
      </c>
      <c r="C2049" s="32" t="s">
        <v>242</v>
      </c>
      <c r="D2049" s="32">
        <v>0.514644246119078</v>
      </c>
      <c r="E2049" s="32">
        <v>3.2236802485039702</v>
      </c>
      <c r="F2049" s="32">
        <v>0.10728744939271299</v>
      </c>
      <c r="G2049" s="32">
        <v>4.2242082960257804E-3</v>
      </c>
      <c r="H2049" s="32">
        <v>0.303400820158019</v>
      </c>
      <c r="I2049" s="32">
        <v>0.69519394228625697</v>
      </c>
      <c r="J2049" s="32" t="s">
        <v>242</v>
      </c>
      <c r="K2049" s="32">
        <v>0.98175955867106002</v>
      </c>
      <c r="L2049" s="32">
        <v>2.3268472713412498</v>
      </c>
      <c r="M2049" s="32">
        <v>6.6532258064516098E-2</v>
      </c>
      <c r="N2049" s="32">
        <v>7.5683437923279903E-2</v>
      </c>
      <c r="O2049" s="32">
        <v>0.16310915798266201</v>
      </c>
      <c r="P2049" s="32">
        <v>0.85413474666698497</v>
      </c>
      <c r="Q2049" s="32" t="s">
        <v>242</v>
      </c>
      <c r="R2049" s="32">
        <v>1.63230589873653</v>
      </c>
      <c r="S2049" s="32">
        <v>7.2875497350088496</v>
      </c>
      <c r="T2049" s="32">
        <v>2.6315789473684199E-2</v>
      </c>
      <c r="U2049" s="32">
        <v>3.7857074123003899E-12</v>
      </c>
      <c r="V2049" s="32">
        <v>5.13075306143954E-2</v>
      </c>
      <c r="W2049" s="32" t="s">
        <v>3598</v>
      </c>
      <c r="X2049" s="32" t="s">
        <v>3598</v>
      </c>
      <c r="Y2049" s="32" t="s">
        <v>3862</v>
      </c>
      <c r="Z2049" s="32" t="s">
        <v>976</v>
      </c>
      <c r="AA2049" s="32" t="e">
        <v>#N/A</v>
      </c>
    </row>
    <row r="2050" spans="1:27" x14ac:dyDescent="0.2">
      <c r="A2050" s="32" t="s">
        <v>4554</v>
      </c>
      <c r="B2050" s="32">
        <v>0.38615226773932598</v>
      </c>
      <c r="C2050" s="32" t="s">
        <v>242</v>
      </c>
      <c r="D2050" s="32">
        <v>0.101584963331715</v>
      </c>
      <c r="E2050" s="32">
        <v>1.4524022650464099</v>
      </c>
      <c r="F2050" s="32">
        <v>0.19433198380566799</v>
      </c>
      <c r="G2050" s="32">
        <v>0.31058422861941198</v>
      </c>
      <c r="H2050" s="32">
        <v>0.45954305761094</v>
      </c>
      <c r="I2050" s="32">
        <v>0.58569252578905895</v>
      </c>
      <c r="J2050" s="32" t="s">
        <v>242</v>
      </c>
      <c r="K2050" s="32">
        <v>0.41832245721470701</v>
      </c>
      <c r="L2050" s="32">
        <v>1.18845157684714</v>
      </c>
      <c r="M2050" s="32">
        <v>0.165322580645161</v>
      </c>
      <c r="N2050" s="32">
        <v>0.49939287574736302</v>
      </c>
      <c r="O2050" s="32">
        <v>0.33785568623241802</v>
      </c>
      <c r="P2050" s="32">
        <v>0.385829146329705</v>
      </c>
      <c r="Q2050" s="32" t="s">
        <v>242</v>
      </c>
      <c r="R2050" s="32">
        <v>0.22035520034808301</v>
      </c>
      <c r="S2050" s="32">
        <v>1.5946555025517</v>
      </c>
      <c r="T2050" s="32">
        <v>0.12955465587044501</v>
      </c>
      <c r="U2050" s="32">
        <v>0.301527976806445</v>
      </c>
      <c r="V2050" s="32">
        <v>0.41279726640817199</v>
      </c>
      <c r="W2050" s="32" t="s">
        <v>3598</v>
      </c>
      <c r="X2050" s="32" t="s">
        <v>3598</v>
      </c>
      <c r="Y2050" s="32" t="s">
        <v>3862</v>
      </c>
      <c r="Z2050" s="32" t="s">
        <v>976</v>
      </c>
      <c r="AA2050" s="32" t="e">
        <v>#N/A</v>
      </c>
    </row>
    <row r="2051" spans="1:27" x14ac:dyDescent="0.2">
      <c r="A2051" s="32" t="s">
        <v>4553</v>
      </c>
      <c r="B2051" s="32">
        <v>0.24388634568532699</v>
      </c>
      <c r="C2051" s="32" t="s">
        <v>242</v>
      </c>
      <c r="D2051" s="32">
        <v>-0.296112197935748</v>
      </c>
      <c r="E2051" s="32">
        <v>-0.25299997427152598</v>
      </c>
      <c r="F2051" s="32">
        <v>0.59311740890688303</v>
      </c>
      <c r="G2051" s="32">
        <v>0.93100504453205302</v>
      </c>
      <c r="H2051" s="32">
        <v>0.61642780055322499</v>
      </c>
      <c r="I2051" s="32">
        <v>0.432505477707673</v>
      </c>
      <c r="J2051" s="32" t="s">
        <v>242</v>
      </c>
      <c r="K2051" s="32">
        <v>-0.36989808926415801</v>
      </c>
      <c r="L2051" s="32">
        <v>-0.40410751112204002</v>
      </c>
      <c r="M2051" s="32">
        <v>0.67338709677419395</v>
      </c>
      <c r="N2051" s="32">
        <v>0.96447268678212394</v>
      </c>
      <c r="O2051" s="32">
        <v>0.64427078741143795</v>
      </c>
      <c r="P2051" s="32">
        <v>0.29093087019994102</v>
      </c>
      <c r="Q2051" s="32" t="s">
        <v>242</v>
      </c>
      <c r="R2051" s="32">
        <v>-6.5764989461258902E-2</v>
      </c>
      <c r="S2051" s="32">
        <v>0.44103733428686098</v>
      </c>
      <c r="T2051" s="32">
        <v>0.352226720647773</v>
      </c>
      <c r="U2051" s="32">
        <v>0.856860710842271</v>
      </c>
      <c r="V2051" s="32">
        <v>0.526217534884583</v>
      </c>
      <c r="W2051" s="32" t="s">
        <v>3598</v>
      </c>
      <c r="X2051" s="32" t="s">
        <v>3598</v>
      </c>
      <c r="Y2051" s="32" t="s">
        <v>3862</v>
      </c>
      <c r="Z2051" s="32" t="s">
        <v>4552</v>
      </c>
      <c r="AA2051" s="32" t="e">
        <v>#N/A</v>
      </c>
    </row>
    <row r="2052" spans="1:27" x14ac:dyDescent="0.2">
      <c r="A2052" s="32" t="s">
        <v>4551</v>
      </c>
      <c r="B2052" s="32">
        <v>0.64602167331156002</v>
      </c>
      <c r="C2052" s="32" t="s">
        <v>242</v>
      </c>
      <c r="D2052" s="32">
        <v>0.82803669122416801</v>
      </c>
      <c r="E2052" s="32">
        <v>4.56756758218323</v>
      </c>
      <c r="F2052" s="32">
        <v>9.7165991902833995E-2</v>
      </c>
      <c r="G2052" s="32">
        <v>2.1354980586967602E-5</v>
      </c>
      <c r="H2052" s="32">
        <v>0.203824860486889</v>
      </c>
      <c r="I2052" s="32">
        <v>0.42735594270245297</v>
      </c>
      <c r="J2052" s="32" t="s">
        <v>242</v>
      </c>
      <c r="K2052" s="32">
        <v>-0.39639490702233998</v>
      </c>
      <c r="L2052" s="32">
        <v>-0.45764296907420898</v>
      </c>
      <c r="M2052" s="32">
        <v>0.69153225806451601</v>
      </c>
      <c r="N2052" s="32">
        <v>0.96447268678212394</v>
      </c>
      <c r="O2052" s="32">
        <v>0.65409313867331498</v>
      </c>
      <c r="P2052" s="32">
        <v>0.36168028557613402</v>
      </c>
      <c r="Q2052" s="32" t="s">
        <v>242</v>
      </c>
      <c r="R2052" s="32">
        <v>0.14754590491848699</v>
      </c>
      <c r="S2052" s="32">
        <v>1.3010931150735101</v>
      </c>
      <c r="T2052" s="32">
        <v>0.17206477732793499</v>
      </c>
      <c r="U2052" s="32">
        <v>0.44830151344121499</v>
      </c>
      <c r="V2052" s="32">
        <v>0.44135057464919097</v>
      </c>
      <c r="W2052" s="32" t="s">
        <v>3598</v>
      </c>
      <c r="X2052" s="32" t="s">
        <v>3598</v>
      </c>
      <c r="Y2052" s="32" t="s">
        <v>3862</v>
      </c>
      <c r="Z2052" s="32" t="s">
        <v>1520</v>
      </c>
      <c r="AA2052" s="32" t="e">
        <v>#N/A</v>
      </c>
    </row>
    <row r="2053" spans="1:27" x14ac:dyDescent="0.2">
      <c r="A2053" s="32" t="s">
        <v>4550</v>
      </c>
      <c r="B2053" s="32">
        <v>0.228486363567348</v>
      </c>
      <c r="C2053" s="32" t="s">
        <v>242</v>
      </c>
      <c r="D2053" s="32">
        <v>-0.33916206598190901</v>
      </c>
      <c r="E2053" s="32">
        <v>-0.43760612316704101</v>
      </c>
      <c r="F2053" s="32">
        <v>0.67004048582996001</v>
      </c>
      <c r="G2053" s="32">
        <v>0.93100504453205302</v>
      </c>
      <c r="H2053" s="32">
        <v>0.63275617782722904</v>
      </c>
      <c r="I2053" s="32">
        <v>0.452610626507437</v>
      </c>
      <c r="J2053" s="32" t="s">
        <v>242</v>
      </c>
      <c r="K2053" s="32">
        <v>-0.26644749358736503</v>
      </c>
      <c r="L2053" s="32">
        <v>-0.19509090144740199</v>
      </c>
      <c r="M2053" s="32">
        <v>0.58266129032258096</v>
      </c>
      <c r="N2053" s="32">
        <v>0.95950178954328003</v>
      </c>
      <c r="O2053" s="32">
        <v>0.60505270392841004</v>
      </c>
      <c r="P2053" s="32">
        <v>0.27331430466738998</v>
      </c>
      <c r="Q2053" s="32" t="s">
        <v>242</v>
      </c>
      <c r="R2053" s="32">
        <v>-0.118879284889238</v>
      </c>
      <c r="S2053" s="32">
        <v>0.22688391770645999</v>
      </c>
      <c r="T2053" s="32">
        <v>0.417004048582996</v>
      </c>
      <c r="U2053" s="32">
        <v>0.90353385485832105</v>
      </c>
      <c r="V2053" s="32">
        <v>0.54731450318508501</v>
      </c>
      <c r="W2053" s="32" t="s">
        <v>3598</v>
      </c>
      <c r="X2053" s="32" t="s">
        <v>3598</v>
      </c>
      <c r="Y2053" s="32" t="s">
        <v>3862</v>
      </c>
      <c r="Z2053" s="32" t="s">
        <v>1520</v>
      </c>
      <c r="AA2053" s="32" t="e">
        <v>#N/A</v>
      </c>
    </row>
    <row r="2054" spans="1:27" x14ac:dyDescent="0.2">
      <c r="A2054" s="32" t="s">
        <v>4549</v>
      </c>
      <c r="B2054" s="32">
        <v>0.79190414284859301</v>
      </c>
      <c r="C2054" s="32" t="s">
        <v>242</v>
      </c>
      <c r="D2054" s="32">
        <v>1.23584372734308</v>
      </c>
      <c r="E2054" s="32">
        <v>6.3163229174999804</v>
      </c>
      <c r="F2054" s="32">
        <v>6.68016194331984E-2</v>
      </c>
      <c r="G2054" s="32">
        <v>1.5410119605699201E-9</v>
      </c>
      <c r="H2054" s="32">
        <v>0.1082583287494</v>
      </c>
      <c r="I2054" s="32">
        <v>1.9449231506645199</v>
      </c>
      <c r="J2054" s="32" t="s">
        <v>242</v>
      </c>
      <c r="K2054" s="32">
        <v>7.4122133856497197</v>
      </c>
      <c r="L2054" s="32">
        <v>15.319248608339</v>
      </c>
      <c r="M2054" s="32">
        <v>4.0322580645161298E-3</v>
      </c>
      <c r="N2054" s="32">
        <v>1.37584400427847E-51</v>
      </c>
      <c r="O2054" s="32">
        <v>6.2104343822792504E-14</v>
      </c>
      <c r="P2054" s="32">
        <v>0.51394445034737302</v>
      </c>
      <c r="Q2054" s="32" t="s">
        <v>242</v>
      </c>
      <c r="R2054" s="32">
        <v>0.60662538983911896</v>
      </c>
      <c r="S2054" s="32">
        <v>3.1520720160556799</v>
      </c>
      <c r="T2054" s="32">
        <v>5.6680161943319797E-2</v>
      </c>
      <c r="U2054" s="32">
        <v>8.4975952408721401E-3</v>
      </c>
      <c r="V2054" s="32">
        <v>0.27204977329386099</v>
      </c>
      <c r="W2054" s="32" t="s">
        <v>3598</v>
      </c>
      <c r="X2054" s="32" t="s">
        <v>3598</v>
      </c>
      <c r="Y2054" s="32" t="s">
        <v>3862</v>
      </c>
      <c r="Z2054" s="32" t="s">
        <v>4548</v>
      </c>
      <c r="AA2054" s="32" t="e">
        <v>#N/A</v>
      </c>
    </row>
    <row r="2055" spans="1:27" x14ac:dyDescent="0.2">
      <c r="A2055" s="32" t="s">
        <v>4547</v>
      </c>
      <c r="B2055" s="32">
        <v>0.26248357915359699</v>
      </c>
      <c r="C2055" s="32" t="s">
        <v>242</v>
      </c>
      <c r="D2055" s="32">
        <v>-0.24412457608663199</v>
      </c>
      <c r="E2055" s="32">
        <v>-3.0067010818288199E-2</v>
      </c>
      <c r="F2055" s="32">
        <v>0.50404858299595101</v>
      </c>
      <c r="G2055" s="32">
        <v>0.93100504453205302</v>
      </c>
      <c r="H2055" s="32">
        <v>0.59643283034868899</v>
      </c>
      <c r="I2055" s="32">
        <v>0.49408292619121602</v>
      </c>
      <c r="J2055" s="32" t="s">
        <v>242</v>
      </c>
      <c r="K2055" s="32">
        <v>-5.3052698597148201E-2</v>
      </c>
      <c r="L2055" s="32">
        <v>0.23606231018243801</v>
      </c>
      <c r="M2055" s="32">
        <v>0.38911290322580599</v>
      </c>
      <c r="N2055" s="32">
        <v>0.908916034986893</v>
      </c>
      <c r="O2055" s="32">
        <v>0.52115504030459803</v>
      </c>
      <c r="P2055" s="32">
        <v>0.406253579028582</v>
      </c>
      <c r="Q2055" s="32" t="s">
        <v>242</v>
      </c>
      <c r="R2055" s="32">
        <v>0.28193527112365702</v>
      </c>
      <c r="S2055" s="32">
        <v>1.84294237981498</v>
      </c>
      <c r="T2055" s="32">
        <v>0.10728744939271299</v>
      </c>
      <c r="U2055" s="32">
        <v>0.205030574206926</v>
      </c>
      <c r="V2055" s="32">
        <v>0.38899657183054598</v>
      </c>
      <c r="W2055" s="32" t="s">
        <v>3598</v>
      </c>
      <c r="X2055" s="32" t="s">
        <v>3598</v>
      </c>
      <c r="Y2055" s="32" t="s">
        <v>3862</v>
      </c>
      <c r="Z2055" s="32" t="s">
        <v>872</v>
      </c>
      <c r="AA2055" s="32" t="e">
        <v>#N/A</v>
      </c>
    </row>
    <row r="2056" spans="1:27" x14ac:dyDescent="0.2">
      <c r="A2056" s="32" t="s">
        <v>4546</v>
      </c>
      <c r="B2056" s="32">
        <v>0.18513774143491901</v>
      </c>
      <c r="C2056" s="32" t="s">
        <v>242</v>
      </c>
      <c r="D2056" s="32">
        <v>-0.460340938040808</v>
      </c>
      <c r="E2056" s="32">
        <v>-0.95724453121763997</v>
      </c>
      <c r="F2056" s="32">
        <v>0.917004048582996</v>
      </c>
      <c r="G2056" s="32">
        <v>0.93100504453205302</v>
      </c>
      <c r="H2056" s="32">
        <v>0.67736423950557301</v>
      </c>
      <c r="I2056" s="32">
        <v>0.59831400486557296</v>
      </c>
      <c r="J2056" s="32" t="s">
        <v>242</v>
      </c>
      <c r="K2056" s="32">
        <v>0.48326599689161298</v>
      </c>
      <c r="L2056" s="32">
        <v>1.31966665970608</v>
      </c>
      <c r="M2056" s="32">
        <v>0.15322580645161299</v>
      </c>
      <c r="N2056" s="32">
        <v>0.42889327818904099</v>
      </c>
      <c r="O2056" s="32">
        <v>0.31445344013887</v>
      </c>
      <c r="P2056" s="32">
        <v>0.182821227362401</v>
      </c>
      <c r="Q2056" s="32" t="s">
        <v>242</v>
      </c>
      <c r="R2056" s="32">
        <v>-0.391717712634021</v>
      </c>
      <c r="S2056" s="32">
        <v>-0.87318304176582395</v>
      </c>
      <c r="T2056" s="32">
        <v>0.88461538461538503</v>
      </c>
      <c r="U2056" s="32">
        <v>0.921138861159286</v>
      </c>
      <c r="V2056" s="32">
        <v>0.65236659946092701</v>
      </c>
      <c r="W2056" s="32" t="s">
        <v>3598</v>
      </c>
      <c r="X2056" s="32" t="s">
        <v>3598</v>
      </c>
      <c r="Y2056" s="32" t="s">
        <v>3862</v>
      </c>
      <c r="Z2056" s="32" t="s">
        <v>2966</v>
      </c>
      <c r="AA2056" s="32" t="e">
        <v>#N/A</v>
      </c>
    </row>
    <row r="2057" spans="1:27" x14ac:dyDescent="0.2">
      <c r="A2057" s="32" t="s">
        <v>4545</v>
      </c>
      <c r="B2057" s="32">
        <v>0.12282109726635999</v>
      </c>
      <c r="C2057" s="32" t="s">
        <v>242</v>
      </c>
      <c r="D2057" s="32">
        <v>-0.63454395256274998</v>
      </c>
      <c r="E2057" s="32">
        <v>-1.70426070330909</v>
      </c>
      <c r="F2057" s="32">
        <v>0.99392712550607298</v>
      </c>
      <c r="G2057" s="32">
        <v>0.96400768959931704</v>
      </c>
      <c r="H2057" s="32">
        <v>0.73713705387695005</v>
      </c>
      <c r="I2057" s="32">
        <v>0.39677460802179898</v>
      </c>
      <c r="J2057" s="32" t="s">
        <v>242</v>
      </c>
      <c r="K2057" s="32">
        <v>-0.55375048398490101</v>
      </c>
      <c r="L2057" s="32">
        <v>-0.77557182192362095</v>
      </c>
      <c r="M2057" s="32">
        <v>0.80645161290322598</v>
      </c>
      <c r="N2057" s="32">
        <v>0.96447268678212394</v>
      </c>
      <c r="O2057" s="32">
        <v>0.71012518997809004</v>
      </c>
      <c r="P2057" s="32">
        <v>0.14214076258095901</v>
      </c>
      <c r="Q2057" s="32" t="s">
        <v>242</v>
      </c>
      <c r="R2057" s="32">
        <v>-0.51437012297794205</v>
      </c>
      <c r="S2057" s="32">
        <v>-1.3677096567820799</v>
      </c>
      <c r="T2057" s="32">
        <v>0.97570850202429105</v>
      </c>
      <c r="U2057" s="32">
        <v>0.94312023986760196</v>
      </c>
      <c r="V2057" s="32">
        <v>0.69650337817661001</v>
      </c>
      <c r="W2057" s="32" t="s">
        <v>3598</v>
      </c>
      <c r="X2057" s="32" t="s">
        <v>3598</v>
      </c>
      <c r="Y2057" s="32" t="s">
        <v>3862</v>
      </c>
      <c r="Z2057" s="32" t="s">
        <v>382</v>
      </c>
      <c r="AA2057" s="32" t="e">
        <v>#N/A</v>
      </c>
    </row>
    <row r="2058" spans="1:27" x14ac:dyDescent="0.2">
      <c r="A2058" s="32" t="s">
        <v>4544</v>
      </c>
      <c r="B2058" s="32">
        <v>0.16662411575007099</v>
      </c>
      <c r="C2058" s="32" t="s">
        <v>242</v>
      </c>
      <c r="D2058" s="32">
        <v>-0.51209483857672</v>
      </c>
      <c r="E2058" s="32">
        <v>-1.1791752525385899</v>
      </c>
      <c r="F2058" s="32">
        <v>0.95344129554655899</v>
      </c>
      <c r="G2058" s="32">
        <v>0.93738178749183998</v>
      </c>
      <c r="H2058" s="32">
        <v>0.69570768165941299</v>
      </c>
      <c r="I2058" s="32">
        <v>0.39011023469463402</v>
      </c>
      <c r="J2058" s="32" t="s">
        <v>242</v>
      </c>
      <c r="K2058" s="32">
        <v>-0.58804186861349295</v>
      </c>
      <c r="L2058" s="32">
        <v>-0.844855801481459</v>
      </c>
      <c r="M2058" s="32">
        <v>0.82862903225806495</v>
      </c>
      <c r="N2058" s="32">
        <v>0.96447268678212394</v>
      </c>
      <c r="O2058" s="32">
        <v>0.72174790486949003</v>
      </c>
      <c r="P2058" s="32">
        <v>0.171868436300355</v>
      </c>
      <c r="Q2058" s="32" t="s">
        <v>242</v>
      </c>
      <c r="R2058" s="32">
        <v>-0.42474059550841098</v>
      </c>
      <c r="S2058" s="32">
        <v>-1.0063291775829599</v>
      </c>
      <c r="T2058" s="32">
        <v>0.92712550607287403</v>
      </c>
      <c r="U2058" s="32">
        <v>0.92394880866935802</v>
      </c>
      <c r="V2058" s="32">
        <v>0.66448710659058996</v>
      </c>
      <c r="W2058" s="32" t="s">
        <v>3598</v>
      </c>
      <c r="X2058" s="32" t="s">
        <v>3598</v>
      </c>
      <c r="Y2058" s="32" t="s">
        <v>3862</v>
      </c>
      <c r="Z2058" s="32" t="s">
        <v>382</v>
      </c>
      <c r="AA2058" s="32" t="e">
        <v>#N/A</v>
      </c>
    </row>
    <row r="2059" spans="1:27" x14ac:dyDescent="0.2">
      <c r="A2059" s="32" t="s">
        <v>4543</v>
      </c>
      <c r="B2059" s="32">
        <v>0.53818920706570705</v>
      </c>
      <c r="C2059" s="32" t="s">
        <v>242</v>
      </c>
      <c r="D2059" s="32">
        <v>0.526596507241332</v>
      </c>
      <c r="E2059" s="32">
        <v>3.27493385267314</v>
      </c>
      <c r="F2059" s="32">
        <v>0.10728744939271299</v>
      </c>
      <c r="G2059" s="32">
        <v>3.5868855223258299E-3</v>
      </c>
      <c r="H2059" s="32">
        <v>0.29923690899819799</v>
      </c>
      <c r="I2059" s="32">
        <v>0.59861514715401598</v>
      </c>
      <c r="J2059" s="32" t="s">
        <v>242</v>
      </c>
      <c r="K2059" s="32">
        <v>0.48481551783438898</v>
      </c>
      <c r="L2059" s="32">
        <v>1.3227973871026699</v>
      </c>
      <c r="M2059" s="32">
        <v>0.15322580645161299</v>
      </c>
      <c r="N2059" s="32">
        <v>0.42849982109051798</v>
      </c>
      <c r="O2059" s="32">
        <v>0.31390360705089299</v>
      </c>
      <c r="P2059" s="32">
        <v>0.263316724948642</v>
      </c>
      <c r="Q2059" s="32" t="s">
        <v>242</v>
      </c>
      <c r="R2059" s="32">
        <v>-0.149022186566933</v>
      </c>
      <c r="S2059" s="32">
        <v>0.105349680493838</v>
      </c>
      <c r="T2059" s="32">
        <v>0.45748987854251</v>
      </c>
      <c r="U2059" s="32">
        <v>0.91659158953230002</v>
      </c>
      <c r="V2059" s="32">
        <v>0.55923193695381201</v>
      </c>
      <c r="W2059" s="32" t="s">
        <v>3598</v>
      </c>
      <c r="X2059" s="32" t="s">
        <v>3598</v>
      </c>
      <c r="Y2059" s="32" t="s">
        <v>3862</v>
      </c>
      <c r="Z2059" s="32" t="s">
        <v>382</v>
      </c>
      <c r="AA2059" s="32" t="e">
        <v>#N/A</v>
      </c>
    </row>
    <row r="2060" spans="1:27" x14ac:dyDescent="0.2">
      <c r="A2060" s="32" t="s">
        <v>4542</v>
      </c>
      <c r="B2060" s="32">
        <v>0.48649499137290803</v>
      </c>
      <c r="C2060" s="32" t="s">
        <v>242</v>
      </c>
      <c r="D2060" s="32">
        <v>0.382087952148492</v>
      </c>
      <c r="E2060" s="32">
        <v>2.6552532578443802</v>
      </c>
      <c r="F2060" s="32">
        <v>0.125506072874494</v>
      </c>
      <c r="G2060" s="32">
        <v>2.3439286532215799E-2</v>
      </c>
      <c r="H2060" s="32">
        <v>0.35119806394918202</v>
      </c>
      <c r="I2060" s="32">
        <v>0.94931152598697799</v>
      </c>
      <c r="J2060" s="32" t="s">
        <v>242</v>
      </c>
      <c r="K2060" s="32">
        <v>2.2893159298079602</v>
      </c>
      <c r="L2060" s="32">
        <v>4.9686976914912702</v>
      </c>
      <c r="M2060" s="32">
        <v>2.4193548387096801E-2</v>
      </c>
      <c r="N2060" s="32">
        <v>5.2558454057498401E-6</v>
      </c>
      <c r="O2060" s="32">
        <v>1.1030501403457999E-2</v>
      </c>
      <c r="P2060" s="32">
        <v>0.45379535150040301</v>
      </c>
      <c r="Q2060" s="32" t="s">
        <v>242</v>
      </c>
      <c r="R2060" s="32">
        <v>0.42527466060750202</v>
      </c>
      <c r="S2060" s="32">
        <v>2.42087756169341</v>
      </c>
      <c r="T2060" s="32">
        <v>7.8947368421052697E-2</v>
      </c>
      <c r="U2060" s="32">
        <v>6.1987114310519703E-2</v>
      </c>
      <c r="V2060" s="32">
        <v>0.33531823165589603</v>
      </c>
      <c r="W2060" s="32" t="s">
        <v>3598</v>
      </c>
      <c r="X2060" s="32" t="s">
        <v>3598</v>
      </c>
      <c r="Y2060" s="32" t="s">
        <v>3862</v>
      </c>
      <c r="Z2060" s="32" t="s">
        <v>2176</v>
      </c>
      <c r="AA2060" s="32" t="e">
        <v>#N/A</v>
      </c>
    </row>
    <row r="2061" spans="1:27" x14ac:dyDescent="0.2">
      <c r="A2061" s="32" t="s">
        <v>4541</v>
      </c>
      <c r="B2061" s="32">
        <v>0.21925449459804899</v>
      </c>
      <c r="C2061" s="32" t="s">
        <v>242</v>
      </c>
      <c r="D2061" s="32">
        <v>-0.36496928691911801</v>
      </c>
      <c r="E2061" s="32">
        <v>-0.54827247098965004</v>
      </c>
      <c r="F2061" s="32">
        <v>0.71862348178137703</v>
      </c>
      <c r="G2061" s="32">
        <v>0.93100504453205302</v>
      </c>
      <c r="H2061" s="32">
        <v>0.642432833661856</v>
      </c>
      <c r="I2061" s="32">
        <v>0.45805402893778402</v>
      </c>
      <c r="J2061" s="32" t="s">
        <v>242</v>
      </c>
      <c r="K2061" s="32">
        <v>-0.23843858753368299</v>
      </c>
      <c r="L2061" s="32">
        <v>-0.13850034683787099</v>
      </c>
      <c r="M2061" s="32">
        <v>0.5625</v>
      </c>
      <c r="N2061" s="32">
        <v>0.95950178954328003</v>
      </c>
      <c r="O2061" s="32">
        <v>0.59422952911308602</v>
      </c>
      <c r="P2061" s="32">
        <v>0.209671024831276</v>
      </c>
      <c r="Q2061" s="32" t="s">
        <v>242</v>
      </c>
      <c r="R2061" s="32">
        <v>-0.31076503929323002</v>
      </c>
      <c r="S2061" s="32">
        <v>-0.54678707929363402</v>
      </c>
      <c r="T2061" s="32">
        <v>0.74089068825910898</v>
      </c>
      <c r="U2061" s="32">
        <v>0.91659158953230002</v>
      </c>
      <c r="V2061" s="32">
        <v>0.62201037540425397</v>
      </c>
      <c r="W2061" s="32" t="s">
        <v>3598</v>
      </c>
      <c r="X2061" s="32" t="s">
        <v>3598</v>
      </c>
      <c r="Y2061" s="32" t="s">
        <v>3862</v>
      </c>
      <c r="Z2061" s="32" t="s">
        <v>2176</v>
      </c>
      <c r="AA2061" s="32" t="e">
        <v>#N/A</v>
      </c>
    </row>
    <row r="2062" spans="1:27" x14ac:dyDescent="0.2">
      <c r="A2062" s="32" t="s">
        <v>4540</v>
      </c>
      <c r="B2062" s="32">
        <v>0.192575359351944</v>
      </c>
      <c r="C2062" s="32" t="s">
        <v>242</v>
      </c>
      <c r="D2062" s="32">
        <v>-0.43954945481357399</v>
      </c>
      <c r="E2062" s="32">
        <v>-0.86808663544221598</v>
      </c>
      <c r="F2062" s="32">
        <v>0.87854251012145701</v>
      </c>
      <c r="G2062" s="32">
        <v>0.93100504453205302</v>
      </c>
      <c r="H2062" s="32">
        <v>0.66986827204352595</v>
      </c>
      <c r="I2062" s="32">
        <v>0.58912773141792596</v>
      </c>
      <c r="J2062" s="32" t="s">
        <v>242</v>
      </c>
      <c r="K2062" s="32">
        <v>0.43599823132202098</v>
      </c>
      <c r="L2062" s="32">
        <v>1.22416456963481</v>
      </c>
      <c r="M2062" s="32">
        <v>0.163306451612903</v>
      </c>
      <c r="N2062" s="32">
        <v>0.47910312253925302</v>
      </c>
      <c r="O2062" s="32">
        <v>0.33141900640870697</v>
      </c>
      <c r="P2062" s="32">
        <v>0.34525769786716798</v>
      </c>
      <c r="Q2062" s="32" t="s">
        <v>242</v>
      </c>
      <c r="R2062" s="32">
        <v>9.803147637371E-2</v>
      </c>
      <c r="S2062" s="32">
        <v>1.10145412979754</v>
      </c>
      <c r="T2062" s="32">
        <v>0.20242914979757101</v>
      </c>
      <c r="U2062" s="32">
        <v>0.55887212495278105</v>
      </c>
      <c r="V2062" s="32">
        <v>0.46095364960274499</v>
      </c>
      <c r="W2062" s="32" t="s">
        <v>3598</v>
      </c>
      <c r="X2062" s="32" t="s">
        <v>3598</v>
      </c>
      <c r="Y2062" s="32" t="s">
        <v>3862</v>
      </c>
      <c r="Z2062" s="32" t="s">
        <v>1516</v>
      </c>
      <c r="AA2062" s="32" t="e">
        <v>#N/A</v>
      </c>
    </row>
    <row r="2063" spans="1:27" x14ac:dyDescent="0.2">
      <c r="A2063" s="32" t="s">
        <v>4539</v>
      </c>
      <c r="B2063" s="32">
        <v>0.24479523167866199</v>
      </c>
      <c r="C2063" s="32" t="s">
        <v>242</v>
      </c>
      <c r="D2063" s="32">
        <v>-0.29357145329187101</v>
      </c>
      <c r="E2063" s="32">
        <v>-0.242104770515496</v>
      </c>
      <c r="F2063" s="32">
        <v>0.59311740890688303</v>
      </c>
      <c r="G2063" s="32">
        <v>0.93100504453205302</v>
      </c>
      <c r="H2063" s="32">
        <v>0.61545730399707999</v>
      </c>
      <c r="I2063" s="32">
        <v>0.28197490395733699</v>
      </c>
      <c r="J2063" s="32" t="s">
        <v>242</v>
      </c>
      <c r="K2063" s="32">
        <v>-1.1444498061967101</v>
      </c>
      <c r="L2063" s="32">
        <v>-1.96904943177285</v>
      </c>
      <c r="M2063" s="32">
        <v>0.98790322580645196</v>
      </c>
      <c r="N2063" s="32">
        <v>0.98915535411616995</v>
      </c>
      <c r="O2063" s="32">
        <v>0.87378142860147501</v>
      </c>
      <c r="P2063" s="32">
        <v>0.25836880721351202</v>
      </c>
      <c r="Q2063" s="32" t="s">
        <v>242</v>
      </c>
      <c r="R2063" s="32">
        <v>-0.16394025693947401</v>
      </c>
      <c r="S2063" s="32">
        <v>4.5200982044125697E-2</v>
      </c>
      <c r="T2063" s="32">
        <v>0.48380566801619401</v>
      </c>
      <c r="U2063" s="32">
        <v>0.91659158953230002</v>
      </c>
      <c r="V2063" s="32">
        <v>0.56511091232103505</v>
      </c>
      <c r="W2063" s="32" t="s">
        <v>3598</v>
      </c>
      <c r="X2063" s="32" t="s">
        <v>3598</v>
      </c>
      <c r="Y2063" s="32" t="s">
        <v>3862</v>
      </c>
      <c r="Z2063" s="32" t="s">
        <v>1516</v>
      </c>
      <c r="AA2063" s="32" t="e">
        <v>#N/A</v>
      </c>
    </row>
    <row r="2064" spans="1:27" x14ac:dyDescent="0.2">
      <c r="A2064" s="32" t="s">
        <v>4538</v>
      </c>
      <c r="B2064" s="32">
        <v>0.195101143822179</v>
      </c>
      <c r="C2064" s="32" t="s">
        <v>242</v>
      </c>
      <c r="D2064" s="32">
        <v>-0.43248875257874903</v>
      </c>
      <c r="E2064" s="32">
        <v>-0.83780898054507802</v>
      </c>
      <c r="F2064" s="32">
        <v>0.86639676113360298</v>
      </c>
      <c r="G2064" s="32">
        <v>0.93100504453205302</v>
      </c>
      <c r="H2064" s="32">
        <v>0.66730688745204703</v>
      </c>
      <c r="I2064" s="32">
        <v>0.40072464091945298</v>
      </c>
      <c r="J2064" s="32" t="s">
        <v>242</v>
      </c>
      <c r="K2064" s="32">
        <v>-0.533425677624353</v>
      </c>
      <c r="L2064" s="32">
        <v>-0.73450659566771803</v>
      </c>
      <c r="M2064" s="32">
        <v>0.79233870967741904</v>
      </c>
      <c r="N2064" s="32">
        <v>0.96447268678212394</v>
      </c>
      <c r="O2064" s="32">
        <v>0.70313052671061305</v>
      </c>
      <c r="P2064" s="32">
        <v>0.31306204057150799</v>
      </c>
      <c r="Q2064" s="32" t="s">
        <v>242</v>
      </c>
      <c r="R2064" s="32">
        <v>9.6092934001501995E-4</v>
      </c>
      <c r="S2064" s="32">
        <v>0.71007193920099798</v>
      </c>
      <c r="T2064" s="32">
        <v>0.28947368421052599</v>
      </c>
      <c r="U2064" s="32">
        <v>0.755315804082765</v>
      </c>
      <c r="V2064" s="32">
        <v>0.49961664471678702</v>
      </c>
      <c r="W2064" s="32" t="s">
        <v>3598</v>
      </c>
      <c r="X2064" s="32" t="s">
        <v>3598</v>
      </c>
      <c r="Y2064" s="32" t="s">
        <v>3862</v>
      </c>
      <c r="Z2064" s="32" t="s">
        <v>1516</v>
      </c>
      <c r="AA2064" s="32" t="e">
        <v>#N/A</v>
      </c>
    </row>
    <row r="2065" spans="1:27" x14ac:dyDescent="0.2">
      <c r="A2065" s="32" t="s">
        <v>4537</v>
      </c>
      <c r="B2065" s="32">
        <v>0.15435558338226499</v>
      </c>
      <c r="C2065" s="32" t="s">
        <v>242</v>
      </c>
      <c r="D2065" s="32">
        <v>-0.54639089785184503</v>
      </c>
      <c r="E2065" s="32">
        <v>-1.32624337870066</v>
      </c>
      <c r="F2065" s="32">
        <v>0.97368421052631604</v>
      </c>
      <c r="G2065" s="32">
        <v>0.94034827786321995</v>
      </c>
      <c r="H2065" s="32">
        <v>0.70760136724525702</v>
      </c>
      <c r="I2065" s="32">
        <v>0.27779392734179897</v>
      </c>
      <c r="J2065" s="32" t="s">
        <v>242</v>
      </c>
      <c r="K2065" s="32">
        <v>-1.1659629283176001</v>
      </c>
      <c r="L2065" s="32">
        <v>-2.0125155889255302</v>
      </c>
      <c r="M2065" s="32">
        <v>0.98991935483870996</v>
      </c>
      <c r="N2065" s="32">
        <v>0.98980676319224503</v>
      </c>
      <c r="O2065" s="32">
        <v>0.87818528284359798</v>
      </c>
      <c r="P2065" s="32">
        <v>0.22657452110725801</v>
      </c>
      <c r="Q2065" s="32" t="s">
        <v>242</v>
      </c>
      <c r="R2065" s="32">
        <v>-0.25980066185488598</v>
      </c>
      <c r="S2065" s="32">
        <v>-0.341301993510774</v>
      </c>
      <c r="T2065" s="32">
        <v>0.64979757085020196</v>
      </c>
      <c r="U2065" s="32">
        <v>0.91659158953230002</v>
      </c>
      <c r="V2065" s="32">
        <v>0.60249122980251701</v>
      </c>
      <c r="W2065" s="32" t="s">
        <v>3598</v>
      </c>
      <c r="X2065" s="32" t="s">
        <v>3598</v>
      </c>
      <c r="Y2065" s="32" t="s">
        <v>3862</v>
      </c>
      <c r="Z2065" s="32" t="s">
        <v>380</v>
      </c>
      <c r="AA2065" s="32" t="e">
        <v>#N/A</v>
      </c>
    </row>
    <row r="2066" spans="1:27" x14ac:dyDescent="0.2">
      <c r="A2066" s="32" t="s">
        <v>4536</v>
      </c>
      <c r="B2066" s="32">
        <v>1.23853797697279</v>
      </c>
      <c r="C2066" s="32" t="s">
        <v>242</v>
      </c>
      <c r="D2066" s="32">
        <v>2.4843859319180899</v>
      </c>
      <c r="E2066" s="32">
        <v>11.6703130359589</v>
      </c>
      <c r="F2066" s="32">
        <v>1.6194331983805699E-2</v>
      </c>
      <c r="G2066" s="32">
        <v>2.3150788000872099E-30</v>
      </c>
      <c r="H2066" s="32">
        <v>6.4887538710011097E-3</v>
      </c>
      <c r="I2066" s="32">
        <v>0.76928676954999797</v>
      </c>
      <c r="J2066" s="32" t="s">
        <v>242</v>
      </c>
      <c r="K2066" s="32">
        <v>1.36300255230171</v>
      </c>
      <c r="L2066" s="32">
        <v>3.0971291384447301</v>
      </c>
      <c r="M2066" s="32">
        <v>4.2338709677419401E-2</v>
      </c>
      <c r="N2066" s="32">
        <v>9.7892581265004198E-3</v>
      </c>
      <c r="O2066" s="32">
        <v>8.6440853115338098E-2</v>
      </c>
      <c r="P2066" s="32">
        <v>0.35846667859317299</v>
      </c>
      <c r="Q2066" s="32" t="s">
        <v>242</v>
      </c>
      <c r="R2066" s="32">
        <v>0.137856815954637</v>
      </c>
      <c r="S2066" s="32">
        <v>1.2620273327179199</v>
      </c>
      <c r="T2066" s="32">
        <v>0.178137651821862</v>
      </c>
      <c r="U2066" s="32">
        <v>0.47009687134470701</v>
      </c>
      <c r="V2066" s="32">
        <v>0.44517679016620698</v>
      </c>
      <c r="W2066" s="32" t="s">
        <v>3598</v>
      </c>
      <c r="X2066" s="32" t="s">
        <v>3598</v>
      </c>
      <c r="Y2066" s="32" t="s">
        <v>3862</v>
      </c>
      <c r="Z2066" s="32" t="s">
        <v>378</v>
      </c>
      <c r="AA2066" s="32" t="e">
        <v>#N/A</v>
      </c>
    </row>
    <row r="2067" spans="1:27" x14ac:dyDescent="0.2">
      <c r="A2067" s="32" t="s">
        <v>4535</v>
      </c>
      <c r="B2067" s="32">
        <v>0.224971670228823</v>
      </c>
      <c r="C2067" s="32" t="s">
        <v>242</v>
      </c>
      <c r="D2067" s="32">
        <v>-0.348987212744227</v>
      </c>
      <c r="E2067" s="32">
        <v>-0.47973825012686799</v>
      </c>
      <c r="F2067" s="32">
        <v>0.69230769230769196</v>
      </c>
      <c r="G2067" s="32">
        <v>0.93100504453205302</v>
      </c>
      <c r="H2067" s="32">
        <v>0.63645054523423605</v>
      </c>
      <c r="I2067" s="32">
        <v>0.43884018323595803</v>
      </c>
      <c r="J2067" s="32" t="s">
        <v>242</v>
      </c>
      <c r="K2067" s="32">
        <v>-0.337303002957419</v>
      </c>
      <c r="L2067" s="32">
        <v>-0.33825081510868799</v>
      </c>
      <c r="M2067" s="32">
        <v>0.64112903225806495</v>
      </c>
      <c r="N2067" s="32">
        <v>0.96447268678212394</v>
      </c>
      <c r="O2067" s="32">
        <v>0.63205575190867502</v>
      </c>
      <c r="P2067" s="32">
        <v>0.239034055877961</v>
      </c>
      <c r="Q2067" s="32" t="s">
        <v>242</v>
      </c>
      <c r="R2067" s="32">
        <v>-0.22223491673370999</v>
      </c>
      <c r="S2067" s="32">
        <v>-0.18983932984809401</v>
      </c>
      <c r="T2067" s="32">
        <v>0.59311740890688303</v>
      </c>
      <c r="U2067" s="32">
        <v>0.91659158953230002</v>
      </c>
      <c r="V2067" s="32">
        <v>0.58793449298424905</v>
      </c>
      <c r="W2067" s="32" t="s">
        <v>3598</v>
      </c>
      <c r="X2067" s="32" t="s">
        <v>3598</v>
      </c>
      <c r="Y2067" s="32" t="s">
        <v>3862</v>
      </c>
      <c r="Z2067" s="32" t="s">
        <v>378</v>
      </c>
      <c r="AA2067" s="32" t="e">
        <v>#N/A</v>
      </c>
    </row>
    <row r="2068" spans="1:27" x14ac:dyDescent="0.2">
      <c r="A2068" s="32" t="s">
        <v>4534</v>
      </c>
      <c r="B2068" s="32">
        <v>0.28882173934490801</v>
      </c>
      <c r="C2068" s="32" t="s">
        <v>242</v>
      </c>
      <c r="D2068" s="32">
        <v>-0.170497586644167</v>
      </c>
      <c r="E2068" s="32">
        <v>0.28565974033388303</v>
      </c>
      <c r="F2068" s="32">
        <v>0.35627530364372501</v>
      </c>
      <c r="G2068" s="32">
        <v>0.92419525644101297</v>
      </c>
      <c r="H2068" s="32">
        <v>0.56769058392167504</v>
      </c>
      <c r="I2068" s="32">
        <v>0.50789917173152199</v>
      </c>
      <c r="J2068" s="32" t="s">
        <v>242</v>
      </c>
      <c r="K2068" s="32">
        <v>1.8038485327747E-2</v>
      </c>
      <c r="L2068" s="32">
        <v>0.37969839216462198</v>
      </c>
      <c r="M2068" s="32">
        <v>0.34879032258064502</v>
      </c>
      <c r="N2068" s="32">
        <v>0.87290382132891098</v>
      </c>
      <c r="O2068" s="32">
        <v>0.49280407577378699</v>
      </c>
      <c r="P2068" s="32">
        <v>0.38002242947833398</v>
      </c>
      <c r="Q2068" s="32" t="s">
        <v>242</v>
      </c>
      <c r="R2068" s="32">
        <v>0.20284783356081099</v>
      </c>
      <c r="S2068" s="32">
        <v>1.5240669278071799</v>
      </c>
      <c r="T2068" s="32">
        <v>0.14170040485829999</v>
      </c>
      <c r="U2068" s="32">
        <v>0.33104354453754298</v>
      </c>
      <c r="V2068" s="32">
        <v>0.41962698463943898</v>
      </c>
      <c r="W2068" s="32" t="s">
        <v>3598</v>
      </c>
      <c r="X2068" s="32" t="s">
        <v>3598</v>
      </c>
      <c r="Y2068" s="32" t="s">
        <v>3862</v>
      </c>
      <c r="Z2068" s="32" t="s">
        <v>4533</v>
      </c>
      <c r="AA2068" s="32" t="e">
        <v>#N/A</v>
      </c>
    </row>
    <row r="2069" spans="1:27" x14ac:dyDescent="0.2">
      <c r="A2069" s="32" t="s">
        <v>4532</v>
      </c>
      <c r="B2069" s="32">
        <v>1.66729423222381</v>
      </c>
      <c r="C2069" s="32" t="s">
        <v>242</v>
      </c>
      <c r="D2069" s="32">
        <v>3.6829522725226802</v>
      </c>
      <c r="E2069" s="32">
        <v>16.809996997302299</v>
      </c>
      <c r="F2069" s="32">
        <v>6.0728744939271299E-3</v>
      </c>
      <c r="G2069" s="32">
        <v>4.8231205339507899E-62</v>
      </c>
      <c r="H2069" s="32">
        <v>1.1527416839859E-4</v>
      </c>
      <c r="I2069" s="32">
        <v>0.56254437243373501</v>
      </c>
      <c r="J2069" s="32" t="s">
        <v>242</v>
      </c>
      <c r="K2069" s="32">
        <v>0.29921414932423701</v>
      </c>
      <c r="L2069" s="32">
        <v>0.94779936468270798</v>
      </c>
      <c r="M2069" s="32">
        <v>0.211693548387097</v>
      </c>
      <c r="N2069" s="32">
        <v>0.62922089067987197</v>
      </c>
      <c r="O2069" s="32">
        <v>0.38238832698503</v>
      </c>
      <c r="P2069" s="32">
        <v>0.37832235238199702</v>
      </c>
      <c r="Q2069" s="32" t="s">
        <v>242</v>
      </c>
      <c r="R2069" s="32">
        <v>0.197722067305276</v>
      </c>
      <c r="S2069" s="32">
        <v>1.5034001685595899</v>
      </c>
      <c r="T2069" s="32">
        <v>0.14372469635627499</v>
      </c>
      <c r="U2069" s="32">
        <v>0.34000806993835297</v>
      </c>
      <c r="V2069" s="32">
        <v>0.42163126166989701</v>
      </c>
      <c r="W2069" s="32" t="s">
        <v>3598</v>
      </c>
      <c r="X2069" s="32" t="s">
        <v>3598</v>
      </c>
      <c r="Y2069" s="32" t="s">
        <v>3862</v>
      </c>
      <c r="Z2069" s="32" t="s">
        <v>4531</v>
      </c>
      <c r="AA2069" s="32" t="e">
        <v>#N/A</v>
      </c>
    </row>
    <row r="2070" spans="1:27" x14ac:dyDescent="0.2">
      <c r="A2070" s="32" t="s">
        <v>4530</v>
      </c>
      <c r="B2070" s="32">
        <v>0.163336757199608</v>
      </c>
      <c r="C2070" s="32" t="s">
        <v>242</v>
      </c>
      <c r="D2070" s="32">
        <v>-0.52128448248238501</v>
      </c>
      <c r="E2070" s="32">
        <v>-1.2185822205071499</v>
      </c>
      <c r="F2070" s="32">
        <v>0.96153846153846201</v>
      </c>
      <c r="G2070" s="32">
        <v>0.93786865693494803</v>
      </c>
      <c r="H2070" s="32">
        <v>0.69891569539736698</v>
      </c>
      <c r="I2070" s="32">
        <v>0.41484874769250302</v>
      </c>
      <c r="J2070" s="32" t="s">
        <v>242</v>
      </c>
      <c r="K2070" s="32">
        <v>-0.46075040057831401</v>
      </c>
      <c r="L2070" s="32">
        <v>-0.58766993498007303</v>
      </c>
      <c r="M2070" s="32">
        <v>0.73991935483870996</v>
      </c>
      <c r="N2070" s="32">
        <v>0.96447268678212394</v>
      </c>
      <c r="O2070" s="32">
        <v>0.67751115473063095</v>
      </c>
      <c r="P2070" s="32">
        <v>0.10099361384050699</v>
      </c>
      <c r="Q2070" s="32" t="s">
        <v>242</v>
      </c>
      <c r="R2070" s="32">
        <v>-0.63842959473939698</v>
      </c>
      <c r="S2070" s="32">
        <v>-1.8679094527654401</v>
      </c>
      <c r="T2070" s="32">
        <v>0.99797570850202399</v>
      </c>
      <c r="U2070" s="32">
        <v>0.974968319042677</v>
      </c>
      <c r="V2070" s="32">
        <v>0.73840296441051601</v>
      </c>
      <c r="W2070" s="32" t="s">
        <v>3598</v>
      </c>
      <c r="X2070" s="32" t="s">
        <v>3598</v>
      </c>
      <c r="Y2070" s="32" t="s">
        <v>3862</v>
      </c>
      <c r="Z2070" s="32" t="s">
        <v>2173</v>
      </c>
      <c r="AA2070" s="32" t="e">
        <v>#N/A</v>
      </c>
    </row>
    <row r="2071" spans="1:27" x14ac:dyDescent="0.2">
      <c r="A2071" s="32" t="s">
        <v>4529</v>
      </c>
      <c r="B2071" s="32">
        <v>0.33853408790300799</v>
      </c>
      <c r="C2071" s="32" t="s">
        <v>242</v>
      </c>
      <c r="D2071" s="32">
        <v>-3.1529240493140299E-2</v>
      </c>
      <c r="E2071" s="32">
        <v>0.881582849176201</v>
      </c>
      <c r="F2071" s="32">
        <v>0.26113360323886597</v>
      </c>
      <c r="G2071" s="32">
        <v>0.62459771579644396</v>
      </c>
      <c r="H2071" s="32">
        <v>0.51257626340456297</v>
      </c>
      <c r="I2071" s="32">
        <v>0.65543784694125495</v>
      </c>
      <c r="J2071" s="32" t="s">
        <v>242</v>
      </c>
      <c r="K2071" s="32">
        <v>0.77719545490913799</v>
      </c>
      <c r="L2071" s="32">
        <v>1.9135360173100699</v>
      </c>
      <c r="M2071" s="32">
        <v>8.8709677419354899E-2</v>
      </c>
      <c r="N2071" s="32">
        <v>0.176237273296694</v>
      </c>
      <c r="O2071" s="32">
        <v>0.218521731677952</v>
      </c>
      <c r="P2071" s="32">
        <v>0.39014278567986799</v>
      </c>
      <c r="Q2071" s="32" t="s">
        <v>242</v>
      </c>
      <c r="R2071" s="32">
        <v>0.23336090877580901</v>
      </c>
      <c r="S2071" s="32">
        <v>1.6470936808689201</v>
      </c>
      <c r="T2071" s="32">
        <v>0.12955465587044501</v>
      </c>
      <c r="U2071" s="32">
        <v>0.27867908028465499</v>
      </c>
      <c r="V2071" s="32">
        <v>0.40774058275396102</v>
      </c>
      <c r="W2071" s="32" t="s">
        <v>3598</v>
      </c>
      <c r="X2071" s="32" t="s">
        <v>3598</v>
      </c>
      <c r="Y2071" s="32" t="s">
        <v>3862</v>
      </c>
      <c r="Z2071" s="32" t="s">
        <v>2173</v>
      </c>
      <c r="AA2071" s="32" t="e">
        <v>#N/A</v>
      </c>
    </row>
    <row r="2072" spans="1:27" x14ac:dyDescent="0.2">
      <c r="A2072" s="32" t="s">
        <v>4528</v>
      </c>
      <c r="B2072" s="32">
        <v>0.17323407246955999</v>
      </c>
      <c r="C2072" s="32" t="s">
        <v>242</v>
      </c>
      <c r="D2072" s="32">
        <v>-0.49361704020105601</v>
      </c>
      <c r="E2072" s="32">
        <v>-1.0999388842751301</v>
      </c>
      <c r="F2072" s="32">
        <v>0.93927125506072895</v>
      </c>
      <c r="G2072" s="32">
        <v>0.93355553647585998</v>
      </c>
      <c r="H2072" s="32">
        <v>0.68921166794782196</v>
      </c>
      <c r="I2072" s="32">
        <v>0.50756000942165103</v>
      </c>
      <c r="J2072" s="32" t="s">
        <v>242</v>
      </c>
      <c r="K2072" s="32">
        <v>1.62933332109121E-2</v>
      </c>
      <c r="L2072" s="32">
        <v>0.37617240203918201</v>
      </c>
      <c r="M2072" s="32">
        <v>0.35080645161290303</v>
      </c>
      <c r="N2072" s="32">
        <v>0.874110993119113</v>
      </c>
      <c r="O2072" s="32">
        <v>0.49350018808188201</v>
      </c>
      <c r="P2072" s="32">
        <v>0.22835324194658899</v>
      </c>
      <c r="Q2072" s="32" t="s">
        <v>242</v>
      </c>
      <c r="R2072" s="32">
        <v>-0.25443778315020599</v>
      </c>
      <c r="S2072" s="32">
        <v>-0.31967921214731498</v>
      </c>
      <c r="T2072" s="32">
        <v>0.63967611336032404</v>
      </c>
      <c r="U2072" s="32">
        <v>0.91659158953230002</v>
      </c>
      <c r="V2072" s="32">
        <v>0.60042131778438501</v>
      </c>
      <c r="W2072" s="32" t="s">
        <v>3598</v>
      </c>
      <c r="X2072" s="32" t="s">
        <v>3598</v>
      </c>
      <c r="Y2072" s="32" t="s">
        <v>3862</v>
      </c>
      <c r="Z2072" s="32" t="s">
        <v>696</v>
      </c>
      <c r="AA2072" s="32" t="e">
        <v>#N/A</v>
      </c>
    </row>
    <row r="2073" spans="1:27" x14ac:dyDescent="0.2">
      <c r="A2073" s="32" t="s">
        <v>4527</v>
      </c>
      <c r="B2073" s="32">
        <v>0.35396212341996602</v>
      </c>
      <c r="C2073" s="32" t="s">
        <v>242</v>
      </c>
      <c r="D2073" s="32">
        <v>1.1599049405397801E-2</v>
      </c>
      <c r="E2073" s="32">
        <v>1.06652528612122</v>
      </c>
      <c r="F2073" s="32">
        <v>0.228744939271255</v>
      </c>
      <c r="G2073" s="32">
        <v>0.52026777535472901</v>
      </c>
      <c r="H2073" s="32">
        <v>0.495372752536683</v>
      </c>
      <c r="I2073" s="32">
        <v>0.35574078256709701</v>
      </c>
      <c r="J2073" s="32" t="s">
        <v>242</v>
      </c>
      <c r="K2073" s="32">
        <v>-0.76488911958834804</v>
      </c>
      <c r="L2073" s="32">
        <v>-1.2021665795124501</v>
      </c>
      <c r="M2073" s="32">
        <v>0.92540322580645196</v>
      </c>
      <c r="N2073" s="32">
        <v>0.97131185947090004</v>
      </c>
      <c r="O2073" s="32">
        <v>0.77783121329444704</v>
      </c>
      <c r="P2073" s="32">
        <v>0.30444617889546399</v>
      </c>
      <c r="Q2073" s="32" t="s">
        <v>242</v>
      </c>
      <c r="R2073" s="32">
        <v>-2.5016064960175399E-2</v>
      </c>
      <c r="S2073" s="32">
        <v>0.60533437209124297</v>
      </c>
      <c r="T2073" s="32">
        <v>0.311740890688259</v>
      </c>
      <c r="U2073" s="32">
        <v>0.79572977409406898</v>
      </c>
      <c r="V2073" s="32">
        <v>0.50997892518330101</v>
      </c>
      <c r="W2073" s="32" t="s">
        <v>3598</v>
      </c>
      <c r="X2073" s="32" t="s">
        <v>3598</v>
      </c>
      <c r="Y2073" s="32" t="s">
        <v>3862</v>
      </c>
      <c r="Z2073" s="32" t="s">
        <v>696</v>
      </c>
      <c r="AA2073" s="32" t="e">
        <v>#N/A</v>
      </c>
    </row>
    <row r="2074" spans="1:27" x14ac:dyDescent="0.2">
      <c r="A2074" s="32" t="s">
        <v>4526</v>
      </c>
      <c r="B2074" s="32">
        <v>0.29846413413999701</v>
      </c>
      <c r="C2074" s="32" t="s">
        <v>242</v>
      </c>
      <c r="D2074" s="32">
        <v>-0.143542761606226</v>
      </c>
      <c r="E2074" s="32">
        <v>0.40124723619034097</v>
      </c>
      <c r="F2074" s="32">
        <v>0.34008097165991902</v>
      </c>
      <c r="G2074" s="32">
        <v>0.87710849179303696</v>
      </c>
      <c r="H2074" s="32">
        <v>0.55706922899153799</v>
      </c>
      <c r="I2074" s="32">
        <v>0.48182939585013301</v>
      </c>
      <c r="J2074" s="32" t="s">
        <v>242</v>
      </c>
      <c r="K2074" s="32">
        <v>-0.116102966245183</v>
      </c>
      <c r="L2074" s="32">
        <v>0.108672486115654</v>
      </c>
      <c r="M2074" s="32">
        <v>0.44959677419354799</v>
      </c>
      <c r="N2074" s="32">
        <v>0.93907041963106697</v>
      </c>
      <c r="O2074" s="32">
        <v>0.54621453100445205</v>
      </c>
      <c r="P2074" s="32">
        <v>0.21204321091925901</v>
      </c>
      <c r="Q2074" s="32" t="s">
        <v>242</v>
      </c>
      <c r="R2074" s="32">
        <v>-0.30361285106139602</v>
      </c>
      <c r="S2074" s="32">
        <v>-0.51794991721642503</v>
      </c>
      <c r="T2074" s="32">
        <v>0.72267206477732804</v>
      </c>
      <c r="U2074" s="32">
        <v>0.91659158953230002</v>
      </c>
      <c r="V2074" s="32">
        <v>0.61928857011674598</v>
      </c>
      <c r="W2074" s="32" t="s">
        <v>3598</v>
      </c>
      <c r="X2074" s="32" t="s">
        <v>3598</v>
      </c>
      <c r="Y2074" s="32" t="s">
        <v>3862</v>
      </c>
      <c r="Z2074" s="32" t="s">
        <v>696</v>
      </c>
      <c r="AA2074" s="32" t="e">
        <v>#N/A</v>
      </c>
    </row>
    <row r="2075" spans="1:27" x14ac:dyDescent="0.2">
      <c r="A2075" s="32" t="s">
        <v>4525</v>
      </c>
      <c r="B2075" s="32">
        <v>0.59235851340330703</v>
      </c>
      <c r="C2075" s="32" t="s">
        <v>242</v>
      </c>
      <c r="D2075" s="32">
        <v>0.67802405255407405</v>
      </c>
      <c r="E2075" s="32">
        <v>3.92428441390858</v>
      </c>
      <c r="F2075" s="32">
        <v>9.9190283400809695E-2</v>
      </c>
      <c r="G2075" s="32">
        <v>3.3544864094166998E-4</v>
      </c>
      <c r="H2075" s="32">
        <v>0.24887822145417601</v>
      </c>
      <c r="I2075" s="32">
        <v>0.38995204981578702</v>
      </c>
      <c r="J2075" s="32" t="s">
        <v>242</v>
      </c>
      <c r="K2075" s="32">
        <v>-0.58885580538694104</v>
      </c>
      <c r="L2075" s="32">
        <v>-0.84650031888382504</v>
      </c>
      <c r="M2075" s="32">
        <v>0.83064516129032295</v>
      </c>
      <c r="N2075" s="32">
        <v>0.96447268678212394</v>
      </c>
      <c r="O2075" s="32">
        <v>0.72202099670186703</v>
      </c>
      <c r="P2075" s="32">
        <v>0.26256477354980901</v>
      </c>
      <c r="Q2075" s="32" t="s">
        <v>242</v>
      </c>
      <c r="R2075" s="32">
        <v>-0.15128933498875799</v>
      </c>
      <c r="S2075" s="32">
        <v>9.6208684147817497E-2</v>
      </c>
      <c r="T2075" s="32">
        <v>0.46558704453441302</v>
      </c>
      <c r="U2075" s="32">
        <v>0.91659158953230002</v>
      </c>
      <c r="V2075" s="32">
        <v>0.56012625905296498</v>
      </c>
      <c r="W2075" s="32" t="s">
        <v>3598</v>
      </c>
      <c r="X2075" s="32" t="s">
        <v>3598</v>
      </c>
      <c r="Y2075" s="32" t="s">
        <v>3862</v>
      </c>
      <c r="Z2075" s="32" t="s">
        <v>696</v>
      </c>
      <c r="AA2075" s="32" t="e">
        <v>#N/A</v>
      </c>
    </row>
    <row r="2076" spans="1:27" x14ac:dyDescent="0.2">
      <c r="A2076" s="32" t="s">
        <v>4524</v>
      </c>
      <c r="B2076" s="32">
        <v>0.24195815999689901</v>
      </c>
      <c r="C2076" s="32" t="s">
        <v>242</v>
      </c>
      <c r="D2076" s="32">
        <v>-0.301502343120294</v>
      </c>
      <c r="E2076" s="32">
        <v>-0.27611395788326898</v>
      </c>
      <c r="F2076" s="32">
        <v>0.60526315789473695</v>
      </c>
      <c r="G2076" s="32">
        <v>0.93100504453205302</v>
      </c>
      <c r="H2076" s="32">
        <v>0.61848426823276603</v>
      </c>
      <c r="I2076" s="32">
        <v>0.46138760000967399</v>
      </c>
      <c r="J2076" s="32" t="s">
        <v>242</v>
      </c>
      <c r="K2076" s="32">
        <v>-0.22128577177725101</v>
      </c>
      <c r="L2076" s="32">
        <v>-0.103843964510366</v>
      </c>
      <c r="M2076" s="32">
        <v>0.55040322580645196</v>
      </c>
      <c r="N2076" s="32">
        <v>0.95950178954328003</v>
      </c>
      <c r="O2076" s="32">
        <v>0.58756503606578803</v>
      </c>
      <c r="P2076" s="32">
        <v>0.251165139769014</v>
      </c>
      <c r="Q2076" s="32" t="s">
        <v>242</v>
      </c>
      <c r="R2076" s="32">
        <v>-0.18565945754670601</v>
      </c>
      <c r="S2076" s="32">
        <v>-4.2369435259834297E-2</v>
      </c>
      <c r="T2076" s="32">
        <v>0.51619433198380604</v>
      </c>
      <c r="U2076" s="32">
        <v>0.91659158953230002</v>
      </c>
      <c r="V2076" s="32">
        <v>0.573644088168205</v>
      </c>
      <c r="W2076" s="32" t="s">
        <v>3598</v>
      </c>
      <c r="X2076" s="32" t="s">
        <v>3598</v>
      </c>
      <c r="Y2076" s="32" t="s">
        <v>3862</v>
      </c>
      <c r="Z2076" s="32" t="s">
        <v>696</v>
      </c>
      <c r="AA2076" s="32" t="e">
        <v>#N/A</v>
      </c>
    </row>
    <row r="2077" spans="1:27" x14ac:dyDescent="0.2">
      <c r="A2077" s="32" t="s">
        <v>4523</v>
      </c>
      <c r="B2077" s="32">
        <v>0.34319328204643701</v>
      </c>
      <c r="C2077" s="32" t="s">
        <v>242</v>
      </c>
      <c r="D2077" s="32">
        <v>-1.8504699845013E-2</v>
      </c>
      <c r="E2077" s="32">
        <v>0.93743459505392801</v>
      </c>
      <c r="F2077" s="32">
        <v>0.25910931174089102</v>
      </c>
      <c r="G2077" s="32">
        <v>0.58932405399665599</v>
      </c>
      <c r="H2077" s="32">
        <v>0.50738188586286503</v>
      </c>
      <c r="I2077" s="32">
        <v>0.48641190233583698</v>
      </c>
      <c r="J2077" s="32" t="s">
        <v>242</v>
      </c>
      <c r="K2077" s="32">
        <v>-9.25237811140385E-2</v>
      </c>
      <c r="L2077" s="32">
        <v>0.15631301735435399</v>
      </c>
      <c r="M2077" s="32">
        <v>0.42540322580645201</v>
      </c>
      <c r="N2077" s="32">
        <v>0.92520826945255996</v>
      </c>
      <c r="O2077" s="32">
        <v>0.536859051169296</v>
      </c>
      <c r="P2077" s="32">
        <v>0.37511546971785897</v>
      </c>
      <c r="Q2077" s="32" t="s">
        <v>242</v>
      </c>
      <c r="R2077" s="32">
        <v>0.18805325229640599</v>
      </c>
      <c r="S2077" s="32">
        <v>1.4644161294840701</v>
      </c>
      <c r="T2077" s="32">
        <v>0.14979757085020201</v>
      </c>
      <c r="U2077" s="32">
        <v>0.35903257357010798</v>
      </c>
      <c r="V2077" s="32">
        <v>0.42541745323862501</v>
      </c>
      <c r="W2077" s="32" t="s">
        <v>3598</v>
      </c>
      <c r="X2077" s="32" t="s">
        <v>3598</v>
      </c>
      <c r="Y2077" s="32" t="s">
        <v>3862</v>
      </c>
      <c r="Z2077" s="32" t="s">
        <v>696</v>
      </c>
      <c r="AA2077" s="32" t="e">
        <v>#N/A</v>
      </c>
    </row>
    <row r="2078" spans="1:27" x14ac:dyDescent="0.2">
      <c r="A2078" s="32" t="s">
        <v>4522</v>
      </c>
      <c r="B2078" s="32">
        <v>0.34875064836874697</v>
      </c>
      <c r="C2078" s="32" t="s">
        <v>242</v>
      </c>
      <c r="D2078" s="32">
        <v>-2.9693644772973799E-3</v>
      </c>
      <c r="E2078" s="32">
        <v>1.00405311362776</v>
      </c>
      <c r="F2078" s="32">
        <v>0.23481781376518199</v>
      </c>
      <c r="G2078" s="32">
        <v>0.55380777691137295</v>
      </c>
      <c r="H2078" s="32">
        <v>0.50118460329511605</v>
      </c>
      <c r="I2078" s="32">
        <v>1.89388948702593</v>
      </c>
      <c r="J2078" s="32" t="s">
        <v>242</v>
      </c>
      <c r="K2078" s="32">
        <v>7.1496208052335302</v>
      </c>
      <c r="L2078" s="32">
        <v>14.7886938007496</v>
      </c>
      <c r="M2078" s="32">
        <v>4.0322580645161298E-3</v>
      </c>
      <c r="N2078" s="32">
        <v>3.98764587826059E-48</v>
      </c>
      <c r="O2078" s="32">
        <v>4.3508969667666299E-13</v>
      </c>
      <c r="P2078" s="32">
        <v>0.59685846082713001</v>
      </c>
      <c r="Q2078" s="32" t="s">
        <v>242</v>
      </c>
      <c r="R2078" s="32">
        <v>0.856612780378043</v>
      </c>
      <c r="S2078" s="32">
        <v>4.1600050659917702</v>
      </c>
      <c r="T2078" s="32">
        <v>4.2510121457489898E-2</v>
      </c>
      <c r="U2078" s="32">
        <v>2.2296530586565501E-4</v>
      </c>
      <c r="V2078" s="32">
        <v>0.19582946008166599</v>
      </c>
      <c r="W2078" s="32" t="s">
        <v>3598</v>
      </c>
      <c r="X2078" s="32" t="s">
        <v>3598</v>
      </c>
      <c r="Y2078" s="32" t="s">
        <v>3862</v>
      </c>
      <c r="Z2078" s="32" t="s">
        <v>696</v>
      </c>
      <c r="AA2078" s="32" t="e">
        <v>#N/A</v>
      </c>
    </row>
    <row r="2079" spans="1:27" x14ac:dyDescent="0.2">
      <c r="A2079" s="32" t="s">
        <v>4521</v>
      </c>
      <c r="B2079" s="32">
        <v>0.30061597612220498</v>
      </c>
      <c r="C2079" s="32" t="s">
        <v>242</v>
      </c>
      <c r="D2079" s="32">
        <v>-0.137527396609011</v>
      </c>
      <c r="E2079" s="32">
        <v>0.42704228311466902</v>
      </c>
      <c r="F2079" s="32">
        <v>0.33603238866396801</v>
      </c>
      <c r="G2079" s="32">
        <v>0.86711804056733699</v>
      </c>
      <c r="H2079" s="32">
        <v>0.55469303044016205</v>
      </c>
      <c r="I2079" s="32">
        <v>1.0727510330141501</v>
      </c>
      <c r="J2079" s="32" t="s">
        <v>242</v>
      </c>
      <c r="K2079" s="32">
        <v>2.9244711658716702</v>
      </c>
      <c r="L2079" s="32">
        <v>6.2519961895869498</v>
      </c>
      <c r="M2079" s="32">
        <v>1.8145161290322599E-2</v>
      </c>
      <c r="N2079" s="32">
        <v>3.9014618852993599E-9</v>
      </c>
      <c r="O2079" s="32">
        <v>1.72521022189227E-3</v>
      </c>
      <c r="P2079" s="32">
        <v>0.23326444932135501</v>
      </c>
      <c r="Q2079" s="32" t="s">
        <v>242</v>
      </c>
      <c r="R2079" s="32">
        <v>-0.23963039524423699</v>
      </c>
      <c r="S2079" s="32">
        <v>-0.25997677827065002</v>
      </c>
      <c r="T2079" s="32">
        <v>0.61538461538461497</v>
      </c>
      <c r="U2079" s="32">
        <v>0.91659158953230002</v>
      </c>
      <c r="V2079" s="32">
        <v>0.59469160040233804</v>
      </c>
      <c r="W2079" s="32" t="s">
        <v>3598</v>
      </c>
      <c r="X2079" s="32" t="s">
        <v>3598</v>
      </c>
      <c r="Y2079" s="32" t="s">
        <v>3862</v>
      </c>
      <c r="Z2079" s="32" t="s">
        <v>696</v>
      </c>
      <c r="AA2079" s="32" t="e">
        <v>#N/A</v>
      </c>
    </row>
    <row r="2080" spans="1:27" x14ac:dyDescent="0.2">
      <c r="A2080" s="32" t="s">
        <v>4520</v>
      </c>
      <c r="B2080" s="32">
        <v>0.21340493872364</v>
      </c>
      <c r="C2080" s="32" t="s">
        <v>242</v>
      </c>
      <c r="D2080" s="32">
        <v>-0.381321423343221</v>
      </c>
      <c r="E2080" s="32">
        <v>-0.61839359025140495</v>
      </c>
      <c r="F2080" s="32">
        <v>0.74493927125506099</v>
      </c>
      <c r="G2080" s="32">
        <v>0.93100504453205302</v>
      </c>
      <c r="H2080" s="32">
        <v>0.64851762056435702</v>
      </c>
      <c r="I2080" s="32">
        <v>0.45489593680804402</v>
      </c>
      <c r="J2080" s="32" t="s">
        <v>242</v>
      </c>
      <c r="K2080" s="32">
        <v>-0.254688480298844</v>
      </c>
      <c r="L2080" s="32">
        <v>-0.17133241968510701</v>
      </c>
      <c r="M2080" s="32">
        <v>0.57459677419354804</v>
      </c>
      <c r="N2080" s="32">
        <v>0.95950178954328003</v>
      </c>
      <c r="O2080" s="32">
        <v>0.60051814284988003</v>
      </c>
      <c r="P2080" s="32">
        <v>0.42373300817281501</v>
      </c>
      <c r="Q2080" s="32" t="s">
        <v>242</v>
      </c>
      <c r="R2080" s="32">
        <v>0.33463609761357399</v>
      </c>
      <c r="S2080" s="32">
        <v>2.0554287162802698</v>
      </c>
      <c r="T2080" s="32">
        <v>0.105263157894737</v>
      </c>
      <c r="U2080" s="32">
        <v>0.13734514868901501</v>
      </c>
      <c r="V2080" s="32">
        <v>0.36894980566514302</v>
      </c>
      <c r="W2080" s="32" t="s">
        <v>3598</v>
      </c>
      <c r="X2080" s="32" t="s">
        <v>3598</v>
      </c>
      <c r="Y2080" s="32" t="s">
        <v>3862</v>
      </c>
      <c r="Z2080" s="32" t="s">
        <v>696</v>
      </c>
      <c r="AA2080" s="32" t="e">
        <v>#N/A</v>
      </c>
    </row>
    <row r="2081" spans="1:27" x14ac:dyDescent="0.2">
      <c r="A2081" s="32" t="s">
        <v>4519</v>
      </c>
      <c r="B2081" s="32">
        <v>0.245941304053028</v>
      </c>
      <c r="C2081" s="32" t="s">
        <v>242</v>
      </c>
      <c r="D2081" s="32">
        <v>-0.29036766616343002</v>
      </c>
      <c r="E2081" s="32">
        <v>-0.22836631252467701</v>
      </c>
      <c r="F2081" s="32">
        <v>0.59109311740890702</v>
      </c>
      <c r="G2081" s="32">
        <v>0.93100504453205302</v>
      </c>
      <c r="H2081" s="32">
        <v>0.61423251136300905</v>
      </c>
      <c r="I2081" s="32">
        <v>0.43875458946032297</v>
      </c>
      <c r="J2081" s="32" t="s">
        <v>242</v>
      </c>
      <c r="K2081" s="32">
        <v>-0.33774342382491801</v>
      </c>
      <c r="L2081" s="32">
        <v>-0.33914066282732402</v>
      </c>
      <c r="M2081" s="32">
        <v>0.64112903225806495</v>
      </c>
      <c r="N2081" s="32">
        <v>0.96447268678212394</v>
      </c>
      <c r="O2081" s="32">
        <v>0.63222172593142101</v>
      </c>
      <c r="P2081" s="32">
        <v>0.18905985083966001</v>
      </c>
      <c r="Q2081" s="32" t="s">
        <v>242</v>
      </c>
      <c r="R2081" s="32">
        <v>-0.37290813878020601</v>
      </c>
      <c r="S2081" s="32">
        <v>-0.79734405204077197</v>
      </c>
      <c r="T2081" s="32">
        <v>0.86234817813765197</v>
      </c>
      <c r="U2081" s="32">
        <v>0.91872215978704896</v>
      </c>
      <c r="V2081" s="32">
        <v>0.64539159281135305</v>
      </c>
      <c r="W2081" s="32" t="s">
        <v>3598</v>
      </c>
      <c r="X2081" s="32" t="s">
        <v>3598</v>
      </c>
      <c r="Y2081" s="32" t="s">
        <v>3862</v>
      </c>
      <c r="Z2081" s="32" t="s">
        <v>2733</v>
      </c>
      <c r="AA2081" s="32" t="e">
        <v>#N/A</v>
      </c>
    </row>
    <row r="2082" spans="1:27" x14ac:dyDescent="0.2">
      <c r="A2082" s="32" t="s">
        <v>4518</v>
      </c>
      <c r="B2082" s="32">
        <v>0.33480114023058599</v>
      </c>
      <c r="C2082" s="32" t="s">
        <v>242</v>
      </c>
      <c r="D2082" s="32">
        <v>-4.1964506163571703E-2</v>
      </c>
      <c r="E2082" s="32">
        <v>0.83683441449913598</v>
      </c>
      <c r="F2082" s="32">
        <v>0.26720647773279299</v>
      </c>
      <c r="G2082" s="32">
        <v>0.65318150860361501</v>
      </c>
      <c r="H2082" s="32">
        <v>0.51673650342178401</v>
      </c>
      <c r="I2082" s="32">
        <v>0.64230374512324295</v>
      </c>
      <c r="J2082" s="32" t="s">
        <v>242</v>
      </c>
      <c r="K2082" s="32">
        <v>0.70961422632509796</v>
      </c>
      <c r="L2082" s="32">
        <v>1.77699161963048</v>
      </c>
      <c r="M2082" s="32">
        <v>9.8790322580645101E-2</v>
      </c>
      <c r="N2082" s="32">
        <v>0.22281229755460799</v>
      </c>
      <c r="O2082" s="32">
        <v>0.238971697565008</v>
      </c>
      <c r="P2082" s="32">
        <v>0.29097283086793702</v>
      </c>
      <c r="Q2082" s="32" t="s">
        <v>242</v>
      </c>
      <c r="R2082" s="32">
        <v>-6.5638477212764904E-2</v>
      </c>
      <c r="S2082" s="32">
        <v>0.44154742352057802</v>
      </c>
      <c r="T2082" s="32">
        <v>0.352226720647773</v>
      </c>
      <c r="U2082" s="32">
        <v>0.856860710842271</v>
      </c>
      <c r="V2082" s="32">
        <v>0.52616717261694201</v>
      </c>
      <c r="W2082" s="32" t="s">
        <v>3598</v>
      </c>
      <c r="X2082" s="32" t="s">
        <v>3598</v>
      </c>
      <c r="Y2082" s="32" t="s">
        <v>3862</v>
      </c>
      <c r="Z2082" s="32" t="s">
        <v>375</v>
      </c>
      <c r="AA2082" s="32" t="e">
        <v>#N/A</v>
      </c>
    </row>
    <row r="2083" spans="1:27" x14ac:dyDescent="0.2">
      <c r="A2083" s="32" t="s">
        <v>4517</v>
      </c>
      <c r="B2083" s="32">
        <v>0.34773109354466802</v>
      </c>
      <c r="C2083" s="32" t="s">
        <v>242</v>
      </c>
      <c r="D2083" s="32">
        <v>-5.81947821809203E-3</v>
      </c>
      <c r="E2083" s="32">
        <v>0.99183127543215699</v>
      </c>
      <c r="F2083" s="32">
        <v>0.23684210526315799</v>
      </c>
      <c r="G2083" s="32">
        <v>0.56065510627464499</v>
      </c>
      <c r="H2083" s="32">
        <v>0.50232162280692505</v>
      </c>
      <c r="I2083" s="32">
        <v>0.71026826836590495</v>
      </c>
      <c r="J2083" s="32" t="s">
        <v>242</v>
      </c>
      <c r="K2083" s="32">
        <v>1.0593241680105401</v>
      </c>
      <c r="L2083" s="32">
        <v>2.4835625765438101</v>
      </c>
      <c r="M2083" s="32">
        <v>5.8467741935483902E-2</v>
      </c>
      <c r="N2083" s="32">
        <v>5.2977331639878597E-2</v>
      </c>
      <c r="O2083" s="32">
        <v>0.14472608598474301</v>
      </c>
      <c r="P2083" s="32">
        <v>1.9141809215460299</v>
      </c>
      <c r="Q2083" s="32" t="s">
        <v>242</v>
      </c>
      <c r="R2083" s="32">
        <v>4.8283661975382399</v>
      </c>
      <c r="S2083" s="32">
        <v>20.173858911668098</v>
      </c>
      <c r="T2083" s="32">
        <v>4.0485829959514604E-3</v>
      </c>
      <c r="U2083" s="32">
        <v>7.5854706671365506E-89</v>
      </c>
      <c r="V2083" s="32">
        <v>6.8828889684814605E-7</v>
      </c>
      <c r="W2083" s="32" t="s">
        <v>3598</v>
      </c>
      <c r="X2083" s="32" t="s">
        <v>3598</v>
      </c>
      <c r="Y2083" s="32" t="s">
        <v>3862</v>
      </c>
      <c r="Z2083" s="32" t="s">
        <v>375</v>
      </c>
      <c r="AA2083" s="32" t="e">
        <v>#N/A</v>
      </c>
    </row>
    <row r="2084" spans="1:27" x14ac:dyDescent="0.2">
      <c r="A2084" s="32" t="s">
        <v>4516</v>
      </c>
      <c r="B2084" s="32">
        <v>0.32860260915174</v>
      </c>
      <c r="C2084" s="32" t="s">
        <v>242</v>
      </c>
      <c r="D2084" s="32">
        <v>-5.9292185051769197E-2</v>
      </c>
      <c r="E2084" s="32">
        <v>0.76252998073366496</v>
      </c>
      <c r="F2084" s="32">
        <v>0.269230769230769</v>
      </c>
      <c r="G2084" s="32">
        <v>0.69696165114484998</v>
      </c>
      <c r="H2084" s="32">
        <v>0.52364030720464705</v>
      </c>
      <c r="I2084" s="32">
        <v>0.31006347478933199</v>
      </c>
      <c r="J2084" s="32" t="s">
        <v>242</v>
      </c>
      <c r="K2084" s="32">
        <v>-0.99992069013695495</v>
      </c>
      <c r="L2084" s="32">
        <v>-1.67703578370781</v>
      </c>
      <c r="M2084" s="32">
        <v>0.97580645161290303</v>
      </c>
      <c r="N2084" s="32">
        <v>0.98155418968790498</v>
      </c>
      <c r="O2084" s="32">
        <v>0.84132555464251602</v>
      </c>
      <c r="P2084" s="32">
        <v>0.24592455991510101</v>
      </c>
      <c r="Q2084" s="32" t="s">
        <v>242</v>
      </c>
      <c r="R2084" s="32">
        <v>-0.20145991002765801</v>
      </c>
      <c r="S2084" s="32">
        <v>-0.106075841511618</v>
      </c>
      <c r="T2084" s="32">
        <v>0.54655870445344101</v>
      </c>
      <c r="U2084" s="32">
        <v>0.91659158953230002</v>
      </c>
      <c r="V2084" s="32">
        <v>0.57983051305025601</v>
      </c>
      <c r="W2084" s="32" t="s">
        <v>3598</v>
      </c>
      <c r="X2084" s="32" t="s">
        <v>3598</v>
      </c>
      <c r="Y2084" s="32" t="s">
        <v>3862</v>
      </c>
      <c r="Z2084" s="32" t="s">
        <v>1065</v>
      </c>
      <c r="AA2084" s="32" t="e">
        <v>#N/A</v>
      </c>
    </row>
    <row r="2085" spans="1:27" x14ac:dyDescent="0.2">
      <c r="A2085" s="32" t="s">
        <v>4515</v>
      </c>
      <c r="B2085" s="32">
        <v>0.19038318649101801</v>
      </c>
      <c r="C2085" s="32" t="s">
        <v>242</v>
      </c>
      <c r="D2085" s="32">
        <v>-0.44567756273436598</v>
      </c>
      <c r="E2085" s="32">
        <v>-0.89436514579817095</v>
      </c>
      <c r="F2085" s="32">
        <v>0.88866396761133604</v>
      </c>
      <c r="G2085" s="32">
        <v>0.93100504453205302</v>
      </c>
      <c r="H2085" s="32">
        <v>0.67208491283498295</v>
      </c>
      <c r="I2085" s="32">
        <v>0.88390154678308197</v>
      </c>
      <c r="J2085" s="32" t="s">
        <v>242</v>
      </c>
      <c r="K2085" s="32">
        <v>1.95275033761851</v>
      </c>
      <c r="L2085" s="32">
        <v>4.28868421692066</v>
      </c>
      <c r="M2085" s="32">
        <v>2.6209677419354899E-2</v>
      </c>
      <c r="N2085" s="32">
        <v>1.19422312558464E-4</v>
      </c>
      <c r="O2085" s="32">
        <v>2.5424592906529899E-2</v>
      </c>
      <c r="P2085" s="32">
        <v>0.18658164919034401</v>
      </c>
      <c r="Q2085" s="32" t="s">
        <v>242</v>
      </c>
      <c r="R2085" s="32">
        <v>-0.38037996603783297</v>
      </c>
      <c r="S2085" s="32">
        <v>-0.82746997807303901</v>
      </c>
      <c r="T2085" s="32">
        <v>0.87044534412955499</v>
      </c>
      <c r="U2085" s="32">
        <v>0.92060751944032704</v>
      </c>
      <c r="V2085" s="32">
        <v>0.648168308109068</v>
      </c>
      <c r="W2085" s="32" t="s">
        <v>3598</v>
      </c>
      <c r="X2085" s="32" t="s">
        <v>3598</v>
      </c>
      <c r="Y2085" s="32" t="s">
        <v>3862</v>
      </c>
      <c r="Z2085" s="32" t="s">
        <v>694</v>
      </c>
      <c r="AA2085" s="32" t="e">
        <v>#N/A</v>
      </c>
    </row>
    <row r="2086" spans="1:27" x14ac:dyDescent="0.2">
      <c r="A2086" s="32" t="s">
        <v>4514</v>
      </c>
      <c r="B2086" s="32">
        <v>0.380746814650961</v>
      </c>
      <c r="C2086" s="32" t="s">
        <v>242</v>
      </c>
      <c r="D2086" s="32">
        <v>8.64742936957969E-2</v>
      </c>
      <c r="E2086" s="32">
        <v>1.3876047951510699</v>
      </c>
      <c r="F2086" s="32">
        <v>0.198380566801619</v>
      </c>
      <c r="G2086" s="32">
        <v>0.34168088294053101</v>
      </c>
      <c r="H2086" s="32">
        <v>0.46554469508468199</v>
      </c>
      <c r="I2086" s="32">
        <v>1.8233694473750599</v>
      </c>
      <c r="J2086" s="32" t="s">
        <v>242</v>
      </c>
      <c r="K2086" s="32">
        <v>6.7867615107467802</v>
      </c>
      <c r="L2086" s="32">
        <v>14.0555552525724</v>
      </c>
      <c r="M2086" s="32">
        <v>4.0322580645161298E-3</v>
      </c>
      <c r="N2086" s="32">
        <v>1.53886519700194E-43</v>
      </c>
      <c r="O2086" s="32">
        <v>5.7339271070265797E-12</v>
      </c>
      <c r="P2086" s="32">
        <v>0.48394901942395901</v>
      </c>
      <c r="Q2086" s="32" t="s">
        <v>242</v>
      </c>
      <c r="R2086" s="32">
        <v>0.51618856907448396</v>
      </c>
      <c r="S2086" s="32">
        <v>2.7874365823111602</v>
      </c>
      <c r="T2086" s="32">
        <v>6.88259109311741E-2</v>
      </c>
      <c r="U2086" s="32">
        <v>2.4215064962190998E-2</v>
      </c>
      <c r="V2086" s="32">
        <v>0.30286135660042601</v>
      </c>
      <c r="W2086" s="32" t="s">
        <v>3598</v>
      </c>
      <c r="X2086" s="32" t="s">
        <v>3598</v>
      </c>
      <c r="Y2086" s="32" t="s">
        <v>3862</v>
      </c>
      <c r="Z2086" s="32" t="s">
        <v>2041</v>
      </c>
      <c r="AA2086" s="32" t="e">
        <v>#N/A</v>
      </c>
    </row>
    <row r="2087" spans="1:27" x14ac:dyDescent="0.2">
      <c r="A2087" s="32" t="s">
        <v>4513</v>
      </c>
      <c r="B2087" s="32">
        <v>0.28432698666533801</v>
      </c>
      <c r="C2087" s="32" t="s">
        <v>242</v>
      </c>
      <c r="D2087" s="32">
        <v>-0.18306243952991999</v>
      </c>
      <c r="E2087" s="32">
        <v>0.23177922436597501</v>
      </c>
      <c r="F2087" s="32">
        <v>0.38866396761133598</v>
      </c>
      <c r="G2087" s="32">
        <v>0.93100504453205302</v>
      </c>
      <c r="H2087" s="32">
        <v>0.57262548669084801</v>
      </c>
      <c r="I2087" s="32">
        <v>0.28263136455468202</v>
      </c>
      <c r="J2087" s="32" t="s">
        <v>242</v>
      </c>
      <c r="K2087" s="32">
        <v>-1.1410720028036501</v>
      </c>
      <c r="L2087" s="32">
        <v>-1.9622247536862201</v>
      </c>
      <c r="M2087" s="32">
        <v>0.98790322580645196</v>
      </c>
      <c r="N2087" s="32">
        <v>0.98910971817618798</v>
      </c>
      <c r="O2087" s="32">
        <v>0.87308001953540904</v>
      </c>
      <c r="P2087" s="32">
        <v>0.24429593393063201</v>
      </c>
      <c r="Q2087" s="32" t="s">
        <v>242</v>
      </c>
      <c r="R2087" s="32">
        <v>-0.20637024975993901</v>
      </c>
      <c r="S2087" s="32">
        <v>-0.125874014899125</v>
      </c>
      <c r="T2087" s="32">
        <v>0.55465587044534403</v>
      </c>
      <c r="U2087" s="32">
        <v>0.91659158953230002</v>
      </c>
      <c r="V2087" s="32">
        <v>0.58174914605419104</v>
      </c>
      <c r="W2087" s="32" t="s">
        <v>3598</v>
      </c>
      <c r="X2087" s="32" t="s">
        <v>3598</v>
      </c>
      <c r="Y2087" s="32" t="s">
        <v>3862</v>
      </c>
      <c r="Z2087" s="32" t="s">
        <v>2041</v>
      </c>
      <c r="AA2087" s="32" t="e">
        <v>#N/A</v>
      </c>
    </row>
    <row r="2088" spans="1:27" x14ac:dyDescent="0.2">
      <c r="A2088" s="32" t="s">
        <v>4512</v>
      </c>
      <c r="B2088" s="32">
        <v>0.23924798521250401</v>
      </c>
      <c r="C2088" s="32" t="s">
        <v>242</v>
      </c>
      <c r="D2088" s="32">
        <v>-0.30907849911556701</v>
      </c>
      <c r="E2088" s="32">
        <v>-0.308601978060694</v>
      </c>
      <c r="F2088" s="32">
        <v>0.61740890688259098</v>
      </c>
      <c r="G2088" s="32">
        <v>0.93100504453205302</v>
      </c>
      <c r="H2088" s="32">
        <v>0.62136909289911901</v>
      </c>
      <c r="I2088" s="32">
        <v>0.80421223664103003</v>
      </c>
      <c r="J2088" s="32" t="s">
        <v>242</v>
      </c>
      <c r="K2088" s="32">
        <v>1.54271076589623</v>
      </c>
      <c r="L2088" s="32">
        <v>3.46022034435296</v>
      </c>
      <c r="M2088" s="32">
        <v>3.2258064516128997E-2</v>
      </c>
      <c r="N2088" s="32">
        <v>2.9722096775963501E-3</v>
      </c>
      <c r="O2088" s="32">
        <v>6.1450484287520299E-2</v>
      </c>
      <c r="P2088" s="32">
        <v>0.28414305065697598</v>
      </c>
      <c r="Q2088" s="32" t="s">
        <v>242</v>
      </c>
      <c r="R2088" s="32">
        <v>-8.6230400375248095E-2</v>
      </c>
      <c r="S2088" s="32">
        <v>0.35852211623421099</v>
      </c>
      <c r="T2088" s="32">
        <v>0.38056680161943301</v>
      </c>
      <c r="U2088" s="32">
        <v>0.87148681767108405</v>
      </c>
      <c r="V2088" s="32">
        <v>0.53435836765007105</v>
      </c>
      <c r="W2088" s="32" t="s">
        <v>3598</v>
      </c>
      <c r="X2088" s="32" t="s">
        <v>3598</v>
      </c>
      <c r="Y2088" s="32" t="s">
        <v>3862</v>
      </c>
      <c r="Z2088" s="32" t="s">
        <v>2041</v>
      </c>
      <c r="AA2088" s="32" t="e">
        <v>#N/A</v>
      </c>
    </row>
    <row r="2089" spans="1:27" x14ac:dyDescent="0.2">
      <c r="A2089" s="32" t="s">
        <v>4511</v>
      </c>
      <c r="B2089" s="32">
        <v>0.24629582509936701</v>
      </c>
      <c r="C2089" s="32" t="s">
        <v>242</v>
      </c>
      <c r="D2089" s="32">
        <v>-0.28937662057989799</v>
      </c>
      <c r="E2089" s="32">
        <v>-0.22411651765052101</v>
      </c>
      <c r="F2089" s="32">
        <v>0.59109311740890702</v>
      </c>
      <c r="G2089" s="32">
        <v>0.93100504453205302</v>
      </c>
      <c r="H2089" s="32">
        <v>0.61385340794813004</v>
      </c>
      <c r="I2089" s="32">
        <v>0.53174315418880203</v>
      </c>
      <c r="J2089" s="32" t="s">
        <v>242</v>
      </c>
      <c r="K2089" s="32">
        <v>0.140727166375539</v>
      </c>
      <c r="L2089" s="32">
        <v>0.62758456420930497</v>
      </c>
      <c r="M2089" s="32">
        <v>0.28830645161290303</v>
      </c>
      <c r="N2089" s="32">
        <v>0.78028780090854799</v>
      </c>
      <c r="O2089" s="32">
        <v>0.44404274149881001</v>
      </c>
      <c r="P2089" s="32">
        <v>0.29325775265443799</v>
      </c>
      <c r="Q2089" s="32" t="s">
        <v>242</v>
      </c>
      <c r="R2089" s="32">
        <v>-5.8749392585356698E-2</v>
      </c>
      <c r="S2089" s="32">
        <v>0.46932376881864302</v>
      </c>
      <c r="T2089" s="32">
        <v>0.34008097165991902</v>
      </c>
      <c r="U2089" s="32">
        <v>0.85053226937703397</v>
      </c>
      <c r="V2089" s="32">
        <v>0.52342414117319402</v>
      </c>
      <c r="W2089" s="32" t="s">
        <v>3598</v>
      </c>
      <c r="X2089" s="32" t="s">
        <v>3598</v>
      </c>
      <c r="Y2089" s="32" t="s">
        <v>3862</v>
      </c>
      <c r="Z2089" s="32" t="s">
        <v>371</v>
      </c>
      <c r="AA2089" s="32" t="e">
        <v>#N/A</v>
      </c>
    </row>
    <row r="2090" spans="1:27" x14ac:dyDescent="0.2">
      <c r="A2090" s="32" t="s">
        <v>4510</v>
      </c>
      <c r="B2090" s="32">
        <v>0.21963794329099001</v>
      </c>
      <c r="C2090" s="32" t="s">
        <v>242</v>
      </c>
      <c r="D2090" s="32">
        <v>-0.36389737556836899</v>
      </c>
      <c r="E2090" s="32">
        <v>-0.54367590808713195</v>
      </c>
      <c r="F2090" s="32">
        <v>0.71862348178137703</v>
      </c>
      <c r="G2090" s="32">
        <v>0.93100504453205302</v>
      </c>
      <c r="H2090" s="32">
        <v>0.64203267775358897</v>
      </c>
      <c r="I2090" s="32">
        <v>0.46632055128680899</v>
      </c>
      <c r="J2090" s="32" t="s">
        <v>242</v>
      </c>
      <c r="K2090" s="32">
        <v>-0.19590338077151401</v>
      </c>
      <c r="L2090" s="32">
        <v>-5.2560148513497398E-2</v>
      </c>
      <c r="M2090" s="32">
        <v>0.53629032258064502</v>
      </c>
      <c r="N2090" s="32">
        <v>0.95950178954328003</v>
      </c>
      <c r="O2090" s="32">
        <v>0.57765710446486696</v>
      </c>
      <c r="P2090" s="32">
        <v>0.172355566796103</v>
      </c>
      <c r="Q2090" s="32" t="s">
        <v>242</v>
      </c>
      <c r="R2090" s="32">
        <v>-0.42327188737598098</v>
      </c>
      <c r="S2090" s="32">
        <v>-1.00040744103379</v>
      </c>
      <c r="T2090" s="32">
        <v>0.92712550607287403</v>
      </c>
      <c r="U2090" s="32">
        <v>0.92394880866935802</v>
      </c>
      <c r="V2090" s="32">
        <v>0.663951548577428</v>
      </c>
      <c r="W2090" s="32" t="s">
        <v>3598</v>
      </c>
      <c r="X2090" s="32" t="s">
        <v>3598</v>
      </c>
      <c r="Y2090" s="32" t="s">
        <v>3862</v>
      </c>
      <c r="Z2090" s="32" t="s">
        <v>371</v>
      </c>
      <c r="AA2090" s="32" t="e">
        <v>#N/A</v>
      </c>
    </row>
    <row r="2091" spans="1:27" x14ac:dyDescent="0.2">
      <c r="A2091" s="32" t="s">
        <v>4509</v>
      </c>
      <c r="B2091" s="32">
        <v>0.290170762352361</v>
      </c>
      <c r="C2091" s="32" t="s">
        <v>242</v>
      </c>
      <c r="D2091" s="32">
        <v>-0.16672646132615199</v>
      </c>
      <c r="E2091" s="32">
        <v>0.301831054058116</v>
      </c>
      <c r="F2091" s="32">
        <v>0.35627530364372501</v>
      </c>
      <c r="G2091" s="32">
        <v>0.91757382677538801</v>
      </c>
      <c r="H2091" s="32">
        <v>0.56620735808751699</v>
      </c>
      <c r="I2091" s="32">
        <v>0.47498992335378498</v>
      </c>
      <c r="J2091" s="32" t="s">
        <v>242</v>
      </c>
      <c r="K2091" s="32">
        <v>-0.151295319751693</v>
      </c>
      <c r="L2091" s="32">
        <v>3.7568145263104299E-2</v>
      </c>
      <c r="M2091" s="32">
        <v>0.47580645161290303</v>
      </c>
      <c r="N2091" s="32">
        <v>0.95226869487827204</v>
      </c>
      <c r="O2091" s="32">
        <v>0.56012861945866499</v>
      </c>
      <c r="P2091" s="32">
        <v>0.20971652568613999</v>
      </c>
      <c r="Q2091" s="32" t="s">
        <v>242</v>
      </c>
      <c r="R2091" s="32">
        <v>-0.31062785331092302</v>
      </c>
      <c r="S2091" s="32">
        <v>-0.54623395425297705</v>
      </c>
      <c r="T2091" s="32">
        <v>0.74089068825910898</v>
      </c>
      <c r="U2091" s="32">
        <v>0.91659158953230002</v>
      </c>
      <c r="V2091" s="32">
        <v>0.62195822495137798</v>
      </c>
      <c r="W2091" s="32" t="s">
        <v>3598</v>
      </c>
      <c r="X2091" s="32" t="s">
        <v>3598</v>
      </c>
      <c r="Y2091" s="32" t="s">
        <v>3862</v>
      </c>
      <c r="Z2091" s="32" t="s">
        <v>371</v>
      </c>
      <c r="AA2091" s="32" t="e">
        <v>#N/A</v>
      </c>
    </row>
    <row r="2092" spans="1:27" x14ac:dyDescent="0.2">
      <c r="A2092" s="32" t="s">
        <v>4508</v>
      </c>
      <c r="B2092" s="32">
        <v>0.38214231683024003</v>
      </c>
      <c r="C2092" s="32" t="s">
        <v>242</v>
      </c>
      <c r="D2092" s="32">
        <v>9.0375349178579006E-2</v>
      </c>
      <c r="E2092" s="32">
        <v>1.4043332745167201</v>
      </c>
      <c r="F2092" s="32">
        <v>0.196356275303644</v>
      </c>
      <c r="G2092" s="32">
        <v>0.33296744734690897</v>
      </c>
      <c r="H2092" s="32">
        <v>0.463994472511431</v>
      </c>
      <c r="I2092" s="32">
        <v>0.48454606450334098</v>
      </c>
      <c r="J2092" s="32" t="s">
        <v>242</v>
      </c>
      <c r="K2092" s="32">
        <v>-0.10212440815392999</v>
      </c>
      <c r="L2092" s="32">
        <v>0.136915444034446</v>
      </c>
      <c r="M2092" s="32">
        <v>0.43548387096774199</v>
      </c>
      <c r="N2092" s="32">
        <v>0.933547773534534</v>
      </c>
      <c r="O2092" s="32">
        <v>0.540671036303221</v>
      </c>
      <c r="P2092" s="32">
        <v>0.206229680225019</v>
      </c>
      <c r="Q2092" s="32" t="s">
        <v>242</v>
      </c>
      <c r="R2092" s="32">
        <v>-0.32114076172042499</v>
      </c>
      <c r="S2092" s="32">
        <v>-0.58862132352806296</v>
      </c>
      <c r="T2092" s="32">
        <v>0.75708502024291502</v>
      </c>
      <c r="U2092" s="32">
        <v>0.91659158953230002</v>
      </c>
      <c r="V2092" s="32">
        <v>0.62594813923482595</v>
      </c>
      <c r="W2092" s="32" t="s">
        <v>3598</v>
      </c>
      <c r="X2092" s="32" t="s">
        <v>3598</v>
      </c>
      <c r="Y2092" s="32" t="s">
        <v>3862</v>
      </c>
      <c r="Z2092" s="32" t="s">
        <v>371</v>
      </c>
      <c r="AA2092" s="32" t="e">
        <v>#N/A</v>
      </c>
    </row>
    <row r="2093" spans="1:27" x14ac:dyDescent="0.2">
      <c r="A2093" s="32" t="s">
        <v>4507</v>
      </c>
      <c r="B2093" s="32">
        <v>0.26902628061695</v>
      </c>
      <c r="C2093" s="32" t="s">
        <v>242</v>
      </c>
      <c r="D2093" s="32">
        <v>-0.22583478636447599</v>
      </c>
      <c r="E2093" s="32">
        <v>4.8363140026669797E-2</v>
      </c>
      <c r="F2093" s="32">
        <v>0.47368421052631599</v>
      </c>
      <c r="G2093" s="32">
        <v>0.93100504453205302</v>
      </c>
      <c r="H2093" s="32">
        <v>0.58933503984855595</v>
      </c>
      <c r="I2093" s="32">
        <v>0.44262981855732197</v>
      </c>
      <c r="J2093" s="32" t="s">
        <v>242</v>
      </c>
      <c r="K2093" s="32">
        <v>-0.31780351875576202</v>
      </c>
      <c r="L2093" s="32">
        <v>-0.298853109841063</v>
      </c>
      <c r="M2093" s="32">
        <v>0.63104838709677402</v>
      </c>
      <c r="N2093" s="32">
        <v>0.96447268678212394</v>
      </c>
      <c r="O2093" s="32">
        <v>0.62468300929979903</v>
      </c>
      <c r="P2093" s="32">
        <v>0.28578444621827798</v>
      </c>
      <c r="Q2093" s="32" t="s">
        <v>242</v>
      </c>
      <c r="R2093" s="32">
        <v>-8.1281560114864496E-2</v>
      </c>
      <c r="S2093" s="32">
        <v>0.37847552127012701</v>
      </c>
      <c r="T2093" s="32">
        <v>0.374493927125506</v>
      </c>
      <c r="U2093" s="32">
        <v>0.868180438535048</v>
      </c>
      <c r="V2093" s="32">
        <v>0.53239098082062097</v>
      </c>
      <c r="W2093" s="32" t="s">
        <v>3598</v>
      </c>
      <c r="X2093" s="32" t="s">
        <v>3598</v>
      </c>
      <c r="Y2093" s="32" t="s">
        <v>3862</v>
      </c>
      <c r="Z2093" s="32" t="s">
        <v>371</v>
      </c>
      <c r="AA2093" s="32" t="e">
        <v>#N/A</v>
      </c>
    </row>
    <row r="2094" spans="1:27" x14ac:dyDescent="0.2">
      <c r="A2094" s="32" t="s">
        <v>4506</v>
      </c>
      <c r="B2094" s="32">
        <v>0.22280359660450799</v>
      </c>
      <c r="C2094" s="32" t="s">
        <v>242</v>
      </c>
      <c r="D2094" s="32">
        <v>-0.35504795247276</v>
      </c>
      <c r="E2094" s="32">
        <v>-0.50572787266282504</v>
      </c>
      <c r="F2094" s="32">
        <v>0.70242914979757098</v>
      </c>
      <c r="G2094" s="32">
        <v>0.93100504453205302</v>
      </c>
      <c r="H2094" s="32">
        <v>0.63872316624734105</v>
      </c>
      <c r="I2094" s="32">
        <v>0.47930930856159798</v>
      </c>
      <c r="J2094" s="32" t="s">
        <v>242</v>
      </c>
      <c r="K2094" s="32">
        <v>-0.12907001929974801</v>
      </c>
      <c r="L2094" s="32">
        <v>8.2473222117172701E-2</v>
      </c>
      <c r="M2094" s="32">
        <v>0.46169354838709697</v>
      </c>
      <c r="N2094" s="32">
        <v>0.94095941905129998</v>
      </c>
      <c r="O2094" s="32">
        <v>0.55134887766172203</v>
      </c>
      <c r="P2094" s="32">
        <v>0.246704885640843</v>
      </c>
      <c r="Q2094" s="32" t="s">
        <v>242</v>
      </c>
      <c r="R2094" s="32">
        <v>-0.19910721244591201</v>
      </c>
      <c r="S2094" s="32">
        <v>-9.6589916465421394E-2</v>
      </c>
      <c r="T2094" s="32">
        <v>0.54453441295546601</v>
      </c>
      <c r="U2094" s="32">
        <v>0.91659158953230002</v>
      </c>
      <c r="V2094" s="32">
        <v>0.57891056026450904</v>
      </c>
      <c r="W2094" s="32" t="s">
        <v>3598</v>
      </c>
      <c r="X2094" s="32" t="s">
        <v>3598</v>
      </c>
      <c r="Y2094" s="32" t="s">
        <v>3862</v>
      </c>
      <c r="Z2094" s="32" t="s">
        <v>371</v>
      </c>
      <c r="AA2094" s="32" t="e">
        <v>#N/A</v>
      </c>
    </row>
    <row r="2095" spans="1:27" x14ac:dyDescent="0.2">
      <c r="A2095" s="32" t="s">
        <v>4505</v>
      </c>
      <c r="B2095" s="32">
        <v>0.23715812694243599</v>
      </c>
      <c r="C2095" s="32" t="s">
        <v>242</v>
      </c>
      <c r="D2095" s="32">
        <v>-0.31492059179284299</v>
      </c>
      <c r="E2095" s="32">
        <v>-0.33365399981105198</v>
      </c>
      <c r="F2095" s="32">
        <v>0.623481781376518</v>
      </c>
      <c r="G2095" s="32">
        <v>0.93100504453205302</v>
      </c>
      <c r="H2095" s="32">
        <v>0.62358902673717598</v>
      </c>
      <c r="I2095" s="32">
        <v>0.39958783956168298</v>
      </c>
      <c r="J2095" s="32" t="s">
        <v>242</v>
      </c>
      <c r="K2095" s="32">
        <v>-0.53927506370941802</v>
      </c>
      <c r="L2095" s="32">
        <v>-0.74632497950765397</v>
      </c>
      <c r="M2095" s="32">
        <v>0.79838709677419395</v>
      </c>
      <c r="N2095" s="32">
        <v>0.96447268678212394</v>
      </c>
      <c r="O2095" s="32">
        <v>0.70515146378938898</v>
      </c>
      <c r="P2095" s="32">
        <v>0.26233616584740199</v>
      </c>
      <c r="Q2095" s="32" t="s">
        <v>242</v>
      </c>
      <c r="R2095" s="32">
        <v>-0.151978591757924</v>
      </c>
      <c r="S2095" s="32">
        <v>9.3429645268948494E-2</v>
      </c>
      <c r="T2095" s="32">
        <v>0.46558704453441302</v>
      </c>
      <c r="U2095" s="32">
        <v>0.91659158953230002</v>
      </c>
      <c r="V2095" s="32">
        <v>0.56039808960153104</v>
      </c>
      <c r="W2095" s="32" t="s">
        <v>3598</v>
      </c>
      <c r="X2095" s="32" t="s">
        <v>3598</v>
      </c>
      <c r="Y2095" s="32" t="s">
        <v>3862</v>
      </c>
      <c r="Z2095" s="32" t="s">
        <v>371</v>
      </c>
      <c r="AA2095" s="32" t="e">
        <v>#N/A</v>
      </c>
    </row>
    <row r="2096" spans="1:27" x14ac:dyDescent="0.2">
      <c r="A2096" s="32" t="s">
        <v>4504</v>
      </c>
      <c r="B2096" s="32">
        <v>0.26978231669357</v>
      </c>
      <c r="C2096" s="32" t="s">
        <v>242</v>
      </c>
      <c r="D2096" s="32">
        <v>-0.223721325901517</v>
      </c>
      <c r="E2096" s="32">
        <v>5.7426066688638901E-2</v>
      </c>
      <c r="F2096" s="32">
        <v>0.46761133603238902</v>
      </c>
      <c r="G2096" s="32">
        <v>0.93100504453205302</v>
      </c>
      <c r="H2096" s="32">
        <v>0.58851292457906101</v>
      </c>
      <c r="I2096" s="32">
        <v>0.33399041120034101</v>
      </c>
      <c r="J2096" s="32" t="s">
        <v>242</v>
      </c>
      <c r="K2096" s="32">
        <v>-0.87680517136652703</v>
      </c>
      <c r="L2096" s="32">
        <v>-1.4282872079903099</v>
      </c>
      <c r="M2096" s="32">
        <v>0.95564516129032295</v>
      </c>
      <c r="N2096" s="32">
        <v>0.97716376183009701</v>
      </c>
      <c r="O2096" s="32">
        <v>0.80970376512139997</v>
      </c>
      <c r="P2096" s="32">
        <v>0.27674027195313899</v>
      </c>
      <c r="Q2096" s="32" t="s">
        <v>242</v>
      </c>
      <c r="R2096" s="32">
        <v>-0.108549925389193</v>
      </c>
      <c r="S2096" s="32">
        <v>0.26853122960616299</v>
      </c>
      <c r="T2096" s="32">
        <v>0.40485829959514202</v>
      </c>
      <c r="U2096" s="32">
        <v>0.89668756338949995</v>
      </c>
      <c r="V2096" s="32">
        <v>0.54322026014563396</v>
      </c>
      <c r="W2096" s="32" t="s">
        <v>3598</v>
      </c>
      <c r="X2096" s="32" t="s">
        <v>3598</v>
      </c>
      <c r="Y2096" s="32" t="s">
        <v>3862</v>
      </c>
      <c r="Z2096" s="32" t="s">
        <v>2960</v>
      </c>
      <c r="AA2096" s="32" t="e">
        <v>#N/A</v>
      </c>
    </row>
    <row r="2097" spans="1:27" x14ac:dyDescent="0.2">
      <c r="A2097" s="32" t="s">
        <v>4503</v>
      </c>
      <c r="B2097" s="32">
        <v>0.186885509118486</v>
      </c>
      <c r="C2097" s="32" t="s">
        <v>242</v>
      </c>
      <c r="D2097" s="32">
        <v>-0.45545514222776901</v>
      </c>
      <c r="E2097" s="32">
        <v>-0.93629329512168402</v>
      </c>
      <c r="F2097" s="32">
        <v>0.90688259109311697</v>
      </c>
      <c r="G2097" s="32">
        <v>0.93100504453205302</v>
      </c>
      <c r="H2097" s="32">
        <v>0.67560908383373197</v>
      </c>
      <c r="I2097" s="32">
        <v>0.30439847489553601</v>
      </c>
      <c r="J2097" s="32" t="s">
        <v>242</v>
      </c>
      <c r="K2097" s="32">
        <v>-1.0290698210068101</v>
      </c>
      <c r="L2097" s="32">
        <v>-1.735930103934</v>
      </c>
      <c r="M2097" s="32">
        <v>0.97580645161290303</v>
      </c>
      <c r="N2097" s="32">
        <v>0.98272223663152103</v>
      </c>
      <c r="O2097" s="32">
        <v>0.84827656680989005</v>
      </c>
      <c r="P2097" s="32">
        <v>0.17178697298840501</v>
      </c>
      <c r="Q2097" s="32" t="s">
        <v>242</v>
      </c>
      <c r="R2097" s="32">
        <v>-0.424986209014031</v>
      </c>
      <c r="S2097" s="32">
        <v>-1.00731947541074</v>
      </c>
      <c r="T2097" s="32">
        <v>0.92712550607287403</v>
      </c>
      <c r="U2097" s="32">
        <v>0.92394880866935802</v>
      </c>
      <c r="V2097" s="32">
        <v>0.664576635912839</v>
      </c>
      <c r="W2097" s="32" t="s">
        <v>3598</v>
      </c>
      <c r="X2097" s="32" t="s">
        <v>3598</v>
      </c>
      <c r="Y2097" s="32" t="s">
        <v>3862</v>
      </c>
      <c r="Z2097" s="32" t="s">
        <v>2960</v>
      </c>
      <c r="AA2097" s="32" t="e">
        <v>#N/A</v>
      </c>
    </row>
    <row r="2098" spans="1:27" x14ac:dyDescent="0.2">
      <c r="A2098" s="32" t="s">
        <v>4502</v>
      </c>
      <c r="B2098" s="32">
        <v>0.57399117973221303</v>
      </c>
      <c r="C2098" s="32" t="s">
        <v>242</v>
      </c>
      <c r="D2098" s="32">
        <v>0.626679103914346</v>
      </c>
      <c r="E2098" s="32">
        <v>3.7041073573040202</v>
      </c>
      <c r="F2098" s="32">
        <v>9.9190283400809695E-2</v>
      </c>
      <c r="G2098" s="32">
        <v>7.8183867968890995E-4</v>
      </c>
      <c r="H2098" s="32">
        <v>0.26543480196876801</v>
      </c>
      <c r="I2098" s="32">
        <v>3.9495925794070299</v>
      </c>
      <c r="J2098" s="32" t="s">
        <v>242</v>
      </c>
      <c r="K2098" s="32">
        <v>17.7271953141049</v>
      </c>
      <c r="L2098" s="32">
        <v>36.1601392521858</v>
      </c>
      <c r="M2098" s="32">
        <v>0</v>
      </c>
      <c r="N2098" s="32">
        <v>1.77971913076716E-284</v>
      </c>
      <c r="O2098" s="32">
        <v>1.29308907420753E-70</v>
      </c>
      <c r="P2098" s="32">
        <v>0.79116750952392001</v>
      </c>
      <c r="Q2098" s="32" t="s">
        <v>242</v>
      </c>
      <c r="R2098" s="32">
        <v>1.4424584264967999</v>
      </c>
      <c r="S2098" s="32">
        <v>6.5220969603519903</v>
      </c>
      <c r="T2098" s="32">
        <v>2.6315789473684199E-2</v>
      </c>
      <c r="U2098" s="32">
        <v>7.1883471222434603E-10</v>
      </c>
      <c r="V2098" s="32">
        <v>7.4586545805528606E-2</v>
      </c>
      <c r="W2098" s="32" t="s">
        <v>3598</v>
      </c>
      <c r="X2098" s="32" t="s">
        <v>3598</v>
      </c>
      <c r="Y2098" s="32" t="s">
        <v>3862</v>
      </c>
      <c r="Z2098" s="32" t="s">
        <v>369</v>
      </c>
      <c r="AA2098" s="32" t="e">
        <v>#N/A</v>
      </c>
    </row>
    <row r="2099" spans="1:27" x14ac:dyDescent="0.2">
      <c r="A2099" s="32" t="s">
        <v>4501</v>
      </c>
      <c r="B2099" s="32">
        <v>0.164020362620518</v>
      </c>
      <c r="C2099" s="32" t="s">
        <v>242</v>
      </c>
      <c r="D2099" s="32">
        <v>-0.51937349823965295</v>
      </c>
      <c r="E2099" s="32">
        <v>-1.21038755098407</v>
      </c>
      <c r="F2099" s="32">
        <v>0.96153846153846201</v>
      </c>
      <c r="G2099" s="32">
        <v>0.93744325476003798</v>
      </c>
      <c r="H2099" s="32">
        <v>0.69824984572668203</v>
      </c>
      <c r="I2099" s="32">
        <v>0.43899903217168801</v>
      </c>
      <c r="J2099" s="32" t="s">
        <v>242</v>
      </c>
      <c r="K2099" s="32">
        <v>-0.336485649294055</v>
      </c>
      <c r="L2099" s="32">
        <v>-0.33659939405592398</v>
      </c>
      <c r="M2099" s="32">
        <v>0.64112903225806495</v>
      </c>
      <c r="N2099" s="32">
        <v>0.96447268678212394</v>
      </c>
      <c r="O2099" s="32">
        <v>0.63174766422481399</v>
      </c>
      <c r="P2099" s="32">
        <v>0.253444531948121</v>
      </c>
      <c r="Q2099" s="32" t="s">
        <v>242</v>
      </c>
      <c r="R2099" s="32">
        <v>-0.17878704479556201</v>
      </c>
      <c r="S2099" s="32">
        <v>-1.4660309892561899E-2</v>
      </c>
      <c r="T2099" s="32">
        <v>0.50607287449392702</v>
      </c>
      <c r="U2099" s="32">
        <v>0.91659158953230002</v>
      </c>
      <c r="V2099" s="32">
        <v>0.57094754093209099</v>
      </c>
      <c r="W2099" s="32" t="s">
        <v>3598</v>
      </c>
      <c r="X2099" s="32" t="s">
        <v>3598</v>
      </c>
      <c r="Y2099" s="32" t="s">
        <v>3862</v>
      </c>
      <c r="Z2099" s="32" t="s">
        <v>369</v>
      </c>
      <c r="AA2099" s="32" t="e">
        <v>#N/A</v>
      </c>
    </row>
    <row r="2100" spans="1:27" x14ac:dyDescent="0.2">
      <c r="A2100" s="32" t="s">
        <v>4500</v>
      </c>
      <c r="B2100" s="32">
        <v>0.17589159611343999</v>
      </c>
      <c r="C2100" s="32" t="s">
        <v>242</v>
      </c>
      <c r="D2100" s="32">
        <v>-0.48618806779562601</v>
      </c>
      <c r="E2100" s="32">
        <v>-1.0680820157582001</v>
      </c>
      <c r="F2100" s="32">
        <v>0.93724696356275305</v>
      </c>
      <c r="G2100" s="32">
        <v>0.93142174922691401</v>
      </c>
      <c r="H2100" s="32">
        <v>0.68658308470881102</v>
      </c>
      <c r="I2100" s="32">
        <v>0.55006839613459502</v>
      </c>
      <c r="J2100" s="32" t="s">
        <v>242</v>
      </c>
      <c r="K2100" s="32">
        <v>0.235019290949913</v>
      </c>
      <c r="L2100" s="32">
        <v>0.81809695390234505</v>
      </c>
      <c r="M2100" s="32">
        <v>0.241935483870968</v>
      </c>
      <c r="N2100" s="32">
        <v>0.69633977643073397</v>
      </c>
      <c r="O2100" s="32">
        <v>0.40709688024983198</v>
      </c>
      <c r="P2100" s="32">
        <v>0.23154866108389399</v>
      </c>
      <c r="Q2100" s="32" t="s">
        <v>242</v>
      </c>
      <c r="R2100" s="32">
        <v>-0.24480353090271401</v>
      </c>
      <c r="S2100" s="32">
        <v>-0.28083452789850599</v>
      </c>
      <c r="T2100" s="32">
        <v>0.625506072874494</v>
      </c>
      <c r="U2100" s="32">
        <v>0.91659158953230002</v>
      </c>
      <c r="V2100" s="32">
        <v>0.59669572008548899</v>
      </c>
      <c r="W2100" s="32" t="s">
        <v>3598</v>
      </c>
      <c r="X2100" s="32" t="s">
        <v>3598</v>
      </c>
      <c r="Y2100" s="32" t="s">
        <v>3862</v>
      </c>
      <c r="Z2100" s="32" t="s">
        <v>369</v>
      </c>
      <c r="AA2100" s="32" t="e">
        <v>#N/A</v>
      </c>
    </row>
    <row r="2101" spans="1:27" x14ac:dyDescent="0.2">
      <c r="A2101" s="32" t="s">
        <v>4499</v>
      </c>
      <c r="B2101" s="32">
        <v>0.139435443761973</v>
      </c>
      <c r="C2101" s="32" t="s">
        <v>242</v>
      </c>
      <c r="D2101" s="32">
        <v>-0.58809939056067795</v>
      </c>
      <c r="E2101" s="32">
        <v>-1.5050974510745401</v>
      </c>
      <c r="F2101" s="32">
        <v>0.98785425101214597</v>
      </c>
      <c r="G2101" s="32">
        <v>0.95064333966375703</v>
      </c>
      <c r="H2101" s="32">
        <v>0.72176720891139601</v>
      </c>
      <c r="I2101" s="32">
        <v>0.34919411408684398</v>
      </c>
      <c r="J2101" s="32" t="s">
        <v>242</v>
      </c>
      <c r="K2101" s="32">
        <v>-0.798574856546864</v>
      </c>
      <c r="L2101" s="32">
        <v>-1.27022687909214</v>
      </c>
      <c r="M2101" s="32">
        <v>0.93951612903225801</v>
      </c>
      <c r="N2101" s="32">
        <v>0.97386344277898595</v>
      </c>
      <c r="O2101" s="32">
        <v>0.78773151409782005</v>
      </c>
      <c r="P2101" s="32">
        <v>0.28391514126914702</v>
      </c>
      <c r="Q2101" s="32" t="s">
        <v>242</v>
      </c>
      <c r="R2101" s="32">
        <v>-8.6917551712073896E-2</v>
      </c>
      <c r="S2101" s="32">
        <v>0.35575156632286797</v>
      </c>
      <c r="T2101" s="32">
        <v>0.38259109311740902</v>
      </c>
      <c r="U2101" s="32">
        <v>0.87206657602812498</v>
      </c>
      <c r="V2101" s="32">
        <v>0.53463147596516103</v>
      </c>
      <c r="W2101" s="32" t="s">
        <v>3598</v>
      </c>
      <c r="X2101" s="32" t="s">
        <v>3598</v>
      </c>
      <c r="Y2101" s="32" t="s">
        <v>3862</v>
      </c>
      <c r="Z2101" s="32" t="s">
        <v>369</v>
      </c>
      <c r="AA2101" s="32" t="e">
        <v>#N/A</v>
      </c>
    </row>
    <row r="2102" spans="1:27" x14ac:dyDescent="0.2">
      <c r="A2102" s="32" t="s">
        <v>4498</v>
      </c>
      <c r="B2102" s="32">
        <v>1.4342240320784401</v>
      </c>
      <c r="C2102" s="32" t="s">
        <v>242</v>
      </c>
      <c r="D2102" s="32">
        <v>3.03141636261818</v>
      </c>
      <c r="E2102" s="32">
        <v>14.0160851770469</v>
      </c>
      <c r="F2102" s="32">
        <v>1.01214574898786E-2</v>
      </c>
      <c r="G2102" s="32">
        <v>2.13203354631063E-43</v>
      </c>
      <c r="H2102" s="32">
        <v>1.2170467219505901E-3</v>
      </c>
      <c r="I2102" s="32">
        <v>0.49690309549677603</v>
      </c>
      <c r="J2102" s="32" t="s">
        <v>242</v>
      </c>
      <c r="K2102" s="32">
        <v>-3.85415802027885E-2</v>
      </c>
      <c r="L2102" s="32">
        <v>0.26538127881218299</v>
      </c>
      <c r="M2102" s="32">
        <v>0.38508064516128998</v>
      </c>
      <c r="N2102" s="32">
        <v>0.90186511467768604</v>
      </c>
      <c r="O2102" s="32">
        <v>0.51537206005570002</v>
      </c>
      <c r="P2102" s="32">
        <v>0.562277143903398</v>
      </c>
      <c r="Q2102" s="32" t="s">
        <v>242</v>
      </c>
      <c r="R2102" s="32">
        <v>0.75234942212118905</v>
      </c>
      <c r="S2102" s="32">
        <v>3.7396219240346702</v>
      </c>
      <c r="T2102" s="32">
        <v>4.6558704453441298E-2</v>
      </c>
      <c r="U2102" s="32">
        <v>1.1592296441119E-3</v>
      </c>
      <c r="V2102" s="32">
        <v>0.22592047704643101</v>
      </c>
      <c r="W2102" s="32" t="s">
        <v>3598</v>
      </c>
      <c r="X2102" s="32" t="s">
        <v>3598</v>
      </c>
      <c r="Y2102" s="32" t="s">
        <v>3862</v>
      </c>
      <c r="Z2102" s="32" t="s">
        <v>369</v>
      </c>
      <c r="AA2102" s="32" t="e">
        <v>#N/A</v>
      </c>
    </row>
    <row r="2103" spans="1:27" x14ac:dyDescent="0.2">
      <c r="A2103" s="32" t="s">
        <v>4497</v>
      </c>
      <c r="B2103" s="32">
        <v>0.18653135494996101</v>
      </c>
      <c r="C2103" s="32" t="s">
        <v>242</v>
      </c>
      <c r="D2103" s="32">
        <v>-0.45644516222299902</v>
      </c>
      <c r="E2103" s="32">
        <v>-0.94053869207511998</v>
      </c>
      <c r="F2103" s="32">
        <v>0.91093117408906898</v>
      </c>
      <c r="G2103" s="32">
        <v>0.93100504453205302</v>
      </c>
      <c r="H2103" s="32">
        <v>0.67596505199916601</v>
      </c>
      <c r="I2103" s="32">
        <v>0.42475522736015298</v>
      </c>
      <c r="J2103" s="32" t="s">
        <v>242</v>
      </c>
      <c r="K2103" s="32">
        <v>-0.40977682993304498</v>
      </c>
      <c r="L2103" s="32">
        <v>-0.48468045628657702</v>
      </c>
      <c r="M2103" s="32">
        <v>0.70362903225806495</v>
      </c>
      <c r="N2103" s="32">
        <v>0.96447268678212394</v>
      </c>
      <c r="O2103" s="32">
        <v>0.65901516779523805</v>
      </c>
      <c r="P2103" s="32">
        <v>0.21580426215336401</v>
      </c>
      <c r="Q2103" s="32" t="s">
        <v>242</v>
      </c>
      <c r="R2103" s="32">
        <v>-0.29227320679311303</v>
      </c>
      <c r="S2103" s="32">
        <v>-0.47222920223203702</v>
      </c>
      <c r="T2103" s="32">
        <v>0.69433198380566796</v>
      </c>
      <c r="U2103" s="32">
        <v>0.91659158953230002</v>
      </c>
      <c r="V2103" s="32">
        <v>0.61496112862215802</v>
      </c>
      <c r="W2103" s="32" t="s">
        <v>3598</v>
      </c>
      <c r="X2103" s="32" t="s">
        <v>3598</v>
      </c>
      <c r="Y2103" s="32" t="s">
        <v>3862</v>
      </c>
      <c r="Z2103" s="32" t="s">
        <v>369</v>
      </c>
      <c r="AA2103" s="32" t="e">
        <v>#N/A</v>
      </c>
    </row>
    <row r="2104" spans="1:27" x14ac:dyDescent="0.2">
      <c r="A2104" s="32" t="s">
        <v>4496</v>
      </c>
      <c r="B2104" s="32">
        <v>0.18411373073265</v>
      </c>
      <c r="C2104" s="32" t="s">
        <v>242</v>
      </c>
      <c r="D2104" s="32">
        <v>-0.463203507962824</v>
      </c>
      <c r="E2104" s="32">
        <v>-0.96951978392412796</v>
      </c>
      <c r="F2104" s="32">
        <v>0.92105263157894701</v>
      </c>
      <c r="G2104" s="32">
        <v>0.93100504453205302</v>
      </c>
      <c r="H2104" s="32">
        <v>0.67839074899377505</v>
      </c>
      <c r="I2104" s="32">
        <v>0.41894825830625199</v>
      </c>
      <c r="J2104" s="32" t="s">
        <v>242</v>
      </c>
      <c r="K2104" s="32">
        <v>-0.43965645995646502</v>
      </c>
      <c r="L2104" s="32">
        <v>-0.54505071249408799</v>
      </c>
      <c r="M2104" s="32">
        <v>0.72177419354838701</v>
      </c>
      <c r="N2104" s="32">
        <v>0.96447268678212394</v>
      </c>
      <c r="O2104" s="32">
        <v>0.66990702910551403</v>
      </c>
      <c r="P2104" s="32">
        <v>0.276705924484481</v>
      </c>
      <c r="Q2104" s="32" t="s">
        <v>242</v>
      </c>
      <c r="R2104" s="32">
        <v>-0.108653483690278</v>
      </c>
      <c r="S2104" s="32">
        <v>0.26811368920928802</v>
      </c>
      <c r="T2104" s="32">
        <v>0.40485829959514202</v>
      </c>
      <c r="U2104" s="32">
        <v>0.89668756338949995</v>
      </c>
      <c r="V2104" s="32">
        <v>0.54326133101315999</v>
      </c>
      <c r="W2104" s="32" t="s">
        <v>3598</v>
      </c>
      <c r="X2104" s="32" t="s">
        <v>3598</v>
      </c>
      <c r="Y2104" s="32" t="s">
        <v>3862</v>
      </c>
      <c r="Z2104" s="32" t="s">
        <v>2038</v>
      </c>
      <c r="AA2104" s="32" t="e">
        <v>#N/A</v>
      </c>
    </row>
    <row r="2105" spans="1:27" x14ac:dyDescent="0.2">
      <c r="A2105" s="32" t="s">
        <v>4495</v>
      </c>
      <c r="B2105" s="32">
        <v>0.267534929645661</v>
      </c>
      <c r="C2105" s="32" t="s">
        <v>242</v>
      </c>
      <c r="D2105" s="32">
        <v>-0.23000378227841001</v>
      </c>
      <c r="E2105" s="32">
        <v>3.0485680341843301E-2</v>
      </c>
      <c r="F2105" s="32">
        <v>0.48987854251012097</v>
      </c>
      <c r="G2105" s="32">
        <v>0.93100504453205302</v>
      </c>
      <c r="H2105" s="32">
        <v>0.59095558466464604</v>
      </c>
      <c r="I2105" s="32">
        <v>0.45957362423722198</v>
      </c>
      <c r="J2105" s="32" t="s">
        <v>242</v>
      </c>
      <c r="K2105" s="32">
        <v>-0.23061954374145899</v>
      </c>
      <c r="L2105" s="32">
        <v>-0.122702370870153</v>
      </c>
      <c r="M2105" s="32">
        <v>0.56048387096774199</v>
      </c>
      <c r="N2105" s="32">
        <v>0.95950178954328003</v>
      </c>
      <c r="O2105" s="32">
        <v>0.59119480843080796</v>
      </c>
      <c r="P2105" s="32">
        <v>0.22913072466184001</v>
      </c>
      <c r="Q2105" s="32" t="s">
        <v>242</v>
      </c>
      <c r="R2105" s="32">
        <v>-0.25209365730162903</v>
      </c>
      <c r="S2105" s="32">
        <v>-0.31022784777690698</v>
      </c>
      <c r="T2105" s="32">
        <v>0.63562753036437203</v>
      </c>
      <c r="U2105" s="32">
        <v>0.91659158953230002</v>
      </c>
      <c r="V2105" s="32">
        <v>0.599515663789565</v>
      </c>
      <c r="W2105" s="32" t="s">
        <v>3598</v>
      </c>
      <c r="X2105" s="32" t="s">
        <v>3598</v>
      </c>
      <c r="Y2105" s="32" t="s">
        <v>3862</v>
      </c>
      <c r="Z2105" s="32" t="s">
        <v>2038</v>
      </c>
      <c r="AA2105" s="32" t="e">
        <v>#N/A</v>
      </c>
    </row>
    <row r="2106" spans="1:27" x14ac:dyDescent="0.2">
      <c r="A2106" s="32" t="s">
        <v>4494</v>
      </c>
      <c r="B2106" s="32">
        <v>0.26015109780520501</v>
      </c>
      <c r="C2106" s="32" t="s">
        <v>242</v>
      </c>
      <c r="D2106" s="32">
        <v>-0.25064490925969302</v>
      </c>
      <c r="E2106" s="32">
        <v>-5.8027458810921098E-2</v>
      </c>
      <c r="F2106" s="32">
        <v>0.52024291497975705</v>
      </c>
      <c r="G2106" s="32">
        <v>0.93100504453205302</v>
      </c>
      <c r="H2106" s="32">
        <v>0.59895567141338202</v>
      </c>
      <c r="I2106" s="32">
        <v>0.47196102686685298</v>
      </c>
      <c r="J2106" s="32" t="s">
        <v>242</v>
      </c>
      <c r="K2106" s="32">
        <v>-0.16688043921224099</v>
      </c>
      <c r="L2106" s="32">
        <v>6.0792126986606897E-3</v>
      </c>
      <c r="M2106" s="32">
        <v>0.49798387096774199</v>
      </c>
      <c r="N2106" s="32">
        <v>0.95645864724621499</v>
      </c>
      <c r="O2106" s="32">
        <v>0.56626793772161499</v>
      </c>
      <c r="P2106" s="32">
        <v>0.29529173674475001</v>
      </c>
      <c r="Q2106" s="32" t="s">
        <v>242</v>
      </c>
      <c r="R2106" s="32">
        <v>-5.2616890102450901E-2</v>
      </c>
      <c r="S2106" s="32">
        <v>0.49404962366280297</v>
      </c>
      <c r="T2106" s="32">
        <v>0.33603238866396801</v>
      </c>
      <c r="U2106" s="32">
        <v>0.84250437507624598</v>
      </c>
      <c r="V2106" s="32">
        <v>0.52098142037184003</v>
      </c>
      <c r="W2106" s="32" t="s">
        <v>3598</v>
      </c>
      <c r="X2106" s="32" t="s">
        <v>3598</v>
      </c>
      <c r="Y2106" s="32" t="s">
        <v>3862</v>
      </c>
      <c r="Z2106" s="32" t="s">
        <v>2038</v>
      </c>
      <c r="AA2106" s="32" t="e">
        <v>#N/A</v>
      </c>
    </row>
    <row r="2107" spans="1:27" x14ac:dyDescent="0.2">
      <c r="A2107" s="32" t="s">
        <v>4493</v>
      </c>
      <c r="B2107" s="32">
        <v>1.27399126960191</v>
      </c>
      <c r="C2107" s="32" t="s">
        <v>242</v>
      </c>
      <c r="D2107" s="32">
        <v>2.58349381125152</v>
      </c>
      <c r="E2107" s="32">
        <v>12.0953067643793</v>
      </c>
      <c r="F2107" s="32">
        <v>1.4170040485829901E-2</v>
      </c>
      <c r="G2107" s="32">
        <v>1.5072246678243299E-32</v>
      </c>
      <c r="H2107" s="32">
        <v>4.8902610904630103E-3</v>
      </c>
      <c r="I2107" s="32">
        <v>0.39686817181541301</v>
      </c>
      <c r="J2107" s="32" t="s">
        <v>242</v>
      </c>
      <c r="K2107" s="32">
        <v>-0.55326905356727296</v>
      </c>
      <c r="L2107" s="32">
        <v>-0.77459911651744495</v>
      </c>
      <c r="M2107" s="32">
        <v>0.80241935483870996</v>
      </c>
      <c r="N2107" s="32">
        <v>0.96447268678212394</v>
      </c>
      <c r="O2107" s="32">
        <v>0.70996040579488795</v>
      </c>
      <c r="P2107" s="32">
        <v>0.23733110900679499</v>
      </c>
      <c r="Q2107" s="32" t="s">
        <v>242</v>
      </c>
      <c r="R2107" s="32">
        <v>-0.22736933541742799</v>
      </c>
      <c r="S2107" s="32">
        <v>-0.21054097512857201</v>
      </c>
      <c r="T2107" s="32">
        <v>0.60121457489878505</v>
      </c>
      <c r="U2107" s="32">
        <v>0.91659158953230002</v>
      </c>
      <c r="V2107" s="32">
        <v>0.589931718661589</v>
      </c>
      <c r="W2107" s="32" t="s">
        <v>3598</v>
      </c>
      <c r="X2107" s="32" t="s">
        <v>3598</v>
      </c>
      <c r="Y2107" s="32" t="s">
        <v>3862</v>
      </c>
      <c r="Z2107" s="32" t="s">
        <v>2038</v>
      </c>
      <c r="AA2107" s="32" t="e">
        <v>#N/A</v>
      </c>
    </row>
    <row r="2108" spans="1:27" x14ac:dyDescent="0.2">
      <c r="A2108" s="32" t="s">
        <v>4492</v>
      </c>
      <c r="B2108" s="32">
        <v>2.4429688591570198</v>
      </c>
      <c r="C2108" s="32" t="s">
        <v>242</v>
      </c>
      <c r="D2108" s="32">
        <v>5.8513113056961004</v>
      </c>
      <c r="E2108" s="32">
        <v>26.108339331539501</v>
      </c>
      <c r="F2108" s="32">
        <v>2.0242914979756699E-3</v>
      </c>
      <c r="G2108" s="32">
        <v>1.53667227431592E-148</v>
      </c>
      <c r="H2108" s="32">
        <v>2.4385619318669802E-9</v>
      </c>
      <c r="I2108" s="32">
        <v>0.50581694661855703</v>
      </c>
      <c r="J2108" s="32" t="s">
        <v>242</v>
      </c>
      <c r="K2108" s="32">
        <v>7.3244423522560703E-3</v>
      </c>
      <c r="L2108" s="32">
        <v>0.35805121919287902</v>
      </c>
      <c r="M2108" s="32">
        <v>0.35483870967741898</v>
      </c>
      <c r="N2108" s="32">
        <v>0.87807900148486595</v>
      </c>
      <c r="O2108" s="32">
        <v>0.49707799639168898</v>
      </c>
      <c r="P2108" s="32">
        <v>0.42509517995942397</v>
      </c>
      <c r="Q2108" s="32" t="s">
        <v>242</v>
      </c>
      <c r="R2108" s="32">
        <v>0.33874307264022702</v>
      </c>
      <c r="S2108" s="32">
        <v>2.0719877749419999</v>
      </c>
      <c r="T2108" s="32">
        <v>0.105263157894737</v>
      </c>
      <c r="U2108" s="32">
        <v>0.13257473483488799</v>
      </c>
      <c r="V2108" s="32">
        <v>0.367401644843728</v>
      </c>
      <c r="W2108" s="32" t="s">
        <v>3598</v>
      </c>
      <c r="X2108" s="32" t="s">
        <v>3598</v>
      </c>
      <c r="Y2108" s="32" t="s">
        <v>3862</v>
      </c>
      <c r="Z2108" s="32" t="s">
        <v>2038</v>
      </c>
      <c r="AA2108" s="32" t="e">
        <v>#N/A</v>
      </c>
    </row>
    <row r="2109" spans="1:27" x14ac:dyDescent="0.2">
      <c r="A2109" s="32" t="s">
        <v>4491</v>
      </c>
      <c r="B2109" s="32">
        <v>0.26222978760204102</v>
      </c>
      <c r="C2109" s="32" t="s">
        <v>242</v>
      </c>
      <c r="D2109" s="32">
        <v>-0.24483403748223601</v>
      </c>
      <c r="E2109" s="32">
        <v>-3.3109318309032201E-2</v>
      </c>
      <c r="F2109" s="32">
        <v>0.50607287449392702</v>
      </c>
      <c r="G2109" s="32">
        <v>0.93100504453205302</v>
      </c>
      <c r="H2109" s="32">
        <v>0.59670753113781105</v>
      </c>
      <c r="I2109" s="32">
        <v>0.37229136496700699</v>
      </c>
      <c r="J2109" s="32" t="s">
        <v>242</v>
      </c>
      <c r="K2109" s="32">
        <v>-0.67972846620941996</v>
      </c>
      <c r="L2109" s="32">
        <v>-1.03010385787716</v>
      </c>
      <c r="M2109" s="32">
        <v>0.88306451612903203</v>
      </c>
      <c r="N2109" s="32">
        <v>0.96802414816603699</v>
      </c>
      <c r="O2109" s="32">
        <v>0.75166179593821703</v>
      </c>
      <c r="P2109" s="32">
        <v>0.174402109671974</v>
      </c>
      <c r="Q2109" s="32" t="s">
        <v>242</v>
      </c>
      <c r="R2109" s="32">
        <v>-0.417101519904853</v>
      </c>
      <c r="S2109" s="32">
        <v>-0.97552891699706001</v>
      </c>
      <c r="T2109" s="32">
        <v>0.91902834008097201</v>
      </c>
      <c r="U2109" s="32">
        <v>0.92325695239069105</v>
      </c>
      <c r="V2109" s="32">
        <v>0.66169792337343802</v>
      </c>
      <c r="W2109" s="32" t="s">
        <v>3598</v>
      </c>
      <c r="X2109" s="32" t="s">
        <v>3598</v>
      </c>
      <c r="Y2109" s="32" t="s">
        <v>3862</v>
      </c>
      <c r="Z2109" s="32" t="s">
        <v>2038</v>
      </c>
      <c r="AA2109" s="32" t="e">
        <v>#N/A</v>
      </c>
    </row>
    <row r="2110" spans="1:27" x14ac:dyDescent="0.2">
      <c r="A2110" s="32" t="s">
        <v>4490</v>
      </c>
      <c r="B2110" s="32">
        <v>0.48012148917776798</v>
      </c>
      <c r="C2110" s="32" t="s">
        <v>242</v>
      </c>
      <c r="D2110" s="32">
        <v>0.364271150389198</v>
      </c>
      <c r="E2110" s="32">
        <v>2.5788513707377501</v>
      </c>
      <c r="F2110" s="32">
        <v>0.12753036437247001</v>
      </c>
      <c r="G2110" s="32">
        <v>2.8631208723088001E-2</v>
      </c>
      <c r="H2110" s="32">
        <v>0.35782777038211699</v>
      </c>
      <c r="I2110" s="32">
        <v>5.8500065697996302</v>
      </c>
      <c r="J2110" s="32" t="s">
        <v>242</v>
      </c>
      <c r="K2110" s="32">
        <v>27.505733204902899</v>
      </c>
      <c r="L2110" s="32">
        <v>55.917172299102198</v>
      </c>
      <c r="M2110" s="32">
        <v>0</v>
      </c>
      <c r="N2110" s="32">
        <v>0</v>
      </c>
      <c r="O2110" s="32">
        <v>7.4960824238604707E-167</v>
      </c>
      <c r="P2110" s="32">
        <v>0.46874274363928897</v>
      </c>
      <c r="Q2110" s="32" t="s">
        <v>242</v>
      </c>
      <c r="R2110" s="32">
        <v>0.47034134517071502</v>
      </c>
      <c r="S2110" s="32">
        <v>2.6025835298399702</v>
      </c>
      <c r="T2110" s="32">
        <v>7.69230769230769E-2</v>
      </c>
      <c r="U2110" s="32">
        <v>3.9740509083789899E-2</v>
      </c>
      <c r="V2110" s="32">
        <v>0.31905558142610102</v>
      </c>
      <c r="W2110" s="32" t="s">
        <v>3598</v>
      </c>
      <c r="X2110" s="32" t="s">
        <v>3598</v>
      </c>
      <c r="Y2110" s="32" t="s">
        <v>3862</v>
      </c>
      <c r="Z2110" s="32" t="s">
        <v>2038</v>
      </c>
      <c r="AA2110" s="32" t="e">
        <v>#N/A</v>
      </c>
    </row>
    <row r="2111" spans="1:27" x14ac:dyDescent="0.2">
      <c r="A2111" s="32" t="s">
        <v>4489</v>
      </c>
      <c r="B2111" s="32">
        <v>0.39487173823152999</v>
      </c>
      <c r="C2111" s="32" t="s">
        <v>242</v>
      </c>
      <c r="D2111" s="32">
        <v>0.125959800344256</v>
      </c>
      <c r="E2111" s="32">
        <v>1.55692627394734</v>
      </c>
      <c r="F2111" s="32">
        <v>0.19028340080971701</v>
      </c>
      <c r="G2111" s="32">
        <v>0.26217888171909698</v>
      </c>
      <c r="H2111" s="32">
        <v>0.44988187286987102</v>
      </c>
      <c r="I2111" s="32">
        <v>0.47565245727477801</v>
      </c>
      <c r="J2111" s="32" t="s">
        <v>242</v>
      </c>
      <c r="K2111" s="32">
        <v>-0.14788626620698</v>
      </c>
      <c r="L2111" s="32">
        <v>4.4455962674434801E-2</v>
      </c>
      <c r="M2111" s="32">
        <v>0.47580645161290303</v>
      </c>
      <c r="N2111" s="32">
        <v>0.95093457684927896</v>
      </c>
      <c r="O2111" s="32">
        <v>0.55878373649874002</v>
      </c>
      <c r="P2111" s="32">
        <v>0.34547246285553701</v>
      </c>
      <c r="Q2111" s="32" t="s">
        <v>242</v>
      </c>
      <c r="R2111" s="32">
        <v>9.8678997084754597E-2</v>
      </c>
      <c r="S2111" s="32">
        <v>1.10406489157945</v>
      </c>
      <c r="T2111" s="32">
        <v>0.20040485829959501</v>
      </c>
      <c r="U2111" s="32">
        <v>0.55815925589427795</v>
      </c>
      <c r="V2111" s="32">
        <v>0.460696572679479</v>
      </c>
      <c r="W2111" s="32" t="s">
        <v>3598</v>
      </c>
      <c r="X2111" s="32" t="s">
        <v>3598</v>
      </c>
      <c r="Y2111" s="32" t="s">
        <v>3862</v>
      </c>
      <c r="Z2111" s="32" t="s">
        <v>2038</v>
      </c>
      <c r="AA2111" s="32" t="e">
        <v>#N/A</v>
      </c>
    </row>
    <row r="2112" spans="1:27" x14ac:dyDescent="0.2">
      <c r="A2112" s="32" t="s">
        <v>4488</v>
      </c>
      <c r="B2112" s="32">
        <v>0.17672797419098801</v>
      </c>
      <c r="C2112" s="32" t="s">
        <v>242</v>
      </c>
      <c r="D2112" s="32">
        <v>-0.48385001534859701</v>
      </c>
      <c r="E2112" s="32">
        <v>-1.05805599529052</v>
      </c>
      <c r="F2112" s="32">
        <v>0.93522267206477705</v>
      </c>
      <c r="G2112" s="32">
        <v>0.93132005512159799</v>
      </c>
      <c r="H2112" s="32">
        <v>0.68575384179584198</v>
      </c>
      <c r="I2112" s="32">
        <v>0.57585533510277298</v>
      </c>
      <c r="J2112" s="32" t="s">
        <v>242</v>
      </c>
      <c r="K2112" s="32">
        <v>0.36770541148090902</v>
      </c>
      <c r="L2112" s="32">
        <v>1.0861824384066201</v>
      </c>
      <c r="M2112" s="32">
        <v>0.1875</v>
      </c>
      <c r="N2112" s="32">
        <v>0.54975323466133996</v>
      </c>
      <c r="O2112" s="32">
        <v>0.35654645252871198</v>
      </c>
      <c r="P2112" s="32">
        <v>0.20493903994590901</v>
      </c>
      <c r="Q2112" s="32" t="s">
        <v>242</v>
      </c>
      <c r="R2112" s="32">
        <v>-0.32503206782939498</v>
      </c>
      <c r="S2112" s="32">
        <v>-0.60431081901099104</v>
      </c>
      <c r="T2112" s="32">
        <v>0.75910931174089102</v>
      </c>
      <c r="U2112" s="32">
        <v>0.91659158953230002</v>
      </c>
      <c r="V2112" s="32">
        <v>0.62742159919265605</v>
      </c>
      <c r="W2112" s="32" t="s">
        <v>3598</v>
      </c>
      <c r="X2112" s="32" t="s">
        <v>3598</v>
      </c>
      <c r="Y2112" s="32" t="s">
        <v>3862</v>
      </c>
      <c r="Z2112" s="32" t="s">
        <v>2038</v>
      </c>
      <c r="AA2112" s="32" t="e">
        <v>#N/A</v>
      </c>
    </row>
    <row r="2113" spans="1:27" x14ac:dyDescent="0.2">
      <c r="A2113" s="32" t="s">
        <v>4487</v>
      </c>
      <c r="B2113" s="32">
        <v>0.28187590953158198</v>
      </c>
      <c r="C2113" s="32" t="s">
        <v>242</v>
      </c>
      <c r="D2113" s="32">
        <v>-0.189914301199029</v>
      </c>
      <c r="E2113" s="32">
        <v>0.20239711815039499</v>
      </c>
      <c r="F2113" s="32">
        <v>0.39878542510121501</v>
      </c>
      <c r="G2113" s="32">
        <v>0.93100504453205302</v>
      </c>
      <c r="H2113" s="32">
        <v>0.57531185715952604</v>
      </c>
      <c r="I2113" s="32">
        <v>0.57010611839026604</v>
      </c>
      <c r="J2113" s="32" t="s">
        <v>242</v>
      </c>
      <c r="K2113" s="32">
        <v>0.33812294484475802</v>
      </c>
      <c r="L2113" s="32">
        <v>1.0264125855444901</v>
      </c>
      <c r="M2113" s="32">
        <v>0.20564516129032301</v>
      </c>
      <c r="N2113" s="32">
        <v>0.58312730080375497</v>
      </c>
      <c r="O2113" s="32">
        <v>0.367635270150864</v>
      </c>
      <c r="P2113" s="32">
        <v>0.28321198131386799</v>
      </c>
      <c r="Q2113" s="32" t="s">
        <v>242</v>
      </c>
      <c r="R2113" s="32">
        <v>-8.90375929612503E-2</v>
      </c>
      <c r="S2113" s="32">
        <v>0.34720369661765599</v>
      </c>
      <c r="T2113" s="32">
        <v>0.38866396761133598</v>
      </c>
      <c r="U2113" s="32">
        <v>0.87551787297728201</v>
      </c>
      <c r="V2113" s="32">
        <v>0.535473983056313</v>
      </c>
      <c r="W2113" s="32" t="s">
        <v>3598</v>
      </c>
      <c r="X2113" s="32" t="s">
        <v>3598</v>
      </c>
      <c r="Y2113" s="32" t="s">
        <v>3862</v>
      </c>
      <c r="Z2113" s="32" t="s">
        <v>1880</v>
      </c>
      <c r="AA2113" s="32" t="s">
        <v>4486</v>
      </c>
    </row>
    <row r="2114" spans="1:27" x14ac:dyDescent="0.2">
      <c r="A2114" s="32" t="s">
        <v>4485</v>
      </c>
      <c r="B2114" s="32">
        <v>0.22108780825751501</v>
      </c>
      <c r="C2114" s="32" t="s">
        <v>242</v>
      </c>
      <c r="D2114" s="32">
        <v>-0.35984435167421802</v>
      </c>
      <c r="E2114" s="32">
        <v>-0.52629575882213697</v>
      </c>
      <c r="F2114" s="32">
        <v>0.71052631578947401</v>
      </c>
      <c r="G2114" s="32">
        <v>0.93100504453205302</v>
      </c>
      <c r="H2114" s="32">
        <v>0.64051823302794597</v>
      </c>
      <c r="I2114" s="32">
        <v>0.48396501645930001</v>
      </c>
      <c r="J2114" s="32" t="s">
        <v>242</v>
      </c>
      <c r="K2114" s="32">
        <v>-0.105114177932386</v>
      </c>
      <c r="L2114" s="32">
        <v>0.13087476791545199</v>
      </c>
      <c r="M2114" s="32">
        <v>0.4375</v>
      </c>
      <c r="N2114" s="32">
        <v>0.93472779561712105</v>
      </c>
      <c r="O2114" s="32">
        <v>0.54185739536698996</v>
      </c>
      <c r="P2114" s="32">
        <v>0.27280292491725699</v>
      </c>
      <c r="Q2114" s="32" t="s">
        <v>242</v>
      </c>
      <c r="R2114" s="32">
        <v>-0.12042110500589299</v>
      </c>
      <c r="S2114" s="32">
        <v>0.22066739834809301</v>
      </c>
      <c r="T2114" s="32">
        <v>0.42105263157894701</v>
      </c>
      <c r="U2114" s="32">
        <v>0.90470522877187598</v>
      </c>
      <c r="V2114" s="32">
        <v>0.54792521316144704</v>
      </c>
      <c r="W2114" s="32" t="s">
        <v>3598</v>
      </c>
      <c r="X2114" s="32" t="s">
        <v>3598</v>
      </c>
      <c r="Y2114" s="32" t="s">
        <v>3862</v>
      </c>
      <c r="Z2114" s="32" t="s">
        <v>4484</v>
      </c>
      <c r="AA2114" s="32" t="e">
        <v>#N/A</v>
      </c>
    </row>
    <row r="2115" spans="1:27" x14ac:dyDescent="0.2">
      <c r="A2115" s="32" t="s">
        <v>4483</v>
      </c>
      <c r="B2115" s="32">
        <v>0.223141396191844</v>
      </c>
      <c r="C2115" s="32" t="s">
        <v>242</v>
      </c>
      <c r="D2115" s="32">
        <v>-0.35410365087880502</v>
      </c>
      <c r="E2115" s="32">
        <v>-0.50167852504417598</v>
      </c>
      <c r="F2115" s="32">
        <v>0.70040485829959498</v>
      </c>
      <c r="G2115" s="32">
        <v>0.93100504453205302</v>
      </c>
      <c r="H2115" s="32">
        <v>0.63836939693700601</v>
      </c>
      <c r="I2115" s="32">
        <v>0.42645822560949398</v>
      </c>
      <c r="J2115" s="32" t="s">
        <v>242</v>
      </c>
      <c r="K2115" s="32">
        <v>-0.40101409034402502</v>
      </c>
      <c r="L2115" s="32">
        <v>-0.46697579148134899</v>
      </c>
      <c r="M2115" s="32">
        <v>0.69153225806451601</v>
      </c>
      <c r="N2115" s="32">
        <v>0.96447268678212394</v>
      </c>
      <c r="O2115" s="32">
        <v>0.65579512500557702</v>
      </c>
      <c r="P2115" s="32">
        <v>0.23010702219269599</v>
      </c>
      <c r="Q2115" s="32" t="s">
        <v>242</v>
      </c>
      <c r="R2115" s="32">
        <v>-0.249150100830099</v>
      </c>
      <c r="S2115" s="32">
        <v>-0.298359617760938</v>
      </c>
      <c r="T2115" s="32">
        <v>0.63157894736842102</v>
      </c>
      <c r="U2115" s="32">
        <v>0.91659158953230002</v>
      </c>
      <c r="V2115" s="32">
        <v>0.59837766189584196</v>
      </c>
      <c r="W2115" s="32" t="s">
        <v>3598</v>
      </c>
      <c r="X2115" s="32" t="s">
        <v>3598</v>
      </c>
      <c r="Y2115" s="32" t="s">
        <v>3862</v>
      </c>
      <c r="Z2115" s="32" t="s">
        <v>366</v>
      </c>
      <c r="AA2115" s="32" t="e">
        <v>#N/A</v>
      </c>
    </row>
    <row r="2116" spans="1:27" x14ac:dyDescent="0.2">
      <c r="A2116" s="32" t="s">
        <v>4482</v>
      </c>
      <c r="B2116" s="32">
        <v>0.19956204846834899</v>
      </c>
      <c r="C2116" s="32" t="s">
        <v>242</v>
      </c>
      <c r="D2116" s="32">
        <v>-0.42001852015166602</v>
      </c>
      <c r="E2116" s="32">
        <v>-0.78433421537908199</v>
      </c>
      <c r="F2116" s="32">
        <v>0.84817813765182204</v>
      </c>
      <c r="G2116" s="32">
        <v>0.93100504453205302</v>
      </c>
      <c r="H2116" s="32">
        <v>0.66276403784553595</v>
      </c>
      <c r="I2116" s="32">
        <v>0.38845161087817198</v>
      </c>
      <c r="J2116" s="32" t="s">
        <v>242</v>
      </c>
      <c r="K2116" s="32">
        <v>-0.59657628054576095</v>
      </c>
      <c r="L2116" s="32">
        <v>-0.86209914199563698</v>
      </c>
      <c r="M2116" s="32">
        <v>0.83467741935483897</v>
      </c>
      <c r="N2116" s="32">
        <v>0.96447268678212394</v>
      </c>
      <c r="O2116" s="32">
        <v>0.72460484432072403</v>
      </c>
      <c r="P2116" s="32">
        <v>0.57939726740724395</v>
      </c>
      <c r="Q2116" s="32" t="s">
        <v>242</v>
      </c>
      <c r="R2116" s="32">
        <v>0.80396693495969396</v>
      </c>
      <c r="S2116" s="32">
        <v>3.94774040966416</v>
      </c>
      <c r="T2116" s="32">
        <v>4.4534412955465598E-2</v>
      </c>
      <c r="U2116" s="32">
        <v>5.2296158971919596E-4</v>
      </c>
      <c r="V2116" s="32">
        <v>0.210708035615537</v>
      </c>
      <c r="W2116" s="32" t="s">
        <v>3598</v>
      </c>
      <c r="X2116" s="32" t="s">
        <v>3598</v>
      </c>
      <c r="Y2116" s="32" t="s">
        <v>3862</v>
      </c>
      <c r="Z2116" s="32" t="s">
        <v>366</v>
      </c>
      <c r="AA2116" s="32" t="e">
        <v>#N/A</v>
      </c>
    </row>
    <row r="2117" spans="1:27" x14ac:dyDescent="0.2">
      <c r="A2117" s="32" t="s">
        <v>4481</v>
      </c>
      <c r="B2117" s="32">
        <v>0.25040263122739598</v>
      </c>
      <c r="C2117" s="32" t="s">
        <v>242</v>
      </c>
      <c r="D2117" s="32">
        <v>-0.27789625258022099</v>
      </c>
      <c r="E2117" s="32">
        <v>-0.17488648233308199</v>
      </c>
      <c r="F2117" s="32">
        <v>0.56072874493927105</v>
      </c>
      <c r="G2117" s="32">
        <v>0.93100504453205302</v>
      </c>
      <c r="H2117" s="32">
        <v>0.60945399967277802</v>
      </c>
      <c r="I2117" s="32">
        <v>0.42532226860128203</v>
      </c>
      <c r="J2117" s="32" t="s">
        <v>242</v>
      </c>
      <c r="K2117" s="32">
        <v>-0.40685913184722899</v>
      </c>
      <c r="L2117" s="32">
        <v>-0.47878539731700998</v>
      </c>
      <c r="M2117" s="32">
        <v>0.69556451612903203</v>
      </c>
      <c r="N2117" s="32">
        <v>0.96447268678212394</v>
      </c>
      <c r="O2117" s="32">
        <v>0.657944273206852</v>
      </c>
      <c r="P2117" s="32">
        <v>0.25113240623717098</v>
      </c>
      <c r="Q2117" s="32" t="s">
        <v>242</v>
      </c>
      <c r="R2117" s="32">
        <v>-0.18575814979620001</v>
      </c>
      <c r="S2117" s="32">
        <v>-4.2767356050249603E-2</v>
      </c>
      <c r="T2117" s="32">
        <v>0.51619433198380604</v>
      </c>
      <c r="U2117" s="32">
        <v>0.91659158953230002</v>
      </c>
      <c r="V2117" s="32">
        <v>0.57368278756464197</v>
      </c>
      <c r="W2117" s="32" t="s">
        <v>3598</v>
      </c>
      <c r="X2117" s="32" t="s">
        <v>3598</v>
      </c>
      <c r="Y2117" s="32" t="s">
        <v>3862</v>
      </c>
      <c r="Z2117" s="32" t="s">
        <v>366</v>
      </c>
      <c r="AA2117" s="32" t="e">
        <v>#N/A</v>
      </c>
    </row>
    <row r="2118" spans="1:27" x14ac:dyDescent="0.2">
      <c r="A2118" s="32" t="s">
        <v>4480</v>
      </c>
      <c r="B2118" s="32">
        <v>0.25567259564000699</v>
      </c>
      <c r="C2118" s="32" t="s">
        <v>242</v>
      </c>
      <c r="D2118" s="32">
        <v>-0.26316433465766798</v>
      </c>
      <c r="E2118" s="32">
        <v>-0.11171317293730899</v>
      </c>
      <c r="F2118" s="32">
        <v>0.53441295546558698</v>
      </c>
      <c r="G2118" s="32">
        <v>0.93100504453205302</v>
      </c>
      <c r="H2118" s="32">
        <v>0.60378804051511503</v>
      </c>
      <c r="I2118" s="32">
        <v>0.45028033307584597</v>
      </c>
      <c r="J2118" s="32" t="s">
        <v>242</v>
      </c>
      <c r="K2118" s="32">
        <v>-0.27843796657519299</v>
      </c>
      <c r="L2118" s="32">
        <v>-0.219317035631695</v>
      </c>
      <c r="M2118" s="32">
        <v>0.594758064516129</v>
      </c>
      <c r="N2118" s="32">
        <v>0.95950178954328003</v>
      </c>
      <c r="O2118" s="32">
        <v>0.60966191089299304</v>
      </c>
      <c r="P2118" s="32">
        <v>0.27293309205692701</v>
      </c>
      <c r="Q2118" s="32" t="s">
        <v>242</v>
      </c>
      <c r="R2118" s="32">
        <v>-0.120028648491106</v>
      </c>
      <c r="S2118" s="32">
        <v>0.222249757726558</v>
      </c>
      <c r="T2118" s="32">
        <v>0.41902834008097201</v>
      </c>
      <c r="U2118" s="32">
        <v>0.90449425011532802</v>
      </c>
      <c r="V2118" s="32">
        <v>0.54776977310150199</v>
      </c>
      <c r="W2118" s="32" t="s">
        <v>3598</v>
      </c>
      <c r="X2118" s="32" t="s">
        <v>3598</v>
      </c>
      <c r="Y2118" s="32" t="s">
        <v>3862</v>
      </c>
      <c r="Z2118" s="32" t="s">
        <v>366</v>
      </c>
      <c r="AA2118" s="32" t="e">
        <v>#N/A</v>
      </c>
    </row>
    <row r="2119" spans="1:27" x14ac:dyDescent="0.2">
      <c r="A2119" s="32" t="s">
        <v>4479</v>
      </c>
      <c r="B2119" s="32">
        <v>0.69273596269326199</v>
      </c>
      <c r="C2119" s="32" t="s">
        <v>242</v>
      </c>
      <c r="D2119" s="32">
        <v>0.95862411517997903</v>
      </c>
      <c r="E2119" s="32">
        <v>5.1275516779490697</v>
      </c>
      <c r="F2119" s="32">
        <v>8.7044534412955496E-2</v>
      </c>
      <c r="G2119" s="32">
        <v>1.4130088095815101E-6</v>
      </c>
      <c r="H2119" s="32">
        <v>0.16887406974840499</v>
      </c>
      <c r="I2119" s="32">
        <v>1.9932043236921699</v>
      </c>
      <c r="J2119" s="32" t="s">
        <v>242</v>
      </c>
      <c r="K2119" s="32">
        <v>7.6606430868884203</v>
      </c>
      <c r="L2119" s="32">
        <v>15.821188046731599</v>
      </c>
      <c r="M2119" s="32">
        <v>4.0322580645161298E-3</v>
      </c>
      <c r="N2119" s="32">
        <v>5.6675994001225999E-55</v>
      </c>
      <c r="O2119" s="32">
        <v>9.2502170022616504E-15</v>
      </c>
      <c r="P2119" s="32">
        <v>0.68952926686036398</v>
      </c>
      <c r="Q2119" s="32" t="s">
        <v>242</v>
      </c>
      <c r="R2119" s="32">
        <v>1.1360171035477999</v>
      </c>
      <c r="S2119" s="32">
        <v>5.2865452927236101</v>
      </c>
      <c r="T2119" s="32">
        <v>3.2388663967611302E-2</v>
      </c>
      <c r="U2119" s="32">
        <v>1.08558788514777E-6</v>
      </c>
      <c r="V2119" s="32">
        <v>0.12797470312909701</v>
      </c>
      <c r="W2119" s="32" t="s">
        <v>3598</v>
      </c>
      <c r="X2119" s="32" t="s">
        <v>3598</v>
      </c>
      <c r="Y2119" s="32" t="s">
        <v>3862</v>
      </c>
      <c r="Z2119" s="32" t="s">
        <v>366</v>
      </c>
      <c r="AA2119" s="32" t="e">
        <v>#N/A</v>
      </c>
    </row>
    <row r="2120" spans="1:27" x14ac:dyDescent="0.2">
      <c r="A2120" s="32" t="s">
        <v>4478</v>
      </c>
      <c r="B2120" s="32">
        <v>0.31544813692843399</v>
      </c>
      <c r="C2120" s="32" t="s">
        <v>242</v>
      </c>
      <c r="D2120" s="32">
        <v>-9.6064844207593397E-2</v>
      </c>
      <c r="E2120" s="32">
        <v>0.60484171594908998</v>
      </c>
      <c r="F2120" s="32">
        <v>0.29757085020242902</v>
      </c>
      <c r="G2120" s="32">
        <v>0.78286112083803405</v>
      </c>
      <c r="H2120" s="32">
        <v>0.53826546380347196</v>
      </c>
      <c r="I2120" s="32">
        <v>0.36977274491338502</v>
      </c>
      <c r="J2120" s="32" t="s">
        <v>242</v>
      </c>
      <c r="K2120" s="32">
        <v>-0.69268796963939405</v>
      </c>
      <c r="L2120" s="32">
        <v>-1.05628786824732</v>
      </c>
      <c r="M2120" s="32">
        <v>0.88709677419354804</v>
      </c>
      <c r="N2120" s="32">
        <v>0.96806862358364099</v>
      </c>
      <c r="O2120" s="32">
        <v>0.75574730476160901</v>
      </c>
      <c r="P2120" s="32">
        <v>0.77174737261293702</v>
      </c>
      <c r="Q2120" s="32" t="s">
        <v>242</v>
      </c>
      <c r="R2120" s="32">
        <v>1.38390632749454</v>
      </c>
      <c r="S2120" s="32">
        <v>6.2860186701619201</v>
      </c>
      <c r="T2120" s="32">
        <v>2.6315789473684199E-2</v>
      </c>
      <c r="U2120" s="32">
        <v>3.30438851091148E-9</v>
      </c>
      <c r="V2120" s="32">
        <v>8.3193569522997807E-2</v>
      </c>
      <c r="W2120" s="32" t="s">
        <v>3598</v>
      </c>
      <c r="X2120" s="32" t="s">
        <v>3598</v>
      </c>
      <c r="Y2120" s="32" t="s">
        <v>3862</v>
      </c>
      <c r="Z2120" s="32" t="s">
        <v>4477</v>
      </c>
      <c r="AA2120" s="32" t="e">
        <v>#N/A</v>
      </c>
    </row>
    <row r="2121" spans="1:27" x14ac:dyDescent="0.2">
      <c r="A2121" s="32" t="s">
        <v>4476</v>
      </c>
      <c r="B2121" s="32">
        <v>0.32142868816939102</v>
      </c>
      <c r="C2121" s="32" t="s">
        <v>242</v>
      </c>
      <c r="D2121" s="32">
        <v>-7.9346516887854698E-2</v>
      </c>
      <c r="E2121" s="32">
        <v>0.67653313249796898</v>
      </c>
      <c r="F2121" s="32">
        <v>0.28340080971659898</v>
      </c>
      <c r="G2121" s="32">
        <v>0.74489531731745395</v>
      </c>
      <c r="H2121" s="32">
        <v>0.53162149610976495</v>
      </c>
      <c r="I2121" s="32">
        <v>0.48056105815608402</v>
      </c>
      <c r="J2121" s="32" t="s">
        <v>242</v>
      </c>
      <c r="K2121" s="32">
        <v>-0.122629169621019</v>
      </c>
      <c r="L2121" s="32">
        <v>9.5486627738131505E-2</v>
      </c>
      <c r="M2121" s="32">
        <v>0.45766129032258102</v>
      </c>
      <c r="N2121" s="32">
        <v>0.93907041963106697</v>
      </c>
      <c r="O2121" s="32">
        <v>0.54879962262368798</v>
      </c>
      <c r="P2121" s="32">
        <v>0.61798154511943504</v>
      </c>
      <c r="Q2121" s="32" t="s">
        <v>242</v>
      </c>
      <c r="R2121" s="32">
        <v>0.92029929960215096</v>
      </c>
      <c r="S2121" s="32">
        <v>4.4167850076639601</v>
      </c>
      <c r="T2121" s="32">
        <v>3.8461538461538401E-2</v>
      </c>
      <c r="U2121" s="32">
        <v>7.6021145855089097E-5</v>
      </c>
      <c r="V2121" s="32">
        <v>0.17870818749534201</v>
      </c>
      <c r="W2121" s="32" t="s">
        <v>3598</v>
      </c>
      <c r="X2121" s="32" t="s">
        <v>3598</v>
      </c>
      <c r="Y2121" s="32" t="s">
        <v>3862</v>
      </c>
      <c r="Z2121" s="32" t="s">
        <v>364</v>
      </c>
      <c r="AA2121" s="32" t="e">
        <v>#N/A</v>
      </c>
    </row>
    <row r="2122" spans="1:27" x14ac:dyDescent="0.2">
      <c r="A2122" s="32" t="s">
        <v>4475</v>
      </c>
      <c r="B2122" s="32">
        <v>0.109367849441003</v>
      </c>
      <c r="C2122" s="32" t="s">
        <v>242</v>
      </c>
      <c r="D2122" s="32">
        <v>-0.67215182374318305</v>
      </c>
      <c r="E2122" s="32">
        <v>-1.8655305185692399</v>
      </c>
      <c r="F2122" s="32">
        <v>0.99595141700404899</v>
      </c>
      <c r="G2122" s="32">
        <v>0.97324247579940604</v>
      </c>
      <c r="H2122" s="32">
        <v>0.74925647634176396</v>
      </c>
      <c r="I2122" s="32">
        <v>0.92307729351419499</v>
      </c>
      <c r="J2122" s="32" t="s">
        <v>242</v>
      </c>
      <c r="K2122" s="32">
        <v>2.1543282705042599</v>
      </c>
      <c r="L2122" s="32">
        <v>4.6959620662298702</v>
      </c>
      <c r="M2122" s="32">
        <v>2.4193548387096801E-2</v>
      </c>
      <c r="N2122" s="32">
        <v>1.9258633981880802E-5</v>
      </c>
      <c r="O2122" s="32">
        <v>1.56072186755695E-2</v>
      </c>
      <c r="P2122" s="32">
        <v>3.4783199080357603E-2</v>
      </c>
      <c r="Q2122" s="32" t="s">
        <v>242</v>
      </c>
      <c r="R2122" s="32">
        <v>-0.83805531199294303</v>
      </c>
      <c r="S2122" s="32">
        <v>-2.6727874812263002</v>
      </c>
      <c r="T2122" s="32">
        <v>1</v>
      </c>
      <c r="U2122" s="32">
        <v>0.996943234611255</v>
      </c>
      <c r="V2122" s="32">
        <v>0.79900018030712305</v>
      </c>
      <c r="W2122" s="32" t="s">
        <v>3598</v>
      </c>
      <c r="X2122" s="32" t="s">
        <v>3598</v>
      </c>
      <c r="Y2122" s="32" t="s">
        <v>3862</v>
      </c>
      <c r="Z2122" s="32" t="s">
        <v>2956</v>
      </c>
      <c r="AA2122" s="32" t="e">
        <v>#N/A</v>
      </c>
    </row>
    <row r="2123" spans="1:27" x14ac:dyDescent="0.2">
      <c r="A2123" s="32" t="s">
        <v>4474</v>
      </c>
      <c r="B2123" s="32">
        <v>0.31768307965534898</v>
      </c>
      <c r="C2123" s="32" t="s">
        <v>242</v>
      </c>
      <c r="D2123" s="32">
        <v>-8.98171752981545E-2</v>
      </c>
      <c r="E2123" s="32">
        <v>0.63163292691654405</v>
      </c>
      <c r="F2123" s="32">
        <v>0.291497975708502</v>
      </c>
      <c r="G2123" s="32">
        <v>0.76783614921115095</v>
      </c>
      <c r="H2123" s="32">
        <v>0.53578375027994896</v>
      </c>
      <c r="I2123" s="32">
        <v>0.464175103733377</v>
      </c>
      <c r="J2123" s="32" t="s">
        <v>242</v>
      </c>
      <c r="K2123" s="32">
        <v>-0.20694273340731301</v>
      </c>
      <c r="L2123" s="32">
        <v>-7.4864592928167398E-2</v>
      </c>
      <c r="M2123" s="32">
        <v>0.54233870967741904</v>
      </c>
      <c r="N2123" s="32">
        <v>0.95950178954328003</v>
      </c>
      <c r="O2123" s="32">
        <v>0.58197270881250196</v>
      </c>
      <c r="P2123" s="32">
        <v>0.207557650943268</v>
      </c>
      <c r="Q2123" s="32" t="s">
        <v>242</v>
      </c>
      <c r="R2123" s="32">
        <v>-0.31713690359504498</v>
      </c>
      <c r="S2123" s="32">
        <v>-0.57247802556761196</v>
      </c>
      <c r="T2123" s="32">
        <v>0.751012145748988</v>
      </c>
      <c r="U2123" s="32">
        <v>0.91659158953230002</v>
      </c>
      <c r="V2123" s="32">
        <v>0.62443013799272495</v>
      </c>
      <c r="W2123" s="32" t="s">
        <v>3598</v>
      </c>
      <c r="X2123" s="32" t="s">
        <v>3598</v>
      </c>
      <c r="Y2123" s="32" t="s">
        <v>3862</v>
      </c>
      <c r="Z2123" s="32" t="s">
        <v>362</v>
      </c>
      <c r="AA2123" s="32" t="e">
        <v>#N/A</v>
      </c>
    </row>
    <row r="2124" spans="1:27" x14ac:dyDescent="0.2">
      <c r="A2124" s="32" t="s">
        <v>4473</v>
      </c>
      <c r="B2124" s="32">
        <v>0.93285521571276597</v>
      </c>
      <c r="C2124" s="32" t="s">
        <v>242</v>
      </c>
      <c r="D2124" s="32">
        <v>1.62986529446446</v>
      </c>
      <c r="E2124" s="32">
        <v>8.0059634992099493</v>
      </c>
      <c r="F2124" s="32">
        <v>4.4534412955465598E-2</v>
      </c>
      <c r="G2124" s="32">
        <v>9.0191664219051204E-15</v>
      </c>
      <c r="H2124" s="32">
        <v>5.1564985037631302E-2</v>
      </c>
      <c r="I2124" s="32">
        <v>0.344399060509883</v>
      </c>
      <c r="J2124" s="32" t="s">
        <v>242</v>
      </c>
      <c r="K2124" s="32">
        <v>-0.82324769800549602</v>
      </c>
      <c r="L2124" s="32">
        <v>-1.3200770867104299</v>
      </c>
      <c r="M2124" s="32">
        <v>0.94354838709677402</v>
      </c>
      <c r="N2124" s="32">
        <v>0.974223139958868</v>
      </c>
      <c r="O2124" s="32">
        <v>0.79481642525899898</v>
      </c>
      <c r="P2124" s="32">
        <v>0.32577255719684101</v>
      </c>
      <c r="Q2124" s="32" t="s">
        <v>242</v>
      </c>
      <c r="R2124" s="32">
        <v>3.9283389744271903E-2</v>
      </c>
      <c r="S2124" s="32">
        <v>0.864585630123753</v>
      </c>
      <c r="T2124" s="32">
        <v>0.25506072874493901</v>
      </c>
      <c r="U2124" s="32">
        <v>0.68298048045758697</v>
      </c>
      <c r="V2124" s="32">
        <v>0.48433222472899601</v>
      </c>
      <c r="W2124" s="32" t="s">
        <v>3598</v>
      </c>
      <c r="X2124" s="32" t="s">
        <v>3598</v>
      </c>
      <c r="Y2124" s="32" t="s">
        <v>3862</v>
      </c>
      <c r="Z2124" s="32" t="s">
        <v>362</v>
      </c>
      <c r="AA2124" s="32" t="e">
        <v>#N/A</v>
      </c>
    </row>
    <row r="2125" spans="1:27" x14ac:dyDescent="0.2">
      <c r="A2125" s="32" t="s">
        <v>4472</v>
      </c>
      <c r="B2125" s="32">
        <v>0.40172983818142599</v>
      </c>
      <c r="C2125" s="32" t="s">
        <v>242</v>
      </c>
      <c r="D2125" s="32">
        <v>0.14513127052055599</v>
      </c>
      <c r="E2125" s="32">
        <v>1.6391372408686999</v>
      </c>
      <c r="F2125" s="32">
        <v>0.18421052631578899</v>
      </c>
      <c r="G2125" s="32">
        <v>0.22784664965703999</v>
      </c>
      <c r="H2125" s="32">
        <v>0.44230361467687601</v>
      </c>
      <c r="I2125" s="32">
        <v>0.43688755517404299</v>
      </c>
      <c r="J2125" s="32" t="s">
        <v>242</v>
      </c>
      <c r="K2125" s="32">
        <v>-0.34735020719112297</v>
      </c>
      <c r="L2125" s="32">
        <v>-0.35855067468802299</v>
      </c>
      <c r="M2125" s="32">
        <v>0.65322580645161299</v>
      </c>
      <c r="N2125" s="32">
        <v>0.96447268678212394</v>
      </c>
      <c r="O2125" s="32">
        <v>0.63583588194974305</v>
      </c>
      <c r="P2125" s="32">
        <v>0.215028398977063</v>
      </c>
      <c r="Q2125" s="32" t="s">
        <v>242</v>
      </c>
      <c r="R2125" s="32">
        <v>-0.29461244969954498</v>
      </c>
      <c r="S2125" s="32">
        <v>-0.48166087889436199</v>
      </c>
      <c r="T2125" s="32">
        <v>0.69635627530364397</v>
      </c>
      <c r="U2125" s="32">
        <v>0.91659158953230002</v>
      </c>
      <c r="V2125" s="32">
        <v>0.61585502469914999</v>
      </c>
      <c r="W2125" s="32" t="s">
        <v>3598</v>
      </c>
      <c r="X2125" s="32" t="s">
        <v>3598</v>
      </c>
      <c r="Y2125" s="32" t="s">
        <v>3862</v>
      </c>
      <c r="Z2125" s="32" t="s">
        <v>2036</v>
      </c>
      <c r="AA2125" s="32" t="e">
        <v>#N/A</v>
      </c>
    </row>
    <row r="2126" spans="1:27" x14ac:dyDescent="0.2">
      <c r="A2126" s="32" t="s">
        <v>4471</v>
      </c>
      <c r="B2126" s="32">
        <v>0.16626060828637701</v>
      </c>
      <c r="C2126" s="32" t="s">
        <v>242</v>
      </c>
      <c r="D2126" s="32">
        <v>-0.51311100523366404</v>
      </c>
      <c r="E2126" s="32">
        <v>-1.1835327714274599</v>
      </c>
      <c r="F2126" s="32">
        <v>0.95344129554655899</v>
      </c>
      <c r="G2126" s="32">
        <v>0.93744325476003798</v>
      </c>
      <c r="H2126" s="32">
        <v>0.69606316315795802</v>
      </c>
      <c r="I2126" s="32">
        <v>0.40584299813887798</v>
      </c>
      <c r="J2126" s="32" t="s">
        <v>242</v>
      </c>
      <c r="K2126" s="32">
        <v>-0.50708928446906598</v>
      </c>
      <c r="L2126" s="32">
        <v>-0.68129526737750201</v>
      </c>
      <c r="M2126" s="32">
        <v>0.77419354838709697</v>
      </c>
      <c r="N2126" s="32">
        <v>0.96447268678212394</v>
      </c>
      <c r="O2126" s="32">
        <v>0.69395391337759604</v>
      </c>
      <c r="P2126" s="32">
        <v>0.12975101410280601</v>
      </c>
      <c r="Q2126" s="32" t="s">
        <v>242</v>
      </c>
      <c r="R2126" s="32">
        <v>-0.55172546103921205</v>
      </c>
      <c r="S2126" s="32">
        <v>-1.51832397273745</v>
      </c>
      <c r="T2126" s="32">
        <v>0.98582995951416996</v>
      </c>
      <c r="U2126" s="32">
        <v>0.95544937022041099</v>
      </c>
      <c r="V2126" s="32">
        <v>0.70943176848760203</v>
      </c>
      <c r="W2126" s="32" t="s">
        <v>3598</v>
      </c>
      <c r="X2126" s="32" t="s">
        <v>3598</v>
      </c>
      <c r="Y2126" s="32" t="s">
        <v>3862</v>
      </c>
      <c r="Z2126" s="32" t="s">
        <v>4470</v>
      </c>
      <c r="AA2126" s="32" t="e">
        <v>#N/A</v>
      </c>
    </row>
    <row r="2127" spans="1:27" x14ac:dyDescent="0.2">
      <c r="A2127" s="32" t="s">
        <v>4469</v>
      </c>
      <c r="B2127" s="32">
        <v>0.23500900781629699</v>
      </c>
      <c r="C2127" s="32" t="s">
        <v>242</v>
      </c>
      <c r="D2127" s="32">
        <v>-0.32092834518417601</v>
      </c>
      <c r="E2127" s="32">
        <v>-0.35941640669924002</v>
      </c>
      <c r="F2127" s="32">
        <v>0.63157894736842102</v>
      </c>
      <c r="G2127" s="32">
        <v>0.93100504453205302</v>
      </c>
      <c r="H2127" s="32">
        <v>0.62586765357631002</v>
      </c>
      <c r="I2127" s="32">
        <v>0.41914072916484102</v>
      </c>
      <c r="J2127" s="32" t="s">
        <v>242</v>
      </c>
      <c r="K2127" s="32">
        <v>-0.43866610543734402</v>
      </c>
      <c r="L2127" s="32">
        <v>-0.54304975210706996</v>
      </c>
      <c r="M2127" s="32">
        <v>0.72177419354838701</v>
      </c>
      <c r="N2127" s="32">
        <v>0.96447268678212394</v>
      </c>
      <c r="O2127" s="32">
        <v>0.66954825495014403</v>
      </c>
      <c r="P2127" s="32">
        <v>0.19610490469690001</v>
      </c>
      <c r="Q2127" s="32" t="s">
        <v>242</v>
      </c>
      <c r="R2127" s="32">
        <v>-0.35166716129296399</v>
      </c>
      <c r="S2127" s="32">
        <v>-0.71170179954081803</v>
      </c>
      <c r="T2127" s="32">
        <v>0.82186234817813797</v>
      </c>
      <c r="U2127" s="32">
        <v>0.91659158953230002</v>
      </c>
      <c r="V2127" s="32">
        <v>0.63745605458659704</v>
      </c>
      <c r="W2127" s="32" t="s">
        <v>3598</v>
      </c>
      <c r="X2127" s="32" t="s">
        <v>3598</v>
      </c>
      <c r="Y2127" s="32" t="s">
        <v>3862</v>
      </c>
      <c r="Z2127" s="32" t="s">
        <v>359</v>
      </c>
      <c r="AA2127" s="32" t="e">
        <v>#N/A</v>
      </c>
    </row>
    <row r="2128" spans="1:27" x14ac:dyDescent="0.2">
      <c r="A2128" s="32" t="s">
        <v>4468</v>
      </c>
      <c r="B2128" s="32">
        <v>3.2149760286942399</v>
      </c>
      <c r="C2128" s="32" t="s">
        <v>242</v>
      </c>
      <c r="D2128" s="32">
        <v>8.0094181479414797</v>
      </c>
      <c r="E2128" s="32">
        <v>35.362718290954398</v>
      </c>
      <c r="F2128" s="32">
        <v>2.0242914979756699E-3</v>
      </c>
      <c r="G2128" s="32">
        <v>6.2394255522089302E-272</v>
      </c>
      <c r="H2128" s="32">
        <v>5.7626207683132002E-16</v>
      </c>
      <c r="I2128" s="32">
        <v>0.61978455204757299</v>
      </c>
      <c r="J2128" s="32" t="s">
        <v>242</v>
      </c>
      <c r="K2128" s="32">
        <v>0.59374221955506201</v>
      </c>
      <c r="L2128" s="32">
        <v>1.5428781874861499</v>
      </c>
      <c r="M2128" s="32">
        <v>0.12298387096774201</v>
      </c>
      <c r="N2128" s="32">
        <v>0.321909012166257</v>
      </c>
      <c r="O2128" s="32">
        <v>0.27634227011419998</v>
      </c>
      <c r="P2128" s="32">
        <v>0.66792499240670999</v>
      </c>
      <c r="Q2128" s="32" t="s">
        <v>242</v>
      </c>
      <c r="R2128" s="32">
        <v>1.0708797864176101</v>
      </c>
      <c r="S2128" s="32">
        <v>5.0239158273807796</v>
      </c>
      <c r="T2128" s="32">
        <v>3.4412955465587099E-2</v>
      </c>
      <c r="U2128" s="32">
        <v>4.2272501531693601E-6</v>
      </c>
      <c r="V2128" s="32">
        <v>0.14211174287598899</v>
      </c>
      <c r="W2128" s="32" t="s">
        <v>3598</v>
      </c>
      <c r="X2128" s="32" t="s">
        <v>3598</v>
      </c>
      <c r="Y2128" s="32" t="s">
        <v>3862</v>
      </c>
      <c r="Z2128" s="32" t="s">
        <v>1502</v>
      </c>
      <c r="AA2128" s="32" t="e">
        <v>#N/A</v>
      </c>
    </row>
    <row r="2129" spans="1:27" x14ac:dyDescent="0.2">
      <c r="A2129" s="32" t="s">
        <v>4467</v>
      </c>
      <c r="B2129" s="32">
        <v>0.57897632860128601</v>
      </c>
      <c r="C2129" s="32" t="s">
        <v>242</v>
      </c>
      <c r="D2129" s="32">
        <v>0.64061483444701395</v>
      </c>
      <c r="E2129" s="32">
        <v>3.7638664613951902</v>
      </c>
      <c r="F2129" s="32">
        <v>9.9190283400809695E-2</v>
      </c>
      <c r="G2129" s="32">
        <v>6.2474979122936498E-4</v>
      </c>
      <c r="H2129" s="32">
        <v>0.26088647954466598</v>
      </c>
      <c r="I2129" s="32">
        <v>0.42542411066624303</v>
      </c>
      <c r="J2129" s="32" t="s">
        <v>242</v>
      </c>
      <c r="K2129" s="32">
        <v>-0.40633510576863302</v>
      </c>
      <c r="L2129" s="32">
        <v>-0.47772662956789602</v>
      </c>
      <c r="M2129" s="32">
        <v>0.69556451612903203</v>
      </c>
      <c r="N2129" s="32">
        <v>0.96447268678212394</v>
      </c>
      <c r="O2129" s="32">
        <v>0.65775180282139101</v>
      </c>
      <c r="P2129" s="32">
        <v>0.30110122185993798</v>
      </c>
      <c r="Q2129" s="32" t="s">
        <v>242</v>
      </c>
      <c r="R2129" s="32">
        <v>-3.5101176944716997E-2</v>
      </c>
      <c r="S2129" s="32">
        <v>0.56467185043520296</v>
      </c>
      <c r="T2129" s="32">
        <v>0.32388663967611298</v>
      </c>
      <c r="U2129" s="32">
        <v>0.81172170190583703</v>
      </c>
      <c r="V2129" s="32">
        <v>0.51400046853708103</v>
      </c>
      <c r="W2129" s="32" t="s">
        <v>3598</v>
      </c>
      <c r="X2129" s="32" t="s">
        <v>3598</v>
      </c>
      <c r="Y2129" s="32" t="s">
        <v>3862</v>
      </c>
      <c r="Z2129" s="32" t="s">
        <v>1060</v>
      </c>
      <c r="AA2129" s="32" t="e">
        <v>#N/A</v>
      </c>
    </row>
    <row r="2130" spans="1:27" x14ac:dyDescent="0.2">
      <c r="A2130" s="32" t="s">
        <v>4466</v>
      </c>
      <c r="B2130" s="32">
        <v>1.13261802247744</v>
      </c>
      <c r="C2130" s="32" t="s">
        <v>242</v>
      </c>
      <c r="D2130" s="32">
        <v>2.1882920774221999</v>
      </c>
      <c r="E2130" s="32">
        <v>10.4006053998867</v>
      </c>
      <c r="F2130" s="32">
        <v>2.4291497975708499E-2</v>
      </c>
      <c r="G2130" s="32">
        <v>2.6019787423755998E-24</v>
      </c>
      <c r="H2130" s="32">
        <v>1.4324166814194701E-2</v>
      </c>
      <c r="I2130" s="32">
        <v>0.65749250642965895</v>
      </c>
      <c r="J2130" s="32" t="s">
        <v>242</v>
      </c>
      <c r="K2130" s="32">
        <v>0.78776765957696904</v>
      </c>
      <c r="L2130" s="32">
        <v>1.9348966132737699</v>
      </c>
      <c r="M2130" s="32">
        <v>8.6693548387096794E-2</v>
      </c>
      <c r="N2130" s="32">
        <v>0.17122253614861099</v>
      </c>
      <c r="O2130" s="32">
        <v>0.215416310586588</v>
      </c>
      <c r="P2130" s="32">
        <v>0.22652658655098201</v>
      </c>
      <c r="Q2130" s="32" t="s">
        <v>242</v>
      </c>
      <c r="R2130" s="32">
        <v>-0.25994518549535101</v>
      </c>
      <c r="S2130" s="32">
        <v>-0.34188470351629802</v>
      </c>
      <c r="T2130" s="32">
        <v>0.64979757085020196</v>
      </c>
      <c r="U2130" s="32">
        <v>0.91659158953230002</v>
      </c>
      <c r="V2130" s="32">
        <v>0.602546972008288</v>
      </c>
      <c r="W2130" s="32" t="s">
        <v>3598</v>
      </c>
      <c r="X2130" s="32" t="s">
        <v>3598</v>
      </c>
      <c r="Y2130" s="32" t="s">
        <v>3862</v>
      </c>
      <c r="Z2130" s="32" t="s">
        <v>1060</v>
      </c>
      <c r="AA2130" s="32" t="e">
        <v>#N/A</v>
      </c>
    </row>
    <row r="2131" spans="1:27" x14ac:dyDescent="0.2">
      <c r="A2131" s="32" t="s">
        <v>4465</v>
      </c>
      <c r="B2131" s="32">
        <v>0.14945290368975001</v>
      </c>
      <c r="C2131" s="32" t="s">
        <v>242</v>
      </c>
      <c r="D2131" s="32">
        <v>-0.56009608998898097</v>
      </c>
      <c r="E2131" s="32">
        <v>-1.38501388962526</v>
      </c>
      <c r="F2131" s="32">
        <v>0.97975708502024295</v>
      </c>
      <c r="G2131" s="32">
        <v>0.943132360546452</v>
      </c>
      <c r="H2131" s="32">
        <v>0.71229305135529697</v>
      </c>
      <c r="I2131" s="32">
        <v>0.29411780929661302</v>
      </c>
      <c r="J2131" s="32" t="s">
        <v>242</v>
      </c>
      <c r="K2131" s="32">
        <v>-1.0819687570333301</v>
      </c>
      <c r="L2131" s="32">
        <v>-1.8428096843880699</v>
      </c>
      <c r="M2131" s="32">
        <v>0.98185483870967705</v>
      </c>
      <c r="N2131" s="32">
        <v>0.98489344801311896</v>
      </c>
      <c r="O2131" s="32">
        <v>0.86036679457709997</v>
      </c>
      <c r="P2131" s="32">
        <v>0.189155083436812</v>
      </c>
      <c r="Q2131" s="32" t="s">
        <v>242</v>
      </c>
      <c r="R2131" s="32">
        <v>-0.372621010605867</v>
      </c>
      <c r="S2131" s="32">
        <v>-0.79618636974383605</v>
      </c>
      <c r="T2131" s="32">
        <v>0.86234817813765197</v>
      </c>
      <c r="U2131" s="32">
        <v>0.91864389981730599</v>
      </c>
      <c r="V2131" s="32">
        <v>0.64528473346322002</v>
      </c>
      <c r="W2131" s="32" t="s">
        <v>3598</v>
      </c>
      <c r="X2131" s="32" t="s">
        <v>3598</v>
      </c>
      <c r="Y2131" s="32" t="s">
        <v>3862</v>
      </c>
      <c r="Z2131" s="32" t="s">
        <v>1060</v>
      </c>
      <c r="AA2131" s="32" t="e">
        <v>#N/A</v>
      </c>
    </row>
    <row r="2132" spans="1:27" x14ac:dyDescent="0.2">
      <c r="A2132" s="32" t="s">
        <v>4464</v>
      </c>
      <c r="B2132" s="32">
        <v>0.58978180404360403</v>
      </c>
      <c r="C2132" s="32" t="s">
        <v>242</v>
      </c>
      <c r="D2132" s="32">
        <v>0.67082099237655801</v>
      </c>
      <c r="E2132" s="32">
        <v>3.8933963006579599</v>
      </c>
      <c r="F2132" s="32">
        <v>9.9190283400809695E-2</v>
      </c>
      <c r="G2132" s="32">
        <v>3.80157950847953E-4</v>
      </c>
      <c r="H2132" s="32">
        <v>0.25116728632138602</v>
      </c>
      <c r="I2132" s="32">
        <v>0.53875467570706104</v>
      </c>
      <c r="J2132" s="32" t="s">
        <v>242</v>
      </c>
      <c r="K2132" s="32">
        <v>0.17680479429506199</v>
      </c>
      <c r="L2132" s="32">
        <v>0.70047755649715304</v>
      </c>
      <c r="M2132" s="32">
        <v>0.26411290322580599</v>
      </c>
      <c r="N2132" s="32">
        <v>0.74894618743491803</v>
      </c>
      <c r="O2132" s="32">
        <v>0.42983086154129302</v>
      </c>
      <c r="P2132" s="32">
        <v>0.24904783248183199</v>
      </c>
      <c r="Q2132" s="32" t="s">
        <v>242</v>
      </c>
      <c r="R2132" s="32">
        <v>-0.19204318112525701</v>
      </c>
      <c r="S2132" s="32">
        <v>-6.8108197373421595E-2</v>
      </c>
      <c r="T2132" s="32">
        <v>0.53036437246963597</v>
      </c>
      <c r="U2132" s="32">
        <v>0.91659158953230002</v>
      </c>
      <c r="V2132" s="32">
        <v>0.57614580937841497</v>
      </c>
      <c r="W2132" s="32" t="s">
        <v>3598</v>
      </c>
      <c r="X2132" s="32" t="s">
        <v>3598</v>
      </c>
      <c r="Y2132" s="32" t="s">
        <v>3862</v>
      </c>
      <c r="Z2132" s="32" t="s">
        <v>1058</v>
      </c>
      <c r="AA2132" s="32" t="e">
        <v>#N/A</v>
      </c>
    </row>
    <row r="2133" spans="1:27" x14ac:dyDescent="0.2">
      <c r="A2133" s="32" t="s">
        <v>4463</v>
      </c>
      <c r="B2133" s="32">
        <v>0.353867534669633</v>
      </c>
      <c r="C2133" s="32" t="s">
        <v>242</v>
      </c>
      <c r="D2133" s="32">
        <v>1.1334631356771801E-2</v>
      </c>
      <c r="E2133" s="32">
        <v>1.06539141045863</v>
      </c>
      <c r="F2133" s="32">
        <v>0.230769230769231</v>
      </c>
      <c r="G2133" s="32">
        <v>0.52026777535472901</v>
      </c>
      <c r="H2133" s="32">
        <v>0.49547823314070699</v>
      </c>
      <c r="I2133" s="32">
        <v>1.0583855523739201</v>
      </c>
      <c r="J2133" s="32" t="s">
        <v>242</v>
      </c>
      <c r="K2133" s="32">
        <v>2.8505539049642499</v>
      </c>
      <c r="L2133" s="32">
        <v>6.1026501643637099</v>
      </c>
      <c r="M2133" s="32">
        <v>1.8145161290322599E-2</v>
      </c>
      <c r="N2133" s="32">
        <v>9.8429710938618202E-9</v>
      </c>
      <c r="O2133" s="32">
        <v>2.1821575987488501E-3</v>
      </c>
      <c r="P2133" s="32">
        <v>0.323598657394988</v>
      </c>
      <c r="Q2133" s="32" t="s">
        <v>242</v>
      </c>
      <c r="R2133" s="32">
        <v>3.2729038608513901E-2</v>
      </c>
      <c r="S2133" s="32">
        <v>0.838158908694426</v>
      </c>
      <c r="T2133" s="32">
        <v>0.25910931174089102</v>
      </c>
      <c r="U2133" s="32">
        <v>0.68993044709507001</v>
      </c>
      <c r="V2133" s="32">
        <v>0.486945333415085</v>
      </c>
      <c r="W2133" s="32" t="s">
        <v>3598</v>
      </c>
      <c r="X2133" s="32" t="s">
        <v>3598</v>
      </c>
      <c r="Y2133" s="32" t="s">
        <v>3862</v>
      </c>
      <c r="Z2133" s="32" t="s">
        <v>2726</v>
      </c>
      <c r="AA2133" s="32" t="e">
        <v>#N/A</v>
      </c>
    </row>
    <row r="2134" spans="1:27" x14ac:dyDescent="0.2">
      <c r="A2134" s="32" t="s">
        <v>4462</v>
      </c>
      <c r="B2134" s="32">
        <v>0.39285986354373398</v>
      </c>
      <c r="C2134" s="32" t="s">
        <v>242</v>
      </c>
      <c r="D2134" s="32">
        <v>0.12033570681145001</v>
      </c>
      <c r="E2134" s="32">
        <v>1.53280907463314</v>
      </c>
      <c r="F2134" s="32">
        <v>0.19028340080971701</v>
      </c>
      <c r="G2134" s="32">
        <v>0.27311822020180998</v>
      </c>
      <c r="H2134" s="32">
        <v>0.45210860983516998</v>
      </c>
      <c r="I2134" s="32">
        <v>0.30683534047314298</v>
      </c>
      <c r="J2134" s="32" t="s">
        <v>242</v>
      </c>
      <c r="K2134" s="32">
        <v>-1.0165309834135901</v>
      </c>
      <c r="L2134" s="32">
        <v>-1.7105960272585701</v>
      </c>
      <c r="M2134" s="32">
        <v>0.97580645161290303</v>
      </c>
      <c r="N2134" s="32">
        <v>0.98272223663152103</v>
      </c>
      <c r="O2134" s="32">
        <v>0.84531169952013396</v>
      </c>
      <c r="P2134" s="32">
        <v>0.349569636152057</v>
      </c>
      <c r="Q2134" s="32" t="s">
        <v>242</v>
      </c>
      <c r="R2134" s="32">
        <v>0.111032056055806</v>
      </c>
      <c r="S2134" s="32">
        <v>1.1538716293428599</v>
      </c>
      <c r="T2134" s="32">
        <v>0.19230769230769201</v>
      </c>
      <c r="U2134" s="32">
        <v>0.52777847437207503</v>
      </c>
      <c r="V2134" s="32">
        <v>0.45579546341448801</v>
      </c>
      <c r="W2134" s="32" t="s">
        <v>3598</v>
      </c>
      <c r="X2134" s="32" t="s">
        <v>3598</v>
      </c>
      <c r="Y2134" s="32" t="s">
        <v>3862</v>
      </c>
      <c r="Z2134" s="32" t="s">
        <v>2726</v>
      </c>
      <c r="AA2134" s="32" t="e">
        <v>#N/A</v>
      </c>
    </row>
    <row r="2135" spans="1:27" x14ac:dyDescent="0.2">
      <c r="A2135" s="32" t="s">
        <v>4461</v>
      </c>
      <c r="B2135" s="32">
        <v>0.53602615970870404</v>
      </c>
      <c r="C2135" s="32" t="s">
        <v>242</v>
      </c>
      <c r="D2135" s="32">
        <v>0.52054981818785195</v>
      </c>
      <c r="E2135" s="32">
        <v>3.2490044821455699</v>
      </c>
      <c r="F2135" s="32">
        <v>0.10728744939271299</v>
      </c>
      <c r="G2135" s="32">
        <v>3.8977315561446102E-3</v>
      </c>
      <c r="H2135" s="32">
        <v>0.30134020742298101</v>
      </c>
      <c r="I2135" s="32">
        <v>0.43383510566803801</v>
      </c>
      <c r="J2135" s="32" t="s">
        <v>242</v>
      </c>
      <c r="K2135" s="32">
        <v>-0.36305651818710399</v>
      </c>
      <c r="L2135" s="32">
        <v>-0.39028446851877002</v>
      </c>
      <c r="M2135" s="32">
        <v>0.66532258064516103</v>
      </c>
      <c r="N2135" s="32">
        <v>0.96447268678212394</v>
      </c>
      <c r="O2135" s="32">
        <v>0.64171866746265804</v>
      </c>
      <c r="P2135" s="32">
        <v>0.26695209607780102</v>
      </c>
      <c r="Q2135" s="32" t="s">
        <v>242</v>
      </c>
      <c r="R2135" s="32">
        <v>-0.13806147031451199</v>
      </c>
      <c r="S2135" s="32">
        <v>0.149542582135677</v>
      </c>
      <c r="T2135" s="32">
        <v>0.44129554655870401</v>
      </c>
      <c r="U2135" s="32">
        <v>0.91439533174342902</v>
      </c>
      <c r="V2135" s="32">
        <v>0.55490408182986395</v>
      </c>
      <c r="W2135" s="32" t="s">
        <v>3598</v>
      </c>
      <c r="X2135" s="32" t="s">
        <v>3598</v>
      </c>
      <c r="Y2135" s="32" t="s">
        <v>3862</v>
      </c>
      <c r="Z2135" s="32" t="s">
        <v>2726</v>
      </c>
      <c r="AA2135" s="32" t="e">
        <v>#N/A</v>
      </c>
    </row>
    <row r="2136" spans="1:27" x14ac:dyDescent="0.2">
      <c r="A2136" s="32" t="s">
        <v>4460</v>
      </c>
      <c r="B2136" s="32">
        <v>0.27697154463679002</v>
      </c>
      <c r="C2136" s="32" t="s">
        <v>242</v>
      </c>
      <c r="D2136" s="32">
        <v>-0.20362420423356001</v>
      </c>
      <c r="E2136" s="32">
        <v>0.14360640598789201</v>
      </c>
      <c r="F2136" s="32">
        <v>0.42712550607287397</v>
      </c>
      <c r="G2136" s="32">
        <v>0.93100504453205302</v>
      </c>
      <c r="H2136" s="32">
        <v>0.58067641142042703</v>
      </c>
      <c r="I2136" s="32">
        <v>0.957504245540726</v>
      </c>
      <c r="J2136" s="32" t="s">
        <v>242</v>
      </c>
      <c r="K2136" s="32">
        <v>2.3314713859296301</v>
      </c>
      <c r="L2136" s="32">
        <v>5.0538706231713304</v>
      </c>
      <c r="M2136" s="32">
        <v>2.4193548387096801E-2</v>
      </c>
      <c r="N2136" s="32">
        <v>3.4040296012696602E-6</v>
      </c>
      <c r="O2136" s="32">
        <v>9.86425859094478E-3</v>
      </c>
      <c r="P2136" s="32">
        <v>0.39593269770964201</v>
      </c>
      <c r="Q2136" s="32" t="s">
        <v>242</v>
      </c>
      <c r="R2136" s="32">
        <v>0.25081760869175901</v>
      </c>
      <c r="S2136" s="32">
        <v>1.7174779700531499</v>
      </c>
      <c r="T2136" s="32">
        <v>0.11740890688259099</v>
      </c>
      <c r="U2136" s="32">
        <v>0.25324682882258898</v>
      </c>
      <c r="V2136" s="32">
        <v>0.40097756344714802</v>
      </c>
      <c r="W2136" s="32" t="s">
        <v>3598</v>
      </c>
      <c r="X2136" s="32" t="s">
        <v>3598</v>
      </c>
      <c r="Y2136" s="32" t="s">
        <v>3862</v>
      </c>
      <c r="Z2136" s="32" t="s">
        <v>4459</v>
      </c>
      <c r="AA2136" s="32" t="e">
        <v>#N/A</v>
      </c>
    </row>
    <row r="2137" spans="1:27" x14ac:dyDescent="0.2">
      <c r="A2137" s="32" t="s">
        <v>4458</v>
      </c>
      <c r="B2137" s="32">
        <v>0.35362690434098298</v>
      </c>
      <c r="C2137" s="32" t="s">
        <v>242</v>
      </c>
      <c r="D2137" s="32">
        <v>1.06619614915142E-2</v>
      </c>
      <c r="E2137" s="32">
        <v>1.0625068721559701</v>
      </c>
      <c r="F2137" s="32">
        <v>0.230769230769231</v>
      </c>
      <c r="G2137" s="32">
        <v>0.52156107722068801</v>
      </c>
      <c r="H2137" s="32">
        <v>0.49574657335560601</v>
      </c>
      <c r="I2137" s="32">
        <v>0.323469728456794</v>
      </c>
      <c r="J2137" s="32" t="s">
        <v>242</v>
      </c>
      <c r="K2137" s="32">
        <v>-0.93093911026874698</v>
      </c>
      <c r="L2137" s="32">
        <v>-1.53766204825732</v>
      </c>
      <c r="M2137" s="32">
        <v>0.967741935483871</v>
      </c>
      <c r="N2137" s="32">
        <v>0.97895006131291096</v>
      </c>
      <c r="O2137" s="32">
        <v>0.82405746896372201</v>
      </c>
      <c r="P2137" s="32">
        <v>0.13750615857196399</v>
      </c>
      <c r="Q2137" s="32" t="s">
        <v>242</v>
      </c>
      <c r="R2137" s="32">
        <v>-0.52834354623519197</v>
      </c>
      <c r="S2137" s="32">
        <v>-1.4240495989342199</v>
      </c>
      <c r="T2137" s="32">
        <v>0.98178137651821895</v>
      </c>
      <c r="U2137" s="32">
        <v>0.94775279303544302</v>
      </c>
      <c r="V2137" s="32">
        <v>0.70136954367385695</v>
      </c>
      <c r="W2137" s="32" t="s">
        <v>3598</v>
      </c>
      <c r="X2137" s="32" t="s">
        <v>3598</v>
      </c>
      <c r="Y2137" s="32" t="s">
        <v>3862</v>
      </c>
      <c r="Z2137" s="32" t="s">
        <v>4457</v>
      </c>
      <c r="AA2137" s="32" t="e">
        <v>#N/A</v>
      </c>
    </row>
    <row r="2138" spans="1:27" x14ac:dyDescent="0.2">
      <c r="A2138" s="32" t="s">
        <v>4456</v>
      </c>
      <c r="B2138" s="32">
        <v>0.182348737247956</v>
      </c>
      <c r="C2138" s="32" t="s">
        <v>242</v>
      </c>
      <c r="D2138" s="32">
        <v>-0.46813745762824099</v>
      </c>
      <c r="E2138" s="32">
        <v>-0.99067751303958596</v>
      </c>
      <c r="F2138" s="32">
        <v>0.92510121457489902</v>
      </c>
      <c r="G2138" s="32">
        <v>0.93100504453205302</v>
      </c>
      <c r="H2138" s="32">
        <v>0.68015685299206696</v>
      </c>
      <c r="I2138" s="32">
        <v>0.49073569272831602</v>
      </c>
      <c r="J2138" s="32" t="s">
        <v>242</v>
      </c>
      <c r="K2138" s="32">
        <v>-7.0275813882442001E-2</v>
      </c>
      <c r="L2138" s="32">
        <v>0.20126389127130301</v>
      </c>
      <c r="M2138" s="32">
        <v>0.40120967741935498</v>
      </c>
      <c r="N2138" s="32">
        <v>0.918863241228834</v>
      </c>
      <c r="O2138" s="32">
        <v>0.52801293368586599</v>
      </c>
      <c r="P2138" s="32">
        <v>0.24258301207496299</v>
      </c>
      <c r="Q2138" s="32" t="s">
        <v>242</v>
      </c>
      <c r="R2138" s="32">
        <v>-0.21153474322030899</v>
      </c>
      <c r="S2138" s="32">
        <v>-0.146696919741101</v>
      </c>
      <c r="T2138" s="32">
        <v>0.56680161943319796</v>
      </c>
      <c r="U2138" s="32">
        <v>0.91659158953230002</v>
      </c>
      <c r="V2138" s="32">
        <v>0.58376498781867203</v>
      </c>
      <c r="W2138" s="32" t="s">
        <v>3598</v>
      </c>
      <c r="X2138" s="32" t="s">
        <v>3598</v>
      </c>
      <c r="Y2138" s="32" t="s">
        <v>3862</v>
      </c>
      <c r="Z2138" s="32" t="s">
        <v>867</v>
      </c>
      <c r="AA2138" s="32" t="e">
        <v>#N/A</v>
      </c>
    </row>
    <row r="2139" spans="1:27" x14ac:dyDescent="0.2">
      <c r="A2139" s="32" t="s">
        <v>4455</v>
      </c>
      <c r="B2139" s="32">
        <v>0.20519189229311999</v>
      </c>
      <c r="C2139" s="32" t="s">
        <v>242</v>
      </c>
      <c r="D2139" s="32">
        <v>-0.404280577606009</v>
      </c>
      <c r="E2139" s="32">
        <v>-0.71684687809439196</v>
      </c>
      <c r="F2139" s="32">
        <v>0.80566801619433204</v>
      </c>
      <c r="G2139" s="32">
        <v>0.93100504453205302</v>
      </c>
      <c r="H2139" s="32">
        <v>0.65699679689967805</v>
      </c>
      <c r="I2139" s="32">
        <v>0.385500749445647</v>
      </c>
      <c r="J2139" s="32" t="s">
        <v>242</v>
      </c>
      <c r="K2139" s="32">
        <v>-0.61175987237065499</v>
      </c>
      <c r="L2139" s="32">
        <v>-0.89277680861669995</v>
      </c>
      <c r="M2139" s="32">
        <v>0.844758064516129</v>
      </c>
      <c r="N2139" s="32">
        <v>0.96534070867393096</v>
      </c>
      <c r="O2139" s="32">
        <v>0.72965167871705505</v>
      </c>
      <c r="P2139" s="32">
        <v>0.22013607191864401</v>
      </c>
      <c r="Q2139" s="32" t="s">
        <v>242</v>
      </c>
      <c r="R2139" s="32">
        <v>-0.27921271420244498</v>
      </c>
      <c r="S2139" s="32">
        <v>-0.41957013770002199</v>
      </c>
      <c r="T2139" s="32">
        <v>0.67813765182186203</v>
      </c>
      <c r="U2139" s="32">
        <v>0.91659158953230002</v>
      </c>
      <c r="V2139" s="32">
        <v>0.60995920651158797</v>
      </c>
      <c r="W2139" s="32" t="s">
        <v>3598</v>
      </c>
      <c r="X2139" s="32" t="s">
        <v>3598</v>
      </c>
      <c r="Y2139" s="32" t="s">
        <v>3862</v>
      </c>
      <c r="Z2139" s="32" t="s">
        <v>867</v>
      </c>
      <c r="AA2139" s="32" t="e">
        <v>#N/A</v>
      </c>
    </row>
    <row r="2140" spans="1:27" x14ac:dyDescent="0.2">
      <c r="A2140" s="32" t="s">
        <v>4454</v>
      </c>
      <c r="B2140" s="32">
        <v>0.41489945110465298</v>
      </c>
      <c r="C2140" s="32" t="s">
        <v>242</v>
      </c>
      <c r="D2140" s="32">
        <v>0.18194625473421</v>
      </c>
      <c r="E2140" s="32">
        <v>1.79700700367597</v>
      </c>
      <c r="F2140" s="32">
        <v>0.17004048582996001</v>
      </c>
      <c r="G2140" s="32">
        <v>0.17090386027982499</v>
      </c>
      <c r="H2140" s="32">
        <v>0.42781245212686803</v>
      </c>
      <c r="I2140" s="32">
        <v>0.66048670608383897</v>
      </c>
      <c r="J2140" s="32" t="s">
        <v>242</v>
      </c>
      <c r="K2140" s="32">
        <v>0.80317424725682895</v>
      </c>
      <c r="L2140" s="32">
        <v>1.9660248315545099</v>
      </c>
      <c r="M2140" s="32">
        <v>8.6693548387096794E-2</v>
      </c>
      <c r="N2140" s="32">
        <v>0.161308206469607</v>
      </c>
      <c r="O2140" s="32">
        <v>0.21093701407526799</v>
      </c>
      <c r="P2140" s="32">
        <v>0.57129436220337004</v>
      </c>
      <c r="Q2140" s="32" t="s">
        <v>242</v>
      </c>
      <c r="R2140" s="32">
        <v>0.77953651462445595</v>
      </c>
      <c r="S2140" s="32">
        <v>3.8492385291227702</v>
      </c>
      <c r="T2140" s="32">
        <v>4.4534412955465598E-2</v>
      </c>
      <c r="U2140" s="32">
        <v>7.6221238485449101E-4</v>
      </c>
      <c r="V2140" s="32">
        <v>0.21783186831774201</v>
      </c>
      <c r="W2140" s="32" t="s">
        <v>3598</v>
      </c>
      <c r="X2140" s="32" t="s">
        <v>3598</v>
      </c>
      <c r="Y2140" s="32" t="s">
        <v>3862</v>
      </c>
      <c r="Z2140" s="32" t="s">
        <v>1876</v>
      </c>
      <c r="AA2140" s="32" t="e">
        <v>#N/A</v>
      </c>
    </row>
    <row r="2141" spans="1:27" x14ac:dyDescent="0.2">
      <c r="A2141" s="32" t="s">
        <v>4453</v>
      </c>
      <c r="B2141" s="32">
        <v>0.216114609410341</v>
      </c>
      <c r="C2141" s="32" t="s">
        <v>242</v>
      </c>
      <c r="D2141" s="32">
        <v>-0.37374667652745303</v>
      </c>
      <c r="E2141" s="32">
        <v>-0.58591161290787197</v>
      </c>
      <c r="F2141" s="32">
        <v>0.73684210526315796</v>
      </c>
      <c r="G2141" s="32">
        <v>0.93100504453205302</v>
      </c>
      <c r="H2141" s="32">
        <v>0.645703602538091</v>
      </c>
      <c r="I2141" s="32">
        <v>0.36084287031587797</v>
      </c>
      <c r="J2141" s="32" t="s">
        <v>242</v>
      </c>
      <c r="K2141" s="32">
        <v>-0.73863644063215705</v>
      </c>
      <c r="L2141" s="32">
        <v>-1.1491243914573499</v>
      </c>
      <c r="M2141" s="32">
        <v>0.91733870967741904</v>
      </c>
      <c r="N2141" s="32">
        <v>0.96993168228914695</v>
      </c>
      <c r="O2141" s="32">
        <v>0.76993610488004405</v>
      </c>
      <c r="P2141" s="32">
        <v>0.231267331566201</v>
      </c>
      <c r="Q2141" s="32" t="s">
        <v>242</v>
      </c>
      <c r="R2141" s="32">
        <v>-0.24565174499346701</v>
      </c>
      <c r="S2141" s="32">
        <v>-0.28425447245510399</v>
      </c>
      <c r="T2141" s="32">
        <v>0.62753036437247001</v>
      </c>
      <c r="U2141" s="32">
        <v>0.91659158953230002</v>
      </c>
      <c r="V2141" s="32">
        <v>0.59702408522218697</v>
      </c>
      <c r="W2141" s="32" t="s">
        <v>3598</v>
      </c>
      <c r="X2141" s="32" t="s">
        <v>3598</v>
      </c>
      <c r="Y2141" s="32" t="s">
        <v>3862</v>
      </c>
      <c r="Z2141" s="32" t="s">
        <v>357</v>
      </c>
      <c r="AA2141" s="32" t="e">
        <v>#N/A</v>
      </c>
    </row>
    <row r="2142" spans="1:27" x14ac:dyDescent="0.2">
      <c r="A2142" s="32" t="s">
        <v>4452</v>
      </c>
      <c r="B2142" s="32">
        <v>0.23384742865445299</v>
      </c>
      <c r="C2142" s="32" t="s">
        <v>242</v>
      </c>
      <c r="D2142" s="32">
        <v>-0.32417548074962299</v>
      </c>
      <c r="E2142" s="32">
        <v>-0.37334075116032001</v>
      </c>
      <c r="F2142" s="32">
        <v>0.63360323886639702</v>
      </c>
      <c r="G2142" s="32">
        <v>0.93100504453205302</v>
      </c>
      <c r="H2142" s="32">
        <v>0.62709740794369495</v>
      </c>
      <c r="I2142" s="32">
        <v>0.36990380489115898</v>
      </c>
      <c r="J2142" s="32" t="s">
        <v>242</v>
      </c>
      <c r="K2142" s="32">
        <v>-0.69201360344070995</v>
      </c>
      <c r="L2142" s="32">
        <v>-1.0549253460152701</v>
      </c>
      <c r="M2142" s="32">
        <v>0.88709677419354804</v>
      </c>
      <c r="N2142" s="32">
        <v>0.96802414816603699</v>
      </c>
      <c r="O2142" s="32">
        <v>0.75553560692986399</v>
      </c>
      <c r="P2142" s="32">
        <v>0.20230853095215301</v>
      </c>
      <c r="Q2142" s="32" t="s">
        <v>242</v>
      </c>
      <c r="R2142" s="32">
        <v>-0.33296310475950103</v>
      </c>
      <c r="S2142" s="32">
        <v>-0.63628824885208701</v>
      </c>
      <c r="T2142" s="32">
        <v>0.77935222672064797</v>
      </c>
      <c r="U2142" s="32">
        <v>0.91659158953230002</v>
      </c>
      <c r="V2142" s="32">
        <v>0.63041893314562802</v>
      </c>
      <c r="W2142" s="32" t="s">
        <v>3598</v>
      </c>
      <c r="X2142" s="32" t="s">
        <v>3598</v>
      </c>
      <c r="Y2142" s="32" t="s">
        <v>3862</v>
      </c>
      <c r="Z2142" s="32" t="s">
        <v>357</v>
      </c>
      <c r="AA2142" s="32" t="e">
        <v>#N/A</v>
      </c>
    </row>
    <row r="2143" spans="1:27" x14ac:dyDescent="0.2">
      <c r="A2143" s="32" t="s">
        <v>4451</v>
      </c>
      <c r="B2143" s="32">
        <v>0.21001867833499099</v>
      </c>
      <c r="C2143" s="32" t="s">
        <v>242</v>
      </c>
      <c r="D2143" s="32">
        <v>-0.39078754231559898</v>
      </c>
      <c r="E2143" s="32">
        <v>-0.65898613670482398</v>
      </c>
      <c r="F2143" s="32">
        <v>0.77125506072874495</v>
      </c>
      <c r="G2143" s="32">
        <v>0.93100504453205302</v>
      </c>
      <c r="H2143" s="32">
        <v>0.65202285799080695</v>
      </c>
      <c r="I2143" s="32">
        <v>2.6066738049296201</v>
      </c>
      <c r="J2143" s="32" t="s">
        <v>242</v>
      </c>
      <c r="K2143" s="32">
        <v>10.817236648846601</v>
      </c>
      <c r="L2143" s="32">
        <v>22.198923043083099</v>
      </c>
      <c r="M2143" s="32">
        <v>0</v>
      </c>
      <c r="N2143" s="32">
        <v>1.4224376243876901E-107</v>
      </c>
      <c r="O2143" s="32">
        <v>1.42624199749172E-27</v>
      </c>
      <c r="P2143" s="32">
        <v>0.46454650937377601</v>
      </c>
      <c r="Q2143" s="32" t="s">
        <v>242</v>
      </c>
      <c r="R2143" s="32">
        <v>0.457689615408087</v>
      </c>
      <c r="S2143" s="32">
        <v>2.5515725706907002</v>
      </c>
      <c r="T2143" s="32">
        <v>7.69230769230769E-2</v>
      </c>
      <c r="U2143" s="32">
        <v>4.5371767746616602E-2</v>
      </c>
      <c r="V2143" s="32">
        <v>0.32358772488062199</v>
      </c>
      <c r="W2143" s="32" t="s">
        <v>3598</v>
      </c>
      <c r="X2143" s="32" t="s">
        <v>3598</v>
      </c>
      <c r="Y2143" s="32" t="s">
        <v>3862</v>
      </c>
      <c r="Z2143" s="32" t="s">
        <v>357</v>
      </c>
      <c r="AA2143" s="32" t="e">
        <v>#N/A</v>
      </c>
    </row>
    <row r="2144" spans="1:27" x14ac:dyDescent="0.2">
      <c r="A2144" s="32" t="s">
        <v>4450</v>
      </c>
      <c r="B2144" s="32">
        <v>0.14950823954509099</v>
      </c>
      <c r="C2144" s="32" t="s">
        <v>242</v>
      </c>
      <c r="D2144" s="32">
        <v>-0.55994140141516502</v>
      </c>
      <c r="E2144" s="32">
        <v>-1.3843505551439601</v>
      </c>
      <c r="F2144" s="32">
        <v>0.97975708502024295</v>
      </c>
      <c r="G2144" s="32">
        <v>0.943132360546452</v>
      </c>
      <c r="H2144" s="32">
        <v>0.71224029602250005</v>
      </c>
      <c r="I2144" s="32">
        <v>0.51874083000508597</v>
      </c>
      <c r="J2144" s="32" t="s">
        <v>242</v>
      </c>
      <c r="K2144" s="32">
        <v>7.3823996675846604E-2</v>
      </c>
      <c r="L2144" s="32">
        <v>0.492410149643284</v>
      </c>
      <c r="M2144" s="32">
        <v>0.32056451612903197</v>
      </c>
      <c r="N2144" s="32">
        <v>0.82896911611977397</v>
      </c>
      <c r="O2144" s="32">
        <v>0.47057521626805299</v>
      </c>
      <c r="P2144" s="32">
        <v>0.252765709005077</v>
      </c>
      <c r="Q2144" s="32" t="s">
        <v>242</v>
      </c>
      <c r="R2144" s="32">
        <v>-0.180833709468849</v>
      </c>
      <c r="S2144" s="32">
        <v>-2.2912329972034899E-2</v>
      </c>
      <c r="T2144" s="32">
        <v>0.51012145748987803</v>
      </c>
      <c r="U2144" s="32">
        <v>0.91659158953230002</v>
      </c>
      <c r="V2144" s="32">
        <v>0.571750948523151</v>
      </c>
      <c r="W2144" s="32" t="s">
        <v>3598</v>
      </c>
      <c r="X2144" s="32" t="s">
        <v>3598</v>
      </c>
      <c r="Y2144" s="32" t="s">
        <v>3862</v>
      </c>
      <c r="Z2144" s="32" t="s">
        <v>357</v>
      </c>
      <c r="AA2144" s="32" t="e">
        <v>#N/A</v>
      </c>
    </row>
    <row r="2145" spans="1:27" x14ac:dyDescent="0.2">
      <c r="A2145" s="32" t="s">
        <v>4449</v>
      </c>
      <c r="B2145" s="32">
        <v>1.24826327106688</v>
      </c>
      <c r="C2145" s="32" t="s">
        <v>242</v>
      </c>
      <c r="D2145" s="32">
        <v>2.5115724977370202</v>
      </c>
      <c r="E2145" s="32">
        <v>11.786894281043001</v>
      </c>
      <c r="F2145" s="32">
        <v>1.4170040485829901E-2</v>
      </c>
      <c r="G2145" s="32">
        <v>5.9486154470390903E-31</v>
      </c>
      <c r="H2145" s="32">
        <v>6.0097297410158599E-3</v>
      </c>
      <c r="I2145" s="32">
        <v>1.7778494128180999</v>
      </c>
      <c r="J2145" s="32" t="s">
        <v>242</v>
      </c>
      <c r="K2145" s="32">
        <v>6.5525391860554496</v>
      </c>
      <c r="L2145" s="32">
        <v>13.582321088024401</v>
      </c>
      <c r="M2145" s="32">
        <v>6.0483870967742402E-3</v>
      </c>
      <c r="N2145" s="32">
        <v>1.0382181227278201E-40</v>
      </c>
      <c r="O2145" s="32">
        <v>2.82834341065322E-11</v>
      </c>
      <c r="P2145" s="32">
        <v>0.33054444768504498</v>
      </c>
      <c r="Q2145" s="32" t="s">
        <v>242</v>
      </c>
      <c r="R2145" s="32">
        <v>5.3670734466607202E-2</v>
      </c>
      <c r="S2145" s="32">
        <v>0.92259447695079899</v>
      </c>
      <c r="T2145" s="32">
        <v>0.240890688259109</v>
      </c>
      <c r="U2145" s="32">
        <v>0.65504658834228902</v>
      </c>
      <c r="V2145" s="32">
        <v>0.47859874984775902</v>
      </c>
      <c r="W2145" s="32" t="s">
        <v>3598</v>
      </c>
      <c r="X2145" s="32" t="s">
        <v>3598</v>
      </c>
      <c r="Y2145" s="32" t="s">
        <v>3862</v>
      </c>
      <c r="Z2145" s="32" t="s">
        <v>1056</v>
      </c>
      <c r="AA2145" s="32" t="e">
        <v>#N/A</v>
      </c>
    </row>
    <row r="2146" spans="1:27" x14ac:dyDescent="0.2">
      <c r="A2146" s="32" t="s">
        <v>4448</v>
      </c>
      <c r="B2146" s="32">
        <v>0.28808265187904503</v>
      </c>
      <c r="C2146" s="32" t="s">
        <v>242</v>
      </c>
      <c r="D2146" s="32">
        <v>-0.17256366812635501</v>
      </c>
      <c r="E2146" s="32">
        <v>0.27679998389230698</v>
      </c>
      <c r="F2146" s="32">
        <v>0.35829959514170001</v>
      </c>
      <c r="G2146" s="32">
        <v>0.92877185042466703</v>
      </c>
      <c r="H2146" s="32">
        <v>0.56850279398435799</v>
      </c>
      <c r="I2146" s="32">
        <v>0.94857073346304099</v>
      </c>
      <c r="J2146" s="32" t="s">
        <v>242</v>
      </c>
      <c r="K2146" s="32">
        <v>2.28550419836357</v>
      </c>
      <c r="L2146" s="32">
        <v>4.9609962840872504</v>
      </c>
      <c r="M2146" s="32">
        <v>2.4193548387096801E-2</v>
      </c>
      <c r="N2146" s="32">
        <v>5.4386338822581602E-6</v>
      </c>
      <c r="O2146" s="32">
        <v>1.1141640266799801E-2</v>
      </c>
      <c r="P2146" s="32">
        <v>0.31064270739642302</v>
      </c>
      <c r="Q2146" s="32" t="s">
        <v>242</v>
      </c>
      <c r="R2146" s="32">
        <v>-6.3334082970651602E-3</v>
      </c>
      <c r="S2146" s="32">
        <v>0.68066163988167705</v>
      </c>
      <c r="T2146" s="32">
        <v>0.30161943319838103</v>
      </c>
      <c r="U2146" s="32">
        <v>0.76563267771816201</v>
      </c>
      <c r="V2146" s="32">
        <v>0.50252664745722697</v>
      </c>
      <c r="W2146" s="32" t="s">
        <v>3598</v>
      </c>
      <c r="X2146" s="32" t="s">
        <v>3598</v>
      </c>
      <c r="Y2146" s="32" t="s">
        <v>3862</v>
      </c>
      <c r="Z2146" s="32" t="s">
        <v>1056</v>
      </c>
      <c r="AA2146" s="32" t="e">
        <v>#N/A</v>
      </c>
    </row>
    <row r="2147" spans="1:27" x14ac:dyDescent="0.2">
      <c r="A2147" s="32" t="s">
        <v>4447</v>
      </c>
      <c r="B2147" s="32">
        <v>0.74674108190802702</v>
      </c>
      <c r="C2147" s="32" t="s">
        <v>242</v>
      </c>
      <c r="D2147" s="32">
        <v>1.1095926837277601</v>
      </c>
      <c r="E2147" s="32">
        <v>5.7749340581689301</v>
      </c>
      <c r="F2147" s="32">
        <v>7.48987854251012E-2</v>
      </c>
      <c r="G2147" s="32">
        <v>4.0502049689988202E-8</v>
      </c>
      <c r="H2147" s="32">
        <v>0.13358729269757</v>
      </c>
      <c r="I2147" s="32">
        <v>0.37533047823355398</v>
      </c>
      <c r="J2147" s="32" t="s">
        <v>242</v>
      </c>
      <c r="K2147" s="32">
        <v>-0.66409077653674797</v>
      </c>
      <c r="L2147" s="32">
        <v>-0.99850870990200702</v>
      </c>
      <c r="M2147" s="32">
        <v>0.87701612903225801</v>
      </c>
      <c r="N2147" s="32">
        <v>0.96802414816603699</v>
      </c>
      <c r="O2147" s="32">
        <v>0.74668389346030895</v>
      </c>
      <c r="P2147" s="32">
        <v>0.13730970905600901</v>
      </c>
      <c r="Q2147" s="32" t="s">
        <v>242</v>
      </c>
      <c r="R2147" s="32">
        <v>-0.52893584543266403</v>
      </c>
      <c r="S2147" s="32">
        <v>-1.4264377111317801</v>
      </c>
      <c r="T2147" s="32">
        <v>0.98178137651821895</v>
      </c>
      <c r="U2147" s="32">
        <v>0.94775279303544302</v>
      </c>
      <c r="V2147" s="32">
        <v>0.70157502258379001</v>
      </c>
      <c r="W2147" s="32" t="s">
        <v>3598</v>
      </c>
      <c r="X2147" s="32" t="s">
        <v>3598</v>
      </c>
      <c r="Y2147" s="32" t="s">
        <v>3862</v>
      </c>
      <c r="Z2147" s="32" t="s">
        <v>1056</v>
      </c>
      <c r="AA2147" s="32" t="e">
        <v>#N/A</v>
      </c>
    </row>
    <row r="2148" spans="1:27" x14ac:dyDescent="0.2">
      <c r="A2148" s="32" t="s">
        <v>4446</v>
      </c>
      <c r="B2148" s="32">
        <v>0.31637244962265698</v>
      </c>
      <c r="C2148" s="32" t="s">
        <v>242</v>
      </c>
      <c r="D2148" s="32">
        <v>-9.3480975004702496E-2</v>
      </c>
      <c r="E2148" s="32">
        <v>0.61592184614330903</v>
      </c>
      <c r="F2148" s="32">
        <v>0.29554655870445301</v>
      </c>
      <c r="G2148" s="32">
        <v>0.77607362017655901</v>
      </c>
      <c r="H2148" s="32">
        <v>0.53723926837420699</v>
      </c>
      <c r="I2148" s="32">
        <v>0.32882331360621098</v>
      </c>
      <c r="J2148" s="32" t="s">
        <v>242</v>
      </c>
      <c r="K2148" s="32">
        <v>-0.90339235703506404</v>
      </c>
      <c r="L2148" s="32">
        <v>-1.4820052496591101</v>
      </c>
      <c r="M2148" s="32">
        <v>0.96169354838709697</v>
      </c>
      <c r="N2148" s="32">
        <v>0.97841968796065903</v>
      </c>
      <c r="O2148" s="32">
        <v>0.81684115253720302</v>
      </c>
      <c r="P2148" s="32">
        <v>0.28923785232766602</v>
      </c>
      <c r="Q2148" s="32" t="s">
        <v>242</v>
      </c>
      <c r="R2148" s="32">
        <v>-7.08694720158599E-2</v>
      </c>
      <c r="S2148" s="32">
        <v>0.42045638954995701</v>
      </c>
      <c r="T2148" s="32">
        <v>0.36032388663967602</v>
      </c>
      <c r="U2148" s="32">
        <v>0.85808445348284201</v>
      </c>
      <c r="V2148" s="32">
        <v>0.52824917996674303</v>
      </c>
      <c r="W2148" s="32" t="s">
        <v>3598</v>
      </c>
      <c r="X2148" s="32" t="s">
        <v>3598</v>
      </c>
      <c r="Y2148" s="32" t="s">
        <v>3862</v>
      </c>
      <c r="Z2148" s="32" t="s">
        <v>864</v>
      </c>
      <c r="AA2148" s="32" t="e">
        <v>#N/A</v>
      </c>
    </row>
    <row r="2149" spans="1:27" x14ac:dyDescent="0.2">
      <c r="A2149" s="32" t="s">
        <v>4445</v>
      </c>
      <c r="B2149" s="32">
        <v>0.974744043112303</v>
      </c>
      <c r="C2149" s="32" t="s">
        <v>242</v>
      </c>
      <c r="D2149" s="32">
        <v>1.74696338447154</v>
      </c>
      <c r="E2149" s="32">
        <v>8.5081027256542097</v>
      </c>
      <c r="F2149" s="32">
        <v>4.2510121457489898E-2</v>
      </c>
      <c r="G2149" s="32">
        <v>1.48498378645065E-16</v>
      </c>
      <c r="H2149" s="32">
        <v>4.0321844860712303E-2</v>
      </c>
      <c r="I2149" s="32">
        <v>0.46790559650615399</v>
      </c>
      <c r="J2149" s="32" t="s">
        <v>242</v>
      </c>
      <c r="K2149" s="32">
        <v>-0.18774756587310301</v>
      </c>
      <c r="L2149" s="32">
        <v>-3.6081743840741601E-2</v>
      </c>
      <c r="M2149" s="32">
        <v>0.52822580645161299</v>
      </c>
      <c r="N2149" s="32">
        <v>0.95950178954328003</v>
      </c>
      <c r="O2149" s="32">
        <v>0.57446272947160204</v>
      </c>
      <c r="P2149" s="32">
        <v>0.29516336512309499</v>
      </c>
      <c r="Q2149" s="32" t="s">
        <v>242</v>
      </c>
      <c r="R2149" s="32">
        <v>-5.3003933094715898E-2</v>
      </c>
      <c r="S2149" s="32">
        <v>0.49248909125831303</v>
      </c>
      <c r="T2149" s="32">
        <v>0.33603238866396801</v>
      </c>
      <c r="U2149" s="32">
        <v>0.84250437507624598</v>
      </c>
      <c r="V2149" s="32">
        <v>0.52113561301785405</v>
      </c>
      <c r="W2149" s="32" t="s">
        <v>3598</v>
      </c>
      <c r="X2149" s="32" t="s">
        <v>3598</v>
      </c>
      <c r="Y2149" s="32" t="s">
        <v>3862</v>
      </c>
      <c r="Z2149" s="32" t="s">
        <v>864</v>
      </c>
      <c r="AA2149" s="32" t="e">
        <v>#N/A</v>
      </c>
    </row>
    <row r="2150" spans="1:27" x14ac:dyDescent="0.2">
      <c r="A2150" s="32" t="s">
        <v>4444</v>
      </c>
      <c r="B2150" s="32">
        <v>0.30636276904727899</v>
      </c>
      <c r="C2150" s="32" t="s">
        <v>242</v>
      </c>
      <c r="D2150" s="32">
        <v>-0.121462528791778</v>
      </c>
      <c r="E2150" s="32">
        <v>0.49593153910669102</v>
      </c>
      <c r="F2150" s="32">
        <v>0.32388663967611298</v>
      </c>
      <c r="G2150" s="32">
        <v>0.83431582192423404</v>
      </c>
      <c r="H2150" s="32">
        <v>0.54833765369796705</v>
      </c>
      <c r="I2150" s="32">
        <v>0.52178104797553304</v>
      </c>
      <c r="J2150" s="32" t="s">
        <v>242</v>
      </c>
      <c r="K2150" s="32">
        <v>8.94673705778435E-2</v>
      </c>
      <c r="L2150" s="32">
        <v>0.52401678231153503</v>
      </c>
      <c r="M2150" s="32">
        <v>0.31048387096774199</v>
      </c>
      <c r="N2150" s="32">
        <v>0.82238885182562105</v>
      </c>
      <c r="O2150" s="32">
        <v>0.464355242035907</v>
      </c>
      <c r="P2150" s="32">
        <v>0.335783330017634</v>
      </c>
      <c r="Q2150" s="32" t="s">
        <v>242</v>
      </c>
      <c r="R2150" s="32">
        <v>6.9466068887007404E-2</v>
      </c>
      <c r="S2150" s="32">
        <v>0.98628024751223597</v>
      </c>
      <c r="T2150" s="32">
        <v>0.22267206477732801</v>
      </c>
      <c r="U2150" s="32">
        <v>0.62374840222225902</v>
      </c>
      <c r="V2150" s="32">
        <v>0.47230932024599898</v>
      </c>
      <c r="W2150" s="32" t="s">
        <v>3598</v>
      </c>
      <c r="X2150" s="32" t="s">
        <v>3598</v>
      </c>
      <c r="Y2150" s="32" t="s">
        <v>3862</v>
      </c>
      <c r="Z2150" s="32" t="s">
        <v>2266</v>
      </c>
      <c r="AA2150" s="32" t="e">
        <v>#N/A</v>
      </c>
    </row>
    <row r="2151" spans="1:27" x14ac:dyDescent="0.2">
      <c r="A2151" s="32" t="s">
        <v>4443</v>
      </c>
      <c r="B2151" s="32">
        <v>0.22344296563707799</v>
      </c>
      <c r="C2151" s="32" t="s">
        <v>242</v>
      </c>
      <c r="D2151" s="32">
        <v>-0.35326062880744102</v>
      </c>
      <c r="E2151" s="32">
        <v>-0.49806348357967201</v>
      </c>
      <c r="F2151" s="32">
        <v>0.69838056680161897</v>
      </c>
      <c r="G2151" s="32">
        <v>0.93100504453205302</v>
      </c>
      <c r="H2151" s="32">
        <v>0.63805347060733597</v>
      </c>
      <c r="I2151" s="32">
        <v>0.51937973008593896</v>
      </c>
      <c r="J2151" s="32" t="s">
        <v>242</v>
      </c>
      <c r="K2151" s="32">
        <v>7.7111442822130005E-2</v>
      </c>
      <c r="L2151" s="32">
        <v>0.49905226555850701</v>
      </c>
      <c r="M2151" s="32">
        <v>0.32056451612903197</v>
      </c>
      <c r="N2151" s="32">
        <v>0.82858116554623096</v>
      </c>
      <c r="O2151" s="32">
        <v>0.46926744502552697</v>
      </c>
      <c r="P2151" s="32">
        <v>0.28181934725778401</v>
      </c>
      <c r="Q2151" s="32" t="s">
        <v>242</v>
      </c>
      <c r="R2151" s="32">
        <v>-9.3236412336186E-2</v>
      </c>
      <c r="S2151" s="32">
        <v>0.33027432746193203</v>
      </c>
      <c r="T2151" s="32">
        <v>0.39068825910931199</v>
      </c>
      <c r="U2151" s="32">
        <v>0.88371773676047505</v>
      </c>
      <c r="V2151" s="32">
        <v>0.53714212624743995</v>
      </c>
      <c r="W2151" s="32" t="s">
        <v>3598</v>
      </c>
      <c r="X2151" s="32" t="s">
        <v>3598</v>
      </c>
      <c r="Y2151" s="32" t="s">
        <v>3862</v>
      </c>
      <c r="Z2151" s="32" t="s">
        <v>4442</v>
      </c>
      <c r="AA2151" s="32" t="e">
        <v>#N/A</v>
      </c>
    </row>
    <row r="2152" spans="1:27" x14ac:dyDescent="0.2">
      <c r="A2152" s="32" t="s">
        <v>4441</v>
      </c>
      <c r="B2152" s="32">
        <v>0.30058559563465798</v>
      </c>
      <c r="C2152" s="32" t="s">
        <v>242</v>
      </c>
      <c r="D2152" s="32">
        <v>-0.137612323719317</v>
      </c>
      <c r="E2152" s="32">
        <v>0.42667809926273198</v>
      </c>
      <c r="F2152" s="32">
        <v>0.33603238866396801</v>
      </c>
      <c r="G2152" s="32">
        <v>0.86711804056733699</v>
      </c>
      <c r="H2152" s="32">
        <v>0.55472659236033495</v>
      </c>
      <c r="I2152" s="32">
        <v>0.73532842419254496</v>
      </c>
      <c r="J2152" s="32" t="s">
        <v>242</v>
      </c>
      <c r="K2152" s="32">
        <v>1.18827064206248</v>
      </c>
      <c r="L2152" s="32">
        <v>2.7440922976102802</v>
      </c>
      <c r="M2152" s="32">
        <v>5.2419354838709603E-2</v>
      </c>
      <c r="N2152" s="32">
        <v>2.66693203441828E-2</v>
      </c>
      <c r="O2152" s="32">
        <v>0.117363400077224</v>
      </c>
      <c r="P2152" s="32">
        <v>0.252308426731365</v>
      </c>
      <c r="Q2152" s="32" t="s">
        <v>242</v>
      </c>
      <c r="R2152" s="32">
        <v>-0.182212424618237</v>
      </c>
      <c r="S2152" s="32">
        <v>-2.84712206125604E-2</v>
      </c>
      <c r="T2152" s="32">
        <v>0.51012145748987803</v>
      </c>
      <c r="U2152" s="32">
        <v>0.91659158953230002</v>
      </c>
      <c r="V2152" s="32">
        <v>0.57229198860879105</v>
      </c>
      <c r="W2152" s="32" t="s">
        <v>3598</v>
      </c>
      <c r="X2152" s="32" t="s">
        <v>3598</v>
      </c>
      <c r="Y2152" s="32" t="s">
        <v>3862</v>
      </c>
      <c r="Z2152" s="32" t="s">
        <v>1499</v>
      </c>
      <c r="AA2152" s="32" t="e">
        <v>#N/A</v>
      </c>
    </row>
    <row r="2153" spans="1:27" x14ac:dyDescent="0.2">
      <c r="A2153" s="32" t="s">
        <v>4440</v>
      </c>
      <c r="B2153" s="32">
        <v>0.23512230864519401</v>
      </c>
      <c r="C2153" s="32" t="s">
        <v>242</v>
      </c>
      <c r="D2153" s="32">
        <v>-0.32061161847006903</v>
      </c>
      <c r="E2153" s="32">
        <v>-0.358058221376094</v>
      </c>
      <c r="F2153" s="32">
        <v>0.63157894736842102</v>
      </c>
      <c r="G2153" s="32">
        <v>0.93100504453205302</v>
      </c>
      <c r="H2153" s="32">
        <v>0.62574763409499801</v>
      </c>
      <c r="I2153" s="32">
        <v>0.55201585860739799</v>
      </c>
      <c r="J2153" s="32" t="s">
        <v>242</v>
      </c>
      <c r="K2153" s="32">
        <v>0.24503991575981399</v>
      </c>
      <c r="L2153" s="32">
        <v>0.83834311112246096</v>
      </c>
      <c r="M2153" s="32">
        <v>0.23790322580645201</v>
      </c>
      <c r="N2153" s="32">
        <v>0.685595264501904</v>
      </c>
      <c r="O2153" s="32">
        <v>0.40321276249177701</v>
      </c>
      <c r="P2153" s="32">
        <v>0.326092724962048</v>
      </c>
      <c r="Q2153" s="32" t="s">
        <v>242</v>
      </c>
      <c r="R2153" s="32">
        <v>4.0248701923668702E-2</v>
      </c>
      <c r="S2153" s="32">
        <v>0.86847770662818202</v>
      </c>
      <c r="T2153" s="32">
        <v>0.25303643724696401</v>
      </c>
      <c r="U2153" s="32">
        <v>0.68217684135229395</v>
      </c>
      <c r="V2153" s="32">
        <v>0.48394742527116802</v>
      </c>
      <c r="W2153" s="32" t="s">
        <v>3598</v>
      </c>
      <c r="X2153" s="32" t="s">
        <v>3598</v>
      </c>
      <c r="Y2153" s="32" t="s">
        <v>3862</v>
      </c>
      <c r="Z2153" s="32" t="s">
        <v>1499</v>
      </c>
      <c r="AA2153" s="32" t="e">
        <v>#N/A</v>
      </c>
    </row>
    <row r="2154" spans="1:27" x14ac:dyDescent="0.2">
      <c r="A2154" s="32" t="s">
        <v>4439</v>
      </c>
      <c r="B2154" s="32">
        <v>0.60290751293285305</v>
      </c>
      <c r="C2154" s="32" t="s">
        <v>242</v>
      </c>
      <c r="D2154" s="32">
        <v>0.70751324509253899</v>
      </c>
      <c r="E2154" s="32">
        <v>4.05073976709867</v>
      </c>
      <c r="F2154" s="32">
        <v>9.7165991902833995E-2</v>
      </c>
      <c r="G2154" s="32">
        <v>2.0155356443932101E-4</v>
      </c>
      <c r="H2154" s="32">
        <v>0.23962379230598399</v>
      </c>
      <c r="I2154" s="32">
        <v>0.63429114887875104</v>
      </c>
      <c r="J2154" s="32" t="s">
        <v>242</v>
      </c>
      <c r="K2154" s="32">
        <v>0.668385590682266</v>
      </c>
      <c r="L2154" s="32">
        <v>1.6936912810756499</v>
      </c>
      <c r="M2154" s="32">
        <v>0.112903225806452</v>
      </c>
      <c r="N2154" s="32">
        <v>0.25515167146719298</v>
      </c>
      <c r="O2154" s="32">
        <v>0.25194374547283999</v>
      </c>
      <c r="P2154" s="32">
        <v>0.43799658594507901</v>
      </c>
      <c r="Q2154" s="32" t="s">
        <v>242</v>
      </c>
      <c r="R2154" s="32">
        <v>0.377641068262142</v>
      </c>
      <c r="S2154" s="32">
        <v>2.22882198677594</v>
      </c>
      <c r="T2154" s="32">
        <v>0.10121457489878501</v>
      </c>
      <c r="U2154" s="32">
        <v>9.4200759550962104E-2</v>
      </c>
      <c r="V2154" s="32">
        <v>0.35284862595468403</v>
      </c>
      <c r="W2154" s="32" t="s">
        <v>3598</v>
      </c>
      <c r="X2154" s="32" t="s">
        <v>3598</v>
      </c>
      <c r="Y2154" s="32" t="s">
        <v>3862</v>
      </c>
      <c r="Z2154" s="32" t="s">
        <v>1499</v>
      </c>
      <c r="AA2154" s="32" t="e">
        <v>#N/A</v>
      </c>
    </row>
    <row r="2155" spans="1:27" x14ac:dyDescent="0.2">
      <c r="A2155" s="32" t="s">
        <v>4438</v>
      </c>
      <c r="B2155" s="32">
        <v>0.66025357343053004</v>
      </c>
      <c r="C2155" s="32" t="s">
        <v>242</v>
      </c>
      <c r="D2155" s="32">
        <v>0.86782124535378102</v>
      </c>
      <c r="E2155" s="32">
        <v>4.7381714343371497</v>
      </c>
      <c r="F2155" s="32">
        <v>9.5141700404858295E-2</v>
      </c>
      <c r="G2155" s="32">
        <v>9.5228149195073796E-6</v>
      </c>
      <c r="H2155" s="32">
        <v>0.192746098793381</v>
      </c>
      <c r="I2155" s="32">
        <v>0.44574089139998901</v>
      </c>
      <c r="J2155" s="32" t="s">
        <v>242</v>
      </c>
      <c r="K2155" s="32">
        <v>-0.30179556268574298</v>
      </c>
      <c r="L2155" s="32">
        <v>-0.266509857647238</v>
      </c>
      <c r="M2155" s="32">
        <v>0.61895161290322598</v>
      </c>
      <c r="N2155" s="32">
        <v>0.96060061438371502</v>
      </c>
      <c r="O2155" s="32">
        <v>0.61859604314273597</v>
      </c>
      <c r="P2155" s="32">
        <v>0.31147669446524801</v>
      </c>
      <c r="Q2155" s="32" t="s">
        <v>242</v>
      </c>
      <c r="R2155" s="32">
        <v>-3.8189206987397002E-3</v>
      </c>
      <c r="S2155" s="32">
        <v>0.69079989184927804</v>
      </c>
      <c r="T2155" s="32">
        <v>0.293522267206478</v>
      </c>
      <c r="U2155" s="32">
        <v>0.76241542063072198</v>
      </c>
      <c r="V2155" s="32">
        <v>0.50152352522900501</v>
      </c>
      <c r="W2155" s="32" t="s">
        <v>3598</v>
      </c>
      <c r="X2155" s="32" t="s">
        <v>3598</v>
      </c>
      <c r="Y2155" s="32" t="s">
        <v>3862</v>
      </c>
      <c r="Z2155" s="32" t="s">
        <v>1198</v>
      </c>
      <c r="AA2155" s="32" t="e">
        <v>#N/A</v>
      </c>
    </row>
    <row r="2156" spans="1:27" x14ac:dyDescent="0.2">
      <c r="A2156" s="32" t="s">
        <v>4437</v>
      </c>
      <c r="B2156" s="32">
        <v>0.14102649798811701</v>
      </c>
      <c r="C2156" s="32" t="s">
        <v>242</v>
      </c>
      <c r="D2156" s="32">
        <v>-0.58365167926042805</v>
      </c>
      <c r="E2156" s="32">
        <v>-1.4860248059817001</v>
      </c>
      <c r="F2156" s="32">
        <v>0.98582995951416996</v>
      </c>
      <c r="G2156" s="32">
        <v>0.94957409394488601</v>
      </c>
      <c r="H2156" s="32">
        <v>0.72027265839518295</v>
      </c>
      <c r="I2156" s="32">
        <v>0.37073028023082799</v>
      </c>
      <c r="J2156" s="32" t="s">
        <v>242</v>
      </c>
      <c r="K2156" s="32">
        <v>-0.68776099297497695</v>
      </c>
      <c r="L2156" s="32">
        <v>-1.0463331652163199</v>
      </c>
      <c r="M2156" s="32">
        <v>0.88709677419354804</v>
      </c>
      <c r="N2156" s="32">
        <v>0.96802414816603699</v>
      </c>
      <c r="O2156" s="32">
        <v>0.75419834812408604</v>
      </c>
      <c r="P2156" s="32">
        <v>0.315276792974233</v>
      </c>
      <c r="Q2156" s="32" t="s">
        <v>242</v>
      </c>
      <c r="R2156" s="32">
        <v>7.6384518798526396E-3</v>
      </c>
      <c r="S2156" s="32">
        <v>0.73699527979464097</v>
      </c>
      <c r="T2156" s="32">
        <v>0.28340080971659898</v>
      </c>
      <c r="U2156" s="32">
        <v>0.73907980451002897</v>
      </c>
      <c r="V2156" s="32">
        <v>0.496952728221003</v>
      </c>
      <c r="W2156" s="32" t="s">
        <v>3598</v>
      </c>
      <c r="X2156" s="32" t="s">
        <v>3598</v>
      </c>
      <c r="Y2156" s="32" t="s">
        <v>3862</v>
      </c>
      <c r="Z2156" s="32" t="s">
        <v>1198</v>
      </c>
      <c r="AA2156" s="32" t="e">
        <v>#N/A</v>
      </c>
    </row>
    <row r="2157" spans="1:27" x14ac:dyDescent="0.2">
      <c r="A2157" s="32" t="s">
        <v>4436</v>
      </c>
      <c r="B2157" s="32">
        <v>0.15686262866707501</v>
      </c>
      <c r="C2157" s="32" t="s">
        <v>242</v>
      </c>
      <c r="D2157" s="32">
        <v>-0.53938258005835704</v>
      </c>
      <c r="E2157" s="32">
        <v>-1.2961903584055801</v>
      </c>
      <c r="F2157" s="32">
        <v>0.96963562753036403</v>
      </c>
      <c r="G2157" s="32">
        <v>0.93934319213708295</v>
      </c>
      <c r="H2157" s="32">
        <v>0.70518855079282505</v>
      </c>
      <c r="I2157" s="32">
        <v>0.65171650628006705</v>
      </c>
      <c r="J2157" s="32" t="s">
        <v>242</v>
      </c>
      <c r="K2157" s="32">
        <v>0.75804737936140898</v>
      </c>
      <c r="L2157" s="32">
        <v>1.8748483151601101</v>
      </c>
      <c r="M2157" s="32">
        <v>9.2741935483870996E-2</v>
      </c>
      <c r="N2157" s="32">
        <v>0.188742191112312</v>
      </c>
      <c r="O2157" s="32">
        <v>0.224211309725665</v>
      </c>
      <c r="P2157" s="32">
        <v>0.113923634249919</v>
      </c>
      <c r="Q2157" s="32" t="s">
        <v>242</v>
      </c>
      <c r="R2157" s="32">
        <v>-0.59944532606078604</v>
      </c>
      <c r="S2157" s="32">
        <v>-1.71072739352617</v>
      </c>
      <c r="T2157" s="32">
        <v>0.98987854251012097</v>
      </c>
      <c r="U2157" s="32">
        <v>0.96702526085113605</v>
      </c>
      <c r="V2157" s="32">
        <v>0.72556202049658303</v>
      </c>
      <c r="W2157" s="32" t="s">
        <v>3598</v>
      </c>
      <c r="X2157" s="32" t="s">
        <v>3598</v>
      </c>
      <c r="Y2157" s="32" t="s">
        <v>3862</v>
      </c>
      <c r="Z2157" s="32" t="s">
        <v>4435</v>
      </c>
      <c r="AA2157" s="32" t="e">
        <v>#N/A</v>
      </c>
    </row>
    <row r="2158" spans="1:27" x14ac:dyDescent="0.2">
      <c r="A2158" s="32" t="s">
        <v>4434</v>
      </c>
      <c r="B2158" s="32">
        <v>0.52585687549546001</v>
      </c>
      <c r="C2158" s="32" t="s">
        <v>242</v>
      </c>
      <c r="D2158" s="32">
        <v>0.49212210053531502</v>
      </c>
      <c r="E2158" s="32">
        <v>3.1271009382811199</v>
      </c>
      <c r="F2158" s="32">
        <v>0.10728744939271299</v>
      </c>
      <c r="G2158" s="32">
        <v>5.7768150578573199E-3</v>
      </c>
      <c r="H2158" s="32">
        <v>0.31131651478950301</v>
      </c>
      <c r="I2158" s="32">
        <v>0.37175235593358802</v>
      </c>
      <c r="J2158" s="32" t="s">
        <v>242</v>
      </c>
      <c r="K2158" s="32">
        <v>-0.68250192519436104</v>
      </c>
      <c r="L2158" s="32">
        <v>-1.03570748915943</v>
      </c>
      <c r="M2158" s="32">
        <v>0.88508064516129004</v>
      </c>
      <c r="N2158" s="32">
        <v>0.96802414816603699</v>
      </c>
      <c r="O2158" s="32">
        <v>0.75253918707874201</v>
      </c>
      <c r="P2158" s="32">
        <v>0.21432171597096999</v>
      </c>
      <c r="Q2158" s="32" t="s">
        <v>242</v>
      </c>
      <c r="R2158" s="32">
        <v>-0.29674311301699002</v>
      </c>
      <c r="S2158" s="32">
        <v>-0.49025157609436898</v>
      </c>
      <c r="T2158" s="32">
        <v>0.70445344129554699</v>
      </c>
      <c r="U2158" s="32">
        <v>0.91659158953230002</v>
      </c>
      <c r="V2158" s="32">
        <v>0.61666868035219902</v>
      </c>
      <c r="W2158" s="32" t="s">
        <v>3598</v>
      </c>
      <c r="X2158" s="32" t="s">
        <v>3598</v>
      </c>
      <c r="Y2158" s="32" t="s">
        <v>3862</v>
      </c>
      <c r="Z2158" s="32" t="s">
        <v>689</v>
      </c>
      <c r="AA2158" s="32" t="e">
        <v>#N/A</v>
      </c>
    </row>
    <row r="2159" spans="1:27" x14ac:dyDescent="0.2">
      <c r="A2159" s="32" t="s">
        <v>4433</v>
      </c>
      <c r="B2159" s="32">
        <v>0.37311757836394499</v>
      </c>
      <c r="C2159" s="32" t="s">
        <v>242</v>
      </c>
      <c r="D2159" s="32">
        <v>6.5147151045055904E-2</v>
      </c>
      <c r="E2159" s="32">
        <v>1.2961498883096201</v>
      </c>
      <c r="F2159" s="32">
        <v>0.20445344129554699</v>
      </c>
      <c r="G2159" s="32">
        <v>0.39285950030105599</v>
      </c>
      <c r="H2159" s="32">
        <v>0.47402841951795299</v>
      </c>
      <c r="I2159" s="32">
        <v>0.434876862326118</v>
      </c>
      <c r="J2159" s="32" t="s">
        <v>242</v>
      </c>
      <c r="K2159" s="32">
        <v>-0.35769618248892199</v>
      </c>
      <c r="L2159" s="32">
        <v>-0.37945418584111001</v>
      </c>
      <c r="M2159" s="32">
        <v>0.66532258064516103</v>
      </c>
      <c r="N2159" s="32">
        <v>0.96447268678212394</v>
      </c>
      <c r="O2159" s="32">
        <v>0.63971465486090795</v>
      </c>
      <c r="P2159" s="32">
        <v>0.18741172531887701</v>
      </c>
      <c r="Q2159" s="32" t="s">
        <v>242</v>
      </c>
      <c r="R2159" s="32">
        <v>-0.37787727000226801</v>
      </c>
      <c r="S2159" s="32">
        <v>-0.81737926892666402</v>
      </c>
      <c r="T2159" s="32">
        <v>0.86842105263157898</v>
      </c>
      <c r="U2159" s="32">
        <v>0.92034773379864798</v>
      </c>
      <c r="V2159" s="32">
        <v>0.647239115698796</v>
      </c>
      <c r="W2159" s="32" t="s">
        <v>3598</v>
      </c>
      <c r="X2159" s="32" t="s">
        <v>3598</v>
      </c>
      <c r="Y2159" s="32" t="s">
        <v>3862</v>
      </c>
      <c r="Z2159" s="32" t="s">
        <v>4432</v>
      </c>
      <c r="AA2159" s="32" t="e">
        <v>#N/A</v>
      </c>
    </row>
    <row r="2160" spans="1:27" x14ac:dyDescent="0.2">
      <c r="A2160" s="32" t="s">
        <v>4431</v>
      </c>
      <c r="B2160" s="32">
        <v>0.30099085072800602</v>
      </c>
      <c r="C2160" s="32" t="s">
        <v>242</v>
      </c>
      <c r="D2160" s="32">
        <v>-0.13647945368349401</v>
      </c>
      <c r="E2160" s="32">
        <v>0.431536064780492</v>
      </c>
      <c r="F2160" s="32">
        <v>0.33603238866396801</v>
      </c>
      <c r="G2160" s="32">
        <v>0.86711804056733699</v>
      </c>
      <c r="H2160" s="32">
        <v>0.55427886692680095</v>
      </c>
      <c r="I2160" s="32">
        <v>0.60305999138243804</v>
      </c>
      <c r="J2160" s="32" t="s">
        <v>242</v>
      </c>
      <c r="K2160" s="32">
        <v>0.50768636488458496</v>
      </c>
      <c r="L2160" s="32">
        <v>1.3690067576678699</v>
      </c>
      <c r="M2160" s="32">
        <v>0.14516129032258099</v>
      </c>
      <c r="N2160" s="32">
        <v>0.40300372075261298</v>
      </c>
      <c r="O2160" s="32">
        <v>0.30583665609830801</v>
      </c>
      <c r="P2160" s="32">
        <v>0.296104384734515</v>
      </c>
      <c r="Q2160" s="32" t="s">
        <v>242</v>
      </c>
      <c r="R2160" s="32">
        <v>-5.01667402518702E-2</v>
      </c>
      <c r="S2160" s="32">
        <v>0.50392846997730101</v>
      </c>
      <c r="T2160" s="32">
        <v>0.33603238866396801</v>
      </c>
      <c r="U2160" s="32">
        <v>0.83636801657707704</v>
      </c>
      <c r="V2160" s="32">
        <v>0.520005242199716</v>
      </c>
      <c r="W2160" s="32" t="s">
        <v>3598</v>
      </c>
      <c r="X2160" s="32" t="s">
        <v>3598</v>
      </c>
      <c r="Y2160" s="32" t="s">
        <v>3862</v>
      </c>
      <c r="Z2160" s="32" t="s">
        <v>1495</v>
      </c>
      <c r="AA2160" s="32" t="e">
        <v>#N/A</v>
      </c>
    </row>
    <row r="2161" spans="1:27" x14ac:dyDescent="0.2">
      <c r="A2161" s="32" t="s">
        <v>4430</v>
      </c>
      <c r="B2161" s="32">
        <v>0.22144827259031999</v>
      </c>
      <c r="C2161" s="32" t="s">
        <v>242</v>
      </c>
      <c r="D2161" s="32">
        <v>-0.35883669193515599</v>
      </c>
      <c r="E2161" s="32">
        <v>-0.52197471924018202</v>
      </c>
      <c r="F2161" s="32">
        <v>0.708502024291498</v>
      </c>
      <c r="G2161" s="32">
        <v>0.93100504453205302</v>
      </c>
      <c r="H2161" s="32">
        <v>0.64014136899923701</v>
      </c>
      <c r="I2161" s="32">
        <v>0.53962714094854003</v>
      </c>
      <c r="J2161" s="32" t="s">
        <v>242</v>
      </c>
      <c r="K2161" s="32">
        <v>0.181294044776979</v>
      </c>
      <c r="L2161" s="32">
        <v>0.70954785628201</v>
      </c>
      <c r="M2161" s="32">
        <v>0.26411290322580599</v>
      </c>
      <c r="N2161" s="32">
        <v>0.74604752253458095</v>
      </c>
      <c r="O2161" s="32">
        <v>0.42806839007900499</v>
      </c>
      <c r="P2161" s="32">
        <v>0.22249980228451699</v>
      </c>
      <c r="Q2161" s="32" t="s">
        <v>242</v>
      </c>
      <c r="R2161" s="32">
        <v>-0.27208602014093503</v>
      </c>
      <c r="S2161" s="32">
        <v>-0.39083576647476198</v>
      </c>
      <c r="T2161" s="32">
        <v>0.67206477732793501</v>
      </c>
      <c r="U2161" s="32">
        <v>0.91659158953230002</v>
      </c>
      <c r="V2161" s="32">
        <v>0.60722206074768503</v>
      </c>
      <c r="W2161" s="32" t="s">
        <v>3598</v>
      </c>
      <c r="X2161" s="32" t="s">
        <v>3598</v>
      </c>
      <c r="Y2161" s="32" t="s">
        <v>3862</v>
      </c>
      <c r="Z2161" s="32" t="s">
        <v>1196</v>
      </c>
      <c r="AA2161" s="32" t="e">
        <v>#N/A</v>
      </c>
    </row>
    <row r="2162" spans="1:27" x14ac:dyDescent="0.2">
      <c r="A2162" s="32" t="s">
        <v>4429</v>
      </c>
      <c r="B2162" s="32">
        <v>0.22432052235359701</v>
      </c>
      <c r="C2162" s="32" t="s">
        <v>242</v>
      </c>
      <c r="D2162" s="32">
        <v>-0.35080746356609399</v>
      </c>
      <c r="E2162" s="32">
        <v>-0.48754383721690298</v>
      </c>
      <c r="F2162" s="32">
        <v>0.69230769230769196</v>
      </c>
      <c r="G2162" s="32">
        <v>0.93100504453205302</v>
      </c>
      <c r="H2162" s="32">
        <v>0.637133601240644</v>
      </c>
      <c r="I2162" s="32">
        <v>1.0968562259736401</v>
      </c>
      <c r="J2162" s="32" t="s">
        <v>242</v>
      </c>
      <c r="K2162" s="32">
        <v>3.0485038997449401</v>
      </c>
      <c r="L2162" s="32">
        <v>6.5025979512613103</v>
      </c>
      <c r="M2162" s="32">
        <v>1.8145161290322599E-2</v>
      </c>
      <c r="N2162" s="32">
        <v>7.7858064000889599E-10</v>
      </c>
      <c r="O2162" s="32">
        <v>1.14991963910197E-3</v>
      </c>
      <c r="P2162" s="32">
        <v>1.0635935305111801</v>
      </c>
      <c r="Q2162" s="32" t="s">
        <v>242</v>
      </c>
      <c r="R2162" s="32">
        <v>2.2638282976132702</v>
      </c>
      <c r="S2162" s="32">
        <v>9.8338073531652803</v>
      </c>
      <c r="T2162" s="32">
        <v>1.8218623481781399E-2</v>
      </c>
      <c r="U2162" s="32">
        <v>1.4155298868784099E-21</v>
      </c>
      <c r="V2162" s="32">
        <v>1.17923386795741E-2</v>
      </c>
      <c r="W2162" s="32" t="s">
        <v>3598</v>
      </c>
      <c r="X2162" s="32" t="s">
        <v>3598</v>
      </c>
      <c r="Y2162" s="32" t="s">
        <v>3862</v>
      </c>
      <c r="Z2162" s="32" t="s">
        <v>1053</v>
      </c>
      <c r="AA2162" s="32" t="e">
        <v>#N/A</v>
      </c>
    </row>
    <row r="2163" spans="1:27" x14ac:dyDescent="0.2">
      <c r="A2163" s="32" t="s">
        <v>4428</v>
      </c>
      <c r="B2163" s="32">
        <v>0.31994257989883301</v>
      </c>
      <c r="C2163" s="32" t="s">
        <v>242</v>
      </c>
      <c r="D2163" s="32">
        <v>-8.3500857098103703E-2</v>
      </c>
      <c r="E2163" s="32">
        <v>0.65871851930116398</v>
      </c>
      <c r="F2163" s="32">
        <v>0.28542510121457498</v>
      </c>
      <c r="G2163" s="32">
        <v>0.75485076696637099</v>
      </c>
      <c r="H2163" s="32">
        <v>0.53327335204593795</v>
      </c>
      <c r="I2163" s="32">
        <v>0.50462066336734201</v>
      </c>
      <c r="J2163" s="32" t="s">
        <v>242</v>
      </c>
      <c r="K2163" s="32">
        <v>1.1689935083318301E-3</v>
      </c>
      <c r="L2163" s="32">
        <v>0.34561445128481999</v>
      </c>
      <c r="M2163" s="32">
        <v>0.358870967741935</v>
      </c>
      <c r="N2163" s="32">
        <v>0.88186754308229598</v>
      </c>
      <c r="O2163" s="32">
        <v>0.49953363917022903</v>
      </c>
      <c r="P2163" s="32">
        <v>0.34383793754480502</v>
      </c>
      <c r="Q2163" s="32" t="s">
        <v>242</v>
      </c>
      <c r="R2163" s="32">
        <v>9.3750870766472302E-2</v>
      </c>
      <c r="S2163" s="32">
        <v>1.0841950038233199</v>
      </c>
      <c r="T2163" s="32">
        <v>0.206477732793522</v>
      </c>
      <c r="U2163" s="32">
        <v>0.56544641749038305</v>
      </c>
      <c r="V2163" s="32">
        <v>0.46265352958237299</v>
      </c>
      <c r="W2163" s="32" t="s">
        <v>3598</v>
      </c>
      <c r="X2163" s="32" t="s">
        <v>3598</v>
      </c>
      <c r="Y2163" s="32" t="s">
        <v>3862</v>
      </c>
      <c r="Z2163" s="32" t="s">
        <v>1053</v>
      </c>
      <c r="AA2163" s="32" t="e">
        <v>#N/A</v>
      </c>
    </row>
    <row r="2164" spans="1:27" x14ac:dyDescent="0.2">
      <c r="A2164" s="32" t="s">
        <v>4427</v>
      </c>
      <c r="B2164" s="32">
        <v>0.22404086748038601</v>
      </c>
      <c r="C2164" s="32" t="s">
        <v>242</v>
      </c>
      <c r="D2164" s="32">
        <v>-0.351589224564126</v>
      </c>
      <c r="E2164" s="32">
        <v>-0.49089617936691099</v>
      </c>
      <c r="F2164" s="32">
        <v>0.69433198380566796</v>
      </c>
      <c r="G2164" s="32">
        <v>0.93100504453205302</v>
      </c>
      <c r="H2164" s="32">
        <v>0.63742682628120995</v>
      </c>
      <c r="I2164" s="32">
        <v>0.39872955194391202</v>
      </c>
      <c r="J2164" s="32" t="s">
        <v>242</v>
      </c>
      <c r="K2164" s="32">
        <v>-0.54369136354408898</v>
      </c>
      <c r="L2164" s="32">
        <v>-0.755247886260492</v>
      </c>
      <c r="M2164" s="32">
        <v>0.80241935483870996</v>
      </c>
      <c r="N2164" s="32">
        <v>0.96447268678212394</v>
      </c>
      <c r="O2164" s="32">
        <v>0.70667306173264299</v>
      </c>
      <c r="P2164" s="32">
        <v>0.78170535133817898</v>
      </c>
      <c r="Q2164" s="32" t="s">
        <v>242</v>
      </c>
      <c r="R2164" s="32">
        <v>1.4139298313892601</v>
      </c>
      <c r="S2164" s="32">
        <v>6.4070715032073302</v>
      </c>
      <c r="T2164" s="32">
        <v>2.6315789473684199E-2</v>
      </c>
      <c r="U2164" s="32">
        <v>1.52683614317383E-9</v>
      </c>
      <c r="V2164" s="32">
        <v>7.8691252994892005E-2</v>
      </c>
      <c r="W2164" s="32" t="s">
        <v>3598</v>
      </c>
      <c r="X2164" s="32" t="s">
        <v>3598</v>
      </c>
      <c r="Y2164" s="32" t="s">
        <v>3862</v>
      </c>
      <c r="Z2164" s="32" t="s">
        <v>1053</v>
      </c>
      <c r="AA2164" s="32" t="e">
        <v>#N/A</v>
      </c>
    </row>
    <row r="2165" spans="1:27" x14ac:dyDescent="0.2">
      <c r="A2165" s="32" t="s">
        <v>4426</v>
      </c>
      <c r="B2165" s="32">
        <v>0.221949312551941</v>
      </c>
      <c r="C2165" s="32" t="s">
        <v>242</v>
      </c>
      <c r="D2165" s="32">
        <v>-0.35743606016374102</v>
      </c>
      <c r="E2165" s="32">
        <v>-0.515968539684316</v>
      </c>
      <c r="F2165" s="32">
        <v>0.70445344129554699</v>
      </c>
      <c r="G2165" s="32">
        <v>0.93100504453205302</v>
      </c>
      <c r="H2165" s="32">
        <v>0.63961730739501299</v>
      </c>
      <c r="I2165" s="32">
        <v>0.65324429974377696</v>
      </c>
      <c r="J2165" s="32" t="s">
        <v>242</v>
      </c>
      <c r="K2165" s="32">
        <v>0.76590860662543303</v>
      </c>
      <c r="L2165" s="32">
        <v>1.8907315206637401</v>
      </c>
      <c r="M2165" s="32">
        <v>8.8709677419354899E-2</v>
      </c>
      <c r="N2165" s="32">
        <v>0.18428154820383699</v>
      </c>
      <c r="O2165" s="32">
        <v>0.22186534223991</v>
      </c>
      <c r="P2165" s="32">
        <v>0.35206200207509603</v>
      </c>
      <c r="Q2165" s="32" t="s">
        <v>242</v>
      </c>
      <c r="R2165" s="32">
        <v>0.118546588880398</v>
      </c>
      <c r="S2165" s="32">
        <v>1.18416974146927</v>
      </c>
      <c r="T2165" s="32">
        <v>0.188259109311741</v>
      </c>
      <c r="U2165" s="32">
        <v>0.51301917630222804</v>
      </c>
      <c r="V2165" s="32">
        <v>0.45281729136459198</v>
      </c>
      <c r="W2165" s="32" t="s">
        <v>3598</v>
      </c>
      <c r="X2165" s="32" t="s">
        <v>3598</v>
      </c>
      <c r="Y2165" s="32" t="s">
        <v>3862</v>
      </c>
      <c r="Z2165" s="32" t="s">
        <v>355</v>
      </c>
      <c r="AA2165" s="32" t="e">
        <v>#N/A</v>
      </c>
    </row>
    <row r="2166" spans="1:27" x14ac:dyDescent="0.2">
      <c r="A2166" s="32" t="s">
        <v>4425</v>
      </c>
      <c r="B2166" s="32">
        <v>0.29225219087308901</v>
      </c>
      <c r="C2166" s="32" t="s">
        <v>242</v>
      </c>
      <c r="D2166" s="32">
        <v>-0.16090793358512001</v>
      </c>
      <c r="E2166" s="32">
        <v>0.32678202481049501</v>
      </c>
      <c r="F2166" s="32">
        <v>0.352226720647773</v>
      </c>
      <c r="G2166" s="32">
        <v>0.90690886269363102</v>
      </c>
      <c r="H2166" s="32">
        <v>0.563917043182526</v>
      </c>
      <c r="I2166" s="32">
        <v>5.7361762933811002</v>
      </c>
      <c r="J2166" s="32" t="s">
        <v>242</v>
      </c>
      <c r="K2166" s="32">
        <v>26.9200220510671</v>
      </c>
      <c r="L2166" s="32">
        <v>54.733773026990903</v>
      </c>
      <c r="M2166" s="32">
        <v>0</v>
      </c>
      <c r="N2166" s="32">
        <v>0</v>
      </c>
      <c r="O2166" s="32">
        <v>6.4021715035851396E-160</v>
      </c>
      <c r="P2166" s="32">
        <v>0.37559622336236198</v>
      </c>
      <c r="Q2166" s="32" t="s">
        <v>242</v>
      </c>
      <c r="R2166" s="32">
        <v>0.18950273409551299</v>
      </c>
      <c r="S2166" s="32">
        <v>1.4702603466961901</v>
      </c>
      <c r="T2166" s="32">
        <v>0.14979757085020201</v>
      </c>
      <c r="U2166" s="32">
        <v>0.35662600234403802</v>
      </c>
      <c r="V2166" s="32">
        <v>0.424849406212011</v>
      </c>
      <c r="W2166" s="32" t="s">
        <v>3598</v>
      </c>
      <c r="X2166" s="32" t="s">
        <v>3598</v>
      </c>
      <c r="Y2166" s="32" t="s">
        <v>3862</v>
      </c>
      <c r="Z2166" s="32" t="s">
        <v>4423</v>
      </c>
      <c r="AA2166" s="32" t="e">
        <v>#N/A</v>
      </c>
    </row>
    <row r="2167" spans="1:27" x14ac:dyDescent="0.2">
      <c r="A2167" s="32" t="s">
        <v>4424</v>
      </c>
      <c r="B2167" s="32">
        <v>0.42324677099010899</v>
      </c>
      <c r="C2167" s="32" t="s">
        <v>242</v>
      </c>
      <c r="D2167" s="32">
        <v>0.20528076362226999</v>
      </c>
      <c r="E2167" s="32">
        <v>1.89706988464866</v>
      </c>
      <c r="F2167" s="32">
        <v>0.165991902834008</v>
      </c>
      <c r="G2167" s="32">
        <v>0.14120437748155501</v>
      </c>
      <c r="H2167" s="32">
        <v>0.418676386213783</v>
      </c>
      <c r="I2167" s="32">
        <v>0.576448064779156</v>
      </c>
      <c r="J2167" s="32" t="s">
        <v>242</v>
      </c>
      <c r="K2167" s="32">
        <v>0.370755288838583</v>
      </c>
      <c r="L2167" s="32">
        <v>1.0923445587990099</v>
      </c>
      <c r="M2167" s="32">
        <v>0.1875</v>
      </c>
      <c r="N2167" s="32">
        <v>0.549479135887328</v>
      </c>
      <c r="O2167" s="32">
        <v>0.355409902952111</v>
      </c>
      <c r="P2167" s="32">
        <v>0.374498751118578</v>
      </c>
      <c r="Q2167" s="32" t="s">
        <v>242</v>
      </c>
      <c r="R2167" s="32">
        <v>0.18619383345465501</v>
      </c>
      <c r="S2167" s="32">
        <v>1.4569190725315799</v>
      </c>
      <c r="T2167" s="32">
        <v>0.14979757085020201</v>
      </c>
      <c r="U2167" s="32">
        <v>0.36291090874015802</v>
      </c>
      <c r="V2167" s="32">
        <v>0.42614637979764097</v>
      </c>
      <c r="W2167" s="32" t="s">
        <v>3598</v>
      </c>
      <c r="X2167" s="32" t="s">
        <v>3598</v>
      </c>
      <c r="Y2167" s="32" t="s">
        <v>3862</v>
      </c>
      <c r="Z2167" s="32" t="s">
        <v>4423</v>
      </c>
      <c r="AA2167" s="32" t="e">
        <v>#N/A</v>
      </c>
    </row>
    <row r="2168" spans="1:27" x14ac:dyDescent="0.2">
      <c r="A2168" s="32" t="s">
        <v>4422</v>
      </c>
      <c r="B2168" s="32">
        <v>0.48536939013786301</v>
      </c>
      <c r="C2168" s="32" t="s">
        <v>242</v>
      </c>
      <c r="D2168" s="32">
        <v>0.37894139105055802</v>
      </c>
      <c r="E2168" s="32">
        <v>2.6417601961250901</v>
      </c>
      <c r="F2168" s="32">
        <v>0.12753036437247001</v>
      </c>
      <c r="G2168" s="32">
        <v>2.4267103049422499E-2</v>
      </c>
      <c r="H2168" s="32">
        <v>0.35236569335892598</v>
      </c>
      <c r="I2168" s="32">
        <v>0.414191798350664</v>
      </c>
      <c r="J2168" s="32" t="s">
        <v>242</v>
      </c>
      <c r="K2168" s="32">
        <v>-0.464130718795285</v>
      </c>
      <c r="L2168" s="32">
        <v>-0.59449969413912196</v>
      </c>
      <c r="M2168" s="32">
        <v>0.74596774193548399</v>
      </c>
      <c r="N2168" s="32">
        <v>0.96447268678212394</v>
      </c>
      <c r="O2168" s="32">
        <v>0.678722952854101</v>
      </c>
      <c r="P2168" s="32">
        <v>0.177937835260184</v>
      </c>
      <c r="Q2168" s="32" t="s">
        <v>242</v>
      </c>
      <c r="R2168" s="32">
        <v>-0.40644123694008</v>
      </c>
      <c r="S2168" s="32">
        <v>-0.93254734301166298</v>
      </c>
      <c r="T2168" s="32">
        <v>0.91093117408906898</v>
      </c>
      <c r="U2168" s="32">
        <v>0.92325695239069105</v>
      </c>
      <c r="V2168" s="32">
        <v>0.65779078722228601</v>
      </c>
      <c r="W2168" s="32" t="s">
        <v>3598</v>
      </c>
      <c r="X2168" s="32" t="s">
        <v>3598</v>
      </c>
      <c r="Y2168" s="32" t="s">
        <v>3862</v>
      </c>
      <c r="Z2168" s="32" t="s">
        <v>353</v>
      </c>
      <c r="AA2168" s="32" t="e">
        <v>#N/A</v>
      </c>
    </row>
    <row r="2169" spans="1:27" x14ac:dyDescent="0.2">
      <c r="A2169" s="32" t="s">
        <v>4421</v>
      </c>
      <c r="B2169" s="32">
        <v>0.41819130842146401</v>
      </c>
      <c r="C2169" s="32" t="s">
        <v>242</v>
      </c>
      <c r="D2169" s="32">
        <v>0.191148474712767</v>
      </c>
      <c r="E2169" s="32">
        <v>1.83646790027406</v>
      </c>
      <c r="F2169" s="32">
        <v>0.165991902834008</v>
      </c>
      <c r="G2169" s="32">
        <v>0.15953386294597599</v>
      </c>
      <c r="H2169" s="32">
        <v>0.42420463520535401</v>
      </c>
      <c r="I2169" s="32">
        <v>0.489834429633762</v>
      </c>
      <c r="J2169" s="32" t="s">
        <v>242</v>
      </c>
      <c r="K2169" s="32">
        <v>-7.4913243076410702E-2</v>
      </c>
      <c r="L2169" s="32">
        <v>0.19189420401732199</v>
      </c>
      <c r="M2169" s="32">
        <v>0.407258064516129</v>
      </c>
      <c r="N2169" s="32">
        <v>0.92013771957477097</v>
      </c>
      <c r="O2169" s="32">
        <v>0.52985813014240402</v>
      </c>
      <c r="P2169" s="32">
        <v>0.241993876300691</v>
      </c>
      <c r="Q2169" s="32" t="s">
        <v>242</v>
      </c>
      <c r="R2169" s="32">
        <v>-0.213310999296107</v>
      </c>
      <c r="S2169" s="32">
        <v>-0.15385866978012</v>
      </c>
      <c r="T2169" s="32">
        <v>0.57085020242914997</v>
      </c>
      <c r="U2169" s="32">
        <v>0.91659158953230002</v>
      </c>
      <c r="V2169" s="32">
        <v>0.58445780260725699</v>
      </c>
      <c r="W2169" s="32" t="s">
        <v>3598</v>
      </c>
      <c r="X2169" s="32" t="s">
        <v>3598</v>
      </c>
      <c r="Y2169" s="32" t="s">
        <v>3862</v>
      </c>
      <c r="Z2169" s="32" t="s">
        <v>686</v>
      </c>
      <c r="AA2169" s="32" t="e">
        <v>#N/A</v>
      </c>
    </row>
    <row r="2170" spans="1:27" x14ac:dyDescent="0.2">
      <c r="A2170" s="32" t="s">
        <v>4420</v>
      </c>
      <c r="B2170" s="32">
        <v>0.55178983124462899</v>
      </c>
      <c r="C2170" s="32" t="s">
        <v>242</v>
      </c>
      <c r="D2170" s="32">
        <v>0.56461636153482797</v>
      </c>
      <c r="E2170" s="32">
        <v>3.43797033109312</v>
      </c>
      <c r="F2170" s="32">
        <v>0.105263157894737</v>
      </c>
      <c r="G2170" s="32">
        <v>2.05567924809783E-3</v>
      </c>
      <c r="H2170" s="32">
        <v>0.28616736704517198</v>
      </c>
      <c r="I2170" s="32">
        <v>0.49413074515377198</v>
      </c>
      <c r="J2170" s="32" t="s">
        <v>242</v>
      </c>
      <c r="K2170" s="32">
        <v>-5.2806647189605802E-2</v>
      </c>
      <c r="L2170" s="32">
        <v>0.23655944440069701</v>
      </c>
      <c r="M2170" s="32">
        <v>0.38911290322580599</v>
      </c>
      <c r="N2170" s="32">
        <v>0.90884379832033402</v>
      </c>
      <c r="O2170" s="32">
        <v>0.52105701739948596</v>
      </c>
      <c r="P2170" s="32">
        <v>0.40185317038426299</v>
      </c>
      <c r="Q2170" s="32" t="s">
        <v>242</v>
      </c>
      <c r="R2170" s="32">
        <v>0.26866795154843498</v>
      </c>
      <c r="S2170" s="32">
        <v>1.7894494022087799</v>
      </c>
      <c r="T2170" s="32">
        <v>0.109311740890688</v>
      </c>
      <c r="U2170" s="32">
        <v>0.22456177877347899</v>
      </c>
      <c r="V2170" s="32">
        <v>0.39409260810499402</v>
      </c>
      <c r="W2170" s="32" t="s">
        <v>3598</v>
      </c>
      <c r="X2170" s="32" t="s">
        <v>3598</v>
      </c>
      <c r="Y2170" s="32" t="s">
        <v>3862</v>
      </c>
      <c r="Z2170" s="32" t="s">
        <v>686</v>
      </c>
      <c r="AA2170" s="32" t="e">
        <v>#N/A</v>
      </c>
    </row>
    <row r="2171" spans="1:27" x14ac:dyDescent="0.2">
      <c r="A2171" s="32" t="s">
        <v>4419</v>
      </c>
      <c r="B2171" s="32">
        <v>0.241437950096488</v>
      </c>
      <c r="C2171" s="32" t="s">
        <v>242</v>
      </c>
      <c r="D2171" s="32">
        <v>-0.30295656348220301</v>
      </c>
      <c r="E2171" s="32">
        <v>-0.28234993566535399</v>
      </c>
      <c r="F2171" s="32">
        <v>0.60526315789473695</v>
      </c>
      <c r="G2171" s="32">
        <v>0.93100504453205302</v>
      </c>
      <c r="H2171" s="32">
        <v>0.61903851791089504</v>
      </c>
      <c r="I2171" s="32">
        <v>0.467564828258696</v>
      </c>
      <c r="J2171" s="32" t="s">
        <v>242</v>
      </c>
      <c r="K2171" s="32">
        <v>-0.189500981306053</v>
      </c>
      <c r="L2171" s="32">
        <v>-3.9624429571536203E-2</v>
      </c>
      <c r="M2171" s="32">
        <v>0.530241935483871</v>
      </c>
      <c r="N2171" s="32">
        <v>0.95950178954328003</v>
      </c>
      <c r="O2171" s="32">
        <v>0.57514990696969603</v>
      </c>
      <c r="P2171" s="32">
        <v>0.27742866278734801</v>
      </c>
      <c r="Q2171" s="32" t="s">
        <v>242</v>
      </c>
      <c r="R2171" s="32">
        <v>-0.10647441333376099</v>
      </c>
      <c r="S2171" s="32">
        <v>0.27689956047157499</v>
      </c>
      <c r="T2171" s="32">
        <v>0.40080971659919001</v>
      </c>
      <c r="U2171" s="32">
        <v>0.89668756338949995</v>
      </c>
      <c r="V2171" s="32">
        <v>0.54239702240310295</v>
      </c>
      <c r="W2171" s="32" t="s">
        <v>3598</v>
      </c>
      <c r="X2171" s="32" t="s">
        <v>3598</v>
      </c>
      <c r="Y2171" s="32" t="s">
        <v>3862</v>
      </c>
      <c r="Z2171" s="32" t="s">
        <v>686</v>
      </c>
      <c r="AA2171" s="32" t="e">
        <v>#N/A</v>
      </c>
    </row>
    <row r="2172" spans="1:27" x14ac:dyDescent="0.2">
      <c r="A2172" s="32" t="s">
        <v>4418</v>
      </c>
      <c r="B2172" s="32">
        <v>0.28648097601224598</v>
      </c>
      <c r="C2172" s="32" t="s">
        <v>242</v>
      </c>
      <c r="D2172" s="32">
        <v>-0.17704107168372099</v>
      </c>
      <c r="E2172" s="32">
        <v>0.25760001266614202</v>
      </c>
      <c r="F2172" s="32">
        <v>0.37246963562752999</v>
      </c>
      <c r="G2172" s="32">
        <v>0.93100504453205302</v>
      </c>
      <c r="H2172" s="32">
        <v>0.57026193571679795</v>
      </c>
      <c r="I2172" s="32">
        <v>0.40159036903823198</v>
      </c>
      <c r="J2172" s="32" t="s">
        <v>242</v>
      </c>
      <c r="K2172" s="32">
        <v>-0.52897109285734301</v>
      </c>
      <c r="L2172" s="32">
        <v>-0.72550633617750104</v>
      </c>
      <c r="M2172" s="32">
        <v>0.79032258064516103</v>
      </c>
      <c r="N2172" s="32">
        <v>0.96447268678212394</v>
      </c>
      <c r="O2172" s="32">
        <v>0.70158724850085796</v>
      </c>
      <c r="P2172" s="32">
        <v>0.16859397834561199</v>
      </c>
      <c r="Q2172" s="32" t="s">
        <v>242</v>
      </c>
      <c r="R2172" s="32">
        <v>-0.43461315136235201</v>
      </c>
      <c r="S2172" s="32">
        <v>-1.0461346866171299</v>
      </c>
      <c r="T2172" s="32">
        <v>0.93117408906882604</v>
      </c>
      <c r="U2172" s="32">
        <v>0.92511742722365997</v>
      </c>
      <c r="V2172" s="32">
        <v>0.66807837629954003</v>
      </c>
      <c r="W2172" s="32" t="s">
        <v>3598</v>
      </c>
      <c r="X2172" s="32" t="s">
        <v>3598</v>
      </c>
      <c r="Y2172" s="32" t="s">
        <v>3862</v>
      </c>
      <c r="Z2172" s="32" t="s">
        <v>686</v>
      </c>
      <c r="AA2172" s="32" t="e">
        <v>#N/A</v>
      </c>
    </row>
    <row r="2173" spans="1:27" x14ac:dyDescent="0.2">
      <c r="A2173" s="32" t="s">
        <v>4417</v>
      </c>
      <c r="B2173" s="32">
        <v>0.39358395127953999</v>
      </c>
      <c r="C2173" s="32" t="s">
        <v>242</v>
      </c>
      <c r="D2173" s="32">
        <v>0.12235985730990701</v>
      </c>
      <c r="E2173" s="32">
        <v>1.5414890229178599</v>
      </c>
      <c r="F2173" s="32">
        <v>0.19028340080971701</v>
      </c>
      <c r="G2173" s="32">
        <v>0.26948331396297998</v>
      </c>
      <c r="H2173" s="32">
        <v>0.45130701439566401</v>
      </c>
      <c r="I2173" s="32">
        <v>2.5567232851259001</v>
      </c>
      <c r="J2173" s="32" t="s">
        <v>242</v>
      </c>
      <c r="K2173" s="32">
        <v>10.5602173609257</v>
      </c>
      <c r="L2173" s="32">
        <v>21.679628786430701</v>
      </c>
      <c r="M2173" s="32">
        <v>0</v>
      </c>
      <c r="N2173" s="32">
        <v>1.2558203488351899E-102</v>
      </c>
      <c r="O2173" s="32">
        <v>2.2780280541630801E-26</v>
      </c>
      <c r="P2173" s="32">
        <v>0.558839797544877</v>
      </c>
      <c r="Q2173" s="32" t="s">
        <v>242</v>
      </c>
      <c r="R2173" s="32">
        <v>0.74198575449043402</v>
      </c>
      <c r="S2173" s="32">
        <v>3.6978362839627001</v>
      </c>
      <c r="T2173" s="32">
        <v>4.6558704453441298E-2</v>
      </c>
      <c r="U2173" s="32">
        <v>1.35567889218663E-3</v>
      </c>
      <c r="V2173" s="32">
        <v>0.22904798335344301</v>
      </c>
      <c r="W2173" s="32" t="s">
        <v>3598</v>
      </c>
      <c r="X2173" s="32" t="s">
        <v>3598</v>
      </c>
      <c r="Y2173" s="32" t="s">
        <v>3862</v>
      </c>
      <c r="Z2173" s="32" t="s">
        <v>686</v>
      </c>
      <c r="AA2173" s="32" t="e">
        <v>#N/A</v>
      </c>
    </row>
    <row r="2174" spans="1:27" x14ac:dyDescent="0.2">
      <c r="A2174" s="32" t="s">
        <v>4416</v>
      </c>
      <c r="B2174" s="32">
        <v>0.225761938123823</v>
      </c>
      <c r="C2174" s="32" t="s">
        <v>242</v>
      </c>
      <c r="D2174" s="32">
        <v>-0.34677805897117397</v>
      </c>
      <c r="E2174" s="32">
        <v>-0.47026497206887602</v>
      </c>
      <c r="F2174" s="32">
        <v>0.68623481781376505</v>
      </c>
      <c r="G2174" s="32">
        <v>0.93100504453205302</v>
      </c>
      <c r="H2174" s="32">
        <v>0.63562096905997401</v>
      </c>
      <c r="I2174" s="32">
        <v>0.36142463808644798</v>
      </c>
      <c r="J2174" s="32" t="s">
        <v>242</v>
      </c>
      <c r="K2174" s="32">
        <v>-0.73564296751686897</v>
      </c>
      <c r="L2174" s="32">
        <v>-1.1430762329366999</v>
      </c>
      <c r="M2174" s="32">
        <v>0.91733870967741904</v>
      </c>
      <c r="N2174" s="32">
        <v>0.96970271395782504</v>
      </c>
      <c r="O2174" s="32">
        <v>0.76902599677069305</v>
      </c>
      <c r="P2174" s="32">
        <v>0.18743065559306199</v>
      </c>
      <c r="Q2174" s="32" t="s">
        <v>242</v>
      </c>
      <c r="R2174" s="32">
        <v>-0.37782019484912699</v>
      </c>
      <c r="S2174" s="32">
        <v>-0.81714914558701401</v>
      </c>
      <c r="T2174" s="32">
        <v>0.86842105263157898</v>
      </c>
      <c r="U2174" s="32">
        <v>0.92034773379864798</v>
      </c>
      <c r="V2174" s="32">
        <v>0.64721791475901502</v>
      </c>
      <c r="W2174" s="32" t="s">
        <v>3598</v>
      </c>
      <c r="X2174" s="32" t="s">
        <v>3598</v>
      </c>
      <c r="Y2174" s="32" t="s">
        <v>3862</v>
      </c>
      <c r="Z2174" s="32" t="s">
        <v>349</v>
      </c>
      <c r="AA2174" s="32" t="e">
        <v>#N/A</v>
      </c>
    </row>
    <row r="2175" spans="1:27" x14ac:dyDescent="0.2">
      <c r="A2175" s="32" t="s">
        <v>4415</v>
      </c>
      <c r="B2175" s="32">
        <v>0.402884155544871</v>
      </c>
      <c r="C2175" s="32" t="s">
        <v>242</v>
      </c>
      <c r="D2175" s="32">
        <v>0.14835810609731301</v>
      </c>
      <c r="E2175" s="32">
        <v>1.65297453505751</v>
      </c>
      <c r="F2175" s="32">
        <v>0.18218623481781401</v>
      </c>
      <c r="G2175" s="32">
        <v>0.22231643689148201</v>
      </c>
      <c r="H2175" s="32">
        <v>0.44103008031166002</v>
      </c>
      <c r="I2175" s="32">
        <v>0.58862649571851</v>
      </c>
      <c r="J2175" s="32" t="s">
        <v>242</v>
      </c>
      <c r="K2175" s="32">
        <v>0.43341913418648198</v>
      </c>
      <c r="L2175" s="32">
        <v>1.2189536364761899</v>
      </c>
      <c r="M2175" s="32">
        <v>0.163306451612903</v>
      </c>
      <c r="N2175" s="32">
        <v>0.482270869403918</v>
      </c>
      <c r="O2175" s="32">
        <v>0.332355151139826</v>
      </c>
      <c r="P2175" s="32">
        <v>0.25482390057200399</v>
      </c>
      <c r="Q2175" s="32" t="s">
        <v>242</v>
      </c>
      <c r="R2175" s="32">
        <v>-0.174628220962526</v>
      </c>
      <c r="S2175" s="32">
        <v>2.1077998154631801E-3</v>
      </c>
      <c r="T2175" s="32">
        <v>0.5</v>
      </c>
      <c r="U2175" s="32">
        <v>0.91659158953230002</v>
      </c>
      <c r="V2175" s="32">
        <v>0.569314113907603</v>
      </c>
      <c r="W2175" s="32" t="s">
        <v>3598</v>
      </c>
      <c r="X2175" s="32" t="s">
        <v>3598</v>
      </c>
      <c r="Y2175" s="32" t="s">
        <v>3862</v>
      </c>
      <c r="Z2175" s="32" t="s">
        <v>349</v>
      </c>
      <c r="AA2175" s="32" t="e">
        <v>#N/A</v>
      </c>
    </row>
    <row r="2176" spans="1:27" x14ac:dyDescent="0.2">
      <c r="A2176" s="32" t="s">
        <v>4414</v>
      </c>
      <c r="B2176" s="32">
        <v>0.175124137089191</v>
      </c>
      <c r="C2176" s="32" t="s">
        <v>242</v>
      </c>
      <c r="D2176" s="32">
        <v>-0.48833346052866</v>
      </c>
      <c r="E2176" s="32">
        <v>-1.0772818741617001</v>
      </c>
      <c r="F2176" s="32">
        <v>0.93927125506072895</v>
      </c>
      <c r="G2176" s="32">
        <v>0.93142174922691401</v>
      </c>
      <c r="H2176" s="32">
        <v>0.68734316775706505</v>
      </c>
      <c r="I2176" s="32">
        <v>0.52364583381721397</v>
      </c>
      <c r="J2176" s="32" t="s">
        <v>242</v>
      </c>
      <c r="K2176" s="32">
        <v>9.9062584622409605E-2</v>
      </c>
      <c r="L2176" s="32">
        <v>0.54340341895269595</v>
      </c>
      <c r="M2176" s="32">
        <v>0.30241935483871002</v>
      </c>
      <c r="N2176" s="32">
        <v>0.81249304029311797</v>
      </c>
      <c r="O2176" s="32">
        <v>0.46054428953224702</v>
      </c>
      <c r="P2176" s="32">
        <v>0.39134156608996401</v>
      </c>
      <c r="Q2176" s="32" t="s">
        <v>242</v>
      </c>
      <c r="R2176" s="32">
        <v>0.23697525555285101</v>
      </c>
      <c r="S2176" s="32">
        <v>1.6616664941722601</v>
      </c>
      <c r="T2176" s="32">
        <v>0.12955465587044501</v>
      </c>
      <c r="U2176" s="32">
        <v>0.27173830568259</v>
      </c>
      <c r="V2176" s="32">
        <v>0.40633799338086002</v>
      </c>
      <c r="W2176" s="32" t="s">
        <v>3598</v>
      </c>
      <c r="X2176" s="32" t="s">
        <v>3598</v>
      </c>
      <c r="Y2176" s="32" t="s">
        <v>3862</v>
      </c>
      <c r="Z2176" s="32" t="s">
        <v>2719</v>
      </c>
      <c r="AA2176" s="32" t="e">
        <v>#N/A</v>
      </c>
    </row>
    <row r="2177" spans="1:27" x14ac:dyDescent="0.2">
      <c r="A2177" s="32" t="s">
        <v>4413</v>
      </c>
      <c r="B2177" s="32">
        <v>0.29527776978750903</v>
      </c>
      <c r="C2177" s="32" t="s">
        <v>242</v>
      </c>
      <c r="D2177" s="32">
        <v>-0.152450081359634</v>
      </c>
      <c r="E2177" s="32">
        <v>0.36305092871515099</v>
      </c>
      <c r="F2177" s="32">
        <v>0.35020242914979799</v>
      </c>
      <c r="G2177" s="32">
        <v>0.89036103675108902</v>
      </c>
      <c r="H2177" s="32">
        <v>0.56058402027925103</v>
      </c>
      <c r="I2177" s="32">
        <v>0.47434384573458599</v>
      </c>
      <c r="J2177" s="32" t="s">
        <v>242</v>
      </c>
      <c r="K2177" s="32">
        <v>-0.154619697761783</v>
      </c>
      <c r="L2177" s="32">
        <v>3.0851410415903099E-2</v>
      </c>
      <c r="M2177" s="32">
        <v>0.47983870967741898</v>
      </c>
      <c r="N2177" s="32">
        <v>0.952806474120792</v>
      </c>
      <c r="O2177" s="32">
        <v>0.561439429907722</v>
      </c>
      <c r="P2177" s="32">
        <v>0.340829556331881</v>
      </c>
      <c r="Q2177" s="32" t="s">
        <v>242</v>
      </c>
      <c r="R2177" s="32">
        <v>8.4680541580683E-2</v>
      </c>
      <c r="S2177" s="32">
        <v>1.04762402102116</v>
      </c>
      <c r="T2177" s="32">
        <v>0.208502024291498</v>
      </c>
      <c r="U2177" s="32">
        <v>0.58765139861376103</v>
      </c>
      <c r="V2177" s="32">
        <v>0.46625768298143699</v>
      </c>
      <c r="W2177" s="32" t="s">
        <v>3598</v>
      </c>
      <c r="X2177" s="32" t="s">
        <v>3598</v>
      </c>
      <c r="Y2177" s="32" t="s">
        <v>3862</v>
      </c>
      <c r="Z2177" s="32" t="s">
        <v>347</v>
      </c>
      <c r="AA2177" s="32" t="e">
        <v>#N/A</v>
      </c>
    </row>
    <row r="2178" spans="1:27" x14ac:dyDescent="0.2">
      <c r="A2178" s="32" t="s">
        <v>4412</v>
      </c>
      <c r="B2178" s="32">
        <v>0.113570053556818</v>
      </c>
      <c r="C2178" s="32" t="s">
        <v>242</v>
      </c>
      <c r="D2178" s="32">
        <v>-0.66040477551267596</v>
      </c>
      <c r="E2178" s="32">
        <v>-1.81515690691499</v>
      </c>
      <c r="F2178" s="32">
        <v>0.99595141700404899</v>
      </c>
      <c r="G2178" s="32">
        <v>0.97025243547564299</v>
      </c>
      <c r="H2178" s="32">
        <v>0.74550294578878495</v>
      </c>
      <c r="I2178" s="32">
        <v>0.32088774726165498</v>
      </c>
      <c r="J2178" s="32" t="s">
        <v>242</v>
      </c>
      <c r="K2178" s="32">
        <v>-0.94422463704219395</v>
      </c>
      <c r="L2178" s="32">
        <v>-1.5645047720305401</v>
      </c>
      <c r="M2178" s="32">
        <v>0.967741935483871</v>
      </c>
      <c r="N2178" s="32">
        <v>0.97983728002152304</v>
      </c>
      <c r="O2178" s="32">
        <v>0.82747256605210096</v>
      </c>
      <c r="P2178" s="32">
        <v>0.12906696972912499</v>
      </c>
      <c r="Q2178" s="32" t="s">
        <v>242</v>
      </c>
      <c r="R2178" s="32">
        <v>-0.55378786842970995</v>
      </c>
      <c r="S2178" s="32">
        <v>-1.5266394664382901</v>
      </c>
      <c r="T2178" s="32">
        <v>0.98582995951416996</v>
      </c>
      <c r="U2178" s="32">
        <v>0.95560504194004303</v>
      </c>
      <c r="V2178" s="32">
        <v>0.71013798410230899</v>
      </c>
      <c r="W2178" s="32" t="s">
        <v>3598</v>
      </c>
      <c r="X2178" s="32" t="s">
        <v>3598</v>
      </c>
      <c r="Y2178" s="32" t="s">
        <v>3862</v>
      </c>
      <c r="Z2178" s="32" t="s">
        <v>4411</v>
      </c>
      <c r="AA2178" s="32" t="e">
        <v>#N/A</v>
      </c>
    </row>
    <row r="2179" spans="1:27" x14ac:dyDescent="0.2">
      <c r="A2179" s="32" t="s">
        <v>4410</v>
      </c>
      <c r="B2179" s="32">
        <v>0.23958341589579199</v>
      </c>
      <c r="C2179" s="32" t="s">
        <v>242</v>
      </c>
      <c r="D2179" s="32">
        <v>-0.30814081967259599</v>
      </c>
      <c r="E2179" s="32">
        <v>-0.30458102750447302</v>
      </c>
      <c r="F2179" s="32">
        <v>0.61740890688259098</v>
      </c>
      <c r="G2179" s="32">
        <v>0.93100504453205302</v>
      </c>
      <c r="H2179" s="32">
        <v>0.62101240911942801</v>
      </c>
      <c r="I2179" s="32">
        <v>0.63412668284571205</v>
      </c>
      <c r="J2179" s="32" t="s">
        <v>242</v>
      </c>
      <c r="K2179" s="32">
        <v>0.66753933436972201</v>
      </c>
      <c r="L2179" s="32">
        <v>1.69198146370624</v>
      </c>
      <c r="M2179" s="32">
        <v>0.112903225806452</v>
      </c>
      <c r="N2179" s="32">
        <v>0.25556118750845003</v>
      </c>
      <c r="O2179" s="32">
        <v>0.25221384670110297</v>
      </c>
      <c r="P2179" s="32">
        <v>0.36430185345482402</v>
      </c>
      <c r="Q2179" s="32" t="s">
        <v>242</v>
      </c>
      <c r="R2179" s="32">
        <v>0.155449984208855</v>
      </c>
      <c r="S2179" s="32">
        <v>1.3329618534482801</v>
      </c>
      <c r="T2179" s="32">
        <v>0.17004048582996001</v>
      </c>
      <c r="U2179" s="32">
        <v>0.42757096183050902</v>
      </c>
      <c r="V2179" s="32">
        <v>0.43823329067405498</v>
      </c>
      <c r="W2179" s="32" t="s">
        <v>3598</v>
      </c>
      <c r="X2179" s="32" t="s">
        <v>3598</v>
      </c>
      <c r="Y2179" s="32" t="s">
        <v>3862</v>
      </c>
      <c r="Z2179" s="32" t="s">
        <v>1872</v>
      </c>
      <c r="AA2179" s="32" t="e">
        <v>#N/A</v>
      </c>
    </row>
    <row r="2180" spans="1:27" x14ac:dyDescent="0.2">
      <c r="A2180" s="32" t="s">
        <v>4409</v>
      </c>
      <c r="B2180" s="32">
        <v>0.22496200964733801</v>
      </c>
      <c r="C2180" s="32" t="s">
        <v>242</v>
      </c>
      <c r="D2180" s="32">
        <v>-0.34901421840923202</v>
      </c>
      <c r="E2180" s="32">
        <v>-0.47985405563432498</v>
      </c>
      <c r="F2180" s="32">
        <v>0.69230769230769196</v>
      </c>
      <c r="G2180" s="32">
        <v>0.93100504453205302</v>
      </c>
      <c r="H2180" s="32">
        <v>0.63646068238912701</v>
      </c>
      <c r="I2180" s="32">
        <v>0.37127906452534398</v>
      </c>
      <c r="J2180" s="32" t="s">
        <v>242</v>
      </c>
      <c r="K2180" s="32">
        <v>-0.68493723560162101</v>
      </c>
      <c r="L2180" s="32">
        <v>-1.0406279086263299</v>
      </c>
      <c r="M2180" s="32">
        <v>0.88709677419354804</v>
      </c>
      <c r="N2180" s="32">
        <v>0.96802414816603699</v>
      </c>
      <c r="O2180" s="32">
        <v>0.75330823601799102</v>
      </c>
      <c r="P2180" s="32">
        <v>0.35258671757430199</v>
      </c>
      <c r="Q2180" s="32" t="s">
        <v>242</v>
      </c>
      <c r="R2180" s="32">
        <v>0.12012861654571901</v>
      </c>
      <c r="S2180" s="32">
        <v>1.19054837507296</v>
      </c>
      <c r="T2180" s="32">
        <v>0.188259109311741</v>
      </c>
      <c r="U2180" s="32">
        <v>0.51029949349688497</v>
      </c>
      <c r="V2180" s="32">
        <v>0.45219063190400899</v>
      </c>
      <c r="W2180" s="32" t="s">
        <v>3598</v>
      </c>
      <c r="X2180" s="32" t="s">
        <v>3598</v>
      </c>
      <c r="Y2180" s="32" t="s">
        <v>3862</v>
      </c>
      <c r="Z2180" s="32" t="s">
        <v>1872</v>
      </c>
      <c r="AA2180" s="32" t="e">
        <v>#N/A</v>
      </c>
    </row>
    <row r="2181" spans="1:27" x14ac:dyDescent="0.2">
      <c r="A2181" s="32" t="s">
        <v>4408</v>
      </c>
      <c r="B2181" s="32">
        <v>0.200202138076014</v>
      </c>
      <c r="C2181" s="32" t="s">
        <v>242</v>
      </c>
      <c r="D2181" s="32">
        <v>-0.418229182155259</v>
      </c>
      <c r="E2181" s="32">
        <v>-0.77666118845516496</v>
      </c>
      <c r="F2181" s="32">
        <v>0.84412955465587003</v>
      </c>
      <c r="G2181" s="32">
        <v>0.93100504453205302</v>
      </c>
      <c r="H2181" s="32">
        <v>0.66211021923991997</v>
      </c>
      <c r="I2181" s="32">
        <v>0.56539467541589195</v>
      </c>
      <c r="J2181" s="32" t="s">
        <v>242</v>
      </c>
      <c r="K2181" s="32">
        <v>0.31388031988085202</v>
      </c>
      <c r="L2181" s="32">
        <v>0.97743160823431596</v>
      </c>
      <c r="M2181" s="32">
        <v>0.209677419354839</v>
      </c>
      <c r="N2181" s="32">
        <v>0.61347214680073303</v>
      </c>
      <c r="O2181" s="32">
        <v>0.37680596901649599</v>
      </c>
      <c r="P2181" s="32">
        <v>0.186582090739287</v>
      </c>
      <c r="Q2181" s="32" t="s">
        <v>242</v>
      </c>
      <c r="R2181" s="32">
        <v>-0.38037863475898798</v>
      </c>
      <c r="S2181" s="32">
        <v>-0.82746461044252395</v>
      </c>
      <c r="T2181" s="32">
        <v>0.87044534412955499</v>
      </c>
      <c r="U2181" s="32">
        <v>0.92060751944032704</v>
      </c>
      <c r="V2181" s="32">
        <v>0.64816781407100899</v>
      </c>
      <c r="W2181" s="32" t="s">
        <v>3598</v>
      </c>
      <c r="X2181" s="32" t="s">
        <v>3598</v>
      </c>
      <c r="Y2181" s="32" t="s">
        <v>3862</v>
      </c>
      <c r="Z2181" s="32" t="s">
        <v>1872</v>
      </c>
      <c r="AA2181" s="32" t="e">
        <v>#N/A</v>
      </c>
    </row>
    <row r="2182" spans="1:27" x14ac:dyDescent="0.2">
      <c r="A2182" s="32" t="s">
        <v>4407</v>
      </c>
      <c r="B2182" s="32">
        <v>0.97184687811303405</v>
      </c>
      <c r="C2182" s="32" t="s">
        <v>242</v>
      </c>
      <c r="D2182" s="32">
        <v>1.7388645068253801</v>
      </c>
      <c r="E2182" s="32">
        <v>8.4733731740785903</v>
      </c>
      <c r="F2182" s="32">
        <v>4.2510121457489898E-2</v>
      </c>
      <c r="G2182" s="32">
        <v>1.9904289563205301E-16</v>
      </c>
      <c r="H2182" s="32">
        <v>4.1029299344662103E-2</v>
      </c>
      <c r="I2182" s="32">
        <v>14.107621494972699</v>
      </c>
      <c r="J2182" s="32" t="s">
        <v>242</v>
      </c>
      <c r="K2182" s="32">
        <v>69.995107015891904</v>
      </c>
      <c r="L2182" s="32">
        <v>141.76476750210901</v>
      </c>
      <c r="M2182" s="32">
        <v>0</v>
      </c>
      <c r="N2182" s="32">
        <v>0</v>
      </c>
      <c r="O2182" s="32">
        <v>0</v>
      </c>
      <c r="P2182" s="32">
        <v>1.91702613169293</v>
      </c>
      <c r="Q2182" s="32" t="s">
        <v>242</v>
      </c>
      <c r="R2182" s="32">
        <v>4.8369445627149199</v>
      </c>
      <c r="S2182" s="32">
        <v>20.208446327286801</v>
      </c>
      <c r="T2182" s="32">
        <v>4.0485829959514604E-3</v>
      </c>
      <c r="U2182" s="32">
        <v>3.8283377456194797E-89</v>
      </c>
      <c r="V2182" s="32">
        <v>6.5925090862042801E-7</v>
      </c>
      <c r="W2182" s="32" t="s">
        <v>3598</v>
      </c>
      <c r="X2182" s="32" t="s">
        <v>3598</v>
      </c>
      <c r="Y2182" s="32" t="s">
        <v>3862</v>
      </c>
      <c r="Z2182" s="32" t="s">
        <v>1872</v>
      </c>
      <c r="AA2182" s="32" t="e">
        <v>#N/A</v>
      </c>
    </row>
    <row r="2183" spans="1:27" x14ac:dyDescent="0.2">
      <c r="A2183" s="32" t="s">
        <v>4406</v>
      </c>
      <c r="B2183" s="32">
        <v>0.21922436442048099</v>
      </c>
      <c r="C2183" s="32" t="s">
        <v>242</v>
      </c>
      <c r="D2183" s="32">
        <v>-0.36505351430058902</v>
      </c>
      <c r="E2183" s="32">
        <v>-0.54863365426919497</v>
      </c>
      <c r="F2183" s="32">
        <v>0.71862348178137703</v>
      </c>
      <c r="G2183" s="32">
        <v>0.93100504453205302</v>
      </c>
      <c r="H2183" s="32">
        <v>0.64246427001193696</v>
      </c>
      <c r="I2183" s="32">
        <v>0.43036445803050699</v>
      </c>
      <c r="J2183" s="32" t="s">
        <v>242</v>
      </c>
      <c r="K2183" s="32">
        <v>-0.38091465836118199</v>
      </c>
      <c r="L2183" s="32">
        <v>-0.42636592256802502</v>
      </c>
      <c r="M2183" s="32">
        <v>0.67741935483870996</v>
      </c>
      <c r="N2183" s="32">
        <v>0.96447268678212394</v>
      </c>
      <c r="O2183" s="32">
        <v>0.64836671238632804</v>
      </c>
      <c r="P2183" s="32">
        <v>0.146315089450784</v>
      </c>
      <c r="Q2183" s="32" t="s">
        <v>242</v>
      </c>
      <c r="R2183" s="32">
        <v>-0.50178444444899195</v>
      </c>
      <c r="S2183" s="32">
        <v>-1.3169650119507801</v>
      </c>
      <c r="T2183" s="32">
        <v>0.97165991902834004</v>
      </c>
      <c r="U2183" s="32">
        <v>0.93937043134418996</v>
      </c>
      <c r="V2183" s="32">
        <v>0.69209042177688695</v>
      </c>
      <c r="W2183" s="32" t="s">
        <v>3598</v>
      </c>
      <c r="X2183" s="32" t="s">
        <v>3598</v>
      </c>
      <c r="Y2183" s="32" t="s">
        <v>3862</v>
      </c>
      <c r="Z2183" s="32" t="s">
        <v>1872</v>
      </c>
      <c r="AA2183" s="32" t="e">
        <v>#N/A</v>
      </c>
    </row>
    <row r="2184" spans="1:27" x14ac:dyDescent="0.2">
      <c r="A2184" s="32" t="s">
        <v>4405</v>
      </c>
      <c r="B2184" s="32">
        <v>0.30913931026614899</v>
      </c>
      <c r="C2184" s="32" t="s">
        <v>242</v>
      </c>
      <c r="D2184" s="32">
        <v>-0.113700848798819</v>
      </c>
      <c r="E2184" s="32">
        <v>0.52921512201856402</v>
      </c>
      <c r="F2184" s="32">
        <v>0.31578947368421101</v>
      </c>
      <c r="G2184" s="32">
        <v>0.82100107166022496</v>
      </c>
      <c r="H2184" s="32">
        <v>0.54526253017881898</v>
      </c>
      <c r="I2184" s="32">
        <v>0.45133355322338398</v>
      </c>
      <c r="J2184" s="32" t="s">
        <v>242</v>
      </c>
      <c r="K2184" s="32">
        <v>-0.27301864574714202</v>
      </c>
      <c r="L2184" s="32">
        <v>-0.20836757653184501</v>
      </c>
      <c r="M2184" s="32">
        <v>0.594758064516129</v>
      </c>
      <c r="N2184" s="32">
        <v>0.95950178954328003</v>
      </c>
      <c r="O2184" s="32">
        <v>0.60758055867803595</v>
      </c>
      <c r="P2184" s="32">
        <v>0.30811370580074099</v>
      </c>
      <c r="Q2184" s="32" t="s">
        <v>242</v>
      </c>
      <c r="R2184" s="32">
        <v>-1.3958398403263799E-2</v>
      </c>
      <c r="S2184" s="32">
        <v>0.64991817111349304</v>
      </c>
      <c r="T2184" s="32">
        <v>0.30566801619433198</v>
      </c>
      <c r="U2184" s="32">
        <v>0.77940013284104404</v>
      </c>
      <c r="V2184" s="32">
        <v>0.50556841446707301</v>
      </c>
      <c r="W2184" s="32" t="s">
        <v>3598</v>
      </c>
      <c r="X2184" s="32" t="s">
        <v>3598</v>
      </c>
      <c r="Y2184" s="32" t="s">
        <v>3862</v>
      </c>
      <c r="Z2184" s="32" t="s">
        <v>861</v>
      </c>
      <c r="AA2184" s="32" t="e">
        <v>#N/A</v>
      </c>
    </row>
    <row r="2185" spans="1:27" x14ac:dyDescent="0.2">
      <c r="A2185" s="32" t="s">
        <v>4404</v>
      </c>
      <c r="B2185" s="32">
        <v>0.19529763048707</v>
      </c>
      <c r="C2185" s="32" t="s">
        <v>242</v>
      </c>
      <c r="D2185" s="32">
        <v>-0.43193948408404698</v>
      </c>
      <c r="E2185" s="32">
        <v>-0.83545361115328898</v>
      </c>
      <c r="F2185" s="32">
        <v>0.86639676113360298</v>
      </c>
      <c r="G2185" s="32">
        <v>0.93100504453205302</v>
      </c>
      <c r="H2185" s="32">
        <v>0.66710730163232501</v>
      </c>
      <c r="I2185" s="32">
        <v>0.59871805912653597</v>
      </c>
      <c r="J2185" s="32" t="s">
        <v>242</v>
      </c>
      <c r="K2185" s="32">
        <v>0.485345049098518</v>
      </c>
      <c r="L2185" s="32">
        <v>1.32386727779611</v>
      </c>
      <c r="M2185" s="32">
        <v>0.15322580645161299</v>
      </c>
      <c r="N2185" s="32">
        <v>0.428099015593011</v>
      </c>
      <c r="O2185" s="32">
        <v>0.31371580242000602</v>
      </c>
      <c r="P2185" s="32">
        <v>0.24990015880465799</v>
      </c>
      <c r="Q2185" s="32" t="s">
        <v>242</v>
      </c>
      <c r="R2185" s="32">
        <v>-0.189473400311398</v>
      </c>
      <c r="S2185" s="32">
        <v>-5.7747006723779901E-2</v>
      </c>
      <c r="T2185" s="32">
        <v>0.52834008097165996</v>
      </c>
      <c r="U2185" s="32">
        <v>0.91659158953230002</v>
      </c>
      <c r="V2185" s="32">
        <v>0.57513909951976105</v>
      </c>
      <c r="W2185" s="32" t="s">
        <v>3598</v>
      </c>
      <c r="X2185" s="32" t="s">
        <v>3598</v>
      </c>
      <c r="Y2185" s="32" t="s">
        <v>3862</v>
      </c>
      <c r="Z2185" s="32" t="s">
        <v>861</v>
      </c>
      <c r="AA2185" s="32" t="e">
        <v>#N/A</v>
      </c>
    </row>
    <row r="2186" spans="1:27" x14ac:dyDescent="0.2">
      <c r="A2186" s="32" t="s">
        <v>4403</v>
      </c>
      <c r="B2186" s="32">
        <v>0.26666661239190997</v>
      </c>
      <c r="C2186" s="32" t="s">
        <v>242</v>
      </c>
      <c r="D2186" s="32">
        <v>-0.23243111907073999</v>
      </c>
      <c r="E2186" s="32">
        <v>2.0076791357003999E-2</v>
      </c>
      <c r="F2186" s="32">
        <v>0.49392712550607298</v>
      </c>
      <c r="G2186" s="32">
        <v>0.93100504453205302</v>
      </c>
      <c r="H2186" s="32">
        <v>0.59189840943581296</v>
      </c>
      <c r="I2186" s="32">
        <v>1.4017154874884601</v>
      </c>
      <c r="J2186" s="32" t="s">
        <v>242</v>
      </c>
      <c r="K2186" s="32">
        <v>4.6171504447366898</v>
      </c>
      <c r="L2186" s="32">
        <v>9.67196764378944</v>
      </c>
      <c r="M2186" s="32">
        <v>6.0483870967742402E-3</v>
      </c>
      <c r="N2186" s="32">
        <v>5.5860385754819501E-21</v>
      </c>
      <c r="O2186" s="32">
        <v>1.9452261645630699E-6</v>
      </c>
      <c r="P2186" s="32">
        <v>0.80060936494512203</v>
      </c>
      <c r="Q2186" s="32" t="s">
        <v>242</v>
      </c>
      <c r="R2186" s="32">
        <v>1.4709258083654999</v>
      </c>
      <c r="S2186" s="32">
        <v>6.63687560966207</v>
      </c>
      <c r="T2186" s="32">
        <v>2.6315789473684199E-2</v>
      </c>
      <c r="U2186" s="32">
        <v>3.3966191645159599E-10</v>
      </c>
      <c r="V2186" s="32">
        <v>7.0655591107860599E-2</v>
      </c>
      <c r="W2186" s="32" t="s">
        <v>3598</v>
      </c>
      <c r="X2186" s="32" t="s">
        <v>3598</v>
      </c>
      <c r="Y2186" s="32" t="s">
        <v>3862</v>
      </c>
      <c r="Z2186" s="32" t="s">
        <v>4402</v>
      </c>
      <c r="AA2186" s="32" t="e">
        <v>#N/A</v>
      </c>
    </row>
    <row r="2187" spans="1:27" x14ac:dyDescent="0.2">
      <c r="A2187" s="32" t="s">
        <v>4401</v>
      </c>
      <c r="B2187" s="32">
        <v>0.58503710204006099</v>
      </c>
      <c r="C2187" s="32" t="s">
        <v>242</v>
      </c>
      <c r="D2187" s="32">
        <v>0.657557418847312</v>
      </c>
      <c r="E2187" s="32">
        <v>3.83651953561884</v>
      </c>
      <c r="F2187" s="32">
        <v>9.9190283400809695E-2</v>
      </c>
      <c r="G2187" s="32">
        <v>4.7221773990773202E-4</v>
      </c>
      <c r="H2187" s="32">
        <v>0.25541128184205403</v>
      </c>
      <c r="I2187" s="32">
        <v>0.52972615711819104</v>
      </c>
      <c r="J2187" s="32" t="s">
        <v>242</v>
      </c>
      <c r="K2187" s="32">
        <v>0.13034875284022299</v>
      </c>
      <c r="L2187" s="32">
        <v>0.60661551326511798</v>
      </c>
      <c r="M2187" s="32">
        <v>0.29233870967741898</v>
      </c>
      <c r="N2187" s="32">
        <v>0.78777100939391298</v>
      </c>
      <c r="O2187" s="32">
        <v>0.44814525493656099</v>
      </c>
      <c r="P2187" s="32">
        <v>0.22969514023097001</v>
      </c>
      <c r="Q2187" s="32" t="s">
        <v>242</v>
      </c>
      <c r="R2187" s="32">
        <v>-0.25039193313595498</v>
      </c>
      <c r="S2187" s="32">
        <v>-0.303366605596812</v>
      </c>
      <c r="T2187" s="32">
        <v>0.63360323886639702</v>
      </c>
      <c r="U2187" s="32">
        <v>0.91659158953230002</v>
      </c>
      <c r="V2187" s="32">
        <v>0.59885786630229099</v>
      </c>
      <c r="W2187" s="32" t="s">
        <v>3598</v>
      </c>
      <c r="X2187" s="32" t="s">
        <v>3598</v>
      </c>
      <c r="Y2187" s="32" t="s">
        <v>3862</v>
      </c>
      <c r="Z2187" s="32" t="s">
        <v>682</v>
      </c>
      <c r="AA2187" s="32" t="e">
        <v>#N/A</v>
      </c>
    </row>
    <row r="2188" spans="1:27" x14ac:dyDescent="0.2">
      <c r="A2188" s="32" t="s">
        <v>4400</v>
      </c>
      <c r="B2188" s="32">
        <v>0.23040248408231501</v>
      </c>
      <c r="C2188" s="32" t="s">
        <v>242</v>
      </c>
      <c r="D2188" s="32">
        <v>-0.33380564837714</v>
      </c>
      <c r="E2188" s="32">
        <v>-0.414636769931574</v>
      </c>
      <c r="F2188" s="32">
        <v>0.65182186234817796</v>
      </c>
      <c r="G2188" s="32">
        <v>0.93100504453205302</v>
      </c>
      <c r="H2188" s="32">
        <v>0.63073688955686302</v>
      </c>
      <c r="I2188" s="32">
        <v>0.347706311659435</v>
      </c>
      <c r="J2188" s="32" t="s">
        <v>242</v>
      </c>
      <c r="K2188" s="32">
        <v>-0.80623031082366303</v>
      </c>
      <c r="L2188" s="32">
        <v>-1.2856943308548601</v>
      </c>
      <c r="M2188" s="32">
        <v>0.93951612903225801</v>
      </c>
      <c r="N2188" s="32">
        <v>0.97412916782867798</v>
      </c>
      <c r="O2188" s="32">
        <v>0.78994496770758105</v>
      </c>
      <c r="P2188" s="32">
        <v>0.31581766282996998</v>
      </c>
      <c r="Q2188" s="32" t="s">
        <v>242</v>
      </c>
      <c r="R2188" s="32">
        <v>9.2691852513859703E-3</v>
      </c>
      <c r="S2188" s="32">
        <v>0.74357029166727495</v>
      </c>
      <c r="T2188" s="32">
        <v>0.28137651821862403</v>
      </c>
      <c r="U2188" s="32">
        <v>0.73602093945885005</v>
      </c>
      <c r="V2188" s="32">
        <v>0.496302183049805</v>
      </c>
      <c r="W2188" s="32" t="s">
        <v>3598</v>
      </c>
      <c r="X2188" s="32" t="s">
        <v>3598</v>
      </c>
      <c r="Y2188" s="32" t="s">
        <v>3862</v>
      </c>
      <c r="Z2188" s="32" t="s">
        <v>682</v>
      </c>
      <c r="AA2188" s="32" t="e">
        <v>#N/A</v>
      </c>
    </row>
    <row r="2189" spans="1:27" x14ac:dyDescent="0.2">
      <c r="A2189" s="32" t="s">
        <v>4399</v>
      </c>
      <c r="B2189" s="32">
        <v>0.25248483668600202</v>
      </c>
      <c r="C2189" s="32" t="s">
        <v>242</v>
      </c>
      <c r="D2189" s="32">
        <v>-0.27207555294880398</v>
      </c>
      <c r="E2189" s="32">
        <v>-0.14992619809524599</v>
      </c>
      <c r="F2189" s="32">
        <v>0.55060728744939302</v>
      </c>
      <c r="G2189" s="32">
        <v>0.93100504453205302</v>
      </c>
      <c r="H2189" s="32">
        <v>0.60721803667982699</v>
      </c>
      <c r="I2189" s="32">
        <v>0.287260370025058</v>
      </c>
      <c r="J2189" s="32" t="s">
        <v>242</v>
      </c>
      <c r="K2189" s="32">
        <v>-1.11725355818179</v>
      </c>
      <c r="L2189" s="32">
        <v>-1.914100810948</v>
      </c>
      <c r="M2189" s="32">
        <v>0.98185483870967705</v>
      </c>
      <c r="N2189" s="32">
        <v>0.98783157802639499</v>
      </c>
      <c r="O2189" s="32">
        <v>0.86805703674194901</v>
      </c>
      <c r="P2189" s="32">
        <v>0.272729390137251</v>
      </c>
      <c r="Q2189" s="32" t="s">
        <v>242</v>
      </c>
      <c r="R2189" s="32">
        <v>-0.12064281383002699</v>
      </c>
      <c r="S2189" s="32">
        <v>0.219773482655686</v>
      </c>
      <c r="T2189" s="32">
        <v>0.42105263157894701</v>
      </c>
      <c r="U2189" s="32">
        <v>0.90470522877187598</v>
      </c>
      <c r="V2189" s="32">
        <v>0.54801302202139501</v>
      </c>
      <c r="W2189" s="32" t="s">
        <v>3598</v>
      </c>
      <c r="X2189" s="32" t="s">
        <v>3598</v>
      </c>
      <c r="Y2189" s="32" t="s">
        <v>3862</v>
      </c>
      <c r="Z2189" s="32" t="s">
        <v>682</v>
      </c>
      <c r="AA2189" s="32" t="e">
        <v>#N/A</v>
      </c>
    </row>
    <row r="2190" spans="1:27" x14ac:dyDescent="0.2">
      <c r="A2190" s="32" t="s">
        <v>4398</v>
      </c>
      <c r="B2190" s="32">
        <v>0.113601146315932</v>
      </c>
      <c r="C2190" s="32" t="s">
        <v>242</v>
      </c>
      <c r="D2190" s="32">
        <v>-0.660317857283367</v>
      </c>
      <c r="E2190" s="32">
        <v>-1.81478418476021</v>
      </c>
      <c r="F2190" s="32">
        <v>0.99595141700404899</v>
      </c>
      <c r="G2190" s="32">
        <v>0.97025243547564299</v>
      </c>
      <c r="H2190" s="32">
        <v>0.74547506352678095</v>
      </c>
      <c r="I2190" s="32">
        <v>0.367096235019991</v>
      </c>
      <c r="J2190" s="32" t="s">
        <v>242</v>
      </c>
      <c r="K2190" s="32">
        <v>-0.70645989172582302</v>
      </c>
      <c r="L2190" s="32">
        <v>-1.08411332874251</v>
      </c>
      <c r="M2190" s="32">
        <v>0.89112903225806495</v>
      </c>
      <c r="N2190" s="32">
        <v>0.96920097725451004</v>
      </c>
      <c r="O2190" s="32">
        <v>0.76004890661556901</v>
      </c>
      <c r="P2190" s="32">
        <v>1.2196386408358499</v>
      </c>
      <c r="Q2190" s="32" t="s">
        <v>242</v>
      </c>
      <c r="R2190" s="32">
        <v>2.7343074085705799</v>
      </c>
      <c r="S2190" s="32">
        <v>11.7307488117569</v>
      </c>
      <c r="T2190" s="32">
        <v>1.01214574898786E-2</v>
      </c>
      <c r="U2190" s="32">
        <v>1.87328757771778E-30</v>
      </c>
      <c r="V2190" s="32">
        <v>3.1255826374867401E-3</v>
      </c>
      <c r="W2190" s="32" t="s">
        <v>3598</v>
      </c>
      <c r="X2190" s="32" t="s">
        <v>3598</v>
      </c>
      <c r="Y2190" s="32" t="s">
        <v>3862</v>
      </c>
      <c r="Z2190" s="32" t="s">
        <v>682</v>
      </c>
      <c r="AA2190" s="32" t="e">
        <v>#N/A</v>
      </c>
    </row>
    <row r="2191" spans="1:27" x14ac:dyDescent="0.2">
      <c r="A2191" s="32" t="s">
        <v>4397</v>
      </c>
      <c r="B2191" s="32">
        <v>0.39496218856610499</v>
      </c>
      <c r="C2191" s="32" t="s">
        <v>242</v>
      </c>
      <c r="D2191" s="32">
        <v>0.12621264966176399</v>
      </c>
      <c r="E2191" s="32">
        <v>1.5580105406564999</v>
      </c>
      <c r="F2191" s="32">
        <v>0.19028340080971701</v>
      </c>
      <c r="G2191" s="32">
        <v>0.26181740599595099</v>
      </c>
      <c r="H2191" s="32">
        <v>0.44978179922892603</v>
      </c>
      <c r="I2191" s="32">
        <v>0.56940872219718897</v>
      </c>
      <c r="J2191" s="32" t="s">
        <v>242</v>
      </c>
      <c r="K2191" s="32">
        <v>0.33453450825495701</v>
      </c>
      <c r="L2191" s="32">
        <v>1.0191623339135001</v>
      </c>
      <c r="M2191" s="32">
        <v>0.20564516129032301</v>
      </c>
      <c r="N2191" s="32">
        <v>0.58826471296628302</v>
      </c>
      <c r="O2191" s="32">
        <v>0.3689881277591</v>
      </c>
      <c r="P2191" s="32">
        <v>0.41903646426423002</v>
      </c>
      <c r="Q2191" s="32" t="s">
        <v>242</v>
      </c>
      <c r="R2191" s="32">
        <v>0.32047592432723299</v>
      </c>
      <c r="S2191" s="32">
        <v>1.99833581004465</v>
      </c>
      <c r="T2191" s="32">
        <v>0.105263157894737</v>
      </c>
      <c r="U2191" s="32">
        <v>0.15410964473139299</v>
      </c>
      <c r="V2191" s="32">
        <v>0.37430378917093898</v>
      </c>
      <c r="W2191" s="32" t="s">
        <v>3598</v>
      </c>
      <c r="X2191" s="32" t="s">
        <v>3598</v>
      </c>
      <c r="Y2191" s="32" t="s">
        <v>3862</v>
      </c>
      <c r="Z2191" s="32" t="s">
        <v>345</v>
      </c>
      <c r="AA2191" s="32" t="e">
        <v>#N/A</v>
      </c>
    </row>
    <row r="2192" spans="1:27" x14ac:dyDescent="0.2">
      <c r="A2192" s="32" t="s">
        <v>4396</v>
      </c>
      <c r="B2192" s="32">
        <v>0.269508248351642</v>
      </c>
      <c r="C2192" s="32" t="s">
        <v>242</v>
      </c>
      <c r="D2192" s="32">
        <v>-0.22448747003501399</v>
      </c>
      <c r="E2192" s="32">
        <v>5.4140692670021702E-2</v>
      </c>
      <c r="F2192" s="32">
        <v>0.47165991902833998</v>
      </c>
      <c r="G2192" s="32">
        <v>0.93100504453205302</v>
      </c>
      <c r="H2192" s="32">
        <v>0.58881099219766897</v>
      </c>
      <c r="I2192" s="32">
        <v>0.65355476552942204</v>
      </c>
      <c r="J2192" s="32" t="s">
        <v>242</v>
      </c>
      <c r="K2192" s="32">
        <v>0.76750610141555498</v>
      </c>
      <c r="L2192" s="32">
        <v>1.8939591767523301</v>
      </c>
      <c r="M2192" s="32">
        <v>8.8709677419354899E-2</v>
      </c>
      <c r="N2192" s="32">
        <v>0.183134698279312</v>
      </c>
      <c r="O2192" s="32">
        <v>0.22139033347106399</v>
      </c>
      <c r="P2192" s="32">
        <v>0.23590226445175899</v>
      </c>
      <c r="Q2192" s="32" t="s">
        <v>242</v>
      </c>
      <c r="R2192" s="32">
        <v>-0.231677330166836</v>
      </c>
      <c r="S2192" s="32">
        <v>-0.22791053235911199</v>
      </c>
      <c r="T2192" s="32">
        <v>0.60526315789473695</v>
      </c>
      <c r="U2192" s="32">
        <v>0.91659158953230002</v>
      </c>
      <c r="V2192" s="32">
        <v>0.59160567986294699</v>
      </c>
      <c r="W2192" s="32" t="s">
        <v>3598</v>
      </c>
      <c r="X2192" s="32" t="s">
        <v>3598</v>
      </c>
      <c r="Y2192" s="32" t="s">
        <v>3862</v>
      </c>
      <c r="Z2192" s="32" t="s">
        <v>345</v>
      </c>
      <c r="AA2192" s="32" t="e">
        <v>#N/A</v>
      </c>
    </row>
    <row r="2193" spans="1:27" x14ac:dyDescent="0.2">
      <c r="A2193" s="32" t="s">
        <v>4395</v>
      </c>
      <c r="B2193" s="32">
        <v>1.3027430557064601</v>
      </c>
      <c r="C2193" s="32" t="s">
        <v>242</v>
      </c>
      <c r="D2193" s="32">
        <v>2.66386796937778</v>
      </c>
      <c r="E2193" s="32">
        <v>12.439966678005501</v>
      </c>
      <c r="F2193" s="32">
        <v>1.21457489878543E-2</v>
      </c>
      <c r="G2193" s="32">
        <v>2.2783377928744001E-34</v>
      </c>
      <c r="H2193" s="32">
        <v>3.8623937527588201E-3</v>
      </c>
      <c r="I2193" s="32">
        <v>0.42791750011305102</v>
      </c>
      <c r="J2193" s="32" t="s">
        <v>242</v>
      </c>
      <c r="K2193" s="32">
        <v>-0.39350542586447201</v>
      </c>
      <c r="L2193" s="32">
        <v>-0.45180492095679597</v>
      </c>
      <c r="M2193" s="32">
        <v>0.68951612903225801</v>
      </c>
      <c r="N2193" s="32">
        <v>0.96447268678212394</v>
      </c>
      <c r="O2193" s="32">
        <v>0.65302689134722403</v>
      </c>
      <c r="P2193" s="32">
        <v>0.19491502441396999</v>
      </c>
      <c r="Q2193" s="32" t="s">
        <v>242</v>
      </c>
      <c r="R2193" s="32">
        <v>-0.35525467400959798</v>
      </c>
      <c r="S2193" s="32">
        <v>-0.72616641964171902</v>
      </c>
      <c r="T2193" s="32">
        <v>0.82388663967611298</v>
      </c>
      <c r="U2193" s="32">
        <v>0.91659158953230002</v>
      </c>
      <c r="V2193" s="32">
        <v>0.63880059575102799</v>
      </c>
      <c r="W2193" s="32" t="s">
        <v>3598</v>
      </c>
      <c r="X2193" s="32" t="s">
        <v>3598</v>
      </c>
      <c r="Y2193" s="32" t="s">
        <v>3862</v>
      </c>
      <c r="Z2193" s="32" t="s">
        <v>345</v>
      </c>
      <c r="AA2193" s="32" t="e">
        <v>#N/A</v>
      </c>
    </row>
    <row r="2194" spans="1:27" x14ac:dyDescent="0.2">
      <c r="A2194" s="32" t="s">
        <v>4394</v>
      </c>
      <c r="B2194" s="32">
        <v>0.29233397524753502</v>
      </c>
      <c r="C2194" s="32" t="s">
        <v>242</v>
      </c>
      <c r="D2194" s="32">
        <v>-0.16067930951912199</v>
      </c>
      <c r="E2194" s="32">
        <v>0.32776240896227499</v>
      </c>
      <c r="F2194" s="32">
        <v>0.352226720647773</v>
      </c>
      <c r="G2194" s="32">
        <v>0.90660343031230595</v>
      </c>
      <c r="H2194" s="32">
        <v>0.56382700685827403</v>
      </c>
      <c r="I2194" s="32">
        <v>0.45913758659781201</v>
      </c>
      <c r="J2194" s="32" t="s">
        <v>242</v>
      </c>
      <c r="K2194" s="32">
        <v>-0.232863165710325</v>
      </c>
      <c r="L2194" s="32">
        <v>-0.12723549370289999</v>
      </c>
      <c r="M2194" s="32">
        <v>0.56048387096774199</v>
      </c>
      <c r="N2194" s="32">
        <v>0.95950178954328003</v>
      </c>
      <c r="O2194" s="32">
        <v>0.59206616914572796</v>
      </c>
      <c r="P2194" s="32">
        <v>0.31904544043680999</v>
      </c>
      <c r="Q2194" s="32" t="s">
        <v>242</v>
      </c>
      <c r="R2194" s="32">
        <v>1.9000998928047901E-2</v>
      </c>
      <c r="S2194" s="32">
        <v>0.78280833731182198</v>
      </c>
      <c r="T2194" s="32">
        <v>0.26720647773279299</v>
      </c>
      <c r="U2194" s="32">
        <v>0.71586013904851697</v>
      </c>
      <c r="V2194" s="32">
        <v>0.49242015426249103</v>
      </c>
      <c r="W2194" s="32" t="s">
        <v>3598</v>
      </c>
      <c r="X2194" s="32" t="s">
        <v>3598</v>
      </c>
      <c r="Y2194" s="32" t="s">
        <v>3862</v>
      </c>
      <c r="Z2194" s="32" t="s">
        <v>345</v>
      </c>
      <c r="AA2194" s="32" t="e">
        <v>#N/A</v>
      </c>
    </row>
    <row r="2195" spans="1:27" x14ac:dyDescent="0.2">
      <c r="A2195" s="32" t="s">
        <v>4393</v>
      </c>
      <c r="B2195" s="32">
        <v>0.183758900853709</v>
      </c>
      <c r="C2195" s="32" t="s">
        <v>242</v>
      </c>
      <c r="D2195" s="32">
        <v>-0.464195416872213</v>
      </c>
      <c r="E2195" s="32">
        <v>-0.973773280906303</v>
      </c>
      <c r="F2195" s="32">
        <v>0.92307692307692302</v>
      </c>
      <c r="G2195" s="32">
        <v>0.93100504453205302</v>
      </c>
      <c r="H2195" s="32">
        <v>0.67874612774185505</v>
      </c>
      <c r="I2195" s="32">
        <v>0.50412259124265701</v>
      </c>
      <c r="J2195" s="32" t="s">
        <v>242</v>
      </c>
      <c r="K2195" s="32">
        <v>-1.3938255238376499E-3</v>
      </c>
      <c r="L2195" s="32">
        <v>0.34043640719711499</v>
      </c>
      <c r="M2195" s="32">
        <v>0.36088709677419401</v>
      </c>
      <c r="N2195" s="32">
        <v>0.88186754308229598</v>
      </c>
      <c r="O2195" s="32">
        <v>0.50055605575291495</v>
      </c>
      <c r="P2195" s="32">
        <v>0.115803274585721</v>
      </c>
      <c r="Q2195" s="32" t="s">
        <v>242</v>
      </c>
      <c r="R2195" s="32">
        <v>-0.59377817306722103</v>
      </c>
      <c r="S2195" s="32">
        <v>-1.68787779783678</v>
      </c>
      <c r="T2195" s="32">
        <v>0.98987854251012097</v>
      </c>
      <c r="U2195" s="32">
        <v>0.96640324000797495</v>
      </c>
      <c r="V2195" s="32">
        <v>0.72366975518451004</v>
      </c>
      <c r="W2195" s="32" t="s">
        <v>3598</v>
      </c>
      <c r="X2195" s="32" t="s">
        <v>3598</v>
      </c>
      <c r="Y2195" s="32" t="s">
        <v>3862</v>
      </c>
      <c r="Z2195" s="32" t="s">
        <v>345</v>
      </c>
      <c r="AA2195" s="32" t="e">
        <v>#N/A</v>
      </c>
    </row>
    <row r="2196" spans="1:27" x14ac:dyDescent="0.2">
      <c r="A2196" s="32" t="s">
        <v>4392</v>
      </c>
      <c r="B2196" s="32">
        <v>0.20459387932350401</v>
      </c>
      <c r="C2196" s="32" t="s">
        <v>242</v>
      </c>
      <c r="D2196" s="32">
        <v>-0.40595229249727499</v>
      </c>
      <c r="E2196" s="32">
        <v>-0.724015514425565</v>
      </c>
      <c r="F2196" s="32">
        <v>0.81376518218623495</v>
      </c>
      <c r="G2196" s="32">
        <v>0.93100504453205302</v>
      </c>
      <c r="H2196" s="32">
        <v>0.65761117280595205</v>
      </c>
      <c r="I2196" s="32">
        <v>0.80448242238322798</v>
      </c>
      <c r="J2196" s="32" t="s">
        <v>242</v>
      </c>
      <c r="K2196" s="32">
        <v>1.5441010006192799</v>
      </c>
      <c r="L2196" s="32">
        <v>3.4630292421322801</v>
      </c>
      <c r="M2196" s="32">
        <v>3.2258064516128997E-2</v>
      </c>
      <c r="N2196" s="32">
        <v>2.9470875962692802E-3</v>
      </c>
      <c r="O2196" s="32">
        <v>6.1281933250334701E-2</v>
      </c>
      <c r="P2196" s="32">
        <v>0.10644186764074701</v>
      </c>
      <c r="Q2196" s="32" t="s">
        <v>242</v>
      </c>
      <c r="R2196" s="32">
        <v>-0.62200300118018004</v>
      </c>
      <c r="S2196" s="32">
        <v>-1.8016784860334401</v>
      </c>
      <c r="T2196" s="32">
        <v>0.99595141700404899</v>
      </c>
      <c r="U2196" s="32">
        <v>0.97158197014933001</v>
      </c>
      <c r="V2196" s="32">
        <v>0.73303005270780597</v>
      </c>
      <c r="W2196" s="32" t="s">
        <v>3598</v>
      </c>
      <c r="X2196" s="32" t="s">
        <v>3598</v>
      </c>
      <c r="Y2196" s="32" t="s">
        <v>3862</v>
      </c>
      <c r="Z2196" s="32" t="s">
        <v>4390</v>
      </c>
      <c r="AA2196" s="32" t="e">
        <v>#N/A</v>
      </c>
    </row>
    <row r="2197" spans="1:27" x14ac:dyDescent="0.2">
      <c r="A2197" s="32" t="s">
        <v>4391</v>
      </c>
      <c r="B2197" s="32">
        <v>0.89007035739727203</v>
      </c>
      <c r="C2197" s="32" t="s">
        <v>242</v>
      </c>
      <c r="D2197" s="32">
        <v>1.51026239552958</v>
      </c>
      <c r="E2197" s="32">
        <v>7.4930831683008501</v>
      </c>
      <c r="F2197" s="32">
        <v>4.4534412955465598E-2</v>
      </c>
      <c r="G2197" s="32">
        <v>4.7486219200989301E-13</v>
      </c>
      <c r="H2197" s="32">
        <v>6.5488241524665605E-2</v>
      </c>
      <c r="I2197" s="32">
        <v>0.51387171571522094</v>
      </c>
      <c r="J2197" s="32" t="s">
        <v>242</v>
      </c>
      <c r="K2197" s="32">
        <v>4.8770077467307597E-2</v>
      </c>
      <c r="L2197" s="32">
        <v>0.44178999402434599</v>
      </c>
      <c r="M2197" s="32">
        <v>0.32661290322580599</v>
      </c>
      <c r="N2197" s="32">
        <v>0.85158610326567097</v>
      </c>
      <c r="O2197" s="32">
        <v>0.480551264254585</v>
      </c>
      <c r="P2197" s="32">
        <v>0.25178465790460097</v>
      </c>
      <c r="Q2197" s="32" t="s">
        <v>242</v>
      </c>
      <c r="R2197" s="32">
        <v>-0.18379159804732001</v>
      </c>
      <c r="S2197" s="32">
        <v>-3.48383461196567E-2</v>
      </c>
      <c r="T2197" s="32">
        <v>0.51417004048583004</v>
      </c>
      <c r="U2197" s="32">
        <v>0.91659158953230002</v>
      </c>
      <c r="V2197" s="32">
        <v>0.57291152617653696</v>
      </c>
      <c r="W2197" s="32" t="s">
        <v>3598</v>
      </c>
      <c r="X2197" s="32" t="s">
        <v>3598</v>
      </c>
      <c r="Y2197" s="32" t="s">
        <v>3862</v>
      </c>
      <c r="Z2197" s="32" t="s">
        <v>4390</v>
      </c>
      <c r="AA2197" s="32" t="e">
        <v>#N/A</v>
      </c>
    </row>
    <row r="2198" spans="1:27" x14ac:dyDescent="0.2">
      <c r="A2198" s="32" t="s">
        <v>4389</v>
      </c>
      <c r="B2198" s="32">
        <v>0.558586439182574</v>
      </c>
      <c r="C2198" s="32" t="s">
        <v>242</v>
      </c>
      <c r="D2198" s="32">
        <v>0.58361593391409805</v>
      </c>
      <c r="E2198" s="32">
        <v>3.5194441670602199</v>
      </c>
      <c r="F2198" s="32">
        <v>0.103238866396761</v>
      </c>
      <c r="G2198" s="32">
        <v>1.5474785345103599E-3</v>
      </c>
      <c r="H2198" s="32">
        <v>0.27973936876384398</v>
      </c>
      <c r="I2198" s="32">
        <v>0.932853353177022</v>
      </c>
      <c r="J2198" s="32" t="s">
        <v>242</v>
      </c>
      <c r="K2198" s="32">
        <v>2.20463076791741</v>
      </c>
      <c r="L2198" s="32">
        <v>4.7975956759609701</v>
      </c>
      <c r="M2198" s="32">
        <v>2.4193548387096801E-2</v>
      </c>
      <c r="N2198" s="32">
        <v>1.20244965515734E-5</v>
      </c>
      <c r="O2198" s="32">
        <v>1.37400074446188E-2</v>
      </c>
      <c r="P2198" s="32">
        <v>0.429941618927284</v>
      </c>
      <c r="Q2198" s="32" t="s">
        <v>242</v>
      </c>
      <c r="R2198" s="32">
        <v>0.35335518251130099</v>
      </c>
      <c r="S2198" s="32">
        <v>2.13090286036531</v>
      </c>
      <c r="T2198" s="32">
        <v>0.105263157894737</v>
      </c>
      <c r="U2198" s="32">
        <v>0.116664347329272</v>
      </c>
      <c r="V2198" s="32">
        <v>0.36191109027615398</v>
      </c>
      <c r="W2198" s="32" t="s">
        <v>3598</v>
      </c>
      <c r="X2198" s="32" t="s">
        <v>3598</v>
      </c>
      <c r="Y2198" s="32" t="s">
        <v>3862</v>
      </c>
      <c r="Z2198" s="32" t="s">
        <v>1490</v>
      </c>
      <c r="AA2198" s="32" t="e">
        <v>#N/A</v>
      </c>
    </row>
    <row r="2199" spans="1:27" x14ac:dyDescent="0.2">
      <c r="A2199" s="32" t="s">
        <v>4388</v>
      </c>
      <c r="B2199" s="32">
        <v>0.21735034058598501</v>
      </c>
      <c r="C2199" s="32" t="s">
        <v>242</v>
      </c>
      <c r="D2199" s="32">
        <v>-0.37029225277264399</v>
      </c>
      <c r="E2199" s="32">
        <v>-0.57109837665486496</v>
      </c>
      <c r="F2199" s="32">
        <v>0.72672064777327905</v>
      </c>
      <c r="G2199" s="32">
        <v>0.93100504453205302</v>
      </c>
      <c r="H2199" s="32">
        <v>0.64441762719178597</v>
      </c>
      <c r="I2199" s="32">
        <v>0.69630713307325598</v>
      </c>
      <c r="J2199" s="32" t="s">
        <v>242</v>
      </c>
      <c r="K2199" s="32">
        <v>0.98748745708971497</v>
      </c>
      <c r="L2199" s="32">
        <v>2.3384201955974602</v>
      </c>
      <c r="M2199" s="32">
        <v>6.6532258064516098E-2</v>
      </c>
      <c r="N2199" s="32">
        <v>7.3873231302575601E-2</v>
      </c>
      <c r="O2199" s="32">
        <v>0.161701864429137</v>
      </c>
      <c r="P2199" s="32">
        <v>0.31025483658557901</v>
      </c>
      <c r="Q2199" s="32" t="s">
        <v>242</v>
      </c>
      <c r="R2199" s="32">
        <v>-7.5028465054953501E-3</v>
      </c>
      <c r="S2199" s="32">
        <v>0.675946540381683</v>
      </c>
      <c r="T2199" s="32">
        <v>0.30566801619433198</v>
      </c>
      <c r="U2199" s="32">
        <v>0.76637572807515497</v>
      </c>
      <c r="V2199" s="32">
        <v>0.50299317461206206</v>
      </c>
      <c r="W2199" s="32" t="s">
        <v>3598</v>
      </c>
      <c r="X2199" s="32" t="s">
        <v>3598</v>
      </c>
      <c r="Y2199" s="32" t="s">
        <v>3862</v>
      </c>
      <c r="Z2199" s="32" t="s">
        <v>1490</v>
      </c>
      <c r="AA2199" s="32" t="e">
        <v>#N/A</v>
      </c>
    </row>
    <row r="2200" spans="1:27" x14ac:dyDescent="0.2">
      <c r="A2200" s="32" t="s">
        <v>4387</v>
      </c>
      <c r="B2200" s="32">
        <v>0.18042651929169601</v>
      </c>
      <c r="C2200" s="32" t="s">
        <v>242</v>
      </c>
      <c r="D2200" s="32">
        <v>-0.47351092032053599</v>
      </c>
      <c r="E2200" s="32">
        <v>-1.0137199589024799</v>
      </c>
      <c r="F2200" s="32">
        <v>0.92914979757085003</v>
      </c>
      <c r="G2200" s="32">
        <v>0.93100504453205302</v>
      </c>
      <c r="H2200" s="32">
        <v>0.68207564407669996</v>
      </c>
      <c r="I2200" s="32">
        <v>0.521427234078219</v>
      </c>
      <c r="J2200" s="32" t="s">
        <v>242</v>
      </c>
      <c r="K2200" s="32">
        <v>8.7646829043912106E-2</v>
      </c>
      <c r="L2200" s="32">
        <v>0.52033847174498105</v>
      </c>
      <c r="M2200" s="32">
        <v>0.31048387096774199</v>
      </c>
      <c r="N2200" s="32">
        <v>0.82263970131378195</v>
      </c>
      <c r="O2200" s="32">
        <v>0.46507869058652201</v>
      </c>
      <c r="P2200" s="32">
        <v>0.22712135527593999</v>
      </c>
      <c r="Q2200" s="32" t="s">
        <v>242</v>
      </c>
      <c r="R2200" s="32">
        <v>-0.25815194596120999</v>
      </c>
      <c r="S2200" s="32">
        <v>-0.33465447726762498</v>
      </c>
      <c r="T2200" s="32">
        <v>0.64574898785425106</v>
      </c>
      <c r="U2200" s="32">
        <v>0.91659158953230002</v>
      </c>
      <c r="V2200" s="32">
        <v>0.60185517863270499</v>
      </c>
      <c r="W2200" s="32" t="s">
        <v>3598</v>
      </c>
      <c r="X2200" s="32" t="s">
        <v>3598</v>
      </c>
      <c r="Y2200" s="32" t="s">
        <v>3862</v>
      </c>
      <c r="Z2200" s="32" t="s">
        <v>342</v>
      </c>
      <c r="AA2200" s="32" t="e">
        <v>#N/A</v>
      </c>
    </row>
    <row r="2201" spans="1:27" x14ac:dyDescent="0.2">
      <c r="A2201" s="32" t="s">
        <v>4386</v>
      </c>
      <c r="B2201" s="32">
        <v>0.28505709913696797</v>
      </c>
      <c r="C2201" s="32" t="s">
        <v>242</v>
      </c>
      <c r="D2201" s="32">
        <v>-0.181021447188387</v>
      </c>
      <c r="E2201" s="32">
        <v>0.24053139372667501</v>
      </c>
      <c r="F2201" s="32">
        <v>0.38461538461538503</v>
      </c>
      <c r="G2201" s="32">
        <v>0.93100504453205302</v>
      </c>
      <c r="H2201" s="32">
        <v>0.57182462915378496</v>
      </c>
      <c r="I2201" s="32">
        <v>0.40352279080056003</v>
      </c>
      <c r="J2201" s="32" t="s">
        <v>242</v>
      </c>
      <c r="K2201" s="32">
        <v>-0.51902785968843901</v>
      </c>
      <c r="L2201" s="32">
        <v>-0.705416544788945</v>
      </c>
      <c r="M2201" s="32">
        <v>0.78427419354838701</v>
      </c>
      <c r="N2201" s="32">
        <v>0.96447268678212394</v>
      </c>
      <c r="O2201" s="32">
        <v>0.69812934324229903</v>
      </c>
      <c r="P2201" s="32">
        <v>0.28918648187180201</v>
      </c>
      <c r="Q2201" s="32" t="s">
        <v>242</v>
      </c>
      <c r="R2201" s="32">
        <v>-7.1024354961913005E-2</v>
      </c>
      <c r="S2201" s="32">
        <v>0.41983191149183602</v>
      </c>
      <c r="T2201" s="32">
        <v>0.36032388663967602</v>
      </c>
      <c r="U2201" s="32">
        <v>0.85808445348284201</v>
      </c>
      <c r="V2201" s="32">
        <v>0.52831081401063096</v>
      </c>
      <c r="W2201" s="32" t="s">
        <v>3598</v>
      </c>
      <c r="X2201" s="32" t="s">
        <v>3598</v>
      </c>
      <c r="Y2201" s="32" t="s">
        <v>3862</v>
      </c>
      <c r="Z2201" s="32" t="s">
        <v>342</v>
      </c>
      <c r="AA2201" s="32" t="e">
        <v>#N/A</v>
      </c>
    </row>
    <row r="2202" spans="1:27" x14ac:dyDescent="0.2">
      <c r="A2202" s="32" t="s">
        <v>4385</v>
      </c>
      <c r="B2202" s="32">
        <v>0.205439112099157</v>
      </c>
      <c r="C2202" s="32" t="s">
        <v>242</v>
      </c>
      <c r="D2202" s="32">
        <v>-0.40358948719130899</v>
      </c>
      <c r="E2202" s="32">
        <v>-0.71388334891796001</v>
      </c>
      <c r="F2202" s="32">
        <v>0.80566801619433204</v>
      </c>
      <c r="G2202" s="32">
        <v>0.93100504453205302</v>
      </c>
      <c r="H2202" s="32">
        <v>0.65674269119100603</v>
      </c>
      <c r="I2202" s="32">
        <v>0.414566278837733</v>
      </c>
      <c r="J2202" s="32" t="s">
        <v>242</v>
      </c>
      <c r="K2202" s="32">
        <v>-0.46220383778373397</v>
      </c>
      <c r="L2202" s="32">
        <v>-0.59060653012546005</v>
      </c>
      <c r="M2202" s="32">
        <v>0.74193548387096797</v>
      </c>
      <c r="N2202" s="32">
        <v>0.96447268678212394</v>
      </c>
      <c r="O2202" s="32">
        <v>0.67803242431716804</v>
      </c>
      <c r="P2202" s="32">
        <v>1.5104918822070501</v>
      </c>
      <c r="Q2202" s="32" t="s">
        <v>242</v>
      </c>
      <c r="R2202" s="32">
        <v>3.61123571561376</v>
      </c>
      <c r="S2202" s="32">
        <v>15.266467238145699</v>
      </c>
      <c r="T2202" s="32">
        <v>8.0971659919027994E-3</v>
      </c>
      <c r="U2202" s="32">
        <v>3.6572881053320999E-51</v>
      </c>
      <c r="V2202" s="32">
        <v>1.5237076363765E-4</v>
      </c>
      <c r="W2202" s="32" t="s">
        <v>3598</v>
      </c>
      <c r="X2202" s="32" t="s">
        <v>3598</v>
      </c>
      <c r="Y2202" s="32" t="s">
        <v>3862</v>
      </c>
      <c r="Z2202" s="32" t="s">
        <v>342</v>
      </c>
      <c r="AA2202" s="32" t="e">
        <v>#N/A</v>
      </c>
    </row>
    <row r="2203" spans="1:27" x14ac:dyDescent="0.2">
      <c r="A2203" s="32" t="s">
        <v>4384</v>
      </c>
      <c r="B2203" s="32">
        <v>0.30085159770901199</v>
      </c>
      <c r="C2203" s="32" t="s">
        <v>242</v>
      </c>
      <c r="D2203" s="32">
        <v>-0.13686872842724401</v>
      </c>
      <c r="E2203" s="32">
        <v>0.42986677949420798</v>
      </c>
      <c r="F2203" s="32">
        <v>0.33603238866396801</v>
      </c>
      <c r="G2203" s="32">
        <v>0.86711804056733699</v>
      </c>
      <c r="H2203" s="32">
        <v>0.55443272136262201</v>
      </c>
      <c r="I2203" s="32">
        <v>0.61880663054129204</v>
      </c>
      <c r="J2203" s="32" t="s">
        <v>242</v>
      </c>
      <c r="K2203" s="32">
        <v>0.58871034620970797</v>
      </c>
      <c r="L2203" s="32">
        <v>1.53271154610455</v>
      </c>
      <c r="M2203" s="32">
        <v>0.125</v>
      </c>
      <c r="N2203" s="32">
        <v>0.32609790652695803</v>
      </c>
      <c r="O2203" s="32">
        <v>0.278027798119585</v>
      </c>
      <c r="P2203" s="32">
        <v>0.40236624628262102</v>
      </c>
      <c r="Q2203" s="32" t="s">
        <v>242</v>
      </c>
      <c r="R2203" s="32">
        <v>0.27021488558571899</v>
      </c>
      <c r="S2203" s="32">
        <v>1.79568654056559</v>
      </c>
      <c r="T2203" s="32">
        <v>0.109311740890688</v>
      </c>
      <c r="U2203" s="32">
        <v>0.222488740745824</v>
      </c>
      <c r="V2203" s="32">
        <v>0.39349747073915797</v>
      </c>
      <c r="W2203" s="32" t="s">
        <v>3598</v>
      </c>
      <c r="X2203" s="32" t="s">
        <v>3598</v>
      </c>
      <c r="Y2203" s="32" t="s">
        <v>3862</v>
      </c>
      <c r="Z2203" s="32" t="s">
        <v>342</v>
      </c>
      <c r="AA2203" s="32" t="e">
        <v>#N/A</v>
      </c>
    </row>
    <row r="2204" spans="1:27" x14ac:dyDescent="0.2">
      <c r="A2204" s="32" t="s">
        <v>4383</v>
      </c>
      <c r="B2204" s="32">
        <v>0.40523913358630398</v>
      </c>
      <c r="C2204" s="32" t="s">
        <v>242</v>
      </c>
      <c r="D2204" s="32">
        <v>0.154941327633456</v>
      </c>
      <c r="E2204" s="32">
        <v>1.68120466049739</v>
      </c>
      <c r="F2204" s="32">
        <v>0.18218623481781401</v>
      </c>
      <c r="G2204" s="32">
        <v>0.21165558764974099</v>
      </c>
      <c r="H2204" s="32">
        <v>0.438433786152437</v>
      </c>
      <c r="I2204" s="32">
        <v>0.50718622400669899</v>
      </c>
      <c r="J2204" s="32" t="s">
        <v>242</v>
      </c>
      <c r="K2204" s="32">
        <v>1.4370028677472E-2</v>
      </c>
      <c r="L2204" s="32">
        <v>0.37228646411565802</v>
      </c>
      <c r="M2204" s="32">
        <v>0.35282258064516098</v>
      </c>
      <c r="N2204" s="32">
        <v>0.875450567324082</v>
      </c>
      <c r="O2204" s="32">
        <v>0.49426738528596997</v>
      </c>
      <c r="P2204" s="32">
        <v>0.302139642822774</v>
      </c>
      <c r="Q2204" s="32" t="s">
        <v>242</v>
      </c>
      <c r="R2204" s="32">
        <v>-3.19703170902947E-2</v>
      </c>
      <c r="S2204" s="32">
        <v>0.57729527562151794</v>
      </c>
      <c r="T2204" s="32">
        <v>0.32186234817813802</v>
      </c>
      <c r="U2204" s="32">
        <v>0.80606166233587795</v>
      </c>
      <c r="V2204" s="32">
        <v>0.51275213883881499</v>
      </c>
      <c r="W2204" s="32" t="s">
        <v>3598</v>
      </c>
      <c r="X2204" s="32" t="s">
        <v>3598</v>
      </c>
      <c r="Y2204" s="32" t="s">
        <v>3862</v>
      </c>
      <c r="Z2204" s="32" t="s">
        <v>2947</v>
      </c>
      <c r="AA2204" s="32" t="e">
        <v>#N/A</v>
      </c>
    </row>
    <row r="2205" spans="1:27" x14ac:dyDescent="0.2">
      <c r="A2205" s="32" t="s">
        <v>4382</v>
      </c>
      <c r="B2205" s="32">
        <v>0.190041257393508</v>
      </c>
      <c r="C2205" s="32" t="s">
        <v>242</v>
      </c>
      <c r="D2205" s="32">
        <v>-0.44663340816432601</v>
      </c>
      <c r="E2205" s="32">
        <v>-0.89846399561520596</v>
      </c>
      <c r="F2205" s="32">
        <v>0.89271255060728705</v>
      </c>
      <c r="G2205" s="32">
        <v>0.93100504453205302</v>
      </c>
      <c r="H2205" s="32">
        <v>0.67243011502160199</v>
      </c>
      <c r="I2205" s="32">
        <v>0.45915574694570299</v>
      </c>
      <c r="J2205" s="32" t="s">
        <v>242</v>
      </c>
      <c r="K2205" s="32">
        <v>-0.23276972204443999</v>
      </c>
      <c r="L2205" s="32">
        <v>-0.12704669558036699</v>
      </c>
      <c r="M2205" s="32">
        <v>0.56048387096774199</v>
      </c>
      <c r="N2205" s="32">
        <v>0.95950178954328003</v>
      </c>
      <c r="O2205" s="32">
        <v>0.592029887264789</v>
      </c>
      <c r="P2205" s="32">
        <v>0.23177369342356499</v>
      </c>
      <c r="Q2205" s="32" t="s">
        <v>242</v>
      </c>
      <c r="R2205" s="32">
        <v>-0.244125053923303</v>
      </c>
      <c r="S2205" s="32">
        <v>-0.27809895243730098</v>
      </c>
      <c r="T2205" s="32">
        <v>0.625506072874494</v>
      </c>
      <c r="U2205" s="32">
        <v>0.91659158953230002</v>
      </c>
      <c r="V2205" s="32">
        <v>0.59643301538128102</v>
      </c>
      <c r="W2205" s="32" t="s">
        <v>3598</v>
      </c>
      <c r="X2205" s="32" t="s">
        <v>3598</v>
      </c>
      <c r="Y2205" s="32" t="s">
        <v>3862</v>
      </c>
      <c r="Z2205" s="32" t="s">
        <v>2378</v>
      </c>
      <c r="AA2205" s="32" t="e">
        <v>#N/A</v>
      </c>
    </row>
    <row r="2206" spans="1:27" x14ac:dyDescent="0.2">
      <c r="A2206" s="32" t="s">
        <v>4381</v>
      </c>
      <c r="B2206" s="32">
        <v>0.23576118803767501</v>
      </c>
      <c r="C2206" s="32" t="s">
        <v>242</v>
      </c>
      <c r="D2206" s="32">
        <v>-0.31882566356875802</v>
      </c>
      <c r="E2206" s="32">
        <v>-0.35039970181736801</v>
      </c>
      <c r="F2206" s="32">
        <v>0.625506072874494</v>
      </c>
      <c r="G2206" s="32">
        <v>0.93100504453205302</v>
      </c>
      <c r="H2206" s="32">
        <v>0.62507064182646199</v>
      </c>
      <c r="I2206" s="32">
        <v>0.47400335135076299</v>
      </c>
      <c r="J2206" s="32" t="s">
        <v>242</v>
      </c>
      <c r="K2206" s="32">
        <v>-0.156371704035495</v>
      </c>
      <c r="L2206" s="32">
        <v>2.7311571818897901E-2</v>
      </c>
      <c r="M2206" s="32">
        <v>0.47983870967741898</v>
      </c>
      <c r="N2206" s="32">
        <v>0.95347532473576002</v>
      </c>
      <c r="O2206" s="32">
        <v>0.56212998015379501</v>
      </c>
      <c r="P2206" s="32">
        <v>0.33131418536802698</v>
      </c>
      <c r="Q2206" s="32" t="s">
        <v>242</v>
      </c>
      <c r="R2206" s="32">
        <v>5.5991508888862798E-2</v>
      </c>
      <c r="S2206" s="32">
        <v>0.93195168987499899</v>
      </c>
      <c r="T2206" s="32">
        <v>0.238866396761134</v>
      </c>
      <c r="U2206" s="32">
        <v>0.65195185605490402</v>
      </c>
      <c r="V2206" s="32">
        <v>0.47767428573806497</v>
      </c>
      <c r="W2206" s="32" t="s">
        <v>3598</v>
      </c>
      <c r="X2206" s="32" t="s">
        <v>3598</v>
      </c>
      <c r="Y2206" s="32" t="s">
        <v>3862</v>
      </c>
      <c r="Z2206" s="32" t="s">
        <v>4379</v>
      </c>
      <c r="AA2206" s="32" t="e">
        <v>#N/A</v>
      </c>
    </row>
    <row r="2207" spans="1:27" x14ac:dyDescent="0.2">
      <c r="A2207" s="32" t="s">
        <v>4380</v>
      </c>
      <c r="B2207" s="32">
        <v>0.94558684216407396</v>
      </c>
      <c r="C2207" s="32" t="s">
        <v>242</v>
      </c>
      <c r="D2207" s="32">
        <v>1.6654559097355</v>
      </c>
      <c r="E2207" s="32">
        <v>8.1585829315148999</v>
      </c>
      <c r="F2207" s="32">
        <v>4.4534412955465598E-2</v>
      </c>
      <c r="G2207" s="32">
        <v>2.7027522589224101E-15</v>
      </c>
      <c r="H2207" s="32">
        <v>4.7910916482708198E-2</v>
      </c>
      <c r="I2207" s="32">
        <v>0.55800353451500295</v>
      </c>
      <c r="J2207" s="32" t="s">
        <v>242</v>
      </c>
      <c r="K2207" s="32">
        <v>0.27584936887704398</v>
      </c>
      <c r="L2207" s="32">
        <v>0.90059202708436004</v>
      </c>
      <c r="M2207" s="32">
        <v>0.225806451612903</v>
      </c>
      <c r="N2207" s="32">
        <v>0.65352971229713497</v>
      </c>
      <c r="O2207" s="32">
        <v>0.391331881655892</v>
      </c>
      <c r="P2207" s="32">
        <v>0.25952878314763</v>
      </c>
      <c r="Q2207" s="32" t="s">
        <v>242</v>
      </c>
      <c r="R2207" s="32">
        <v>-0.16044290642922401</v>
      </c>
      <c r="S2207" s="32">
        <v>5.9302073938770003E-2</v>
      </c>
      <c r="T2207" s="32">
        <v>0.479757085020243</v>
      </c>
      <c r="U2207" s="32">
        <v>0.91659158953230002</v>
      </c>
      <c r="V2207" s="32">
        <v>0.56373390353439201</v>
      </c>
      <c r="W2207" s="32" t="s">
        <v>3598</v>
      </c>
      <c r="X2207" s="32" t="s">
        <v>3598</v>
      </c>
      <c r="Y2207" s="32" t="s">
        <v>3862</v>
      </c>
      <c r="Z2207" s="32" t="s">
        <v>4379</v>
      </c>
      <c r="AA2207" s="32" t="e">
        <v>#N/A</v>
      </c>
    </row>
    <row r="2208" spans="1:27" x14ac:dyDescent="0.2">
      <c r="A2208" s="32" t="s">
        <v>4378</v>
      </c>
      <c r="B2208" s="32">
        <v>0.25393451018027202</v>
      </c>
      <c r="C2208" s="32" t="s">
        <v>242</v>
      </c>
      <c r="D2208" s="32">
        <v>-0.26802306430561901</v>
      </c>
      <c r="E2208" s="32">
        <v>-0.13254834408977001</v>
      </c>
      <c r="F2208" s="32">
        <v>0.54251012145749</v>
      </c>
      <c r="G2208" s="32">
        <v>0.93100504453205302</v>
      </c>
      <c r="H2208" s="32">
        <v>0.60565921735745498</v>
      </c>
      <c r="I2208" s="32">
        <v>0.35391081687595299</v>
      </c>
      <c r="J2208" s="32" t="s">
        <v>242</v>
      </c>
      <c r="K2208" s="32">
        <v>-0.77430516732330301</v>
      </c>
      <c r="L2208" s="32">
        <v>-1.22119121983683</v>
      </c>
      <c r="M2208" s="32">
        <v>0.92741935483870996</v>
      </c>
      <c r="N2208" s="32">
        <v>0.972970224250435</v>
      </c>
      <c r="O2208" s="32">
        <v>0.780624825675167</v>
      </c>
      <c r="P2208" s="32">
        <v>0.25646696318857798</v>
      </c>
      <c r="Q2208" s="32" t="s">
        <v>242</v>
      </c>
      <c r="R2208" s="32">
        <v>-0.169674354497344</v>
      </c>
      <c r="S2208" s="32">
        <v>2.2081470185243798E-2</v>
      </c>
      <c r="T2208" s="32">
        <v>0.48987854251012097</v>
      </c>
      <c r="U2208" s="32">
        <v>0.91659158953230002</v>
      </c>
      <c r="V2208" s="32">
        <v>0.56736687812915598</v>
      </c>
      <c r="W2208" s="32" t="s">
        <v>3598</v>
      </c>
      <c r="X2208" s="32" t="s">
        <v>3598</v>
      </c>
      <c r="Y2208" s="32" t="s">
        <v>3862</v>
      </c>
      <c r="Z2208" s="32" t="s">
        <v>1488</v>
      </c>
      <c r="AA2208" s="32" t="e">
        <v>#N/A</v>
      </c>
    </row>
    <row r="2209" spans="1:27" x14ac:dyDescent="0.2">
      <c r="A2209" s="32" t="s">
        <v>4377</v>
      </c>
      <c r="B2209" s="32">
        <v>0.221181475886047</v>
      </c>
      <c r="C2209" s="32" t="s">
        <v>242</v>
      </c>
      <c r="D2209" s="32">
        <v>-0.35958250857481699</v>
      </c>
      <c r="E2209" s="32">
        <v>-0.52517292503914903</v>
      </c>
      <c r="F2209" s="32">
        <v>0.71052631578947401</v>
      </c>
      <c r="G2209" s="32">
        <v>0.93100504453205302</v>
      </c>
      <c r="H2209" s="32">
        <v>0.64042031701940005</v>
      </c>
      <c r="I2209" s="32">
        <v>0.60386748935332701</v>
      </c>
      <c r="J2209" s="32" t="s">
        <v>242</v>
      </c>
      <c r="K2209" s="32">
        <v>0.51184132772163005</v>
      </c>
      <c r="L2209" s="32">
        <v>1.3774016464535901</v>
      </c>
      <c r="M2209" s="32">
        <v>0.14314516129032301</v>
      </c>
      <c r="N2209" s="32">
        <v>0.39971618540371701</v>
      </c>
      <c r="O2209" s="32">
        <v>0.30438103187363902</v>
      </c>
      <c r="P2209" s="32">
        <v>1.0001520244225299</v>
      </c>
      <c r="Q2209" s="32" t="s">
        <v>242</v>
      </c>
      <c r="R2209" s="32">
        <v>2.07255089507062</v>
      </c>
      <c r="S2209" s="32">
        <v>9.0625891916690406</v>
      </c>
      <c r="T2209" s="32">
        <v>1.8218623481781399E-2</v>
      </c>
      <c r="U2209" s="32">
        <v>1.9840473927911501E-18</v>
      </c>
      <c r="V2209" s="32">
        <v>1.9107047514400101E-2</v>
      </c>
      <c r="W2209" s="32" t="s">
        <v>3598</v>
      </c>
      <c r="X2209" s="32" t="s">
        <v>3598</v>
      </c>
      <c r="Y2209" s="32" t="s">
        <v>3862</v>
      </c>
      <c r="Z2209" s="32" t="s">
        <v>4376</v>
      </c>
      <c r="AA2209" s="32" t="e">
        <v>#N/A</v>
      </c>
    </row>
    <row r="2210" spans="1:27" x14ac:dyDescent="0.2">
      <c r="A2210" s="32" t="s">
        <v>4375</v>
      </c>
      <c r="B2210" s="32">
        <v>0.272954949943014</v>
      </c>
      <c r="C2210" s="32" t="s">
        <v>242</v>
      </c>
      <c r="D2210" s="32">
        <v>-0.21485239074944601</v>
      </c>
      <c r="E2210" s="32">
        <v>9.5457773579639804E-2</v>
      </c>
      <c r="F2210" s="32">
        <v>0.45748987854251</v>
      </c>
      <c r="G2210" s="32">
        <v>0.93100504453205302</v>
      </c>
      <c r="H2210" s="32">
        <v>0.585058797667249</v>
      </c>
      <c r="I2210" s="32">
        <v>0.39830476356487698</v>
      </c>
      <c r="J2210" s="32" t="s">
        <v>242</v>
      </c>
      <c r="K2210" s="32">
        <v>-0.54587710269406198</v>
      </c>
      <c r="L2210" s="32">
        <v>-0.7596640598337</v>
      </c>
      <c r="M2210" s="32">
        <v>0.80241935483870996</v>
      </c>
      <c r="N2210" s="32">
        <v>0.96447268678212394</v>
      </c>
      <c r="O2210" s="32">
        <v>0.70742479061529195</v>
      </c>
      <c r="P2210" s="32">
        <v>0.20542626257567301</v>
      </c>
      <c r="Q2210" s="32" t="s">
        <v>242</v>
      </c>
      <c r="R2210" s="32">
        <v>-0.32356308191107302</v>
      </c>
      <c r="S2210" s="32">
        <v>-0.59838796244700299</v>
      </c>
      <c r="T2210" s="32">
        <v>0.75910931174089102</v>
      </c>
      <c r="U2210" s="32">
        <v>0.91659158953230002</v>
      </c>
      <c r="V2210" s="32">
        <v>0.62686557905186502</v>
      </c>
      <c r="W2210" s="32" t="s">
        <v>3598</v>
      </c>
      <c r="X2210" s="32" t="s">
        <v>3598</v>
      </c>
      <c r="Y2210" s="32" t="s">
        <v>3862</v>
      </c>
      <c r="Z2210" s="32" t="s">
        <v>4374</v>
      </c>
      <c r="AA2210" s="32" t="e">
        <v>#N/A</v>
      </c>
    </row>
    <row r="2211" spans="1:27" x14ac:dyDescent="0.2">
      <c r="A2211" s="32" t="s">
        <v>4373</v>
      </c>
      <c r="B2211" s="32">
        <v>0.21812303301445399</v>
      </c>
      <c r="C2211" s="32" t="s">
        <v>242</v>
      </c>
      <c r="D2211" s="32">
        <v>-0.36813223032385101</v>
      </c>
      <c r="E2211" s="32">
        <v>-0.56183578320459404</v>
      </c>
      <c r="F2211" s="32">
        <v>0.72064777327935203</v>
      </c>
      <c r="G2211" s="32">
        <v>0.93100504453205302</v>
      </c>
      <c r="H2211" s="32">
        <v>0.64361268025933804</v>
      </c>
      <c r="I2211" s="32">
        <v>1.76666287183513</v>
      </c>
      <c r="J2211" s="32" t="s">
        <v>242</v>
      </c>
      <c r="K2211" s="32">
        <v>6.4949790884020198</v>
      </c>
      <c r="L2211" s="32">
        <v>13.466023870155899</v>
      </c>
      <c r="M2211" s="32">
        <v>6.0483870967742402E-3</v>
      </c>
      <c r="N2211" s="32">
        <v>4.9060372515903697E-40</v>
      </c>
      <c r="O2211" s="32">
        <v>4.1522472692559102E-11</v>
      </c>
      <c r="P2211" s="32">
        <v>4.7800850304432201</v>
      </c>
      <c r="Q2211" s="32" t="s">
        <v>242</v>
      </c>
      <c r="R2211" s="32">
        <v>13.469124081188101</v>
      </c>
      <c r="S2211" s="32">
        <v>55.012837904371899</v>
      </c>
      <c r="T2211" s="32">
        <v>2.0242914979756699E-3</v>
      </c>
      <c r="U2211" s="32">
        <v>0</v>
      </c>
      <c r="V2211" s="32">
        <v>1.18834357014885E-41</v>
      </c>
      <c r="W2211" s="32" t="s">
        <v>3598</v>
      </c>
      <c r="X2211" s="32" t="s">
        <v>3598</v>
      </c>
      <c r="Y2211" s="32" t="s">
        <v>3862</v>
      </c>
      <c r="Z2211" s="32" t="s">
        <v>4371</v>
      </c>
      <c r="AA2211" s="32" t="e">
        <v>#N/A</v>
      </c>
    </row>
    <row r="2212" spans="1:27" x14ac:dyDescent="0.2">
      <c r="A2212" s="32" t="s">
        <v>4372</v>
      </c>
      <c r="B2212" s="32">
        <v>0.20826179354086399</v>
      </c>
      <c r="C2212" s="32" t="s">
        <v>242</v>
      </c>
      <c r="D2212" s="32">
        <v>-0.39569882454826899</v>
      </c>
      <c r="E2212" s="32">
        <v>-0.68004666349064402</v>
      </c>
      <c r="F2212" s="32">
        <v>0.793522267206478</v>
      </c>
      <c r="G2212" s="32">
        <v>0.93100504453205302</v>
      </c>
      <c r="H2212" s="32">
        <v>0.65383638862413196</v>
      </c>
      <c r="I2212" s="32">
        <v>0.904146144307166</v>
      </c>
      <c r="J2212" s="32" t="s">
        <v>242</v>
      </c>
      <c r="K2212" s="32">
        <v>2.0569184636026301</v>
      </c>
      <c r="L2212" s="32">
        <v>4.4991505596895998</v>
      </c>
      <c r="M2212" s="32">
        <v>2.6209677419354899E-2</v>
      </c>
      <c r="N2212" s="32">
        <v>4.7682062612923698E-5</v>
      </c>
      <c r="O2212" s="32">
        <v>1.98470348110905E-2</v>
      </c>
      <c r="P2212" s="32">
        <v>0.22453723117622101</v>
      </c>
      <c r="Q2212" s="32" t="s">
        <v>242</v>
      </c>
      <c r="R2212" s="32">
        <v>-0.26594313151332299</v>
      </c>
      <c r="S2212" s="32">
        <v>-0.36606803536441201</v>
      </c>
      <c r="T2212" s="32">
        <v>0.66194331983805699</v>
      </c>
      <c r="U2212" s="32">
        <v>0.91659158953230002</v>
      </c>
      <c r="V2212" s="32">
        <v>0.60485849667686598</v>
      </c>
      <c r="W2212" s="32" t="s">
        <v>3598</v>
      </c>
      <c r="X2212" s="32" t="s">
        <v>3598</v>
      </c>
      <c r="Y2212" s="32" t="s">
        <v>3862</v>
      </c>
      <c r="Z2212" s="32" t="s">
        <v>4371</v>
      </c>
      <c r="AA2212" s="32" t="e">
        <v>#N/A</v>
      </c>
    </row>
    <row r="2213" spans="1:27" x14ac:dyDescent="0.2">
      <c r="A2213" s="32" t="s">
        <v>4370</v>
      </c>
      <c r="B2213" s="32">
        <v>0.182393646235218</v>
      </c>
      <c r="C2213" s="32" t="s">
        <v>242</v>
      </c>
      <c r="D2213" s="32">
        <v>-0.46801191683469201</v>
      </c>
      <c r="E2213" s="32">
        <v>-0.99013916986971695</v>
      </c>
      <c r="F2213" s="32">
        <v>0.92510121457489902</v>
      </c>
      <c r="G2213" s="32">
        <v>0.93100504453205302</v>
      </c>
      <c r="H2213" s="32">
        <v>0.68011196612478497</v>
      </c>
      <c r="I2213" s="32">
        <v>0.38723674874914898</v>
      </c>
      <c r="J2213" s="32" t="s">
        <v>242</v>
      </c>
      <c r="K2213" s="32">
        <v>-0.60282732659193905</v>
      </c>
      <c r="L2213" s="32">
        <v>-0.87472905913573895</v>
      </c>
      <c r="M2213" s="32">
        <v>0.83870967741935498</v>
      </c>
      <c r="N2213" s="32">
        <v>0.96447268678212394</v>
      </c>
      <c r="O2213" s="32">
        <v>0.72668821711203102</v>
      </c>
      <c r="P2213" s="32">
        <v>0.65818069368861798</v>
      </c>
      <c r="Q2213" s="32" t="s">
        <v>242</v>
      </c>
      <c r="R2213" s="32">
        <v>1.0415005319939901</v>
      </c>
      <c r="S2213" s="32">
        <v>4.9054605666885998</v>
      </c>
      <c r="T2213" s="32">
        <v>3.4412955465587099E-2</v>
      </c>
      <c r="U2213" s="32">
        <v>7.5812149402030498E-6</v>
      </c>
      <c r="V2213" s="32">
        <v>0.148821653212799</v>
      </c>
      <c r="W2213" s="32" t="s">
        <v>3598</v>
      </c>
      <c r="X2213" s="32" t="s">
        <v>3598</v>
      </c>
      <c r="Y2213" s="32" t="s">
        <v>3862</v>
      </c>
      <c r="Z2213" s="32" t="s">
        <v>2714</v>
      </c>
      <c r="AA2213" s="32" t="e">
        <v>#N/A</v>
      </c>
    </row>
    <row r="2214" spans="1:27" x14ac:dyDescent="0.2">
      <c r="A2214" s="32" t="s">
        <v>4369</v>
      </c>
      <c r="B2214" s="32">
        <v>0.129167423056951</v>
      </c>
      <c r="C2214" s="32" t="s">
        <v>242</v>
      </c>
      <c r="D2214" s="32">
        <v>-0.61680312106244095</v>
      </c>
      <c r="E2214" s="32">
        <v>-1.62818459134599</v>
      </c>
      <c r="F2214" s="32">
        <v>0.99190283400809698</v>
      </c>
      <c r="G2214" s="32">
        <v>0.95824412383758495</v>
      </c>
      <c r="H2214" s="32">
        <v>0.73131770344185898</v>
      </c>
      <c r="I2214" s="32">
        <v>0.396253851907095</v>
      </c>
      <c r="J2214" s="32" t="s">
        <v>242</v>
      </c>
      <c r="K2214" s="32">
        <v>-0.55643002298284705</v>
      </c>
      <c r="L2214" s="32">
        <v>-0.78098569270104401</v>
      </c>
      <c r="M2214" s="32">
        <v>0.80846774193548399</v>
      </c>
      <c r="N2214" s="32">
        <v>0.96447268678212394</v>
      </c>
      <c r="O2214" s="32">
        <v>0.71104154027160404</v>
      </c>
      <c r="P2214" s="32">
        <v>0.180084658115233</v>
      </c>
      <c r="Q2214" s="32" t="s">
        <v>242</v>
      </c>
      <c r="R2214" s="32">
        <v>-0.399968523337426</v>
      </c>
      <c r="S2214" s="32">
        <v>-0.90644977885524303</v>
      </c>
      <c r="T2214" s="32">
        <v>0.90283400809716596</v>
      </c>
      <c r="U2214" s="32">
        <v>0.921138861159286</v>
      </c>
      <c r="V2214" s="32">
        <v>0.65541014962240896</v>
      </c>
      <c r="W2214" s="32" t="s">
        <v>3598</v>
      </c>
      <c r="X2214" s="32" t="s">
        <v>3598</v>
      </c>
      <c r="Y2214" s="32" t="s">
        <v>3862</v>
      </c>
      <c r="Z2214" s="32" t="s">
        <v>1486</v>
      </c>
      <c r="AA2214" s="32" t="e">
        <v>#N/A</v>
      </c>
    </row>
    <row r="2215" spans="1:27" x14ac:dyDescent="0.2">
      <c r="A2215" s="32" t="s">
        <v>4368</v>
      </c>
      <c r="B2215" s="32">
        <v>0.12988230020657901</v>
      </c>
      <c r="C2215" s="32" t="s">
        <v>242</v>
      </c>
      <c r="D2215" s="32">
        <v>-0.61480471828995997</v>
      </c>
      <c r="E2215" s="32">
        <v>-1.6196150542832</v>
      </c>
      <c r="F2215" s="32">
        <v>0.99190283400809698</v>
      </c>
      <c r="G2215" s="32">
        <v>0.95802508527255903</v>
      </c>
      <c r="H2215" s="32">
        <v>0.73065815352616403</v>
      </c>
      <c r="I2215" s="32">
        <v>0.32767277164320202</v>
      </c>
      <c r="J2215" s="32" t="s">
        <v>242</v>
      </c>
      <c r="K2215" s="32">
        <v>-0.90931244509856501</v>
      </c>
      <c r="L2215" s="32">
        <v>-1.4939664832113499</v>
      </c>
      <c r="M2215" s="32">
        <v>0.96370967741935498</v>
      </c>
      <c r="N2215" s="32">
        <v>0.97854177842914902</v>
      </c>
      <c r="O2215" s="32">
        <v>0.818407388387421</v>
      </c>
      <c r="P2215" s="32">
        <v>0.21210723527689501</v>
      </c>
      <c r="Q2215" s="32" t="s">
        <v>242</v>
      </c>
      <c r="R2215" s="32">
        <v>-0.303419816349845</v>
      </c>
      <c r="S2215" s="32">
        <v>-0.51717161369824505</v>
      </c>
      <c r="T2215" s="32">
        <v>0.72267206477732804</v>
      </c>
      <c r="U2215" s="32">
        <v>0.91659158953230002</v>
      </c>
      <c r="V2215" s="32">
        <v>0.61921502710651399</v>
      </c>
      <c r="W2215" s="32" t="s">
        <v>3598</v>
      </c>
      <c r="X2215" s="32" t="s">
        <v>3598</v>
      </c>
      <c r="Y2215" s="32" t="s">
        <v>3862</v>
      </c>
      <c r="Z2215" s="32" t="s">
        <v>1048</v>
      </c>
      <c r="AA2215" s="32" t="e">
        <v>#N/A</v>
      </c>
    </row>
    <row r="2216" spans="1:27" x14ac:dyDescent="0.2">
      <c r="A2216" s="32" t="s">
        <v>4367</v>
      </c>
      <c r="B2216" s="32">
        <v>0.19445145449120499</v>
      </c>
      <c r="C2216" s="32" t="s">
        <v>242</v>
      </c>
      <c r="D2216" s="32">
        <v>-0.434304926114221</v>
      </c>
      <c r="E2216" s="32">
        <v>-0.845597083443557</v>
      </c>
      <c r="F2216" s="32">
        <v>0.86842105263157898</v>
      </c>
      <c r="G2216" s="32">
        <v>0.93100504453205302</v>
      </c>
      <c r="H2216" s="32">
        <v>0.66796648644159795</v>
      </c>
      <c r="I2216" s="32">
        <v>0.46164096518835201</v>
      </c>
      <c r="J2216" s="32" t="s">
        <v>242</v>
      </c>
      <c r="K2216" s="32">
        <v>-0.21998208688941401</v>
      </c>
      <c r="L2216" s="32">
        <v>-0.101209936223172</v>
      </c>
      <c r="M2216" s="32">
        <v>0.54838709677419395</v>
      </c>
      <c r="N2216" s="32">
        <v>0.95950178954328003</v>
      </c>
      <c r="O2216" s="32">
        <v>0.58705744720187603</v>
      </c>
      <c r="P2216" s="32">
        <v>0.243449398167324</v>
      </c>
      <c r="Q2216" s="32" t="s">
        <v>242</v>
      </c>
      <c r="R2216" s="32">
        <v>-0.208922571921691</v>
      </c>
      <c r="S2216" s="32">
        <v>-0.136164813388473</v>
      </c>
      <c r="T2216" s="32">
        <v>0.56072874493927105</v>
      </c>
      <c r="U2216" s="32">
        <v>0.91659158953230002</v>
      </c>
      <c r="V2216" s="32">
        <v>0.58274565843764903</v>
      </c>
      <c r="W2216" s="32" t="s">
        <v>3598</v>
      </c>
      <c r="X2216" s="32" t="s">
        <v>3598</v>
      </c>
      <c r="Y2216" s="32" t="s">
        <v>3862</v>
      </c>
      <c r="Z2216" s="32" t="s">
        <v>1048</v>
      </c>
      <c r="AA2216" s="32" t="e">
        <v>#N/A</v>
      </c>
    </row>
    <row r="2217" spans="1:27" x14ac:dyDescent="0.2">
      <c r="A2217" s="32" t="s">
        <v>4366</v>
      </c>
      <c r="B2217" s="32">
        <v>0.13908665934158099</v>
      </c>
      <c r="C2217" s="32" t="s">
        <v>242</v>
      </c>
      <c r="D2217" s="32">
        <v>-0.58907439969766096</v>
      </c>
      <c r="E2217" s="32">
        <v>-1.5092784785686</v>
      </c>
      <c r="F2217" s="32">
        <v>0.98785425101214597</v>
      </c>
      <c r="G2217" s="32">
        <v>0.95084669911555297</v>
      </c>
      <c r="H2217" s="32">
        <v>0.72209431711582905</v>
      </c>
      <c r="I2217" s="32">
        <v>0.46653856612766698</v>
      </c>
      <c r="J2217" s="32" t="s">
        <v>242</v>
      </c>
      <c r="K2217" s="32">
        <v>-0.19478159026014899</v>
      </c>
      <c r="L2217" s="32">
        <v>-5.02936284619038E-2</v>
      </c>
      <c r="M2217" s="32">
        <v>0.532258064516129</v>
      </c>
      <c r="N2217" s="32">
        <v>0.95950178954328003</v>
      </c>
      <c r="O2217" s="32">
        <v>0.57721803245479597</v>
      </c>
      <c r="P2217" s="32">
        <v>0.54583111460440403</v>
      </c>
      <c r="Q2217" s="32" t="s">
        <v>242</v>
      </c>
      <c r="R2217" s="32">
        <v>0.70276431671628503</v>
      </c>
      <c r="S2217" s="32">
        <v>3.53969797421294</v>
      </c>
      <c r="T2217" s="32">
        <v>5.0607287449392697E-2</v>
      </c>
      <c r="U2217" s="32">
        <v>2.3971593578061101E-3</v>
      </c>
      <c r="V2217" s="32">
        <v>0.24110131913980301</v>
      </c>
      <c r="W2217" s="32" t="s">
        <v>3598</v>
      </c>
      <c r="X2217" s="32" t="s">
        <v>3598</v>
      </c>
      <c r="Y2217" s="32" t="s">
        <v>3862</v>
      </c>
      <c r="Z2217" s="32" t="s">
        <v>4365</v>
      </c>
      <c r="AA2217" s="32" t="e">
        <v>#N/A</v>
      </c>
    </row>
    <row r="2218" spans="1:27" x14ac:dyDescent="0.2">
      <c r="A2218" s="32" t="s">
        <v>4364</v>
      </c>
      <c r="B2218" s="32">
        <v>0.43656447954328498</v>
      </c>
      <c r="C2218" s="32" t="s">
        <v>242</v>
      </c>
      <c r="D2218" s="32">
        <v>0.24250974164959599</v>
      </c>
      <c r="E2218" s="32">
        <v>2.0567149328883199</v>
      </c>
      <c r="F2218" s="32">
        <v>0.15384615384615399</v>
      </c>
      <c r="G2218" s="32">
        <v>0.101361136332005</v>
      </c>
      <c r="H2218" s="32">
        <v>0.404192604683627</v>
      </c>
      <c r="I2218" s="32">
        <v>0.44804369710217601</v>
      </c>
      <c r="J2218" s="32" t="s">
        <v>242</v>
      </c>
      <c r="K2218" s="32">
        <v>-0.28994652719778202</v>
      </c>
      <c r="L2218" s="32">
        <v>-0.242569490659447</v>
      </c>
      <c r="M2218" s="32">
        <v>0.60887096774193505</v>
      </c>
      <c r="N2218" s="32">
        <v>0.95950178954328003</v>
      </c>
      <c r="O2218" s="32">
        <v>0.61407142691431205</v>
      </c>
      <c r="P2218" s="32">
        <v>0.33902717465229099</v>
      </c>
      <c r="Q2218" s="32" t="s">
        <v>242</v>
      </c>
      <c r="R2218" s="32">
        <v>7.9246324972071999E-2</v>
      </c>
      <c r="S2218" s="32">
        <v>1.0257136098259301</v>
      </c>
      <c r="T2218" s="32">
        <v>0.21659919028340099</v>
      </c>
      <c r="U2218" s="32">
        <v>0.60165699206276202</v>
      </c>
      <c r="V2218" s="32">
        <v>0.46841834921230102</v>
      </c>
      <c r="W2218" s="32" t="s">
        <v>3598</v>
      </c>
      <c r="X2218" s="32" t="s">
        <v>3598</v>
      </c>
      <c r="Y2218" s="32" t="s">
        <v>3862</v>
      </c>
      <c r="Z2218" s="32" t="s">
        <v>1484</v>
      </c>
      <c r="AA2218" s="32" t="e">
        <v>#N/A</v>
      </c>
    </row>
    <row r="2219" spans="1:27" x14ac:dyDescent="0.2">
      <c r="A2219" s="32" t="s">
        <v>4363</v>
      </c>
      <c r="B2219" s="32">
        <v>0.308500018126867</v>
      </c>
      <c r="C2219" s="32" t="s">
        <v>242</v>
      </c>
      <c r="D2219" s="32">
        <v>-0.115487957512853</v>
      </c>
      <c r="E2219" s="32">
        <v>0.521551654688032</v>
      </c>
      <c r="F2219" s="32">
        <v>0.32186234817813802</v>
      </c>
      <c r="G2219" s="32">
        <v>0.82185516478751497</v>
      </c>
      <c r="H2219" s="32">
        <v>0.54597081743906595</v>
      </c>
      <c r="I2219" s="32">
        <v>0.48018798556530301</v>
      </c>
      <c r="J2219" s="32" t="s">
        <v>242</v>
      </c>
      <c r="K2219" s="32">
        <v>-0.124548806333557</v>
      </c>
      <c r="L2219" s="32">
        <v>9.1608100458162603E-2</v>
      </c>
      <c r="M2219" s="32">
        <v>0.45766129032258102</v>
      </c>
      <c r="N2219" s="32">
        <v>0.93978374175045998</v>
      </c>
      <c r="O2219" s="32">
        <v>0.54955962034235495</v>
      </c>
      <c r="P2219" s="32">
        <v>0.27292833910396602</v>
      </c>
      <c r="Q2219" s="32" t="s">
        <v>242</v>
      </c>
      <c r="R2219" s="32">
        <v>-0.120042978738806</v>
      </c>
      <c r="S2219" s="32">
        <v>0.22219197909124699</v>
      </c>
      <c r="T2219" s="32">
        <v>0.41902834008097201</v>
      </c>
      <c r="U2219" s="32">
        <v>0.90449425011532802</v>
      </c>
      <c r="V2219" s="32">
        <v>0.54777544900465003</v>
      </c>
      <c r="W2219" s="32" t="s">
        <v>3598</v>
      </c>
      <c r="X2219" s="32" t="s">
        <v>3598</v>
      </c>
      <c r="Y2219" s="32" t="s">
        <v>3862</v>
      </c>
      <c r="Z2219" s="32" t="s">
        <v>2374</v>
      </c>
      <c r="AA2219" s="32" t="e">
        <v>#N/A</v>
      </c>
    </row>
    <row r="2220" spans="1:27" x14ac:dyDescent="0.2">
      <c r="A2220" s="32" t="s">
        <v>4362</v>
      </c>
      <c r="B2220" s="32">
        <v>0.13310066622620201</v>
      </c>
      <c r="C2220" s="32" t="s">
        <v>242</v>
      </c>
      <c r="D2220" s="32">
        <v>-0.60580793950102496</v>
      </c>
      <c r="E2220" s="32">
        <v>-1.5810351291854201</v>
      </c>
      <c r="F2220" s="32">
        <v>0.98987854251012097</v>
      </c>
      <c r="G2220" s="32">
        <v>0.95624054249421198</v>
      </c>
      <c r="H2220" s="32">
        <v>0.72767885152943501</v>
      </c>
      <c r="I2220" s="32">
        <v>0.48051227143310499</v>
      </c>
      <c r="J2220" s="32" t="s">
        <v>242</v>
      </c>
      <c r="K2220" s="32">
        <v>-0.122880200618281</v>
      </c>
      <c r="L2220" s="32">
        <v>9.4979432514870593E-2</v>
      </c>
      <c r="M2220" s="32">
        <v>0.45766129032258102</v>
      </c>
      <c r="N2220" s="32">
        <v>0.93907041963106697</v>
      </c>
      <c r="O2220" s="32">
        <v>0.54889901779502803</v>
      </c>
      <c r="P2220" s="32">
        <v>0.275863678243432</v>
      </c>
      <c r="Q2220" s="32" t="s">
        <v>242</v>
      </c>
      <c r="R2220" s="32">
        <v>-0.11119287285711101</v>
      </c>
      <c r="S2220" s="32">
        <v>0.25787503572207499</v>
      </c>
      <c r="T2220" s="32">
        <v>0.40688259109311697</v>
      </c>
      <c r="U2220" s="32">
        <v>0.89928310246019205</v>
      </c>
      <c r="V2220" s="32">
        <v>0.54426829838856805</v>
      </c>
      <c r="W2220" s="32" t="s">
        <v>3598</v>
      </c>
      <c r="X2220" s="32" t="s">
        <v>3598</v>
      </c>
      <c r="Y2220" s="32" t="s">
        <v>3862</v>
      </c>
      <c r="Z2220" s="32" t="s">
        <v>1481</v>
      </c>
      <c r="AA2220" s="32" t="e">
        <v>#N/A</v>
      </c>
    </row>
    <row r="2221" spans="1:27" x14ac:dyDescent="0.2">
      <c r="A2221" s="32" t="s">
        <v>4361</v>
      </c>
      <c r="B2221" s="32">
        <v>0.49075667161793302</v>
      </c>
      <c r="C2221" s="32" t="s">
        <v>242</v>
      </c>
      <c r="D2221" s="32">
        <v>0.39400126287818699</v>
      </c>
      <c r="E2221" s="32">
        <v>2.70633983520732</v>
      </c>
      <c r="F2221" s="32">
        <v>0.125506072874494</v>
      </c>
      <c r="G2221" s="32">
        <v>2.0290536010438499E-2</v>
      </c>
      <c r="H2221" s="32">
        <v>0.34679005342812202</v>
      </c>
      <c r="I2221" s="32">
        <v>0.48059480506704799</v>
      </c>
      <c r="J2221" s="32" t="s">
        <v>242</v>
      </c>
      <c r="K2221" s="32">
        <v>-0.122455525641748</v>
      </c>
      <c r="L2221" s="32">
        <v>9.5837466470380606E-2</v>
      </c>
      <c r="M2221" s="32">
        <v>0.45766129032258102</v>
      </c>
      <c r="N2221" s="32">
        <v>0.93907041963106697</v>
      </c>
      <c r="O2221" s="32">
        <v>0.54873086688127704</v>
      </c>
      <c r="P2221" s="32">
        <v>0.23501617384384499</v>
      </c>
      <c r="Q2221" s="32" t="s">
        <v>242</v>
      </c>
      <c r="R2221" s="32">
        <v>-0.23434891097171801</v>
      </c>
      <c r="S2221" s="32">
        <v>-0.23868217401275801</v>
      </c>
      <c r="T2221" s="32">
        <v>0.61133603238866396</v>
      </c>
      <c r="U2221" s="32">
        <v>0.91659158953230002</v>
      </c>
      <c r="V2221" s="32">
        <v>0.59264294128013495</v>
      </c>
      <c r="W2221" s="32" t="s">
        <v>3598</v>
      </c>
      <c r="X2221" s="32" t="s">
        <v>3598</v>
      </c>
      <c r="Y2221" s="32" t="s">
        <v>3862</v>
      </c>
      <c r="Z2221" s="32" t="s">
        <v>1481</v>
      </c>
      <c r="AA2221" s="32" t="e">
        <v>#N/A</v>
      </c>
    </row>
    <row r="2222" spans="1:27" x14ac:dyDescent="0.2">
      <c r="A2222" s="32" t="s">
        <v>4360</v>
      </c>
      <c r="B2222" s="32">
        <v>0.25017045803761301</v>
      </c>
      <c r="C2222" s="32" t="s">
        <v>242</v>
      </c>
      <c r="D2222" s="32">
        <v>-0.27854528094320702</v>
      </c>
      <c r="E2222" s="32">
        <v>-0.17766964130783899</v>
      </c>
      <c r="F2222" s="32">
        <v>0.56072874493927105</v>
      </c>
      <c r="G2222" s="32">
        <v>0.93100504453205302</v>
      </c>
      <c r="H2222" s="32">
        <v>0.60970309470307105</v>
      </c>
      <c r="I2222" s="32">
        <v>0.52574946658510802</v>
      </c>
      <c r="J2222" s="32" t="s">
        <v>242</v>
      </c>
      <c r="K2222" s="32">
        <v>0.10988678020987901</v>
      </c>
      <c r="L2222" s="32">
        <v>0.56527314961346797</v>
      </c>
      <c r="M2222" s="32">
        <v>0.30040322580645201</v>
      </c>
      <c r="N2222" s="32">
        <v>0.80497202978500704</v>
      </c>
      <c r="O2222" s="32">
        <v>0.45624958345600902</v>
      </c>
      <c r="P2222" s="32">
        <v>0.29526331242278298</v>
      </c>
      <c r="Q2222" s="32" t="s">
        <v>242</v>
      </c>
      <c r="R2222" s="32">
        <v>-5.2702589998465298E-2</v>
      </c>
      <c r="S2222" s="32">
        <v>0.493704087204413</v>
      </c>
      <c r="T2222" s="32">
        <v>0.33603238866396801</v>
      </c>
      <c r="U2222" s="32">
        <v>0.84250437507624598</v>
      </c>
      <c r="V2222" s="32">
        <v>0.52101556231231905</v>
      </c>
      <c r="W2222" s="32" t="s">
        <v>3598</v>
      </c>
      <c r="X2222" s="32" t="s">
        <v>3598</v>
      </c>
      <c r="Y2222" s="32" t="s">
        <v>3862</v>
      </c>
      <c r="Z2222" s="32" t="s">
        <v>2944</v>
      </c>
      <c r="AA2222" s="32" t="e">
        <v>#N/A</v>
      </c>
    </row>
    <row r="2223" spans="1:27" x14ac:dyDescent="0.2">
      <c r="A2223" s="32" t="s">
        <v>4359</v>
      </c>
      <c r="B2223" s="32">
        <v>0.191770307204605</v>
      </c>
      <c r="C2223" s="32" t="s">
        <v>242</v>
      </c>
      <c r="D2223" s="32">
        <v>-0.44179993721333899</v>
      </c>
      <c r="E2223" s="32">
        <v>-0.87773713863382496</v>
      </c>
      <c r="F2223" s="32">
        <v>0.88056680161943301</v>
      </c>
      <c r="G2223" s="32">
        <v>0.93100504453205302</v>
      </c>
      <c r="H2223" s="32">
        <v>0.67068300799515002</v>
      </c>
      <c r="I2223" s="32">
        <v>0.38744345178320999</v>
      </c>
      <c r="J2223" s="32" t="s">
        <v>242</v>
      </c>
      <c r="K2223" s="32">
        <v>-0.60176374073068495</v>
      </c>
      <c r="L2223" s="32">
        <v>-0.87258013858711603</v>
      </c>
      <c r="M2223" s="32">
        <v>0.83669354838709697</v>
      </c>
      <c r="N2223" s="32">
        <v>0.96447268678212394</v>
      </c>
      <c r="O2223" s="32">
        <v>0.72633429288304396</v>
      </c>
      <c r="P2223" s="32">
        <v>0.26957901468458401</v>
      </c>
      <c r="Q2223" s="32" t="s">
        <v>242</v>
      </c>
      <c r="R2223" s="32">
        <v>-0.130141258472532</v>
      </c>
      <c r="S2223" s="32">
        <v>0.18147636591899899</v>
      </c>
      <c r="T2223" s="32">
        <v>0.43117408906882598</v>
      </c>
      <c r="U2223" s="32">
        <v>0.90990260694954495</v>
      </c>
      <c r="V2223" s="32">
        <v>0.55177266593360497</v>
      </c>
      <c r="W2223" s="32" t="s">
        <v>3598</v>
      </c>
      <c r="X2223" s="32" t="s">
        <v>3598</v>
      </c>
      <c r="Y2223" s="32" t="s">
        <v>3862</v>
      </c>
      <c r="Z2223" s="32" t="s">
        <v>4358</v>
      </c>
      <c r="AA2223" s="32" t="e">
        <v>#N/A</v>
      </c>
    </row>
    <row r="2224" spans="1:27" x14ac:dyDescent="0.2">
      <c r="A2224" s="32" t="s">
        <v>4357</v>
      </c>
      <c r="B2224" s="32">
        <v>0.20290714327685799</v>
      </c>
      <c r="C2224" s="32" t="s">
        <v>242</v>
      </c>
      <c r="D2224" s="32">
        <v>-0.41066747746830601</v>
      </c>
      <c r="E2224" s="32">
        <v>-0.74423513827896604</v>
      </c>
      <c r="F2224" s="32">
        <v>0.82388663967611298</v>
      </c>
      <c r="G2224" s="32">
        <v>0.93100504453205302</v>
      </c>
      <c r="H2224" s="32">
        <v>0.65934181120880198</v>
      </c>
      <c r="I2224" s="32">
        <v>0.46621531680507</v>
      </c>
      <c r="J2224" s="32" t="s">
        <v>242</v>
      </c>
      <c r="K2224" s="32">
        <v>-0.19644486245514001</v>
      </c>
      <c r="L2224" s="32">
        <v>-5.3654184415097401E-2</v>
      </c>
      <c r="M2224" s="32">
        <v>0.53629032258064502</v>
      </c>
      <c r="N2224" s="32">
        <v>0.95950178954328003</v>
      </c>
      <c r="O2224" s="32">
        <v>0.57786900745000702</v>
      </c>
      <c r="P2224" s="32">
        <v>0.296731391492844</v>
      </c>
      <c r="Q2224" s="32" t="s">
        <v>242</v>
      </c>
      <c r="R2224" s="32">
        <v>-4.8276302405986099E-2</v>
      </c>
      <c r="S2224" s="32">
        <v>0.51155059355564902</v>
      </c>
      <c r="T2224" s="32">
        <v>0.334008097165992</v>
      </c>
      <c r="U2224" s="32">
        <v>0.83519485898228696</v>
      </c>
      <c r="V2224" s="32">
        <v>0.51925197976581305</v>
      </c>
      <c r="W2224" s="32" t="s">
        <v>3598</v>
      </c>
      <c r="X2224" s="32" t="s">
        <v>3598</v>
      </c>
      <c r="Y2224" s="32" t="s">
        <v>3862</v>
      </c>
      <c r="Z2224" s="32" t="s">
        <v>2942</v>
      </c>
      <c r="AA2224" s="32" t="e">
        <v>#N/A</v>
      </c>
    </row>
    <row r="2225" spans="1:27" x14ac:dyDescent="0.2">
      <c r="A2225" s="32" t="s">
        <v>4356</v>
      </c>
      <c r="B2225" s="32">
        <v>0.21089522614664299</v>
      </c>
      <c r="C2225" s="32" t="s">
        <v>242</v>
      </c>
      <c r="D2225" s="32">
        <v>-0.38833719741657902</v>
      </c>
      <c r="E2225" s="32">
        <v>-0.64847858451468299</v>
      </c>
      <c r="F2225" s="32">
        <v>0.76518218623481804</v>
      </c>
      <c r="G2225" s="32">
        <v>0.93100504453205302</v>
      </c>
      <c r="H2225" s="32">
        <v>0.651116743286413</v>
      </c>
      <c r="I2225" s="32">
        <v>0.85140531503024197</v>
      </c>
      <c r="J2225" s="32" t="s">
        <v>242</v>
      </c>
      <c r="K2225" s="32">
        <v>1.7855417003901199</v>
      </c>
      <c r="L2225" s="32">
        <v>3.9508477623971499</v>
      </c>
      <c r="M2225" s="32">
        <v>2.6209677419354899E-2</v>
      </c>
      <c r="N2225" s="32">
        <v>4.8127678042389098E-4</v>
      </c>
      <c r="O2225" s="32">
        <v>3.7086746839335098E-2</v>
      </c>
      <c r="P2225" s="32">
        <v>0.27241250720879001</v>
      </c>
      <c r="Q2225" s="32" t="s">
        <v>242</v>
      </c>
      <c r="R2225" s="32">
        <v>-0.121598222161309</v>
      </c>
      <c r="S2225" s="32">
        <v>0.21592133782867301</v>
      </c>
      <c r="T2225" s="32">
        <v>0.42307692307692302</v>
      </c>
      <c r="U2225" s="32">
        <v>0.90568250724666</v>
      </c>
      <c r="V2225" s="32">
        <v>0.54839138922436204</v>
      </c>
      <c r="W2225" s="32" t="s">
        <v>3598</v>
      </c>
      <c r="X2225" s="32" t="s">
        <v>3598</v>
      </c>
      <c r="Y2225" s="32" t="s">
        <v>3862</v>
      </c>
      <c r="Z2225" s="32" t="s">
        <v>1870</v>
      </c>
      <c r="AA2225" s="32" t="e">
        <v>#N/A</v>
      </c>
    </row>
    <row r="2226" spans="1:27" x14ac:dyDescent="0.2">
      <c r="A2226" s="32" t="s">
        <v>4355</v>
      </c>
      <c r="B2226" s="32">
        <v>0.15626527685300101</v>
      </c>
      <c r="C2226" s="32" t="s">
        <v>242</v>
      </c>
      <c r="D2226" s="32">
        <v>-0.541052446722879</v>
      </c>
      <c r="E2226" s="32">
        <v>-1.3033510691835</v>
      </c>
      <c r="F2226" s="32">
        <v>0.96963562753036403</v>
      </c>
      <c r="G2226" s="32">
        <v>0.93950196584859103</v>
      </c>
      <c r="H2226" s="32">
        <v>0.70576428318985396</v>
      </c>
      <c r="I2226" s="32">
        <v>0.338719371267032</v>
      </c>
      <c r="J2226" s="32" t="s">
        <v>242</v>
      </c>
      <c r="K2226" s="32">
        <v>-0.85247241259397499</v>
      </c>
      <c r="L2226" s="32">
        <v>-1.3791241199539801</v>
      </c>
      <c r="M2226" s="32">
        <v>0.95362903225806495</v>
      </c>
      <c r="N2226" s="32">
        <v>0.97583905249559</v>
      </c>
      <c r="O2226" s="32">
        <v>0.80302402782634497</v>
      </c>
      <c r="P2226" s="32">
        <v>0.26420993966440498</v>
      </c>
      <c r="Q2226" s="32" t="s">
        <v>242</v>
      </c>
      <c r="R2226" s="32">
        <v>-0.14632912643520901</v>
      </c>
      <c r="S2226" s="32">
        <v>0.11620792540922401</v>
      </c>
      <c r="T2226" s="32">
        <v>0.45546558704453399</v>
      </c>
      <c r="U2226" s="32">
        <v>0.91659158953230002</v>
      </c>
      <c r="V2226" s="32">
        <v>0.55816921312301204</v>
      </c>
      <c r="W2226" s="32" t="s">
        <v>3598</v>
      </c>
      <c r="X2226" s="32" t="s">
        <v>3598</v>
      </c>
      <c r="Y2226" s="32" t="s">
        <v>3862</v>
      </c>
      <c r="Z2226" s="32" t="s">
        <v>1870</v>
      </c>
      <c r="AA2226" s="32" t="e">
        <v>#N/A</v>
      </c>
    </row>
    <row r="2227" spans="1:27" x14ac:dyDescent="0.2">
      <c r="A2227" s="32" t="s">
        <v>4354</v>
      </c>
      <c r="B2227" s="32">
        <v>0.311234374251803</v>
      </c>
      <c r="C2227" s="32" t="s">
        <v>242</v>
      </c>
      <c r="D2227" s="32">
        <v>-0.107844203807953</v>
      </c>
      <c r="E2227" s="32">
        <v>0.55432954690025305</v>
      </c>
      <c r="F2227" s="32">
        <v>0.30769230769230799</v>
      </c>
      <c r="G2227" s="32">
        <v>0.810207316286784</v>
      </c>
      <c r="H2227" s="32">
        <v>0.54294036111234101</v>
      </c>
      <c r="I2227" s="32">
        <v>0.82514617056581196</v>
      </c>
      <c r="J2227" s="32" t="s">
        <v>242</v>
      </c>
      <c r="K2227" s="32">
        <v>1.65042585698785</v>
      </c>
      <c r="L2227" s="32">
        <v>3.6778531477551502</v>
      </c>
      <c r="M2227" s="32">
        <v>2.6209677419354899E-2</v>
      </c>
      <c r="N2227" s="32">
        <v>1.3726775512321501E-3</v>
      </c>
      <c r="O2227" s="32">
        <v>4.9427933099233899E-2</v>
      </c>
      <c r="P2227" s="32">
        <v>0.25161793978170499</v>
      </c>
      <c r="Q2227" s="32" t="s">
        <v>242</v>
      </c>
      <c r="R2227" s="32">
        <v>-0.184294256503439</v>
      </c>
      <c r="S2227" s="32">
        <v>-3.6865032624366301E-2</v>
      </c>
      <c r="T2227" s="32">
        <v>0.51417004048583004</v>
      </c>
      <c r="U2227" s="32">
        <v>0.91659158953230002</v>
      </c>
      <c r="V2227" s="32">
        <v>0.57310869029742795</v>
      </c>
      <c r="W2227" s="32" t="s">
        <v>3598</v>
      </c>
      <c r="X2227" s="32" t="s">
        <v>3598</v>
      </c>
      <c r="Y2227" s="32" t="s">
        <v>3862</v>
      </c>
      <c r="Z2227" s="32" t="s">
        <v>335</v>
      </c>
      <c r="AA2227" s="32" t="e">
        <v>#N/A</v>
      </c>
    </row>
    <row r="2228" spans="1:27" x14ac:dyDescent="0.2">
      <c r="A2228" s="32" t="s">
        <v>4353</v>
      </c>
      <c r="B2228" s="32">
        <v>0.36810416672348201</v>
      </c>
      <c r="C2228" s="32" t="s">
        <v>242</v>
      </c>
      <c r="D2228" s="32">
        <v>5.1132413370066E-2</v>
      </c>
      <c r="E2228" s="32">
        <v>1.23605198633262</v>
      </c>
      <c r="F2228" s="32">
        <v>0.21052631578947401</v>
      </c>
      <c r="G2228" s="32">
        <v>0.42514314363651401</v>
      </c>
      <c r="H2228" s="32">
        <v>0.47961000381598801</v>
      </c>
      <c r="I2228" s="32">
        <v>0.53254038064505804</v>
      </c>
      <c r="J2228" s="32" t="s">
        <v>242</v>
      </c>
      <c r="K2228" s="32">
        <v>0.144829277362648</v>
      </c>
      <c r="L2228" s="32">
        <v>0.63587266854959701</v>
      </c>
      <c r="M2228" s="32">
        <v>0.28427419354838701</v>
      </c>
      <c r="N2228" s="32">
        <v>0.77848841250102696</v>
      </c>
      <c r="O2228" s="32">
        <v>0.4424228329671</v>
      </c>
      <c r="P2228" s="32">
        <v>0.34209751404709299</v>
      </c>
      <c r="Q2228" s="32" t="s">
        <v>242</v>
      </c>
      <c r="R2228" s="32">
        <v>8.8503459308404697E-2</v>
      </c>
      <c r="S2228" s="32">
        <v>1.0630377789577099</v>
      </c>
      <c r="T2228" s="32">
        <v>0.206477732793522</v>
      </c>
      <c r="U2228" s="32">
        <v>0.57931601759075102</v>
      </c>
      <c r="V2228" s="32">
        <v>0.464738267499894</v>
      </c>
      <c r="W2228" s="32" t="s">
        <v>3598</v>
      </c>
      <c r="X2228" s="32" t="s">
        <v>3598</v>
      </c>
      <c r="Y2228" s="32" t="s">
        <v>3862</v>
      </c>
      <c r="Z2228" s="32" t="s">
        <v>335</v>
      </c>
      <c r="AA2228" s="32" t="e">
        <v>#N/A</v>
      </c>
    </row>
    <row r="2229" spans="1:27" x14ac:dyDescent="0.2">
      <c r="A2229" s="32" t="s">
        <v>4352</v>
      </c>
      <c r="B2229" s="32">
        <v>0.18190519605335001</v>
      </c>
      <c r="C2229" s="32" t="s">
        <v>242</v>
      </c>
      <c r="D2229" s="32">
        <v>-0.46937735451607798</v>
      </c>
      <c r="E2229" s="32">
        <v>-0.99599443037010205</v>
      </c>
      <c r="F2229" s="32">
        <v>0.92510121457489902</v>
      </c>
      <c r="G2229" s="32">
        <v>0.93100504453205302</v>
      </c>
      <c r="H2229" s="32">
        <v>0.68060003394758695</v>
      </c>
      <c r="I2229" s="32">
        <v>0.39805990364896099</v>
      </c>
      <c r="J2229" s="32" t="s">
        <v>242</v>
      </c>
      <c r="K2229" s="32">
        <v>-0.54713702394166097</v>
      </c>
      <c r="L2229" s="32">
        <v>-0.76220966593589201</v>
      </c>
      <c r="M2229" s="32">
        <v>0.80241935483870996</v>
      </c>
      <c r="N2229" s="32">
        <v>0.96447268678212394</v>
      </c>
      <c r="O2229" s="32">
        <v>0.70785770108160695</v>
      </c>
      <c r="P2229" s="32">
        <v>0.23471706197671799</v>
      </c>
      <c r="Q2229" s="32" t="s">
        <v>242</v>
      </c>
      <c r="R2229" s="32">
        <v>-0.235250739199657</v>
      </c>
      <c r="S2229" s="32">
        <v>-0.24231828731569399</v>
      </c>
      <c r="T2229" s="32">
        <v>0.61336032388663997</v>
      </c>
      <c r="U2229" s="32">
        <v>0.91659158953230002</v>
      </c>
      <c r="V2229" s="32">
        <v>0.59299293668418596</v>
      </c>
      <c r="W2229" s="32" t="s">
        <v>3598</v>
      </c>
      <c r="X2229" s="32" t="s">
        <v>3598</v>
      </c>
      <c r="Y2229" s="32" t="s">
        <v>3862</v>
      </c>
      <c r="Z2229" s="32" t="s">
        <v>335</v>
      </c>
      <c r="AA2229" s="32" t="e">
        <v>#N/A</v>
      </c>
    </row>
    <row r="2230" spans="1:27" x14ac:dyDescent="0.2">
      <c r="A2230" s="32" t="s">
        <v>4351</v>
      </c>
      <c r="B2230" s="32">
        <v>0.21713738941534799</v>
      </c>
      <c r="C2230" s="32" t="s">
        <v>242</v>
      </c>
      <c r="D2230" s="32">
        <v>-0.37088754695714199</v>
      </c>
      <c r="E2230" s="32">
        <v>-0.57365111309397099</v>
      </c>
      <c r="F2230" s="32">
        <v>0.72672064777327905</v>
      </c>
      <c r="G2230" s="32">
        <v>0.93100504453205302</v>
      </c>
      <c r="H2230" s="32">
        <v>0.64463935459816701</v>
      </c>
      <c r="I2230" s="32">
        <v>0.67056534726333605</v>
      </c>
      <c r="J2230" s="32" t="s">
        <v>242</v>
      </c>
      <c r="K2230" s="32">
        <v>0.85503367112957895</v>
      </c>
      <c r="L2230" s="32">
        <v>2.0708041311481802</v>
      </c>
      <c r="M2230" s="32">
        <v>7.8629032258064502E-2</v>
      </c>
      <c r="N2230" s="32">
        <v>0.12993587671689699</v>
      </c>
      <c r="O2230" s="32">
        <v>0.19626625375595</v>
      </c>
      <c r="P2230" s="32">
        <v>0.247856130518228</v>
      </c>
      <c r="Q2230" s="32" t="s">
        <v>242</v>
      </c>
      <c r="R2230" s="32">
        <v>-0.19563618624535301</v>
      </c>
      <c r="S2230" s="32">
        <v>-8.2594962491161605E-2</v>
      </c>
      <c r="T2230" s="32">
        <v>0.53643724696356299</v>
      </c>
      <c r="U2230" s="32">
        <v>0.91659158953230002</v>
      </c>
      <c r="V2230" s="32">
        <v>0.5775525324977</v>
      </c>
      <c r="W2230" s="32" t="s">
        <v>3598</v>
      </c>
      <c r="X2230" s="32" t="s">
        <v>3598</v>
      </c>
      <c r="Y2230" s="32" t="s">
        <v>3862</v>
      </c>
      <c r="Z2230" s="32" t="s">
        <v>335</v>
      </c>
      <c r="AA2230" s="32" t="e">
        <v>#N/A</v>
      </c>
    </row>
    <row r="2231" spans="1:27" x14ac:dyDescent="0.2">
      <c r="A2231" s="32" t="s">
        <v>4350</v>
      </c>
      <c r="B2231" s="32">
        <v>0.26250427227654499</v>
      </c>
      <c r="C2231" s="32" t="s">
        <v>242</v>
      </c>
      <c r="D2231" s="32">
        <v>-0.24406672951216399</v>
      </c>
      <c r="E2231" s="32">
        <v>-2.98189535343979E-2</v>
      </c>
      <c r="F2231" s="32">
        <v>0.50404858299595101</v>
      </c>
      <c r="G2231" s="32">
        <v>0.93100504453205302</v>
      </c>
      <c r="H2231" s="32">
        <v>0.59641043027248797</v>
      </c>
      <c r="I2231" s="32">
        <v>0.38202109849229798</v>
      </c>
      <c r="J2231" s="32" t="s">
        <v>242</v>
      </c>
      <c r="K2231" s="32">
        <v>-0.62966433890588502</v>
      </c>
      <c r="L2231" s="32">
        <v>-0.92895186269680197</v>
      </c>
      <c r="M2231" s="32">
        <v>0.86088709677419395</v>
      </c>
      <c r="N2231" s="32">
        <v>0.96606391846036799</v>
      </c>
      <c r="O2231" s="32">
        <v>0.73554289046245502</v>
      </c>
      <c r="P2231" s="32">
        <v>0.51922411623653897</v>
      </c>
      <c r="Q2231" s="32" t="s">
        <v>242</v>
      </c>
      <c r="R2231" s="32">
        <v>0.62254368749367905</v>
      </c>
      <c r="S2231" s="32">
        <v>3.2162535664537302</v>
      </c>
      <c r="T2231" s="32">
        <v>5.6680161943319797E-2</v>
      </c>
      <c r="U2231" s="32">
        <v>6.9623879494502801E-3</v>
      </c>
      <c r="V2231" s="32">
        <v>0.26679221317938001</v>
      </c>
      <c r="W2231" s="32" t="s">
        <v>3598</v>
      </c>
      <c r="X2231" s="32" t="s">
        <v>3598</v>
      </c>
      <c r="Y2231" s="32" t="s">
        <v>3862</v>
      </c>
      <c r="Z2231" s="32" t="s">
        <v>674</v>
      </c>
      <c r="AA2231" s="32" t="e">
        <v>#N/A</v>
      </c>
    </row>
    <row r="2232" spans="1:27" x14ac:dyDescent="0.2">
      <c r="A2232" s="32" t="s">
        <v>4349</v>
      </c>
      <c r="B2232" s="32">
        <v>0.20321383644414001</v>
      </c>
      <c r="C2232" s="32" t="s">
        <v>242</v>
      </c>
      <c r="D2232" s="32">
        <v>-0.40981013229212299</v>
      </c>
      <c r="E2232" s="32">
        <v>-0.74055867657461205</v>
      </c>
      <c r="F2232" s="32">
        <v>0.82186234817813797</v>
      </c>
      <c r="G2232" s="32">
        <v>0.93100504453205302</v>
      </c>
      <c r="H2232" s="32">
        <v>0.659027383523898</v>
      </c>
      <c r="I2232" s="32">
        <v>0.34543933616589301</v>
      </c>
      <c r="J2232" s="32" t="s">
        <v>242</v>
      </c>
      <c r="K2232" s="32">
        <v>-0.81789498277049899</v>
      </c>
      <c r="L2232" s="32">
        <v>-1.30926220078683</v>
      </c>
      <c r="M2232" s="32">
        <v>0.94354838709677402</v>
      </c>
      <c r="N2232" s="32">
        <v>0.974223139958868</v>
      </c>
      <c r="O2232" s="32">
        <v>0.79329142227434102</v>
      </c>
      <c r="P2232" s="32">
        <v>0.16834446769519301</v>
      </c>
      <c r="Q2232" s="32" t="s">
        <v>242</v>
      </c>
      <c r="R2232" s="32">
        <v>-0.43536543093547603</v>
      </c>
      <c r="S2232" s="32">
        <v>-1.04916782938049</v>
      </c>
      <c r="T2232" s="32">
        <v>0.93117408906882604</v>
      </c>
      <c r="U2232" s="32">
        <v>0.92511742722365997</v>
      </c>
      <c r="V2232" s="32">
        <v>0.66835140082653</v>
      </c>
      <c r="W2232" s="32" t="s">
        <v>3598</v>
      </c>
      <c r="X2232" s="32" t="s">
        <v>3598</v>
      </c>
      <c r="Y2232" s="32" t="s">
        <v>3862</v>
      </c>
      <c r="Z2232" s="32" t="s">
        <v>1478</v>
      </c>
      <c r="AA2232" s="32" t="e">
        <v>#N/A</v>
      </c>
    </row>
    <row r="2233" spans="1:27" x14ac:dyDescent="0.2">
      <c r="A2233" s="32" t="s">
        <v>4348</v>
      </c>
      <c r="B2233" s="32">
        <v>0.32065518671541898</v>
      </c>
      <c r="C2233" s="32" t="s">
        <v>242</v>
      </c>
      <c r="D2233" s="32">
        <v>-8.1508800926360897E-2</v>
      </c>
      <c r="E2233" s="32">
        <v>0.66726084091419802</v>
      </c>
      <c r="F2233" s="32">
        <v>0.28542510121457498</v>
      </c>
      <c r="G2233" s="32">
        <v>0.74936304620620098</v>
      </c>
      <c r="H2233" s="32">
        <v>0.53248133697896904</v>
      </c>
      <c r="I2233" s="32">
        <v>0.48702132268176501</v>
      </c>
      <c r="J2233" s="32" t="s">
        <v>242</v>
      </c>
      <c r="K2233" s="32">
        <v>-8.93880222876966E-2</v>
      </c>
      <c r="L2233" s="32">
        <v>0.16264865683860599</v>
      </c>
      <c r="M2233" s="32">
        <v>0.42338709677419401</v>
      </c>
      <c r="N2233" s="32">
        <v>0.92406438118977496</v>
      </c>
      <c r="O2233" s="32">
        <v>0.53561322890256802</v>
      </c>
      <c r="P2233" s="32">
        <v>0.30871786899383502</v>
      </c>
      <c r="Q2233" s="32" t="s">
        <v>242</v>
      </c>
      <c r="R2233" s="32">
        <v>-1.21368343608618E-2</v>
      </c>
      <c r="S2233" s="32">
        <v>0.65726259995430003</v>
      </c>
      <c r="T2233" s="32">
        <v>0.30566801619433198</v>
      </c>
      <c r="U2233" s="32">
        <v>0.77431461074663199</v>
      </c>
      <c r="V2233" s="32">
        <v>0.50484177750862902</v>
      </c>
      <c r="W2233" s="32" t="s">
        <v>3598</v>
      </c>
      <c r="X2233" s="32" t="s">
        <v>3598</v>
      </c>
      <c r="Y2233" s="32" t="s">
        <v>3862</v>
      </c>
      <c r="Z2233" s="32" t="s">
        <v>1478</v>
      </c>
      <c r="AA2233" s="32" t="e">
        <v>#N/A</v>
      </c>
    </row>
    <row r="2234" spans="1:27" x14ac:dyDescent="0.2">
      <c r="A2234" s="32" t="s">
        <v>4347</v>
      </c>
      <c r="B2234" s="32">
        <v>0.418772975679572</v>
      </c>
      <c r="C2234" s="32" t="s">
        <v>242</v>
      </c>
      <c r="D2234" s="32">
        <v>0.19277449599749699</v>
      </c>
      <c r="E2234" s="32">
        <v>1.8434405935950799</v>
      </c>
      <c r="F2234" s="32">
        <v>0.165991902834008</v>
      </c>
      <c r="G2234" s="32">
        <v>0.15721851531018299</v>
      </c>
      <c r="H2234" s="32">
        <v>0.42356778903536701</v>
      </c>
      <c r="I2234" s="32">
        <v>0.54882876196402597</v>
      </c>
      <c r="J2234" s="32" t="s">
        <v>242</v>
      </c>
      <c r="K2234" s="32">
        <v>0.22864078091530099</v>
      </c>
      <c r="L2234" s="32">
        <v>0.80520950232714406</v>
      </c>
      <c r="M2234" s="32">
        <v>0.241935483870968</v>
      </c>
      <c r="N2234" s="32">
        <v>0.70424552701246601</v>
      </c>
      <c r="O2234" s="32">
        <v>0.40957406271876901</v>
      </c>
      <c r="P2234" s="32">
        <v>0.24672036049237001</v>
      </c>
      <c r="Q2234" s="32" t="s">
        <v>242</v>
      </c>
      <c r="R2234" s="32">
        <v>-0.199060555460806</v>
      </c>
      <c r="S2234" s="32">
        <v>-9.6401798507959297E-2</v>
      </c>
      <c r="T2234" s="32">
        <v>0.54453441295546601</v>
      </c>
      <c r="U2234" s="32">
        <v>0.91659158953230002</v>
      </c>
      <c r="V2234" s="32">
        <v>0.57889231205582903</v>
      </c>
      <c r="W2234" s="32" t="s">
        <v>3598</v>
      </c>
      <c r="X2234" s="32" t="s">
        <v>3598</v>
      </c>
      <c r="Y2234" s="32" t="s">
        <v>3862</v>
      </c>
      <c r="Z2234" s="32" t="s">
        <v>1478</v>
      </c>
      <c r="AA2234" s="32" t="e">
        <v>#N/A</v>
      </c>
    </row>
    <row r="2235" spans="1:27" x14ac:dyDescent="0.2">
      <c r="A2235" s="32" t="s">
        <v>4346</v>
      </c>
      <c r="B2235" s="32">
        <v>0.403838601484862</v>
      </c>
      <c r="C2235" s="32" t="s">
        <v>242</v>
      </c>
      <c r="D2235" s="32">
        <v>0.15102621125867199</v>
      </c>
      <c r="E2235" s="32">
        <v>1.6644158853111</v>
      </c>
      <c r="F2235" s="32">
        <v>0.18218623481781401</v>
      </c>
      <c r="G2235" s="32">
        <v>0.217797330701157</v>
      </c>
      <c r="H2235" s="32">
        <v>0.43997751972575899</v>
      </c>
      <c r="I2235" s="32">
        <v>0.446253225311949</v>
      </c>
      <c r="J2235" s="32" t="s">
        <v>242</v>
      </c>
      <c r="K2235" s="32">
        <v>-0.29915935994457099</v>
      </c>
      <c r="L2235" s="32">
        <v>-0.26118354554850098</v>
      </c>
      <c r="M2235" s="32">
        <v>0.61693548387096797</v>
      </c>
      <c r="N2235" s="32">
        <v>0.96060061438371502</v>
      </c>
      <c r="O2235" s="32">
        <v>0.61759077192136802</v>
      </c>
      <c r="P2235" s="32">
        <v>0.25714077302639698</v>
      </c>
      <c r="Q2235" s="32" t="s">
        <v>242</v>
      </c>
      <c r="R2235" s="32">
        <v>-0.16764280443600801</v>
      </c>
      <c r="S2235" s="32">
        <v>3.0272549123289302E-2</v>
      </c>
      <c r="T2235" s="32">
        <v>0.48987854251012097</v>
      </c>
      <c r="U2235" s="32">
        <v>0.91659158953230002</v>
      </c>
      <c r="V2235" s="32">
        <v>0.56656785267787402</v>
      </c>
      <c r="W2235" s="32" t="s">
        <v>3598</v>
      </c>
      <c r="X2235" s="32" t="s">
        <v>3598</v>
      </c>
      <c r="Y2235" s="32" t="s">
        <v>3862</v>
      </c>
      <c r="Z2235" s="32" t="s">
        <v>332</v>
      </c>
      <c r="AA2235" s="32" t="e">
        <v>#N/A</v>
      </c>
    </row>
    <row r="2236" spans="1:27" x14ac:dyDescent="0.2">
      <c r="A2236" s="32" t="s">
        <v>4345</v>
      </c>
      <c r="B2236" s="32">
        <v>1.4178859717597001</v>
      </c>
      <c r="C2236" s="32" t="s">
        <v>242</v>
      </c>
      <c r="D2236" s="32">
        <v>2.98574414459457</v>
      </c>
      <c r="E2236" s="32">
        <v>13.820233884963599</v>
      </c>
      <c r="F2236" s="32">
        <v>1.01214574898786E-2</v>
      </c>
      <c r="G2236" s="32">
        <v>3.1854474961952403E-42</v>
      </c>
      <c r="H2236" s="32">
        <v>1.4144461026246299E-3</v>
      </c>
      <c r="I2236" s="32">
        <v>0.49215564041219301</v>
      </c>
      <c r="J2236" s="32" t="s">
        <v>242</v>
      </c>
      <c r="K2236" s="32">
        <v>-6.2969504678269797E-2</v>
      </c>
      <c r="L2236" s="32">
        <v>0.21602591336600199</v>
      </c>
      <c r="M2236" s="32">
        <v>0.39717741935483902</v>
      </c>
      <c r="N2236" s="32">
        <v>0.91659251888501703</v>
      </c>
      <c r="O2236" s="32">
        <v>0.52510460607305398</v>
      </c>
      <c r="P2236" s="32">
        <v>0.56044268487969096</v>
      </c>
      <c r="Q2236" s="32" t="s">
        <v>242</v>
      </c>
      <c r="R2236" s="32">
        <v>0.74681849168212999</v>
      </c>
      <c r="S2236" s="32">
        <v>3.7173215689071299</v>
      </c>
      <c r="T2236" s="32">
        <v>4.6558704453441298E-2</v>
      </c>
      <c r="U2236" s="32">
        <v>1.2580797451890199E-3</v>
      </c>
      <c r="V2236" s="32">
        <v>0.22758656595448801</v>
      </c>
      <c r="W2236" s="32" t="s">
        <v>3598</v>
      </c>
      <c r="X2236" s="32" t="s">
        <v>3598</v>
      </c>
      <c r="Y2236" s="32" t="s">
        <v>3862</v>
      </c>
      <c r="Z2236" s="32" t="s">
        <v>332</v>
      </c>
      <c r="AA2236" s="32" t="e">
        <v>#N/A</v>
      </c>
    </row>
    <row r="2237" spans="1:27" x14ac:dyDescent="0.2">
      <c r="A2237" s="32" t="s">
        <v>4344</v>
      </c>
      <c r="B2237" s="32">
        <v>0.29068513968464699</v>
      </c>
      <c r="C2237" s="32" t="s">
        <v>242</v>
      </c>
      <c r="D2237" s="32">
        <v>-0.16528854561227699</v>
      </c>
      <c r="E2237" s="32">
        <v>0.30799711436032301</v>
      </c>
      <c r="F2237" s="32">
        <v>0.354251012145749</v>
      </c>
      <c r="G2237" s="32">
        <v>0.91651777107028798</v>
      </c>
      <c r="H2237" s="32">
        <v>0.56564156295242995</v>
      </c>
      <c r="I2237" s="32">
        <v>0.53522857854975103</v>
      </c>
      <c r="J2237" s="32" t="s">
        <v>242</v>
      </c>
      <c r="K2237" s="32">
        <v>0.158661339851081</v>
      </c>
      <c r="L2237" s="32">
        <v>0.66381963963493196</v>
      </c>
      <c r="M2237" s="32">
        <v>0.27419354838709697</v>
      </c>
      <c r="N2237" s="32">
        <v>0.76670961363086998</v>
      </c>
      <c r="O2237" s="32">
        <v>0.43696784929996502</v>
      </c>
      <c r="P2237" s="32">
        <v>0.19404142633826499</v>
      </c>
      <c r="Q2237" s="32" t="s">
        <v>242</v>
      </c>
      <c r="R2237" s="32">
        <v>-0.357888589581428</v>
      </c>
      <c r="S2237" s="32">
        <v>-0.73678619750277696</v>
      </c>
      <c r="T2237" s="32">
        <v>0.82793522267206499</v>
      </c>
      <c r="U2237" s="32">
        <v>0.91664263253335498</v>
      </c>
      <c r="V2237" s="32">
        <v>0.63978665493662201</v>
      </c>
      <c r="W2237" s="32" t="s">
        <v>3598</v>
      </c>
      <c r="X2237" s="32" t="s">
        <v>3598</v>
      </c>
      <c r="Y2237" s="32" t="s">
        <v>3862</v>
      </c>
      <c r="Z2237" s="32" t="s">
        <v>332</v>
      </c>
      <c r="AA2237" s="32" t="e">
        <v>#N/A</v>
      </c>
    </row>
    <row r="2238" spans="1:27" x14ac:dyDescent="0.2">
      <c r="A2238" s="32" t="s">
        <v>4343</v>
      </c>
      <c r="B2238" s="32">
        <v>0.26816479535559901</v>
      </c>
      <c r="C2238" s="32" t="s">
        <v>242</v>
      </c>
      <c r="D2238" s="32">
        <v>-0.22824302466895999</v>
      </c>
      <c r="E2238" s="32">
        <v>3.80361490464277E-2</v>
      </c>
      <c r="F2238" s="32">
        <v>0.48380566801619401</v>
      </c>
      <c r="G2238" s="32">
        <v>0.93100504453205302</v>
      </c>
      <c r="H2238" s="32">
        <v>0.59027134240703205</v>
      </c>
      <c r="I2238" s="32">
        <v>0.50225978993050802</v>
      </c>
      <c r="J2238" s="32" t="s">
        <v>242</v>
      </c>
      <c r="K2238" s="32">
        <v>-1.09788282158627E-2</v>
      </c>
      <c r="L2238" s="32">
        <v>0.32107040206874898</v>
      </c>
      <c r="M2238" s="32">
        <v>0.37096774193548399</v>
      </c>
      <c r="N2238" s="32">
        <v>0.88679166684503397</v>
      </c>
      <c r="O2238" s="32">
        <v>0.50437983077748605</v>
      </c>
      <c r="P2238" s="32">
        <v>0.25204081213705498</v>
      </c>
      <c r="Q2238" s="32" t="s">
        <v>242</v>
      </c>
      <c r="R2238" s="32">
        <v>-0.18301928794223399</v>
      </c>
      <c r="S2238" s="32">
        <v>-3.1724441542161502E-2</v>
      </c>
      <c r="T2238" s="32">
        <v>0.51417004048583004</v>
      </c>
      <c r="U2238" s="32">
        <v>0.91659158953230002</v>
      </c>
      <c r="V2238" s="32">
        <v>0.57260855768117103</v>
      </c>
      <c r="W2238" s="32" t="s">
        <v>3598</v>
      </c>
      <c r="X2238" s="32" t="s">
        <v>3598</v>
      </c>
      <c r="Y2238" s="32" t="s">
        <v>3862</v>
      </c>
      <c r="Z2238" s="32" t="s">
        <v>4342</v>
      </c>
      <c r="AA2238" s="32" t="e">
        <v>#N/A</v>
      </c>
    </row>
    <row r="2239" spans="1:27" x14ac:dyDescent="0.2">
      <c r="A2239" s="32" t="s">
        <v>4341</v>
      </c>
      <c r="B2239" s="32">
        <v>0.91584015576312605</v>
      </c>
      <c r="C2239" s="32" t="s">
        <v>242</v>
      </c>
      <c r="D2239" s="32">
        <v>1.58230055834867</v>
      </c>
      <c r="E2239" s="32">
        <v>7.80199672402376</v>
      </c>
      <c r="F2239" s="32">
        <v>4.4534412955465598E-2</v>
      </c>
      <c r="G2239" s="32">
        <v>4.4915928917075403E-14</v>
      </c>
      <c r="H2239" s="32">
        <v>5.6790486675110101E-2</v>
      </c>
      <c r="I2239" s="32">
        <v>0.45858303143948298</v>
      </c>
      <c r="J2239" s="32" t="s">
        <v>242</v>
      </c>
      <c r="K2239" s="32">
        <v>-0.23571661693498799</v>
      </c>
      <c r="L2239" s="32">
        <v>-0.13300074519274699</v>
      </c>
      <c r="M2239" s="32">
        <v>0.56048387096774199</v>
      </c>
      <c r="N2239" s="32">
        <v>0.95950178954328003</v>
      </c>
      <c r="O2239" s="32">
        <v>0.59317371263181895</v>
      </c>
      <c r="P2239" s="32">
        <v>0.34391142796442098</v>
      </c>
      <c r="Q2239" s="32" t="s">
        <v>242</v>
      </c>
      <c r="R2239" s="32">
        <v>9.3972445843145097E-2</v>
      </c>
      <c r="S2239" s="32">
        <v>1.0850883802545801</v>
      </c>
      <c r="T2239" s="32">
        <v>0.206477732793522</v>
      </c>
      <c r="U2239" s="32">
        <v>0.56544641749038305</v>
      </c>
      <c r="V2239" s="32">
        <v>0.46256552244321503</v>
      </c>
      <c r="W2239" s="32" t="s">
        <v>3598</v>
      </c>
      <c r="X2239" s="32" t="s">
        <v>3598</v>
      </c>
      <c r="Y2239" s="32" t="s">
        <v>3862</v>
      </c>
      <c r="Z2239" s="32" t="s">
        <v>1046</v>
      </c>
      <c r="AA2239" s="32" t="e">
        <v>#N/A</v>
      </c>
    </row>
    <row r="2240" spans="1:27" x14ac:dyDescent="0.2">
      <c r="A2240" s="32" t="s">
        <v>4340</v>
      </c>
      <c r="B2240" s="32">
        <v>0.46955948225515398</v>
      </c>
      <c r="C2240" s="32" t="s">
        <v>242</v>
      </c>
      <c r="D2240" s="32">
        <v>0.33474559634389101</v>
      </c>
      <c r="E2240" s="32">
        <v>2.4522400923833998</v>
      </c>
      <c r="F2240" s="32">
        <v>0.135627530364372</v>
      </c>
      <c r="G2240" s="32">
        <v>3.9358060830244401E-2</v>
      </c>
      <c r="H2240" s="32">
        <v>0.36890850141355302</v>
      </c>
      <c r="I2240" s="32">
        <v>0.80039702442368599</v>
      </c>
      <c r="J2240" s="32" t="s">
        <v>242</v>
      </c>
      <c r="K2240" s="32">
        <v>1.5230796763455601</v>
      </c>
      <c r="L2240" s="32">
        <v>3.4205567372441199</v>
      </c>
      <c r="M2240" s="32">
        <v>3.2258064516128997E-2</v>
      </c>
      <c r="N2240" s="32">
        <v>3.3888560712391899E-3</v>
      </c>
      <c r="O2240" s="32">
        <v>6.3869386416816498E-2</v>
      </c>
      <c r="P2240" s="32">
        <v>0.45445254429538701</v>
      </c>
      <c r="Q2240" s="32" t="s">
        <v>242</v>
      </c>
      <c r="R2240" s="32">
        <v>0.42725610995422397</v>
      </c>
      <c r="S2240" s="32">
        <v>2.4288666377785302</v>
      </c>
      <c r="T2240" s="32">
        <v>7.8947368421052697E-2</v>
      </c>
      <c r="U2240" s="32">
        <v>6.0982991522411198E-2</v>
      </c>
      <c r="V2240" s="32">
        <v>0.33459639845191103</v>
      </c>
      <c r="W2240" s="32" t="s">
        <v>3598</v>
      </c>
      <c r="X2240" s="32" t="s">
        <v>3598</v>
      </c>
      <c r="Y2240" s="32" t="s">
        <v>3862</v>
      </c>
      <c r="Z2240" s="32" t="s">
        <v>672</v>
      </c>
      <c r="AA2240" s="32" t="e">
        <v>#N/A</v>
      </c>
    </row>
    <row r="2241" spans="1:27" x14ac:dyDescent="0.2">
      <c r="A2241" s="32" t="s">
        <v>4339</v>
      </c>
      <c r="B2241" s="32">
        <v>0.21256294688183799</v>
      </c>
      <c r="C2241" s="32" t="s">
        <v>242</v>
      </c>
      <c r="D2241" s="32">
        <v>-0.38367516878317098</v>
      </c>
      <c r="E2241" s="32">
        <v>-0.62848690530369899</v>
      </c>
      <c r="F2241" s="32">
        <v>0.74696356275303599</v>
      </c>
      <c r="G2241" s="32">
        <v>0.93100504453205302</v>
      </c>
      <c r="H2241" s="32">
        <v>0.64939039045727298</v>
      </c>
      <c r="I2241" s="32">
        <v>0.53033748815620296</v>
      </c>
      <c r="J2241" s="32" t="s">
        <v>242</v>
      </c>
      <c r="K2241" s="32">
        <v>0.13349434309015601</v>
      </c>
      <c r="L2241" s="32">
        <v>0.61297101663525699</v>
      </c>
      <c r="M2241" s="32">
        <v>0.29233870967741898</v>
      </c>
      <c r="N2241" s="32">
        <v>0.784803001124322</v>
      </c>
      <c r="O2241" s="32">
        <v>0.44690121889569101</v>
      </c>
      <c r="P2241" s="32">
        <v>0.19892438195314999</v>
      </c>
      <c r="Q2241" s="32" t="s">
        <v>242</v>
      </c>
      <c r="R2241" s="32">
        <v>-0.34316638129335297</v>
      </c>
      <c r="S2241" s="32">
        <v>-0.677427202356646</v>
      </c>
      <c r="T2241" s="32">
        <v>0.80971659919028305</v>
      </c>
      <c r="U2241" s="32">
        <v>0.91659158953230002</v>
      </c>
      <c r="V2241" s="32">
        <v>0.63426335272552203</v>
      </c>
      <c r="W2241" s="32" t="s">
        <v>3598</v>
      </c>
      <c r="X2241" s="32" t="s">
        <v>3598</v>
      </c>
      <c r="Y2241" s="32" t="s">
        <v>3862</v>
      </c>
      <c r="Z2241" s="32" t="s">
        <v>672</v>
      </c>
      <c r="AA2241" s="32" t="e">
        <v>#N/A</v>
      </c>
    </row>
    <row r="2242" spans="1:27" x14ac:dyDescent="0.2">
      <c r="A2242" s="32" t="s">
        <v>4338</v>
      </c>
      <c r="B2242" s="32">
        <v>0.14893066553620299</v>
      </c>
      <c r="C2242" s="32" t="s">
        <v>242</v>
      </c>
      <c r="D2242" s="32">
        <v>-0.56155598022954301</v>
      </c>
      <c r="E2242" s="32">
        <v>-1.3912741809421001</v>
      </c>
      <c r="F2242" s="32">
        <v>0.97975708502024295</v>
      </c>
      <c r="G2242" s="32">
        <v>0.94340538035338595</v>
      </c>
      <c r="H2242" s="32">
        <v>0.71279071031336705</v>
      </c>
      <c r="I2242" s="32">
        <v>0.476579263650734</v>
      </c>
      <c r="J2242" s="32" t="s">
        <v>242</v>
      </c>
      <c r="K2242" s="32">
        <v>-0.14311740462706601</v>
      </c>
      <c r="L2242" s="32">
        <v>5.4091202306649197E-2</v>
      </c>
      <c r="M2242" s="32">
        <v>0.47177419354838701</v>
      </c>
      <c r="N2242" s="32">
        <v>0.94964912713170502</v>
      </c>
      <c r="O2242" s="32">
        <v>0.55690127023199198</v>
      </c>
      <c r="P2242" s="32">
        <v>0.30494532504538902</v>
      </c>
      <c r="Q2242" s="32" t="s">
        <v>242</v>
      </c>
      <c r="R2242" s="32">
        <v>-2.3511129391441701E-2</v>
      </c>
      <c r="S2242" s="32">
        <v>0.61140217532916197</v>
      </c>
      <c r="T2242" s="32">
        <v>0.311740890688259</v>
      </c>
      <c r="U2242" s="32">
        <v>0.79209098998370597</v>
      </c>
      <c r="V2242" s="32">
        <v>0.50937871951546798</v>
      </c>
      <c r="W2242" s="32" t="s">
        <v>3598</v>
      </c>
      <c r="X2242" s="32" t="s">
        <v>3598</v>
      </c>
      <c r="Y2242" s="32" t="s">
        <v>3862</v>
      </c>
      <c r="Z2242" s="32" t="s">
        <v>1475</v>
      </c>
      <c r="AA2242" s="32" t="e">
        <v>#N/A</v>
      </c>
    </row>
    <row r="2243" spans="1:27" x14ac:dyDescent="0.2">
      <c r="A2243" s="32" t="s">
        <v>4337</v>
      </c>
      <c r="B2243" s="32">
        <v>0.16394770123774599</v>
      </c>
      <c r="C2243" s="32" t="s">
        <v>242</v>
      </c>
      <c r="D2243" s="32">
        <v>-0.51957661944566702</v>
      </c>
      <c r="E2243" s="32">
        <v>-1.21125857394658</v>
      </c>
      <c r="F2243" s="32">
        <v>0.96153846153846201</v>
      </c>
      <c r="G2243" s="32">
        <v>0.93744325476003798</v>
      </c>
      <c r="H2243" s="32">
        <v>0.69832065126142495</v>
      </c>
      <c r="I2243" s="32">
        <v>0.36370625376738802</v>
      </c>
      <c r="J2243" s="32" t="s">
        <v>242</v>
      </c>
      <c r="K2243" s="32">
        <v>-0.72390296481160998</v>
      </c>
      <c r="L2243" s="32">
        <v>-1.1193561610804601</v>
      </c>
      <c r="M2243" s="32">
        <v>0.90322580645161299</v>
      </c>
      <c r="N2243" s="32">
        <v>0.96920097725451004</v>
      </c>
      <c r="O2243" s="32">
        <v>0.76543734515950501</v>
      </c>
      <c r="P2243" s="32">
        <v>0.319611488139596</v>
      </c>
      <c r="Q2243" s="32" t="s">
        <v>242</v>
      </c>
      <c r="R2243" s="32">
        <v>2.0707644009154199E-2</v>
      </c>
      <c r="S2243" s="32">
        <v>0.78968942030584599</v>
      </c>
      <c r="T2243" s="32">
        <v>0.26315789473684198</v>
      </c>
      <c r="U2243" s="32">
        <v>0.71294947821629095</v>
      </c>
      <c r="V2243" s="32">
        <v>0.49173943564544198</v>
      </c>
      <c r="W2243" s="32" t="s">
        <v>3598</v>
      </c>
      <c r="X2243" s="32" t="s">
        <v>3598</v>
      </c>
      <c r="Y2243" s="32" t="s">
        <v>3862</v>
      </c>
      <c r="Z2243" s="32" t="s">
        <v>1475</v>
      </c>
      <c r="AA2243" s="32" t="e">
        <v>#N/A</v>
      </c>
    </row>
    <row r="2244" spans="1:27" x14ac:dyDescent="0.2">
      <c r="A2244" s="32" t="s">
        <v>4336</v>
      </c>
      <c r="B2244" s="32">
        <v>0.19751637799369601</v>
      </c>
      <c r="C2244" s="32" t="s">
        <v>242</v>
      </c>
      <c r="D2244" s="32">
        <v>-0.42573708809057997</v>
      </c>
      <c r="E2244" s="32">
        <v>-0.80885653919360001</v>
      </c>
      <c r="F2244" s="32">
        <v>0.86437246963562797</v>
      </c>
      <c r="G2244" s="32">
        <v>0.93100504453205302</v>
      </c>
      <c r="H2244" s="32">
        <v>0.66485028314519901</v>
      </c>
      <c r="I2244" s="32">
        <v>0.42537620773339602</v>
      </c>
      <c r="J2244" s="32" t="s">
        <v>242</v>
      </c>
      <c r="K2244" s="32">
        <v>-0.40658158924344001</v>
      </c>
      <c r="L2244" s="32">
        <v>-0.47822463675584798</v>
      </c>
      <c r="M2244" s="32">
        <v>0.69556451612903203</v>
      </c>
      <c r="N2244" s="32">
        <v>0.96447268678212394</v>
      </c>
      <c r="O2244" s="32">
        <v>0.65784233924336299</v>
      </c>
      <c r="P2244" s="32">
        <v>0.22770417173934801</v>
      </c>
      <c r="Q2244" s="32" t="s">
        <v>242</v>
      </c>
      <c r="R2244" s="32">
        <v>-0.256394742733345</v>
      </c>
      <c r="S2244" s="32">
        <v>-0.32756954708373698</v>
      </c>
      <c r="T2244" s="32">
        <v>0.64170040485830004</v>
      </c>
      <c r="U2244" s="32">
        <v>0.91659158953230002</v>
      </c>
      <c r="V2244" s="32">
        <v>0.60117697654442603</v>
      </c>
      <c r="W2244" s="32" t="s">
        <v>3598</v>
      </c>
      <c r="X2244" s="32" t="s">
        <v>3598</v>
      </c>
      <c r="Y2244" s="32" t="s">
        <v>3862</v>
      </c>
      <c r="Z2244" s="32" t="s">
        <v>1475</v>
      </c>
      <c r="AA2244" s="32" t="e">
        <v>#N/A</v>
      </c>
    </row>
    <row r="2245" spans="1:27" x14ac:dyDescent="0.2">
      <c r="A2245" s="32" t="s">
        <v>4335</v>
      </c>
      <c r="B2245" s="32">
        <v>0.31998441258733901</v>
      </c>
      <c r="C2245" s="32" t="s">
        <v>242</v>
      </c>
      <c r="D2245" s="32">
        <v>-8.3383915941521905E-2</v>
      </c>
      <c r="E2245" s="32">
        <v>0.65921998556677097</v>
      </c>
      <c r="F2245" s="32">
        <v>0.28542510121457498</v>
      </c>
      <c r="G2245" s="32">
        <v>0.75485076696637099</v>
      </c>
      <c r="H2245" s="32">
        <v>0.53322686140494402</v>
      </c>
      <c r="I2245" s="32">
        <v>0.48489593925197799</v>
      </c>
      <c r="J2245" s="32" t="s">
        <v>242</v>
      </c>
      <c r="K2245" s="32">
        <v>-0.100324135421841</v>
      </c>
      <c r="L2245" s="32">
        <v>0.14055280252899299</v>
      </c>
      <c r="M2245" s="32">
        <v>0.43548387096774199</v>
      </c>
      <c r="N2245" s="32">
        <v>0.93253556001677196</v>
      </c>
      <c r="O2245" s="32">
        <v>0.53995650157095898</v>
      </c>
      <c r="P2245" s="32">
        <v>0.26505582306826903</v>
      </c>
      <c r="Q2245" s="32" t="s">
        <v>242</v>
      </c>
      <c r="R2245" s="32">
        <v>-0.143778771150154</v>
      </c>
      <c r="S2245" s="32">
        <v>0.12649079357847001</v>
      </c>
      <c r="T2245" s="32">
        <v>0.44534412955465602</v>
      </c>
      <c r="U2245" s="32">
        <v>0.91659158953230002</v>
      </c>
      <c r="V2245" s="32">
        <v>0.55716241657621601</v>
      </c>
      <c r="W2245" s="32" t="s">
        <v>3598</v>
      </c>
      <c r="X2245" s="32" t="s">
        <v>3598</v>
      </c>
      <c r="Y2245" s="32" t="s">
        <v>3862</v>
      </c>
      <c r="Z2245" s="32" t="s">
        <v>1475</v>
      </c>
      <c r="AA2245" s="32" t="e">
        <v>#N/A</v>
      </c>
    </row>
    <row r="2246" spans="1:27" x14ac:dyDescent="0.2">
      <c r="A2246" s="32" t="s">
        <v>4334</v>
      </c>
      <c r="B2246" s="32">
        <v>0.42970559147460102</v>
      </c>
      <c r="C2246" s="32" t="s">
        <v>242</v>
      </c>
      <c r="D2246" s="32">
        <v>0.22333606832724101</v>
      </c>
      <c r="E2246" s="32">
        <v>1.97449451845116</v>
      </c>
      <c r="F2246" s="32">
        <v>0.16396761133603199</v>
      </c>
      <c r="G2246" s="32">
        <v>0.12040971946262601</v>
      </c>
      <c r="H2246" s="32">
        <v>0.41163697881640499</v>
      </c>
      <c r="I2246" s="32">
        <v>0.39489703187778502</v>
      </c>
      <c r="J2246" s="32" t="s">
        <v>242</v>
      </c>
      <c r="K2246" s="32">
        <v>-0.563411510245451</v>
      </c>
      <c r="L2246" s="32">
        <v>-0.79509142876345595</v>
      </c>
      <c r="M2246" s="32">
        <v>0.8125</v>
      </c>
      <c r="N2246" s="32">
        <v>0.96447268678212394</v>
      </c>
      <c r="O2246" s="32">
        <v>0.71342264942300104</v>
      </c>
      <c r="P2246" s="32">
        <v>0.16238488731002099</v>
      </c>
      <c r="Q2246" s="32" t="s">
        <v>242</v>
      </c>
      <c r="R2246" s="32">
        <v>-0.45333368431721199</v>
      </c>
      <c r="S2246" s="32">
        <v>-1.12161466917522</v>
      </c>
      <c r="T2246" s="32">
        <v>0.94331983805667996</v>
      </c>
      <c r="U2246" s="32">
        <v>0.92794579756053697</v>
      </c>
      <c r="V2246" s="32">
        <v>0.67484575951250603</v>
      </c>
      <c r="W2246" s="32" t="s">
        <v>3598</v>
      </c>
      <c r="X2246" s="32" t="s">
        <v>3598</v>
      </c>
      <c r="Y2246" s="32" t="s">
        <v>3862</v>
      </c>
      <c r="Z2246" s="32" t="s">
        <v>1473</v>
      </c>
      <c r="AA2246" s="32" t="e">
        <v>#N/A</v>
      </c>
    </row>
    <row r="2247" spans="1:27" x14ac:dyDescent="0.2">
      <c r="A2247" s="32" t="s">
        <v>4333</v>
      </c>
      <c r="B2247" s="32">
        <v>0.192395591296531</v>
      </c>
      <c r="C2247" s="32" t="s">
        <v>242</v>
      </c>
      <c r="D2247" s="32">
        <v>-0.44005198728439898</v>
      </c>
      <c r="E2247" s="32">
        <v>-0.87024159173696303</v>
      </c>
      <c r="F2247" s="32">
        <v>0.87854251012145701</v>
      </c>
      <c r="G2247" s="32">
        <v>0.93100504453205302</v>
      </c>
      <c r="H2247" s="32">
        <v>0.67005027253320104</v>
      </c>
      <c r="I2247" s="32">
        <v>0.48618872456560203</v>
      </c>
      <c r="J2247" s="32" t="s">
        <v>242</v>
      </c>
      <c r="K2247" s="32">
        <v>-9.3672137363603095E-2</v>
      </c>
      <c r="L2247" s="32">
        <v>0.15399282259460101</v>
      </c>
      <c r="M2247" s="32">
        <v>0.42741935483871002</v>
      </c>
      <c r="N2247" s="32">
        <v>0.92620819352911898</v>
      </c>
      <c r="O2247" s="32">
        <v>0.53731519795125404</v>
      </c>
      <c r="P2247" s="32">
        <v>0.236671120158023</v>
      </c>
      <c r="Q2247" s="32" t="s">
        <v>242</v>
      </c>
      <c r="R2247" s="32">
        <v>-0.22935921492192499</v>
      </c>
      <c r="S2247" s="32">
        <v>-0.21856404106661501</v>
      </c>
      <c r="T2247" s="32">
        <v>0.60323886639676105</v>
      </c>
      <c r="U2247" s="32">
        <v>0.91659158953230002</v>
      </c>
      <c r="V2247" s="32">
        <v>0.59070513349209097</v>
      </c>
      <c r="W2247" s="32" t="s">
        <v>3598</v>
      </c>
      <c r="X2247" s="32" t="s">
        <v>3598</v>
      </c>
      <c r="Y2247" s="32" t="s">
        <v>3862</v>
      </c>
      <c r="Z2247" s="32" t="s">
        <v>1473</v>
      </c>
      <c r="AA2247" s="32" t="e">
        <v>#N/A</v>
      </c>
    </row>
    <row r="2248" spans="1:27" x14ac:dyDescent="0.2">
      <c r="A2248" s="32" t="s">
        <v>4332</v>
      </c>
      <c r="B2248" s="32">
        <v>0.24607492523254701</v>
      </c>
      <c r="C2248" s="32" t="s">
        <v>242</v>
      </c>
      <c r="D2248" s="32">
        <v>-0.28999413494096299</v>
      </c>
      <c r="E2248" s="32">
        <v>-0.22676453849838099</v>
      </c>
      <c r="F2248" s="32">
        <v>0.59109311740890702</v>
      </c>
      <c r="G2248" s="32">
        <v>0.93100504453205302</v>
      </c>
      <c r="H2248" s="32">
        <v>0.61408963772642999</v>
      </c>
      <c r="I2248" s="32">
        <v>0.44189897866248701</v>
      </c>
      <c r="J2248" s="32" t="s">
        <v>242</v>
      </c>
      <c r="K2248" s="32">
        <v>-0.32156403916861898</v>
      </c>
      <c r="L2248" s="32">
        <v>-0.30645104798888601</v>
      </c>
      <c r="M2248" s="32">
        <v>0.63306451612903203</v>
      </c>
      <c r="N2248" s="32">
        <v>0.96447268678212394</v>
      </c>
      <c r="O2248" s="32">
        <v>0.62610850474483004</v>
      </c>
      <c r="P2248" s="32">
        <v>0.19165670358450501</v>
      </c>
      <c r="Q2248" s="32" t="s">
        <v>242</v>
      </c>
      <c r="R2248" s="32">
        <v>-0.36507857610990302</v>
      </c>
      <c r="S2248" s="32">
        <v>-0.76577575987638802</v>
      </c>
      <c r="T2248" s="32">
        <v>0.84615384615384603</v>
      </c>
      <c r="U2248" s="32">
        <v>0.91850855140963505</v>
      </c>
      <c r="V2248" s="32">
        <v>0.642473623693391</v>
      </c>
      <c r="W2248" s="32" t="s">
        <v>3598</v>
      </c>
      <c r="X2248" s="32" t="s">
        <v>3598</v>
      </c>
      <c r="Y2248" s="32" t="s">
        <v>3862</v>
      </c>
      <c r="Z2248" s="32" t="s">
        <v>4331</v>
      </c>
      <c r="AA2248" s="32" t="e">
        <v>#N/A</v>
      </c>
    </row>
    <row r="2249" spans="1:27" x14ac:dyDescent="0.2">
      <c r="A2249" s="32" t="s">
        <v>4330</v>
      </c>
      <c r="B2249" s="32">
        <v>0.27124045982321299</v>
      </c>
      <c r="C2249" s="32" t="s">
        <v>242</v>
      </c>
      <c r="D2249" s="32">
        <v>-0.21964516082271299</v>
      </c>
      <c r="E2249" s="32">
        <v>7.4905449822952705E-2</v>
      </c>
      <c r="F2249" s="32">
        <v>0.46356275303643701</v>
      </c>
      <c r="G2249" s="32">
        <v>0.93100504453205302</v>
      </c>
      <c r="H2249" s="32">
        <v>0.58692624154824002</v>
      </c>
      <c r="I2249" s="32">
        <v>0.39376946776389599</v>
      </c>
      <c r="J2249" s="32" t="s">
        <v>242</v>
      </c>
      <c r="K2249" s="32">
        <v>-0.56921336629771502</v>
      </c>
      <c r="L2249" s="32">
        <v>-0.80681378061586395</v>
      </c>
      <c r="M2249" s="32">
        <v>0.82056451612903203</v>
      </c>
      <c r="N2249" s="32">
        <v>0.96447268678212394</v>
      </c>
      <c r="O2249" s="32">
        <v>0.71539432455165797</v>
      </c>
      <c r="P2249" s="32">
        <v>0.28044709489365999</v>
      </c>
      <c r="Q2249" s="32" t="s">
        <v>242</v>
      </c>
      <c r="R2249" s="32">
        <v>-9.7373780504522695E-2</v>
      </c>
      <c r="S2249" s="32">
        <v>0.31359272561141499</v>
      </c>
      <c r="T2249" s="32">
        <v>0.394736842105263</v>
      </c>
      <c r="U2249" s="32">
        <v>0.88644407413865101</v>
      </c>
      <c r="V2249" s="32">
        <v>0.53878521705499904</v>
      </c>
      <c r="W2249" s="32" t="s">
        <v>3598</v>
      </c>
      <c r="X2249" s="32" t="s">
        <v>3598</v>
      </c>
      <c r="Y2249" s="32" t="s">
        <v>3862</v>
      </c>
      <c r="Z2249" s="32" t="s">
        <v>4327</v>
      </c>
      <c r="AA2249" s="32" t="e">
        <v>#N/A</v>
      </c>
    </row>
    <row r="2250" spans="1:27" x14ac:dyDescent="0.2">
      <c r="A2250" s="32" t="s">
        <v>4329</v>
      </c>
      <c r="B2250" s="32">
        <v>0.28408854856136001</v>
      </c>
      <c r="C2250" s="32" t="s">
        <v>242</v>
      </c>
      <c r="D2250" s="32">
        <v>-0.183728981142423</v>
      </c>
      <c r="E2250" s="32">
        <v>0.22892096519475599</v>
      </c>
      <c r="F2250" s="32">
        <v>0.38866396761133598</v>
      </c>
      <c r="G2250" s="32">
        <v>0.93100504453205302</v>
      </c>
      <c r="H2250" s="32">
        <v>0.57288696387443805</v>
      </c>
      <c r="I2250" s="32">
        <v>0.51910370904597702</v>
      </c>
      <c r="J2250" s="32" t="s">
        <v>242</v>
      </c>
      <c r="K2250" s="32">
        <v>7.5691182704295396E-2</v>
      </c>
      <c r="L2250" s="32">
        <v>0.49618270301279299</v>
      </c>
      <c r="M2250" s="32">
        <v>0.32056451612903197</v>
      </c>
      <c r="N2250" s="32">
        <v>0.828861063521243</v>
      </c>
      <c r="O2250" s="32">
        <v>0.469832395526458</v>
      </c>
      <c r="P2250" s="32">
        <v>0.22637927811776201</v>
      </c>
      <c r="Q2250" s="32" t="s">
        <v>242</v>
      </c>
      <c r="R2250" s="32">
        <v>-0.26038932335109</v>
      </c>
      <c r="S2250" s="32">
        <v>-0.34367543873123002</v>
      </c>
      <c r="T2250" s="32">
        <v>0.65182186234817796</v>
      </c>
      <c r="U2250" s="32">
        <v>0.91659158953230002</v>
      </c>
      <c r="V2250" s="32">
        <v>0.60271826114030003</v>
      </c>
      <c r="W2250" s="32" t="s">
        <v>3598</v>
      </c>
      <c r="X2250" s="32" t="s">
        <v>3598</v>
      </c>
      <c r="Y2250" s="32" t="s">
        <v>3862</v>
      </c>
      <c r="Z2250" s="32" t="s">
        <v>4327</v>
      </c>
      <c r="AA2250" s="32" t="e">
        <v>#N/A</v>
      </c>
    </row>
    <row r="2251" spans="1:27" x14ac:dyDescent="0.2">
      <c r="A2251" s="32" t="s">
        <v>4328</v>
      </c>
      <c r="B2251" s="32">
        <v>0.23643350929537399</v>
      </c>
      <c r="C2251" s="32" t="s">
        <v>242</v>
      </c>
      <c r="D2251" s="32">
        <v>-0.31694622363130598</v>
      </c>
      <c r="E2251" s="32">
        <v>-0.34234030036783603</v>
      </c>
      <c r="F2251" s="32">
        <v>0.625506072874494</v>
      </c>
      <c r="G2251" s="32">
        <v>0.93100504453205302</v>
      </c>
      <c r="H2251" s="32">
        <v>0.62435779632870203</v>
      </c>
      <c r="I2251" s="32">
        <v>0.56622087637146001</v>
      </c>
      <c r="J2251" s="32" t="s">
        <v>242</v>
      </c>
      <c r="K2251" s="32">
        <v>0.31813151850929799</v>
      </c>
      <c r="L2251" s="32">
        <v>0.98602093648861999</v>
      </c>
      <c r="M2251" s="32">
        <v>0.20766129032258099</v>
      </c>
      <c r="N2251" s="32">
        <v>0.60849690607319495</v>
      </c>
      <c r="O2251" s="32">
        <v>0.37519258815395901</v>
      </c>
      <c r="P2251" s="32">
        <v>0.242242095621201</v>
      </c>
      <c r="Q2251" s="32" t="s">
        <v>242</v>
      </c>
      <c r="R2251" s="32">
        <v>-0.21256261310833499</v>
      </c>
      <c r="S2251" s="32">
        <v>-0.15084122489561999</v>
      </c>
      <c r="T2251" s="32">
        <v>0.57085020242914997</v>
      </c>
      <c r="U2251" s="32">
        <v>0.91659158953230002</v>
      </c>
      <c r="V2251" s="32">
        <v>0.58416593230263303</v>
      </c>
      <c r="W2251" s="32" t="s">
        <v>3598</v>
      </c>
      <c r="X2251" s="32" t="s">
        <v>3598</v>
      </c>
      <c r="Y2251" s="32" t="s">
        <v>3862</v>
      </c>
      <c r="Z2251" s="32" t="s">
        <v>4327</v>
      </c>
      <c r="AA2251" s="32" t="e">
        <v>#N/A</v>
      </c>
    </row>
    <row r="2252" spans="1:27" x14ac:dyDescent="0.2">
      <c r="A2252" s="32" t="s">
        <v>4326</v>
      </c>
      <c r="B2252" s="32">
        <v>0.78081260785183404</v>
      </c>
      <c r="C2252" s="32" t="s">
        <v>242</v>
      </c>
      <c r="D2252" s="32">
        <v>1.20483790445434</v>
      </c>
      <c r="E2252" s="32">
        <v>6.1833639604437201</v>
      </c>
      <c r="F2252" s="32">
        <v>7.0850202429149703E-2</v>
      </c>
      <c r="G2252" s="32">
        <v>3.54517646581055E-9</v>
      </c>
      <c r="H2252" s="32">
        <v>0.11413294201258101</v>
      </c>
      <c r="I2252" s="32">
        <v>4.8210360647867398</v>
      </c>
      <c r="J2252" s="32" t="s">
        <v>242</v>
      </c>
      <c r="K2252" s="32">
        <v>22.211188372751099</v>
      </c>
      <c r="L2252" s="32">
        <v>45.219816683633297</v>
      </c>
      <c r="M2252" s="32">
        <v>0</v>
      </c>
      <c r="N2252" s="32">
        <v>0</v>
      </c>
      <c r="O2252" s="32">
        <v>1.3388073145145199E-109</v>
      </c>
      <c r="P2252" s="32">
        <v>1.42116239983202</v>
      </c>
      <c r="Q2252" s="32" t="s">
        <v>242</v>
      </c>
      <c r="R2252" s="32">
        <v>3.3419055497236601</v>
      </c>
      <c r="S2252" s="32">
        <v>14.180545364405701</v>
      </c>
      <c r="T2252" s="32">
        <v>1.01214574898786E-2</v>
      </c>
      <c r="U2252" s="32">
        <v>3.1686739211174199E-44</v>
      </c>
      <c r="V2252" s="32">
        <v>4.1602684130329998E-4</v>
      </c>
      <c r="W2252" s="32" t="s">
        <v>3598</v>
      </c>
      <c r="X2252" s="32" t="s">
        <v>3598</v>
      </c>
      <c r="Y2252" s="32" t="s">
        <v>3862</v>
      </c>
      <c r="Z2252" s="32" t="s">
        <v>1471</v>
      </c>
      <c r="AA2252" s="32" t="e">
        <v>#N/A</v>
      </c>
    </row>
    <row r="2253" spans="1:27" x14ac:dyDescent="0.2">
      <c r="A2253" s="32" t="s">
        <v>4325</v>
      </c>
      <c r="B2253" s="32">
        <v>0.38274105868399499</v>
      </c>
      <c r="C2253" s="32" t="s">
        <v>242</v>
      </c>
      <c r="D2253" s="32">
        <v>9.2049101628445498E-2</v>
      </c>
      <c r="E2253" s="32">
        <v>1.41151064829271</v>
      </c>
      <c r="F2253" s="32">
        <v>0.196356275303644</v>
      </c>
      <c r="G2253" s="32">
        <v>0.32903334164479497</v>
      </c>
      <c r="H2253" s="32">
        <v>0.46332951384916898</v>
      </c>
      <c r="I2253" s="32">
        <v>0.41816108574497801</v>
      </c>
      <c r="J2253" s="32" t="s">
        <v>242</v>
      </c>
      <c r="K2253" s="32">
        <v>-0.443706838850709</v>
      </c>
      <c r="L2253" s="32">
        <v>-0.55323429480053998</v>
      </c>
      <c r="M2253" s="32">
        <v>0.72580645161290303</v>
      </c>
      <c r="N2253" s="32">
        <v>0.96447268678212394</v>
      </c>
      <c r="O2253" s="32">
        <v>0.67137272480178201</v>
      </c>
      <c r="P2253" s="32">
        <v>0.23995815591477099</v>
      </c>
      <c r="Q2253" s="32" t="s">
        <v>242</v>
      </c>
      <c r="R2253" s="32">
        <v>-0.21944873674479901</v>
      </c>
      <c r="S2253" s="32">
        <v>-0.17860563166900001</v>
      </c>
      <c r="T2253" s="32">
        <v>0.58704453441295501</v>
      </c>
      <c r="U2253" s="32">
        <v>0.91659158953230002</v>
      </c>
      <c r="V2253" s="32">
        <v>0.58684974565787895</v>
      </c>
      <c r="W2253" s="32" t="s">
        <v>3598</v>
      </c>
      <c r="X2253" s="32" t="s">
        <v>3598</v>
      </c>
      <c r="Y2253" s="32" t="s">
        <v>3862</v>
      </c>
      <c r="Z2253" s="32" t="s">
        <v>1471</v>
      </c>
      <c r="AA2253" s="32" t="e">
        <v>#N/A</v>
      </c>
    </row>
    <row r="2254" spans="1:27" x14ac:dyDescent="0.2">
      <c r="A2254" s="32" t="s">
        <v>4324</v>
      </c>
      <c r="B2254" s="32">
        <v>0.23406940737406201</v>
      </c>
      <c r="C2254" s="32" t="s">
        <v>242</v>
      </c>
      <c r="D2254" s="32">
        <v>-0.32355495051036598</v>
      </c>
      <c r="E2254" s="32">
        <v>-0.37067979764428199</v>
      </c>
      <c r="F2254" s="32">
        <v>0.63360323886639702</v>
      </c>
      <c r="G2254" s="32">
        <v>0.93100504453205302</v>
      </c>
      <c r="H2254" s="32">
        <v>0.62686250053037595</v>
      </c>
      <c r="I2254" s="32">
        <v>0.45914149190860198</v>
      </c>
      <c r="J2254" s="32" t="s">
        <v>242</v>
      </c>
      <c r="K2254" s="32">
        <v>-0.232843071020574</v>
      </c>
      <c r="L2254" s="32">
        <v>-0.127194893415424</v>
      </c>
      <c r="M2254" s="32">
        <v>0.56048387096774199</v>
      </c>
      <c r="N2254" s="32">
        <v>0.95950178954328003</v>
      </c>
      <c r="O2254" s="32">
        <v>0.59205836693774805</v>
      </c>
      <c r="P2254" s="32">
        <v>9.7919561886775294E-2</v>
      </c>
      <c r="Q2254" s="32" t="s">
        <v>242</v>
      </c>
      <c r="R2254" s="32">
        <v>-0.64769792251473901</v>
      </c>
      <c r="S2254" s="32">
        <v>-1.9052787531220201</v>
      </c>
      <c r="T2254" s="32">
        <v>0.99797570850202399</v>
      </c>
      <c r="U2254" s="32">
        <v>0.976638609049024</v>
      </c>
      <c r="V2254" s="32">
        <v>0.74140982590268201</v>
      </c>
      <c r="W2254" s="32" t="s">
        <v>3598</v>
      </c>
      <c r="X2254" s="32" t="s">
        <v>3598</v>
      </c>
      <c r="Y2254" s="32" t="s">
        <v>3862</v>
      </c>
      <c r="Z2254" s="32" t="s">
        <v>670</v>
      </c>
      <c r="AA2254" s="32" t="e">
        <v>#N/A</v>
      </c>
    </row>
    <row r="2255" spans="1:27" x14ac:dyDescent="0.2">
      <c r="A2255" s="32" t="s">
        <v>4323</v>
      </c>
      <c r="B2255" s="32">
        <v>0.17293162584368199</v>
      </c>
      <c r="C2255" s="32" t="s">
        <v>242</v>
      </c>
      <c r="D2255" s="32">
        <v>-0.49446251438637101</v>
      </c>
      <c r="E2255" s="32">
        <v>-1.10356444087786</v>
      </c>
      <c r="F2255" s="32">
        <v>0.94129554655870495</v>
      </c>
      <c r="G2255" s="32">
        <v>0.93355553647585998</v>
      </c>
      <c r="H2255" s="32">
        <v>0.68951021317300898</v>
      </c>
      <c r="I2255" s="32">
        <v>0.82888112496125799</v>
      </c>
      <c r="J2255" s="32" t="s">
        <v>242</v>
      </c>
      <c r="K2255" s="32">
        <v>1.66964398170221</v>
      </c>
      <c r="L2255" s="32">
        <v>3.7166823806447198</v>
      </c>
      <c r="M2255" s="32">
        <v>2.6209677419354899E-2</v>
      </c>
      <c r="N2255" s="32">
        <v>1.1978055502080301E-3</v>
      </c>
      <c r="O2255" s="32">
        <v>4.7494911551798497E-2</v>
      </c>
      <c r="P2255" s="32">
        <v>0.108578559037092</v>
      </c>
      <c r="Q2255" s="32" t="s">
        <v>242</v>
      </c>
      <c r="R2255" s="32">
        <v>-0.61556083412700302</v>
      </c>
      <c r="S2255" s="32">
        <v>-1.77570408359615</v>
      </c>
      <c r="T2255" s="32">
        <v>0.99392712550607298</v>
      </c>
      <c r="U2255" s="32">
        <v>0.96999107513704697</v>
      </c>
      <c r="V2255" s="32">
        <v>0.73090779633110903</v>
      </c>
      <c r="W2255" s="32" t="s">
        <v>3598</v>
      </c>
      <c r="X2255" s="32" t="s">
        <v>3598</v>
      </c>
      <c r="Y2255" s="32" t="s">
        <v>3862</v>
      </c>
      <c r="Z2255" s="32" t="s">
        <v>670</v>
      </c>
      <c r="AA2255" s="32" t="e">
        <v>#N/A</v>
      </c>
    </row>
    <row r="2256" spans="1:27" x14ac:dyDescent="0.2">
      <c r="A2256" s="32" t="s">
        <v>4322</v>
      </c>
      <c r="B2256" s="32">
        <v>0.33557445495627303</v>
      </c>
      <c r="C2256" s="32" t="s">
        <v>242</v>
      </c>
      <c r="D2256" s="32">
        <v>-3.98027441145027E-2</v>
      </c>
      <c r="E2256" s="32">
        <v>0.84610446769138303</v>
      </c>
      <c r="F2256" s="32">
        <v>0.26518218623481798</v>
      </c>
      <c r="G2256" s="32">
        <v>0.648477287284833</v>
      </c>
      <c r="H2256" s="32">
        <v>0.515874805760144</v>
      </c>
      <c r="I2256" s="32">
        <v>0.62362109177165104</v>
      </c>
      <c r="J2256" s="32" t="s">
        <v>242</v>
      </c>
      <c r="K2256" s="32">
        <v>0.61348304931695197</v>
      </c>
      <c r="L2256" s="32">
        <v>1.58276351904949</v>
      </c>
      <c r="M2256" s="32">
        <v>0.12298387096774201</v>
      </c>
      <c r="N2256" s="32">
        <v>0.30301136572183401</v>
      </c>
      <c r="O2256" s="32">
        <v>0.26977849372208501</v>
      </c>
      <c r="P2256" s="32">
        <v>0.57444383648828001</v>
      </c>
      <c r="Q2256" s="32" t="s">
        <v>242</v>
      </c>
      <c r="R2256" s="32">
        <v>0.78903224222825097</v>
      </c>
      <c r="S2256" s="32">
        <v>3.8875246909344701</v>
      </c>
      <c r="T2256" s="32">
        <v>4.4534412955465598E-2</v>
      </c>
      <c r="U2256" s="32">
        <v>6.6200811908173098E-4</v>
      </c>
      <c r="V2256" s="32">
        <v>0.21504658109772001</v>
      </c>
      <c r="W2256" s="32" t="s">
        <v>3598</v>
      </c>
      <c r="X2256" s="32" t="s">
        <v>3598</v>
      </c>
      <c r="Y2256" s="32" t="s">
        <v>3862</v>
      </c>
      <c r="Z2256" s="32" t="s">
        <v>670</v>
      </c>
      <c r="AA2256" s="32" t="e">
        <v>#N/A</v>
      </c>
    </row>
    <row r="2257" spans="1:27" x14ac:dyDescent="0.2">
      <c r="A2257" s="32" t="s">
        <v>4321</v>
      </c>
      <c r="B2257" s="32">
        <v>2.1541420368482598</v>
      </c>
      <c r="C2257" s="32" t="s">
        <v>242</v>
      </c>
      <c r="D2257" s="32">
        <v>5.0439105896869796</v>
      </c>
      <c r="E2257" s="32">
        <v>22.646049118754199</v>
      </c>
      <c r="F2257" s="32">
        <v>2.0242914979756699E-3</v>
      </c>
      <c r="G2257" s="32">
        <v>6.25977952569925E-112</v>
      </c>
      <c r="H2257" s="32">
        <v>2.28056246812518E-7</v>
      </c>
      <c r="I2257" s="32">
        <v>0.57758432272711702</v>
      </c>
      <c r="J2257" s="32" t="s">
        <v>242</v>
      </c>
      <c r="K2257" s="32">
        <v>0.376601878820571</v>
      </c>
      <c r="L2257" s="32">
        <v>1.1041572932564401</v>
      </c>
      <c r="M2257" s="32">
        <v>0.18145161290322601</v>
      </c>
      <c r="N2257" s="32">
        <v>0.54433895286971101</v>
      </c>
      <c r="O2257" s="32">
        <v>0.35323474565677998</v>
      </c>
      <c r="P2257" s="32">
        <v>0.182420702388948</v>
      </c>
      <c r="Q2257" s="32" t="s">
        <v>242</v>
      </c>
      <c r="R2257" s="32">
        <v>-0.39292530339437298</v>
      </c>
      <c r="S2257" s="32">
        <v>-0.87805196989668799</v>
      </c>
      <c r="T2257" s="32">
        <v>0.88866396761133604</v>
      </c>
      <c r="U2257" s="32">
        <v>0.921138861159286</v>
      </c>
      <c r="V2257" s="32">
        <v>0.65281267391662601</v>
      </c>
      <c r="W2257" s="32" t="s">
        <v>3598</v>
      </c>
      <c r="X2257" s="32" t="s">
        <v>3598</v>
      </c>
      <c r="Y2257" s="32" t="s">
        <v>3862</v>
      </c>
      <c r="Z2257" s="32" t="s">
        <v>4320</v>
      </c>
      <c r="AA2257" s="32" t="e">
        <v>#N/A</v>
      </c>
    </row>
    <row r="2258" spans="1:27" x14ac:dyDescent="0.2">
      <c r="A2258" s="32" t="s">
        <v>4319</v>
      </c>
      <c r="B2258" s="32">
        <v>3.14390818792489</v>
      </c>
      <c r="C2258" s="32" t="s">
        <v>242</v>
      </c>
      <c r="D2258" s="32">
        <v>7.8107516076814001</v>
      </c>
      <c r="E2258" s="32">
        <v>34.510797795577197</v>
      </c>
      <c r="F2258" s="32">
        <v>2.0242914979756699E-3</v>
      </c>
      <c r="G2258" s="32">
        <v>5.0443903535088101E-259</v>
      </c>
      <c r="H2258" s="32">
        <v>2.8423975902400699E-15</v>
      </c>
      <c r="I2258" s="32">
        <v>0.65889474058354502</v>
      </c>
      <c r="J2258" s="32" t="s">
        <v>242</v>
      </c>
      <c r="K2258" s="32">
        <v>0.79498282420681698</v>
      </c>
      <c r="L2258" s="32">
        <v>1.9494744824422301</v>
      </c>
      <c r="M2258" s="32">
        <v>8.6693548387096794E-2</v>
      </c>
      <c r="N2258" s="32">
        <v>0.16651135175425799</v>
      </c>
      <c r="O2258" s="32">
        <v>0.21331174667224501</v>
      </c>
      <c r="P2258" s="32">
        <v>0.53538271228474099</v>
      </c>
      <c r="Q2258" s="32" t="s">
        <v>242</v>
      </c>
      <c r="R2258" s="32">
        <v>0.67126217593115201</v>
      </c>
      <c r="S2258" s="32">
        <v>3.4126833725059398</v>
      </c>
      <c r="T2258" s="32">
        <v>5.0607287449392697E-2</v>
      </c>
      <c r="U2258" s="32">
        <v>3.6932360122290801E-3</v>
      </c>
      <c r="V2258" s="32">
        <v>0.25102676291464399</v>
      </c>
      <c r="W2258" s="32" t="s">
        <v>3598</v>
      </c>
      <c r="X2258" s="32" t="s">
        <v>3598</v>
      </c>
      <c r="Y2258" s="32" t="s">
        <v>3862</v>
      </c>
      <c r="Z2258" s="32" t="s">
        <v>1188</v>
      </c>
      <c r="AA2258" s="32" t="e">
        <v>#N/A</v>
      </c>
    </row>
    <row r="2259" spans="1:27" x14ac:dyDescent="0.2">
      <c r="A2259" s="32" t="s">
        <v>4318</v>
      </c>
      <c r="B2259" s="32">
        <v>0.55007160663795496</v>
      </c>
      <c r="C2259" s="32" t="s">
        <v>242</v>
      </c>
      <c r="D2259" s="32">
        <v>0.55981315189313396</v>
      </c>
      <c r="E2259" s="32">
        <v>3.41737324045069</v>
      </c>
      <c r="F2259" s="32">
        <v>0.105263157894737</v>
      </c>
      <c r="G2259" s="32">
        <v>2.2040437898919701E-3</v>
      </c>
      <c r="H2259" s="32">
        <v>0.28780344594259899</v>
      </c>
      <c r="I2259" s="32">
        <v>2.3116385545921201</v>
      </c>
      <c r="J2259" s="32" t="s">
        <v>242</v>
      </c>
      <c r="K2259" s="32">
        <v>9.2991393347186193</v>
      </c>
      <c r="L2259" s="32">
        <v>19.131685472537299</v>
      </c>
      <c r="M2259" s="32">
        <v>4.0322580645161298E-3</v>
      </c>
      <c r="N2259" s="32">
        <v>4.2785371814737199E-80</v>
      </c>
      <c r="O2259" s="32">
        <v>7.0793556597122598E-21</v>
      </c>
      <c r="P2259" s="32">
        <v>0.89602205434887905</v>
      </c>
      <c r="Q2259" s="32" t="s">
        <v>242</v>
      </c>
      <c r="R2259" s="32">
        <v>1.75859696442626</v>
      </c>
      <c r="S2259" s="32">
        <v>7.7967471739113003</v>
      </c>
      <c r="T2259" s="32">
        <v>2.4291497975708499E-2</v>
      </c>
      <c r="U2259" s="32">
        <v>8.2101729634572696E-14</v>
      </c>
      <c r="V2259" s="32">
        <v>3.93229944771218E-2</v>
      </c>
      <c r="W2259" s="32" t="s">
        <v>3598</v>
      </c>
      <c r="X2259" s="32" t="s">
        <v>3598</v>
      </c>
      <c r="Y2259" s="32" t="s">
        <v>3862</v>
      </c>
      <c r="Z2259" s="32" t="s">
        <v>1188</v>
      </c>
      <c r="AA2259" s="32" t="e">
        <v>#N/A</v>
      </c>
    </row>
    <row r="2260" spans="1:27" x14ac:dyDescent="0.2">
      <c r="A2260" s="32" t="s">
        <v>4317</v>
      </c>
      <c r="B2260" s="32">
        <v>0.26921561871856198</v>
      </c>
      <c r="C2260" s="32" t="s">
        <v>242</v>
      </c>
      <c r="D2260" s="32">
        <v>-0.225305501315439</v>
      </c>
      <c r="E2260" s="32">
        <v>5.0632816543820902E-2</v>
      </c>
      <c r="F2260" s="32">
        <v>0.47368421052631599</v>
      </c>
      <c r="G2260" s="32">
        <v>0.93100504453205302</v>
      </c>
      <c r="H2260" s="32">
        <v>0.58912918987029395</v>
      </c>
      <c r="I2260" s="32">
        <v>0.46689312731171001</v>
      </c>
      <c r="J2260" s="32" t="s">
        <v>242</v>
      </c>
      <c r="K2260" s="32">
        <v>-0.192957203578982</v>
      </c>
      <c r="L2260" s="32">
        <v>-4.6607548973058001E-2</v>
      </c>
      <c r="M2260" s="32">
        <v>0.530241935483871</v>
      </c>
      <c r="N2260" s="32">
        <v>0.95950178954328003</v>
      </c>
      <c r="O2260" s="32">
        <v>0.57650375762338901</v>
      </c>
      <c r="P2260" s="32">
        <v>0.31588709832321799</v>
      </c>
      <c r="Q2260" s="32" t="s">
        <v>242</v>
      </c>
      <c r="R2260" s="32">
        <v>9.4785346444180903E-3</v>
      </c>
      <c r="S2260" s="32">
        <v>0.74441437492990004</v>
      </c>
      <c r="T2260" s="32">
        <v>0.28137651821862403</v>
      </c>
      <c r="U2260" s="32">
        <v>0.73602093945885005</v>
      </c>
      <c r="V2260" s="32">
        <v>0.49621866839496598</v>
      </c>
      <c r="W2260" s="32" t="s">
        <v>3598</v>
      </c>
      <c r="X2260" s="32" t="s">
        <v>3598</v>
      </c>
      <c r="Y2260" s="32" t="s">
        <v>3862</v>
      </c>
      <c r="Z2260" s="32" t="s">
        <v>1188</v>
      </c>
      <c r="AA2260" s="32" t="e">
        <v>#N/A</v>
      </c>
    </row>
    <row r="2261" spans="1:27" x14ac:dyDescent="0.2">
      <c r="A2261" s="32" t="s">
        <v>4316</v>
      </c>
      <c r="B2261" s="32">
        <v>53.0128779623547</v>
      </c>
      <c r="C2261" s="32" t="s">
        <v>242</v>
      </c>
      <c r="D2261" s="32">
        <v>147.21692441620399</v>
      </c>
      <c r="E2261" s="32">
        <v>632.31139190770898</v>
      </c>
      <c r="F2261" s="32">
        <v>0</v>
      </c>
      <c r="G2261" s="32">
        <v>0</v>
      </c>
      <c r="H2261" s="32">
        <v>0</v>
      </c>
      <c r="I2261" s="32">
        <v>0.34511319358480003</v>
      </c>
      <c r="J2261" s="32" t="s">
        <v>242</v>
      </c>
      <c r="K2261" s="32">
        <v>-0.81957314216268595</v>
      </c>
      <c r="L2261" s="32">
        <v>-1.3126528355565299</v>
      </c>
      <c r="M2261" s="32">
        <v>0.94354838709677402</v>
      </c>
      <c r="N2261" s="32">
        <v>0.974223139958868</v>
      </c>
      <c r="O2261" s="32">
        <v>0.793770255118182</v>
      </c>
      <c r="P2261" s="32">
        <v>0.38532272472879903</v>
      </c>
      <c r="Q2261" s="32" t="s">
        <v>242</v>
      </c>
      <c r="R2261" s="32">
        <v>0.21882832914995301</v>
      </c>
      <c r="S2261" s="32">
        <v>1.5884992562695499</v>
      </c>
      <c r="T2261" s="32">
        <v>0.13157894736842099</v>
      </c>
      <c r="U2261" s="32">
        <v>0.30325411736713598</v>
      </c>
      <c r="V2261" s="32">
        <v>0.41339188908917301</v>
      </c>
      <c r="W2261" s="32" t="s">
        <v>3598</v>
      </c>
      <c r="X2261" s="32" t="s">
        <v>3598</v>
      </c>
      <c r="Y2261" s="32" t="s">
        <v>3862</v>
      </c>
      <c r="Z2261" s="32" t="s">
        <v>1188</v>
      </c>
      <c r="AA2261" s="32" t="e">
        <v>#N/A</v>
      </c>
    </row>
    <row r="2262" spans="1:27" x14ac:dyDescent="0.2">
      <c r="A2262" s="32" t="s">
        <v>4315</v>
      </c>
      <c r="B2262" s="32">
        <v>0.23480312197543801</v>
      </c>
      <c r="C2262" s="32" t="s">
        <v>242</v>
      </c>
      <c r="D2262" s="32">
        <v>-0.32150388859803603</v>
      </c>
      <c r="E2262" s="32">
        <v>-0.36188444801915498</v>
      </c>
      <c r="F2262" s="32">
        <v>0.63157894736842102</v>
      </c>
      <c r="G2262" s="32">
        <v>0.93100504453205302</v>
      </c>
      <c r="H2262" s="32">
        <v>0.62608571705774196</v>
      </c>
      <c r="I2262" s="32">
        <v>0.47113019540249201</v>
      </c>
      <c r="J2262" s="32" t="s">
        <v>242</v>
      </c>
      <c r="K2262" s="32">
        <v>-0.17115546402062501</v>
      </c>
      <c r="L2262" s="32">
        <v>-2.5582551271890398E-3</v>
      </c>
      <c r="M2262" s="32">
        <v>0.5</v>
      </c>
      <c r="N2262" s="32">
        <v>0.95811775969808199</v>
      </c>
      <c r="O2262" s="32">
        <v>0.56794923737673197</v>
      </c>
      <c r="P2262" s="32">
        <v>0.29567730170922701</v>
      </c>
      <c r="Q2262" s="32" t="s">
        <v>242</v>
      </c>
      <c r="R2262" s="32">
        <v>-5.1454404066674501E-2</v>
      </c>
      <c r="S2262" s="32">
        <v>0.49873669245064201</v>
      </c>
      <c r="T2262" s="32">
        <v>0.33603238866396801</v>
      </c>
      <c r="U2262" s="32">
        <v>0.83972617676084205</v>
      </c>
      <c r="V2262" s="32">
        <v>0.52051828301297198</v>
      </c>
      <c r="W2262" s="32" t="s">
        <v>3598</v>
      </c>
      <c r="X2262" s="32" t="s">
        <v>3598</v>
      </c>
      <c r="Y2262" s="32" t="s">
        <v>3862</v>
      </c>
      <c r="Z2262" s="32" t="s">
        <v>1188</v>
      </c>
      <c r="AA2262" s="32" t="e">
        <v>#N/A</v>
      </c>
    </row>
    <row r="2263" spans="1:27" x14ac:dyDescent="0.2">
      <c r="A2263" s="32" t="s">
        <v>4314</v>
      </c>
      <c r="B2263" s="32">
        <v>0.475352449801765</v>
      </c>
      <c r="C2263" s="32" t="s">
        <v>242</v>
      </c>
      <c r="D2263" s="32">
        <v>0.35093954297101898</v>
      </c>
      <c r="E2263" s="32">
        <v>2.5216828632427299</v>
      </c>
      <c r="F2263" s="32">
        <v>0.13157894736842099</v>
      </c>
      <c r="G2263" s="32">
        <v>3.3258361499244E-2</v>
      </c>
      <c r="H2263" s="32">
        <v>0.36281685240650202</v>
      </c>
      <c r="I2263" s="32">
        <v>0.46586669034608902</v>
      </c>
      <c r="J2263" s="32" t="s">
        <v>242</v>
      </c>
      <c r="K2263" s="32">
        <v>-0.198238712140583</v>
      </c>
      <c r="L2263" s="32">
        <v>-5.7278565474137302E-2</v>
      </c>
      <c r="M2263" s="32">
        <v>0.53830645161290303</v>
      </c>
      <c r="N2263" s="32">
        <v>0.95950178954328003</v>
      </c>
      <c r="O2263" s="32">
        <v>0.57857084972491302</v>
      </c>
      <c r="P2263" s="32">
        <v>0.241325207023148</v>
      </c>
      <c r="Q2263" s="32" t="s">
        <v>242</v>
      </c>
      <c r="R2263" s="32">
        <v>-0.215327050465979</v>
      </c>
      <c r="S2263" s="32">
        <v>-0.1619872581865</v>
      </c>
      <c r="T2263" s="32">
        <v>0.57894736842105299</v>
      </c>
      <c r="U2263" s="32">
        <v>0.91659158953230002</v>
      </c>
      <c r="V2263" s="32">
        <v>0.58524382948996101</v>
      </c>
      <c r="W2263" s="32" t="s">
        <v>3598</v>
      </c>
      <c r="X2263" s="32" t="s">
        <v>3598</v>
      </c>
      <c r="Y2263" s="32" t="s">
        <v>3862</v>
      </c>
      <c r="Z2263" s="32" t="s">
        <v>1188</v>
      </c>
      <c r="AA2263" s="32" t="e">
        <v>#N/A</v>
      </c>
    </row>
    <row r="2264" spans="1:27" x14ac:dyDescent="0.2">
      <c r="A2264" s="32" t="s">
        <v>4313</v>
      </c>
      <c r="B2264" s="32">
        <v>0.579408675571215</v>
      </c>
      <c r="C2264" s="32" t="s">
        <v>242</v>
      </c>
      <c r="D2264" s="32">
        <v>0.64182343844817602</v>
      </c>
      <c r="E2264" s="32">
        <v>3.7690491887836899</v>
      </c>
      <c r="F2264" s="32">
        <v>9.9190283400809695E-2</v>
      </c>
      <c r="G2264" s="32">
        <v>6.1353930919983703E-4</v>
      </c>
      <c r="H2264" s="32">
        <v>0.26049391471489303</v>
      </c>
      <c r="I2264" s="32">
        <v>0.51681043529078097</v>
      </c>
      <c r="J2264" s="32" t="s">
        <v>242</v>
      </c>
      <c r="K2264" s="32">
        <v>6.3891193637425903E-2</v>
      </c>
      <c r="L2264" s="32">
        <v>0.47234143179710603</v>
      </c>
      <c r="M2264" s="32">
        <v>0.32258064516128998</v>
      </c>
      <c r="N2264" s="32">
        <v>0.83911037031559998</v>
      </c>
      <c r="O2264" s="32">
        <v>0.47452843220634</v>
      </c>
      <c r="P2264" s="32">
        <v>0.29998110515220999</v>
      </c>
      <c r="Q2264" s="32" t="s">
        <v>242</v>
      </c>
      <c r="R2264" s="32">
        <v>-3.8478351094705501E-2</v>
      </c>
      <c r="S2264" s="32">
        <v>0.551055301881194</v>
      </c>
      <c r="T2264" s="32">
        <v>0.32793522267206499</v>
      </c>
      <c r="U2264" s="32">
        <v>0.82015072088278695</v>
      </c>
      <c r="V2264" s="32">
        <v>0.51534685398858804</v>
      </c>
      <c r="W2264" s="32" t="s">
        <v>3598</v>
      </c>
      <c r="X2264" s="32" t="s">
        <v>3598</v>
      </c>
      <c r="Y2264" s="32" t="s">
        <v>3862</v>
      </c>
      <c r="Z2264" s="32" t="s">
        <v>1188</v>
      </c>
      <c r="AA2264" s="32" t="e">
        <v>#N/A</v>
      </c>
    </row>
    <row r="2265" spans="1:27" x14ac:dyDescent="0.2">
      <c r="A2265" s="32" t="s">
        <v>4312</v>
      </c>
      <c r="B2265" s="32">
        <v>0.45717622445702699</v>
      </c>
      <c r="C2265" s="32" t="s">
        <v>242</v>
      </c>
      <c r="D2265" s="32">
        <v>0.30012882795371398</v>
      </c>
      <c r="E2265" s="32">
        <v>2.3037967035937799</v>
      </c>
      <c r="F2265" s="32">
        <v>0.145748987854251</v>
      </c>
      <c r="G2265" s="32">
        <v>5.7049422037526401E-2</v>
      </c>
      <c r="H2265" s="32">
        <v>0.38203944534879702</v>
      </c>
      <c r="I2265" s="32">
        <v>0.52083946574437601</v>
      </c>
      <c r="J2265" s="32" t="s">
        <v>242</v>
      </c>
      <c r="K2265" s="32">
        <v>8.4622480163855193E-2</v>
      </c>
      <c r="L2265" s="32">
        <v>0.51422793032907899</v>
      </c>
      <c r="M2265" s="32">
        <v>0.31451612903225801</v>
      </c>
      <c r="N2265" s="32">
        <v>0.822842780980508</v>
      </c>
      <c r="O2265" s="32">
        <v>0.46628076329179602</v>
      </c>
      <c r="P2265" s="32">
        <v>0.224785297294637</v>
      </c>
      <c r="Q2265" s="32" t="s">
        <v>242</v>
      </c>
      <c r="R2265" s="32">
        <v>-0.26519520723291301</v>
      </c>
      <c r="S2265" s="32">
        <v>-0.36305245286062898</v>
      </c>
      <c r="T2265" s="32">
        <v>0.65991902834008098</v>
      </c>
      <c r="U2265" s="32">
        <v>0.91659158953230002</v>
      </c>
      <c r="V2265" s="32">
        <v>0.60457045657969799</v>
      </c>
      <c r="W2265" s="32" t="s">
        <v>3598</v>
      </c>
      <c r="X2265" s="32" t="s">
        <v>3598</v>
      </c>
      <c r="Y2265" s="32" t="s">
        <v>3862</v>
      </c>
      <c r="Z2265" s="32" t="s">
        <v>2550</v>
      </c>
      <c r="AA2265" s="32" t="e">
        <v>#N/A</v>
      </c>
    </row>
    <row r="2266" spans="1:27" x14ac:dyDescent="0.2">
      <c r="A2266" s="32" t="s">
        <v>4311</v>
      </c>
      <c r="B2266" s="32">
        <v>0.241044396523796</v>
      </c>
      <c r="C2266" s="32" t="s">
        <v>242</v>
      </c>
      <c r="D2266" s="32">
        <v>-0.30405672251119897</v>
      </c>
      <c r="E2266" s="32">
        <v>-0.28706763006799102</v>
      </c>
      <c r="F2266" s="32">
        <v>0.60728744939271295</v>
      </c>
      <c r="G2266" s="32">
        <v>0.93100504453205302</v>
      </c>
      <c r="H2266" s="32">
        <v>0.61945766139270497</v>
      </c>
      <c r="I2266" s="32">
        <v>0.47550434794408802</v>
      </c>
      <c r="J2266" s="32" t="s">
        <v>242</v>
      </c>
      <c r="K2266" s="32">
        <v>-0.14864835947163599</v>
      </c>
      <c r="L2266" s="32">
        <v>4.29161924160604E-2</v>
      </c>
      <c r="M2266" s="32">
        <v>0.47580645161290303</v>
      </c>
      <c r="N2266" s="32">
        <v>0.951481827041469</v>
      </c>
      <c r="O2266" s="32">
        <v>0.55908444422618697</v>
      </c>
      <c r="P2266" s="32">
        <v>0.24579315740218399</v>
      </c>
      <c r="Q2266" s="32" t="s">
        <v>242</v>
      </c>
      <c r="R2266" s="32">
        <v>-0.20185609121735601</v>
      </c>
      <c r="S2266" s="32">
        <v>-0.107673218539309</v>
      </c>
      <c r="T2266" s="32">
        <v>0.54858299595141702</v>
      </c>
      <c r="U2266" s="32">
        <v>0.91659158953230002</v>
      </c>
      <c r="V2266" s="32">
        <v>0.57998538523191601</v>
      </c>
      <c r="W2266" s="32" t="s">
        <v>3598</v>
      </c>
      <c r="X2266" s="32" t="s">
        <v>3598</v>
      </c>
      <c r="Y2266" s="32" t="s">
        <v>3862</v>
      </c>
      <c r="Z2266" s="32" t="s">
        <v>329</v>
      </c>
      <c r="AA2266" s="32" t="e">
        <v>#N/A</v>
      </c>
    </row>
    <row r="2267" spans="1:27" x14ac:dyDescent="0.2">
      <c r="A2267" s="32" t="s">
        <v>4310</v>
      </c>
      <c r="B2267" s="32">
        <v>0.31185983011888602</v>
      </c>
      <c r="C2267" s="32" t="s">
        <v>242</v>
      </c>
      <c r="D2267" s="32">
        <v>-0.106095773690287</v>
      </c>
      <c r="E2267" s="32">
        <v>0.56182715293912</v>
      </c>
      <c r="F2267" s="32">
        <v>0.30364372469635598</v>
      </c>
      <c r="G2267" s="32">
        <v>0.80783734742054902</v>
      </c>
      <c r="H2267" s="32">
        <v>0.54224681783620199</v>
      </c>
      <c r="I2267" s="32">
        <v>0.62790565532870501</v>
      </c>
      <c r="J2267" s="32" t="s">
        <v>242</v>
      </c>
      <c r="K2267" s="32">
        <v>0.63552917573992496</v>
      </c>
      <c r="L2267" s="32">
        <v>1.6273065839902201</v>
      </c>
      <c r="M2267" s="32">
        <v>0.116935483870968</v>
      </c>
      <c r="N2267" s="32">
        <v>0.282700960269677</v>
      </c>
      <c r="O2267" s="32">
        <v>0.26254167226007702</v>
      </c>
      <c r="P2267" s="32">
        <v>0.28483115820705002</v>
      </c>
      <c r="Q2267" s="32" t="s">
        <v>242</v>
      </c>
      <c r="R2267" s="32">
        <v>-8.4155742427117694E-2</v>
      </c>
      <c r="S2267" s="32">
        <v>0.36688700339401997</v>
      </c>
      <c r="T2267" s="32">
        <v>0.38056680161943301</v>
      </c>
      <c r="U2267" s="32">
        <v>0.86962428256493796</v>
      </c>
      <c r="V2267" s="32">
        <v>0.53353369713256005</v>
      </c>
      <c r="W2267" s="32" t="s">
        <v>3598</v>
      </c>
      <c r="X2267" s="32" t="s">
        <v>3598</v>
      </c>
      <c r="Y2267" s="32" t="s">
        <v>3862</v>
      </c>
      <c r="Z2267" s="32" t="s">
        <v>329</v>
      </c>
      <c r="AA2267" s="32" t="e">
        <v>#N/A</v>
      </c>
    </row>
    <row r="2268" spans="1:27" x14ac:dyDescent="0.2">
      <c r="A2268" s="32" t="s">
        <v>4309</v>
      </c>
      <c r="B2268" s="32">
        <v>0.61496522483642002</v>
      </c>
      <c r="C2268" s="32" t="s">
        <v>242</v>
      </c>
      <c r="D2268" s="32">
        <v>0.741219966464711</v>
      </c>
      <c r="E2268" s="32">
        <v>4.1952806985073003</v>
      </c>
      <c r="F2268" s="32">
        <v>9.7165991902833995E-2</v>
      </c>
      <c r="G2268" s="32">
        <v>1.10993827588933E-4</v>
      </c>
      <c r="H2268" s="32">
        <v>0.22928003952406001</v>
      </c>
      <c r="I2268" s="32">
        <v>0.61134150593514702</v>
      </c>
      <c r="J2268" s="32" t="s">
        <v>242</v>
      </c>
      <c r="K2268" s="32">
        <v>0.55029871369713501</v>
      </c>
      <c r="L2268" s="32">
        <v>1.4551028175388001</v>
      </c>
      <c r="M2268" s="32">
        <v>0.13709677419354799</v>
      </c>
      <c r="N2268" s="32">
        <v>0.36010388787736902</v>
      </c>
      <c r="O2268" s="32">
        <v>0.29105725317779602</v>
      </c>
      <c r="P2268" s="32">
        <v>0.242745780896405</v>
      </c>
      <c r="Q2268" s="32" t="s">
        <v>242</v>
      </c>
      <c r="R2268" s="32">
        <v>-0.211043991986614</v>
      </c>
      <c r="S2268" s="32">
        <v>-0.144718242389929</v>
      </c>
      <c r="T2268" s="32">
        <v>0.56680161943319796</v>
      </c>
      <c r="U2268" s="32">
        <v>0.91659158953230002</v>
      </c>
      <c r="V2268" s="32">
        <v>0.58357352814485997</v>
      </c>
      <c r="W2268" s="32" t="s">
        <v>3598</v>
      </c>
      <c r="X2268" s="32" t="s">
        <v>3598</v>
      </c>
      <c r="Y2268" s="32" t="s">
        <v>3862</v>
      </c>
      <c r="Z2268" s="32" t="s">
        <v>329</v>
      </c>
      <c r="AA2268" s="32" t="e">
        <v>#N/A</v>
      </c>
    </row>
    <row r="2269" spans="1:27" x14ac:dyDescent="0.2">
      <c r="A2269" s="32" t="s">
        <v>4308</v>
      </c>
      <c r="B2269" s="32">
        <v>0.23885086058279101</v>
      </c>
      <c r="C2269" s="32" t="s">
        <v>242</v>
      </c>
      <c r="D2269" s="32">
        <v>-0.31018864085313802</v>
      </c>
      <c r="E2269" s="32">
        <v>-0.31336248024577201</v>
      </c>
      <c r="F2269" s="32">
        <v>0.61943319838056699</v>
      </c>
      <c r="G2269" s="32">
        <v>0.93100504453205302</v>
      </c>
      <c r="H2269" s="32">
        <v>0.621791245948354</v>
      </c>
      <c r="I2269" s="32">
        <v>0.50091008280179095</v>
      </c>
      <c r="J2269" s="32" t="s">
        <v>242</v>
      </c>
      <c r="K2269" s="32">
        <v>-1.7923716206774801E-2</v>
      </c>
      <c r="L2269" s="32">
        <v>0.30703861295304702</v>
      </c>
      <c r="M2269" s="32">
        <v>0.37298387096774199</v>
      </c>
      <c r="N2269" s="32">
        <v>0.88909676355876299</v>
      </c>
      <c r="O2269" s="32">
        <v>0.50715014537260605</v>
      </c>
      <c r="P2269" s="32">
        <v>0.18799496751389699</v>
      </c>
      <c r="Q2269" s="32" t="s">
        <v>242</v>
      </c>
      <c r="R2269" s="32">
        <v>-0.37611878318512298</v>
      </c>
      <c r="S2269" s="32">
        <v>-0.81028916339351698</v>
      </c>
      <c r="T2269" s="32">
        <v>0.86234817813765197</v>
      </c>
      <c r="U2269" s="32">
        <v>0.92034773379864798</v>
      </c>
      <c r="V2269" s="32">
        <v>0.64658570455411002</v>
      </c>
      <c r="W2269" s="32" t="s">
        <v>3598</v>
      </c>
      <c r="X2269" s="32" t="s">
        <v>3598</v>
      </c>
      <c r="Y2269" s="32" t="s">
        <v>3862</v>
      </c>
      <c r="Z2269" s="32" t="s">
        <v>329</v>
      </c>
      <c r="AA2269" s="32" t="e">
        <v>#N/A</v>
      </c>
    </row>
    <row r="2270" spans="1:27" x14ac:dyDescent="0.2">
      <c r="A2270" s="32" t="s">
        <v>4307</v>
      </c>
      <c r="B2270" s="32">
        <v>0.22220808457052199</v>
      </c>
      <c r="C2270" s="32" t="s">
        <v>242</v>
      </c>
      <c r="D2270" s="32">
        <v>-0.35671267612546198</v>
      </c>
      <c r="E2270" s="32">
        <v>-0.51286652921273901</v>
      </c>
      <c r="F2270" s="32">
        <v>0.70445344129554699</v>
      </c>
      <c r="G2270" s="32">
        <v>0.93100504453205302</v>
      </c>
      <c r="H2270" s="32">
        <v>0.63934654256722401</v>
      </c>
      <c r="I2270" s="32">
        <v>0.43420191937376301</v>
      </c>
      <c r="J2270" s="32" t="s">
        <v>242</v>
      </c>
      <c r="K2270" s="32">
        <v>-0.36116908642832501</v>
      </c>
      <c r="L2270" s="32">
        <v>-0.386471009692058</v>
      </c>
      <c r="M2270" s="32">
        <v>0.66532258064516103</v>
      </c>
      <c r="N2270" s="32">
        <v>0.96447268678212394</v>
      </c>
      <c r="O2270" s="32">
        <v>0.64101347495700101</v>
      </c>
      <c r="P2270" s="32">
        <v>0.25959873951519902</v>
      </c>
      <c r="Q2270" s="32" t="s">
        <v>242</v>
      </c>
      <c r="R2270" s="32">
        <v>-0.16023198658975399</v>
      </c>
      <c r="S2270" s="32">
        <v>6.0152489140234099E-2</v>
      </c>
      <c r="T2270" s="32">
        <v>0.479757085020243</v>
      </c>
      <c r="U2270" s="32">
        <v>0.91659158953230002</v>
      </c>
      <c r="V2270" s="32">
        <v>0.56365083337287702</v>
      </c>
      <c r="W2270" s="32" t="s">
        <v>3598</v>
      </c>
      <c r="X2270" s="32" t="s">
        <v>3598</v>
      </c>
      <c r="Y2270" s="32" t="s">
        <v>3862</v>
      </c>
      <c r="Z2270" s="32" t="s">
        <v>329</v>
      </c>
      <c r="AA2270" s="32" t="e">
        <v>#N/A</v>
      </c>
    </row>
    <row r="2271" spans="1:27" x14ac:dyDescent="0.2">
      <c r="A2271" s="32" t="s">
        <v>4306</v>
      </c>
      <c r="B2271" s="32">
        <v>0.293670146854414</v>
      </c>
      <c r="C2271" s="32" t="s">
        <v>242</v>
      </c>
      <c r="D2271" s="32">
        <v>-0.15694410963885599</v>
      </c>
      <c r="E2271" s="32">
        <v>0.34377966747074701</v>
      </c>
      <c r="F2271" s="32">
        <v>0.352226720647773</v>
      </c>
      <c r="G2271" s="32">
        <v>0.89962149749027598</v>
      </c>
      <c r="H2271" s="32">
        <v>0.56235555193770104</v>
      </c>
      <c r="I2271" s="32">
        <v>0.58074619335358202</v>
      </c>
      <c r="J2271" s="32" t="s">
        <v>242</v>
      </c>
      <c r="K2271" s="32">
        <v>0.392871213756535</v>
      </c>
      <c r="L2271" s="32">
        <v>1.1370286480101599</v>
      </c>
      <c r="M2271" s="32">
        <v>0.17338709677419401</v>
      </c>
      <c r="N2271" s="32">
        <v>0.52716269674510896</v>
      </c>
      <c r="O2271" s="32">
        <v>0.34720730184412801</v>
      </c>
      <c r="P2271" s="32">
        <v>0.27191583288030002</v>
      </c>
      <c r="Q2271" s="32" t="s">
        <v>242</v>
      </c>
      <c r="R2271" s="32">
        <v>-0.123095705139256</v>
      </c>
      <c r="S2271" s="32">
        <v>0.209883582956575</v>
      </c>
      <c r="T2271" s="32">
        <v>0.42510121457489902</v>
      </c>
      <c r="U2271" s="32">
        <v>0.90697676228272095</v>
      </c>
      <c r="V2271" s="32">
        <v>0.54898434389062101</v>
      </c>
      <c r="W2271" s="32" t="s">
        <v>3598</v>
      </c>
      <c r="X2271" s="32" t="s">
        <v>3598</v>
      </c>
      <c r="Y2271" s="32" t="s">
        <v>3862</v>
      </c>
      <c r="Z2271" s="32" t="s">
        <v>329</v>
      </c>
      <c r="AA2271" s="32" t="e">
        <v>#N/A</v>
      </c>
    </row>
    <row r="2272" spans="1:27" x14ac:dyDescent="0.2">
      <c r="A2272" s="32" t="s">
        <v>4305</v>
      </c>
      <c r="B2272" s="32">
        <v>0.18651867006928899</v>
      </c>
      <c r="C2272" s="32" t="s">
        <v>242</v>
      </c>
      <c r="D2272" s="32">
        <v>-0.45648062216281798</v>
      </c>
      <c r="E2272" s="32">
        <v>-0.94069075114584599</v>
      </c>
      <c r="F2272" s="32">
        <v>0.91093117408906898</v>
      </c>
      <c r="G2272" s="32">
        <v>0.93100504453205302</v>
      </c>
      <c r="H2272" s="32">
        <v>0.67597779887086096</v>
      </c>
      <c r="I2272" s="32">
        <v>0.352802127877897</v>
      </c>
      <c r="J2272" s="32" t="s">
        <v>242</v>
      </c>
      <c r="K2272" s="32">
        <v>-0.78000990188714403</v>
      </c>
      <c r="L2272" s="32">
        <v>-1.2327173427153599</v>
      </c>
      <c r="M2272" s="32">
        <v>0.93145161290322598</v>
      </c>
      <c r="N2272" s="32">
        <v>0.972970224250435</v>
      </c>
      <c r="O2272" s="32">
        <v>0.78230747657820399</v>
      </c>
      <c r="P2272" s="32">
        <v>0.14444722194758</v>
      </c>
      <c r="Q2272" s="32" t="s">
        <v>242</v>
      </c>
      <c r="R2272" s="32">
        <v>-0.50741610211814403</v>
      </c>
      <c r="S2272" s="32">
        <v>-1.33967149277938</v>
      </c>
      <c r="T2272" s="32">
        <v>0.97368421052631604</v>
      </c>
      <c r="U2272" s="32">
        <v>0.94021781386537295</v>
      </c>
      <c r="V2272" s="32">
        <v>0.69406855502840303</v>
      </c>
      <c r="W2272" s="32" t="s">
        <v>3598</v>
      </c>
      <c r="X2272" s="32" t="s">
        <v>3598</v>
      </c>
      <c r="Y2272" s="32" t="s">
        <v>3862</v>
      </c>
      <c r="Z2272" s="32" t="s">
        <v>329</v>
      </c>
      <c r="AA2272" s="32" t="e">
        <v>#N/A</v>
      </c>
    </row>
    <row r="2273" spans="1:27" x14ac:dyDescent="0.2">
      <c r="A2273" s="32" t="s">
        <v>4304</v>
      </c>
      <c r="B2273" s="32">
        <v>0.26733359099591097</v>
      </c>
      <c r="C2273" s="32" t="s">
        <v>242</v>
      </c>
      <c r="D2273" s="32">
        <v>-0.23056661425041799</v>
      </c>
      <c r="E2273" s="32">
        <v>2.80721481396939E-2</v>
      </c>
      <c r="F2273" s="32">
        <v>0.49190283400809698</v>
      </c>
      <c r="G2273" s="32">
        <v>0.93100504453205302</v>
      </c>
      <c r="H2273" s="32">
        <v>0.59117424661914197</v>
      </c>
      <c r="I2273" s="32">
        <v>0.50169645615009095</v>
      </c>
      <c r="J2273" s="32" t="s">
        <v>242</v>
      </c>
      <c r="K2273" s="32">
        <v>-1.3877449645101901E-2</v>
      </c>
      <c r="L2273" s="32">
        <v>0.31521388650297399</v>
      </c>
      <c r="M2273" s="32">
        <v>0.37096774193548399</v>
      </c>
      <c r="N2273" s="32">
        <v>0.88742009055238802</v>
      </c>
      <c r="O2273" s="32">
        <v>0.50553612371255596</v>
      </c>
      <c r="P2273" s="32">
        <v>0.59062355761621299</v>
      </c>
      <c r="Q2273" s="32" t="s">
        <v>242</v>
      </c>
      <c r="R2273" s="32">
        <v>0.837814423201235</v>
      </c>
      <c r="S2273" s="32">
        <v>4.08421130118563</v>
      </c>
      <c r="T2273" s="32">
        <v>4.4534412955465598E-2</v>
      </c>
      <c r="U2273" s="32">
        <v>3.0532654153487898E-4</v>
      </c>
      <c r="V2273" s="32">
        <v>0.20106746848006499</v>
      </c>
      <c r="W2273" s="32" t="s">
        <v>3598</v>
      </c>
      <c r="X2273" s="32" t="s">
        <v>3598</v>
      </c>
      <c r="Y2273" s="32" t="s">
        <v>3862</v>
      </c>
      <c r="Z2273" s="32" t="s">
        <v>329</v>
      </c>
      <c r="AA2273" s="32" t="e">
        <v>#N/A</v>
      </c>
    </row>
    <row r="2274" spans="1:27" x14ac:dyDescent="0.2">
      <c r="A2274" s="32" t="s">
        <v>4303</v>
      </c>
      <c r="B2274" s="32">
        <v>0.443470458300812</v>
      </c>
      <c r="C2274" s="32" t="s">
        <v>242</v>
      </c>
      <c r="D2274" s="32">
        <v>0.26181505460148802</v>
      </c>
      <c r="E2274" s="32">
        <v>2.1394998434820098</v>
      </c>
      <c r="F2274" s="32">
        <v>0.15182186234817799</v>
      </c>
      <c r="G2274" s="32">
        <v>8.4278159834113298E-2</v>
      </c>
      <c r="H2274" s="32">
        <v>0.39673201596107499</v>
      </c>
      <c r="I2274" s="32">
        <v>3.2841283100922101</v>
      </c>
      <c r="J2274" s="32" t="s">
        <v>242</v>
      </c>
      <c r="K2274" s="32">
        <v>14.303063727322099</v>
      </c>
      <c r="L2274" s="32">
        <v>29.2418574320867</v>
      </c>
      <c r="M2274" s="32">
        <v>0</v>
      </c>
      <c r="N2274" s="32">
        <v>3.1630561494441199E-186</v>
      </c>
      <c r="O2274" s="32">
        <v>1.0469238647596E-46</v>
      </c>
      <c r="P2274" s="32">
        <v>0.46729341189252299</v>
      </c>
      <c r="Q2274" s="32" t="s">
        <v>242</v>
      </c>
      <c r="R2274" s="32">
        <v>0.465971581130805</v>
      </c>
      <c r="S2274" s="32">
        <v>2.5849649228104199</v>
      </c>
      <c r="T2274" s="32">
        <v>7.69230769230769E-2</v>
      </c>
      <c r="U2274" s="32">
        <v>4.1562256755508099E-2</v>
      </c>
      <c r="V2274" s="32">
        <v>0.32061792130639299</v>
      </c>
      <c r="W2274" s="32" t="s">
        <v>3598</v>
      </c>
      <c r="X2274" s="32" t="s">
        <v>3598</v>
      </c>
      <c r="Y2274" s="32" t="s">
        <v>3862</v>
      </c>
      <c r="Z2274" s="32" t="s">
        <v>329</v>
      </c>
      <c r="AA2274" s="32" t="e">
        <v>#N/A</v>
      </c>
    </row>
    <row r="2275" spans="1:27" x14ac:dyDescent="0.2">
      <c r="A2275" s="32" t="s">
        <v>4302</v>
      </c>
      <c r="B2275" s="32">
        <v>0.28103331389206798</v>
      </c>
      <c r="C2275" s="32" t="s">
        <v>242</v>
      </c>
      <c r="D2275" s="32">
        <v>-0.19226973452482601</v>
      </c>
      <c r="E2275" s="32">
        <v>0.19229656511759199</v>
      </c>
      <c r="F2275" s="32">
        <v>0.39878542510121501</v>
      </c>
      <c r="G2275" s="32">
        <v>0.93100504453205302</v>
      </c>
      <c r="H2275" s="32">
        <v>0.57623453778471101</v>
      </c>
      <c r="I2275" s="32">
        <v>1.03232916817583</v>
      </c>
      <c r="J2275" s="32" t="s">
        <v>242</v>
      </c>
      <c r="K2275" s="32">
        <v>2.7164813599996802</v>
      </c>
      <c r="L2275" s="32">
        <v>5.8317634805741303</v>
      </c>
      <c r="M2275" s="32">
        <v>1.8145161290322599E-2</v>
      </c>
      <c r="N2275" s="32">
        <v>4.9281811683399E-8</v>
      </c>
      <c r="O2275" s="32">
        <v>3.2989955215655098E-3</v>
      </c>
      <c r="P2275" s="32">
        <v>0.34427259540113397</v>
      </c>
      <c r="Q2275" s="32" t="s">
        <v>242</v>
      </c>
      <c r="R2275" s="32">
        <v>9.5061372847508596E-2</v>
      </c>
      <c r="S2275" s="32">
        <v>1.0894788637677699</v>
      </c>
      <c r="T2275" s="32">
        <v>0.20445344129554699</v>
      </c>
      <c r="U2275" s="32">
        <v>0.564346829561577</v>
      </c>
      <c r="V2275" s="32">
        <v>0.462133039544317</v>
      </c>
      <c r="W2275" s="32" t="s">
        <v>3598</v>
      </c>
      <c r="X2275" s="32" t="s">
        <v>3598</v>
      </c>
      <c r="Y2275" s="32" t="s">
        <v>3862</v>
      </c>
      <c r="Z2275" s="32" t="s">
        <v>4300</v>
      </c>
      <c r="AA2275" s="32" t="e">
        <v>#N/A</v>
      </c>
    </row>
    <row r="2276" spans="1:27" x14ac:dyDescent="0.2">
      <c r="A2276" s="32" t="s">
        <v>4301</v>
      </c>
      <c r="B2276" s="32">
        <v>0.25833671125893398</v>
      </c>
      <c r="C2276" s="32" t="s">
        <v>242</v>
      </c>
      <c r="D2276" s="32">
        <v>-0.25571693472071499</v>
      </c>
      <c r="E2276" s="32">
        <v>-7.9777283606093902E-2</v>
      </c>
      <c r="F2276" s="32">
        <v>0.52429149797570895</v>
      </c>
      <c r="G2276" s="32">
        <v>0.93100504453205302</v>
      </c>
      <c r="H2276" s="32">
        <v>0.60091529108833297</v>
      </c>
      <c r="I2276" s="32">
        <v>0.47767000805651599</v>
      </c>
      <c r="J2276" s="32" t="s">
        <v>242</v>
      </c>
      <c r="K2276" s="32">
        <v>-0.13750500356338199</v>
      </c>
      <c r="L2276" s="32">
        <v>6.5430770095418103E-2</v>
      </c>
      <c r="M2276" s="32">
        <v>0.46370967741935498</v>
      </c>
      <c r="N2276" s="32">
        <v>0.946184330793293</v>
      </c>
      <c r="O2276" s="32">
        <v>0.554684180979087</v>
      </c>
      <c r="P2276" s="32">
        <v>0.220518328122361</v>
      </c>
      <c r="Q2276" s="32" t="s">
        <v>242</v>
      </c>
      <c r="R2276" s="32">
        <v>-0.278060204146165</v>
      </c>
      <c r="S2276" s="32">
        <v>-0.41492329141867901</v>
      </c>
      <c r="T2276" s="32">
        <v>0.67408906882591102</v>
      </c>
      <c r="U2276" s="32">
        <v>0.91659158953230002</v>
      </c>
      <c r="V2276" s="32">
        <v>0.60951692800988</v>
      </c>
      <c r="W2276" s="32" t="s">
        <v>3598</v>
      </c>
      <c r="X2276" s="32" t="s">
        <v>3598</v>
      </c>
      <c r="Y2276" s="32" t="s">
        <v>3862</v>
      </c>
      <c r="Z2276" s="32" t="s">
        <v>4300</v>
      </c>
      <c r="AA2276" s="32" t="e">
        <v>#N/A</v>
      </c>
    </row>
    <row r="2277" spans="1:27" x14ac:dyDescent="0.2">
      <c r="A2277" s="32" t="s">
        <v>4299</v>
      </c>
      <c r="B2277" s="32">
        <v>0.249839507101171</v>
      </c>
      <c r="C2277" s="32" t="s">
        <v>242</v>
      </c>
      <c r="D2277" s="32">
        <v>-0.27947043748133998</v>
      </c>
      <c r="E2277" s="32">
        <v>-0.18163689122941901</v>
      </c>
      <c r="F2277" s="32">
        <v>0.56477732793522295</v>
      </c>
      <c r="G2277" s="32">
        <v>0.93100504453205302</v>
      </c>
      <c r="H2277" s="32">
        <v>0.61005808898949498</v>
      </c>
      <c r="I2277" s="32">
        <v>0.51040949421343595</v>
      </c>
      <c r="J2277" s="32" t="s">
        <v>242</v>
      </c>
      <c r="K2277" s="32">
        <v>3.0955293787177499E-2</v>
      </c>
      <c r="L2277" s="32">
        <v>0.40579613954194799</v>
      </c>
      <c r="M2277" s="32">
        <v>0.33467741935483902</v>
      </c>
      <c r="N2277" s="32">
        <v>0.86658348494301296</v>
      </c>
      <c r="O2277" s="32">
        <v>0.48765259648005099</v>
      </c>
      <c r="P2277" s="32">
        <v>8.0216823380853397E-2</v>
      </c>
      <c r="Q2277" s="32" t="s">
        <v>242</v>
      </c>
      <c r="R2277" s="32">
        <v>-0.701072031171185</v>
      </c>
      <c r="S2277" s="32">
        <v>-2.1204797198977299</v>
      </c>
      <c r="T2277" s="32">
        <v>0.99797570850202399</v>
      </c>
      <c r="U2277" s="32">
        <v>0.98580342618889905</v>
      </c>
      <c r="V2277" s="32">
        <v>0.75837096809381899</v>
      </c>
      <c r="W2277" s="32" t="s">
        <v>3598</v>
      </c>
      <c r="X2277" s="32" t="s">
        <v>3598</v>
      </c>
      <c r="Y2277" s="32" t="s">
        <v>3862</v>
      </c>
      <c r="Z2277" s="32" t="s">
        <v>1037</v>
      </c>
      <c r="AA2277" s="32" t="e">
        <v>#N/A</v>
      </c>
    </row>
    <row r="2278" spans="1:27" x14ac:dyDescent="0.2">
      <c r="A2278" s="32" t="s">
        <v>4298</v>
      </c>
      <c r="B2278" s="32">
        <v>0.28845337642167501</v>
      </c>
      <c r="C2278" s="32" t="s">
        <v>242</v>
      </c>
      <c r="D2278" s="32">
        <v>-0.17152732649170799</v>
      </c>
      <c r="E2278" s="32">
        <v>0.28124401698218898</v>
      </c>
      <c r="F2278" s="32">
        <v>0.35829959514170001</v>
      </c>
      <c r="G2278" s="32">
        <v>0.92627576603469797</v>
      </c>
      <c r="H2278" s="32">
        <v>0.568095427298279</v>
      </c>
      <c r="I2278" s="32">
        <v>0.61284228055465495</v>
      </c>
      <c r="J2278" s="32" t="s">
        <v>242</v>
      </c>
      <c r="K2278" s="32">
        <v>0.55802091609966098</v>
      </c>
      <c r="L2278" s="32">
        <v>1.4707051304577099</v>
      </c>
      <c r="M2278" s="32">
        <v>0.133064516129032</v>
      </c>
      <c r="N2278" s="32">
        <v>0.35345068676250802</v>
      </c>
      <c r="O2278" s="32">
        <v>0.288415050799532</v>
      </c>
      <c r="P2278" s="32">
        <v>0.35662070732224999</v>
      </c>
      <c r="Q2278" s="32" t="s">
        <v>242</v>
      </c>
      <c r="R2278" s="32">
        <v>0.13229117586127101</v>
      </c>
      <c r="S2278" s="32">
        <v>1.2395870305008401</v>
      </c>
      <c r="T2278" s="32">
        <v>0.18421052631578899</v>
      </c>
      <c r="U2278" s="32">
        <v>0.48212218050778299</v>
      </c>
      <c r="V2278" s="32">
        <v>0.44737699333788</v>
      </c>
      <c r="W2278" s="32" t="s">
        <v>3598</v>
      </c>
      <c r="X2278" s="32" t="s">
        <v>3598</v>
      </c>
      <c r="Y2278" s="32" t="s">
        <v>3862</v>
      </c>
      <c r="Z2278" s="32" t="s">
        <v>1037</v>
      </c>
      <c r="AA2278" s="32" t="e">
        <v>#N/A</v>
      </c>
    </row>
    <row r="2279" spans="1:27" x14ac:dyDescent="0.2">
      <c r="A2279" s="32" t="s">
        <v>4297</v>
      </c>
      <c r="B2279" s="32">
        <v>0.278357106663849</v>
      </c>
      <c r="C2279" s="32" t="s">
        <v>242</v>
      </c>
      <c r="D2279" s="32">
        <v>-0.19975093594158</v>
      </c>
      <c r="E2279" s="32">
        <v>0.160215728512524</v>
      </c>
      <c r="F2279" s="32">
        <v>0.41497975708502</v>
      </c>
      <c r="G2279" s="32">
        <v>0.93100504453205302</v>
      </c>
      <c r="H2279" s="32">
        <v>0.579162312333941</v>
      </c>
      <c r="I2279" s="32">
        <v>0.69018567946198395</v>
      </c>
      <c r="J2279" s="32" t="s">
        <v>242</v>
      </c>
      <c r="K2279" s="32">
        <v>0.955989653775702</v>
      </c>
      <c r="L2279" s="32">
        <v>2.2747805034543398</v>
      </c>
      <c r="M2279" s="32">
        <v>6.8548387096774202E-2</v>
      </c>
      <c r="N2279" s="32">
        <v>8.4911667010897196E-2</v>
      </c>
      <c r="O2279" s="32">
        <v>0.16953873082170601</v>
      </c>
      <c r="P2279" s="32">
        <v>0.24260973972239799</v>
      </c>
      <c r="Q2279" s="32" t="s">
        <v>242</v>
      </c>
      <c r="R2279" s="32">
        <v>-0.21145415883174901</v>
      </c>
      <c r="S2279" s="32">
        <v>-0.146372008679132</v>
      </c>
      <c r="T2279" s="32">
        <v>0.56680161943319796</v>
      </c>
      <c r="U2279" s="32">
        <v>0.91659158953230002</v>
      </c>
      <c r="V2279" s="32">
        <v>0.58373355031842999</v>
      </c>
      <c r="W2279" s="32" t="s">
        <v>3598</v>
      </c>
      <c r="X2279" s="32" t="s">
        <v>3598</v>
      </c>
      <c r="Y2279" s="32" t="s">
        <v>3862</v>
      </c>
      <c r="Z2279" s="32" t="s">
        <v>1037</v>
      </c>
      <c r="AA2279" s="32" t="e">
        <v>#N/A</v>
      </c>
    </row>
    <row r="2280" spans="1:27" x14ac:dyDescent="0.2">
      <c r="A2280" s="32" t="s">
        <v>4296</v>
      </c>
      <c r="B2280" s="32">
        <v>0.18501409178610501</v>
      </c>
      <c r="C2280" s="32" t="s">
        <v>242</v>
      </c>
      <c r="D2280" s="32">
        <v>-0.46068659435551101</v>
      </c>
      <c r="E2280" s="32">
        <v>-0.95872677225564895</v>
      </c>
      <c r="F2280" s="32">
        <v>0.917004048582996</v>
      </c>
      <c r="G2280" s="32">
        <v>0.93100504453205302</v>
      </c>
      <c r="H2280" s="32">
        <v>0.67748826286988695</v>
      </c>
      <c r="I2280" s="32">
        <v>0.67119249365778899</v>
      </c>
      <c r="J2280" s="32" t="s">
        <v>242</v>
      </c>
      <c r="K2280" s="32">
        <v>0.858260638944085</v>
      </c>
      <c r="L2280" s="32">
        <v>2.0773240537035198</v>
      </c>
      <c r="M2280" s="32">
        <v>7.8629032258064502E-2</v>
      </c>
      <c r="N2280" s="32">
        <v>0.12865545721466801</v>
      </c>
      <c r="O2280" s="32">
        <v>0.195374279389158</v>
      </c>
      <c r="P2280" s="32">
        <v>0.22145216137979301</v>
      </c>
      <c r="Q2280" s="32" t="s">
        <v>242</v>
      </c>
      <c r="R2280" s="32">
        <v>-0.27524467830350902</v>
      </c>
      <c r="S2280" s="32">
        <v>-0.40357127264827602</v>
      </c>
      <c r="T2280" s="32">
        <v>0.67206477732793501</v>
      </c>
      <c r="U2280" s="32">
        <v>0.91659158953230002</v>
      </c>
      <c r="V2280" s="32">
        <v>0.60843586814149098</v>
      </c>
      <c r="W2280" s="32" t="s">
        <v>3598</v>
      </c>
      <c r="X2280" s="32" t="s">
        <v>3598</v>
      </c>
      <c r="Y2280" s="32" t="s">
        <v>3862</v>
      </c>
      <c r="Z2280" s="32" t="s">
        <v>1037</v>
      </c>
      <c r="AA2280" s="32" t="e">
        <v>#N/A</v>
      </c>
    </row>
    <row r="2281" spans="1:27" x14ac:dyDescent="0.2">
      <c r="A2281" s="32" t="s">
        <v>4295</v>
      </c>
      <c r="B2281" s="32">
        <v>0.27955043503251298</v>
      </c>
      <c r="C2281" s="32" t="s">
        <v>242</v>
      </c>
      <c r="D2281" s="32">
        <v>-0.19641504708059401</v>
      </c>
      <c r="E2281" s="32">
        <v>0.17452066424681401</v>
      </c>
      <c r="F2281" s="32">
        <v>0.40890688259109298</v>
      </c>
      <c r="G2281" s="32">
        <v>0.93100504453205302</v>
      </c>
      <c r="H2281" s="32">
        <v>0.57785734011231005</v>
      </c>
      <c r="I2281" s="32">
        <v>0.54345104471135697</v>
      </c>
      <c r="J2281" s="32" t="s">
        <v>242</v>
      </c>
      <c r="K2281" s="32">
        <v>0.20096985648142801</v>
      </c>
      <c r="L2281" s="32">
        <v>0.74930182220318398</v>
      </c>
      <c r="M2281" s="32">
        <v>0.25403225806451601</v>
      </c>
      <c r="N2281" s="32">
        <v>0.72658166647075595</v>
      </c>
      <c r="O2281" s="32">
        <v>0.42036107210901902</v>
      </c>
      <c r="P2281" s="32">
        <v>0.37173384323109898</v>
      </c>
      <c r="Q2281" s="32" t="s">
        <v>242</v>
      </c>
      <c r="R2281" s="32">
        <v>0.17785758118713099</v>
      </c>
      <c r="S2281" s="32">
        <v>1.42330784056132</v>
      </c>
      <c r="T2281" s="32">
        <v>0.15384615384615399</v>
      </c>
      <c r="U2281" s="32">
        <v>0.37931382127466501</v>
      </c>
      <c r="V2281" s="32">
        <v>0.429417412463792</v>
      </c>
      <c r="W2281" s="32" t="s">
        <v>3598</v>
      </c>
      <c r="X2281" s="32" t="s">
        <v>3598</v>
      </c>
      <c r="Y2281" s="32" t="s">
        <v>3862</v>
      </c>
      <c r="Z2281" s="32" t="s">
        <v>1037</v>
      </c>
      <c r="AA2281" s="32" t="e">
        <v>#N/A</v>
      </c>
    </row>
    <row r="2282" spans="1:27" x14ac:dyDescent="0.2">
      <c r="A2282" s="32" t="s">
        <v>4294</v>
      </c>
      <c r="B2282" s="32">
        <v>0.27737685207822399</v>
      </c>
      <c r="C2282" s="32" t="s">
        <v>242</v>
      </c>
      <c r="D2282" s="32">
        <v>-0.202491187861321</v>
      </c>
      <c r="E2282" s="32">
        <v>0.148464999024466</v>
      </c>
      <c r="F2282" s="32">
        <v>0.42712550607287397</v>
      </c>
      <c r="G2282" s="32">
        <v>0.93100504453205302</v>
      </c>
      <c r="H2282" s="32">
        <v>0.58023362660290101</v>
      </c>
      <c r="I2282" s="32">
        <v>0.61759782757419901</v>
      </c>
      <c r="J2282" s="32" t="s">
        <v>242</v>
      </c>
      <c r="K2282" s="32">
        <v>0.58249047744638605</v>
      </c>
      <c r="L2282" s="32">
        <v>1.52014462106149</v>
      </c>
      <c r="M2282" s="32">
        <v>0.125</v>
      </c>
      <c r="N2282" s="32">
        <v>0.33058858748526299</v>
      </c>
      <c r="O2282" s="32">
        <v>0.280118176920156</v>
      </c>
      <c r="P2282" s="32">
        <v>0.393257262797789</v>
      </c>
      <c r="Q2282" s="32" t="s">
        <v>242</v>
      </c>
      <c r="R2282" s="32">
        <v>0.24275111922513201</v>
      </c>
      <c r="S2282" s="32">
        <v>1.6849544043131099</v>
      </c>
      <c r="T2282" s="32">
        <v>0.123481781376518</v>
      </c>
      <c r="U2282" s="32">
        <v>0.263294795209009</v>
      </c>
      <c r="V2282" s="32">
        <v>0.40409910209585798</v>
      </c>
      <c r="W2282" s="32" t="s">
        <v>3598</v>
      </c>
      <c r="X2282" s="32" t="s">
        <v>3598</v>
      </c>
      <c r="Y2282" s="32" t="s">
        <v>3862</v>
      </c>
      <c r="Z2282" s="32" t="s">
        <v>968</v>
      </c>
      <c r="AA2282" s="32" t="e">
        <v>#N/A</v>
      </c>
    </row>
    <row r="2283" spans="1:27" x14ac:dyDescent="0.2">
      <c r="A2283" s="32" t="s">
        <v>4293</v>
      </c>
      <c r="B2283" s="32">
        <v>0.211399026543268</v>
      </c>
      <c r="C2283" s="32" t="s">
        <v>242</v>
      </c>
      <c r="D2283" s="32">
        <v>-0.38692884898927898</v>
      </c>
      <c r="E2283" s="32">
        <v>-0.64243931444797298</v>
      </c>
      <c r="F2283" s="32">
        <v>0.76113360323886603</v>
      </c>
      <c r="G2283" s="32">
        <v>0.93100504453205302</v>
      </c>
      <c r="H2283" s="32">
        <v>0.65059555848456296</v>
      </c>
      <c r="I2283" s="32">
        <v>0.388331821505632</v>
      </c>
      <c r="J2283" s="32" t="s">
        <v>242</v>
      </c>
      <c r="K2283" s="32">
        <v>-0.59719265409605904</v>
      </c>
      <c r="L2283" s="32">
        <v>-0.86334449306329997</v>
      </c>
      <c r="M2283" s="32">
        <v>0.83467741935483897</v>
      </c>
      <c r="N2283" s="32">
        <v>0.96447268678212394</v>
      </c>
      <c r="O2283" s="32">
        <v>0.72481061845166495</v>
      </c>
      <c r="P2283" s="32">
        <v>0.28797587821022802</v>
      </c>
      <c r="Q2283" s="32" t="s">
        <v>242</v>
      </c>
      <c r="R2283" s="32">
        <v>-7.4674349077295199E-2</v>
      </c>
      <c r="S2283" s="32">
        <v>0.40511537041736601</v>
      </c>
      <c r="T2283" s="32">
        <v>0.36639676113360298</v>
      </c>
      <c r="U2283" s="32">
        <v>0.85808445348284201</v>
      </c>
      <c r="V2283" s="32">
        <v>0.52976309142657096</v>
      </c>
      <c r="W2283" s="32" t="s">
        <v>3598</v>
      </c>
      <c r="X2283" s="32" t="s">
        <v>3598</v>
      </c>
      <c r="Y2283" s="32" t="s">
        <v>3862</v>
      </c>
      <c r="Z2283" s="32" t="s">
        <v>968</v>
      </c>
      <c r="AA2283" s="32" t="e">
        <v>#N/A</v>
      </c>
    </row>
    <row r="2284" spans="1:27" x14ac:dyDescent="0.2">
      <c r="A2284" s="32" t="s">
        <v>4292</v>
      </c>
      <c r="B2284" s="32">
        <v>0.34477901983254999</v>
      </c>
      <c r="C2284" s="32" t="s">
        <v>242</v>
      </c>
      <c r="D2284" s="32">
        <v>-1.4071850382917301E-2</v>
      </c>
      <c r="E2284" s="32">
        <v>0.95644350971433001</v>
      </c>
      <c r="F2284" s="32">
        <v>0.251012145748988</v>
      </c>
      <c r="G2284" s="32">
        <v>0.57987295215680201</v>
      </c>
      <c r="H2284" s="32">
        <v>0.50561367081359998</v>
      </c>
      <c r="I2284" s="32">
        <v>0.50293872994785305</v>
      </c>
      <c r="J2284" s="32" t="s">
        <v>242</v>
      </c>
      <c r="K2284" s="32">
        <v>-7.4853574675148903E-3</v>
      </c>
      <c r="L2284" s="32">
        <v>0.32812878009973201</v>
      </c>
      <c r="M2284" s="32">
        <v>0.36895161290322598</v>
      </c>
      <c r="N2284" s="32">
        <v>0.88461275123681204</v>
      </c>
      <c r="O2284" s="32">
        <v>0.50298619769128805</v>
      </c>
      <c r="P2284" s="32">
        <v>0.28250981596418301</v>
      </c>
      <c r="Q2284" s="32" t="s">
        <v>242</v>
      </c>
      <c r="R2284" s="32">
        <v>-9.1154635454780003E-2</v>
      </c>
      <c r="S2284" s="32">
        <v>0.33866791770197802</v>
      </c>
      <c r="T2284" s="32">
        <v>0.38866396761133598</v>
      </c>
      <c r="U2284" s="32">
        <v>0.88024586558538398</v>
      </c>
      <c r="V2284" s="32">
        <v>0.53631513975774803</v>
      </c>
      <c r="W2284" s="32" t="s">
        <v>3598</v>
      </c>
      <c r="X2284" s="32" t="s">
        <v>3598</v>
      </c>
      <c r="Y2284" s="32" t="s">
        <v>3862</v>
      </c>
      <c r="Z2284" s="32" t="s">
        <v>968</v>
      </c>
      <c r="AA2284" s="32" t="e">
        <v>#N/A</v>
      </c>
    </row>
    <row r="2285" spans="1:27" x14ac:dyDescent="0.2">
      <c r="A2285" s="32" t="s">
        <v>4291</v>
      </c>
      <c r="B2285" s="32">
        <v>0.25055460525050899</v>
      </c>
      <c r="C2285" s="32" t="s">
        <v>242</v>
      </c>
      <c r="D2285" s="32">
        <v>-0.27747141691539201</v>
      </c>
      <c r="E2285" s="32">
        <v>-0.17306470494892301</v>
      </c>
      <c r="F2285" s="32">
        <v>0.56072874493927105</v>
      </c>
      <c r="G2285" s="32">
        <v>0.93100504453205302</v>
      </c>
      <c r="H2285" s="32">
        <v>0.6092909247528</v>
      </c>
      <c r="I2285" s="32">
        <v>0.42693029558245299</v>
      </c>
      <c r="J2285" s="32" t="s">
        <v>242</v>
      </c>
      <c r="K2285" s="32">
        <v>-0.39858506480483902</v>
      </c>
      <c r="L2285" s="32">
        <v>-0.46206807026725399</v>
      </c>
      <c r="M2285" s="32">
        <v>0.69153225806451601</v>
      </c>
      <c r="N2285" s="32">
        <v>0.96447268678212394</v>
      </c>
      <c r="O2285" s="32">
        <v>0.65490051591517395</v>
      </c>
      <c r="P2285" s="32">
        <v>0.29493882702781099</v>
      </c>
      <c r="Q2285" s="32" t="s">
        <v>242</v>
      </c>
      <c r="R2285" s="32">
        <v>-5.3680919917470898E-2</v>
      </c>
      <c r="S2285" s="32">
        <v>0.48975952401272099</v>
      </c>
      <c r="T2285" s="32">
        <v>0.33603238866396801</v>
      </c>
      <c r="U2285" s="32">
        <v>0.84357492433252101</v>
      </c>
      <c r="V2285" s="32">
        <v>0.52140530770992</v>
      </c>
      <c r="W2285" s="32" t="s">
        <v>3598</v>
      </c>
      <c r="X2285" s="32" t="s">
        <v>3598</v>
      </c>
      <c r="Y2285" s="32" t="s">
        <v>3862</v>
      </c>
      <c r="Z2285" s="32" t="s">
        <v>326</v>
      </c>
      <c r="AA2285" s="32" t="e">
        <v>#N/A</v>
      </c>
    </row>
    <row r="2286" spans="1:27" x14ac:dyDescent="0.2">
      <c r="A2286" s="32" t="s">
        <v>4290</v>
      </c>
      <c r="B2286" s="32">
        <v>1.5503441931675801</v>
      </c>
      <c r="C2286" s="32" t="s">
        <v>242</v>
      </c>
      <c r="D2286" s="32">
        <v>3.3560243767112801</v>
      </c>
      <c r="E2286" s="32">
        <v>15.408067036737901</v>
      </c>
      <c r="F2286" s="32">
        <v>6.0728744939271299E-3</v>
      </c>
      <c r="G2286" s="32">
        <v>2.96318188817203E-52</v>
      </c>
      <c r="H2286" s="32">
        <v>3.9535799443504E-4</v>
      </c>
      <c r="I2286" s="32">
        <v>0.64953416806472197</v>
      </c>
      <c r="J2286" s="32" t="s">
        <v>242</v>
      </c>
      <c r="K2286" s="32">
        <v>0.74681820664579901</v>
      </c>
      <c r="L2286" s="32">
        <v>1.8521603490337399</v>
      </c>
      <c r="M2286" s="32">
        <v>9.2741935483870996E-2</v>
      </c>
      <c r="N2286" s="32">
        <v>0.19542602725868399</v>
      </c>
      <c r="O2286" s="32">
        <v>0.22758665199422901</v>
      </c>
      <c r="P2286" s="32">
        <v>0.40356291603324801</v>
      </c>
      <c r="Q2286" s="32" t="s">
        <v>242</v>
      </c>
      <c r="R2286" s="32">
        <v>0.27382286868248601</v>
      </c>
      <c r="S2286" s="32">
        <v>1.81023369592012</v>
      </c>
      <c r="T2286" s="32">
        <v>0.109311740890688</v>
      </c>
      <c r="U2286" s="32">
        <v>0.217343899798836</v>
      </c>
      <c r="V2286" s="32">
        <v>0.39211037419269401</v>
      </c>
      <c r="W2286" s="32" t="s">
        <v>3598</v>
      </c>
      <c r="X2286" s="32" t="s">
        <v>3598</v>
      </c>
      <c r="Y2286" s="32" t="s">
        <v>3862</v>
      </c>
      <c r="Z2286" s="32" t="s">
        <v>4289</v>
      </c>
      <c r="AA2286" s="32" t="e">
        <v>#N/A</v>
      </c>
    </row>
    <row r="2287" spans="1:27" x14ac:dyDescent="0.2">
      <c r="A2287" s="32" t="s">
        <v>4288</v>
      </c>
      <c r="B2287" s="32">
        <v>0.231518086525733</v>
      </c>
      <c r="C2287" s="32" t="s">
        <v>242</v>
      </c>
      <c r="D2287" s="32">
        <v>-0.33068703839349001</v>
      </c>
      <c r="E2287" s="32">
        <v>-0.40126356798885499</v>
      </c>
      <c r="F2287" s="32">
        <v>0.64574898785425106</v>
      </c>
      <c r="G2287" s="32">
        <v>0.93100504453205302</v>
      </c>
      <c r="H2287" s="32">
        <v>0.62955955306785105</v>
      </c>
      <c r="I2287" s="32">
        <v>0.76986545266603001</v>
      </c>
      <c r="J2287" s="32" t="s">
        <v>242</v>
      </c>
      <c r="K2287" s="32">
        <v>1.3659801533957301</v>
      </c>
      <c r="L2287" s="32">
        <v>3.1031452283624699</v>
      </c>
      <c r="M2287" s="32">
        <v>4.2338709677419401E-2</v>
      </c>
      <c r="N2287" s="32">
        <v>9.6094297316044099E-3</v>
      </c>
      <c r="O2287" s="32">
        <v>8.5972596385995803E-2</v>
      </c>
      <c r="P2287" s="32">
        <v>0.20969687688776101</v>
      </c>
      <c r="Q2287" s="32" t="s">
        <v>242</v>
      </c>
      <c r="R2287" s="32">
        <v>-0.31068709482879697</v>
      </c>
      <c r="S2287" s="32">
        <v>-0.54647281223563604</v>
      </c>
      <c r="T2287" s="32">
        <v>0.74089068825910898</v>
      </c>
      <c r="U2287" s="32">
        <v>0.91659158953230002</v>
      </c>
      <c r="V2287" s="32">
        <v>0.62198074554235105</v>
      </c>
      <c r="W2287" s="32" t="s">
        <v>3598</v>
      </c>
      <c r="X2287" s="32" t="s">
        <v>3598</v>
      </c>
      <c r="Y2287" s="32" t="s">
        <v>3862</v>
      </c>
      <c r="Z2287" s="32" t="s">
        <v>2934</v>
      </c>
      <c r="AA2287" s="32" t="e">
        <v>#N/A</v>
      </c>
    </row>
    <row r="2288" spans="1:27" x14ac:dyDescent="0.2">
      <c r="A2288" s="32" t="s">
        <v>4287</v>
      </c>
      <c r="B2288" s="32">
        <v>0.234840331647582</v>
      </c>
      <c r="C2288" s="32" t="s">
        <v>242</v>
      </c>
      <c r="D2288" s="32">
        <v>-0.321399870848952</v>
      </c>
      <c r="E2288" s="32">
        <v>-0.361438399820947</v>
      </c>
      <c r="F2288" s="32">
        <v>0.63157894736842102</v>
      </c>
      <c r="G2288" s="32">
        <v>0.93100504453205302</v>
      </c>
      <c r="H2288" s="32">
        <v>0.62604630951020701</v>
      </c>
      <c r="I2288" s="32">
        <v>0.636174879975138</v>
      </c>
      <c r="J2288" s="32" t="s">
        <v>242</v>
      </c>
      <c r="K2288" s="32">
        <v>0.67807828711326501</v>
      </c>
      <c r="L2288" s="32">
        <v>1.7132748758665599</v>
      </c>
      <c r="M2288" s="32">
        <v>0.108870967741935</v>
      </c>
      <c r="N2288" s="32">
        <v>0.24752446088861099</v>
      </c>
      <c r="O2288" s="32">
        <v>0.248861028440822</v>
      </c>
      <c r="P2288" s="32">
        <v>0.27985305256885501</v>
      </c>
      <c r="Q2288" s="32" t="s">
        <v>242</v>
      </c>
      <c r="R2288" s="32">
        <v>-9.9164829927756298E-2</v>
      </c>
      <c r="S2288" s="32">
        <v>0.30637132974879</v>
      </c>
      <c r="T2288" s="32">
        <v>0.396761133603239</v>
      </c>
      <c r="U2288" s="32">
        <v>0.88739089062559795</v>
      </c>
      <c r="V2288" s="32">
        <v>0.53949630058353304</v>
      </c>
      <c r="W2288" s="32" t="s">
        <v>3598</v>
      </c>
      <c r="X2288" s="32" t="s">
        <v>3598</v>
      </c>
      <c r="Y2288" s="32" t="s">
        <v>3862</v>
      </c>
      <c r="Z2288" s="32" t="s">
        <v>668</v>
      </c>
      <c r="AA2288" s="32" t="e">
        <v>#N/A</v>
      </c>
    </row>
    <row r="2289" spans="1:27" x14ac:dyDescent="0.2">
      <c r="A2289" s="32" t="s">
        <v>4286</v>
      </c>
      <c r="B2289" s="32">
        <v>0.92679743580403595</v>
      </c>
      <c r="C2289" s="32" t="s">
        <v>242</v>
      </c>
      <c r="D2289" s="32">
        <v>1.6129310783254001</v>
      </c>
      <c r="E2289" s="32">
        <v>7.9333463097067503</v>
      </c>
      <c r="F2289" s="32">
        <v>4.4534412955465598E-2</v>
      </c>
      <c r="G2289" s="32">
        <v>1.6015862915990199E-14</v>
      </c>
      <c r="H2289" s="32">
        <v>5.3379741157065598E-2</v>
      </c>
      <c r="I2289" s="32">
        <v>0.36988711061575102</v>
      </c>
      <c r="J2289" s="32" t="s">
        <v>242</v>
      </c>
      <c r="K2289" s="32">
        <v>-0.69209950346326399</v>
      </c>
      <c r="L2289" s="32">
        <v>-1.0550989025943101</v>
      </c>
      <c r="M2289" s="32">
        <v>0.88709677419354804</v>
      </c>
      <c r="N2289" s="32">
        <v>0.96802414816603699</v>
      </c>
      <c r="O2289" s="32">
        <v>0.75556257825909801</v>
      </c>
      <c r="P2289" s="32">
        <v>0.40268941617898502</v>
      </c>
      <c r="Q2289" s="32" t="s">
        <v>242</v>
      </c>
      <c r="R2289" s="32">
        <v>0.27118924925026</v>
      </c>
      <c r="S2289" s="32">
        <v>1.79961511207486</v>
      </c>
      <c r="T2289" s="32">
        <v>0.109311740890688</v>
      </c>
      <c r="U2289" s="32">
        <v>0.22175775238665699</v>
      </c>
      <c r="V2289" s="32">
        <v>0.39312274056490298</v>
      </c>
      <c r="W2289" s="32" t="s">
        <v>3598</v>
      </c>
      <c r="X2289" s="32" t="s">
        <v>3598</v>
      </c>
      <c r="Y2289" s="32" t="s">
        <v>3862</v>
      </c>
      <c r="Z2289" s="32" t="s">
        <v>1863</v>
      </c>
      <c r="AA2289" s="32" t="e">
        <v>#N/A</v>
      </c>
    </row>
    <row r="2290" spans="1:27" x14ac:dyDescent="0.2">
      <c r="A2290" s="32" t="s">
        <v>4285</v>
      </c>
      <c r="B2290" s="32">
        <v>0.26481342646080902</v>
      </c>
      <c r="C2290" s="32" t="s">
        <v>242</v>
      </c>
      <c r="D2290" s="32">
        <v>-0.23761160624194</v>
      </c>
      <c r="E2290" s="32">
        <v>-2.1381381998618202E-3</v>
      </c>
      <c r="F2290" s="32">
        <v>0.50202429149797601</v>
      </c>
      <c r="G2290" s="32">
        <v>0.93100504453205302</v>
      </c>
      <c r="H2290" s="32">
        <v>0.59390882608798101</v>
      </c>
      <c r="I2290" s="32">
        <v>0.35989194050199902</v>
      </c>
      <c r="J2290" s="32" t="s">
        <v>242</v>
      </c>
      <c r="K2290" s="32">
        <v>-0.74352942882500295</v>
      </c>
      <c r="L2290" s="32">
        <v>-1.1590104225290501</v>
      </c>
      <c r="M2290" s="32">
        <v>0.91935483870967705</v>
      </c>
      <c r="N2290" s="32">
        <v>0.97017548733332104</v>
      </c>
      <c r="O2290" s="32">
        <v>0.77141939438263996</v>
      </c>
      <c r="P2290" s="32">
        <v>0.285328510848529</v>
      </c>
      <c r="Q2290" s="32" t="s">
        <v>242</v>
      </c>
      <c r="R2290" s="32">
        <v>-8.2656214322018098E-2</v>
      </c>
      <c r="S2290" s="32">
        <v>0.37293300408701402</v>
      </c>
      <c r="T2290" s="32">
        <v>0.37854251012145701</v>
      </c>
      <c r="U2290" s="32">
        <v>0.86944228840416904</v>
      </c>
      <c r="V2290" s="32">
        <v>0.53293754920544001</v>
      </c>
      <c r="W2290" s="32" t="s">
        <v>3598</v>
      </c>
      <c r="X2290" s="32" t="s">
        <v>3598</v>
      </c>
      <c r="Y2290" s="32" t="s">
        <v>3862</v>
      </c>
      <c r="Z2290" s="32" t="s">
        <v>2158</v>
      </c>
      <c r="AA2290" s="32" t="e">
        <v>#N/A</v>
      </c>
    </row>
    <row r="2291" spans="1:27" x14ac:dyDescent="0.2">
      <c r="A2291" s="32" t="s">
        <v>4284</v>
      </c>
      <c r="B2291" s="32">
        <v>0.26875659648004402</v>
      </c>
      <c r="C2291" s="32" t="s">
        <v>242</v>
      </c>
      <c r="D2291" s="32">
        <v>-0.22658867467544999</v>
      </c>
      <c r="E2291" s="32">
        <v>4.5130321342138999E-2</v>
      </c>
      <c r="F2291" s="32">
        <v>0.479757085020243</v>
      </c>
      <c r="G2291" s="32">
        <v>0.93100504453205302</v>
      </c>
      <c r="H2291" s="32">
        <v>0.58962820021914297</v>
      </c>
      <c r="I2291" s="32">
        <v>0.54104175779961405</v>
      </c>
      <c r="J2291" s="32" t="s">
        <v>242</v>
      </c>
      <c r="K2291" s="32">
        <v>0.18857292429960701</v>
      </c>
      <c r="L2291" s="32">
        <v>0.72425445811544098</v>
      </c>
      <c r="M2291" s="32">
        <v>0.26209677419354799</v>
      </c>
      <c r="N2291" s="32">
        <v>0.73841871799685999</v>
      </c>
      <c r="O2291" s="32">
        <v>0.42521377766637503</v>
      </c>
      <c r="P2291" s="32">
        <v>0.31774319139215501</v>
      </c>
      <c r="Q2291" s="32" t="s">
        <v>242</v>
      </c>
      <c r="R2291" s="32">
        <v>1.50746921600921E-2</v>
      </c>
      <c r="S2291" s="32">
        <v>0.76697772142724097</v>
      </c>
      <c r="T2291" s="32">
        <v>0.271255060728745</v>
      </c>
      <c r="U2291" s="32">
        <v>0.72579845057389802</v>
      </c>
      <c r="V2291" s="32">
        <v>0.49398629569955199</v>
      </c>
      <c r="W2291" s="32" t="s">
        <v>3598</v>
      </c>
      <c r="X2291" s="32" t="s">
        <v>3598</v>
      </c>
      <c r="Y2291" s="32" t="s">
        <v>3862</v>
      </c>
      <c r="Z2291" s="32" t="s">
        <v>2158</v>
      </c>
      <c r="AA2291" s="32" t="e">
        <v>#N/A</v>
      </c>
    </row>
    <row r="2292" spans="1:27" x14ac:dyDescent="0.2">
      <c r="A2292" s="32" t="s">
        <v>4283</v>
      </c>
      <c r="B2292" s="32">
        <v>0.21245534136526201</v>
      </c>
      <c r="C2292" s="32" t="s">
        <v>242</v>
      </c>
      <c r="D2292" s="32">
        <v>-0.38397597454087801</v>
      </c>
      <c r="E2292" s="32">
        <v>-0.62977681849080303</v>
      </c>
      <c r="F2292" s="32">
        <v>0.74696356275303599</v>
      </c>
      <c r="G2292" s="32">
        <v>0.93100504453205302</v>
      </c>
      <c r="H2292" s="32">
        <v>0.64950187268237403</v>
      </c>
      <c r="I2292" s="32">
        <v>0.49613823412699598</v>
      </c>
      <c r="J2292" s="32" t="s">
        <v>242</v>
      </c>
      <c r="K2292" s="32">
        <v>-4.2477157357774298E-2</v>
      </c>
      <c r="L2292" s="32">
        <v>0.257429647517395</v>
      </c>
      <c r="M2292" s="32">
        <v>0.38709677419354799</v>
      </c>
      <c r="N2292" s="32">
        <v>0.90270752381063601</v>
      </c>
      <c r="O2292" s="32">
        <v>0.51694083945026403</v>
      </c>
      <c r="P2292" s="32">
        <v>0.32044006768056699</v>
      </c>
      <c r="Q2292" s="32" t="s">
        <v>242</v>
      </c>
      <c r="R2292" s="32">
        <v>2.32058278034581E-2</v>
      </c>
      <c r="S2292" s="32">
        <v>0.79976193638621895</v>
      </c>
      <c r="T2292" s="32">
        <v>0.26315789473684198</v>
      </c>
      <c r="U2292" s="32">
        <v>0.70913084390416203</v>
      </c>
      <c r="V2292" s="32">
        <v>0.49074304497276799</v>
      </c>
      <c r="W2292" s="32" t="s">
        <v>3598</v>
      </c>
      <c r="X2292" s="32" t="s">
        <v>3598</v>
      </c>
      <c r="Y2292" s="32" t="s">
        <v>3862</v>
      </c>
      <c r="Z2292" s="32" t="s">
        <v>321</v>
      </c>
      <c r="AA2292" s="32" t="e">
        <v>#N/A</v>
      </c>
    </row>
    <row r="2293" spans="1:27" x14ac:dyDescent="0.2">
      <c r="A2293" s="32" t="s">
        <v>4282</v>
      </c>
      <c r="B2293" s="32">
        <v>0.23253346737018299</v>
      </c>
      <c r="C2293" s="32" t="s">
        <v>242</v>
      </c>
      <c r="D2293" s="32">
        <v>-0.32784859280081002</v>
      </c>
      <c r="E2293" s="32">
        <v>-0.38909176506596799</v>
      </c>
      <c r="F2293" s="32">
        <v>0.63967611336032404</v>
      </c>
      <c r="G2293" s="32">
        <v>0.93100504453205302</v>
      </c>
      <c r="H2293" s="32">
        <v>0.62848692787374105</v>
      </c>
      <c r="I2293" s="32">
        <v>0.43729882520207097</v>
      </c>
      <c r="J2293" s="32" t="s">
        <v>242</v>
      </c>
      <c r="K2293" s="32">
        <v>-0.34523402641538398</v>
      </c>
      <c r="L2293" s="32">
        <v>-0.35427504023362599</v>
      </c>
      <c r="M2293" s="32">
        <v>0.65120967741935498</v>
      </c>
      <c r="N2293" s="32">
        <v>0.96447268678212394</v>
      </c>
      <c r="O2293" s="32">
        <v>0.63504077994872099</v>
      </c>
      <c r="P2293" s="32">
        <v>0.266954367384442</v>
      </c>
      <c r="Q2293" s="32" t="s">
        <v>242</v>
      </c>
      <c r="R2293" s="32">
        <v>-0.13805462227981799</v>
      </c>
      <c r="S2293" s="32">
        <v>0.14957019297028701</v>
      </c>
      <c r="T2293" s="32">
        <v>0.44129554655870401</v>
      </c>
      <c r="U2293" s="32">
        <v>0.91439533174342902</v>
      </c>
      <c r="V2293" s="32">
        <v>0.55490137577133203</v>
      </c>
      <c r="W2293" s="32" t="s">
        <v>3598</v>
      </c>
      <c r="X2293" s="32" t="s">
        <v>3598</v>
      </c>
      <c r="Y2293" s="32" t="s">
        <v>3862</v>
      </c>
      <c r="Z2293" s="32" t="s">
        <v>321</v>
      </c>
      <c r="AA2293" s="32" t="e">
        <v>#N/A</v>
      </c>
    </row>
    <row r="2294" spans="1:27" x14ac:dyDescent="0.2">
      <c r="A2294" s="32" t="s">
        <v>4281</v>
      </c>
      <c r="B2294" s="32">
        <v>0.17642530208787999</v>
      </c>
      <c r="C2294" s="32" t="s">
        <v>242</v>
      </c>
      <c r="D2294" s="32">
        <v>-0.48469611984405803</v>
      </c>
      <c r="E2294" s="32">
        <v>-1.0616842547848999</v>
      </c>
      <c r="F2294" s="32">
        <v>0.93522267206477705</v>
      </c>
      <c r="G2294" s="32">
        <v>0.93142174922691401</v>
      </c>
      <c r="H2294" s="32">
        <v>0.686054040352434</v>
      </c>
      <c r="I2294" s="32">
        <v>0.46652473898823998</v>
      </c>
      <c r="J2294" s="32" t="s">
        <v>242</v>
      </c>
      <c r="K2294" s="32">
        <v>-0.19485273749832599</v>
      </c>
      <c r="L2294" s="32">
        <v>-5.04373777986203E-2</v>
      </c>
      <c r="M2294" s="32">
        <v>0.532258064516129</v>
      </c>
      <c r="N2294" s="32">
        <v>0.95950178954328003</v>
      </c>
      <c r="O2294" s="32">
        <v>0.57724588254233999</v>
      </c>
      <c r="P2294" s="32">
        <v>0.19992333080838601</v>
      </c>
      <c r="Q2294" s="32" t="s">
        <v>242</v>
      </c>
      <c r="R2294" s="32">
        <v>-0.34015453062834</v>
      </c>
      <c r="S2294" s="32">
        <v>-0.66528361455330198</v>
      </c>
      <c r="T2294" s="32">
        <v>0.79959514170040502</v>
      </c>
      <c r="U2294" s="32">
        <v>0.91659158953230002</v>
      </c>
      <c r="V2294" s="32">
        <v>0.63312992103146304</v>
      </c>
      <c r="W2294" s="32" t="s">
        <v>3598</v>
      </c>
      <c r="X2294" s="32" t="s">
        <v>3598</v>
      </c>
      <c r="Y2294" s="32" t="s">
        <v>3862</v>
      </c>
      <c r="Z2294" s="32" t="s">
        <v>321</v>
      </c>
      <c r="AA2294" s="32" t="e">
        <v>#N/A</v>
      </c>
    </row>
    <row r="2295" spans="1:27" x14ac:dyDescent="0.2">
      <c r="A2295" s="32" t="s">
        <v>4280</v>
      </c>
      <c r="B2295" s="32">
        <v>0.219263946616536</v>
      </c>
      <c r="C2295" s="32" t="s">
        <v>242</v>
      </c>
      <c r="D2295" s="32">
        <v>-0.36494286428138101</v>
      </c>
      <c r="E2295" s="32">
        <v>-0.54815916561572597</v>
      </c>
      <c r="F2295" s="32">
        <v>0.71862348178137703</v>
      </c>
      <c r="G2295" s="32">
        <v>0.93100504453205302</v>
      </c>
      <c r="H2295" s="32">
        <v>0.64242297169003004</v>
      </c>
      <c r="I2295" s="32">
        <v>0.43349437580050199</v>
      </c>
      <c r="J2295" s="32" t="s">
        <v>242</v>
      </c>
      <c r="K2295" s="32">
        <v>-0.364809736137024</v>
      </c>
      <c r="L2295" s="32">
        <v>-0.39382675524525601</v>
      </c>
      <c r="M2295" s="32">
        <v>0.66935483870967705</v>
      </c>
      <c r="N2295" s="32">
        <v>0.96447268678212394</v>
      </c>
      <c r="O2295" s="32">
        <v>0.64237328156286899</v>
      </c>
      <c r="P2295" s="32">
        <v>0.19987007823090899</v>
      </c>
      <c r="Q2295" s="32" t="s">
        <v>242</v>
      </c>
      <c r="R2295" s="32">
        <v>-0.34031508820848899</v>
      </c>
      <c r="S2295" s="32">
        <v>-0.66593097237043397</v>
      </c>
      <c r="T2295" s="32">
        <v>0.79959514170040502</v>
      </c>
      <c r="U2295" s="32">
        <v>0.91659158953230002</v>
      </c>
      <c r="V2295" s="32">
        <v>0.63319037209896301</v>
      </c>
      <c r="W2295" s="32" t="s">
        <v>3598</v>
      </c>
      <c r="X2295" s="32" t="s">
        <v>3598</v>
      </c>
      <c r="Y2295" s="32" t="s">
        <v>3862</v>
      </c>
      <c r="Z2295" s="32" t="s">
        <v>2703</v>
      </c>
      <c r="AA2295" s="32" t="e">
        <v>#N/A</v>
      </c>
    </row>
    <row r="2296" spans="1:27" x14ac:dyDescent="0.2">
      <c r="A2296" s="32" t="s">
        <v>4279</v>
      </c>
      <c r="B2296" s="32">
        <v>0.196034800583194</v>
      </c>
      <c r="C2296" s="32" t="s">
        <v>242</v>
      </c>
      <c r="D2296" s="32">
        <v>-0.42987876251160601</v>
      </c>
      <c r="E2296" s="32">
        <v>-0.826616839039928</v>
      </c>
      <c r="F2296" s="32">
        <v>0.86639676113360298</v>
      </c>
      <c r="G2296" s="32">
        <v>0.93100504453205302</v>
      </c>
      <c r="H2296" s="32">
        <v>0.66635808253182505</v>
      </c>
      <c r="I2296" s="32">
        <v>0.54631829950843103</v>
      </c>
      <c r="J2296" s="32" t="s">
        <v>242</v>
      </c>
      <c r="K2296" s="32">
        <v>0.215723252224409</v>
      </c>
      <c r="L2296" s="32">
        <v>0.779110299759182</v>
      </c>
      <c r="M2296" s="32">
        <v>0.24395161290322601</v>
      </c>
      <c r="N2296" s="32">
        <v>0.71115658852961605</v>
      </c>
      <c r="O2296" s="32">
        <v>0.41460173764249603</v>
      </c>
      <c r="P2296" s="32">
        <v>0.16764784752582301</v>
      </c>
      <c r="Q2296" s="32" t="s">
        <v>242</v>
      </c>
      <c r="R2296" s="32">
        <v>-0.43746575460007803</v>
      </c>
      <c r="S2296" s="32">
        <v>-1.0576361990552601</v>
      </c>
      <c r="T2296" s="32">
        <v>0.93522267206477705</v>
      </c>
      <c r="U2296" s="32">
        <v>0.92511742722365997</v>
      </c>
      <c r="V2296" s="32">
        <v>0.66911319680193704</v>
      </c>
      <c r="W2296" s="32" t="s">
        <v>3598</v>
      </c>
      <c r="X2296" s="32" t="s">
        <v>3598</v>
      </c>
      <c r="Y2296" s="32" t="s">
        <v>3862</v>
      </c>
      <c r="Z2296" s="32" t="s">
        <v>319</v>
      </c>
      <c r="AA2296" s="32" t="e">
        <v>#N/A</v>
      </c>
    </row>
    <row r="2297" spans="1:27" x14ac:dyDescent="0.2">
      <c r="A2297" s="32" t="s">
        <v>4278</v>
      </c>
      <c r="B2297" s="32">
        <v>0.53470402247737403</v>
      </c>
      <c r="C2297" s="32" t="s">
        <v>242</v>
      </c>
      <c r="D2297" s="32">
        <v>0.516853850691812</v>
      </c>
      <c r="E2297" s="32">
        <v>3.2331554596780601</v>
      </c>
      <c r="F2297" s="32">
        <v>0.10728744939271299</v>
      </c>
      <c r="G2297" s="32">
        <v>4.0962259401457297E-3</v>
      </c>
      <c r="H2297" s="32">
        <v>0.30262909256486398</v>
      </c>
      <c r="I2297" s="32">
        <v>0.52100154749465499</v>
      </c>
      <c r="J2297" s="32" t="s">
        <v>242</v>
      </c>
      <c r="K2297" s="32">
        <v>8.5456468202521896E-2</v>
      </c>
      <c r="L2297" s="32">
        <v>0.51591296028188804</v>
      </c>
      <c r="M2297" s="32">
        <v>0.31451612903225801</v>
      </c>
      <c r="N2297" s="32">
        <v>0.822842780980508</v>
      </c>
      <c r="O2297" s="32">
        <v>0.465949251081616</v>
      </c>
      <c r="P2297" s="32">
        <v>0.28232977482209998</v>
      </c>
      <c r="Q2297" s="32" t="s">
        <v>242</v>
      </c>
      <c r="R2297" s="32">
        <v>-9.1697463078704605E-2</v>
      </c>
      <c r="S2297" s="32">
        <v>0.33647927170110398</v>
      </c>
      <c r="T2297" s="32">
        <v>0.38866396761133598</v>
      </c>
      <c r="U2297" s="32">
        <v>0.88184859701218998</v>
      </c>
      <c r="V2297" s="32">
        <v>0.53653079346447696</v>
      </c>
      <c r="W2297" s="32" t="s">
        <v>3598</v>
      </c>
      <c r="X2297" s="32" t="s">
        <v>3598</v>
      </c>
      <c r="Y2297" s="32" t="s">
        <v>3862</v>
      </c>
      <c r="Z2297" s="32" t="s">
        <v>666</v>
      </c>
      <c r="AA2297" s="32" t="e">
        <v>#N/A</v>
      </c>
    </row>
    <row r="2298" spans="1:27" x14ac:dyDescent="0.2">
      <c r="A2298" s="32" t="s">
        <v>4277</v>
      </c>
      <c r="B2298" s="32">
        <v>0.34040477895995003</v>
      </c>
      <c r="C2298" s="32" t="s">
        <v>242</v>
      </c>
      <c r="D2298" s="32">
        <v>-2.6299818631509798E-2</v>
      </c>
      <c r="E2298" s="32">
        <v>0.90400762013695002</v>
      </c>
      <c r="F2298" s="32">
        <v>0.26113360323886597</v>
      </c>
      <c r="G2298" s="32">
        <v>0.61009337263423202</v>
      </c>
      <c r="H2298" s="32">
        <v>0.51049090021327803</v>
      </c>
      <c r="I2298" s="32">
        <v>0.41651412874817201</v>
      </c>
      <c r="J2298" s="32" t="s">
        <v>242</v>
      </c>
      <c r="K2298" s="32">
        <v>-0.45218121942210099</v>
      </c>
      <c r="L2298" s="32">
        <v>-0.57035634503656696</v>
      </c>
      <c r="M2298" s="32">
        <v>0.72983870967741904</v>
      </c>
      <c r="N2298" s="32">
        <v>0.96447268678212394</v>
      </c>
      <c r="O2298" s="32">
        <v>0.67443078168864601</v>
      </c>
      <c r="P2298" s="32">
        <v>0.39503132386296402</v>
      </c>
      <c r="Q2298" s="32" t="s">
        <v>242</v>
      </c>
      <c r="R2298" s="32">
        <v>0.24809994861806201</v>
      </c>
      <c r="S2298" s="32">
        <v>1.7065205397569101</v>
      </c>
      <c r="T2298" s="32">
        <v>0.119433198380567</v>
      </c>
      <c r="U2298" s="32">
        <v>0.25573758166247401</v>
      </c>
      <c r="V2298" s="32">
        <v>0.40202853768559699</v>
      </c>
      <c r="W2298" s="32" t="s">
        <v>3598</v>
      </c>
      <c r="X2298" s="32" t="s">
        <v>3598</v>
      </c>
      <c r="Y2298" s="32" t="s">
        <v>3862</v>
      </c>
      <c r="Z2298" s="32" t="s">
        <v>666</v>
      </c>
      <c r="AA2298" s="32" t="e">
        <v>#N/A</v>
      </c>
    </row>
    <row r="2299" spans="1:27" x14ac:dyDescent="0.2">
      <c r="A2299" s="32" t="s">
        <v>4276</v>
      </c>
      <c r="B2299" s="32">
        <v>0.211496309924843</v>
      </c>
      <c r="C2299" s="32" t="s">
        <v>242</v>
      </c>
      <c r="D2299" s="32">
        <v>-0.38665689823584298</v>
      </c>
      <c r="E2299" s="32">
        <v>-0.64127313709228195</v>
      </c>
      <c r="F2299" s="32">
        <v>0.76113360323886603</v>
      </c>
      <c r="G2299" s="32">
        <v>0.93100504453205302</v>
      </c>
      <c r="H2299" s="32">
        <v>0.65049488543862</v>
      </c>
      <c r="I2299" s="32">
        <v>0.52433428853059005</v>
      </c>
      <c r="J2299" s="32" t="s">
        <v>242</v>
      </c>
      <c r="K2299" s="32">
        <v>0.102605013027422</v>
      </c>
      <c r="L2299" s="32">
        <v>0.550560713411822</v>
      </c>
      <c r="M2299" s="32">
        <v>0.30241935483871002</v>
      </c>
      <c r="N2299" s="32">
        <v>0.81021474810104099</v>
      </c>
      <c r="O2299" s="32">
        <v>0.45913823201098902</v>
      </c>
      <c r="P2299" s="32">
        <v>0.29040002067711901</v>
      </c>
      <c r="Q2299" s="32" t="s">
        <v>242</v>
      </c>
      <c r="R2299" s="32">
        <v>-6.7365511329774405E-2</v>
      </c>
      <c r="S2299" s="32">
        <v>0.43458413324762302</v>
      </c>
      <c r="T2299" s="32">
        <v>0.35627530364372501</v>
      </c>
      <c r="U2299" s="32">
        <v>0.85717199988111104</v>
      </c>
      <c r="V2299" s="32">
        <v>0.526854637616473</v>
      </c>
      <c r="W2299" s="32" t="s">
        <v>3598</v>
      </c>
      <c r="X2299" s="32" t="s">
        <v>3598</v>
      </c>
      <c r="Y2299" s="32" t="s">
        <v>3862</v>
      </c>
      <c r="Z2299" s="32" t="s">
        <v>666</v>
      </c>
      <c r="AA2299" s="32" t="e">
        <v>#N/A</v>
      </c>
    </row>
    <row r="2300" spans="1:27" x14ac:dyDescent="0.2">
      <c r="A2300" s="32" t="s">
        <v>4275</v>
      </c>
      <c r="B2300" s="32">
        <v>0.255130918012626</v>
      </c>
      <c r="C2300" s="32" t="s">
        <v>242</v>
      </c>
      <c r="D2300" s="32">
        <v>-0.26467856696025699</v>
      </c>
      <c r="E2300" s="32">
        <v>-0.118206493511821</v>
      </c>
      <c r="F2300" s="32">
        <v>0.540485829959514</v>
      </c>
      <c r="G2300" s="32">
        <v>0.93100504453205302</v>
      </c>
      <c r="H2300" s="32">
        <v>0.60437145504949796</v>
      </c>
      <c r="I2300" s="32">
        <v>0.43639735076855202</v>
      </c>
      <c r="J2300" s="32" t="s">
        <v>242</v>
      </c>
      <c r="K2300" s="32">
        <v>-0.349872543049291</v>
      </c>
      <c r="L2300" s="32">
        <v>-0.36364692460409098</v>
      </c>
      <c r="M2300" s="32">
        <v>0.657258064516129</v>
      </c>
      <c r="N2300" s="32">
        <v>0.96447268678212394</v>
      </c>
      <c r="O2300" s="32">
        <v>0.63678282311855205</v>
      </c>
      <c r="P2300" s="32">
        <v>0.180526879325559</v>
      </c>
      <c r="Q2300" s="32" t="s">
        <v>242</v>
      </c>
      <c r="R2300" s="32">
        <v>-0.39863521759367099</v>
      </c>
      <c r="S2300" s="32">
        <v>-0.90107397601213401</v>
      </c>
      <c r="T2300" s="32">
        <v>0.89878542510121495</v>
      </c>
      <c r="U2300" s="32">
        <v>0.921138861159286</v>
      </c>
      <c r="V2300" s="32">
        <v>0.65491899594291003</v>
      </c>
      <c r="W2300" s="32" t="s">
        <v>3598</v>
      </c>
      <c r="X2300" s="32" t="s">
        <v>3598</v>
      </c>
      <c r="Y2300" s="32" t="s">
        <v>3862</v>
      </c>
      <c r="Z2300" s="32" t="s">
        <v>851</v>
      </c>
      <c r="AA2300" s="32" t="e">
        <v>#N/A</v>
      </c>
    </row>
    <row r="2301" spans="1:27" x14ac:dyDescent="0.2">
      <c r="A2301" s="32" t="s">
        <v>4274</v>
      </c>
      <c r="B2301" s="32">
        <v>0.18284576978827299</v>
      </c>
      <c r="C2301" s="32" t="s">
        <v>242</v>
      </c>
      <c r="D2301" s="32">
        <v>-0.466748028399597</v>
      </c>
      <c r="E2301" s="32">
        <v>-0.98471937215079797</v>
      </c>
      <c r="F2301" s="32">
        <v>0.92510121457489902</v>
      </c>
      <c r="G2301" s="32">
        <v>0.93100504453205302</v>
      </c>
      <c r="H2301" s="32">
        <v>0.67965991842588203</v>
      </c>
      <c r="I2301" s="32">
        <v>0.36665922599092798</v>
      </c>
      <c r="J2301" s="32" t="s">
        <v>242</v>
      </c>
      <c r="K2301" s="32">
        <v>-0.70870851195853102</v>
      </c>
      <c r="L2301" s="32">
        <v>-1.08865655031036</v>
      </c>
      <c r="M2301" s="32">
        <v>0.89112903225806495</v>
      </c>
      <c r="N2301" s="32">
        <v>0.96920097725451004</v>
      </c>
      <c r="O2301" s="32">
        <v>0.76074730922264</v>
      </c>
      <c r="P2301" s="32">
        <v>0.100147187283367</v>
      </c>
      <c r="Q2301" s="32" t="s">
        <v>242</v>
      </c>
      <c r="R2301" s="32">
        <v>-0.640981587642381</v>
      </c>
      <c r="S2301" s="32">
        <v>-1.8781989237046499</v>
      </c>
      <c r="T2301" s="32">
        <v>0.99797570850202399</v>
      </c>
      <c r="U2301" s="32">
        <v>0.97550961686351101</v>
      </c>
      <c r="V2301" s="32">
        <v>0.73923267715365204</v>
      </c>
      <c r="W2301" s="32" t="s">
        <v>3598</v>
      </c>
      <c r="X2301" s="32" t="s">
        <v>3598</v>
      </c>
      <c r="Y2301" s="32" t="s">
        <v>3862</v>
      </c>
      <c r="Z2301" s="32" t="s">
        <v>851</v>
      </c>
      <c r="AA2301" s="32" t="e">
        <v>#N/A</v>
      </c>
    </row>
    <row r="2302" spans="1:27" x14ac:dyDescent="0.2">
      <c r="A2302" s="32" t="s">
        <v>4273</v>
      </c>
      <c r="B2302" s="32">
        <v>0.247650541310654</v>
      </c>
      <c r="C2302" s="32" t="s">
        <v>242</v>
      </c>
      <c r="D2302" s="32">
        <v>-0.28558958019964997</v>
      </c>
      <c r="E2302" s="32">
        <v>-0.20787695706557799</v>
      </c>
      <c r="F2302" s="32">
        <v>0.57489878542510098</v>
      </c>
      <c r="G2302" s="32">
        <v>0.93100504453205302</v>
      </c>
      <c r="H2302" s="32">
        <v>0.61240375749026599</v>
      </c>
      <c r="I2302" s="32">
        <v>0.48954041490337802</v>
      </c>
      <c r="J2302" s="32" t="s">
        <v>242</v>
      </c>
      <c r="K2302" s="32">
        <v>-7.6426089327833499E-2</v>
      </c>
      <c r="L2302" s="32">
        <v>0.18883757594899001</v>
      </c>
      <c r="M2302" s="32">
        <v>0.407258064516129</v>
      </c>
      <c r="N2302" s="32">
        <v>0.9202860613703</v>
      </c>
      <c r="O2302" s="32">
        <v>0.53045994299028398</v>
      </c>
      <c r="P2302" s="32">
        <v>0.125565565788399</v>
      </c>
      <c r="Q2302" s="32" t="s">
        <v>242</v>
      </c>
      <c r="R2302" s="32">
        <v>-0.56434467094475005</v>
      </c>
      <c r="S2302" s="32">
        <v>-1.5692038139184501</v>
      </c>
      <c r="T2302" s="32">
        <v>0.98582995951416996</v>
      </c>
      <c r="U2302" s="32">
        <v>0.95846141851358202</v>
      </c>
      <c r="V2302" s="32">
        <v>0.71374020714928499</v>
      </c>
      <c r="W2302" s="32" t="s">
        <v>3598</v>
      </c>
      <c r="X2302" s="32" t="s">
        <v>3598</v>
      </c>
      <c r="Y2302" s="32" t="s">
        <v>3862</v>
      </c>
      <c r="Z2302" s="32" t="s">
        <v>851</v>
      </c>
      <c r="AA2302" s="32" t="e">
        <v>#N/A</v>
      </c>
    </row>
    <row r="2303" spans="1:27" x14ac:dyDescent="0.2">
      <c r="A2303" s="32" t="s">
        <v>4272</v>
      </c>
      <c r="B2303" s="32">
        <v>0.25207180128986001</v>
      </c>
      <c r="C2303" s="32" t="s">
        <v>242</v>
      </c>
      <c r="D2303" s="32">
        <v>-0.27323017242602599</v>
      </c>
      <c r="E2303" s="32">
        <v>-0.15487742941844501</v>
      </c>
      <c r="F2303" s="32">
        <v>0.55465587044534403</v>
      </c>
      <c r="G2303" s="32">
        <v>0.93100504453205302</v>
      </c>
      <c r="H2303" s="32">
        <v>0.60766185608533296</v>
      </c>
      <c r="I2303" s="32">
        <v>0.66115473305999695</v>
      </c>
      <c r="J2303" s="32" t="s">
        <v>242</v>
      </c>
      <c r="K2303" s="32">
        <v>0.80661156519463795</v>
      </c>
      <c r="L2303" s="32">
        <v>1.9729697557188799</v>
      </c>
      <c r="M2303" s="32">
        <v>8.6693548387096794E-2</v>
      </c>
      <c r="N2303" s="32">
        <v>0.15906887923340701</v>
      </c>
      <c r="O2303" s="32">
        <v>0.20994515426677701</v>
      </c>
      <c r="P2303" s="32">
        <v>0.30985056663421201</v>
      </c>
      <c r="Q2303" s="32" t="s">
        <v>242</v>
      </c>
      <c r="R2303" s="32">
        <v>-8.7217284487357601E-3</v>
      </c>
      <c r="S2303" s="32">
        <v>0.67103208692899596</v>
      </c>
      <c r="T2303" s="32">
        <v>0.30566801619433198</v>
      </c>
      <c r="U2303" s="32">
        <v>0.76745435169849596</v>
      </c>
      <c r="V2303" s="32">
        <v>0.50347942212389396</v>
      </c>
      <c r="W2303" s="32" t="s">
        <v>3598</v>
      </c>
      <c r="X2303" s="32" t="s">
        <v>3598</v>
      </c>
      <c r="Y2303" s="32" t="s">
        <v>3862</v>
      </c>
      <c r="Z2303" s="32" t="s">
        <v>4271</v>
      </c>
      <c r="AA2303" s="32" t="e">
        <v>#N/A</v>
      </c>
    </row>
    <row r="2304" spans="1:27" x14ac:dyDescent="0.2">
      <c r="A2304" s="32" t="s">
        <v>4270</v>
      </c>
      <c r="B2304" s="32">
        <v>0.175471707461235</v>
      </c>
      <c r="C2304" s="32" t="s">
        <v>242</v>
      </c>
      <c r="D2304" s="32">
        <v>-0.48736184520218601</v>
      </c>
      <c r="E2304" s="32">
        <v>-1.07311539998259</v>
      </c>
      <c r="F2304" s="32">
        <v>0.93724696356275305</v>
      </c>
      <c r="G2304" s="32">
        <v>0.93142174922691401</v>
      </c>
      <c r="H2304" s="32">
        <v>0.68699903629480896</v>
      </c>
      <c r="I2304" s="32">
        <v>0.44599518434952601</v>
      </c>
      <c r="J2304" s="32" t="s">
        <v>242</v>
      </c>
      <c r="K2304" s="32">
        <v>-0.30048710397359901</v>
      </c>
      <c r="L2304" s="32">
        <v>-0.26386618409347701</v>
      </c>
      <c r="M2304" s="32">
        <v>0.61895161290322598</v>
      </c>
      <c r="N2304" s="32">
        <v>0.96060061438371502</v>
      </c>
      <c r="O2304" s="32">
        <v>0.61809718412886205</v>
      </c>
      <c r="P2304" s="32">
        <v>0.217619501081254</v>
      </c>
      <c r="Q2304" s="32" t="s">
        <v>242</v>
      </c>
      <c r="R2304" s="32">
        <v>-0.28680022532517802</v>
      </c>
      <c r="S2304" s="32">
        <v>-0.45016249362194899</v>
      </c>
      <c r="T2304" s="32">
        <v>0.69230769230769196</v>
      </c>
      <c r="U2304" s="32">
        <v>0.91659158953230002</v>
      </c>
      <c r="V2304" s="32">
        <v>0.61286735479962395</v>
      </c>
      <c r="W2304" s="32" t="s">
        <v>3598</v>
      </c>
      <c r="X2304" s="32" t="s">
        <v>3598</v>
      </c>
      <c r="Y2304" s="32" t="s">
        <v>3862</v>
      </c>
      <c r="Z2304" s="32" t="s">
        <v>316</v>
      </c>
      <c r="AA2304" s="32" t="e">
        <v>#N/A</v>
      </c>
    </row>
    <row r="2305" spans="1:27" x14ac:dyDescent="0.2">
      <c r="A2305" s="32" t="s">
        <v>4269</v>
      </c>
      <c r="B2305" s="32">
        <v>0.38513906968003703</v>
      </c>
      <c r="C2305" s="32" t="s">
        <v>242</v>
      </c>
      <c r="D2305" s="32">
        <v>9.8752619604114106E-2</v>
      </c>
      <c r="E2305" s="32">
        <v>1.4402566280994999</v>
      </c>
      <c r="F2305" s="32">
        <v>0.19433198380566799</v>
      </c>
      <c r="G2305" s="32">
        <v>0.315609722283334</v>
      </c>
      <c r="H2305" s="32">
        <v>0.46066734430372902</v>
      </c>
      <c r="I2305" s="32">
        <v>0.58291218596238403</v>
      </c>
      <c r="J2305" s="32" t="s">
        <v>242</v>
      </c>
      <c r="K2305" s="32">
        <v>0.40401628051748001</v>
      </c>
      <c r="L2305" s="32">
        <v>1.15954668237942</v>
      </c>
      <c r="M2305" s="32">
        <v>0.16935483870967699</v>
      </c>
      <c r="N2305" s="32">
        <v>0.51398502525954404</v>
      </c>
      <c r="O2305" s="32">
        <v>0.34310037361259599</v>
      </c>
      <c r="P2305" s="32">
        <v>0.22269114641063301</v>
      </c>
      <c r="Q2305" s="32" t="s">
        <v>242</v>
      </c>
      <c r="R2305" s="32">
        <v>-0.27150911379536002</v>
      </c>
      <c r="S2305" s="32">
        <v>-0.388509717264163</v>
      </c>
      <c r="T2305" s="32">
        <v>0.67004048582996001</v>
      </c>
      <c r="U2305" s="32">
        <v>0.91659158953230002</v>
      </c>
      <c r="V2305" s="32">
        <v>0.60700025445713301</v>
      </c>
      <c r="W2305" s="32" t="s">
        <v>3598</v>
      </c>
      <c r="X2305" s="32" t="s">
        <v>3598</v>
      </c>
      <c r="Y2305" s="32" t="s">
        <v>3862</v>
      </c>
      <c r="Z2305" s="32" t="s">
        <v>1860</v>
      </c>
      <c r="AA2305" s="32" t="e">
        <v>#N/A</v>
      </c>
    </row>
    <row r="2306" spans="1:27" x14ac:dyDescent="0.2">
      <c r="A2306" s="32" t="s">
        <v>4268</v>
      </c>
      <c r="B2306" s="32">
        <v>0.601644129408474</v>
      </c>
      <c r="C2306" s="32" t="s">
        <v>242</v>
      </c>
      <c r="D2306" s="32">
        <v>0.70398152060094099</v>
      </c>
      <c r="E2306" s="32">
        <v>4.0355950503563403</v>
      </c>
      <c r="F2306" s="32">
        <v>9.7165991902833995E-2</v>
      </c>
      <c r="G2306" s="32">
        <v>2.1411193186953901E-4</v>
      </c>
      <c r="H2306" s="32">
        <v>0.24072214092673599</v>
      </c>
      <c r="I2306" s="32">
        <v>0.546784172615426</v>
      </c>
      <c r="J2306" s="32" t="s">
        <v>242</v>
      </c>
      <c r="K2306" s="32">
        <v>0.218120391927698</v>
      </c>
      <c r="L2306" s="32">
        <v>0.78395359728124903</v>
      </c>
      <c r="M2306" s="32">
        <v>0.24395161290322601</v>
      </c>
      <c r="N2306" s="32">
        <v>0.71115658852961605</v>
      </c>
      <c r="O2306" s="32">
        <v>0.41366765472086298</v>
      </c>
      <c r="P2306" s="32">
        <v>0.34816513355191397</v>
      </c>
      <c r="Q2306" s="32" t="s">
        <v>242</v>
      </c>
      <c r="R2306" s="32">
        <v>0.10679745278449899</v>
      </c>
      <c r="S2306" s="32">
        <v>1.13679798182282</v>
      </c>
      <c r="T2306" s="32">
        <v>0.19230769230769201</v>
      </c>
      <c r="U2306" s="32">
        <v>0.54071788338052795</v>
      </c>
      <c r="V2306" s="32">
        <v>0.45747483415123602</v>
      </c>
      <c r="W2306" s="32" t="s">
        <v>3598</v>
      </c>
      <c r="X2306" s="32" t="s">
        <v>3598</v>
      </c>
      <c r="Y2306" s="32" t="s">
        <v>3862</v>
      </c>
      <c r="Z2306" s="32" t="e">
        <v>#N/A</v>
      </c>
      <c r="AA2306" s="32" t="e">
        <v>#N/A</v>
      </c>
    </row>
    <row r="2307" spans="1:27" x14ac:dyDescent="0.2">
      <c r="A2307" s="32" t="s">
        <v>4267</v>
      </c>
      <c r="B2307" s="32">
        <v>0.19058217011922499</v>
      </c>
      <c r="C2307" s="32" t="s">
        <v>242</v>
      </c>
      <c r="D2307" s="32">
        <v>-0.44512131410549899</v>
      </c>
      <c r="E2307" s="32">
        <v>-0.89197984424293097</v>
      </c>
      <c r="F2307" s="32">
        <v>0.88866396761133604</v>
      </c>
      <c r="G2307" s="32">
        <v>0.93100504453205302</v>
      </c>
      <c r="H2307" s="32">
        <v>0.67188395673119305</v>
      </c>
      <c r="I2307" s="32">
        <v>0.533544102011275</v>
      </c>
      <c r="J2307" s="32" t="s">
        <v>242</v>
      </c>
      <c r="K2307" s="32">
        <v>0.14999390331308399</v>
      </c>
      <c r="L2307" s="32">
        <v>0.64630752974431105</v>
      </c>
      <c r="M2307" s="32">
        <v>0.27822580645161299</v>
      </c>
      <c r="N2307" s="32">
        <v>0.77309734420183895</v>
      </c>
      <c r="O2307" s="32">
        <v>0.44038471264783202</v>
      </c>
      <c r="P2307" s="32">
        <v>0.31693611381888498</v>
      </c>
      <c r="Q2307" s="32" t="s">
        <v>242</v>
      </c>
      <c r="R2307" s="32">
        <v>1.26413372260258E-2</v>
      </c>
      <c r="S2307" s="32">
        <v>0.75716659113389695</v>
      </c>
      <c r="T2307" s="32">
        <v>0.27732793522267202</v>
      </c>
      <c r="U2307" s="32">
        <v>0.73089028082961105</v>
      </c>
      <c r="V2307" s="32">
        <v>0.49495697041563502</v>
      </c>
      <c r="W2307" s="32" t="s">
        <v>3598</v>
      </c>
      <c r="X2307" s="32" t="s">
        <v>3598</v>
      </c>
      <c r="Y2307" s="32" t="s">
        <v>3862</v>
      </c>
      <c r="Z2307" s="32" t="s">
        <v>849</v>
      </c>
      <c r="AA2307" s="32" t="e">
        <v>#N/A</v>
      </c>
    </row>
    <row r="2308" spans="1:27" x14ac:dyDescent="0.2">
      <c r="A2308" s="32" t="s">
        <v>4266</v>
      </c>
      <c r="B2308" s="32">
        <v>0.20074938466476</v>
      </c>
      <c r="C2308" s="32" t="s">
        <v>242</v>
      </c>
      <c r="D2308" s="32">
        <v>-0.41669938210395002</v>
      </c>
      <c r="E2308" s="32">
        <v>-0.77010111036736595</v>
      </c>
      <c r="F2308" s="32">
        <v>0.84008097165991902</v>
      </c>
      <c r="G2308" s="32">
        <v>0.93100504453205302</v>
      </c>
      <c r="H2308" s="32">
        <v>0.66155084681066201</v>
      </c>
      <c r="I2308" s="32">
        <v>0.63622727045851601</v>
      </c>
      <c r="J2308" s="32" t="s">
        <v>242</v>
      </c>
      <c r="K2308" s="32">
        <v>0.678347861179454</v>
      </c>
      <c r="L2308" s="32">
        <v>1.7138195364072</v>
      </c>
      <c r="M2308" s="32">
        <v>0.108870967741935</v>
      </c>
      <c r="N2308" s="32">
        <v>0.247488267782913</v>
      </c>
      <c r="O2308" s="32">
        <v>0.24877557957308</v>
      </c>
      <c r="P2308" s="32">
        <v>0.29287444848223598</v>
      </c>
      <c r="Q2308" s="32" t="s">
        <v>242</v>
      </c>
      <c r="R2308" s="32">
        <v>-5.9905062287460099E-2</v>
      </c>
      <c r="S2308" s="32">
        <v>0.46466418304894203</v>
      </c>
      <c r="T2308" s="32">
        <v>0.34008097165991902</v>
      </c>
      <c r="U2308" s="32">
        <v>0.85136662153940101</v>
      </c>
      <c r="V2308" s="32">
        <v>0.52388437599202997</v>
      </c>
      <c r="W2308" s="32" t="s">
        <v>3598</v>
      </c>
      <c r="X2308" s="32" t="s">
        <v>3598</v>
      </c>
      <c r="Y2308" s="32" t="s">
        <v>3862</v>
      </c>
      <c r="Z2308" s="32" t="s">
        <v>849</v>
      </c>
      <c r="AA2308" s="32" t="e">
        <v>#N/A</v>
      </c>
    </row>
    <row r="2309" spans="1:27" x14ac:dyDescent="0.2">
      <c r="A2309" s="32" t="s">
        <v>4265</v>
      </c>
      <c r="B2309" s="32">
        <v>0.15879425236144301</v>
      </c>
      <c r="C2309" s="32" t="s">
        <v>242</v>
      </c>
      <c r="D2309" s="32">
        <v>-0.53398282410277897</v>
      </c>
      <c r="E2309" s="32">
        <v>-1.27303516195141</v>
      </c>
      <c r="F2309" s="32">
        <v>0.96761133603238902</v>
      </c>
      <c r="G2309" s="32">
        <v>0.93879308593736199</v>
      </c>
      <c r="H2309" s="32">
        <v>0.70332329126652204</v>
      </c>
      <c r="I2309" s="32">
        <v>0.22404169438528199</v>
      </c>
      <c r="J2309" s="32" t="s">
        <v>242</v>
      </c>
      <c r="K2309" s="32">
        <v>-1.44254384665304</v>
      </c>
      <c r="L2309" s="32">
        <v>-2.5713331140733402</v>
      </c>
      <c r="M2309" s="32">
        <v>0.99596774193548399</v>
      </c>
      <c r="N2309" s="32">
        <v>0.99846212000775603</v>
      </c>
      <c r="O2309" s="32">
        <v>0.92542549424693299</v>
      </c>
      <c r="P2309" s="32">
        <v>6.9316766423057397E-2</v>
      </c>
      <c r="Q2309" s="32" t="s">
        <v>242</v>
      </c>
      <c r="R2309" s="32">
        <v>-0.73393591967251803</v>
      </c>
      <c r="S2309" s="32">
        <v>-2.2529848006479898</v>
      </c>
      <c r="T2309" s="32">
        <v>0.99797570850202399</v>
      </c>
      <c r="U2309" s="32">
        <v>0.99014372630905201</v>
      </c>
      <c r="V2309" s="32">
        <v>0.76850610305465505</v>
      </c>
      <c r="W2309" s="32" t="s">
        <v>3598</v>
      </c>
      <c r="X2309" s="32" t="s">
        <v>3598</v>
      </c>
      <c r="Y2309" s="32" t="s">
        <v>3862</v>
      </c>
      <c r="Z2309" s="32" t="s">
        <v>849</v>
      </c>
      <c r="AA2309" s="32" t="e">
        <v>#N/A</v>
      </c>
    </row>
    <row r="2310" spans="1:27" x14ac:dyDescent="0.2">
      <c r="A2310" s="32" t="s">
        <v>4264</v>
      </c>
      <c r="B2310" s="32">
        <v>0.186702526272676</v>
      </c>
      <c r="C2310" s="32" t="s">
        <v>242</v>
      </c>
      <c r="D2310" s="32">
        <v>-0.455966661481913</v>
      </c>
      <c r="E2310" s="32">
        <v>-0.93848678847901901</v>
      </c>
      <c r="F2310" s="32">
        <v>0.90890688259109298</v>
      </c>
      <c r="G2310" s="32">
        <v>0.93100504453205302</v>
      </c>
      <c r="H2310" s="32">
        <v>0.67579302399097096</v>
      </c>
      <c r="I2310" s="32">
        <v>0.46398801652181598</v>
      </c>
      <c r="J2310" s="32" t="s">
        <v>242</v>
      </c>
      <c r="K2310" s="32">
        <v>-0.20790538649047499</v>
      </c>
      <c r="L2310" s="32">
        <v>-7.6809583988091706E-2</v>
      </c>
      <c r="M2310" s="32">
        <v>0.54233870967741904</v>
      </c>
      <c r="N2310" s="32">
        <v>0.95950178954328003</v>
      </c>
      <c r="O2310" s="32">
        <v>0.582348578369558</v>
      </c>
      <c r="P2310" s="32">
        <v>0.21385050543543499</v>
      </c>
      <c r="Q2310" s="32" t="s">
        <v>242</v>
      </c>
      <c r="R2310" s="32">
        <v>-0.29816382215276999</v>
      </c>
      <c r="S2310" s="32">
        <v>-0.49597978378201202</v>
      </c>
      <c r="T2310" s="32">
        <v>0.70445344129554699</v>
      </c>
      <c r="U2310" s="32">
        <v>0.91659158953230002</v>
      </c>
      <c r="V2310" s="32">
        <v>0.61721093380909497</v>
      </c>
      <c r="W2310" s="32" t="s">
        <v>3598</v>
      </c>
      <c r="X2310" s="32" t="s">
        <v>3598</v>
      </c>
      <c r="Y2310" s="32" t="s">
        <v>3862</v>
      </c>
      <c r="Z2310" s="32" t="s">
        <v>2261</v>
      </c>
      <c r="AA2310" s="32" t="e">
        <v>#N/A</v>
      </c>
    </row>
    <row r="2311" spans="1:27" x14ac:dyDescent="0.2">
      <c r="A2311" s="32" t="s">
        <v>4263</v>
      </c>
      <c r="B2311" s="32">
        <v>0.16246125429026101</v>
      </c>
      <c r="C2311" s="32" t="s">
        <v>242</v>
      </c>
      <c r="D2311" s="32">
        <v>-0.52373190641006895</v>
      </c>
      <c r="E2311" s="32">
        <v>-1.22907724700805</v>
      </c>
      <c r="F2311" s="32">
        <v>0.96558704453441302</v>
      </c>
      <c r="G2311" s="32">
        <v>0.93833498879402399</v>
      </c>
      <c r="H2311" s="32">
        <v>0.69976748978701797</v>
      </c>
      <c r="I2311" s="32">
        <v>0.33619256433539202</v>
      </c>
      <c r="J2311" s="32" t="s">
        <v>242</v>
      </c>
      <c r="K2311" s="32">
        <v>-0.865474041422578</v>
      </c>
      <c r="L2311" s="32">
        <v>-1.4053932425261899</v>
      </c>
      <c r="M2311" s="32">
        <v>0.95564516129032295</v>
      </c>
      <c r="N2311" s="32">
        <v>0.97716376183009701</v>
      </c>
      <c r="O2311" s="32">
        <v>0.80661067116517904</v>
      </c>
      <c r="P2311" s="32">
        <v>0.26768075494336402</v>
      </c>
      <c r="Q2311" s="32" t="s">
        <v>242</v>
      </c>
      <c r="R2311" s="32">
        <v>-0.13586454934372399</v>
      </c>
      <c r="S2311" s="32">
        <v>0.15840042592444201</v>
      </c>
      <c r="T2311" s="32">
        <v>0.437246963562753</v>
      </c>
      <c r="U2311" s="32">
        <v>0.91439533174342902</v>
      </c>
      <c r="V2311" s="32">
        <v>0.55403581946144398</v>
      </c>
      <c r="W2311" s="32" t="s">
        <v>3598</v>
      </c>
      <c r="X2311" s="32" t="s">
        <v>3598</v>
      </c>
      <c r="Y2311" s="32" t="s">
        <v>3862</v>
      </c>
      <c r="Z2311" s="32" t="s">
        <v>1858</v>
      </c>
      <c r="AA2311" s="32" t="e">
        <v>#N/A</v>
      </c>
    </row>
    <row r="2312" spans="1:27" x14ac:dyDescent="0.2">
      <c r="A2312" s="32" t="s">
        <v>4262</v>
      </c>
      <c r="B2312" s="32">
        <v>0.31154034169725697</v>
      </c>
      <c r="C2312" s="32" t="s">
        <v>242</v>
      </c>
      <c r="D2312" s="32">
        <v>-0.10698888735029199</v>
      </c>
      <c r="E2312" s="32">
        <v>0.55799730906775902</v>
      </c>
      <c r="F2312" s="32">
        <v>0.30364372469635598</v>
      </c>
      <c r="G2312" s="32">
        <v>0.81008436306810105</v>
      </c>
      <c r="H2312" s="32">
        <v>0.54260110211965595</v>
      </c>
      <c r="I2312" s="32">
        <v>0.690970127857084</v>
      </c>
      <c r="J2312" s="32" t="s">
        <v>242</v>
      </c>
      <c r="K2312" s="32">
        <v>0.96002601553352596</v>
      </c>
      <c r="L2312" s="32">
        <v>2.2829357648573501</v>
      </c>
      <c r="M2312" s="32">
        <v>6.6532258064516098E-2</v>
      </c>
      <c r="N2312" s="32">
        <v>8.3333160529999506E-2</v>
      </c>
      <c r="O2312" s="32">
        <v>0.168521060886797</v>
      </c>
      <c r="P2312" s="32">
        <v>0.20853999128064599</v>
      </c>
      <c r="Q2312" s="32" t="s">
        <v>242</v>
      </c>
      <c r="R2312" s="32">
        <v>-0.31417512794167402</v>
      </c>
      <c r="S2312" s="32">
        <v>-0.56053633698446903</v>
      </c>
      <c r="T2312" s="32">
        <v>0.748987854251012</v>
      </c>
      <c r="U2312" s="32">
        <v>0.91659158953230002</v>
      </c>
      <c r="V2312" s="32">
        <v>0.62330598399702497</v>
      </c>
      <c r="W2312" s="32" t="s">
        <v>3598</v>
      </c>
      <c r="X2312" s="32" t="s">
        <v>3598</v>
      </c>
      <c r="Y2312" s="32" t="s">
        <v>3862</v>
      </c>
      <c r="Z2312" s="32" t="s">
        <v>1858</v>
      </c>
      <c r="AA2312" s="32" t="e">
        <v>#N/A</v>
      </c>
    </row>
    <row r="2313" spans="1:27" x14ac:dyDescent="0.2">
      <c r="A2313" s="32" t="s">
        <v>4261</v>
      </c>
      <c r="B2313" s="32">
        <v>0.36761839171559602</v>
      </c>
      <c r="C2313" s="32" t="s">
        <v>242</v>
      </c>
      <c r="D2313" s="32">
        <v>4.9774454001711099E-2</v>
      </c>
      <c r="E2313" s="32">
        <v>1.23022879428289</v>
      </c>
      <c r="F2313" s="32">
        <v>0.21052631578947401</v>
      </c>
      <c r="G2313" s="32">
        <v>0.42792509077429203</v>
      </c>
      <c r="H2313" s="32">
        <v>0.48015106209796499</v>
      </c>
      <c r="I2313" s="32">
        <v>0.58589682204663496</v>
      </c>
      <c r="J2313" s="32" t="s">
        <v>242</v>
      </c>
      <c r="K2313" s="32">
        <v>0.41937365906112101</v>
      </c>
      <c r="L2313" s="32">
        <v>1.1905754761305001</v>
      </c>
      <c r="M2313" s="32">
        <v>0.165322580645161</v>
      </c>
      <c r="N2313" s="32">
        <v>0.498701447561679</v>
      </c>
      <c r="O2313" s="32">
        <v>0.33747153589289702</v>
      </c>
      <c r="P2313" s="32">
        <v>0.49994497394870102</v>
      </c>
      <c r="Q2313" s="32" t="s">
        <v>242</v>
      </c>
      <c r="R2313" s="32">
        <v>0.56441669008421302</v>
      </c>
      <c r="S2313" s="32">
        <v>2.9818892584930601</v>
      </c>
      <c r="T2313" s="32">
        <v>6.2753036437246904E-2</v>
      </c>
      <c r="U2313" s="32">
        <v>1.40046493155236E-2</v>
      </c>
      <c r="V2313" s="32">
        <v>0.28623529144235599</v>
      </c>
      <c r="W2313" s="32" t="s">
        <v>3598</v>
      </c>
      <c r="X2313" s="32" t="s">
        <v>3598</v>
      </c>
      <c r="Y2313" s="32" t="s">
        <v>3862</v>
      </c>
      <c r="Z2313" s="32" t="s">
        <v>314</v>
      </c>
      <c r="AA2313" s="32" t="e">
        <v>#N/A</v>
      </c>
    </row>
    <row r="2314" spans="1:27" x14ac:dyDescent="0.2">
      <c r="A2314" s="32" t="s">
        <v>4260</v>
      </c>
      <c r="B2314" s="32">
        <v>0.25910635869589499</v>
      </c>
      <c r="C2314" s="32" t="s">
        <v>242</v>
      </c>
      <c r="D2314" s="32">
        <v>-0.253565424391066</v>
      </c>
      <c r="E2314" s="32">
        <v>-7.05511917667523E-2</v>
      </c>
      <c r="F2314" s="32">
        <v>0.52024291497975705</v>
      </c>
      <c r="G2314" s="32">
        <v>0.93100504453205302</v>
      </c>
      <c r="H2314" s="32">
        <v>0.60008434445359404</v>
      </c>
      <c r="I2314" s="32">
        <v>0.47495747481756101</v>
      </c>
      <c r="J2314" s="32" t="s">
        <v>242</v>
      </c>
      <c r="K2314" s="32">
        <v>-0.151462282972638</v>
      </c>
      <c r="L2314" s="32">
        <v>3.7230804659562203E-2</v>
      </c>
      <c r="M2314" s="32">
        <v>0.47580645161290303</v>
      </c>
      <c r="N2314" s="32">
        <v>0.95226869487827204</v>
      </c>
      <c r="O2314" s="32">
        <v>0.56019446931517902</v>
      </c>
      <c r="P2314" s="32">
        <v>0.23386111700426901</v>
      </c>
      <c r="Q2314" s="32" t="s">
        <v>242</v>
      </c>
      <c r="R2314" s="32">
        <v>-0.23783143031409401</v>
      </c>
      <c r="S2314" s="32">
        <v>-0.25272346759422798</v>
      </c>
      <c r="T2314" s="32">
        <v>0.61538461538461497</v>
      </c>
      <c r="U2314" s="32">
        <v>0.91659158953230002</v>
      </c>
      <c r="V2314" s="32">
        <v>0.59399407993650999</v>
      </c>
      <c r="W2314" s="32" t="s">
        <v>3598</v>
      </c>
      <c r="X2314" s="32" t="s">
        <v>3598</v>
      </c>
      <c r="Y2314" s="32" t="s">
        <v>3862</v>
      </c>
      <c r="Z2314" s="32" t="s">
        <v>1858</v>
      </c>
      <c r="AA2314" s="32" t="e">
        <v>#N/A</v>
      </c>
    </row>
    <row r="2315" spans="1:27" x14ac:dyDescent="0.2">
      <c r="A2315" s="32" t="s">
        <v>4259</v>
      </c>
      <c r="B2315" s="32">
        <v>0.36414801201418601</v>
      </c>
      <c r="C2315" s="32" t="s">
        <v>242</v>
      </c>
      <c r="D2315" s="32">
        <v>4.0073183761833303E-2</v>
      </c>
      <c r="E2315" s="32">
        <v>1.18862787377697</v>
      </c>
      <c r="F2315" s="32">
        <v>0.21052631578947401</v>
      </c>
      <c r="G2315" s="32">
        <v>0.450279813242216</v>
      </c>
      <c r="H2315" s="32">
        <v>0.48401739044059799</v>
      </c>
      <c r="I2315" s="32">
        <v>0.54881832560072397</v>
      </c>
      <c r="J2315" s="32" t="s">
        <v>242</v>
      </c>
      <c r="K2315" s="32">
        <v>0.22858708084020499</v>
      </c>
      <c r="L2315" s="32">
        <v>0.80510100408638996</v>
      </c>
      <c r="M2315" s="32">
        <v>0.241935483870968</v>
      </c>
      <c r="N2315" s="32">
        <v>0.70424552701246601</v>
      </c>
      <c r="O2315" s="32">
        <v>0.40959493336534902</v>
      </c>
      <c r="P2315" s="32">
        <v>0.338837430209668</v>
      </c>
      <c r="Q2315" s="32" t="s">
        <v>242</v>
      </c>
      <c r="R2315" s="32">
        <v>7.8674241704043801E-2</v>
      </c>
      <c r="S2315" s="32">
        <v>1.0234070069532</v>
      </c>
      <c r="T2315" s="32">
        <v>0.218623481781376</v>
      </c>
      <c r="U2315" s="32">
        <v>0.60187756184400398</v>
      </c>
      <c r="V2315" s="32">
        <v>0.46864586705035199</v>
      </c>
      <c r="W2315" s="32" t="s">
        <v>3598</v>
      </c>
      <c r="X2315" s="32" t="s">
        <v>3598</v>
      </c>
      <c r="Y2315" s="32" t="s">
        <v>3862</v>
      </c>
      <c r="Z2315" s="32" t="s">
        <v>1459</v>
      </c>
      <c r="AA2315" s="32" t="e">
        <v>#N/A</v>
      </c>
    </row>
    <row r="2316" spans="1:27" x14ac:dyDescent="0.2">
      <c r="A2316" s="32" t="s">
        <v>4258</v>
      </c>
      <c r="B2316" s="32">
        <v>0.241134030673336</v>
      </c>
      <c r="C2316" s="32" t="s">
        <v>242</v>
      </c>
      <c r="D2316" s="32">
        <v>-0.303806154797513</v>
      </c>
      <c r="E2316" s="32">
        <v>-0.28599314731669501</v>
      </c>
      <c r="F2316" s="32">
        <v>0.60728744939271295</v>
      </c>
      <c r="G2316" s="32">
        <v>0.93100504453205302</v>
      </c>
      <c r="H2316" s="32">
        <v>0.61936221130177305</v>
      </c>
      <c r="I2316" s="32">
        <v>0.49360020992182702</v>
      </c>
      <c r="J2316" s="32" t="s">
        <v>242</v>
      </c>
      <c r="K2316" s="32">
        <v>-5.5536504417667103E-2</v>
      </c>
      <c r="L2316" s="32">
        <v>0.23104390822642601</v>
      </c>
      <c r="M2316" s="32">
        <v>0.38911290322580599</v>
      </c>
      <c r="N2316" s="32">
        <v>0.91031471494641703</v>
      </c>
      <c r="O2316" s="32">
        <v>0.522144475753193</v>
      </c>
      <c r="P2316" s="32">
        <v>0.254567072353729</v>
      </c>
      <c r="Q2316" s="32" t="s">
        <v>242</v>
      </c>
      <c r="R2316" s="32">
        <v>-0.175402563148264</v>
      </c>
      <c r="S2316" s="32">
        <v>-1.01429798028253E-3</v>
      </c>
      <c r="T2316" s="32">
        <v>0.5</v>
      </c>
      <c r="U2316" s="32">
        <v>0.91659158953230002</v>
      </c>
      <c r="V2316" s="32">
        <v>0.56961833664598904</v>
      </c>
      <c r="W2316" s="32" t="s">
        <v>3598</v>
      </c>
      <c r="X2316" s="32" t="s">
        <v>3598</v>
      </c>
      <c r="Y2316" s="32" t="s">
        <v>3862</v>
      </c>
      <c r="Z2316" s="32" t="s">
        <v>664</v>
      </c>
      <c r="AA2316" s="32" t="e">
        <v>#N/A</v>
      </c>
    </row>
    <row r="2317" spans="1:27" x14ac:dyDescent="0.2">
      <c r="A2317" s="32" t="s">
        <v>4257</v>
      </c>
      <c r="B2317" s="32">
        <v>0.22424770521627499</v>
      </c>
      <c r="C2317" s="32" t="s">
        <v>242</v>
      </c>
      <c r="D2317" s="32">
        <v>-0.35101102017604402</v>
      </c>
      <c r="E2317" s="32">
        <v>-0.48841672727558499</v>
      </c>
      <c r="F2317" s="32">
        <v>0.69230769230769196</v>
      </c>
      <c r="G2317" s="32">
        <v>0.93100504453205302</v>
      </c>
      <c r="H2317" s="32">
        <v>0.63720995955815996</v>
      </c>
      <c r="I2317" s="32">
        <v>0.49617980189037902</v>
      </c>
      <c r="J2317" s="32" t="s">
        <v>242</v>
      </c>
      <c r="K2317" s="32">
        <v>-4.2263271356443102E-2</v>
      </c>
      <c r="L2317" s="32">
        <v>0.25786179318618102</v>
      </c>
      <c r="M2317" s="32">
        <v>0.38709677419354799</v>
      </c>
      <c r="N2317" s="32">
        <v>0.90270752381063601</v>
      </c>
      <c r="O2317" s="32">
        <v>0.51685558783900498</v>
      </c>
      <c r="P2317" s="32">
        <v>0.27383019874067499</v>
      </c>
      <c r="Q2317" s="32" t="s">
        <v>242</v>
      </c>
      <c r="R2317" s="32">
        <v>-0.11732385399850299</v>
      </c>
      <c r="S2317" s="32">
        <v>0.233155314828868</v>
      </c>
      <c r="T2317" s="32">
        <v>0.41093117408906898</v>
      </c>
      <c r="U2317" s="32">
        <v>0.90268930664591396</v>
      </c>
      <c r="V2317" s="32">
        <v>0.54669828859498504</v>
      </c>
      <c r="W2317" s="32" t="s">
        <v>3598</v>
      </c>
      <c r="X2317" s="32" t="s">
        <v>3598</v>
      </c>
      <c r="Y2317" s="32" t="s">
        <v>3862</v>
      </c>
      <c r="Z2317" s="32" t="s">
        <v>664</v>
      </c>
      <c r="AA2317" s="32" t="e">
        <v>#N/A</v>
      </c>
    </row>
    <row r="2318" spans="1:27" x14ac:dyDescent="0.2">
      <c r="A2318" s="32" t="s">
        <v>4256</v>
      </c>
      <c r="B2318" s="32">
        <v>0.454704666830821</v>
      </c>
      <c r="C2318" s="32" t="s">
        <v>242</v>
      </c>
      <c r="D2318" s="32">
        <v>0.29321971410789799</v>
      </c>
      <c r="E2318" s="32">
        <v>2.2741690889867101</v>
      </c>
      <c r="F2318" s="32">
        <v>0.145748987854251</v>
      </c>
      <c r="G2318" s="32">
        <v>6.1298541672849802E-2</v>
      </c>
      <c r="H2318" s="32">
        <v>0.38467710816614098</v>
      </c>
      <c r="I2318" s="32">
        <v>0.35692110864577697</v>
      </c>
      <c r="J2318" s="32" t="s">
        <v>242</v>
      </c>
      <c r="K2318" s="32">
        <v>-0.758815778020557</v>
      </c>
      <c r="L2318" s="32">
        <v>-1.18989570513429</v>
      </c>
      <c r="M2318" s="32">
        <v>0.92540322580645196</v>
      </c>
      <c r="N2318" s="32">
        <v>0.97131185947090004</v>
      </c>
      <c r="O2318" s="32">
        <v>0.77601861705480701</v>
      </c>
      <c r="P2318" s="32">
        <v>0.14586823860251899</v>
      </c>
      <c r="Q2318" s="32" t="s">
        <v>242</v>
      </c>
      <c r="R2318" s="32">
        <v>-0.503131708643204</v>
      </c>
      <c r="S2318" s="32">
        <v>-1.3223970943666701</v>
      </c>
      <c r="T2318" s="32">
        <v>0.97165991902834004</v>
      </c>
      <c r="U2318" s="32">
        <v>0.93937043134418996</v>
      </c>
      <c r="V2318" s="32">
        <v>0.69256416272217503</v>
      </c>
      <c r="W2318" s="32" t="s">
        <v>3598</v>
      </c>
      <c r="X2318" s="32" t="s">
        <v>3598</v>
      </c>
      <c r="Y2318" s="32" t="s">
        <v>3862</v>
      </c>
      <c r="Z2318" s="32" t="s">
        <v>664</v>
      </c>
      <c r="AA2318" s="32" t="e">
        <v>#N/A</v>
      </c>
    </row>
    <row r="2319" spans="1:27" x14ac:dyDescent="0.2">
      <c r="A2319" s="32" t="s">
        <v>4255</v>
      </c>
      <c r="B2319" s="32">
        <v>0.16125657167604601</v>
      </c>
      <c r="C2319" s="32" t="s">
        <v>242</v>
      </c>
      <c r="D2319" s="32">
        <v>-0.52709953548795596</v>
      </c>
      <c r="E2319" s="32">
        <v>-1.24351829092276</v>
      </c>
      <c r="F2319" s="32">
        <v>0.96558704453441302</v>
      </c>
      <c r="G2319" s="32">
        <v>0.93833498879402399</v>
      </c>
      <c r="H2319" s="32">
        <v>0.70093776534865304</v>
      </c>
      <c r="I2319" s="32">
        <v>0.64618841584888798</v>
      </c>
      <c r="J2319" s="32" t="s">
        <v>242</v>
      </c>
      <c r="K2319" s="32">
        <v>0.72960271308431501</v>
      </c>
      <c r="L2319" s="32">
        <v>1.8173773294236899</v>
      </c>
      <c r="M2319" s="32">
        <v>9.2741935483870996E-2</v>
      </c>
      <c r="N2319" s="32">
        <v>0.208472373684329</v>
      </c>
      <c r="O2319" s="32">
        <v>0.23281653167782199</v>
      </c>
      <c r="P2319" s="32">
        <v>0.22729775989461401</v>
      </c>
      <c r="Q2319" s="32" t="s">
        <v>242</v>
      </c>
      <c r="R2319" s="32">
        <v>-0.25762008252768398</v>
      </c>
      <c r="S2319" s="32">
        <v>-0.332510038175926</v>
      </c>
      <c r="T2319" s="32">
        <v>0.64574898785425106</v>
      </c>
      <c r="U2319" s="32">
        <v>0.91659158953230002</v>
      </c>
      <c r="V2319" s="32">
        <v>0.60164993543421197</v>
      </c>
      <c r="W2319" s="32" t="s">
        <v>3598</v>
      </c>
      <c r="X2319" s="32" t="s">
        <v>3598</v>
      </c>
      <c r="Y2319" s="32" t="s">
        <v>3862</v>
      </c>
      <c r="Z2319" s="32" t="s">
        <v>664</v>
      </c>
      <c r="AA2319" s="32" t="e">
        <v>#N/A</v>
      </c>
    </row>
    <row r="2320" spans="1:27" x14ac:dyDescent="0.2">
      <c r="A2320" s="32" t="s">
        <v>4254</v>
      </c>
      <c r="B2320" s="32">
        <v>0.15843603927327801</v>
      </c>
      <c r="C2320" s="32" t="s">
        <v>242</v>
      </c>
      <c r="D2320" s="32">
        <v>-0.53498419060176305</v>
      </c>
      <c r="E2320" s="32">
        <v>-1.27732921490442</v>
      </c>
      <c r="F2320" s="32">
        <v>0.96761133603238902</v>
      </c>
      <c r="G2320" s="32">
        <v>0.93879308593736199</v>
      </c>
      <c r="H2320" s="32">
        <v>0.70366960529918798</v>
      </c>
      <c r="I2320" s="32">
        <v>0.38674383410758301</v>
      </c>
      <c r="J2320" s="32" t="s">
        <v>242</v>
      </c>
      <c r="K2320" s="32">
        <v>-0.60536360790950705</v>
      </c>
      <c r="L2320" s="32">
        <v>-0.87985348513552297</v>
      </c>
      <c r="M2320" s="32">
        <v>0.842741935483871</v>
      </c>
      <c r="N2320" s="32">
        <v>0.96447268678212394</v>
      </c>
      <c r="O2320" s="32">
        <v>0.72753128700877101</v>
      </c>
      <c r="P2320" s="32">
        <v>0.27490618602847</v>
      </c>
      <c r="Q2320" s="32" t="s">
        <v>242</v>
      </c>
      <c r="R2320" s="32">
        <v>-0.114079730927232</v>
      </c>
      <c r="S2320" s="32">
        <v>0.24623541000704799</v>
      </c>
      <c r="T2320" s="32">
        <v>0.40688259109311697</v>
      </c>
      <c r="U2320" s="32">
        <v>0.90084533945771095</v>
      </c>
      <c r="V2320" s="32">
        <v>0.54541270515343598</v>
      </c>
      <c r="W2320" s="32" t="s">
        <v>3598</v>
      </c>
      <c r="X2320" s="32" t="s">
        <v>3598</v>
      </c>
      <c r="Y2320" s="32" t="s">
        <v>3862</v>
      </c>
      <c r="Z2320" s="32" t="s">
        <v>664</v>
      </c>
      <c r="AA2320" s="32" t="e">
        <v>#N/A</v>
      </c>
    </row>
    <row r="2321" spans="1:27" x14ac:dyDescent="0.2">
      <c r="A2321" s="32" t="s">
        <v>4253</v>
      </c>
      <c r="B2321" s="32">
        <v>0.46640088517836897</v>
      </c>
      <c r="C2321" s="32" t="s">
        <v>242</v>
      </c>
      <c r="D2321" s="32">
        <v>0.32591589859977399</v>
      </c>
      <c r="E2321" s="32">
        <v>2.4143766430760798</v>
      </c>
      <c r="F2321" s="32">
        <v>0.135627530364372</v>
      </c>
      <c r="G2321" s="32">
        <v>4.3147767741745002E-2</v>
      </c>
      <c r="H2321" s="32">
        <v>0.37224399328068503</v>
      </c>
      <c r="I2321" s="32">
        <v>0.538664382491851</v>
      </c>
      <c r="J2321" s="32" t="s">
        <v>242</v>
      </c>
      <c r="K2321" s="32">
        <v>0.17634019256581901</v>
      </c>
      <c r="L2321" s="32">
        <v>0.69953885259061599</v>
      </c>
      <c r="M2321" s="32">
        <v>0.26411290322580599</v>
      </c>
      <c r="N2321" s="32">
        <v>0.74894618743491803</v>
      </c>
      <c r="O2321" s="32">
        <v>0.43001334382225598</v>
      </c>
      <c r="P2321" s="32">
        <v>0.43197189306522799</v>
      </c>
      <c r="Q2321" s="32" t="s">
        <v>242</v>
      </c>
      <c r="R2321" s="32">
        <v>0.35947649941403598</v>
      </c>
      <c r="S2321" s="32">
        <v>2.155583615671</v>
      </c>
      <c r="T2321" s="32">
        <v>0.103238866396761</v>
      </c>
      <c r="U2321" s="32">
        <v>0.11064621161748101</v>
      </c>
      <c r="V2321" s="32">
        <v>0.35961932764006599</v>
      </c>
      <c r="W2321" s="32" t="s">
        <v>3598</v>
      </c>
      <c r="X2321" s="32" t="s">
        <v>3598</v>
      </c>
      <c r="Y2321" s="32" t="s">
        <v>3862</v>
      </c>
      <c r="Z2321" s="32" t="s">
        <v>664</v>
      </c>
      <c r="AA2321" s="32" t="e">
        <v>#N/A</v>
      </c>
    </row>
    <row r="2322" spans="1:27" x14ac:dyDescent="0.2">
      <c r="A2322" s="32" t="s">
        <v>4252</v>
      </c>
      <c r="B2322" s="32">
        <v>0.22977382757657</v>
      </c>
      <c r="C2322" s="32" t="s">
        <v>242</v>
      </c>
      <c r="D2322" s="32">
        <v>-0.335563025717668</v>
      </c>
      <c r="E2322" s="32">
        <v>-0.42217274339015098</v>
      </c>
      <c r="F2322" s="32">
        <v>0.65587044534412997</v>
      </c>
      <c r="G2322" s="32">
        <v>0.93100504453205302</v>
      </c>
      <c r="H2322" s="32">
        <v>0.63139979501240595</v>
      </c>
      <c r="I2322" s="32">
        <v>0.69870833450287195</v>
      </c>
      <c r="J2322" s="32" t="s">
        <v>242</v>
      </c>
      <c r="K2322" s="32">
        <v>0.99984278560320605</v>
      </c>
      <c r="L2322" s="32">
        <v>2.3633835016123901</v>
      </c>
      <c r="M2322" s="32">
        <v>6.25E-2</v>
      </c>
      <c r="N2322" s="32">
        <v>7.0215473713637705E-2</v>
      </c>
      <c r="O2322" s="32">
        <v>0.15869329820327299</v>
      </c>
      <c r="P2322" s="32">
        <v>0.261410770765996</v>
      </c>
      <c r="Q2322" s="32" t="s">
        <v>242</v>
      </c>
      <c r="R2322" s="32">
        <v>-0.15476867633204799</v>
      </c>
      <c r="S2322" s="32">
        <v>8.2180204053876493E-2</v>
      </c>
      <c r="T2322" s="32">
        <v>0.46963562753036397</v>
      </c>
      <c r="U2322" s="32">
        <v>0.91659158953230002</v>
      </c>
      <c r="V2322" s="32">
        <v>0.56149815686103399</v>
      </c>
      <c r="W2322" s="32" t="s">
        <v>3598</v>
      </c>
      <c r="X2322" s="32" t="s">
        <v>3598</v>
      </c>
      <c r="Y2322" s="32" t="s">
        <v>3862</v>
      </c>
      <c r="Z2322" s="32" t="s">
        <v>1459</v>
      </c>
      <c r="AA2322" s="32" t="e">
        <v>#N/A</v>
      </c>
    </row>
    <row r="2323" spans="1:27" x14ac:dyDescent="0.2">
      <c r="A2323" s="32" t="s">
        <v>4251</v>
      </c>
      <c r="B2323" s="32">
        <v>0.248068177372466</v>
      </c>
      <c r="C2323" s="32" t="s">
        <v>242</v>
      </c>
      <c r="D2323" s="32">
        <v>-0.28442209979515298</v>
      </c>
      <c r="E2323" s="32">
        <v>-0.202870575602247</v>
      </c>
      <c r="F2323" s="32">
        <v>0.57489878542510098</v>
      </c>
      <c r="G2323" s="32">
        <v>0.93100504453205302</v>
      </c>
      <c r="H2323" s="32">
        <v>0.61195653757439405</v>
      </c>
      <c r="I2323" s="32">
        <v>0.40438454064839102</v>
      </c>
      <c r="J2323" s="32" t="s">
        <v>242</v>
      </c>
      <c r="K2323" s="32">
        <v>-0.51459374502605104</v>
      </c>
      <c r="L2323" s="32">
        <v>-0.69645764409264999</v>
      </c>
      <c r="M2323" s="32">
        <v>0.78427419354838701</v>
      </c>
      <c r="N2323" s="32">
        <v>0.96447268678212394</v>
      </c>
      <c r="O2323" s="32">
        <v>0.696581531530861</v>
      </c>
      <c r="P2323" s="32">
        <v>0.33390390645567503</v>
      </c>
      <c r="Q2323" s="32" t="s">
        <v>242</v>
      </c>
      <c r="R2323" s="32">
        <v>6.3799569470889994E-2</v>
      </c>
      <c r="S2323" s="32">
        <v>0.96343328700500697</v>
      </c>
      <c r="T2323" s="32">
        <v>0.228744939271255</v>
      </c>
      <c r="U2323" s="32">
        <v>0.63616602676529499</v>
      </c>
      <c r="V2323" s="32">
        <v>0.47456491053736499</v>
      </c>
      <c r="W2323" s="32" t="s">
        <v>3598</v>
      </c>
      <c r="X2323" s="32" t="s">
        <v>3598</v>
      </c>
      <c r="Y2323" s="32" t="s">
        <v>3862</v>
      </c>
      <c r="Z2323" s="32" t="s">
        <v>1459</v>
      </c>
      <c r="AA2323" s="32" t="e">
        <v>#N/A</v>
      </c>
    </row>
    <row r="2324" spans="1:27" x14ac:dyDescent="0.2">
      <c r="A2324" s="32" t="s">
        <v>4250</v>
      </c>
      <c r="B2324" s="32">
        <v>2.6866346483508101</v>
      </c>
      <c r="C2324" s="32" t="s">
        <v>242</v>
      </c>
      <c r="D2324" s="32">
        <v>6.5324666467733801</v>
      </c>
      <c r="E2324" s="32">
        <v>29.029264993403402</v>
      </c>
      <c r="F2324" s="32">
        <v>2.0242914979756699E-3</v>
      </c>
      <c r="G2324" s="32">
        <v>1.80886401627766E-183</v>
      </c>
      <c r="H2324" s="32">
        <v>3.2347603796127602E-11</v>
      </c>
      <c r="I2324" s="32">
        <v>0.410334124996517</v>
      </c>
      <c r="J2324" s="32" t="s">
        <v>242</v>
      </c>
      <c r="K2324" s="32">
        <v>-0.48398029118033098</v>
      </c>
      <c r="L2324" s="32">
        <v>-0.63460473458157696</v>
      </c>
      <c r="M2324" s="32">
        <v>0.76008064516129004</v>
      </c>
      <c r="N2324" s="32">
        <v>0.96447268678212394</v>
      </c>
      <c r="O2324" s="32">
        <v>0.68580007177622604</v>
      </c>
      <c r="P2324" s="32">
        <v>0.37555269219121701</v>
      </c>
      <c r="Q2324" s="32" t="s">
        <v>242</v>
      </c>
      <c r="R2324" s="32">
        <v>0.18937148674879001</v>
      </c>
      <c r="S2324" s="32">
        <v>1.46973116585153</v>
      </c>
      <c r="T2324" s="32">
        <v>0.14979757085020201</v>
      </c>
      <c r="U2324" s="32">
        <v>0.35666963885710701</v>
      </c>
      <c r="V2324" s="32">
        <v>0.42490083519796201</v>
      </c>
      <c r="W2324" s="32" t="s">
        <v>3598</v>
      </c>
      <c r="X2324" s="32" t="s">
        <v>3598</v>
      </c>
      <c r="Y2324" s="32" t="s">
        <v>3862</v>
      </c>
      <c r="Z2324" s="32" t="s">
        <v>664</v>
      </c>
      <c r="AA2324" s="32" t="e">
        <v>#N/A</v>
      </c>
    </row>
    <row r="2325" spans="1:27" x14ac:dyDescent="0.2">
      <c r="A2325" s="32" t="s">
        <v>4249</v>
      </c>
      <c r="B2325" s="32">
        <v>0.22144272607498799</v>
      </c>
      <c r="C2325" s="32" t="s">
        <v>242</v>
      </c>
      <c r="D2325" s="32">
        <v>-0.358852196937131</v>
      </c>
      <c r="E2325" s="32">
        <v>-0.52204120768331097</v>
      </c>
      <c r="F2325" s="32">
        <v>0.708502024291498</v>
      </c>
      <c r="G2325" s="32">
        <v>0.93100504453205302</v>
      </c>
      <c r="H2325" s="32">
        <v>0.64014716889229495</v>
      </c>
      <c r="I2325" s="32">
        <v>0.45865577987310602</v>
      </c>
      <c r="J2325" s="32" t="s">
        <v>242</v>
      </c>
      <c r="K2325" s="32">
        <v>-0.235342291488917</v>
      </c>
      <c r="L2325" s="32">
        <v>-0.13224443987482301</v>
      </c>
      <c r="M2325" s="32">
        <v>0.56048387096774199</v>
      </c>
      <c r="N2325" s="32">
        <v>0.95950178954328003</v>
      </c>
      <c r="O2325" s="32">
        <v>0.59302846356151195</v>
      </c>
      <c r="P2325" s="32">
        <v>0.29242320776823899</v>
      </c>
      <c r="Q2325" s="32" t="s">
        <v>242</v>
      </c>
      <c r="R2325" s="32">
        <v>-6.1265562014156297E-2</v>
      </c>
      <c r="S2325" s="32">
        <v>0.45917873581894397</v>
      </c>
      <c r="T2325" s="32">
        <v>0.34008097165991902</v>
      </c>
      <c r="U2325" s="32">
        <v>0.85422285785888397</v>
      </c>
      <c r="V2325" s="32">
        <v>0.52442614160378498</v>
      </c>
      <c r="W2325" s="32" t="s">
        <v>3598</v>
      </c>
      <c r="X2325" s="32" t="s">
        <v>3598</v>
      </c>
      <c r="Y2325" s="32" t="s">
        <v>3862</v>
      </c>
      <c r="Z2325" s="32" t="s">
        <v>664</v>
      </c>
      <c r="AA2325" s="32" t="e">
        <v>#N/A</v>
      </c>
    </row>
    <row r="2326" spans="1:27" x14ac:dyDescent="0.2">
      <c r="A2326" s="32" t="s">
        <v>4248</v>
      </c>
      <c r="B2326" s="32">
        <v>0.20826478586799901</v>
      </c>
      <c r="C2326" s="32" t="s">
        <v>242</v>
      </c>
      <c r="D2326" s="32">
        <v>-0.39569045964970601</v>
      </c>
      <c r="E2326" s="32">
        <v>-0.68001079318999802</v>
      </c>
      <c r="F2326" s="32">
        <v>0.793522267206478</v>
      </c>
      <c r="G2326" s="32">
        <v>0.93100504453205302</v>
      </c>
      <c r="H2326" s="32">
        <v>0.65383330280065899</v>
      </c>
      <c r="I2326" s="32">
        <v>0.34927907804094699</v>
      </c>
      <c r="J2326" s="32" t="s">
        <v>242</v>
      </c>
      <c r="K2326" s="32">
        <v>-0.79813767641203404</v>
      </c>
      <c r="L2326" s="32">
        <v>-1.26934357910724</v>
      </c>
      <c r="M2326" s="32">
        <v>0.93951612903225801</v>
      </c>
      <c r="N2326" s="32">
        <v>0.97386344277898595</v>
      </c>
      <c r="O2326" s="32">
        <v>0.78760470022821005</v>
      </c>
      <c r="P2326" s="32">
        <v>0.32000223784652898</v>
      </c>
      <c r="Q2326" s="32" t="s">
        <v>242</v>
      </c>
      <c r="R2326" s="32">
        <v>2.18857621465459E-2</v>
      </c>
      <c r="S2326" s="32">
        <v>0.79443951672009505</v>
      </c>
      <c r="T2326" s="32">
        <v>0.26315789473684198</v>
      </c>
      <c r="U2326" s="32">
        <v>0.71048391435521796</v>
      </c>
      <c r="V2326" s="32">
        <v>0.49126954110861099</v>
      </c>
      <c r="W2326" s="32" t="s">
        <v>3598</v>
      </c>
      <c r="X2326" s="32" t="s">
        <v>3598</v>
      </c>
      <c r="Y2326" s="32" t="s">
        <v>3862</v>
      </c>
      <c r="Z2326" s="32" t="s">
        <v>664</v>
      </c>
      <c r="AA2326" s="32" t="e">
        <v>#N/A</v>
      </c>
    </row>
    <row r="2327" spans="1:27" x14ac:dyDescent="0.2">
      <c r="A2327" s="32" t="s">
        <v>4247</v>
      </c>
      <c r="B2327" s="32">
        <v>0.17524549299268799</v>
      </c>
      <c r="C2327" s="32" t="s">
        <v>242</v>
      </c>
      <c r="D2327" s="32">
        <v>-0.48799421626252099</v>
      </c>
      <c r="E2327" s="32">
        <v>-1.0758271292263699</v>
      </c>
      <c r="F2327" s="32">
        <v>0.93927125506072895</v>
      </c>
      <c r="G2327" s="32">
        <v>0.93142174922691401</v>
      </c>
      <c r="H2327" s="32">
        <v>0.68722303110121696</v>
      </c>
      <c r="I2327" s="32">
        <v>0.51237443606805899</v>
      </c>
      <c r="J2327" s="32" t="s">
        <v>242</v>
      </c>
      <c r="K2327" s="32">
        <v>4.1065858367201398E-2</v>
      </c>
      <c r="L2327" s="32">
        <v>0.42622401544336402</v>
      </c>
      <c r="M2327" s="32">
        <v>0.33064516129032301</v>
      </c>
      <c r="N2327" s="32">
        <v>0.85765637536536199</v>
      </c>
      <c r="O2327" s="32">
        <v>0.48362169635378099</v>
      </c>
      <c r="P2327" s="32">
        <v>0.13866127459177</v>
      </c>
      <c r="Q2327" s="32" t="s">
        <v>242</v>
      </c>
      <c r="R2327" s="32">
        <v>-0.52486084846324699</v>
      </c>
      <c r="S2327" s="32">
        <v>-1.41000758593622</v>
      </c>
      <c r="T2327" s="32">
        <v>0.97975708502024295</v>
      </c>
      <c r="U2327" s="32">
        <v>0.94665088406904097</v>
      </c>
      <c r="V2327" s="32">
        <v>0.70016003601933596</v>
      </c>
      <c r="W2327" s="32" t="s">
        <v>3598</v>
      </c>
      <c r="X2327" s="32" t="s">
        <v>3598</v>
      </c>
      <c r="Y2327" s="32" t="s">
        <v>3862</v>
      </c>
      <c r="Z2327" s="32" t="s">
        <v>664</v>
      </c>
      <c r="AA2327" s="32" t="e">
        <v>#N/A</v>
      </c>
    </row>
    <row r="2328" spans="1:27" x14ac:dyDescent="0.2">
      <c r="A2328" s="32" t="s">
        <v>4246</v>
      </c>
      <c r="B2328" s="32">
        <v>0.27123666461794399</v>
      </c>
      <c r="C2328" s="32" t="s">
        <v>242</v>
      </c>
      <c r="D2328" s="32">
        <v>-0.219655770126332</v>
      </c>
      <c r="E2328" s="32">
        <v>7.4859955079936799E-2</v>
      </c>
      <c r="F2328" s="32">
        <v>0.46356275303643701</v>
      </c>
      <c r="G2328" s="32">
        <v>0.93100504453205302</v>
      </c>
      <c r="H2328" s="32">
        <v>0.58693037316839503</v>
      </c>
      <c r="I2328" s="32">
        <v>0.45319282102782399</v>
      </c>
      <c r="J2328" s="32" t="s">
        <v>242</v>
      </c>
      <c r="K2328" s="32">
        <v>-0.26345182464038702</v>
      </c>
      <c r="L2328" s="32">
        <v>-0.18903830636171401</v>
      </c>
      <c r="M2328" s="32">
        <v>0.58064516129032295</v>
      </c>
      <c r="N2328" s="32">
        <v>0.95950178954328003</v>
      </c>
      <c r="O2328" s="32">
        <v>0.603898824686669</v>
      </c>
      <c r="P2328" s="32">
        <v>0.26406022600233398</v>
      </c>
      <c r="Q2328" s="32" t="s">
        <v>242</v>
      </c>
      <c r="R2328" s="32">
        <v>-0.146780516103764</v>
      </c>
      <c r="S2328" s="32">
        <v>0.114387951352309</v>
      </c>
      <c r="T2328" s="32">
        <v>0.45546558704453399</v>
      </c>
      <c r="U2328" s="32">
        <v>0.91659158953230002</v>
      </c>
      <c r="V2328" s="32">
        <v>0.558347368001748</v>
      </c>
      <c r="W2328" s="32" t="s">
        <v>3598</v>
      </c>
      <c r="X2328" s="32" t="s">
        <v>3598</v>
      </c>
      <c r="Y2328" s="32" t="s">
        <v>3862</v>
      </c>
      <c r="Z2328" s="32" t="s">
        <v>664</v>
      </c>
      <c r="AA2328" s="32" t="e">
        <v>#N/A</v>
      </c>
    </row>
    <row r="2329" spans="1:27" x14ac:dyDescent="0.2">
      <c r="A2329" s="32" t="s">
        <v>4245</v>
      </c>
      <c r="B2329" s="32">
        <v>0.32245690004135702</v>
      </c>
      <c r="C2329" s="32" t="s">
        <v>242</v>
      </c>
      <c r="D2329" s="32">
        <v>-7.6472202809272402E-2</v>
      </c>
      <c r="E2329" s="32">
        <v>0.68885874641609501</v>
      </c>
      <c r="F2329" s="32">
        <v>0.28340080971659898</v>
      </c>
      <c r="G2329" s="32">
        <v>0.73771386430168295</v>
      </c>
      <c r="H2329" s="32">
        <v>0.53047828592693902</v>
      </c>
      <c r="I2329" s="32">
        <v>0.72329690590192197</v>
      </c>
      <c r="J2329" s="32" t="s">
        <v>242</v>
      </c>
      <c r="K2329" s="32">
        <v>1.1263627324788501</v>
      </c>
      <c r="L2329" s="32">
        <v>2.6190105492785398</v>
      </c>
      <c r="M2329" s="32">
        <v>5.4435483870967701E-2</v>
      </c>
      <c r="N2329" s="32">
        <v>3.7307959314310198E-2</v>
      </c>
      <c r="O2329" s="32">
        <v>0.130006007249447</v>
      </c>
      <c r="P2329" s="32">
        <v>0.34210078963270601</v>
      </c>
      <c r="Q2329" s="32" t="s">
        <v>242</v>
      </c>
      <c r="R2329" s="32">
        <v>8.8513335264171794E-2</v>
      </c>
      <c r="S2329" s="32">
        <v>1.0630775981749701</v>
      </c>
      <c r="T2329" s="32">
        <v>0.206477732793522</v>
      </c>
      <c r="U2329" s="32">
        <v>0.57931601759075102</v>
      </c>
      <c r="V2329" s="32">
        <v>0.46473434296560701</v>
      </c>
      <c r="W2329" s="32" t="s">
        <v>3598</v>
      </c>
      <c r="X2329" s="32" t="s">
        <v>3598</v>
      </c>
      <c r="Y2329" s="32" t="s">
        <v>3862</v>
      </c>
      <c r="Z2329" s="32" t="s">
        <v>664</v>
      </c>
      <c r="AA2329" s="32" t="e">
        <v>#N/A</v>
      </c>
    </row>
    <row r="2330" spans="1:27" x14ac:dyDescent="0.2">
      <c r="A2330" s="32" t="s">
        <v>4244</v>
      </c>
      <c r="B2330" s="32">
        <v>0.22610772124803</v>
      </c>
      <c r="C2330" s="32" t="s">
        <v>242</v>
      </c>
      <c r="D2330" s="32">
        <v>-0.34581143980527701</v>
      </c>
      <c r="E2330" s="32">
        <v>-0.46611992239129002</v>
      </c>
      <c r="F2330" s="32">
        <v>0.68623481781376505</v>
      </c>
      <c r="G2330" s="32">
        <v>0.93100504453205302</v>
      </c>
      <c r="H2330" s="32">
        <v>0.63525778636733099</v>
      </c>
      <c r="I2330" s="32">
        <v>0.39758967193490802</v>
      </c>
      <c r="J2330" s="32" t="s">
        <v>242</v>
      </c>
      <c r="K2330" s="32">
        <v>-0.54955659076055396</v>
      </c>
      <c r="L2330" s="32">
        <v>-0.76709827629195304</v>
      </c>
      <c r="M2330" s="32">
        <v>0.80241935483870996</v>
      </c>
      <c r="N2330" s="32">
        <v>0.96447268678212394</v>
      </c>
      <c r="O2330" s="32">
        <v>0.70868823019883498</v>
      </c>
      <c r="P2330" s="32">
        <v>0.207340084393761</v>
      </c>
      <c r="Q2330" s="32" t="s">
        <v>242</v>
      </c>
      <c r="R2330" s="32">
        <v>-0.31779287106863702</v>
      </c>
      <c r="S2330" s="32">
        <v>-0.57512284415182702</v>
      </c>
      <c r="T2330" s="32">
        <v>0.751012145748988</v>
      </c>
      <c r="U2330" s="32">
        <v>0.91659158953230002</v>
      </c>
      <c r="V2330" s="32">
        <v>0.62467897066660005</v>
      </c>
      <c r="W2330" s="32" t="s">
        <v>3598</v>
      </c>
      <c r="X2330" s="32" t="s">
        <v>3598</v>
      </c>
      <c r="Y2330" s="32" t="s">
        <v>3862</v>
      </c>
      <c r="Z2330" s="32" t="s">
        <v>4243</v>
      </c>
      <c r="AA2330" s="32" t="e">
        <v>#N/A</v>
      </c>
    </row>
    <row r="2331" spans="1:27" x14ac:dyDescent="0.2">
      <c r="A2331" s="32" t="s">
        <v>4242</v>
      </c>
      <c r="B2331" s="32">
        <v>0.19392047316119301</v>
      </c>
      <c r="C2331" s="32" t="s">
        <v>242</v>
      </c>
      <c r="D2331" s="32">
        <v>-0.43578925746064101</v>
      </c>
      <c r="E2331" s="32">
        <v>-0.85196218294290404</v>
      </c>
      <c r="F2331" s="32">
        <v>0.87044534412955499</v>
      </c>
      <c r="G2331" s="32">
        <v>0.93100504453205302</v>
      </c>
      <c r="H2331" s="32">
        <v>0.66850518065314102</v>
      </c>
      <c r="I2331" s="32">
        <v>1.1849674975983999</v>
      </c>
      <c r="J2331" s="32" t="s">
        <v>242</v>
      </c>
      <c r="K2331" s="32">
        <v>3.5018784868322301</v>
      </c>
      <c r="L2331" s="32">
        <v>7.4186179943134398</v>
      </c>
      <c r="M2331" s="32">
        <v>1.41129032258065E-2</v>
      </c>
      <c r="N2331" s="32">
        <v>1.3136707361069E-12</v>
      </c>
      <c r="O2331" s="32">
        <v>2.3099513428401E-4</v>
      </c>
      <c r="P2331" s="32">
        <v>0.35018216285168302</v>
      </c>
      <c r="Q2331" s="32" t="s">
        <v>242</v>
      </c>
      <c r="R2331" s="32">
        <v>0.11287883623673101</v>
      </c>
      <c r="S2331" s="32">
        <v>1.1613177280293201</v>
      </c>
      <c r="T2331" s="32">
        <v>0.19230769230769201</v>
      </c>
      <c r="U2331" s="32">
        <v>0.52398929749267797</v>
      </c>
      <c r="V2331" s="32">
        <v>0.45506330765719999</v>
      </c>
      <c r="W2331" s="32" t="s">
        <v>3598</v>
      </c>
      <c r="X2331" s="32" t="s">
        <v>3598</v>
      </c>
      <c r="Y2331" s="32" t="s">
        <v>3862</v>
      </c>
      <c r="Z2331" s="32" t="s">
        <v>1459</v>
      </c>
      <c r="AA2331" s="32" t="e">
        <v>#N/A</v>
      </c>
    </row>
    <row r="2332" spans="1:27" x14ac:dyDescent="0.2">
      <c r="A2332" s="32" t="s">
        <v>4241</v>
      </c>
      <c r="B2332" s="32">
        <v>0.23696469016611299</v>
      </c>
      <c r="C2332" s="32" t="s">
        <v>242</v>
      </c>
      <c r="D2332" s="32">
        <v>-0.315461334478918</v>
      </c>
      <c r="E2332" s="32">
        <v>-0.33597280888876602</v>
      </c>
      <c r="F2332" s="32">
        <v>0.623481781376518</v>
      </c>
      <c r="G2332" s="32">
        <v>0.93100504453205302</v>
      </c>
      <c r="H2332" s="32">
        <v>0.62379429799706498</v>
      </c>
      <c r="I2332" s="32">
        <v>0.38088342306015099</v>
      </c>
      <c r="J2332" s="32" t="s">
        <v>242</v>
      </c>
      <c r="K2332" s="32">
        <v>-0.63551822252120305</v>
      </c>
      <c r="L2332" s="32">
        <v>-0.94077933356537302</v>
      </c>
      <c r="M2332" s="32">
        <v>0.86290322580645196</v>
      </c>
      <c r="N2332" s="32">
        <v>0.96680408718347799</v>
      </c>
      <c r="O2332" s="32">
        <v>0.73745475708282104</v>
      </c>
      <c r="P2332" s="32">
        <v>0.26866974606711003</v>
      </c>
      <c r="Q2332" s="32" t="s">
        <v>242</v>
      </c>
      <c r="R2332" s="32">
        <v>-0.13288272143718499</v>
      </c>
      <c r="S2332" s="32">
        <v>0.17042296390022901</v>
      </c>
      <c r="T2332" s="32">
        <v>0.43319838056680199</v>
      </c>
      <c r="U2332" s="32">
        <v>0.91195773255141299</v>
      </c>
      <c r="V2332" s="32">
        <v>0.55285693399756897</v>
      </c>
      <c r="W2332" s="32" t="s">
        <v>3598</v>
      </c>
      <c r="X2332" s="32" t="s">
        <v>3598</v>
      </c>
      <c r="Y2332" s="32" t="s">
        <v>3862</v>
      </c>
      <c r="Z2332" s="32" t="s">
        <v>2694</v>
      </c>
      <c r="AA2332" s="32" t="e">
        <v>#N/A</v>
      </c>
    </row>
    <row r="2333" spans="1:27" x14ac:dyDescent="0.2">
      <c r="A2333" s="32" t="s">
        <v>4240</v>
      </c>
      <c r="B2333" s="32">
        <v>0.254054380059066</v>
      </c>
      <c r="C2333" s="32" t="s">
        <v>242</v>
      </c>
      <c r="D2333" s="32">
        <v>-0.26768797414608198</v>
      </c>
      <c r="E2333" s="32">
        <v>-0.13111141276588101</v>
      </c>
      <c r="F2333" s="32">
        <v>0.54251012145749</v>
      </c>
      <c r="G2333" s="32">
        <v>0.93100504453205302</v>
      </c>
      <c r="H2333" s="32">
        <v>0.60553024632798003</v>
      </c>
      <c r="I2333" s="32">
        <v>0.45725199380899201</v>
      </c>
      <c r="J2333" s="32" t="s">
        <v>242</v>
      </c>
      <c r="K2333" s="32">
        <v>-0.242565441438299</v>
      </c>
      <c r="L2333" s="32">
        <v>-0.14683844297083401</v>
      </c>
      <c r="M2333" s="32">
        <v>0.56451612903225801</v>
      </c>
      <c r="N2333" s="32">
        <v>0.95950178954328003</v>
      </c>
      <c r="O2333" s="32">
        <v>0.59582897226557896</v>
      </c>
      <c r="P2333" s="32">
        <v>0.234033294475403</v>
      </c>
      <c r="Q2333" s="32" t="s">
        <v>242</v>
      </c>
      <c r="R2333" s="32">
        <v>-0.23731231181446599</v>
      </c>
      <c r="S2333" s="32">
        <v>-0.250630415254744</v>
      </c>
      <c r="T2333" s="32">
        <v>0.61538461538461497</v>
      </c>
      <c r="U2333" s="32">
        <v>0.91659158953230002</v>
      </c>
      <c r="V2333" s="32">
        <v>0.59379274428177797</v>
      </c>
      <c r="W2333" s="32" t="s">
        <v>3598</v>
      </c>
      <c r="X2333" s="32" t="s">
        <v>3598</v>
      </c>
      <c r="Y2333" s="32" t="s">
        <v>3862</v>
      </c>
      <c r="Z2333" s="32" t="s">
        <v>660</v>
      </c>
      <c r="AA2333" s="32" t="e">
        <v>#N/A</v>
      </c>
    </row>
    <row r="2334" spans="1:27" x14ac:dyDescent="0.2">
      <c r="A2334" s="32" t="s">
        <v>4239</v>
      </c>
      <c r="B2334" s="32">
        <v>0.38164887420253601</v>
      </c>
      <c r="C2334" s="32" t="s">
        <v>242</v>
      </c>
      <c r="D2334" s="32">
        <v>8.8995955368362398E-2</v>
      </c>
      <c r="E2334" s="32">
        <v>1.3984181674403999</v>
      </c>
      <c r="F2334" s="32">
        <v>0.198380566801619</v>
      </c>
      <c r="G2334" s="32">
        <v>0.33541017243091997</v>
      </c>
      <c r="H2334" s="32">
        <v>0.46454256225749402</v>
      </c>
      <c r="I2334" s="32">
        <v>0.46109671500836902</v>
      </c>
      <c r="J2334" s="32" t="s">
        <v>242</v>
      </c>
      <c r="K2334" s="32">
        <v>-0.222782514077352</v>
      </c>
      <c r="L2334" s="32">
        <v>-0.106868055373034</v>
      </c>
      <c r="M2334" s="32">
        <v>0.55241935483870996</v>
      </c>
      <c r="N2334" s="32">
        <v>0.95950178954328003</v>
      </c>
      <c r="O2334" s="32">
        <v>0.58814761111857194</v>
      </c>
      <c r="P2334" s="32">
        <v>0.17459827605223199</v>
      </c>
      <c r="Q2334" s="32" t="s">
        <v>242</v>
      </c>
      <c r="R2334" s="32">
        <v>-0.41651007436713899</v>
      </c>
      <c r="S2334" s="32">
        <v>-0.97314424670063304</v>
      </c>
      <c r="T2334" s="32">
        <v>0.91902834008097201</v>
      </c>
      <c r="U2334" s="32">
        <v>0.92325695239069105</v>
      </c>
      <c r="V2334" s="32">
        <v>0.66148160148496904</v>
      </c>
      <c r="W2334" s="32" t="s">
        <v>3598</v>
      </c>
      <c r="X2334" s="32" t="s">
        <v>3598</v>
      </c>
      <c r="Y2334" s="32" t="s">
        <v>3862</v>
      </c>
      <c r="Z2334" s="32" t="s">
        <v>1033</v>
      </c>
      <c r="AA2334" s="32" t="e">
        <v>#N/A</v>
      </c>
    </row>
    <row r="2335" spans="1:27" x14ac:dyDescent="0.2">
      <c r="A2335" s="32" t="s">
        <v>4238</v>
      </c>
      <c r="B2335" s="32">
        <v>0.24967794786021899</v>
      </c>
      <c r="C2335" s="32" t="s">
        <v>242</v>
      </c>
      <c r="D2335" s="32">
        <v>-0.27992206813593001</v>
      </c>
      <c r="E2335" s="32">
        <v>-0.18357357070489999</v>
      </c>
      <c r="F2335" s="32">
        <v>0.56477732793522295</v>
      </c>
      <c r="G2335" s="32">
        <v>0.93100504453205302</v>
      </c>
      <c r="H2335" s="32">
        <v>0.61023135207623902</v>
      </c>
      <c r="I2335" s="32">
        <v>1.6650448057142599</v>
      </c>
      <c r="J2335" s="32" t="s">
        <v>242</v>
      </c>
      <c r="K2335" s="32">
        <v>5.9721055908504299</v>
      </c>
      <c r="L2335" s="32">
        <v>12.4095848517823</v>
      </c>
      <c r="M2335" s="32">
        <v>6.0483870967742402E-3</v>
      </c>
      <c r="N2335" s="32">
        <v>4.1016034942307603E-34</v>
      </c>
      <c r="O2335" s="32">
        <v>1.17105427058631E-9</v>
      </c>
      <c r="P2335" s="32">
        <v>0.28426306610581398</v>
      </c>
      <c r="Q2335" s="32" t="s">
        <v>242</v>
      </c>
      <c r="R2335" s="32">
        <v>-8.5868551410208702E-2</v>
      </c>
      <c r="S2335" s="32">
        <v>0.359981067944384</v>
      </c>
      <c r="T2335" s="32">
        <v>0.38056680161943301</v>
      </c>
      <c r="U2335" s="32">
        <v>0.871231561079293</v>
      </c>
      <c r="V2335" s="32">
        <v>0.53421454425750803</v>
      </c>
      <c r="W2335" s="32" t="s">
        <v>3598</v>
      </c>
      <c r="X2335" s="32" t="s">
        <v>3598</v>
      </c>
      <c r="Y2335" s="32" t="s">
        <v>3862</v>
      </c>
      <c r="Z2335" s="32" t="s">
        <v>1033</v>
      </c>
      <c r="AA2335" s="32" t="e">
        <v>#N/A</v>
      </c>
    </row>
    <row r="2336" spans="1:27" x14ac:dyDescent="0.2">
      <c r="A2336" s="32" t="s">
        <v>4237</v>
      </c>
      <c r="B2336" s="32">
        <v>0.439202426065394</v>
      </c>
      <c r="C2336" s="32" t="s">
        <v>242</v>
      </c>
      <c r="D2336" s="32">
        <v>0.24988398720518101</v>
      </c>
      <c r="E2336" s="32">
        <v>2.08833712210309</v>
      </c>
      <c r="F2336" s="32">
        <v>0.15384615384615399</v>
      </c>
      <c r="G2336" s="32">
        <v>9.4523365092933395E-2</v>
      </c>
      <c r="H2336" s="32">
        <v>0.40133853341639902</v>
      </c>
      <c r="I2336" s="32">
        <v>0.59350425772142801</v>
      </c>
      <c r="J2336" s="32" t="s">
        <v>242</v>
      </c>
      <c r="K2336" s="32">
        <v>0.458517550010067</v>
      </c>
      <c r="L2336" s="32">
        <v>1.26966369521804</v>
      </c>
      <c r="M2336" s="32">
        <v>0.157258064516129</v>
      </c>
      <c r="N2336" s="32">
        <v>0.45333387917550899</v>
      </c>
      <c r="O2336" s="32">
        <v>0.32329032841011301</v>
      </c>
      <c r="P2336" s="32">
        <v>0.30381060925077702</v>
      </c>
      <c r="Q2336" s="32" t="s">
        <v>242</v>
      </c>
      <c r="R2336" s="32">
        <v>-2.69323200787219E-2</v>
      </c>
      <c r="S2336" s="32">
        <v>0.59760815493313602</v>
      </c>
      <c r="T2336" s="32">
        <v>0.313765182186235</v>
      </c>
      <c r="U2336" s="32">
        <v>0.79726680685571705</v>
      </c>
      <c r="V2336" s="32">
        <v>0.51074314241685903</v>
      </c>
      <c r="W2336" s="32" t="s">
        <v>3598</v>
      </c>
      <c r="X2336" s="32" t="s">
        <v>3598</v>
      </c>
      <c r="Y2336" s="32" t="s">
        <v>3862</v>
      </c>
      <c r="Z2336" s="32" t="s">
        <v>1033</v>
      </c>
      <c r="AA2336" s="32" t="e">
        <v>#N/A</v>
      </c>
    </row>
    <row r="2337" spans="1:27" x14ac:dyDescent="0.2">
      <c r="A2337" s="32" t="s">
        <v>4236</v>
      </c>
      <c r="B2337" s="32">
        <v>0.26997485084364298</v>
      </c>
      <c r="C2337" s="32" t="s">
        <v>242</v>
      </c>
      <c r="D2337" s="32">
        <v>-0.223183106461293</v>
      </c>
      <c r="E2337" s="32">
        <v>5.9734055600801098E-2</v>
      </c>
      <c r="F2337" s="32">
        <v>0.46761133603238902</v>
      </c>
      <c r="G2337" s="32">
        <v>0.93100504453205302</v>
      </c>
      <c r="H2337" s="32">
        <v>0.58830350027282396</v>
      </c>
      <c r="I2337" s="32">
        <v>0.73928954979600903</v>
      </c>
      <c r="J2337" s="32" t="s">
        <v>242</v>
      </c>
      <c r="K2337" s="32">
        <v>1.20865252569389</v>
      </c>
      <c r="L2337" s="32">
        <v>2.7852728455573401</v>
      </c>
      <c r="M2337" s="32">
        <v>5.0403225806451603E-2</v>
      </c>
      <c r="N2337" s="32">
        <v>2.3839807595770299E-2</v>
      </c>
      <c r="O2337" s="32">
        <v>0.113398183865663</v>
      </c>
      <c r="P2337" s="32">
        <v>0.27728609892408701</v>
      </c>
      <c r="Q2337" s="32" t="s">
        <v>242</v>
      </c>
      <c r="R2337" s="32">
        <v>-0.106904246216716</v>
      </c>
      <c r="S2337" s="32">
        <v>0.27516650198511999</v>
      </c>
      <c r="T2337" s="32">
        <v>0.40080971659919001</v>
      </c>
      <c r="U2337" s="32">
        <v>0.89668756338949995</v>
      </c>
      <c r="V2337" s="32">
        <v>0.54256752774747097</v>
      </c>
      <c r="W2337" s="32" t="s">
        <v>3598</v>
      </c>
      <c r="X2337" s="32" t="s">
        <v>3598</v>
      </c>
      <c r="Y2337" s="32" t="s">
        <v>3862</v>
      </c>
      <c r="Z2337" s="32" t="s">
        <v>1031</v>
      </c>
      <c r="AA2337" s="32" t="e">
        <v>#N/A</v>
      </c>
    </row>
    <row r="2338" spans="1:27" x14ac:dyDescent="0.2">
      <c r="A2338" s="32" t="s">
        <v>4235</v>
      </c>
      <c r="B2338" s="32">
        <v>1.64870917155189</v>
      </c>
      <c r="C2338" s="32" t="s">
        <v>242</v>
      </c>
      <c r="D2338" s="32">
        <v>3.6309986791076398</v>
      </c>
      <c r="E2338" s="32">
        <v>16.587209954346701</v>
      </c>
      <c r="F2338" s="32">
        <v>6.0728744939271299E-3</v>
      </c>
      <c r="G2338" s="32">
        <v>2.0007072897987701E-60</v>
      </c>
      <c r="H2338" s="32">
        <v>1.4116331483430999E-4</v>
      </c>
      <c r="I2338" s="32">
        <v>0.46076445192377202</v>
      </c>
      <c r="J2338" s="32" t="s">
        <v>242</v>
      </c>
      <c r="K2338" s="32">
        <v>-0.22449216638410099</v>
      </c>
      <c r="L2338" s="32">
        <v>-0.110322319957411</v>
      </c>
      <c r="M2338" s="32">
        <v>0.55241935483870996</v>
      </c>
      <c r="N2338" s="32">
        <v>0.95950178954328003</v>
      </c>
      <c r="O2338" s="32">
        <v>0.58881281914974204</v>
      </c>
      <c r="P2338" s="32">
        <v>0.72694675371387596</v>
      </c>
      <c r="Q2338" s="32" t="s">
        <v>242</v>
      </c>
      <c r="R2338" s="32">
        <v>1.2488315705469299</v>
      </c>
      <c r="S2338" s="32">
        <v>5.7414059541122002</v>
      </c>
      <c r="T2338" s="32">
        <v>3.2388663967611302E-2</v>
      </c>
      <c r="U2338" s="32">
        <v>8.7423064683376E-8</v>
      </c>
      <c r="V2338" s="32">
        <v>0.105863342113548</v>
      </c>
      <c r="W2338" s="32" t="s">
        <v>3598</v>
      </c>
      <c r="X2338" s="32" t="s">
        <v>3598</v>
      </c>
      <c r="Y2338" s="32" t="s">
        <v>3862</v>
      </c>
      <c r="Z2338" s="32" t="s">
        <v>1031</v>
      </c>
      <c r="AA2338" s="32" t="e">
        <v>#N/A</v>
      </c>
    </row>
    <row r="2339" spans="1:27" x14ac:dyDescent="0.2">
      <c r="A2339" s="32" t="s">
        <v>4234</v>
      </c>
      <c r="B2339" s="32">
        <v>0.22827964721967101</v>
      </c>
      <c r="C2339" s="32" t="s">
        <v>242</v>
      </c>
      <c r="D2339" s="32">
        <v>-0.33973993103540601</v>
      </c>
      <c r="E2339" s="32">
        <v>-0.44008412012612702</v>
      </c>
      <c r="F2339" s="32">
        <v>0.67004048582996001</v>
      </c>
      <c r="G2339" s="32">
        <v>0.93100504453205302</v>
      </c>
      <c r="H2339" s="32">
        <v>0.63297380607773501</v>
      </c>
      <c r="I2339" s="32">
        <v>0.42432493857706</v>
      </c>
      <c r="J2339" s="32" t="s">
        <v>242</v>
      </c>
      <c r="K2339" s="32">
        <v>-0.41199087128968498</v>
      </c>
      <c r="L2339" s="32">
        <v>-0.48915381301320199</v>
      </c>
      <c r="M2339" s="32">
        <v>0.70564516129032295</v>
      </c>
      <c r="N2339" s="32">
        <v>0.96447268678212394</v>
      </c>
      <c r="O2339" s="32">
        <v>0.65982694288632804</v>
      </c>
      <c r="P2339" s="32">
        <v>0.25758437799412398</v>
      </c>
      <c r="Q2339" s="32" t="s">
        <v>242</v>
      </c>
      <c r="R2339" s="32">
        <v>-0.16630532663617101</v>
      </c>
      <c r="S2339" s="32">
        <v>3.5665173427683397E-2</v>
      </c>
      <c r="T2339" s="32">
        <v>0.48785425101214602</v>
      </c>
      <c r="U2339" s="32">
        <v>0.91659158953230002</v>
      </c>
      <c r="V2339" s="32">
        <v>0.56604166281405599</v>
      </c>
      <c r="W2339" s="32" t="s">
        <v>3598</v>
      </c>
      <c r="X2339" s="32" t="s">
        <v>3598</v>
      </c>
      <c r="Y2339" s="32" t="s">
        <v>3862</v>
      </c>
      <c r="Z2339" s="32" t="s">
        <v>4233</v>
      </c>
      <c r="AA2339" s="32" t="e">
        <v>#N/A</v>
      </c>
    </row>
    <row r="2340" spans="1:27" x14ac:dyDescent="0.2">
      <c r="A2340" s="32" t="s">
        <v>4232</v>
      </c>
      <c r="B2340" s="32">
        <v>0.25374001181203898</v>
      </c>
      <c r="C2340" s="32" t="s">
        <v>242</v>
      </c>
      <c r="D2340" s="32">
        <v>-0.26856677461797501</v>
      </c>
      <c r="E2340" s="32">
        <v>-0.13487987892214801</v>
      </c>
      <c r="F2340" s="32">
        <v>0.54453441295546601</v>
      </c>
      <c r="G2340" s="32">
        <v>0.93100504453205302</v>
      </c>
      <c r="H2340" s="32">
        <v>0.60586845841326697</v>
      </c>
      <c r="I2340" s="32">
        <v>0.54890262615796803</v>
      </c>
      <c r="J2340" s="32" t="s">
        <v>242</v>
      </c>
      <c r="K2340" s="32">
        <v>0.229020847481264</v>
      </c>
      <c r="L2340" s="32">
        <v>0.80597740728263101</v>
      </c>
      <c r="M2340" s="32">
        <v>0.241935483870968</v>
      </c>
      <c r="N2340" s="32">
        <v>0.70424552701246601</v>
      </c>
      <c r="O2340" s="32">
        <v>0.40942635638056701</v>
      </c>
      <c r="P2340" s="32">
        <v>0.202725707118838</v>
      </c>
      <c r="Q2340" s="32" t="s">
        <v>242</v>
      </c>
      <c r="R2340" s="32">
        <v>-0.33170531032040401</v>
      </c>
      <c r="S2340" s="32">
        <v>-0.63121690272355302</v>
      </c>
      <c r="T2340" s="32">
        <v>0.77935222672064797</v>
      </c>
      <c r="U2340" s="32">
        <v>0.91659158953230002</v>
      </c>
      <c r="V2340" s="32">
        <v>0.62994410477375296</v>
      </c>
      <c r="W2340" s="32" t="s">
        <v>3598</v>
      </c>
      <c r="X2340" s="32" t="s">
        <v>3598</v>
      </c>
      <c r="Y2340" s="32" t="s">
        <v>3862</v>
      </c>
      <c r="Z2340" s="32" t="s">
        <v>2023</v>
      </c>
      <c r="AA2340" s="32" t="e">
        <v>#N/A</v>
      </c>
    </row>
    <row r="2341" spans="1:27" x14ac:dyDescent="0.2">
      <c r="A2341" s="32" t="s">
        <v>4231</v>
      </c>
      <c r="B2341" s="32">
        <v>0.432314032561256</v>
      </c>
      <c r="C2341" s="32" t="s">
        <v>242</v>
      </c>
      <c r="D2341" s="32">
        <v>0.230627832936213</v>
      </c>
      <c r="E2341" s="32">
        <v>2.00576301343636</v>
      </c>
      <c r="F2341" s="32">
        <v>0.15991902834008101</v>
      </c>
      <c r="G2341" s="32">
        <v>0.112821665123334</v>
      </c>
      <c r="H2341" s="32">
        <v>0.408801971442662</v>
      </c>
      <c r="I2341" s="32">
        <v>0.45908291888353497</v>
      </c>
      <c r="J2341" s="32" t="s">
        <v>242</v>
      </c>
      <c r="K2341" s="32">
        <v>-0.233144457217421</v>
      </c>
      <c r="L2341" s="32">
        <v>-0.12780382873044499</v>
      </c>
      <c r="M2341" s="32">
        <v>0.56048387096774199</v>
      </c>
      <c r="N2341" s="32">
        <v>0.95950178954328003</v>
      </c>
      <c r="O2341" s="32">
        <v>0.59217538296430094</v>
      </c>
      <c r="P2341" s="32">
        <v>0.23709839719640399</v>
      </c>
      <c r="Q2341" s="32" t="s">
        <v>242</v>
      </c>
      <c r="R2341" s="32">
        <v>-0.228070966153784</v>
      </c>
      <c r="S2341" s="32">
        <v>-0.21336990504579501</v>
      </c>
      <c r="T2341" s="32">
        <v>0.60121457489878505</v>
      </c>
      <c r="U2341" s="32">
        <v>0.91659158953230002</v>
      </c>
      <c r="V2341" s="32">
        <v>0.59020446452622299</v>
      </c>
      <c r="W2341" s="32" t="s">
        <v>3598</v>
      </c>
      <c r="X2341" s="32" t="s">
        <v>3598</v>
      </c>
      <c r="Y2341" s="32" t="s">
        <v>3862</v>
      </c>
      <c r="Z2341" s="32" t="s">
        <v>2023</v>
      </c>
      <c r="AA2341" s="32" t="e">
        <v>#N/A</v>
      </c>
    </row>
    <row r="2342" spans="1:27" x14ac:dyDescent="0.2">
      <c r="A2342" s="32" t="s">
        <v>4230</v>
      </c>
      <c r="B2342" s="32">
        <v>0.23396031117221799</v>
      </c>
      <c r="C2342" s="32" t="s">
        <v>242</v>
      </c>
      <c r="D2342" s="32">
        <v>-0.32385992340304498</v>
      </c>
      <c r="E2342" s="32">
        <v>-0.37198758031099399</v>
      </c>
      <c r="F2342" s="32">
        <v>0.63360323886639702</v>
      </c>
      <c r="G2342" s="32">
        <v>0.93100504453205302</v>
      </c>
      <c r="H2342" s="32">
        <v>0.62697795671535395</v>
      </c>
      <c r="I2342" s="32">
        <v>0.62844367955745295</v>
      </c>
      <c r="J2342" s="32" t="s">
        <v>242</v>
      </c>
      <c r="K2342" s="32">
        <v>0.63829756743435495</v>
      </c>
      <c r="L2342" s="32">
        <v>1.6328999770725501</v>
      </c>
      <c r="M2342" s="32">
        <v>0.116935483870968</v>
      </c>
      <c r="N2342" s="32">
        <v>0.28022968459105502</v>
      </c>
      <c r="O2342" s="32">
        <v>0.26163999759760598</v>
      </c>
      <c r="P2342" s="32">
        <v>0.467261111042932</v>
      </c>
      <c r="Q2342" s="32" t="s">
        <v>242</v>
      </c>
      <c r="R2342" s="32">
        <v>0.465874193426909</v>
      </c>
      <c r="S2342" s="32">
        <v>2.5845722618637899</v>
      </c>
      <c r="T2342" s="32">
        <v>7.69230769230769E-2</v>
      </c>
      <c r="U2342" s="32">
        <v>4.1562256755508099E-2</v>
      </c>
      <c r="V2342" s="32">
        <v>0.32065277709964701</v>
      </c>
      <c r="W2342" s="32" t="s">
        <v>3598</v>
      </c>
      <c r="X2342" s="32" t="s">
        <v>3598</v>
      </c>
      <c r="Y2342" s="32" t="s">
        <v>3862</v>
      </c>
      <c r="Z2342" s="32" t="s">
        <v>2023</v>
      </c>
      <c r="AA2342" s="32" t="e">
        <v>#N/A</v>
      </c>
    </row>
    <row r="2343" spans="1:27" x14ac:dyDescent="0.2">
      <c r="A2343" s="32" t="s">
        <v>4229</v>
      </c>
      <c r="B2343" s="32">
        <v>0.43172355596328299</v>
      </c>
      <c r="C2343" s="32" t="s">
        <v>242</v>
      </c>
      <c r="D2343" s="32">
        <v>0.22897718558919899</v>
      </c>
      <c r="E2343" s="32">
        <v>1.99868471880396</v>
      </c>
      <c r="F2343" s="32">
        <v>0.16396761133603199</v>
      </c>
      <c r="G2343" s="32">
        <v>0.114328347226664</v>
      </c>
      <c r="H2343" s="32">
        <v>0.40944332417120299</v>
      </c>
      <c r="I2343" s="32">
        <v>1.8409239932383501</v>
      </c>
      <c r="J2343" s="32" t="s">
        <v>242</v>
      </c>
      <c r="K2343" s="32">
        <v>6.8770880357817203</v>
      </c>
      <c r="L2343" s="32">
        <v>14.2380553522865</v>
      </c>
      <c r="M2343" s="32">
        <v>4.0322580645161298E-3</v>
      </c>
      <c r="N2343" s="32">
        <v>1.1670125303374399E-44</v>
      </c>
      <c r="O2343" s="32">
        <v>3.0544181158447601E-12</v>
      </c>
      <c r="P2343" s="32">
        <v>0.457050102149618</v>
      </c>
      <c r="Q2343" s="32" t="s">
        <v>242</v>
      </c>
      <c r="R2343" s="32">
        <v>0.435087798543352</v>
      </c>
      <c r="S2343" s="32">
        <v>2.4604435015106199</v>
      </c>
      <c r="T2343" s="32">
        <v>7.8947368421052697E-2</v>
      </c>
      <c r="U2343" s="32">
        <v>5.6595895888961398E-2</v>
      </c>
      <c r="V2343" s="32">
        <v>0.33174934978486598</v>
      </c>
      <c r="W2343" s="32" t="s">
        <v>3598</v>
      </c>
      <c r="X2343" s="32" t="s">
        <v>3598</v>
      </c>
      <c r="Y2343" s="32" t="s">
        <v>3862</v>
      </c>
      <c r="Z2343" s="32" t="s">
        <v>2023</v>
      </c>
      <c r="AA2343" s="32" t="e">
        <v>#N/A</v>
      </c>
    </row>
    <row r="2344" spans="1:27" x14ac:dyDescent="0.2">
      <c r="A2344" s="32" t="s">
        <v>4228</v>
      </c>
      <c r="B2344" s="32">
        <v>0.208813788007114</v>
      </c>
      <c r="C2344" s="32" t="s">
        <v>242</v>
      </c>
      <c r="D2344" s="32">
        <v>-0.39415575204648201</v>
      </c>
      <c r="E2344" s="32">
        <v>-0.67342967057173397</v>
      </c>
      <c r="F2344" s="32">
        <v>0.78137651821862297</v>
      </c>
      <c r="G2344" s="32">
        <v>0.93100504453205302</v>
      </c>
      <c r="H2344" s="32">
        <v>0.65326697423777402</v>
      </c>
      <c r="I2344" s="32">
        <v>0.50925744666783301</v>
      </c>
      <c r="J2344" s="32" t="s">
        <v>242</v>
      </c>
      <c r="K2344" s="32">
        <v>2.5027458781945702E-2</v>
      </c>
      <c r="L2344" s="32">
        <v>0.39381925369225101</v>
      </c>
      <c r="M2344" s="32">
        <v>0.33870967741935498</v>
      </c>
      <c r="N2344" s="32">
        <v>0.86956593646107305</v>
      </c>
      <c r="O2344" s="32">
        <v>0.490016530762172</v>
      </c>
      <c r="P2344" s="32">
        <v>0.18717581612292999</v>
      </c>
      <c r="Q2344" s="32" t="s">
        <v>242</v>
      </c>
      <c r="R2344" s="32">
        <v>-0.37858854091966299</v>
      </c>
      <c r="S2344" s="32">
        <v>-0.82024706743264197</v>
      </c>
      <c r="T2344" s="32">
        <v>0.87044534412955499</v>
      </c>
      <c r="U2344" s="32">
        <v>0.92048353309582398</v>
      </c>
      <c r="V2344" s="32">
        <v>0.64750328357022702</v>
      </c>
      <c r="W2344" s="32" t="s">
        <v>3598</v>
      </c>
      <c r="X2344" s="32" t="s">
        <v>3598</v>
      </c>
      <c r="Y2344" s="32" t="s">
        <v>3862</v>
      </c>
      <c r="Z2344" s="32" t="s">
        <v>2021</v>
      </c>
      <c r="AA2344" s="32" t="e">
        <v>#N/A</v>
      </c>
    </row>
    <row r="2345" spans="1:27" x14ac:dyDescent="0.2">
      <c r="A2345" s="32" t="s">
        <v>4227</v>
      </c>
      <c r="B2345" s="32">
        <v>0.28522748108814799</v>
      </c>
      <c r="C2345" s="32" t="s">
        <v>242</v>
      </c>
      <c r="D2345" s="32">
        <v>-0.180545153095345</v>
      </c>
      <c r="E2345" s="32">
        <v>0.24257383478976499</v>
      </c>
      <c r="F2345" s="32">
        <v>0.38461538461538503</v>
      </c>
      <c r="G2345" s="32">
        <v>0.93100504453205302</v>
      </c>
      <c r="H2345" s="32">
        <v>0.57163769514454299</v>
      </c>
      <c r="I2345" s="32">
        <v>0.423017005175781</v>
      </c>
      <c r="J2345" s="32" t="s">
        <v>242</v>
      </c>
      <c r="K2345" s="32">
        <v>-0.41872081349580198</v>
      </c>
      <c r="L2345" s="32">
        <v>-0.50275131522211802</v>
      </c>
      <c r="M2345" s="32">
        <v>0.71169354838709697</v>
      </c>
      <c r="N2345" s="32">
        <v>0.96447268678212394</v>
      </c>
      <c r="O2345" s="32">
        <v>0.66228990866139603</v>
      </c>
      <c r="P2345" s="32">
        <v>0.161488808451178</v>
      </c>
      <c r="Q2345" s="32" t="s">
        <v>242</v>
      </c>
      <c r="R2345" s="32">
        <v>-0.45603537989728399</v>
      </c>
      <c r="S2345" s="32">
        <v>-1.1325077316618899</v>
      </c>
      <c r="T2345" s="32">
        <v>0.94736842105263197</v>
      </c>
      <c r="U2345" s="32">
        <v>0.92835869724339903</v>
      </c>
      <c r="V2345" s="32">
        <v>0.67581773157443703</v>
      </c>
      <c r="W2345" s="32" t="s">
        <v>3598</v>
      </c>
      <c r="X2345" s="32" t="s">
        <v>3598</v>
      </c>
      <c r="Y2345" s="32" t="s">
        <v>3862</v>
      </c>
      <c r="Z2345" s="32" t="s">
        <v>4224</v>
      </c>
      <c r="AA2345" s="32" t="e">
        <v>#N/A</v>
      </c>
    </row>
    <row r="2346" spans="1:27" x14ac:dyDescent="0.2">
      <c r="A2346" s="32" t="s">
        <v>4226</v>
      </c>
      <c r="B2346" s="32">
        <v>0.31109342951255498</v>
      </c>
      <c r="C2346" s="32" t="s">
        <v>242</v>
      </c>
      <c r="D2346" s="32">
        <v>-0.108238207669773</v>
      </c>
      <c r="E2346" s="32">
        <v>0.55263998224229505</v>
      </c>
      <c r="F2346" s="32">
        <v>0.30769230769230799</v>
      </c>
      <c r="G2346" s="32">
        <v>0.81142391941932501</v>
      </c>
      <c r="H2346" s="32">
        <v>0.543096631181058</v>
      </c>
      <c r="I2346" s="32">
        <v>0.60411274656863501</v>
      </c>
      <c r="J2346" s="32" t="s">
        <v>242</v>
      </c>
      <c r="K2346" s="32">
        <v>0.51310329326440096</v>
      </c>
      <c r="L2346" s="32">
        <v>1.3799513829490699</v>
      </c>
      <c r="M2346" s="32">
        <v>0.14314516129032301</v>
      </c>
      <c r="N2346" s="32">
        <v>0.39858128119374903</v>
      </c>
      <c r="O2346" s="32">
        <v>0.30393953399178703</v>
      </c>
      <c r="P2346" s="32">
        <v>4.6368116638424297</v>
      </c>
      <c r="Q2346" s="32" t="s">
        <v>242</v>
      </c>
      <c r="R2346" s="32">
        <v>13.0371520315548</v>
      </c>
      <c r="S2346" s="32">
        <v>53.271154435716198</v>
      </c>
      <c r="T2346" s="32">
        <v>2.0242914979756699E-3</v>
      </c>
      <c r="U2346" s="32">
        <v>0</v>
      </c>
      <c r="V2346" s="32">
        <v>3.7607223750129801E-39</v>
      </c>
      <c r="W2346" s="32" t="s">
        <v>3598</v>
      </c>
      <c r="X2346" s="32" t="s">
        <v>3598</v>
      </c>
      <c r="Y2346" s="32" t="s">
        <v>3862</v>
      </c>
      <c r="Z2346" s="32" t="s">
        <v>4224</v>
      </c>
      <c r="AA2346" s="32" t="e">
        <v>#N/A</v>
      </c>
    </row>
    <row r="2347" spans="1:27" x14ac:dyDescent="0.2">
      <c r="A2347" s="32" t="s">
        <v>4225</v>
      </c>
      <c r="B2347" s="32">
        <v>0.33966064651563299</v>
      </c>
      <c r="C2347" s="32" t="s">
        <v>242</v>
      </c>
      <c r="D2347" s="32">
        <v>-2.8380003094796099E-2</v>
      </c>
      <c r="E2347" s="32">
        <v>0.89508738738855198</v>
      </c>
      <c r="F2347" s="32">
        <v>0.26113360323886597</v>
      </c>
      <c r="G2347" s="32">
        <v>0.61655736385813897</v>
      </c>
      <c r="H2347" s="32">
        <v>0.51132046350212401</v>
      </c>
      <c r="I2347" s="32">
        <v>0.48184408960543201</v>
      </c>
      <c r="J2347" s="32" t="s">
        <v>242</v>
      </c>
      <c r="K2347" s="32">
        <v>-0.116027359854326</v>
      </c>
      <c r="L2347" s="32">
        <v>0.108825244941095</v>
      </c>
      <c r="M2347" s="32">
        <v>0.44959677419354799</v>
      </c>
      <c r="N2347" s="32">
        <v>0.93907041963106697</v>
      </c>
      <c r="O2347" s="32">
        <v>0.54618457089774597</v>
      </c>
      <c r="P2347" s="32">
        <v>0.35325952926514098</v>
      </c>
      <c r="Q2347" s="32" t="s">
        <v>242</v>
      </c>
      <c r="R2347" s="32">
        <v>0.12215715717406</v>
      </c>
      <c r="S2347" s="32">
        <v>1.19872732017109</v>
      </c>
      <c r="T2347" s="32">
        <v>0.188259109311741</v>
      </c>
      <c r="U2347" s="32">
        <v>0.50487974658010104</v>
      </c>
      <c r="V2347" s="32">
        <v>0.45138727794745698</v>
      </c>
      <c r="W2347" s="32" t="s">
        <v>3598</v>
      </c>
      <c r="X2347" s="32" t="s">
        <v>3598</v>
      </c>
      <c r="Y2347" s="32" t="s">
        <v>3862</v>
      </c>
      <c r="Z2347" s="32" t="s">
        <v>4224</v>
      </c>
      <c r="AA2347" s="32" t="e">
        <v>#N/A</v>
      </c>
    </row>
    <row r="2348" spans="1:27" x14ac:dyDescent="0.2">
      <c r="A2348" s="32" t="s">
        <v>4223</v>
      </c>
      <c r="B2348" s="32">
        <v>0.58132783931008503</v>
      </c>
      <c r="C2348" s="32" t="s">
        <v>242</v>
      </c>
      <c r="D2348" s="32">
        <v>0.64718836323083795</v>
      </c>
      <c r="E2348" s="32">
        <v>3.7920550224410499</v>
      </c>
      <c r="F2348" s="32">
        <v>9.9190283400809695E-2</v>
      </c>
      <c r="G2348" s="32">
        <v>5.6161104406934805E-4</v>
      </c>
      <c r="H2348" s="32">
        <v>0.25875502086336799</v>
      </c>
      <c r="I2348" s="32">
        <v>0.43501227776808299</v>
      </c>
      <c r="J2348" s="32" t="s">
        <v>242</v>
      </c>
      <c r="K2348" s="32">
        <v>-0.35699940534618102</v>
      </c>
      <c r="L2348" s="32">
        <v>-0.378046383448852</v>
      </c>
      <c r="M2348" s="32">
        <v>0.66532258064516103</v>
      </c>
      <c r="N2348" s="32">
        <v>0.96447268678212394</v>
      </c>
      <c r="O2348" s="32">
        <v>0.63945387454586999</v>
      </c>
      <c r="P2348" s="32">
        <v>0.35171430199357301</v>
      </c>
      <c r="Q2348" s="32" t="s">
        <v>242</v>
      </c>
      <c r="R2348" s="32">
        <v>0.117498266219762</v>
      </c>
      <c r="S2348" s="32">
        <v>1.1799429720535199</v>
      </c>
      <c r="T2348" s="32">
        <v>0.19028340080971701</v>
      </c>
      <c r="U2348" s="32">
        <v>0.51507936581033897</v>
      </c>
      <c r="V2348" s="32">
        <v>0.453232608942157</v>
      </c>
      <c r="W2348" s="32" t="s">
        <v>3598</v>
      </c>
      <c r="X2348" s="32" t="s">
        <v>3598</v>
      </c>
      <c r="Y2348" s="32" t="s">
        <v>3862</v>
      </c>
      <c r="Z2348" s="32" t="s">
        <v>2019</v>
      </c>
      <c r="AA2348" s="32" t="e">
        <v>#N/A</v>
      </c>
    </row>
    <row r="2349" spans="1:27" x14ac:dyDescent="0.2">
      <c r="A2349" s="32" t="s">
        <v>4222</v>
      </c>
      <c r="B2349" s="32">
        <v>0.92050950576138402</v>
      </c>
      <c r="C2349" s="32" t="s">
        <v>242</v>
      </c>
      <c r="D2349" s="32">
        <v>1.5953534891732899</v>
      </c>
      <c r="E2349" s="32">
        <v>7.8579702124616002</v>
      </c>
      <c r="F2349" s="32">
        <v>4.4534412955465598E-2</v>
      </c>
      <c r="G2349" s="32">
        <v>2.9080267416383502E-14</v>
      </c>
      <c r="H2349" s="32">
        <v>5.5316605280635998E-2</v>
      </c>
      <c r="I2349" s="32">
        <v>6.3636241830822797</v>
      </c>
      <c r="J2349" s="32" t="s">
        <v>242</v>
      </c>
      <c r="K2349" s="32">
        <v>30.148541202663498</v>
      </c>
      <c r="L2349" s="32">
        <v>61.256829979167598</v>
      </c>
      <c r="M2349" s="32">
        <v>0</v>
      </c>
      <c r="N2349" s="32">
        <v>0</v>
      </c>
      <c r="O2349" s="32">
        <v>5.6045458333896701E-200</v>
      </c>
      <c r="P2349" s="32">
        <v>1.0098520840565699</v>
      </c>
      <c r="Q2349" s="32" t="s">
        <v>242</v>
      </c>
      <c r="R2349" s="32">
        <v>2.1017967677760501</v>
      </c>
      <c r="S2349" s="32">
        <v>9.1805066658683696</v>
      </c>
      <c r="T2349" s="32">
        <v>1.8218623481781399E-2</v>
      </c>
      <c r="U2349" s="32">
        <v>6.9004339932801002E-19</v>
      </c>
      <c r="V2349" s="32">
        <v>1.77855412052332E-2</v>
      </c>
      <c r="W2349" s="32" t="s">
        <v>3598</v>
      </c>
      <c r="X2349" s="32" t="s">
        <v>3598</v>
      </c>
      <c r="Y2349" s="32" t="s">
        <v>3862</v>
      </c>
      <c r="Z2349" s="32" t="s">
        <v>2019</v>
      </c>
      <c r="AA2349" s="32" t="e">
        <v>#N/A</v>
      </c>
    </row>
    <row r="2350" spans="1:27" x14ac:dyDescent="0.2">
      <c r="A2350" s="32" t="s">
        <v>4221</v>
      </c>
      <c r="B2350" s="32">
        <v>0.24835408295400099</v>
      </c>
      <c r="C2350" s="32" t="s">
        <v>242</v>
      </c>
      <c r="D2350" s="32">
        <v>-0.28362286525939501</v>
      </c>
      <c r="E2350" s="32">
        <v>-0.19944330354760501</v>
      </c>
      <c r="F2350" s="32">
        <v>0.57489878542510098</v>
      </c>
      <c r="G2350" s="32">
        <v>0.93100504453205302</v>
      </c>
      <c r="H2350" s="32">
        <v>0.61165029378064395</v>
      </c>
      <c r="I2350" s="32">
        <v>0.61899072206698502</v>
      </c>
      <c r="J2350" s="32" t="s">
        <v>242</v>
      </c>
      <c r="K2350" s="32">
        <v>0.589657585057909</v>
      </c>
      <c r="L2350" s="32">
        <v>1.5346253934952601</v>
      </c>
      <c r="M2350" s="32">
        <v>0.125</v>
      </c>
      <c r="N2350" s="32">
        <v>0.32547067587580902</v>
      </c>
      <c r="O2350" s="32">
        <v>0.2777101183547</v>
      </c>
      <c r="P2350" s="32">
        <v>0.35234684587901299</v>
      </c>
      <c r="Q2350" s="32" t="s">
        <v>242</v>
      </c>
      <c r="R2350" s="32">
        <v>0.119405398614004</v>
      </c>
      <c r="S2350" s="32">
        <v>1.1876324069750901</v>
      </c>
      <c r="T2350" s="32">
        <v>0.188259109311741</v>
      </c>
      <c r="U2350" s="32">
        <v>0.51168887371395899</v>
      </c>
      <c r="V2350" s="32">
        <v>0.45247709221070498</v>
      </c>
      <c r="W2350" s="32" t="s">
        <v>3598</v>
      </c>
      <c r="X2350" s="32" t="s">
        <v>3598</v>
      </c>
      <c r="Y2350" s="32" t="s">
        <v>3862</v>
      </c>
      <c r="Z2350" s="32" t="s">
        <v>657</v>
      </c>
      <c r="AA2350" s="32" t="e">
        <v>#N/A</v>
      </c>
    </row>
    <row r="2351" spans="1:27" x14ac:dyDescent="0.2">
      <c r="A2351" s="32" t="s">
        <v>4220</v>
      </c>
      <c r="B2351" s="32">
        <v>1.03876039418239</v>
      </c>
      <c r="C2351" s="32" t="s">
        <v>242</v>
      </c>
      <c r="D2351" s="32">
        <v>1.9259178433307</v>
      </c>
      <c r="E2351" s="32">
        <v>9.2754940087644808</v>
      </c>
      <c r="F2351" s="32">
        <v>3.2388663967611302E-2</v>
      </c>
      <c r="G2351" s="32">
        <v>1.64613904985023E-19</v>
      </c>
      <c r="H2351" s="32">
        <v>2.7057316537617601E-2</v>
      </c>
      <c r="I2351" s="32">
        <v>0.73591044134517403</v>
      </c>
      <c r="J2351" s="32" t="s">
        <v>242</v>
      </c>
      <c r="K2351" s="32">
        <v>1.1912653983676</v>
      </c>
      <c r="L2351" s="32">
        <v>2.7501430487500298</v>
      </c>
      <c r="M2351" s="32">
        <v>5.0403225806451603E-2</v>
      </c>
      <c r="N2351" s="32">
        <v>2.6276892551546499E-2</v>
      </c>
      <c r="O2351" s="32">
        <v>0.116774706508686</v>
      </c>
      <c r="P2351" s="32">
        <v>0.33769727835798202</v>
      </c>
      <c r="Q2351" s="32" t="s">
        <v>242</v>
      </c>
      <c r="R2351" s="32">
        <v>7.5236661196576807E-2</v>
      </c>
      <c r="S2351" s="32">
        <v>1.00954690385831</v>
      </c>
      <c r="T2351" s="32">
        <v>0.218623481781376</v>
      </c>
      <c r="U2351" s="32">
        <v>0.61108232708803201</v>
      </c>
      <c r="V2351" s="32">
        <v>0.47001320779284</v>
      </c>
      <c r="W2351" s="32" t="s">
        <v>3598</v>
      </c>
      <c r="X2351" s="32" t="s">
        <v>3598</v>
      </c>
      <c r="Y2351" s="32" t="s">
        <v>3862</v>
      </c>
      <c r="Z2351" s="32" t="s">
        <v>846</v>
      </c>
      <c r="AA2351" s="32" t="e">
        <v>#N/A</v>
      </c>
    </row>
    <row r="2352" spans="1:27" x14ac:dyDescent="0.2">
      <c r="A2352" s="32" t="s">
        <v>4219</v>
      </c>
      <c r="B2352" s="32">
        <v>0.22011839310984899</v>
      </c>
      <c r="C2352" s="32" t="s">
        <v>242</v>
      </c>
      <c r="D2352" s="32">
        <v>-0.36255430249554299</v>
      </c>
      <c r="E2352" s="32">
        <v>-0.53791655134778504</v>
      </c>
      <c r="F2352" s="32">
        <v>0.71659919028340102</v>
      </c>
      <c r="G2352" s="32">
        <v>0.93100504453205302</v>
      </c>
      <c r="H2352" s="32">
        <v>0.64153107398538001</v>
      </c>
      <c r="I2352" s="32">
        <v>0.39963833496461598</v>
      </c>
      <c r="J2352" s="32" t="s">
        <v>242</v>
      </c>
      <c r="K2352" s="32">
        <v>-0.53901524073748297</v>
      </c>
      <c r="L2352" s="32">
        <v>-0.74580002055160299</v>
      </c>
      <c r="M2352" s="32">
        <v>0.79838709677419395</v>
      </c>
      <c r="N2352" s="32">
        <v>0.96447268678212394</v>
      </c>
      <c r="O2352" s="32">
        <v>0.70506183081776597</v>
      </c>
      <c r="P2352" s="32">
        <v>0.17070240325783001</v>
      </c>
      <c r="Q2352" s="32" t="s">
        <v>242</v>
      </c>
      <c r="R2352" s="32">
        <v>-0.428256208320964</v>
      </c>
      <c r="S2352" s="32">
        <v>-1.0205039019037001</v>
      </c>
      <c r="T2352" s="32">
        <v>0.92914979757085003</v>
      </c>
      <c r="U2352" s="32">
        <v>0.92511742722365997</v>
      </c>
      <c r="V2352" s="32">
        <v>0.66576770113032402</v>
      </c>
      <c r="W2352" s="32" t="s">
        <v>3598</v>
      </c>
      <c r="X2352" s="32" t="s">
        <v>3598</v>
      </c>
      <c r="Y2352" s="32" t="s">
        <v>3862</v>
      </c>
      <c r="Z2352" s="32" t="s">
        <v>1455</v>
      </c>
      <c r="AA2352" s="32" t="e">
        <v>#N/A</v>
      </c>
    </row>
    <row r="2353" spans="1:27" x14ac:dyDescent="0.2">
      <c r="A2353" s="32" t="s">
        <v>4218</v>
      </c>
      <c r="B2353" s="32">
        <v>0.30248797939071498</v>
      </c>
      <c r="C2353" s="32" t="s">
        <v>242</v>
      </c>
      <c r="D2353" s="32">
        <v>-0.13229430652657101</v>
      </c>
      <c r="E2353" s="32">
        <v>0.44948278411473302</v>
      </c>
      <c r="F2353" s="32">
        <v>0.331983805668016</v>
      </c>
      <c r="G2353" s="32">
        <v>0.85779704550689695</v>
      </c>
      <c r="H2353" s="32">
        <v>0.55262424473534399</v>
      </c>
      <c r="I2353" s="32">
        <v>0.63840063957156601</v>
      </c>
      <c r="J2353" s="32" t="s">
        <v>242</v>
      </c>
      <c r="K2353" s="32">
        <v>0.68953088357882997</v>
      </c>
      <c r="L2353" s="32">
        <v>1.73641425819243</v>
      </c>
      <c r="M2353" s="32">
        <v>0.108870967741935</v>
      </c>
      <c r="N2353" s="32">
        <v>0.23776953155151201</v>
      </c>
      <c r="O2353" s="32">
        <v>0.24524462259810101</v>
      </c>
      <c r="P2353" s="32">
        <v>0.228141554083023</v>
      </c>
      <c r="Q2353" s="32" t="s">
        <v>242</v>
      </c>
      <c r="R2353" s="32">
        <v>-0.25507602626877401</v>
      </c>
      <c r="S2353" s="32">
        <v>-0.32225256727419699</v>
      </c>
      <c r="T2353" s="32">
        <v>0.64170040485830004</v>
      </c>
      <c r="U2353" s="32">
        <v>0.91659158953230002</v>
      </c>
      <c r="V2353" s="32">
        <v>0.60066780994372404</v>
      </c>
      <c r="W2353" s="32" t="s">
        <v>3598</v>
      </c>
      <c r="X2353" s="32" t="s">
        <v>3598</v>
      </c>
      <c r="Y2353" s="32" t="s">
        <v>3862</v>
      </c>
      <c r="Z2353" s="32" t="s">
        <v>1455</v>
      </c>
      <c r="AA2353" s="32" t="e">
        <v>#N/A</v>
      </c>
    </row>
    <row r="2354" spans="1:27" x14ac:dyDescent="0.2">
      <c r="A2354" s="32" t="s">
        <v>4217</v>
      </c>
      <c r="B2354" s="32">
        <v>0.166413311147392</v>
      </c>
      <c r="C2354" s="32" t="s">
        <v>242</v>
      </c>
      <c r="D2354" s="32">
        <v>-0.51268413213948605</v>
      </c>
      <c r="E2354" s="32">
        <v>-1.18170225715274</v>
      </c>
      <c r="F2354" s="32">
        <v>0.95344129554655899</v>
      </c>
      <c r="G2354" s="32">
        <v>0.93738178749183998</v>
      </c>
      <c r="H2354" s="32">
        <v>0.69591385441403697</v>
      </c>
      <c r="I2354" s="32">
        <v>0.47694531701114201</v>
      </c>
      <c r="J2354" s="32" t="s">
        <v>242</v>
      </c>
      <c r="K2354" s="32">
        <v>-0.14123388520819199</v>
      </c>
      <c r="L2354" s="32">
        <v>5.7896756451735899E-2</v>
      </c>
      <c r="M2354" s="32">
        <v>0.46572580645161299</v>
      </c>
      <c r="N2354" s="32">
        <v>0.94896951437033905</v>
      </c>
      <c r="O2354" s="32">
        <v>0.55615741108226002</v>
      </c>
      <c r="P2354" s="32">
        <v>0.146452864325365</v>
      </c>
      <c r="Q2354" s="32" t="s">
        <v>242</v>
      </c>
      <c r="R2354" s="32">
        <v>-0.50136905046215097</v>
      </c>
      <c r="S2354" s="32">
        <v>-1.31529017016304</v>
      </c>
      <c r="T2354" s="32">
        <v>0.97165991902834004</v>
      </c>
      <c r="U2354" s="32">
        <v>0.93937043134418996</v>
      </c>
      <c r="V2354" s="32">
        <v>0.69194429139053504</v>
      </c>
      <c r="W2354" s="32" t="s">
        <v>3598</v>
      </c>
      <c r="X2354" s="32" t="s">
        <v>3598</v>
      </c>
      <c r="Y2354" s="32" t="s">
        <v>3862</v>
      </c>
      <c r="Z2354" s="32" t="s">
        <v>4216</v>
      </c>
      <c r="AA2354" s="32" t="e">
        <v>#N/A</v>
      </c>
    </row>
    <row r="2355" spans="1:27" x14ac:dyDescent="0.2">
      <c r="A2355" s="32" t="s">
        <v>4215</v>
      </c>
      <c r="B2355" s="32">
        <v>0.252743065444056</v>
      </c>
      <c r="C2355" s="32" t="s">
        <v>242</v>
      </c>
      <c r="D2355" s="32">
        <v>-0.27135368756774098</v>
      </c>
      <c r="E2355" s="32">
        <v>-0.146830699919128</v>
      </c>
      <c r="F2355" s="32">
        <v>0.55060728744939302</v>
      </c>
      <c r="G2355" s="32">
        <v>0.93100504453205302</v>
      </c>
      <c r="H2355" s="32">
        <v>0.60694049095383995</v>
      </c>
      <c r="I2355" s="32">
        <v>0.42005017553510798</v>
      </c>
      <c r="J2355" s="32" t="s">
        <v>242</v>
      </c>
      <c r="K2355" s="32">
        <v>-0.43398656938032698</v>
      </c>
      <c r="L2355" s="32">
        <v>-0.53359499010121603</v>
      </c>
      <c r="M2355" s="32">
        <v>0.72177419354838701</v>
      </c>
      <c r="N2355" s="32">
        <v>0.96447268678212394</v>
      </c>
      <c r="O2355" s="32">
        <v>0.66785090299425098</v>
      </c>
      <c r="P2355" s="32">
        <v>0.23185459697990901</v>
      </c>
      <c r="Q2355" s="32" t="s">
        <v>242</v>
      </c>
      <c r="R2355" s="32">
        <v>-0.24388112809196699</v>
      </c>
      <c r="S2355" s="32">
        <v>-0.27711545920347402</v>
      </c>
      <c r="T2355" s="32">
        <v>0.625506072874494</v>
      </c>
      <c r="U2355" s="32">
        <v>0.91659158953230002</v>
      </c>
      <c r="V2355" s="32">
        <v>0.59633855722748996</v>
      </c>
      <c r="W2355" s="32" t="s">
        <v>3598</v>
      </c>
      <c r="X2355" s="32" t="s">
        <v>3598</v>
      </c>
      <c r="Y2355" s="32" t="s">
        <v>3862</v>
      </c>
      <c r="Z2355" s="32" t="s">
        <v>655</v>
      </c>
      <c r="AA2355" s="32" t="e">
        <v>#N/A</v>
      </c>
    </row>
    <row r="2356" spans="1:27" x14ac:dyDescent="0.2">
      <c r="A2356" s="32" t="s">
        <v>4214</v>
      </c>
      <c r="B2356" s="32">
        <v>0.26514477331455699</v>
      </c>
      <c r="C2356" s="32" t="s">
        <v>242</v>
      </c>
      <c r="D2356" s="32">
        <v>-0.23668534293708199</v>
      </c>
      <c r="E2356" s="32">
        <v>1.8338577511979499E-3</v>
      </c>
      <c r="F2356" s="32">
        <v>0.49797570850202399</v>
      </c>
      <c r="G2356" s="32">
        <v>0.93100504453205302</v>
      </c>
      <c r="H2356" s="32">
        <v>0.59354954671833604</v>
      </c>
      <c r="I2356" s="32">
        <v>0.51033379495499398</v>
      </c>
      <c r="J2356" s="32" t="s">
        <v>242</v>
      </c>
      <c r="K2356" s="32">
        <v>3.05657849376724E-2</v>
      </c>
      <c r="L2356" s="32">
        <v>0.40500915693803802</v>
      </c>
      <c r="M2356" s="32">
        <v>0.33467741935483902</v>
      </c>
      <c r="N2356" s="32">
        <v>0.86658348494301296</v>
      </c>
      <c r="O2356" s="32">
        <v>0.487807914528536</v>
      </c>
      <c r="P2356" s="32">
        <v>1.1426645960328401</v>
      </c>
      <c r="Q2356" s="32" t="s">
        <v>242</v>
      </c>
      <c r="R2356" s="32">
        <v>2.50222913267742</v>
      </c>
      <c r="S2356" s="32">
        <v>10.795024158042899</v>
      </c>
      <c r="T2356" s="32">
        <v>1.4170040485829901E-2</v>
      </c>
      <c r="U2356" s="32">
        <v>7.1424316386380295E-26</v>
      </c>
      <c r="V2356" s="32">
        <v>6.1707011219959999E-3</v>
      </c>
      <c r="W2356" s="32" t="s">
        <v>3598</v>
      </c>
      <c r="X2356" s="32" t="s">
        <v>3598</v>
      </c>
      <c r="Y2356" s="32" t="s">
        <v>3862</v>
      </c>
      <c r="Z2356" s="32" t="s">
        <v>655</v>
      </c>
      <c r="AA2356" s="32" t="e">
        <v>#N/A</v>
      </c>
    </row>
    <row r="2357" spans="1:27" x14ac:dyDescent="0.2">
      <c r="A2357" s="32" t="s">
        <v>4213</v>
      </c>
      <c r="B2357" s="32">
        <v>0.24289853343149001</v>
      </c>
      <c r="C2357" s="32" t="s">
        <v>242</v>
      </c>
      <c r="D2357" s="32">
        <v>-0.29887357693322197</v>
      </c>
      <c r="E2357" s="32">
        <v>-0.26484130074941598</v>
      </c>
      <c r="F2357" s="32">
        <v>0.59919028340081004</v>
      </c>
      <c r="G2357" s="32">
        <v>0.93100504453205302</v>
      </c>
      <c r="H2357" s="32">
        <v>0.61748174565154101</v>
      </c>
      <c r="I2357" s="32">
        <v>0.38866762614734501</v>
      </c>
      <c r="J2357" s="32" t="s">
        <v>242</v>
      </c>
      <c r="K2357" s="32">
        <v>-0.59546477878599902</v>
      </c>
      <c r="L2357" s="32">
        <v>-0.85985340983766301</v>
      </c>
      <c r="M2357" s="32">
        <v>0.83467741935483897</v>
      </c>
      <c r="N2357" s="32">
        <v>0.96447268678212394</v>
      </c>
      <c r="O2357" s="32">
        <v>0.72423358213452804</v>
      </c>
      <c r="P2357" s="32">
        <v>0.18702979441422299</v>
      </c>
      <c r="Q2357" s="32" t="s">
        <v>242</v>
      </c>
      <c r="R2357" s="32">
        <v>-0.379028799275404</v>
      </c>
      <c r="S2357" s="32">
        <v>-0.82202216075356804</v>
      </c>
      <c r="T2357" s="32">
        <v>0.87044534412955499</v>
      </c>
      <c r="U2357" s="32">
        <v>0.92048353309582398</v>
      </c>
      <c r="V2357" s="32">
        <v>0.64766676104017196</v>
      </c>
      <c r="W2357" s="32" t="s">
        <v>3598</v>
      </c>
      <c r="X2357" s="32" t="s">
        <v>3598</v>
      </c>
      <c r="Y2357" s="32" t="s">
        <v>3862</v>
      </c>
      <c r="Z2357" s="32" t="s">
        <v>655</v>
      </c>
      <c r="AA2357" s="32" t="e">
        <v>#N/A</v>
      </c>
    </row>
    <row r="2358" spans="1:27" x14ac:dyDescent="0.2">
      <c r="A2358" s="32" t="s">
        <v>4212</v>
      </c>
      <c r="B2358" s="32">
        <v>0.25579873909524897</v>
      </c>
      <c r="C2358" s="32" t="s">
        <v>242</v>
      </c>
      <c r="D2358" s="32">
        <v>-0.26281170703372297</v>
      </c>
      <c r="E2358" s="32">
        <v>-0.110201037578825</v>
      </c>
      <c r="F2358" s="32">
        <v>0.53441295546558698</v>
      </c>
      <c r="G2358" s="32">
        <v>0.93100504453205302</v>
      </c>
      <c r="H2358" s="32">
        <v>0.60365214412977197</v>
      </c>
      <c r="I2358" s="32">
        <v>0.44575104439609398</v>
      </c>
      <c r="J2358" s="32" t="s">
        <v>242</v>
      </c>
      <c r="K2358" s="32">
        <v>-0.30174332067026</v>
      </c>
      <c r="L2358" s="32">
        <v>-0.26640430534096599</v>
      </c>
      <c r="M2358" s="32">
        <v>0.61895161290322598</v>
      </c>
      <c r="N2358" s="32">
        <v>0.96060061438371502</v>
      </c>
      <c r="O2358" s="32">
        <v>0.61857612927950101</v>
      </c>
      <c r="P2358" s="32">
        <v>0.22302633245748299</v>
      </c>
      <c r="Q2358" s="32" t="s">
        <v>242</v>
      </c>
      <c r="R2358" s="32">
        <v>-0.270498521198136</v>
      </c>
      <c r="S2358" s="32">
        <v>-0.38443507303284202</v>
      </c>
      <c r="T2358" s="32">
        <v>0.67004048582996001</v>
      </c>
      <c r="U2358" s="32">
        <v>0.91659158953230002</v>
      </c>
      <c r="V2358" s="32">
        <v>0.60661162277577996</v>
      </c>
      <c r="W2358" s="32" t="s">
        <v>3598</v>
      </c>
      <c r="X2358" s="32" t="s">
        <v>3598</v>
      </c>
      <c r="Y2358" s="32" t="s">
        <v>3862</v>
      </c>
      <c r="Z2358" s="32" t="s">
        <v>655</v>
      </c>
      <c r="AA2358" s="32" t="e">
        <v>#N/A</v>
      </c>
    </row>
    <row r="2359" spans="1:27" x14ac:dyDescent="0.2">
      <c r="A2359" s="32" t="s">
        <v>4211</v>
      </c>
      <c r="B2359" s="32">
        <v>0.31015010791361403</v>
      </c>
      <c r="C2359" s="32" t="s">
        <v>242</v>
      </c>
      <c r="D2359" s="32">
        <v>-0.110875215300587</v>
      </c>
      <c r="E2359" s="32">
        <v>0.54133198420591</v>
      </c>
      <c r="F2359" s="32">
        <v>0.313765182186235</v>
      </c>
      <c r="G2359" s="32">
        <v>0.81650621090686704</v>
      </c>
      <c r="H2359" s="32">
        <v>0.54414235013716505</v>
      </c>
      <c r="I2359" s="32">
        <v>0.95765352782363999</v>
      </c>
      <c r="J2359" s="32" t="s">
        <v>242</v>
      </c>
      <c r="K2359" s="32">
        <v>2.3322395145938501</v>
      </c>
      <c r="L2359" s="32">
        <v>5.0554225876442</v>
      </c>
      <c r="M2359" s="32">
        <v>2.4193548387096801E-2</v>
      </c>
      <c r="N2359" s="32">
        <v>3.38586772700433E-6</v>
      </c>
      <c r="O2359" s="32">
        <v>9.8440472494683191E-3</v>
      </c>
      <c r="P2359" s="32">
        <v>0.344219365154732</v>
      </c>
      <c r="Q2359" s="32" t="s">
        <v>242</v>
      </c>
      <c r="R2359" s="32">
        <v>9.4900882595996106E-2</v>
      </c>
      <c r="S2359" s="32">
        <v>1.08883177741536</v>
      </c>
      <c r="T2359" s="32">
        <v>0.20445344129554699</v>
      </c>
      <c r="U2359" s="32">
        <v>0.56443468889366499</v>
      </c>
      <c r="V2359" s="32">
        <v>0.46219677773743501</v>
      </c>
      <c r="W2359" s="32" t="s">
        <v>3598</v>
      </c>
      <c r="X2359" s="32" t="s">
        <v>3598</v>
      </c>
      <c r="Y2359" s="32" t="s">
        <v>3862</v>
      </c>
      <c r="Z2359" s="32" t="s">
        <v>655</v>
      </c>
      <c r="AA2359" s="32" t="e">
        <v>#N/A</v>
      </c>
    </row>
    <row r="2360" spans="1:27" x14ac:dyDescent="0.2">
      <c r="A2360" s="32" t="s">
        <v>4210</v>
      </c>
      <c r="B2360" s="32">
        <v>0.30301024746553801</v>
      </c>
      <c r="C2360" s="32" t="s">
        <v>242</v>
      </c>
      <c r="D2360" s="32">
        <v>-0.130834332642601</v>
      </c>
      <c r="E2360" s="32">
        <v>0.45574343411065898</v>
      </c>
      <c r="F2360" s="32">
        <v>0.331983805668016</v>
      </c>
      <c r="G2360" s="32">
        <v>0.85483760248496099</v>
      </c>
      <c r="H2360" s="32">
        <v>0.55204681854732396</v>
      </c>
      <c r="I2360" s="32">
        <v>0.43222151096212902</v>
      </c>
      <c r="J2360" s="32" t="s">
        <v>242</v>
      </c>
      <c r="K2360" s="32">
        <v>-0.37135923383321701</v>
      </c>
      <c r="L2360" s="32">
        <v>-0.40705967859938702</v>
      </c>
      <c r="M2360" s="32">
        <v>0.67338709677419395</v>
      </c>
      <c r="N2360" s="32">
        <v>0.96447268678212394</v>
      </c>
      <c r="O2360" s="32">
        <v>0.64481500761268695</v>
      </c>
      <c r="P2360" s="32">
        <v>0.22446595354058699</v>
      </c>
      <c r="Q2360" s="32" t="s">
        <v>242</v>
      </c>
      <c r="R2360" s="32">
        <v>-0.26615803500228402</v>
      </c>
      <c r="S2360" s="32">
        <v>-0.36693451238392499</v>
      </c>
      <c r="T2360" s="32">
        <v>0.66194331983805699</v>
      </c>
      <c r="U2360" s="32">
        <v>0.91659158953230002</v>
      </c>
      <c r="V2360" s="32">
        <v>0.604941249575907</v>
      </c>
      <c r="W2360" s="32" t="s">
        <v>3598</v>
      </c>
      <c r="X2360" s="32" t="s">
        <v>3598</v>
      </c>
      <c r="Y2360" s="32" t="s">
        <v>3862</v>
      </c>
      <c r="Z2360" s="32" t="s">
        <v>655</v>
      </c>
      <c r="AA2360" s="32" t="e">
        <v>#N/A</v>
      </c>
    </row>
    <row r="2361" spans="1:27" x14ac:dyDescent="0.2">
      <c r="A2361" s="32" t="s">
        <v>4209</v>
      </c>
      <c r="B2361" s="32">
        <v>0.233886879728673</v>
      </c>
      <c r="C2361" s="32" t="s">
        <v>242</v>
      </c>
      <c r="D2361" s="32">
        <v>-0.324065197274848</v>
      </c>
      <c r="E2361" s="32">
        <v>-0.372867834320179</v>
      </c>
      <c r="F2361" s="32">
        <v>0.63360323886639702</v>
      </c>
      <c r="G2361" s="32">
        <v>0.93100504453205302</v>
      </c>
      <c r="H2361" s="32">
        <v>0.62705566257300105</v>
      </c>
      <c r="I2361" s="32">
        <v>0.49051098067577198</v>
      </c>
      <c r="J2361" s="32" t="s">
        <v>242</v>
      </c>
      <c r="K2361" s="32">
        <v>-7.1432064747478097E-2</v>
      </c>
      <c r="L2361" s="32">
        <v>0.19892774584688899</v>
      </c>
      <c r="M2361" s="32">
        <v>0.405241935483871</v>
      </c>
      <c r="N2361" s="32">
        <v>0.918863241228834</v>
      </c>
      <c r="O2361" s="32">
        <v>0.52847305459826099</v>
      </c>
      <c r="P2361" s="32">
        <v>0.15366045270534001</v>
      </c>
      <c r="Q2361" s="32" t="s">
        <v>242</v>
      </c>
      <c r="R2361" s="32">
        <v>-0.479638028156473</v>
      </c>
      <c r="S2361" s="32">
        <v>-1.2276720885327199</v>
      </c>
      <c r="T2361" s="32">
        <v>0.95546558704453399</v>
      </c>
      <c r="U2361" s="32">
        <v>0.93369569771039995</v>
      </c>
      <c r="V2361" s="32">
        <v>0.68425759954120502</v>
      </c>
      <c r="W2361" s="32" t="s">
        <v>3598</v>
      </c>
      <c r="X2361" s="32" t="s">
        <v>3598</v>
      </c>
      <c r="Y2361" s="32" t="s">
        <v>3862</v>
      </c>
      <c r="Z2361" s="32" t="s">
        <v>655</v>
      </c>
      <c r="AA2361" s="32" t="e">
        <v>#N/A</v>
      </c>
    </row>
    <row r="2362" spans="1:27" x14ac:dyDescent="0.2">
      <c r="A2362" s="32" t="s">
        <v>4208</v>
      </c>
      <c r="B2362" s="32">
        <v>0.30255304721737297</v>
      </c>
      <c r="C2362" s="32" t="s">
        <v>242</v>
      </c>
      <c r="D2362" s="32">
        <v>-0.132112412721097</v>
      </c>
      <c r="E2362" s="32">
        <v>0.450262779883839</v>
      </c>
      <c r="F2362" s="32">
        <v>0.331983805668016</v>
      </c>
      <c r="G2362" s="32">
        <v>0.857456181506562</v>
      </c>
      <c r="H2362" s="32">
        <v>0.55255231097993995</v>
      </c>
      <c r="I2362" s="32">
        <v>0.51785582610910996</v>
      </c>
      <c r="J2362" s="32" t="s">
        <v>242</v>
      </c>
      <c r="K2362" s="32">
        <v>6.9270228826288097E-2</v>
      </c>
      <c r="L2362" s="32">
        <v>0.48320949583425399</v>
      </c>
      <c r="M2362" s="32">
        <v>0.32056451612903197</v>
      </c>
      <c r="N2362" s="32">
        <v>0.83305309564815</v>
      </c>
      <c r="O2362" s="32">
        <v>0.472387261376498</v>
      </c>
      <c r="P2362" s="32">
        <v>0.23125042499539999</v>
      </c>
      <c r="Q2362" s="32" t="s">
        <v>242</v>
      </c>
      <c r="R2362" s="32">
        <v>-0.24570271864065901</v>
      </c>
      <c r="S2362" s="32">
        <v>-0.28445999491593399</v>
      </c>
      <c r="T2362" s="32">
        <v>0.62753036437247001</v>
      </c>
      <c r="U2362" s="32">
        <v>0.91659158953230002</v>
      </c>
      <c r="V2362" s="32">
        <v>0.59704381623382896</v>
      </c>
      <c r="W2362" s="32" t="s">
        <v>3598</v>
      </c>
      <c r="X2362" s="32" t="s">
        <v>3598</v>
      </c>
      <c r="Y2362" s="32" t="s">
        <v>3862</v>
      </c>
      <c r="Z2362" s="32" t="s">
        <v>2544</v>
      </c>
      <c r="AA2362" s="32" t="e">
        <v>#N/A</v>
      </c>
    </row>
    <row r="2363" spans="1:27" x14ac:dyDescent="0.2">
      <c r="A2363" s="32" t="s">
        <v>4207</v>
      </c>
      <c r="B2363" s="32">
        <v>0.225192643877416</v>
      </c>
      <c r="C2363" s="32" t="s">
        <v>242</v>
      </c>
      <c r="D2363" s="32">
        <v>-0.34836949212996099</v>
      </c>
      <c r="E2363" s="32">
        <v>-0.47708934482544502</v>
      </c>
      <c r="F2363" s="32">
        <v>0.69230769230769196</v>
      </c>
      <c r="G2363" s="32">
        <v>0.93100504453205302</v>
      </c>
      <c r="H2363" s="32">
        <v>0.636218644495262</v>
      </c>
      <c r="I2363" s="32">
        <v>0.47365187776419498</v>
      </c>
      <c r="J2363" s="32" t="s">
        <v>242</v>
      </c>
      <c r="K2363" s="32">
        <v>-0.15818020355257201</v>
      </c>
      <c r="L2363" s="32">
        <v>2.3657591528259601E-2</v>
      </c>
      <c r="M2363" s="32">
        <v>0.48185483870967699</v>
      </c>
      <c r="N2363" s="32">
        <v>0.95357599389950598</v>
      </c>
      <c r="O2363" s="32">
        <v>0.56284259868324504</v>
      </c>
      <c r="P2363" s="32">
        <v>0.21248889747418601</v>
      </c>
      <c r="Q2363" s="32" t="s">
        <v>242</v>
      </c>
      <c r="R2363" s="32">
        <v>-0.30226909723475198</v>
      </c>
      <c r="S2363" s="32">
        <v>-0.51253198837636504</v>
      </c>
      <c r="T2363" s="32">
        <v>0.72064777327935203</v>
      </c>
      <c r="U2363" s="32">
        <v>0.91659158953230002</v>
      </c>
      <c r="V2363" s="32">
        <v>0.618776532997387</v>
      </c>
      <c r="W2363" s="32" t="s">
        <v>3598</v>
      </c>
      <c r="X2363" s="32" t="s">
        <v>3598</v>
      </c>
      <c r="Y2363" s="32" t="s">
        <v>3862</v>
      </c>
      <c r="Z2363" s="32" t="s">
        <v>2544</v>
      </c>
      <c r="AA2363" s="32" t="e">
        <v>#N/A</v>
      </c>
    </row>
    <row r="2364" spans="1:27" x14ac:dyDescent="0.2">
      <c r="A2364" s="32" t="s">
        <v>4206</v>
      </c>
      <c r="B2364" s="32">
        <v>0.47391938793795702</v>
      </c>
      <c r="C2364" s="32" t="s">
        <v>242</v>
      </c>
      <c r="D2364" s="32">
        <v>0.346933491297303</v>
      </c>
      <c r="E2364" s="32">
        <v>2.50450413993123</v>
      </c>
      <c r="F2364" s="32">
        <v>0.13157894736842099</v>
      </c>
      <c r="G2364" s="32">
        <v>3.4501479450767598E-2</v>
      </c>
      <c r="H2364" s="32">
        <v>0.36432064252854002</v>
      </c>
      <c r="I2364" s="32">
        <v>0.59783367744211302</v>
      </c>
      <c r="J2364" s="32" t="s">
        <v>242</v>
      </c>
      <c r="K2364" s="32">
        <v>0.48079448282465498</v>
      </c>
      <c r="L2364" s="32">
        <v>1.31467309260617</v>
      </c>
      <c r="M2364" s="32">
        <v>0.15322580645161299</v>
      </c>
      <c r="N2364" s="32">
        <v>0.43071084678349703</v>
      </c>
      <c r="O2364" s="32">
        <v>0.315331285910744</v>
      </c>
      <c r="P2364" s="32">
        <v>0.17338906029100301</v>
      </c>
      <c r="Q2364" s="32" t="s">
        <v>242</v>
      </c>
      <c r="R2364" s="32">
        <v>-0.42015588393537801</v>
      </c>
      <c r="S2364" s="32">
        <v>-0.98784391595066701</v>
      </c>
      <c r="T2364" s="32">
        <v>0.92307692307692302</v>
      </c>
      <c r="U2364" s="32">
        <v>0.92394880866935802</v>
      </c>
      <c r="V2364" s="32">
        <v>0.662814209870495</v>
      </c>
      <c r="W2364" s="32" t="s">
        <v>3598</v>
      </c>
      <c r="X2364" s="32" t="s">
        <v>3598</v>
      </c>
      <c r="Y2364" s="32" t="s">
        <v>3862</v>
      </c>
      <c r="Z2364" s="32" t="s">
        <v>1453</v>
      </c>
      <c r="AA2364" s="32" t="e">
        <v>#N/A</v>
      </c>
    </row>
    <row r="2365" spans="1:27" x14ac:dyDescent="0.2">
      <c r="A2365" s="32" t="s">
        <v>4205</v>
      </c>
      <c r="B2365" s="32">
        <v>0.23149170739293601</v>
      </c>
      <c r="C2365" s="32" t="s">
        <v>242</v>
      </c>
      <c r="D2365" s="32">
        <v>-0.33076077991977298</v>
      </c>
      <c r="E2365" s="32">
        <v>-0.40157978589609999</v>
      </c>
      <c r="F2365" s="32">
        <v>0.64574898785425106</v>
      </c>
      <c r="G2365" s="32">
        <v>0.93100504453205302</v>
      </c>
      <c r="H2365" s="32">
        <v>0.62958740600448004</v>
      </c>
      <c r="I2365" s="32">
        <v>0.49693910757904203</v>
      </c>
      <c r="J2365" s="32" t="s">
        <v>242</v>
      </c>
      <c r="K2365" s="32">
        <v>-3.8356280834995801E-2</v>
      </c>
      <c r="L2365" s="32">
        <v>0.26575566665768102</v>
      </c>
      <c r="M2365" s="32">
        <v>0.38508064516128998</v>
      </c>
      <c r="N2365" s="32">
        <v>0.90186511467768604</v>
      </c>
      <c r="O2365" s="32">
        <v>0.51529819092476203</v>
      </c>
      <c r="P2365" s="32">
        <v>0.14078219010429699</v>
      </c>
      <c r="Q2365" s="32" t="s">
        <v>242</v>
      </c>
      <c r="R2365" s="32">
        <v>-0.51846624601352398</v>
      </c>
      <c r="S2365" s="32">
        <v>-1.3842249609150801</v>
      </c>
      <c r="T2365" s="32">
        <v>0.97773279352226705</v>
      </c>
      <c r="U2365" s="32">
        <v>0.94425730388817897</v>
      </c>
      <c r="V2365" s="32">
        <v>0.69793349767884005</v>
      </c>
      <c r="W2365" s="32" t="s">
        <v>3598</v>
      </c>
      <c r="X2365" s="32" t="s">
        <v>3598</v>
      </c>
      <c r="Y2365" s="32" t="s">
        <v>3862</v>
      </c>
      <c r="Z2365" s="32" t="s">
        <v>1453</v>
      </c>
      <c r="AA2365" s="32" t="e">
        <v>#N/A</v>
      </c>
    </row>
    <row r="2366" spans="1:27" x14ac:dyDescent="0.2">
      <c r="A2366" s="32" t="s">
        <v>4204</v>
      </c>
      <c r="B2366" s="32">
        <v>0.15012192456113199</v>
      </c>
      <c r="C2366" s="32" t="s">
        <v>242</v>
      </c>
      <c r="D2366" s="32">
        <v>-0.55822587611389496</v>
      </c>
      <c r="E2366" s="32">
        <v>-1.3769940513130901</v>
      </c>
      <c r="F2366" s="32">
        <v>0.97975708502024295</v>
      </c>
      <c r="G2366" s="32">
        <v>0.94289212017023305</v>
      </c>
      <c r="H2366" s="32">
        <v>0.71165492332404701</v>
      </c>
      <c r="I2366" s="32">
        <v>0.44685632482772097</v>
      </c>
      <c r="J2366" s="32" t="s">
        <v>242</v>
      </c>
      <c r="K2366" s="32">
        <v>-0.29605612480911497</v>
      </c>
      <c r="L2366" s="32">
        <v>-0.25491361850948602</v>
      </c>
      <c r="M2366" s="32">
        <v>0.61290322580645196</v>
      </c>
      <c r="N2366" s="32">
        <v>0.96060061438371502</v>
      </c>
      <c r="O2366" s="32">
        <v>0.61640638997257002</v>
      </c>
      <c r="P2366" s="32">
        <v>0.201122722516448</v>
      </c>
      <c r="Q2366" s="32" t="s">
        <v>242</v>
      </c>
      <c r="R2366" s="32">
        <v>-0.33653834077577499</v>
      </c>
      <c r="S2366" s="32">
        <v>-0.65070337008822599</v>
      </c>
      <c r="T2366" s="32">
        <v>0.793522267206478</v>
      </c>
      <c r="U2366" s="32">
        <v>0.91659158953230002</v>
      </c>
      <c r="V2366" s="32">
        <v>0.63176752794795898</v>
      </c>
      <c r="W2366" s="32" t="s">
        <v>3598</v>
      </c>
      <c r="X2366" s="32" t="s">
        <v>3598</v>
      </c>
      <c r="Y2366" s="32" t="s">
        <v>3862</v>
      </c>
      <c r="Z2366" s="32" t="s">
        <v>844</v>
      </c>
      <c r="AA2366" s="32" t="e">
        <v>#N/A</v>
      </c>
    </row>
    <row r="2367" spans="1:27" x14ac:dyDescent="0.2">
      <c r="A2367" s="32" t="s">
        <v>4203</v>
      </c>
      <c r="B2367" s="32">
        <v>1.5361072394800399</v>
      </c>
      <c r="C2367" s="32" t="s">
        <v>242</v>
      </c>
      <c r="D2367" s="32">
        <v>3.3162256955873399</v>
      </c>
      <c r="E2367" s="32">
        <v>15.237402605303799</v>
      </c>
      <c r="F2367" s="32">
        <v>6.0728744939271299E-3</v>
      </c>
      <c r="G2367" s="32">
        <v>3.97965922122091E-51</v>
      </c>
      <c r="H2367" s="32">
        <v>4.5621054787359E-4</v>
      </c>
      <c r="I2367" s="32">
        <v>0.405728090180353</v>
      </c>
      <c r="J2367" s="32" t="s">
        <v>242</v>
      </c>
      <c r="K2367" s="32">
        <v>-0.50768054081219505</v>
      </c>
      <c r="L2367" s="32">
        <v>-0.68248987041947395</v>
      </c>
      <c r="M2367" s="32">
        <v>0.77419354838709697</v>
      </c>
      <c r="N2367" s="32">
        <v>0.96447268678212394</v>
      </c>
      <c r="O2367" s="32">
        <v>0.69416130137020604</v>
      </c>
      <c r="P2367" s="32">
        <v>0.205197798865417</v>
      </c>
      <c r="Q2367" s="32" t="s">
        <v>242</v>
      </c>
      <c r="R2367" s="32">
        <v>-0.32425190454104003</v>
      </c>
      <c r="S2367" s="32">
        <v>-0.60116525090459505</v>
      </c>
      <c r="T2367" s="32">
        <v>0.75910931174089102</v>
      </c>
      <c r="U2367" s="32">
        <v>0.91659158953230002</v>
      </c>
      <c r="V2367" s="32">
        <v>0.62712633560456899</v>
      </c>
      <c r="W2367" s="32" t="s">
        <v>3598</v>
      </c>
      <c r="X2367" s="32" t="s">
        <v>3598</v>
      </c>
      <c r="Y2367" s="32" t="s">
        <v>3862</v>
      </c>
      <c r="Z2367" s="32" t="s">
        <v>653</v>
      </c>
      <c r="AA2367" s="32" t="e">
        <v>#N/A</v>
      </c>
    </row>
    <row r="2368" spans="1:27" x14ac:dyDescent="0.2">
      <c r="A2368" s="32" t="s">
        <v>4202</v>
      </c>
      <c r="B2368" s="32">
        <v>0.29126834895029302</v>
      </c>
      <c r="C2368" s="32" t="s">
        <v>242</v>
      </c>
      <c r="D2368" s="32">
        <v>-0.16365821372377201</v>
      </c>
      <c r="E2368" s="32">
        <v>0.314988292382886</v>
      </c>
      <c r="F2368" s="32">
        <v>0.354251012145749</v>
      </c>
      <c r="G2368" s="32">
        <v>0.91374526036203096</v>
      </c>
      <c r="H2368" s="32">
        <v>0.56499989273070605</v>
      </c>
      <c r="I2368" s="32">
        <v>0.56249050009748702</v>
      </c>
      <c r="J2368" s="32" t="s">
        <v>242</v>
      </c>
      <c r="K2368" s="32">
        <v>0.29893695041708701</v>
      </c>
      <c r="L2368" s="32">
        <v>0.94723929854293298</v>
      </c>
      <c r="M2368" s="32">
        <v>0.211693548387097</v>
      </c>
      <c r="N2368" s="32">
        <v>0.62933621761939196</v>
      </c>
      <c r="O2368" s="32">
        <v>0.38249407654918599</v>
      </c>
      <c r="P2368" s="32">
        <v>0.24843299821919401</v>
      </c>
      <c r="Q2368" s="32" t="s">
        <v>242</v>
      </c>
      <c r="R2368" s="32">
        <v>-0.193896918654554</v>
      </c>
      <c r="S2368" s="32">
        <v>-7.5582347640188993E-2</v>
      </c>
      <c r="T2368" s="32">
        <v>0.53441295546558698</v>
      </c>
      <c r="U2368" s="32">
        <v>0.91659158953230002</v>
      </c>
      <c r="V2368" s="32">
        <v>0.57687170176428904</v>
      </c>
      <c r="W2368" s="32" t="s">
        <v>3598</v>
      </c>
      <c r="X2368" s="32" t="s">
        <v>3598</v>
      </c>
      <c r="Y2368" s="32" t="s">
        <v>3862</v>
      </c>
      <c r="Z2368" s="32" t="s">
        <v>653</v>
      </c>
      <c r="AA2368" s="32" t="e">
        <v>#N/A</v>
      </c>
    </row>
    <row r="2369" spans="1:27" x14ac:dyDescent="0.2">
      <c r="A2369" s="32" t="s">
        <v>4201</v>
      </c>
      <c r="B2369" s="32">
        <v>0.49784667072880101</v>
      </c>
      <c r="C2369" s="32" t="s">
        <v>242</v>
      </c>
      <c r="D2369" s="32">
        <v>0.41382099538384598</v>
      </c>
      <c r="E2369" s="32">
        <v>2.7913306762032999</v>
      </c>
      <c r="F2369" s="32">
        <v>0.123481781376518</v>
      </c>
      <c r="G2369" s="32">
        <v>1.59418541001035E-2</v>
      </c>
      <c r="H2369" s="32">
        <v>0.33950260334441401</v>
      </c>
      <c r="I2369" s="32">
        <v>0.61384609075533103</v>
      </c>
      <c r="J2369" s="32" t="s">
        <v>242</v>
      </c>
      <c r="K2369" s="32">
        <v>0.56318599914583201</v>
      </c>
      <c r="L2369" s="32">
        <v>1.4811409151908499</v>
      </c>
      <c r="M2369" s="32">
        <v>0.12903225806451599</v>
      </c>
      <c r="N2369" s="32">
        <v>0.34877788531495901</v>
      </c>
      <c r="O2369" s="32">
        <v>0.28665411782583999</v>
      </c>
      <c r="P2369" s="32">
        <v>0.27460463364028798</v>
      </c>
      <c r="Q2369" s="32" t="s">
        <v>242</v>
      </c>
      <c r="R2369" s="32">
        <v>-0.114988917374687</v>
      </c>
      <c r="S2369" s="32">
        <v>0.24256962883717101</v>
      </c>
      <c r="T2369" s="32">
        <v>0.40890688259109298</v>
      </c>
      <c r="U2369" s="32">
        <v>0.90103848798661401</v>
      </c>
      <c r="V2369" s="32">
        <v>0.54577304678677796</v>
      </c>
      <c r="W2369" s="32" t="s">
        <v>3598</v>
      </c>
      <c r="X2369" s="32" t="s">
        <v>3598</v>
      </c>
      <c r="Y2369" s="32" t="s">
        <v>3862</v>
      </c>
      <c r="Z2369" s="32" t="s">
        <v>844</v>
      </c>
      <c r="AA2369" s="32" t="e">
        <v>#N/A</v>
      </c>
    </row>
    <row r="2370" spans="1:27" x14ac:dyDescent="0.2">
      <c r="A2370" s="32" t="s">
        <v>4200</v>
      </c>
      <c r="B2370" s="32">
        <v>0.19277311382893</v>
      </c>
      <c r="C2370" s="32" t="s">
        <v>242</v>
      </c>
      <c r="D2370" s="32">
        <v>-0.43899664221453399</v>
      </c>
      <c r="E2370" s="32">
        <v>-0.86571606824651204</v>
      </c>
      <c r="F2370" s="32">
        <v>0.876518218623482</v>
      </c>
      <c r="G2370" s="32">
        <v>0.93100504453205302</v>
      </c>
      <c r="H2370" s="32">
        <v>0.66966801532932996</v>
      </c>
      <c r="I2370" s="32">
        <v>1.18896142605239</v>
      </c>
      <c r="J2370" s="32" t="s">
        <v>242</v>
      </c>
      <c r="K2370" s="32">
        <v>3.52242915680094</v>
      </c>
      <c r="L2370" s="32">
        <v>7.4601395663769097</v>
      </c>
      <c r="M2370" s="32">
        <v>1.41129032258065E-2</v>
      </c>
      <c r="N2370" s="32">
        <v>9.7080397391323304E-13</v>
      </c>
      <c r="O2370" s="32">
        <v>2.1380565531911E-4</v>
      </c>
      <c r="P2370" s="32">
        <v>0.50980308202283098</v>
      </c>
      <c r="Q2370" s="32" t="s">
        <v>242</v>
      </c>
      <c r="R2370" s="32">
        <v>0.59413908197966003</v>
      </c>
      <c r="S2370" s="32">
        <v>3.1017280273605201</v>
      </c>
      <c r="T2370" s="32">
        <v>5.6680161943319797E-2</v>
      </c>
      <c r="U2370" s="32">
        <v>9.9193625487810199E-3</v>
      </c>
      <c r="V2370" s="32">
        <v>0.276209546563702</v>
      </c>
      <c r="W2370" s="32" t="s">
        <v>3598</v>
      </c>
      <c r="X2370" s="32" t="s">
        <v>3598</v>
      </c>
      <c r="Y2370" s="32" t="s">
        <v>3862</v>
      </c>
      <c r="Z2370" s="32" t="s">
        <v>307</v>
      </c>
      <c r="AA2370" s="32" t="e">
        <v>#N/A</v>
      </c>
    </row>
    <row r="2371" spans="1:27" x14ac:dyDescent="0.2">
      <c r="A2371" s="32" t="s">
        <v>4199</v>
      </c>
      <c r="B2371" s="32">
        <v>0.27580408871151302</v>
      </c>
      <c r="C2371" s="32" t="s">
        <v>242</v>
      </c>
      <c r="D2371" s="32">
        <v>-0.20688776799278</v>
      </c>
      <c r="E2371" s="32">
        <v>0.12961161425894599</v>
      </c>
      <c r="F2371" s="32">
        <v>0.43522267206477699</v>
      </c>
      <c r="G2371" s="32">
        <v>0.93100504453205302</v>
      </c>
      <c r="H2371" s="32">
        <v>0.581951245208426</v>
      </c>
      <c r="I2371" s="32">
        <v>0.99824648641168401</v>
      </c>
      <c r="J2371" s="32" t="s">
        <v>242</v>
      </c>
      <c r="K2371" s="32">
        <v>2.5411096795471102</v>
      </c>
      <c r="L2371" s="32">
        <v>5.4774340169172602</v>
      </c>
      <c r="M2371" s="32">
        <v>1.8145161290322599E-2</v>
      </c>
      <c r="N2371" s="32">
        <v>3.7468339331907E-7</v>
      </c>
      <c r="O2371" s="32">
        <v>5.5250624725528804E-3</v>
      </c>
      <c r="P2371" s="32">
        <v>0.27484344548081902</v>
      </c>
      <c r="Q2371" s="32" t="s">
        <v>242</v>
      </c>
      <c r="R2371" s="32">
        <v>-0.114268894926146</v>
      </c>
      <c r="S2371" s="32">
        <v>0.24547271295279999</v>
      </c>
      <c r="T2371" s="32">
        <v>0.40688259109311697</v>
      </c>
      <c r="U2371" s="32">
        <v>0.90084533945771095</v>
      </c>
      <c r="V2371" s="32">
        <v>0.54548768039423701</v>
      </c>
      <c r="W2371" s="32" t="s">
        <v>3598</v>
      </c>
      <c r="X2371" s="32" t="s">
        <v>3598</v>
      </c>
      <c r="Y2371" s="32" t="s">
        <v>3862</v>
      </c>
      <c r="Z2371" s="32" t="s">
        <v>307</v>
      </c>
      <c r="AA2371" s="32" t="e">
        <v>#N/A</v>
      </c>
    </row>
    <row r="2372" spans="1:27" x14ac:dyDescent="0.2">
      <c r="A2372" s="32" t="s">
        <v>4198</v>
      </c>
      <c r="B2372" s="32">
        <v>0.23917439621122</v>
      </c>
      <c r="C2372" s="32" t="s">
        <v>242</v>
      </c>
      <c r="D2372" s="32">
        <v>-0.309284213432029</v>
      </c>
      <c r="E2372" s="32">
        <v>-0.309484120781643</v>
      </c>
      <c r="F2372" s="32">
        <v>0.61740890688259098</v>
      </c>
      <c r="G2372" s="32">
        <v>0.93100504453205302</v>
      </c>
      <c r="H2372" s="32">
        <v>0.62144733073009595</v>
      </c>
      <c r="I2372" s="32">
        <v>0.63451387147829996</v>
      </c>
      <c r="J2372" s="32" t="s">
        <v>242</v>
      </c>
      <c r="K2372" s="32">
        <v>0.6695316048612</v>
      </c>
      <c r="L2372" s="32">
        <v>1.69600674380211</v>
      </c>
      <c r="M2372" s="32">
        <v>0.112903225806452</v>
      </c>
      <c r="N2372" s="32">
        <v>0.25416420438415699</v>
      </c>
      <c r="O2372" s="32">
        <v>0.25157821344473802</v>
      </c>
      <c r="P2372" s="32">
        <v>0.31225173894269098</v>
      </c>
      <c r="Q2372" s="32" t="s">
        <v>242</v>
      </c>
      <c r="R2372" s="32">
        <v>-1.4821461856450501E-3</v>
      </c>
      <c r="S2372" s="32">
        <v>0.70022161610872502</v>
      </c>
      <c r="T2372" s="32">
        <v>0.293522267206478</v>
      </c>
      <c r="U2372" s="32">
        <v>0.75781102467211103</v>
      </c>
      <c r="V2372" s="32">
        <v>0.50059129056270302</v>
      </c>
      <c r="W2372" s="32" t="s">
        <v>3598</v>
      </c>
      <c r="X2372" s="32" t="s">
        <v>3598</v>
      </c>
      <c r="Y2372" s="32" t="s">
        <v>3862</v>
      </c>
      <c r="Z2372" s="32" t="s">
        <v>307</v>
      </c>
      <c r="AA2372" s="32" t="e">
        <v>#N/A</v>
      </c>
    </row>
    <row r="2373" spans="1:27" x14ac:dyDescent="0.2">
      <c r="A2373" s="32" t="s">
        <v>4197</v>
      </c>
      <c r="B2373" s="32">
        <v>0.23563596964177</v>
      </c>
      <c r="C2373" s="32" t="s">
        <v>242</v>
      </c>
      <c r="D2373" s="32">
        <v>-0.31917570523629801</v>
      </c>
      <c r="E2373" s="32">
        <v>-0.35190074809533201</v>
      </c>
      <c r="F2373" s="32">
        <v>0.625506072874494</v>
      </c>
      <c r="G2373" s="32">
        <v>0.93100504453205302</v>
      </c>
      <c r="H2373" s="32">
        <v>0.62520336067120796</v>
      </c>
      <c r="I2373" s="32">
        <v>0.561157650629865</v>
      </c>
      <c r="J2373" s="32" t="s">
        <v>242</v>
      </c>
      <c r="K2373" s="32">
        <v>0.29207880314614498</v>
      </c>
      <c r="L2373" s="32">
        <v>0.93338276459217495</v>
      </c>
      <c r="M2373" s="32">
        <v>0.21370967741935501</v>
      </c>
      <c r="N2373" s="32">
        <v>0.63654243906559904</v>
      </c>
      <c r="O2373" s="32">
        <v>0.38511318651850401</v>
      </c>
      <c r="P2373" s="32">
        <v>0.36782466156201399</v>
      </c>
      <c r="Q2373" s="32" t="s">
        <v>242</v>
      </c>
      <c r="R2373" s="32">
        <v>0.166071320711458</v>
      </c>
      <c r="S2373" s="32">
        <v>1.3757863978078499</v>
      </c>
      <c r="T2373" s="32">
        <v>0.16194331983805699</v>
      </c>
      <c r="U2373" s="32">
        <v>0.40340661938245298</v>
      </c>
      <c r="V2373" s="32">
        <v>0.434050411740036</v>
      </c>
      <c r="W2373" s="32" t="s">
        <v>3598</v>
      </c>
      <c r="X2373" s="32" t="s">
        <v>3598</v>
      </c>
      <c r="Y2373" s="32" t="s">
        <v>3862</v>
      </c>
      <c r="Z2373" s="32" t="s">
        <v>307</v>
      </c>
      <c r="AA2373" s="32" t="e">
        <v>#N/A</v>
      </c>
    </row>
    <row r="2374" spans="1:27" x14ac:dyDescent="0.2">
      <c r="A2374" s="32" t="s">
        <v>4196</v>
      </c>
      <c r="B2374" s="32">
        <v>0.257202762273543</v>
      </c>
      <c r="C2374" s="32" t="s">
        <v>242</v>
      </c>
      <c r="D2374" s="32">
        <v>-0.258886831530866</v>
      </c>
      <c r="E2374" s="32">
        <v>-9.3370413366459001E-2</v>
      </c>
      <c r="F2374" s="32">
        <v>0.53036437246963597</v>
      </c>
      <c r="G2374" s="32">
        <v>0.93100504453205302</v>
      </c>
      <c r="H2374" s="32">
        <v>0.60213872058955598</v>
      </c>
      <c r="I2374" s="32">
        <v>0.62758953842409004</v>
      </c>
      <c r="J2374" s="32" t="s">
        <v>242</v>
      </c>
      <c r="K2374" s="32">
        <v>0.63390260324291903</v>
      </c>
      <c r="L2374" s="32">
        <v>1.6240201778898999</v>
      </c>
      <c r="M2374" s="32">
        <v>0.116935483870968</v>
      </c>
      <c r="N2374" s="32">
        <v>0.28406109323416301</v>
      </c>
      <c r="O2374" s="32">
        <v>0.26307219328423298</v>
      </c>
      <c r="P2374" s="32">
        <v>0.225913393599388</v>
      </c>
      <c r="Q2374" s="32" t="s">
        <v>242</v>
      </c>
      <c r="R2374" s="32">
        <v>-0.26179397443920799</v>
      </c>
      <c r="S2374" s="32">
        <v>-0.34933890140544999</v>
      </c>
      <c r="T2374" s="32">
        <v>0.65182186234817796</v>
      </c>
      <c r="U2374" s="32">
        <v>0.91659158953230002</v>
      </c>
      <c r="V2374" s="32">
        <v>0.60325985759775902</v>
      </c>
      <c r="W2374" s="32" t="s">
        <v>3598</v>
      </c>
      <c r="X2374" s="32" t="s">
        <v>3598</v>
      </c>
      <c r="Y2374" s="32" t="s">
        <v>3862</v>
      </c>
      <c r="Z2374" s="32" t="s">
        <v>307</v>
      </c>
      <c r="AA2374" s="32" t="e">
        <v>#N/A</v>
      </c>
    </row>
    <row r="2375" spans="1:27" x14ac:dyDescent="0.2">
      <c r="A2375" s="32" t="s">
        <v>4195</v>
      </c>
      <c r="B2375" s="32">
        <v>0.13532145249784699</v>
      </c>
      <c r="C2375" s="32" t="s">
        <v>242</v>
      </c>
      <c r="D2375" s="32">
        <v>-0.59959984424347201</v>
      </c>
      <c r="E2375" s="32">
        <v>-1.5544136176805701</v>
      </c>
      <c r="F2375" s="32">
        <v>0.98785425101214597</v>
      </c>
      <c r="G2375" s="32">
        <v>0.95479942217637404</v>
      </c>
      <c r="H2375" s="32">
        <v>0.72561352450190097</v>
      </c>
      <c r="I2375" s="32">
        <v>0.38912785306369102</v>
      </c>
      <c r="J2375" s="32" t="s">
        <v>242</v>
      </c>
      <c r="K2375" s="32">
        <v>-0.59309669143102905</v>
      </c>
      <c r="L2375" s="32">
        <v>-0.855068811091653</v>
      </c>
      <c r="M2375" s="32">
        <v>0.83467741935483897</v>
      </c>
      <c r="N2375" s="32">
        <v>0.96447268678212394</v>
      </c>
      <c r="O2375" s="32">
        <v>0.72344177772417795</v>
      </c>
      <c r="P2375" s="32">
        <v>0.28054240513871298</v>
      </c>
      <c r="Q2375" s="32" t="s">
        <v>242</v>
      </c>
      <c r="R2375" s="32">
        <v>-9.7086418220216505E-2</v>
      </c>
      <c r="S2375" s="32">
        <v>0.31475135182465303</v>
      </c>
      <c r="T2375" s="32">
        <v>0.394736842105263</v>
      </c>
      <c r="U2375" s="32">
        <v>0.88644407413865101</v>
      </c>
      <c r="V2375" s="32">
        <v>0.53867111670188395</v>
      </c>
      <c r="W2375" s="32" t="s">
        <v>3598</v>
      </c>
      <c r="X2375" s="32" t="s">
        <v>3598</v>
      </c>
      <c r="Y2375" s="32" t="s">
        <v>3862</v>
      </c>
      <c r="Z2375" s="32" t="s">
        <v>307</v>
      </c>
      <c r="AA2375" s="32" t="e">
        <v>#N/A</v>
      </c>
    </row>
    <row r="2376" spans="1:27" x14ac:dyDescent="0.2">
      <c r="A2376" s="32" t="s">
        <v>4194</v>
      </c>
      <c r="B2376" s="32">
        <v>0.215977063549954</v>
      </c>
      <c r="C2376" s="32" t="s">
        <v>242</v>
      </c>
      <c r="D2376" s="32">
        <v>-0.37413117899600401</v>
      </c>
      <c r="E2376" s="32">
        <v>-0.58756043375637701</v>
      </c>
      <c r="F2376" s="32">
        <v>0.73684210526315796</v>
      </c>
      <c r="G2376" s="32">
        <v>0.93100504453205302</v>
      </c>
      <c r="H2376" s="32">
        <v>0.64584663856139202</v>
      </c>
      <c r="I2376" s="32">
        <v>0.46095849727254401</v>
      </c>
      <c r="J2376" s="32" t="s">
        <v>242</v>
      </c>
      <c r="K2376" s="32">
        <v>-0.223493710360782</v>
      </c>
      <c r="L2376" s="32">
        <v>-0.108304990897699</v>
      </c>
      <c r="M2376" s="32">
        <v>0.55241935483870996</v>
      </c>
      <c r="N2376" s="32">
        <v>0.95950178954328003</v>
      </c>
      <c r="O2376" s="32">
        <v>0.58842436112549901</v>
      </c>
      <c r="P2376" s="32">
        <v>0.27498695490018199</v>
      </c>
      <c r="Q2376" s="32" t="s">
        <v>242</v>
      </c>
      <c r="R2376" s="32">
        <v>-0.11383621117274099</v>
      </c>
      <c r="S2376" s="32">
        <v>0.24721726596520199</v>
      </c>
      <c r="T2376" s="32">
        <v>0.40688259109311697</v>
      </c>
      <c r="U2376" s="32">
        <v>0.90084533945771095</v>
      </c>
      <c r="V2376" s="32">
        <v>0.54531618360133105</v>
      </c>
      <c r="W2376" s="32" t="s">
        <v>3598</v>
      </c>
      <c r="X2376" s="32" t="s">
        <v>3598</v>
      </c>
      <c r="Y2376" s="32" t="s">
        <v>3862</v>
      </c>
      <c r="Z2376" s="32" t="s">
        <v>307</v>
      </c>
      <c r="AA2376" s="32" t="e">
        <v>#N/A</v>
      </c>
    </row>
    <row r="2377" spans="1:27" x14ac:dyDescent="0.2">
      <c r="A2377" s="32" t="s">
        <v>4193</v>
      </c>
      <c r="B2377" s="32">
        <v>0.31400664232307202</v>
      </c>
      <c r="C2377" s="32" t="s">
        <v>242</v>
      </c>
      <c r="D2377" s="32">
        <v>-0.100094469182132</v>
      </c>
      <c r="E2377" s="32">
        <v>0.58756190577069101</v>
      </c>
      <c r="F2377" s="32">
        <v>0.29959514170040502</v>
      </c>
      <c r="G2377" s="32">
        <v>0.79133647504862503</v>
      </c>
      <c r="H2377" s="32">
        <v>0.53986533688235006</v>
      </c>
      <c r="I2377" s="32">
        <v>0.503866341050203</v>
      </c>
      <c r="J2377" s="32" t="s">
        <v>242</v>
      </c>
      <c r="K2377" s="32">
        <v>-2.71235518585168E-3</v>
      </c>
      <c r="L2377" s="32">
        <v>0.33777238580693802</v>
      </c>
      <c r="M2377" s="32">
        <v>0.36088709677419401</v>
      </c>
      <c r="N2377" s="32">
        <v>0.88186754308229598</v>
      </c>
      <c r="O2377" s="32">
        <v>0.50108207183632503</v>
      </c>
      <c r="P2377" s="32">
        <v>0.27825787623330001</v>
      </c>
      <c r="Q2377" s="32" t="s">
        <v>242</v>
      </c>
      <c r="R2377" s="32">
        <v>-0.10397431830333199</v>
      </c>
      <c r="S2377" s="32">
        <v>0.28697978253284701</v>
      </c>
      <c r="T2377" s="32">
        <v>0.39878542510121501</v>
      </c>
      <c r="U2377" s="32">
        <v>0.89289679692868296</v>
      </c>
      <c r="V2377" s="32">
        <v>0.54140513544430602</v>
      </c>
      <c r="W2377" s="32" t="s">
        <v>3598</v>
      </c>
      <c r="X2377" s="32" t="s">
        <v>3598</v>
      </c>
      <c r="Y2377" s="32" t="s">
        <v>3862</v>
      </c>
      <c r="Z2377" s="32" t="s">
        <v>4192</v>
      </c>
      <c r="AA2377" s="32" t="e">
        <v>#N/A</v>
      </c>
    </row>
    <row r="2378" spans="1:27" x14ac:dyDescent="0.2">
      <c r="A2378" s="32" t="s">
        <v>4191</v>
      </c>
      <c r="B2378" s="32">
        <v>0.33289239179366698</v>
      </c>
      <c r="C2378" s="32" t="s">
        <v>242</v>
      </c>
      <c r="D2378" s="32">
        <v>-4.7300315498489599E-2</v>
      </c>
      <c r="E2378" s="32">
        <v>0.81395343350510097</v>
      </c>
      <c r="F2378" s="32">
        <v>0.26720647773279299</v>
      </c>
      <c r="G2378" s="32">
        <v>0.66585090189183005</v>
      </c>
      <c r="H2378" s="32">
        <v>0.51886306168283702</v>
      </c>
      <c r="I2378" s="32">
        <v>0.425593701607554</v>
      </c>
      <c r="J2378" s="32" t="s">
        <v>242</v>
      </c>
      <c r="K2378" s="32">
        <v>-0.40546247935463497</v>
      </c>
      <c r="L2378" s="32">
        <v>-0.47596353276431402</v>
      </c>
      <c r="M2378" s="32">
        <v>0.69556451612903203</v>
      </c>
      <c r="N2378" s="32">
        <v>0.96447268678212394</v>
      </c>
      <c r="O2378" s="32">
        <v>0.657431203521612</v>
      </c>
      <c r="P2378" s="32">
        <v>0.29199211255459201</v>
      </c>
      <c r="Q2378" s="32" t="s">
        <v>242</v>
      </c>
      <c r="R2378" s="32">
        <v>-6.2565322656657096E-2</v>
      </c>
      <c r="S2378" s="32">
        <v>0.45393818466251001</v>
      </c>
      <c r="T2378" s="32">
        <v>0.34210526315789502</v>
      </c>
      <c r="U2378" s="32">
        <v>0.85446085580640696</v>
      </c>
      <c r="V2378" s="32">
        <v>0.52494367809703901</v>
      </c>
      <c r="W2378" s="32" t="s">
        <v>3598</v>
      </c>
      <c r="X2378" s="32" t="s">
        <v>3598</v>
      </c>
      <c r="Y2378" s="32" t="s">
        <v>3862</v>
      </c>
      <c r="Z2378" s="32" t="s">
        <v>4190</v>
      </c>
      <c r="AA2378" s="32" t="e">
        <v>#N/A</v>
      </c>
    </row>
    <row r="2379" spans="1:27" x14ac:dyDescent="0.2">
      <c r="A2379" s="32" t="s">
        <v>4189</v>
      </c>
      <c r="B2379" s="32">
        <v>0.28590367699428398</v>
      </c>
      <c r="C2379" s="32" t="s">
        <v>242</v>
      </c>
      <c r="D2379" s="32">
        <v>-0.178654881774929</v>
      </c>
      <c r="E2379" s="32">
        <v>0.25067968330143398</v>
      </c>
      <c r="F2379" s="32">
        <v>0.37854251012145701</v>
      </c>
      <c r="G2379" s="32">
        <v>0.93100504453205302</v>
      </c>
      <c r="H2379" s="32">
        <v>0.57089565088296401</v>
      </c>
      <c r="I2379" s="32">
        <v>0.51901097687943998</v>
      </c>
      <c r="J2379" s="32" t="s">
        <v>242</v>
      </c>
      <c r="K2379" s="32">
        <v>7.5214031405282905E-2</v>
      </c>
      <c r="L2379" s="32">
        <v>0.49521864334577098</v>
      </c>
      <c r="M2379" s="32">
        <v>0.32056451612903197</v>
      </c>
      <c r="N2379" s="32">
        <v>0.828861063521243</v>
      </c>
      <c r="O2379" s="32">
        <v>0.47002221026548002</v>
      </c>
      <c r="P2379" s="32">
        <v>0.253450198922341</v>
      </c>
      <c r="Q2379" s="32" t="s">
        <v>242</v>
      </c>
      <c r="R2379" s="32">
        <v>-0.17876995875558599</v>
      </c>
      <c r="S2379" s="32">
        <v>-1.45914200803686E-2</v>
      </c>
      <c r="T2379" s="32">
        <v>0.50607287449392702</v>
      </c>
      <c r="U2379" s="32">
        <v>0.91659158953230002</v>
      </c>
      <c r="V2379" s="32">
        <v>0.57094083265369699</v>
      </c>
      <c r="W2379" s="32" t="s">
        <v>3598</v>
      </c>
      <c r="X2379" s="32" t="s">
        <v>3598</v>
      </c>
      <c r="Y2379" s="32" t="s">
        <v>3862</v>
      </c>
      <c r="Z2379" s="32" t="s">
        <v>1185</v>
      </c>
      <c r="AA2379" s="32" t="e">
        <v>#N/A</v>
      </c>
    </row>
    <row r="2380" spans="1:27" x14ac:dyDescent="0.2">
      <c r="A2380" s="32" t="s">
        <v>4188</v>
      </c>
      <c r="B2380" s="32">
        <v>0.35349640206544802</v>
      </c>
      <c r="C2380" s="32" t="s">
        <v>242</v>
      </c>
      <c r="D2380" s="32">
        <v>1.0297149006768499E-2</v>
      </c>
      <c r="E2380" s="32">
        <v>1.0609424857609799</v>
      </c>
      <c r="F2380" s="32">
        <v>0.230769230769231</v>
      </c>
      <c r="G2380" s="32">
        <v>0.52251326753789396</v>
      </c>
      <c r="H2380" s="32">
        <v>0.49589210448797</v>
      </c>
      <c r="I2380" s="32">
        <v>0.54454282137054499</v>
      </c>
      <c r="J2380" s="32" t="s">
        <v>242</v>
      </c>
      <c r="K2380" s="32">
        <v>0.20658756898203701</v>
      </c>
      <c r="L2380" s="32">
        <v>0.76065212147717398</v>
      </c>
      <c r="M2380" s="32">
        <v>0.24798387096774199</v>
      </c>
      <c r="N2380" s="32">
        <v>0.72230576498180799</v>
      </c>
      <c r="O2380" s="32">
        <v>0.41816598467882199</v>
      </c>
      <c r="P2380" s="32">
        <v>0.24578317988592099</v>
      </c>
      <c r="Q2380" s="32" t="s">
        <v>242</v>
      </c>
      <c r="R2380" s="32">
        <v>-0.20188617362731701</v>
      </c>
      <c r="S2380" s="32">
        <v>-0.107794508877819</v>
      </c>
      <c r="T2380" s="32">
        <v>0.54858299595141702</v>
      </c>
      <c r="U2380" s="32">
        <v>0.91659158953230002</v>
      </c>
      <c r="V2380" s="32">
        <v>0.57999714431657001</v>
      </c>
      <c r="W2380" s="32" t="s">
        <v>3598</v>
      </c>
      <c r="X2380" s="32" t="s">
        <v>3598</v>
      </c>
      <c r="Y2380" s="32" t="s">
        <v>3862</v>
      </c>
      <c r="Z2380" s="32" t="s">
        <v>1185</v>
      </c>
      <c r="AA2380" s="32" t="e">
        <v>#N/A</v>
      </c>
    </row>
    <row r="2381" spans="1:27" x14ac:dyDescent="0.2">
      <c r="A2381" s="32" t="s">
        <v>4187</v>
      </c>
      <c r="B2381" s="32">
        <v>0.18857537625999701</v>
      </c>
      <c r="C2381" s="32" t="s">
        <v>242</v>
      </c>
      <c r="D2381" s="32">
        <v>-0.45073120444003101</v>
      </c>
      <c r="E2381" s="32">
        <v>-0.91603613749971002</v>
      </c>
      <c r="F2381" s="32">
        <v>0.89878542510121495</v>
      </c>
      <c r="G2381" s="32">
        <v>0.93100504453205302</v>
      </c>
      <c r="H2381" s="32">
        <v>0.67390835523820702</v>
      </c>
      <c r="I2381" s="32">
        <v>0.42534672122638001</v>
      </c>
      <c r="J2381" s="32" t="s">
        <v>242</v>
      </c>
      <c r="K2381" s="32">
        <v>-0.40673331140902302</v>
      </c>
      <c r="L2381" s="32">
        <v>-0.478531183590645</v>
      </c>
      <c r="M2381" s="32">
        <v>0.69556451612903203</v>
      </c>
      <c r="N2381" s="32">
        <v>0.96447268678212394</v>
      </c>
      <c r="O2381" s="32">
        <v>0.65789806415621099</v>
      </c>
      <c r="P2381" s="32">
        <v>0.22171377285428501</v>
      </c>
      <c r="Q2381" s="32" t="s">
        <v>242</v>
      </c>
      <c r="R2381" s="32">
        <v>-0.27445591450515</v>
      </c>
      <c r="S2381" s="32">
        <v>-0.40039102783974601</v>
      </c>
      <c r="T2381" s="32">
        <v>0.67206477732793501</v>
      </c>
      <c r="U2381" s="32">
        <v>0.91659158953230002</v>
      </c>
      <c r="V2381" s="32">
        <v>0.60813286080811602</v>
      </c>
      <c r="W2381" s="32" t="s">
        <v>3598</v>
      </c>
      <c r="X2381" s="32" t="s">
        <v>3598</v>
      </c>
      <c r="Y2381" s="32" t="s">
        <v>3862</v>
      </c>
      <c r="Z2381" s="32" t="s">
        <v>2689</v>
      </c>
      <c r="AA2381" s="32" t="e">
        <v>#N/A</v>
      </c>
    </row>
    <row r="2382" spans="1:27" x14ac:dyDescent="0.2">
      <c r="A2382" s="32" t="s">
        <v>4186</v>
      </c>
      <c r="B2382" s="32">
        <v>0.22788978815588501</v>
      </c>
      <c r="C2382" s="32" t="s">
        <v>242</v>
      </c>
      <c r="D2382" s="32">
        <v>-0.34082976225235101</v>
      </c>
      <c r="E2382" s="32">
        <v>-0.44475752687595799</v>
      </c>
      <c r="F2382" s="32">
        <v>0.67206477732793501</v>
      </c>
      <c r="G2382" s="32">
        <v>0.93100504453205302</v>
      </c>
      <c r="H2382" s="32">
        <v>0.63338412825568702</v>
      </c>
      <c r="I2382" s="32">
        <v>0.32827817885010602</v>
      </c>
      <c r="J2382" s="32" t="s">
        <v>242</v>
      </c>
      <c r="K2382" s="32">
        <v>-0.90619733578974904</v>
      </c>
      <c r="L2382" s="32">
        <v>-1.48767256501557</v>
      </c>
      <c r="M2382" s="32">
        <v>0.96370967741935498</v>
      </c>
      <c r="N2382" s="32">
        <v>0.97841968796065903</v>
      </c>
      <c r="O2382" s="32">
        <v>0.81758429353439899</v>
      </c>
      <c r="P2382" s="32">
        <v>0.58383589284035597</v>
      </c>
      <c r="Q2382" s="32" t="s">
        <v>242</v>
      </c>
      <c r="R2382" s="32">
        <v>0.81734947891315701</v>
      </c>
      <c r="S2382" s="32">
        <v>4.0016979645385797</v>
      </c>
      <c r="T2382" s="32">
        <v>4.4534412955465598E-2</v>
      </c>
      <c r="U2382" s="32">
        <v>4.22823894132401E-4</v>
      </c>
      <c r="V2382" s="32">
        <v>0.206864369180188</v>
      </c>
      <c r="W2382" s="32" t="s">
        <v>3598</v>
      </c>
      <c r="X2382" s="32" t="s">
        <v>3598</v>
      </c>
      <c r="Y2382" s="32" t="s">
        <v>3862</v>
      </c>
      <c r="Z2382" s="32" t="s">
        <v>4184</v>
      </c>
      <c r="AA2382" s="32" t="e">
        <v>#N/A</v>
      </c>
    </row>
    <row r="2383" spans="1:27" x14ac:dyDescent="0.2">
      <c r="A2383" s="32" t="s">
        <v>4185</v>
      </c>
      <c r="B2383" s="32">
        <v>0.20524281891083501</v>
      </c>
      <c r="C2383" s="32" t="s">
        <v>242</v>
      </c>
      <c r="D2383" s="32">
        <v>-0.40413821483208701</v>
      </c>
      <c r="E2383" s="32">
        <v>-0.71623639902366099</v>
      </c>
      <c r="F2383" s="32">
        <v>0.80566801619433204</v>
      </c>
      <c r="G2383" s="32">
        <v>0.93100504453205302</v>
      </c>
      <c r="H2383" s="32">
        <v>0.65694445760643505</v>
      </c>
      <c r="I2383" s="32">
        <v>0.31708615556170999</v>
      </c>
      <c r="J2383" s="32" t="s">
        <v>242</v>
      </c>
      <c r="K2383" s="32">
        <v>-0.96378564252373</v>
      </c>
      <c r="L2383" s="32">
        <v>-1.60402677788106</v>
      </c>
      <c r="M2383" s="32">
        <v>0.97177419354838701</v>
      </c>
      <c r="N2383" s="32">
        <v>0.97983728002152304</v>
      </c>
      <c r="O2383" s="32">
        <v>0.83242329683556904</v>
      </c>
      <c r="P2383" s="32">
        <v>0.26323460804562199</v>
      </c>
      <c r="Q2383" s="32" t="s">
        <v>242</v>
      </c>
      <c r="R2383" s="32">
        <v>-0.149269770662631</v>
      </c>
      <c r="S2383" s="32">
        <v>0.10435143737383699</v>
      </c>
      <c r="T2383" s="32">
        <v>0.45748987854251</v>
      </c>
      <c r="U2383" s="32">
        <v>0.91659158953230002</v>
      </c>
      <c r="V2383" s="32">
        <v>0.55932961623859401</v>
      </c>
      <c r="W2383" s="32" t="s">
        <v>3598</v>
      </c>
      <c r="X2383" s="32" t="s">
        <v>3598</v>
      </c>
      <c r="Y2383" s="32" t="s">
        <v>3862</v>
      </c>
      <c r="Z2383" s="32" t="s">
        <v>4184</v>
      </c>
      <c r="AA2383" s="32" t="e">
        <v>#N/A</v>
      </c>
    </row>
    <row r="2384" spans="1:27" x14ac:dyDescent="0.2">
      <c r="A2384" s="32" t="s">
        <v>4183</v>
      </c>
      <c r="B2384" s="32">
        <v>0.19988258272259399</v>
      </c>
      <c r="C2384" s="32" t="s">
        <v>242</v>
      </c>
      <c r="D2384" s="32">
        <v>-0.41912248291968701</v>
      </c>
      <c r="E2384" s="32">
        <v>-0.78049183466643202</v>
      </c>
      <c r="F2384" s="32">
        <v>0.84615384615384603</v>
      </c>
      <c r="G2384" s="32">
        <v>0.93100504453205302</v>
      </c>
      <c r="H2384" s="32">
        <v>0.66243668988586102</v>
      </c>
      <c r="I2384" s="32">
        <v>0.51474636965097398</v>
      </c>
      <c r="J2384" s="32" t="s">
        <v>242</v>
      </c>
      <c r="K2384" s="32">
        <v>5.32705898268971E-2</v>
      </c>
      <c r="L2384" s="32">
        <v>0.45088304785401301</v>
      </c>
      <c r="M2384" s="32">
        <v>0.32661290322580599</v>
      </c>
      <c r="N2384" s="32">
        <v>0.84742367174306699</v>
      </c>
      <c r="O2384" s="32">
        <v>0.47875815641819602</v>
      </c>
      <c r="P2384" s="32">
        <v>0.18942894998031701</v>
      </c>
      <c r="Q2384" s="32" t="s">
        <v>242</v>
      </c>
      <c r="R2384" s="32">
        <v>-0.371795297530711</v>
      </c>
      <c r="S2384" s="32">
        <v>-0.79285714783220196</v>
      </c>
      <c r="T2384" s="32">
        <v>0.86032388663967596</v>
      </c>
      <c r="U2384" s="32">
        <v>0.91864389981730599</v>
      </c>
      <c r="V2384" s="32">
        <v>0.64497736742819001</v>
      </c>
      <c r="W2384" s="32" t="s">
        <v>3598</v>
      </c>
      <c r="X2384" s="32" t="s">
        <v>3598</v>
      </c>
      <c r="Y2384" s="32" t="s">
        <v>3862</v>
      </c>
      <c r="Z2384" s="32" t="s">
        <v>1028</v>
      </c>
      <c r="AA2384" s="32" t="e">
        <v>#N/A</v>
      </c>
    </row>
    <row r="2385" spans="1:27" x14ac:dyDescent="0.2">
      <c r="A2385" s="32" t="s">
        <v>4182</v>
      </c>
      <c r="B2385" s="32">
        <v>0.33612904284645401</v>
      </c>
      <c r="C2385" s="32" t="s">
        <v>242</v>
      </c>
      <c r="D2385" s="32">
        <v>-3.82524218278028E-2</v>
      </c>
      <c r="E2385" s="32">
        <v>0.85275254908823295</v>
      </c>
      <c r="F2385" s="32">
        <v>0.26518218623481798</v>
      </c>
      <c r="G2385" s="32">
        <v>0.64318587117704096</v>
      </c>
      <c r="H2385" s="32">
        <v>0.515256787560746</v>
      </c>
      <c r="I2385" s="32">
        <v>1.1543201082788099</v>
      </c>
      <c r="J2385" s="32" t="s">
        <v>242</v>
      </c>
      <c r="K2385" s="32">
        <v>3.34418302719516</v>
      </c>
      <c r="L2385" s="32">
        <v>7.1000024259951697</v>
      </c>
      <c r="M2385" s="32">
        <v>1.6129032258064498E-2</v>
      </c>
      <c r="N2385" s="32">
        <v>1.31760513589884E-11</v>
      </c>
      <c r="O2385" s="32">
        <v>4.1262636726122E-4</v>
      </c>
      <c r="P2385" s="32">
        <v>0.343382240994481</v>
      </c>
      <c r="Q2385" s="32" t="s">
        <v>242</v>
      </c>
      <c r="R2385" s="32">
        <v>9.2376936604635099E-2</v>
      </c>
      <c r="S2385" s="32">
        <v>1.0786553898165201</v>
      </c>
      <c r="T2385" s="32">
        <v>0.206477732793522</v>
      </c>
      <c r="U2385" s="32">
        <v>0.56800462764359805</v>
      </c>
      <c r="V2385" s="32">
        <v>0.46319928149402501</v>
      </c>
      <c r="W2385" s="32" t="s">
        <v>3598</v>
      </c>
      <c r="X2385" s="32" t="s">
        <v>3598</v>
      </c>
      <c r="Y2385" s="32" t="s">
        <v>3862</v>
      </c>
      <c r="Z2385" s="32" t="s">
        <v>1028</v>
      </c>
      <c r="AA2385" s="32" t="e">
        <v>#N/A</v>
      </c>
    </row>
    <row r="2386" spans="1:27" x14ac:dyDescent="0.2">
      <c r="A2386" s="32" t="s">
        <v>4181</v>
      </c>
      <c r="B2386" s="32">
        <v>0.30568226492935202</v>
      </c>
      <c r="C2386" s="32" t="s">
        <v>242</v>
      </c>
      <c r="D2386" s="32">
        <v>-0.123364843499496</v>
      </c>
      <c r="E2386" s="32">
        <v>0.48777404622419201</v>
      </c>
      <c r="F2386" s="32">
        <v>0.32591093117408898</v>
      </c>
      <c r="G2386" s="32">
        <v>0.83624625754701998</v>
      </c>
      <c r="H2386" s="32">
        <v>0.54909090239926905</v>
      </c>
      <c r="I2386" s="32">
        <v>0.80211890848005196</v>
      </c>
      <c r="J2386" s="32" t="s">
        <v>242</v>
      </c>
      <c r="K2386" s="32">
        <v>1.53193959243429</v>
      </c>
      <c r="L2386" s="32">
        <v>3.4384577421707099</v>
      </c>
      <c r="M2386" s="32">
        <v>3.2258064516128997E-2</v>
      </c>
      <c r="N2386" s="32">
        <v>3.2092046675101498E-3</v>
      </c>
      <c r="O2386" s="32">
        <v>6.2768671074306698E-2</v>
      </c>
      <c r="P2386" s="32">
        <v>0.34570057503366403</v>
      </c>
      <c r="Q2386" s="32" t="s">
        <v>242</v>
      </c>
      <c r="R2386" s="32">
        <v>9.9366759838361005E-2</v>
      </c>
      <c r="S2386" s="32">
        <v>1.1068379066838601</v>
      </c>
      <c r="T2386" s="32">
        <v>0.20040485829959501</v>
      </c>
      <c r="U2386" s="32">
        <v>0.55689468264264397</v>
      </c>
      <c r="V2386" s="32">
        <v>0.46042353696042798</v>
      </c>
      <c r="W2386" s="32" t="s">
        <v>3598</v>
      </c>
      <c r="X2386" s="32" t="s">
        <v>3598</v>
      </c>
      <c r="Y2386" s="32" t="s">
        <v>3862</v>
      </c>
      <c r="Z2386" s="32" t="s">
        <v>1028</v>
      </c>
      <c r="AA2386" s="32" t="e">
        <v>#N/A</v>
      </c>
    </row>
    <row r="2387" spans="1:27" x14ac:dyDescent="0.2">
      <c r="A2387" s="32" t="s">
        <v>4180</v>
      </c>
      <c r="B2387" s="32">
        <v>0.184815388613704</v>
      </c>
      <c r="C2387" s="32" t="s">
        <v>242</v>
      </c>
      <c r="D2387" s="32">
        <v>-0.46124205898440901</v>
      </c>
      <c r="E2387" s="32">
        <v>-0.96110871186759905</v>
      </c>
      <c r="F2387" s="32">
        <v>0.91902834008097201</v>
      </c>
      <c r="G2387" s="32">
        <v>0.93100504453205302</v>
      </c>
      <c r="H2387" s="32">
        <v>0.677687525227051</v>
      </c>
      <c r="I2387" s="32">
        <v>0.43368648303067903</v>
      </c>
      <c r="J2387" s="32" t="s">
        <v>242</v>
      </c>
      <c r="K2387" s="32">
        <v>-0.36382125265980098</v>
      </c>
      <c r="L2387" s="32">
        <v>-0.39182957520219402</v>
      </c>
      <c r="M2387" s="32">
        <v>0.66733870967741904</v>
      </c>
      <c r="N2387" s="32">
        <v>0.96447268678212394</v>
      </c>
      <c r="O2387" s="32">
        <v>0.64200425432036901</v>
      </c>
      <c r="P2387" s="32">
        <v>0.24230143052898501</v>
      </c>
      <c r="Q2387" s="32" t="s">
        <v>242</v>
      </c>
      <c r="R2387" s="32">
        <v>-0.21238371718135199</v>
      </c>
      <c r="S2387" s="32">
        <v>-0.15011992804574201</v>
      </c>
      <c r="T2387" s="32">
        <v>0.56882591093117396</v>
      </c>
      <c r="U2387" s="32">
        <v>0.91659158953230002</v>
      </c>
      <c r="V2387" s="32">
        <v>0.58409615608250898</v>
      </c>
      <c r="W2387" s="32" t="s">
        <v>3598</v>
      </c>
      <c r="X2387" s="32" t="s">
        <v>3598</v>
      </c>
      <c r="Y2387" s="32" t="s">
        <v>3862</v>
      </c>
      <c r="Z2387" s="32" t="s">
        <v>2541</v>
      </c>
      <c r="AA2387" s="32" t="e">
        <v>#N/A</v>
      </c>
    </row>
    <row r="2388" spans="1:27" x14ac:dyDescent="0.2">
      <c r="A2388" s="32" t="s">
        <v>4179</v>
      </c>
      <c r="B2388" s="32">
        <v>0.184107178912995</v>
      </c>
      <c r="C2388" s="32" t="s">
        <v>242</v>
      </c>
      <c r="D2388" s="32">
        <v>-0.46322182324198902</v>
      </c>
      <c r="E2388" s="32">
        <v>-0.96959832337862495</v>
      </c>
      <c r="F2388" s="32">
        <v>0.92105263157894701</v>
      </c>
      <c r="G2388" s="32">
        <v>0.93100504453205302</v>
      </c>
      <c r="H2388" s="32">
        <v>0.67839731242893597</v>
      </c>
      <c r="I2388" s="32">
        <v>0.34470700172530999</v>
      </c>
      <c r="J2388" s="32" t="s">
        <v>242</v>
      </c>
      <c r="K2388" s="32">
        <v>-0.82166319333524096</v>
      </c>
      <c r="L2388" s="32">
        <v>-1.31687567649114</v>
      </c>
      <c r="M2388" s="32">
        <v>0.94354838709677402</v>
      </c>
      <c r="N2388" s="32">
        <v>0.974223139958868</v>
      </c>
      <c r="O2388" s="32">
        <v>0.79436569364138299</v>
      </c>
      <c r="P2388" s="32">
        <v>0.18332821307295899</v>
      </c>
      <c r="Q2388" s="32" t="s">
        <v>242</v>
      </c>
      <c r="R2388" s="32">
        <v>-0.39018914063407001</v>
      </c>
      <c r="S2388" s="32">
        <v>-0.86701993796032295</v>
      </c>
      <c r="T2388" s="32">
        <v>0.88056680161943301</v>
      </c>
      <c r="U2388" s="32">
        <v>0.921138861159286</v>
      </c>
      <c r="V2388" s="32">
        <v>0.65180165448502803</v>
      </c>
      <c r="W2388" s="32" t="s">
        <v>3598</v>
      </c>
      <c r="X2388" s="32" t="s">
        <v>3598</v>
      </c>
      <c r="Y2388" s="32" t="s">
        <v>3862</v>
      </c>
      <c r="Z2388" s="32" t="s">
        <v>2014</v>
      </c>
      <c r="AA2388" s="32" t="e">
        <v>#N/A</v>
      </c>
    </row>
    <row r="2389" spans="1:27" x14ac:dyDescent="0.2">
      <c r="A2389" s="32" t="s">
        <v>4178</v>
      </c>
      <c r="B2389" s="32">
        <v>0.36028426120756302</v>
      </c>
      <c r="C2389" s="32" t="s">
        <v>242</v>
      </c>
      <c r="D2389" s="32">
        <v>2.9272264571533702E-2</v>
      </c>
      <c r="E2389" s="32">
        <v>1.1423114461838599</v>
      </c>
      <c r="F2389" s="32">
        <v>0.218623481781376</v>
      </c>
      <c r="G2389" s="32">
        <v>0.47643537422711801</v>
      </c>
      <c r="H2389" s="32">
        <v>0.488323723542818</v>
      </c>
      <c r="I2389" s="32">
        <v>0.45835121843647297</v>
      </c>
      <c r="J2389" s="32" t="s">
        <v>242</v>
      </c>
      <c r="K2389" s="32">
        <v>-0.23690940558260701</v>
      </c>
      <c r="L2389" s="32">
        <v>-0.135410713328286</v>
      </c>
      <c r="M2389" s="32">
        <v>0.56048387096774199</v>
      </c>
      <c r="N2389" s="32">
        <v>0.95950178954328003</v>
      </c>
      <c r="O2389" s="32">
        <v>0.59363646345815602</v>
      </c>
      <c r="P2389" s="32">
        <v>0.327423876442758</v>
      </c>
      <c r="Q2389" s="32" t="s">
        <v>242</v>
      </c>
      <c r="R2389" s="32">
        <v>4.4262150111124401E-2</v>
      </c>
      <c r="S2389" s="32">
        <v>0.884659671100957</v>
      </c>
      <c r="T2389" s="32">
        <v>0.248987854251012</v>
      </c>
      <c r="U2389" s="32">
        <v>0.67419681821050803</v>
      </c>
      <c r="V2389" s="32">
        <v>0.48234772096221401</v>
      </c>
      <c r="W2389" s="32" t="s">
        <v>3598</v>
      </c>
      <c r="X2389" s="32" t="s">
        <v>3598</v>
      </c>
      <c r="Y2389" s="32" t="s">
        <v>3862</v>
      </c>
      <c r="Z2389" s="32" t="s">
        <v>2257</v>
      </c>
      <c r="AA2389" s="32" t="e">
        <v>#N/A</v>
      </c>
    </row>
    <row r="2390" spans="1:27" x14ac:dyDescent="0.2">
      <c r="A2390" s="32" t="s">
        <v>4177</v>
      </c>
      <c r="B2390" s="32">
        <v>0.23192094404758201</v>
      </c>
      <c r="C2390" s="32" t="s">
        <v>242</v>
      </c>
      <c r="D2390" s="32">
        <v>-0.32956087064705197</v>
      </c>
      <c r="E2390" s="32">
        <v>-0.39643434318246701</v>
      </c>
      <c r="F2390" s="32">
        <v>0.64574898785425106</v>
      </c>
      <c r="G2390" s="32">
        <v>0.93100504453205302</v>
      </c>
      <c r="H2390" s="32">
        <v>0.62913410355802601</v>
      </c>
      <c r="I2390" s="32">
        <v>0.40842195372003998</v>
      </c>
      <c r="J2390" s="32" t="s">
        <v>242</v>
      </c>
      <c r="K2390" s="32">
        <v>-0.493819325924995</v>
      </c>
      <c r="L2390" s="32">
        <v>-0.65448399841129501</v>
      </c>
      <c r="M2390" s="32">
        <v>0.76814516129032295</v>
      </c>
      <c r="N2390" s="32">
        <v>0.96447268678212394</v>
      </c>
      <c r="O2390" s="32">
        <v>0.68928310836786899</v>
      </c>
      <c r="P2390" s="32">
        <v>0.23036039201530301</v>
      </c>
      <c r="Q2390" s="32" t="s">
        <v>242</v>
      </c>
      <c r="R2390" s="32">
        <v>-0.24838618577607799</v>
      </c>
      <c r="S2390" s="32">
        <v>-0.29527956148837198</v>
      </c>
      <c r="T2390" s="32">
        <v>0.63157894736842102</v>
      </c>
      <c r="U2390" s="32">
        <v>0.91659158953230002</v>
      </c>
      <c r="V2390" s="32">
        <v>0.59808218955047399</v>
      </c>
      <c r="W2390" s="32" t="s">
        <v>3598</v>
      </c>
      <c r="X2390" s="32" t="s">
        <v>3598</v>
      </c>
      <c r="Y2390" s="32" t="s">
        <v>3862</v>
      </c>
      <c r="Z2390" s="32" t="s">
        <v>2257</v>
      </c>
      <c r="AA2390" s="32" t="e">
        <v>#N/A</v>
      </c>
    </row>
    <row r="2391" spans="1:27" x14ac:dyDescent="0.2">
      <c r="A2391" s="32" t="s">
        <v>4176</v>
      </c>
      <c r="B2391" s="32">
        <v>0.330085245420561</v>
      </c>
      <c r="C2391" s="32" t="s">
        <v>242</v>
      </c>
      <c r="D2391" s="32">
        <v>-5.5147550646079901E-2</v>
      </c>
      <c r="E2391" s="32">
        <v>0.78030297356592504</v>
      </c>
      <c r="F2391" s="32">
        <v>0.269230769230769</v>
      </c>
      <c r="G2391" s="32">
        <v>0.68551427904617301</v>
      </c>
      <c r="H2391" s="32">
        <v>0.52198954309055101</v>
      </c>
      <c r="I2391" s="32">
        <v>0.34760440010312099</v>
      </c>
      <c r="J2391" s="32" t="s">
        <v>242</v>
      </c>
      <c r="K2391" s="32">
        <v>-0.80675469446847303</v>
      </c>
      <c r="L2391" s="32">
        <v>-1.28675382104813</v>
      </c>
      <c r="M2391" s="32">
        <v>0.93951612903225801</v>
      </c>
      <c r="N2391" s="32">
        <v>0.97412916782867798</v>
      </c>
      <c r="O2391" s="32">
        <v>0.79009608706142398</v>
      </c>
      <c r="P2391" s="32">
        <v>0.165348169339673</v>
      </c>
      <c r="Q2391" s="32" t="s">
        <v>242</v>
      </c>
      <c r="R2391" s="32">
        <v>-0.44439933006589599</v>
      </c>
      <c r="S2391" s="32">
        <v>-1.08559192854689</v>
      </c>
      <c r="T2391" s="32">
        <v>0.94129554655870495</v>
      </c>
      <c r="U2391" s="32">
        <v>0.92650015401253905</v>
      </c>
      <c r="V2391" s="32">
        <v>0.671623051143173</v>
      </c>
      <c r="W2391" s="32" t="s">
        <v>3598</v>
      </c>
      <c r="X2391" s="32" t="s">
        <v>3598</v>
      </c>
      <c r="Y2391" s="32" t="s">
        <v>3862</v>
      </c>
      <c r="Z2391" s="32" t="s">
        <v>1026</v>
      </c>
      <c r="AA2391" s="32" t="e">
        <v>#N/A</v>
      </c>
    </row>
    <row r="2392" spans="1:27" x14ac:dyDescent="0.2">
      <c r="A2392" s="32" t="s">
        <v>4175</v>
      </c>
      <c r="B2392" s="32">
        <v>0.34708469579370799</v>
      </c>
      <c r="C2392" s="32" t="s">
        <v>242</v>
      </c>
      <c r="D2392" s="32">
        <v>-7.6264503087717398E-3</v>
      </c>
      <c r="E2392" s="32">
        <v>0.98408263010612795</v>
      </c>
      <c r="F2392" s="32">
        <v>0.238866396761134</v>
      </c>
      <c r="G2392" s="32">
        <v>0.56518701886025902</v>
      </c>
      <c r="H2392" s="32">
        <v>0.50304248398431795</v>
      </c>
      <c r="I2392" s="32">
        <v>0.45395597035035301</v>
      </c>
      <c r="J2392" s="32" t="s">
        <v>242</v>
      </c>
      <c r="K2392" s="32">
        <v>-0.25952505678642801</v>
      </c>
      <c r="L2392" s="32">
        <v>-0.18110447380672101</v>
      </c>
      <c r="M2392" s="32">
        <v>0.58064516129032295</v>
      </c>
      <c r="N2392" s="32">
        <v>0.95950178954328003</v>
      </c>
      <c r="O2392" s="32">
        <v>0.60238492419952605</v>
      </c>
      <c r="P2392" s="32">
        <v>0.33291403525080598</v>
      </c>
      <c r="Q2392" s="32" t="s">
        <v>242</v>
      </c>
      <c r="R2392" s="32">
        <v>6.0815088102264298E-2</v>
      </c>
      <c r="S2392" s="32">
        <v>0.95140005044106901</v>
      </c>
      <c r="T2392" s="32">
        <v>0.23481781376518199</v>
      </c>
      <c r="U2392" s="32">
        <v>0.64080668301799204</v>
      </c>
      <c r="V2392" s="32">
        <v>0.475753236997627</v>
      </c>
      <c r="W2392" s="32" t="s">
        <v>3598</v>
      </c>
      <c r="X2392" s="32" t="s">
        <v>3598</v>
      </c>
      <c r="Y2392" s="32" t="s">
        <v>3862</v>
      </c>
      <c r="Z2392" s="32" t="s">
        <v>1026</v>
      </c>
      <c r="AA2392" s="32" t="e">
        <v>#N/A</v>
      </c>
    </row>
    <row r="2393" spans="1:27" x14ac:dyDescent="0.2">
      <c r="A2393" s="32" t="s">
        <v>4174</v>
      </c>
      <c r="B2393" s="32">
        <v>0.664080737398688</v>
      </c>
      <c r="C2393" s="32" t="s">
        <v>242</v>
      </c>
      <c r="D2393" s="32">
        <v>0.87851988789492197</v>
      </c>
      <c r="E2393" s="32">
        <v>4.78404927990481</v>
      </c>
      <c r="F2393" s="32">
        <v>9.5141700404858295E-2</v>
      </c>
      <c r="G2393" s="32">
        <v>7.6458451500992598E-6</v>
      </c>
      <c r="H2393" s="32">
        <v>0.189830824878815</v>
      </c>
      <c r="I2393" s="32">
        <v>0.44779634849210798</v>
      </c>
      <c r="J2393" s="32" t="s">
        <v>242</v>
      </c>
      <c r="K2393" s="32">
        <v>-0.29121925396574699</v>
      </c>
      <c r="L2393" s="32">
        <v>-0.24514096965714399</v>
      </c>
      <c r="M2393" s="32">
        <v>0.61088709677419395</v>
      </c>
      <c r="N2393" s="32">
        <v>0.95950178954328003</v>
      </c>
      <c r="O2393" s="32">
        <v>0.61455818104771198</v>
      </c>
      <c r="P2393" s="32">
        <v>0.21197794490639399</v>
      </c>
      <c r="Q2393" s="32" t="s">
        <v>242</v>
      </c>
      <c r="R2393" s="32">
        <v>-0.30380962938815398</v>
      </c>
      <c r="S2393" s="32">
        <v>-0.518743314749889</v>
      </c>
      <c r="T2393" s="32">
        <v>0.72267206477732804</v>
      </c>
      <c r="U2393" s="32">
        <v>0.91659158953230002</v>
      </c>
      <c r="V2393" s="32">
        <v>0.61936353494574803</v>
      </c>
      <c r="W2393" s="32" t="s">
        <v>3598</v>
      </c>
      <c r="X2393" s="32" t="s">
        <v>3598</v>
      </c>
      <c r="Y2393" s="32" t="s">
        <v>3862</v>
      </c>
      <c r="Z2393" s="32" t="s">
        <v>1026</v>
      </c>
      <c r="AA2393" s="32" t="e">
        <v>#N/A</v>
      </c>
    </row>
    <row r="2394" spans="1:27" x14ac:dyDescent="0.2">
      <c r="A2394" s="32" t="s">
        <v>4173</v>
      </c>
      <c r="B2394" s="32">
        <v>0.217678480551837</v>
      </c>
      <c r="C2394" s="32" t="s">
        <v>242</v>
      </c>
      <c r="D2394" s="32">
        <v>-0.369374954160063</v>
      </c>
      <c r="E2394" s="32">
        <v>-0.567164823035744</v>
      </c>
      <c r="F2394" s="32">
        <v>0.72064777327935203</v>
      </c>
      <c r="G2394" s="32">
        <v>0.93100504453205302</v>
      </c>
      <c r="H2394" s="32">
        <v>0.64407586811006601</v>
      </c>
      <c r="I2394" s="32">
        <v>0.52727944582624497</v>
      </c>
      <c r="J2394" s="32" t="s">
        <v>242</v>
      </c>
      <c r="K2394" s="32">
        <v>0.11775925434300299</v>
      </c>
      <c r="L2394" s="32">
        <v>0.58117907883786701</v>
      </c>
      <c r="M2394" s="32">
        <v>0.296370967741935</v>
      </c>
      <c r="N2394" s="32">
        <v>0.79811532592180101</v>
      </c>
      <c r="O2394" s="32">
        <v>0.45312920758339298</v>
      </c>
      <c r="P2394" s="32">
        <v>0.20537732748763199</v>
      </c>
      <c r="Q2394" s="32" t="s">
        <v>242</v>
      </c>
      <c r="R2394" s="32">
        <v>-0.32371062217470897</v>
      </c>
      <c r="S2394" s="32">
        <v>-0.59898283528276397</v>
      </c>
      <c r="T2394" s="32">
        <v>0.75910931174089102</v>
      </c>
      <c r="U2394" s="32">
        <v>0.91659158953230002</v>
      </c>
      <c r="V2394" s="32">
        <v>0.62692143590210903</v>
      </c>
      <c r="W2394" s="32" t="s">
        <v>3598</v>
      </c>
      <c r="X2394" s="32" t="s">
        <v>3598</v>
      </c>
      <c r="Y2394" s="32" t="s">
        <v>3862</v>
      </c>
      <c r="Z2394" s="32" t="s">
        <v>1026</v>
      </c>
      <c r="AA2394" s="32" t="e">
        <v>#N/A</v>
      </c>
    </row>
    <row r="2395" spans="1:27" x14ac:dyDescent="0.2">
      <c r="A2395" s="32" t="s">
        <v>4172</v>
      </c>
      <c r="B2395" s="32">
        <v>0.26772188920506601</v>
      </c>
      <c r="C2395" s="32" t="s">
        <v>242</v>
      </c>
      <c r="D2395" s="32">
        <v>-0.22948114632333599</v>
      </c>
      <c r="E2395" s="32">
        <v>3.2726844259860097E-2</v>
      </c>
      <c r="F2395" s="32">
        <v>0.48987854251012097</v>
      </c>
      <c r="G2395" s="32">
        <v>0.93100504453205302</v>
      </c>
      <c r="H2395" s="32">
        <v>0.590752513637117</v>
      </c>
      <c r="I2395" s="32">
        <v>0.33661691508399599</v>
      </c>
      <c r="J2395" s="32" t="s">
        <v>242</v>
      </c>
      <c r="K2395" s="32">
        <v>-0.86329055409024202</v>
      </c>
      <c r="L2395" s="32">
        <v>-1.4009816186347499</v>
      </c>
      <c r="M2395" s="32">
        <v>0.95564516129032295</v>
      </c>
      <c r="N2395" s="32">
        <v>0.97716376183009701</v>
      </c>
      <c r="O2395" s="32">
        <v>0.806011131815626</v>
      </c>
      <c r="P2395" s="32">
        <v>0.14926060307703601</v>
      </c>
      <c r="Q2395" s="32" t="s">
        <v>242</v>
      </c>
      <c r="R2395" s="32">
        <v>-0.49290366228729299</v>
      </c>
      <c r="S2395" s="32">
        <v>-1.2811582705357001</v>
      </c>
      <c r="T2395" s="32">
        <v>0.96356275303643701</v>
      </c>
      <c r="U2395" s="32">
        <v>0.93690331994031895</v>
      </c>
      <c r="V2395" s="32">
        <v>0.68895967026885496</v>
      </c>
      <c r="W2395" s="32" t="s">
        <v>3598</v>
      </c>
      <c r="X2395" s="32" t="s">
        <v>3598</v>
      </c>
      <c r="Y2395" s="32" t="s">
        <v>3862</v>
      </c>
      <c r="Z2395" s="32" t="s">
        <v>1026</v>
      </c>
      <c r="AA2395" s="32" t="e">
        <v>#N/A</v>
      </c>
    </row>
    <row r="2396" spans="1:27" x14ac:dyDescent="0.2">
      <c r="A2396" s="32" t="s">
        <v>4171</v>
      </c>
      <c r="B2396" s="32">
        <v>0.27678745487738099</v>
      </c>
      <c r="C2396" s="32" t="s">
        <v>242</v>
      </c>
      <c r="D2396" s="32">
        <v>-0.20413881780846499</v>
      </c>
      <c r="E2396" s="32">
        <v>0.14139964358549201</v>
      </c>
      <c r="F2396" s="32">
        <v>0.42712550607287397</v>
      </c>
      <c r="G2396" s="32">
        <v>0.93100504453205302</v>
      </c>
      <c r="H2396" s="32">
        <v>0.580877489623012</v>
      </c>
      <c r="I2396" s="32">
        <v>0.43676377984110298</v>
      </c>
      <c r="J2396" s="32" t="s">
        <v>242</v>
      </c>
      <c r="K2396" s="32">
        <v>-0.34798709041194797</v>
      </c>
      <c r="L2396" s="32">
        <v>-0.35983746449048398</v>
      </c>
      <c r="M2396" s="32">
        <v>0.65322580645161299</v>
      </c>
      <c r="N2396" s="32">
        <v>0.96447268678212394</v>
      </c>
      <c r="O2396" s="32">
        <v>0.636075060661206</v>
      </c>
      <c r="P2396" s="32">
        <v>0.48221898390287898</v>
      </c>
      <c r="Q2396" s="32" t="s">
        <v>242</v>
      </c>
      <c r="R2396" s="32">
        <v>0.51097247757255504</v>
      </c>
      <c r="S2396" s="32">
        <v>2.7664056374905002</v>
      </c>
      <c r="T2396" s="32">
        <v>6.88259109311741E-2</v>
      </c>
      <c r="U2396" s="32">
        <v>2.55864493451574E-2</v>
      </c>
      <c r="V2396" s="32">
        <v>0.30468516441669302</v>
      </c>
      <c r="W2396" s="32" t="s">
        <v>3598</v>
      </c>
      <c r="X2396" s="32" t="s">
        <v>3598</v>
      </c>
      <c r="Y2396" s="32" t="s">
        <v>3862</v>
      </c>
      <c r="Z2396" s="32" t="s">
        <v>1444</v>
      </c>
      <c r="AA2396" s="32" t="e">
        <v>#N/A</v>
      </c>
    </row>
    <row r="2397" spans="1:27" x14ac:dyDescent="0.2">
      <c r="A2397" s="32" t="s">
        <v>4170</v>
      </c>
      <c r="B2397" s="32">
        <v>0.235414633878925</v>
      </c>
      <c r="C2397" s="32" t="s">
        <v>242</v>
      </c>
      <c r="D2397" s="32">
        <v>-0.31979443812256902</v>
      </c>
      <c r="E2397" s="32">
        <v>-0.35455399421462402</v>
      </c>
      <c r="F2397" s="32">
        <v>0.62753036437247001</v>
      </c>
      <c r="G2397" s="32">
        <v>0.93100504453205302</v>
      </c>
      <c r="H2397" s="32">
        <v>0.62543791793466197</v>
      </c>
      <c r="I2397" s="32">
        <v>0.390208021193444</v>
      </c>
      <c r="J2397" s="32" t="s">
        <v>242</v>
      </c>
      <c r="K2397" s="32">
        <v>-0.58753871036025995</v>
      </c>
      <c r="L2397" s="32">
        <v>-0.843839196100577</v>
      </c>
      <c r="M2397" s="32">
        <v>0.82862903225806495</v>
      </c>
      <c r="N2397" s="32">
        <v>0.96447268678212394</v>
      </c>
      <c r="O2397" s="32">
        <v>0.72157901995779505</v>
      </c>
      <c r="P2397" s="32">
        <v>0.27109514771450299</v>
      </c>
      <c r="Q2397" s="32" t="s">
        <v>242</v>
      </c>
      <c r="R2397" s="32">
        <v>-0.12557008723541099</v>
      </c>
      <c r="S2397" s="32">
        <v>0.199907033789399</v>
      </c>
      <c r="T2397" s="32">
        <v>0.42712550607287397</v>
      </c>
      <c r="U2397" s="32">
        <v>0.90803699301470098</v>
      </c>
      <c r="V2397" s="32">
        <v>0.54996387879026398</v>
      </c>
      <c r="W2397" s="32" t="s">
        <v>3598</v>
      </c>
      <c r="X2397" s="32" t="s">
        <v>3598</v>
      </c>
      <c r="Y2397" s="32" t="s">
        <v>3862</v>
      </c>
      <c r="Z2397" s="32" t="s">
        <v>1026</v>
      </c>
      <c r="AA2397" s="32" t="e">
        <v>#N/A</v>
      </c>
    </row>
    <row r="2398" spans="1:27" x14ac:dyDescent="0.2">
      <c r="A2398" s="32" t="s">
        <v>4169</v>
      </c>
      <c r="B2398" s="32">
        <v>0.42929845250971899</v>
      </c>
      <c r="C2398" s="32" t="s">
        <v>242</v>
      </c>
      <c r="D2398" s="32">
        <v>0.22219793202420199</v>
      </c>
      <c r="E2398" s="32">
        <v>1.96961397016244</v>
      </c>
      <c r="F2398" s="32">
        <v>0.16396761133603199</v>
      </c>
      <c r="G2398" s="32">
        <v>0.121370423088439</v>
      </c>
      <c r="H2398" s="32">
        <v>0.41207990194440502</v>
      </c>
      <c r="I2398" s="32">
        <v>0.38232667578669999</v>
      </c>
      <c r="J2398" s="32" t="s">
        <v>242</v>
      </c>
      <c r="K2398" s="32">
        <v>-0.62809199773865698</v>
      </c>
      <c r="L2398" s="32">
        <v>-0.92577502821000301</v>
      </c>
      <c r="M2398" s="32">
        <v>0.85887096774193505</v>
      </c>
      <c r="N2398" s="32">
        <v>0.96606391846036799</v>
      </c>
      <c r="O2398" s="32">
        <v>0.73502816251373804</v>
      </c>
      <c r="P2398" s="32">
        <v>0.24601411195225001</v>
      </c>
      <c r="Q2398" s="32" t="s">
        <v>242</v>
      </c>
      <c r="R2398" s="32">
        <v>-0.20118990885470101</v>
      </c>
      <c r="S2398" s="32">
        <v>-0.104987214180622</v>
      </c>
      <c r="T2398" s="32">
        <v>0.54655870445344101</v>
      </c>
      <c r="U2398" s="32">
        <v>0.91659158953230002</v>
      </c>
      <c r="V2398" s="32">
        <v>0.57972495913076605</v>
      </c>
      <c r="W2398" s="32" t="s">
        <v>3598</v>
      </c>
      <c r="X2398" s="32" t="s">
        <v>3598</v>
      </c>
      <c r="Y2398" s="32" t="s">
        <v>3862</v>
      </c>
      <c r="Z2398" s="32" t="s">
        <v>4165</v>
      </c>
      <c r="AA2398" s="32" t="e">
        <v>#N/A</v>
      </c>
    </row>
    <row r="2399" spans="1:27" x14ac:dyDescent="0.2">
      <c r="A2399" s="32" t="s">
        <v>4168</v>
      </c>
      <c r="B2399" s="32">
        <v>0.19072379870931599</v>
      </c>
      <c r="C2399" s="32" t="s">
        <v>242</v>
      </c>
      <c r="D2399" s="32">
        <v>-0.44472539857337301</v>
      </c>
      <c r="E2399" s="32">
        <v>-0.89028208197347503</v>
      </c>
      <c r="F2399" s="32">
        <v>0.88461538461538503</v>
      </c>
      <c r="G2399" s="32">
        <v>0.93100504453205302</v>
      </c>
      <c r="H2399" s="32">
        <v>0.67174089389454805</v>
      </c>
      <c r="I2399" s="32">
        <v>0.65526684144743497</v>
      </c>
      <c r="J2399" s="32" t="s">
        <v>242</v>
      </c>
      <c r="K2399" s="32">
        <v>0.77631554994668905</v>
      </c>
      <c r="L2399" s="32">
        <v>1.9117582145735701</v>
      </c>
      <c r="M2399" s="32">
        <v>8.8709677419354899E-2</v>
      </c>
      <c r="N2399" s="32">
        <v>0.17641624099713299</v>
      </c>
      <c r="O2399" s="32">
        <v>0.21878134694763601</v>
      </c>
      <c r="P2399" s="32">
        <v>0.244364156320688</v>
      </c>
      <c r="Q2399" s="32" t="s">
        <v>242</v>
      </c>
      <c r="R2399" s="32">
        <v>-0.20616455789715299</v>
      </c>
      <c r="S2399" s="32">
        <v>-0.12504467856276899</v>
      </c>
      <c r="T2399" s="32">
        <v>0.55465587044534403</v>
      </c>
      <c r="U2399" s="32">
        <v>0.91659158953230002</v>
      </c>
      <c r="V2399" s="32">
        <v>0.58166881409160798</v>
      </c>
      <c r="W2399" s="32" t="s">
        <v>3598</v>
      </c>
      <c r="X2399" s="32" t="s">
        <v>3598</v>
      </c>
      <c r="Y2399" s="32" t="s">
        <v>3862</v>
      </c>
      <c r="Z2399" s="32" t="s">
        <v>4165</v>
      </c>
      <c r="AA2399" s="32" t="e">
        <v>#N/A</v>
      </c>
    </row>
    <row r="2400" spans="1:27" x14ac:dyDescent="0.2">
      <c r="A2400" s="32" t="s">
        <v>4167</v>
      </c>
      <c r="B2400" s="32">
        <v>0.32533432032877801</v>
      </c>
      <c r="C2400" s="32" t="s">
        <v>242</v>
      </c>
      <c r="D2400" s="32">
        <v>-6.8428520502509804E-2</v>
      </c>
      <c r="E2400" s="32">
        <v>0.72335160971588996</v>
      </c>
      <c r="F2400" s="32">
        <v>0.27327935222672101</v>
      </c>
      <c r="G2400" s="32">
        <v>0.71905711495524505</v>
      </c>
      <c r="H2400" s="32">
        <v>0.52727774052200604</v>
      </c>
      <c r="I2400" s="32">
        <v>0.50179054609779605</v>
      </c>
      <c r="J2400" s="32" t="s">
        <v>242</v>
      </c>
      <c r="K2400" s="32">
        <v>-1.33933119133089E-2</v>
      </c>
      <c r="L2400" s="32">
        <v>0.31619206189822402</v>
      </c>
      <c r="M2400" s="32">
        <v>0.37096774193548399</v>
      </c>
      <c r="N2400" s="32">
        <v>0.88717761377214899</v>
      </c>
      <c r="O2400" s="32">
        <v>0.50534299865777998</v>
      </c>
      <c r="P2400" s="32">
        <v>0.25812697636358201</v>
      </c>
      <c r="Q2400" s="32" t="s">
        <v>242</v>
      </c>
      <c r="R2400" s="32">
        <v>-0.16466938176139301</v>
      </c>
      <c r="S2400" s="32">
        <v>4.2261197745577697E-2</v>
      </c>
      <c r="T2400" s="32">
        <v>0.48380566801619401</v>
      </c>
      <c r="U2400" s="32">
        <v>0.91659158953230002</v>
      </c>
      <c r="V2400" s="32">
        <v>0.56539789112212901</v>
      </c>
      <c r="W2400" s="32" t="s">
        <v>3598</v>
      </c>
      <c r="X2400" s="32" t="s">
        <v>3598</v>
      </c>
      <c r="Y2400" s="32" t="s">
        <v>3862</v>
      </c>
      <c r="Z2400" s="32" t="s">
        <v>4165</v>
      </c>
      <c r="AA2400" s="32" t="e">
        <v>#N/A</v>
      </c>
    </row>
    <row r="2401" spans="1:27" x14ac:dyDescent="0.2">
      <c r="A2401" s="32" t="s">
        <v>4166</v>
      </c>
      <c r="B2401" s="32">
        <v>0.247751536170214</v>
      </c>
      <c r="C2401" s="32" t="s">
        <v>242</v>
      </c>
      <c r="D2401" s="32">
        <v>-0.28530725419796199</v>
      </c>
      <c r="E2401" s="32">
        <v>-0.20666628864149</v>
      </c>
      <c r="F2401" s="32">
        <v>0.57489878542510098</v>
      </c>
      <c r="G2401" s="32">
        <v>0.93100504453205302</v>
      </c>
      <c r="H2401" s="32">
        <v>0.61229562215987199</v>
      </c>
      <c r="I2401" s="32">
        <v>0.68003676178362904</v>
      </c>
      <c r="J2401" s="32" t="s">
        <v>242</v>
      </c>
      <c r="K2401" s="32">
        <v>0.90376862374219302</v>
      </c>
      <c r="L2401" s="32">
        <v>2.1692705972047701</v>
      </c>
      <c r="M2401" s="32">
        <v>7.0564516129032306E-2</v>
      </c>
      <c r="N2401" s="32">
        <v>0.106363630769618</v>
      </c>
      <c r="O2401" s="32">
        <v>0.18305905119020799</v>
      </c>
      <c r="P2401" s="32">
        <v>0.267191029010453</v>
      </c>
      <c r="Q2401" s="32" t="s">
        <v>242</v>
      </c>
      <c r="R2401" s="32">
        <v>-0.137341082770816</v>
      </c>
      <c r="S2401" s="32">
        <v>0.15244713829144299</v>
      </c>
      <c r="T2401" s="32">
        <v>0.44129554655870401</v>
      </c>
      <c r="U2401" s="32">
        <v>0.91439533174342902</v>
      </c>
      <c r="V2401" s="32">
        <v>0.55461940063286497</v>
      </c>
      <c r="W2401" s="32" t="s">
        <v>3598</v>
      </c>
      <c r="X2401" s="32" t="s">
        <v>3598</v>
      </c>
      <c r="Y2401" s="32" t="s">
        <v>3862</v>
      </c>
      <c r="Z2401" s="32" t="s">
        <v>4165</v>
      </c>
      <c r="AA2401" s="32" t="e">
        <v>#N/A</v>
      </c>
    </row>
    <row r="2402" spans="1:27" x14ac:dyDescent="0.2">
      <c r="A2402" s="32" t="s">
        <v>4164</v>
      </c>
      <c r="B2402" s="32">
        <v>0.894997915439259</v>
      </c>
      <c r="C2402" s="32" t="s">
        <v>242</v>
      </c>
      <c r="D2402" s="32">
        <v>1.5240371338294101</v>
      </c>
      <c r="E2402" s="32">
        <v>7.5521519066033598</v>
      </c>
      <c r="F2402" s="32">
        <v>4.4534412955465598E-2</v>
      </c>
      <c r="G2402" s="32">
        <v>3.0447412152616901E-13</v>
      </c>
      <c r="H2402" s="32">
        <v>6.3749717640722806E-2</v>
      </c>
      <c r="I2402" s="32">
        <v>0.56217052649461696</v>
      </c>
      <c r="J2402" s="32" t="s">
        <v>242</v>
      </c>
      <c r="K2402" s="32">
        <v>0.29729053336504602</v>
      </c>
      <c r="L2402" s="32">
        <v>0.943912797539466</v>
      </c>
      <c r="M2402" s="32">
        <v>0.211693548387097</v>
      </c>
      <c r="N2402" s="32">
        <v>0.632036757007296</v>
      </c>
      <c r="O2402" s="32">
        <v>0.38312235419788698</v>
      </c>
      <c r="P2402" s="32">
        <v>0.313530628410223</v>
      </c>
      <c r="Q2402" s="32" t="s">
        <v>242</v>
      </c>
      <c r="R2402" s="32">
        <v>2.3737309927264801E-3</v>
      </c>
      <c r="S2402" s="32">
        <v>0.71576826442645203</v>
      </c>
      <c r="T2402" s="32">
        <v>0.28744939271255099</v>
      </c>
      <c r="U2402" s="32">
        <v>0.75226645463292297</v>
      </c>
      <c r="V2402" s="32">
        <v>0.49905301923401202</v>
      </c>
      <c r="W2402" s="32" t="s">
        <v>3598</v>
      </c>
      <c r="X2402" s="32" t="s">
        <v>3598</v>
      </c>
      <c r="Y2402" s="32" t="s">
        <v>3862</v>
      </c>
      <c r="Z2402" s="32" t="s">
        <v>841</v>
      </c>
      <c r="AA2402" s="32" t="e">
        <v>#N/A</v>
      </c>
    </row>
    <row r="2403" spans="1:27" x14ac:dyDescent="0.2">
      <c r="A2403" s="32" t="s">
        <v>4163</v>
      </c>
      <c r="B2403" s="32">
        <v>0.26389656808672102</v>
      </c>
      <c r="C2403" s="32" t="s">
        <v>242</v>
      </c>
      <c r="D2403" s="32">
        <v>-0.24017463727139901</v>
      </c>
      <c r="E2403" s="32">
        <v>-1.31289102816911E-2</v>
      </c>
      <c r="F2403" s="32">
        <v>0.50202429149797601</v>
      </c>
      <c r="G2403" s="32">
        <v>0.93100504453205302</v>
      </c>
      <c r="H2403" s="32">
        <v>0.594902562586894</v>
      </c>
      <c r="I2403" s="32">
        <v>0.37156047317308</v>
      </c>
      <c r="J2403" s="32" t="s">
        <v>242</v>
      </c>
      <c r="K2403" s="32">
        <v>-0.68348925366789903</v>
      </c>
      <c r="L2403" s="32">
        <v>-1.0377023355769299</v>
      </c>
      <c r="M2403" s="32">
        <v>0.88709677419354804</v>
      </c>
      <c r="N2403" s="32">
        <v>0.96802414816603699</v>
      </c>
      <c r="O2403" s="32">
        <v>0.75285113078458499</v>
      </c>
      <c r="P2403" s="32">
        <v>0.33603270463547702</v>
      </c>
      <c r="Q2403" s="32" t="s">
        <v>242</v>
      </c>
      <c r="R2403" s="32">
        <v>7.0217938319213399E-2</v>
      </c>
      <c r="S2403" s="32">
        <v>0.98931173661383998</v>
      </c>
      <c r="T2403" s="32">
        <v>0.22267206477732801</v>
      </c>
      <c r="U2403" s="32">
        <v>0.62184358065992196</v>
      </c>
      <c r="V2403" s="32">
        <v>0.47201009842574099</v>
      </c>
      <c r="W2403" s="32" t="s">
        <v>3598</v>
      </c>
      <c r="X2403" s="32" t="s">
        <v>3598</v>
      </c>
      <c r="Y2403" s="32" t="s">
        <v>3862</v>
      </c>
      <c r="Z2403" s="32" t="s">
        <v>841</v>
      </c>
      <c r="AA2403" s="32" t="e">
        <v>#N/A</v>
      </c>
    </row>
    <row r="2404" spans="1:27" x14ac:dyDescent="0.2">
      <c r="A2404" s="32" t="s">
        <v>4162</v>
      </c>
      <c r="B2404" s="32">
        <v>0.234251621050344</v>
      </c>
      <c r="C2404" s="32" t="s">
        <v>242</v>
      </c>
      <c r="D2404" s="32">
        <v>-0.32304558143058199</v>
      </c>
      <c r="E2404" s="32">
        <v>-0.36849552464988899</v>
      </c>
      <c r="F2404" s="32">
        <v>0.63157894736842102</v>
      </c>
      <c r="G2404" s="32">
        <v>0.93100504453205302</v>
      </c>
      <c r="H2404" s="32">
        <v>0.62666963893918504</v>
      </c>
      <c r="I2404" s="32">
        <v>0.46783377478604399</v>
      </c>
      <c r="J2404" s="32" t="s">
        <v>242</v>
      </c>
      <c r="K2404" s="32">
        <v>-0.18811712293541999</v>
      </c>
      <c r="L2404" s="32">
        <v>-3.6828414884456803E-2</v>
      </c>
      <c r="M2404" s="32">
        <v>0.530241935483871</v>
      </c>
      <c r="N2404" s="32">
        <v>0.95950178954328003</v>
      </c>
      <c r="O2404" s="32">
        <v>0.57460758071929996</v>
      </c>
      <c r="P2404" s="32">
        <v>0.27244480373639601</v>
      </c>
      <c r="Q2404" s="32" t="s">
        <v>242</v>
      </c>
      <c r="R2404" s="32">
        <v>-0.12150084748828099</v>
      </c>
      <c r="S2404" s="32">
        <v>0.21631394623568101</v>
      </c>
      <c r="T2404" s="32">
        <v>0.42307692307692302</v>
      </c>
      <c r="U2404" s="32">
        <v>0.90568250724666</v>
      </c>
      <c r="V2404" s="32">
        <v>0.54835282826041598</v>
      </c>
      <c r="W2404" s="32" t="s">
        <v>3598</v>
      </c>
      <c r="X2404" s="32" t="s">
        <v>3598</v>
      </c>
      <c r="Y2404" s="32" t="s">
        <v>3862</v>
      </c>
      <c r="Z2404" s="32" t="s">
        <v>301</v>
      </c>
      <c r="AA2404" s="32" t="e">
        <v>#N/A</v>
      </c>
    </row>
    <row r="2405" spans="1:27" x14ac:dyDescent="0.2">
      <c r="A2405" s="32" t="s">
        <v>4161</v>
      </c>
      <c r="B2405" s="32">
        <v>0.19567545175691101</v>
      </c>
      <c r="C2405" s="32" t="s">
        <v>242</v>
      </c>
      <c r="D2405" s="32">
        <v>-0.43088330390883101</v>
      </c>
      <c r="E2405" s="32">
        <v>-0.83092450656979999</v>
      </c>
      <c r="F2405" s="32">
        <v>0.86639676113360298</v>
      </c>
      <c r="G2405" s="32">
        <v>0.93100504453205302</v>
      </c>
      <c r="H2405" s="32">
        <v>0.66672338800297803</v>
      </c>
      <c r="I2405" s="32">
        <v>0.31571715774965597</v>
      </c>
      <c r="J2405" s="32" t="s">
        <v>242</v>
      </c>
      <c r="K2405" s="32">
        <v>-0.97082979029640604</v>
      </c>
      <c r="L2405" s="32">
        <v>-1.6182591162824</v>
      </c>
      <c r="M2405" s="32">
        <v>0.97177419354838701</v>
      </c>
      <c r="N2405" s="32">
        <v>0.97983728002152304</v>
      </c>
      <c r="O2405" s="32">
        <v>0.83418347739370602</v>
      </c>
      <c r="P2405" s="32">
        <v>0.24825223767829499</v>
      </c>
      <c r="Q2405" s="32" t="s">
        <v>242</v>
      </c>
      <c r="R2405" s="32">
        <v>-0.19444191528021601</v>
      </c>
      <c r="S2405" s="32">
        <v>-7.7779738916301897E-2</v>
      </c>
      <c r="T2405" s="32">
        <v>0.53441295546558698</v>
      </c>
      <c r="U2405" s="32">
        <v>0.91659158953230002</v>
      </c>
      <c r="V2405" s="32">
        <v>0.57708506374789903</v>
      </c>
      <c r="W2405" s="32" t="s">
        <v>3598</v>
      </c>
      <c r="X2405" s="32" t="s">
        <v>3598</v>
      </c>
      <c r="Y2405" s="32" t="s">
        <v>3862</v>
      </c>
      <c r="Z2405" s="32" t="s">
        <v>301</v>
      </c>
      <c r="AA2405" s="32" t="e">
        <v>#N/A</v>
      </c>
    </row>
    <row r="2406" spans="1:27" x14ac:dyDescent="0.2">
      <c r="A2406" s="32" t="s">
        <v>4160</v>
      </c>
      <c r="B2406" s="32">
        <v>0.227301826298522</v>
      </c>
      <c r="C2406" s="32" t="s">
        <v>242</v>
      </c>
      <c r="D2406" s="32">
        <v>-0.34247337976968001</v>
      </c>
      <c r="E2406" s="32">
        <v>-0.451805676240919</v>
      </c>
      <c r="F2406" s="32">
        <v>0.67813765182186203</v>
      </c>
      <c r="G2406" s="32">
        <v>0.93100504453205302</v>
      </c>
      <c r="H2406" s="32">
        <v>0.63400266299929697</v>
      </c>
      <c r="I2406" s="32">
        <v>0.40351996504085302</v>
      </c>
      <c r="J2406" s="32" t="s">
        <v>242</v>
      </c>
      <c r="K2406" s="32">
        <v>-0.51904239957212095</v>
      </c>
      <c r="L2406" s="32">
        <v>-0.70544592187635902</v>
      </c>
      <c r="M2406" s="32">
        <v>0.78427419354838701</v>
      </c>
      <c r="N2406" s="32">
        <v>0.96447268678212394</v>
      </c>
      <c r="O2406" s="32">
        <v>0.69813441282347599</v>
      </c>
      <c r="P2406" s="32">
        <v>0.24308231673525299</v>
      </c>
      <c r="Q2406" s="32" t="s">
        <v>242</v>
      </c>
      <c r="R2406" s="32">
        <v>-0.210029329739674</v>
      </c>
      <c r="S2406" s="32">
        <v>-0.14062718959319001</v>
      </c>
      <c r="T2406" s="32">
        <v>0.56275303643724695</v>
      </c>
      <c r="U2406" s="32">
        <v>0.91659158953230002</v>
      </c>
      <c r="V2406" s="32">
        <v>0.58317760913987104</v>
      </c>
      <c r="W2406" s="32" t="s">
        <v>3598</v>
      </c>
      <c r="X2406" s="32" t="s">
        <v>3598</v>
      </c>
      <c r="Y2406" s="32" t="s">
        <v>3862</v>
      </c>
      <c r="Z2406" s="32" t="s">
        <v>301</v>
      </c>
      <c r="AA2406" s="32" t="e">
        <v>#N/A</v>
      </c>
    </row>
    <row r="2407" spans="1:27" x14ac:dyDescent="0.2">
      <c r="A2407" s="32" t="s">
        <v>4159</v>
      </c>
      <c r="B2407" s="32">
        <v>0.23497273949568501</v>
      </c>
      <c r="C2407" s="32" t="s">
        <v>242</v>
      </c>
      <c r="D2407" s="32">
        <v>-0.32102973143285002</v>
      </c>
      <c r="E2407" s="32">
        <v>-0.35985117051544202</v>
      </c>
      <c r="F2407" s="32">
        <v>0.63157894736842102</v>
      </c>
      <c r="G2407" s="32">
        <v>0.93100504453205302</v>
      </c>
      <c r="H2407" s="32">
        <v>0.62590607000360299</v>
      </c>
      <c r="I2407" s="32">
        <v>0.45813418367758602</v>
      </c>
      <c r="J2407" s="32" t="s">
        <v>242</v>
      </c>
      <c r="K2407" s="32">
        <v>-0.23802615310400399</v>
      </c>
      <c r="L2407" s="32">
        <v>-0.137667044277933</v>
      </c>
      <c r="M2407" s="32">
        <v>0.5625</v>
      </c>
      <c r="N2407" s="32">
        <v>0.95950178954328003</v>
      </c>
      <c r="O2407" s="32">
        <v>0.59406959509171398</v>
      </c>
      <c r="P2407" s="32">
        <v>0.20865661020982801</v>
      </c>
      <c r="Q2407" s="32" t="s">
        <v>242</v>
      </c>
      <c r="R2407" s="32">
        <v>-0.31382351955094601</v>
      </c>
      <c r="S2407" s="32">
        <v>-0.55911867461003295</v>
      </c>
      <c r="T2407" s="32">
        <v>0.74696356275303599</v>
      </c>
      <c r="U2407" s="32">
        <v>0.91659158953230002</v>
      </c>
      <c r="V2407" s="32">
        <v>0.62317245993460602</v>
      </c>
      <c r="W2407" s="32" t="s">
        <v>3598</v>
      </c>
      <c r="X2407" s="32" t="s">
        <v>3598</v>
      </c>
      <c r="Y2407" s="32" t="s">
        <v>3862</v>
      </c>
      <c r="Z2407" s="32" t="s">
        <v>2362</v>
      </c>
      <c r="AA2407" s="32" t="e">
        <v>#N/A</v>
      </c>
    </row>
    <row r="2408" spans="1:27" x14ac:dyDescent="0.2">
      <c r="A2408" s="32" t="s">
        <v>4158</v>
      </c>
      <c r="B2408" s="32">
        <v>0.330529124133775</v>
      </c>
      <c r="C2408" s="32" t="s">
        <v>242</v>
      </c>
      <c r="D2408" s="32">
        <v>-5.3906710242112403E-2</v>
      </c>
      <c r="E2408" s="32">
        <v>0.78562393687584198</v>
      </c>
      <c r="F2408" s="32">
        <v>0.269230769230769</v>
      </c>
      <c r="G2408" s="32">
        <v>0.68135076430210495</v>
      </c>
      <c r="H2408" s="32">
        <v>0.52149525477926795</v>
      </c>
      <c r="I2408" s="32">
        <v>0.72879233122792098</v>
      </c>
      <c r="J2408" s="32" t="s">
        <v>242</v>
      </c>
      <c r="K2408" s="32">
        <v>1.15463932118426</v>
      </c>
      <c r="L2408" s="32">
        <v>2.67614194292302</v>
      </c>
      <c r="M2408" s="32">
        <v>5.4435483870967701E-2</v>
      </c>
      <c r="N2408" s="32">
        <v>3.2134414587009101E-2</v>
      </c>
      <c r="O2408" s="32">
        <v>0.12411907867640599</v>
      </c>
      <c r="P2408" s="32">
        <v>0.24903474689126001</v>
      </c>
      <c r="Q2408" s="32" t="s">
        <v>242</v>
      </c>
      <c r="R2408" s="32">
        <v>-0.19208263444106899</v>
      </c>
      <c r="S2408" s="32">
        <v>-6.8267270600476701E-2</v>
      </c>
      <c r="T2408" s="32">
        <v>0.53036437246963597</v>
      </c>
      <c r="U2408" s="32">
        <v>0.91659158953230002</v>
      </c>
      <c r="V2408" s="32">
        <v>0.57616126133262202</v>
      </c>
      <c r="W2408" s="32" t="s">
        <v>3598</v>
      </c>
      <c r="X2408" s="32" t="s">
        <v>3598</v>
      </c>
      <c r="Y2408" s="32" t="s">
        <v>3862</v>
      </c>
      <c r="Z2408" s="32" t="e">
        <v>#N/A</v>
      </c>
      <c r="AA2408" s="32" t="e">
        <v>#N/A</v>
      </c>
    </row>
    <row r="2409" spans="1:27" x14ac:dyDescent="0.2">
      <c r="A2409" s="32" t="s">
        <v>4157</v>
      </c>
      <c r="B2409" s="32">
        <v>0.253334640365453</v>
      </c>
      <c r="C2409" s="32" t="s">
        <v>242</v>
      </c>
      <c r="D2409" s="32">
        <v>-0.26969996991336598</v>
      </c>
      <c r="E2409" s="32">
        <v>-0.13973923921575601</v>
      </c>
      <c r="F2409" s="32">
        <v>0.54453441295546601</v>
      </c>
      <c r="G2409" s="32">
        <v>0.93100504453205302</v>
      </c>
      <c r="H2409" s="32">
        <v>0.60630445815346201</v>
      </c>
      <c r="I2409" s="32">
        <v>0.47135182958875199</v>
      </c>
      <c r="J2409" s="32" t="s">
        <v>242</v>
      </c>
      <c r="K2409" s="32">
        <v>-0.170015050248046</v>
      </c>
      <c r="L2409" s="32">
        <v>-2.5410773382436E-4</v>
      </c>
      <c r="M2409" s="32">
        <v>0.5</v>
      </c>
      <c r="N2409" s="32">
        <v>0.95811775969808199</v>
      </c>
      <c r="O2409" s="32">
        <v>0.56750084971117398</v>
      </c>
      <c r="P2409" s="32">
        <v>0.194989496421656</v>
      </c>
      <c r="Q2409" s="32" t="s">
        <v>242</v>
      </c>
      <c r="R2409" s="32">
        <v>-0.35503013942537198</v>
      </c>
      <c r="S2409" s="32">
        <v>-0.72526111066670496</v>
      </c>
      <c r="T2409" s="32">
        <v>0.82388663967611298</v>
      </c>
      <c r="U2409" s="32">
        <v>0.91659158953230002</v>
      </c>
      <c r="V2409" s="32">
        <v>0.63871649393623298</v>
      </c>
      <c r="W2409" s="32" t="s">
        <v>3598</v>
      </c>
      <c r="X2409" s="32" t="s">
        <v>3598</v>
      </c>
      <c r="Y2409" s="32" t="s">
        <v>3862</v>
      </c>
      <c r="Z2409" s="32" t="s">
        <v>2362</v>
      </c>
      <c r="AA2409" s="32" t="e">
        <v>#N/A</v>
      </c>
    </row>
    <row r="2410" spans="1:27" x14ac:dyDescent="0.2">
      <c r="A2410" s="32" t="s">
        <v>4156</v>
      </c>
      <c r="B2410" s="32">
        <v>4.2165920039598497</v>
      </c>
      <c r="C2410" s="32" t="s">
        <v>242</v>
      </c>
      <c r="D2410" s="32">
        <v>10.8093847477578</v>
      </c>
      <c r="E2410" s="32">
        <v>47.369515860552397</v>
      </c>
      <c r="F2410" s="32">
        <v>2.0242914979756699E-3</v>
      </c>
      <c r="G2410" s="32">
        <v>0</v>
      </c>
      <c r="H2410" s="32">
        <v>1.55373587067303E-27</v>
      </c>
      <c r="I2410" s="32">
        <v>0.38754881055138102</v>
      </c>
      <c r="J2410" s="32" t="s">
        <v>242</v>
      </c>
      <c r="K2410" s="32">
        <v>-0.60122161953399</v>
      </c>
      <c r="L2410" s="32">
        <v>-0.87148481058224103</v>
      </c>
      <c r="M2410" s="32">
        <v>0.83669354838709697</v>
      </c>
      <c r="N2410" s="32">
        <v>0.96447268678212394</v>
      </c>
      <c r="O2410" s="32">
        <v>0.72615380668252505</v>
      </c>
      <c r="P2410" s="32">
        <v>0.34971743052494098</v>
      </c>
      <c r="Q2410" s="32" t="s">
        <v>242</v>
      </c>
      <c r="R2410" s="32">
        <v>0.111477659029295</v>
      </c>
      <c r="S2410" s="32">
        <v>1.1556682718181599</v>
      </c>
      <c r="T2410" s="32">
        <v>0.19230769230769201</v>
      </c>
      <c r="U2410" s="32">
        <v>0.52661085042760203</v>
      </c>
      <c r="V2410" s="32">
        <v>0.45561879033811897</v>
      </c>
      <c r="W2410" s="32" t="s">
        <v>3598</v>
      </c>
      <c r="X2410" s="32" t="s">
        <v>3598</v>
      </c>
      <c r="Y2410" s="32" t="s">
        <v>3862</v>
      </c>
      <c r="Z2410" s="32" t="s">
        <v>2360</v>
      </c>
      <c r="AA2410" s="32" t="e">
        <v>#N/A</v>
      </c>
    </row>
    <row r="2411" spans="1:27" x14ac:dyDescent="0.2">
      <c r="A2411" s="32" t="s">
        <v>4155</v>
      </c>
      <c r="B2411" s="32">
        <v>0.172266341146048</v>
      </c>
      <c r="C2411" s="32" t="s">
        <v>242</v>
      </c>
      <c r="D2411" s="32">
        <v>-0.49632228397745498</v>
      </c>
      <c r="E2411" s="32">
        <v>-1.11153949208301</v>
      </c>
      <c r="F2411" s="32">
        <v>0.94331983805667996</v>
      </c>
      <c r="G2411" s="32">
        <v>0.93437392883612702</v>
      </c>
      <c r="H2411" s="32">
        <v>0.69016647670031905</v>
      </c>
      <c r="I2411" s="32">
        <v>0.35237620468907099</v>
      </c>
      <c r="J2411" s="32" t="s">
        <v>242</v>
      </c>
      <c r="K2411" s="32">
        <v>-0.78220148017564695</v>
      </c>
      <c r="L2411" s="32">
        <v>-1.23714531396775</v>
      </c>
      <c r="M2411" s="32">
        <v>0.93145161290322598</v>
      </c>
      <c r="N2411" s="32">
        <v>0.972970224250435</v>
      </c>
      <c r="O2411" s="32">
        <v>0.78295191262057795</v>
      </c>
      <c r="P2411" s="32">
        <v>0.22237152288860201</v>
      </c>
      <c r="Q2411" s="32" t="s">
        <v>242</v>
      </c>
      <c r="R2411" s="32">
        <v>-0.272472785070759</v>
      </c>
      <c r="S2411" s="32">
        <v>-0.39239517774940902</v>
      </c>
      <c r="T2411" s="32">
        <v>0.67206477732793501</v>
      </c>
      <c r="U2411" s="32">
        <v>0.91659158953230002</v>
      </c>
      <c r="V2411" s="32">
        <v>0.60737074285465298</v>
      </c>
      <c r="W2411" s="32" t="s">
        <v>3598</v>
      </c>
      <c r="X2411" s="32" t="s">
        <v>3598</v>
      </c>
      <c r="Y2411" s="32" t="s">
        <v>3862</v>
      </c>
      <c r="Z2411" s="32" t="s">
        <v>2923</v>
      </c>
      <c r="AA2411" s="32" t="e">
        <v>#N/A</v>
      </c>
    </row>
    <row r="2412" spans="1:27" x14ac:dyDescent="0.2">
      <c r="A2412" s="32" t="s">
        <v>4154</v>
      </c>
      <c r="B2412" s="32">
        <v>0.22367186402025799</v>
      </c>
      <c r="C2412" s="32" t="s">
        <v>242</v>
      </c>
      <c r="D2412" s="32">
        <v>-0.35262075500003098</v>
      </c>
      <c r="E2412" s="32">
        <v>-0.49531958110734797</v>
      </c>
      <c r="F2412" s="32">
        <v>0.69433198380566796</v>
      </c>
      <c r="G2412" s="32">
        <v>0.93100504453205302</v>
      </c>
      <c r="H2412" s="32">
        <v>0.63781361217912202</v>
      </c>
      <c r="I2412" s="32">
        <v>0.50093394153959603</v>
      </c>
      <c r="J2412" s="32" t="s">
        <v>242</v>
      </c>
      <c r="K2412" s="32">
        <v>-1.7800951602416199E-2</v>
      </c>
      <c r="L2412" s="32">
        <v>0.30728665252423698</v>
      </c>
      <c r="M2412" s="32">
        <v>0.37298387096774199</v>
      </c>
      <c r="N2412" s="32">
        <v>0.88909676355876299</v>
      </c>
      <c r="O2412" s="32">
        <v>0.50710117719401004</v>
      </c>
      <c r="P2412" s="32">
        <v>0.226221779922711</v>
      </c>
      <c r="Q2412" s="32" t="s">
        <v>242</v>
      </c>
      <c r="R2412" s="32">
        <v>-0.26086418354139401</v>
      </c>
      <c r="S2412" s="32">
        <v>-0.34559004441944002</v>
      </c>
      <c r="T2412" s="32">
        <v>0.65182186234817796</v>
      </c>
      <c r="U2412" s="32">
        <v>0.91659158953230002</v>
      </c>
      <c r="V2412" s="32">
        <v>0.60290137693858503</v>
      </c>
      <c r="W2412" s="32" t="s">
        <v>3598</v>
      </c>
      <c r="X2412" s="32" t="s">
        <v>3598</v>
      </c>
      <c r="Y2412" s="32" t="s">
        <v>3862</v>
      </c>
      <c r="Z2412" s="32" t="s">
        <v>4153</v>
      </c>
      <c r="AA2412" s="32" t="e">
        <v>#N/A</v>
      </c>
    </row>
    <row r="2413" spans="1:27" x14ac:dyDescent="0.2">
      <c r="A2413" s="32" t="s">
        <v>4152</v>
      </c>
      <c r="B2413" s="32">
        <v>0.20972646903526501</v>
      </c>
      <c r="C2413" s="32" t="s">
        <v>242</v>
      </c>
      <c r="D2413" s="32">
        <v>-0.39160439857547702</v>
      </c>
      <c r="E2413" s="32">
        <v>-0.66248897411597696</v>
      </c>
      <c r="F2413" s="32">
        <v>0.77125506072874495</v>
      </c>
      <c r="G2413" s="32">
        <v>0.93100504453205302</v>
      </c>
      <c r="H2413" s="32">
        <v>0.65232473130576796</v>
      </c>
      <c r="I2413" s="32">
        <v>0.41137255425418401</v>
      </c>
      <c r="J2413" s="32" t="s">
        <v>242</v>
      </c>
      <c r="K2413" s="32">
        <v>-0.47863707654691501</v>
      </c>
      <c r="L2413" s="32">
        <v>-0.62380904413499905</v>
      </c>
      <c r="M2413" s="32">
        <v>0.75806451612903203</v>
      </c>
      <c r="N2413" s="32">
        <v>0.96447268678212394</v>
      </c>
      <c r="O2413" s="32">
        <v>0.68390158147631397</v>
      </c>
      <c r="P2413" s="32">
        <v>0.28104122950310301</v>
      </c>
      <c r="Q2413" s="32" t="s">
        <v>242</v>
      </c>
      <c r="R2413" s="32">
        <v>-9.5582452841271606E-2</v>
      </c>
      <c r="S2413" s="32">
        <v>0.320815243319861</v>
      </c>
      <c r="T2413" s="32">
        <v>0.39271255060728699</v>
      </c>
      <c r="U2413" s="32">
        <v>0.88636287851866102</v>
      </c>
      <c r="V2413" s="32">
        <v>0.53807389900601899</v>
      </c>
      <c r="W2413" s="32" t="s">
        <v>3598</v>
      </c>
      <c r="X2413" s="32" t="s">
        <v>3598</v>
      </c>
      <c r="Y2413" s="32" t="s">
        <v>3862</v>
      </c>
      <c r="Z2413" s="32" t="s">
        <v>299</v>
      </c>
      <c r="AA2413" s="32" t="e">
        <v>#N/A</v>
      </c>
    </row>
    <row r="2414" spans="1:27" x14ac:dyDescent="0.2">
      <c r="A2414" s="32" t="s">
        <v>4151</v>
      </c>
      <c r="B2414" s="32">
        <v>0.35957350349074702</v>
      </c>
      <c r="C2414" s="32" t="s">
        <v>242</v>
      </c>
      <c r="D2414" s="32">
        <v>2.7285377464308501E-2</v>
      </c>
      <c r="E2414" s="32">
        <v>1.13379129051784</v>
      </c>
      <c r="F2414" s="32">
        <v>0.218623481781376</v>
      </c>
      <c r="G2414" s="32">
        <v>0.48120767622358102</v>
      </c>
      <c r="H2414" s="32">
        <v>0.48911605981027501</v>
      </c>
      <c r="I2414" s="32">
        <v>0.75641708058209201</v>
      </c>
      <c r="J2414" s="32" t="s">
        <v>242</v>
      </c>
      <c r="K2414" s="32">
        <v>1.2967818541529601</v>
      </c>
      <c r="L2414" s="32">
        <v>2.96333362255826</v>
      </c>
      <c r="M2414" s="32">
        <v>4.6370967741935498E-2</v>
      </c>
      <c r="N2414" s="32">
        <v>1.46745527055642E-2</v>
      </c>
      <c r="O2414" s="32">
        <v>9.7353127966015696E-2</v>
      </c>
      <c r="P2414" s="32">
        <v>0.246262493503761</v>
      </c>
      <c r="Q2414" s="32" t="s">
        <v>242</v>
      </c>
      <c r="R2414" s="32">
        <v>-0.200441033537235</v>
      </c>
      <c r="S2414" s="32">
        <v>-0.101967797156716</v>
      </c>
      <c r="T2414" s="32">
        <v>0.54453441295546601</v>
      </c>
      <c r="U2414" s="32">
        <v>0.91659158953230002</v>
      </c>
      <c r="V2414" s="32">
        <v>0.57943216477007597</v>
      </c>
      <c r="W2414" s="32" t="s">
        <v>3598</v>
      </c>
      <c r="X2414" s="32" t="s">
        <v>3598</v>
      </c>
      <c r="Y2414" s="32" t="s">
        <v>3862</v>
      </c>
      <c r="Z2414" s="32" t="s">
        <v>299</v>
      </c>
      <c r="AA2414" s="32" t="e">
        <v>#N/A</v>
      </c>
    </row>
    <row r="2415" spans="1:27" x14ac:dyDescent="0.2">
      <c r="A2415" s="32" t="s">
        <v>4150</v>
      </c>
      <c r="B2415" s="32">
        <v>0.40023473680085198</v>
      </c>
      <c r="C2415" s="32" t="s">
        <v>242</v>
      </c>
      <c r="D2415" s="32">
        <v>0.14095179052790099</v>
      </c>
      <c r="E2415" s="32">
        <v>1.6212148234294099</v>
      </c>
      <c r="F2415" s="32">
        <v>0.18421052631578899</v>
      </c>
      <c r="G2415" s="32">
        <v>0.235624141434048</v>
      </c>
      <c r="H2415" s="32">
        <v>0.44395401379634902</v>
      </c>
      <c r="I2415" s="32">
        <v>0.54702904102079397</v>
      </c>
      <c r="J2415" s="32" t="s">
        <v>242</v>
      </c>
      <c r="K2415" s="32">
        <v>0.219380356857583</v>
      </c>
      <c r="L2415" s="32">
        <v>0.78649929164125298</v>
      </c>
      <c r="M2415" s="32">
        <v>0.24395161290322601</v>
      </c>
      <c r="N2415" s="32">
        <v>0.71104373310109303</v>
      </c>
      <c r="O2415" s="32">
        <v>0.41317688515248302</v>
      </c>
      <c r="P2415" s="32">
        <v>0.59847206193585201</v>
      </c>
      <c r="Q2415" s="32" t="s">
        <v>242</v>
      </c>
      <c r="R2415" s="32">
        <v>0.86147781981113802</v>
      </c>
      <c r="S2415" s="32">
        <v>4.1796205914920197</v>
      </c>
      <c r="T2415" s="32">
        <v>4.2510121457489898E-2</v>
      </c>
      <c r="U2415" s="32">
        <v>2.05595584164015E-4</v>
      </c>
      <c r="V2415" s="32">
        <v>0.19448746601720199</v>
      </c>
      <c r="W2415" s="32" t="s">
        <v>3598</v>
      </c>
      <c r="X2415" s="32" t="s">
        <v>3598</v>
      </c>
      <c r="Y2415" s="32" t="s">
        <v>3862</v>
      </c>
      <c r="Z2415" s="32" t="s">
        <v>299</v>
      </c>
      <c r="AA2415" s="32" t="e">
        <v>#N/A</v>
      </c>
    </row>
    <row r="2416" spans="1:27" x14ac:dyDescent="0.2">
      <c r="A2416" s="32" t="s">
        <v>4149</v>
      </c>
      <c r="B2416" s="32">
        <v>0.24429046801418</v>
      </c>
      <c r="C2416" s="32" t="s">
        <v>242</v>
      </c>
      <c r="D2416" s="32">
        <v>-0.29498249448555303</v>
      </c>
      <c r="E2416" s="32">
        <v>-0.24815558768453599</v>
      </c>
      <c r="F2416" s="32">
        <v>0.59311740890688303</v>
      </c>
      <c r="G2416" s="32">
        <v>0.93100504453205302</v>
      </c>
      <c r="H2416" s="32">
        <v>0.61599637380076799</v>
      </c>
      <c r="I2416" s="32">
        <v>0.64516363970602297</v>
      </c>
      <c r="J2416" s="32" t="s">
        <v>242</v>
      </c>
      <c r="K2416" s="32">
        <v>0.72432975024924495</v>
      </c>
      <c r="L2416" s="32">
        <v>1.80672357912369</v>
      </c>
      <c r="M2416" s="32">
        <v>9.2741935483870996E-2</v>
      </c>
      <c r="N2416" s="32">
        <v>0.21140786346283</v>
      </c>
      <c r="O2416" s="32">
        <v>0.23443165833954599</v>
      </c>
      <c r="P2416" s="32">
        <v>0.324703037522036</v>
      </c>
      <c r="Q2416" s="32" t="s">
        <v>242</v>
      </c>
      <c r="R2416" s="32">
        <v>3.6058766654789E-2</v>
      </c>
      <c r="S2416" s="32">
        <v>0.85158415761560002</v>
      </c>
      <c r="T2416" s="32">
        <v>0.25910931174089102</v>
      </c>
      <c r="U2416" s="32">
        <v>0.68829260417134497</v>
      </c>
      <c r="V2416" s="32">
        <v>0.48561775018639203</v>
      </c>
      <c r="W2416" s="32" t="s">
        <v>3598</v>
      </c>
      <c r="X2416" s="32" t="s">
        <v>3598</v>
      </c>
      <c r="Y2416" s="32" t="s">
        <v>3862</v>
      </c>
      <c r="Z2416" s="32" t="s">
        <v>2255</v>
      </c>
      <c r="AA2416" s="32" t="e">
        <v>#N/A</v>
      </c>
    </row>
    <row r="2417" spans="1:27" x14ac:dyDescent="0.2">
      <c r="A2417" s="32" t="s">
        <v>4148</v>
      </c>
      <c r="B2417" s="32">
        <v>0.28174574897496202</v>
      </c>
      <c r="C2417" s="32" t="s">
        <v>242</v>
      </c>
      <c r="D2417" s="32">
        <v>-0.19027815842590001</v>
      </c>
      <c r="E2417" s="32">
        <v>0.200836828085666</v>
      </c>
      <c r="F2417" s="32">
        <v>0.39878542510121501</v>
      </c>
      <c r="G2417" s="32">
        <v>0.93100504453205302</v>
      </c>
      <c r="H2417" s="32">
        <v>0.57545441598573199</v>
      </c>
      <c r="I2417" s="32">
        <v>0.49716089931249102</v>
      </c>
      <c r="J2417" s="32" t="s">
        <v>242</v>
      </c>
      <c r="K2417" s="32">
        <v>-3.7215056406865399E-2</v>
      </c>
      <c r="L2417" s="32">
        <v>0.26806145193890701</v>
      </c>
      <c r="M2417" s="32">
        <v>0.38508064516128998</v>
      </c>
      <c r="N2417" s="32">
        <v>0.90100401609886904</v>
      </c>
      <c r="O2417" s="32">
        <v>0.51484323317408198</v>
      </c>
      <c r="P2417" s="32">
        <v>0.23174843279733601</v>
      </c>
      <c r="Q2417" s="32" t="s">
        <v>242</v>
      </c>
      <c r="R2417" s="32">
        <v>-0.24420121521375099</v>
      </c>
      <c r="S2417" s="32">
        <v>-0.27840602985269702</v>
      </c>
      <c r="T2417" s="32">
        <v>0.625506072874494</v>
      </c>
      <c r="U2417" s="32">
        <v>0.91659158953230002</v>
      </c>
      <c r="V2417" s="32">
        <v>0.59646250702568504</v>
      </c>
      <c r="W2417" s="32" t="s">
        <v>3598</v>
      </c>
      <c r="X2417" s="32" t="s">
        <v>3598</v>
      </c>
      <c r="Y2417" s="32" t="s">
        <v>3862</v>
      </c>
      <c r="Z2417" s="32" t="s">
        <v>2255</v>
      </c>
      <c r="AA2417" s="32" t="e">
        <v>#N/A</v>
      </c>
    </row>
    <row r="2418" spans="1:27" x14ac:dyDescent="0.2">
      <c r="A2418" s="32" t="s">
        <v>4147</v>
      </c>
      <c r="B2418" s="32">
        <v>0.56066967919652499</v>
      </c>
      <c r="C2418" s="32" t="s">
        <v>242</v>
      </c>
      <c r="D2418" s="32">
        <v>0.58943952559245205</v>
      </c>
      <c r="E2418" s="32">
        <v>3.5444168529539</v>
      </c>
      <c r="F2418" s="32">
        <v>0.103238866396761</v>
      </c>
      <c r="G2418" s="32">
        <v>1.42241695449349E-3</v>
      </c>
      <c r="H2418" s="32">
        <v>0.27778323423024398</v>
      </c>
      <c r="I2418" s="32">
        <v>0.51951512083101903</v>
      </c>
      <c r="J2418" s="32" t="s">
        <v>242</v>
      </c>
      <c r="K2418" s="32">
        <v>7.7808092887600294E-2</v>
      </c>
      <c r="L2418" s="32">
        <v>0.50045981119767502</v>
      </c>
      <c r="M2418" s="32">
        <v>0.32056451612903197</v>
      </c>
      <c r="N2418" s="32">
        <v>0.82858116554623096</v>
      </c>
      <c r="O2418" s="32">
        <v>0.46899035438759501</v>
      </c>
      <c r="P2418" s="32">
        <v>0.232849159196376</v>
      </c>
      <c r="Q2418" s="32" t="s">
        <v>242</v>
      </c>
      <c r="R2418" s="32">
        <v>-0.24088250323008201</v>
      </c>
      <c r="S2418" s="32">
        <v>-0.265025196986097</v>
      </c>
      <c r="T2418" s="32">
        <v>0.61943319838056699</v>
      </c>
      <c r="U2418" s="32">
        <v>0.91659158953230002</v>
      </c>
      <c r="V2418" s="32">
        <v>0.595176908345186</v>
      </c>
      <c r="W2418" s="32" t="s">
        <v>3598</v>
      </c>
      <c r="X2418" s="32" t="s">
        <v>3598</v>
      </c>
      <c r="Y2418" s="32" t="s">
        <v>3862</v>
      </c>
      <c r="Z2418" s="32" t="s">
        <v>2255</v>
      </c>
      <c r="AA2418" s="32" t="e">
        <v>#N/A</v>
      </c>
    </row>
    <row r="2419" spans="1:27" x14ac:dyDescent="0.2">
      <c r="A2419" s="32" t="s">
        <v>4146</v>
      </c>
      <c r="B2419" s="32">
        <v>0.44047722973166098</v>
      </c>
      <c r="C2419" s="32" t="s">
        <v>242</v>
      </c>
      <c r="D2419" s="32">
        <v>0.25344763612354598</v>
      </c>
      <c r="E2419" s="32">
        <v>2.1036187369533299</v>
      </c>
      <c r="F2419" s="32">
        <v>0.15384615384615399</v>
      </c>
      <c r="G2419" s="32">
        <v>9.1453346998740095E-2</v>
      </c>
      <c r="H2419" s="32">
        <v>0.3999611603255</v>
      </c>
      <c r="I2419" s="32">
        <v>0.498321186968325</v>
      </c>
      <c r="J2419" s="32" t="s">
        <v>242</v>
      </c>
      <c r="K2419" s="32">
        <v>-3.1244822097839901E-2</v>
      </c>
      <c r="L2419" s="32">
        <v>0.28012400340196902</v>
      </c>
      <c r="M2419" s="32">
        <v>0.38104838709677402</v>
      </c>
      <c r="N2419" s="32">
        <v>0.89684900654292099</v>
      </c>
      <c r="O2419" s="32">
        <v>0.51246285275850301</v>
      </c>
      <c r="P2419" s="32">
        <v>0.24013176918773699</v>
      </c>
      <c r="Q2419" s="32" t="s">
        <v>242</v>
      </c>
      <c r="R2419" s="32">
        <v>-0.21892528927409499</v>
      </c>
      <c r="S2419" s="32">
        <v>-0.17649512519709201</v>
      </c>
      <c r="T2419" s="32">
        <v>0.58502024291498</v>
      </c>
      <c r="U2419" s="32">
        <v>0.91659158953230002</v>
      </c>
      <c r="V2419" s="32">
        <v>0.58664587685468195</v>
      </c>
      <c r="W2419" s="32" t="s">
        <v>3598</v>
      </c>
      <c r="X2419" s="32" t="s">
        <v>3598</v>
      </c>
      <c r="Y2419" s="32" t="s">
        <v>3862</v>
      </c>
      <c r="Z2419" s="32" t="s">
        <v>2255</v>
      </c>
      <c r="AA2419" s="32" t="e">
        <v>#N/A</v>
      </c>
    </row>
    <row r="2420" spans="1:27" x14ac:dyDescent="0.2">
      <c r="A2420" s="32" t="s">
        <v>4145</v>
      </c>
      <c r="B2420" s="32">
        <v>0.27285537463697201</v>
      </c>
      <c r="C2420" s="32" t="s">
        <v>242</v>
      </c>
      <c r="D2420" s="32">
        <v>-0.21513074846135299</v>
      </c>
      <c r="E2420" s="32">
        <v>9.4264121948576501E-2</v>
      </c>
      <c r="F2420" s="32">
        <v>0.45748987854251</v>
      </c>
      <c r="G2420" s="32">
        <v>0.93100504453205302</v>
      </c>
      <c r="H2420" s="32">
        <v>0.58516730934500205</v>
      </c>
      <c r="I2420" s="32">
        <v>0.67349136006142196</v>
      </c>
      <c r="J2420" s="32" t="s">
        <v>242</v>
      </c>
      <c r="K2420" s="32">
        <v>0.87008940485901298</v>
      </c>
      <c r="L2420" s="32">
        <v>2.10122346706116</v>
      </c>
      <c r="M2420" s="32">
        <v>7.6612903225806495E-2</v>
      </c>
      <c r="N2420" s="32">
        <v>0.122510623858722</v>
      </c>
      <c r="O2420" s="32">
        <v>0.19212577367397199</v>
      </c>
      <c r="P2420" s="32">
        <v>0.455498081605204</v>
      </c>
      <c r="Q2420" s="32" t="s">
        <v>242</v>
      </c>
      <c r="R2420" s="32">
        <v>0.43040842573631999</v>
      </c>
      <c r="S2420" s="32">
        <v>2.4415765718826399</v>
      </c>
      <c r="T2420" s="32">
        <v>7.8947368421052697E-2</v>
      </c>
      <c r="U2420" s="32">
        <v>5.9130304852967698E-2</v>
      </c>
      <c r="V2420" s="32">
        <v>0.33344928364818399</v>
      </c>
      <c r="W2420" s="32" t="s">
        <v>3598</v>
      </c>
      <c r="X2420" s="32" t="s">
        <v>3598</v>
      </c>
      <c r="Y2420" s="32" t="s">
        <v>3862</v>
      </c>
      <c r="Z2420" s="32" t="s">
        <v>2255</v>
      </c>
      <c r="AA2420" s="32" t="e">
        <v>#N/A</v>
      </c>
    </row>
    <row r="2421" spans="1:27" x14ac:dyDescent="0.2">
      <c r="A2421" s="32" t="s">
        <v>4144</v>
      </c>
      <c r="B2421" s="32">
        <v>0.14900266991692299</v>
      </c>
      <c r="C2421" s="32" t="s">
        <v>242</v>
      </c>
      <c r="D2421" s="32">
        <v>-0.56135469563940799</v>
      </c>
      <c r="E2421" s="32">
        <v>-1.3904110337432001</v>
      </c>
      <c r="F2421" s="32">
        <v>0.97975708502024295</v>
      </c>
      <c r="G2421" s="32">
        <v>0.94340538035338595</v>
      </c>
      <c r="H2421" s="32">
        <v>0.71272211904829097</v>
      </c>
      <c r="I2421" s="32">
        <v>0.53182571352388597</v>
      </c>
      <c r="J2421" s="32" t="s">
        <v>242</v>
      </c>
      <c r="K2421" s="32">
        <v>0.14115197359672199</v>
      </c>
      <c r="L2421" s="32">
        <v>0.62844286535833305</v>
      </c>
      <c r="M2421" s="32">
        <v>0.28830645161290303</v>
      </c>
      <c r="N2421" s="32">
        <v>0.78010150452371596</v>
      </c>
      <c r="O2421" s="32">
        <v>0.44387494281553203</v>
      </c>
      <c r="P2421" s="32">
        <v>0.221314233604538</v>
      </c>
      <c r="Q2421" s="32" t="s">
        <v>242</v>
      </c>
      <c r="R2421" s="32">
        <v>-0.27566053328892598</v>
      </c>
      <c r="S2421" s="32">
        <v>-0.405247973152566</v>
      </c>
      <c r="T2421" s="32">
        <v>0.67206477732793501</v>
      </c>
      <c r="U2421" s="32">
        <v>0.91659158953230002</v>
      </c>
      <c r="V2421" s="32">
        <v>0.60859559432527599</v>
      </c>
      <c r="W2421" s="32" t="s">
        <v>3598</v>
      </c>
      <c r="X2421" s="32" t="s">
        <v>3598</v>
      </c>
      <c r="Y2421" s="32" t="s">
        <v>3862</v>
      </c>
      <c r="Z2421" s="32" t="s">
        <v>2253</v>
      </c>
      <c r="AA2421" s="32" t="e">
        <v>#N/A</v>
      </c>
    </row>
    <row r="2422" spans="1:27" x14ac:dyDescent="0.2">
      <c r="A2422" s="32" t="s">
        <v>4143</v>
      </c>
      <c r="B2422" s="32">
        <v>0.30561500936039798</v>
      </c>
      <c r="C2422" s="32" t="s">
        <v>242</v>
      </c>
      <c r="D2422" s="32">
        <v>-0.123552853027474</v>
      </c>
      <c r="E2422" s="32">
        <v>0.48696782505579</v>
      </c>
      <c r="F2422" s="32">
        <v>0.32591093117408898</v>
      </c>
      <c r="G2422" s="32">
        <v>0.83624625754701998</v>
      </c>
      <c r="H2422" s="32">
        <v>0.54916533790562905</v>
      </c>
      <c r="I2422" s="32">
        <v>0.38296051091949601</v>
      </c>
      <c r="J2422" s="32" t="s">
        <v>242</v>
      </c>
      <c r="K2422" s="32">
        <v>-0.62483061316987298</v>
      </c>
      <c r="L2422" s="32">
        <v>-0.91918556837216703</v>
      </c>
      <c r="M2422" s="32">
        <v>0.85483870967741904</v>
      </c>
      <c r="N2422" s="32">
        <v>0.96603858615650995</v>
      </c>
      <c r="O2422" s="32">
        <v>0.73395888186286495</v>
      </c>
      <c r="P2422" s="32">
        <v>0.228617876556275</v>
      </c>
      <c r="Q2422" s="32" t="s">
        <v>242</v>
      </c>
      <c r="R2422" s="32">
        <v>-0.253639904539112</v>
      </c>
      <c r="S2422" s="32">
        <v>-0.31646221700117899</v>
      </c>
      <c r="T2422" s="32">
        <v>0.63967611336032404</v>
      </c>
      <c r="U2422" s="32">
        <v>0.91659158953230002</v>
      </c>
      <c r="V2422" s="32">
        <v>0.60011311743875095</v>
      </c>
      <c r="W2422" s="32" t="s">
        <v>3598</v>
      </c>
      <c r="X2422" s="32" t="s">
        <v>3598</v>
      </c>
      <c r="Y2422" s="32" t="s">
        <v>3862</v>
      </c>
      <c r="Z2422" s="32" t="s">
        <v>296</v>
      </c>
      <c r="AA2422" s="32" t="e">
        <v>#N/A</v>
      </c>
    </row>
    <row r="2423" spans="1:27" x14ac:dyDescent="0.2">
      <c r="A2423" s="32" t="s">
        <v>4142</v>
      </c>
      <c r="B2423" s="32">
        <v>0.54521225157577002</v>
      </c>
      <c r="C2423" s="32" t="s">
        <v>242</v>
      </c>
      <c r="D2423" s="32">
        <v>0.54622907156019296</v>
      </c>
      <c r="E2423" s="32">
        <v>3.3591220803341901</v>
      </c>
      <c r="F2423" s="32">
        <v>0.105263157894737</v>
      </c>
      <c r="G2423" s="32">
        <v>2.6826455641994601E-3</v>
      </c>
      <c r="H2423" s="32">
        <v>0.29245424245507901</v>
      </c>
      <c r="I2423" s="32">
        <v>1.10664308801218</v>
      </c>
      <c r="J2423" s="32" t="s">
        <v>242</v>
      </c>
      <c r="K2423" s="32">
        <v>3.0988619805418902</v>
      </c>
      <c r="L2423" s="32">
        <v>6.6043438643615602</v>
      </c>
      <c r="M2423" s="32">
        <v>1.8145161290322599E-2</v>
      </c>
      <c r="N2423" s="32">
        <v>4.0076846041621802E-10</v>
      </c>
      <c r="O2423" s="32">
        <v>9.7132748155389997E-4</v>
      </c>
      <c r="P2423" s="32">
        <v>0.39544762020142499</v>
      </c>
      <c r="Q2423" s="32" t="s">
        <v>242</v>
      </c>
      <c r="R2423" s="32">
        <v>0.24935509035756601</v>
      </c>
      <c r="S2423" s="32">
        <v>1.71158119037162</v>
      </c>
      <c r="T2423" s="32">
        <v>0.11740890688259099</v>
      </c>
      <c r="U2423" s="32">
        <v>0.25431194168982202</v>
      </c>
      <c r="V2423" s="32">
        <v>0.40154306040013399</v>
      </c>
      <c r="W2423" s="32" t="s">
        <v>3598</v>
      </c>
      <c r="X2423" s="32" t="s">
        <v>3598</v>
      </c>
      <c r="Y2423" s="32" t="s">
        <v>3862</v>
      </c>
      <c r="Z2423" s="32" t="s">
        <v>647</v>
      </c>
      <c r="AA2423" s="32" t="e">
        <v>#N/A</v>
      </c>
    </row>
    <row r="2424" spans="1:27" x14ac:dyDescent="0.2">
      <c r="A2424" s="32" t="s">
        <v>4141</v>
      </c>
      <c r="B2424" s="32">
        <v>0.14271960666293701</v>
      </c>
      <c r="C2424" s="32" t="s">
        <v>242</v>
      </c>
      <c r="D2424" s="32">
        <v>-0.57891867993091894</v>
      </c>
      <c r="E2424" s="32">
        <v>-1.46572879071845</v>
      </c>
      <c r="F2424" s="32">
        <v>0.98582995951416996</v>
      </c>
      <c r="G2424" s="32">
        <v>0.94913423505866301</v>
      </c>
      <c r="H2424" s="32">
        <v>0.71867797737634798</v>
      </c>
      <c r="I2424" s="32">
        <v>0.24056620033992099</v>
      </c>
      <c r="J2424" s="32" t="s">
        <v>242</v>
      </c>
      <c r="K2424" s="32">
        <v>-1.3575173690428901</v>
      </c>
      <c r="L2424" s="32">
        <v>-2.3995414876802301</v>
      </c>
      <c r="M2424" s="32">
        <v>0.99596774193548399</v>
      </c>
      <c r="N2424" s="32">
        <v>0.99636833878242703</v>
      </c>
      <c r="O2424" s="32">
        <v>0.91269156080383096</v>
      </c>
      <c r="P2424" s="32">
        <v>0.30507348053348998</v>
      </c>
      <c r="Q2424" s="32" t="s">
        <v>242</v>
      </c>
      <c r="R2424" s="32">
        <v>-2.3124738046139799E-2</v>
      </c>
      <c r="S2424" s="32">
        <v>0.61296008033508798</v>
      </c>
      <c r="T2424" s="32">
        <v>0.311740890688259</v>
      </c>
      <c r="U2424" s="32">
        <v>0.79140066956692701</v>
      </c>
      <c r="V2424" s="32">
        <v>0.50922461357340598</v>
      </c>
      <c r="W2424" s="32" t="s">
        <v>3598</v>
      </c>
      <c r="X2424" s="32" t="s">
        <v>3598</v>
      </c>
      <c r="Y2424" s="32" t="s">
        <v>3862</v>
      </c>
      <c r="Z2424" s="32" t="s">
        <v>647</v>
      </c>
      <c r="AA2424" s="32" t="e">
        <v>#N/A</v>
      </c>
    </row>
    <row r="2425" spans="1:27" x14ac:dyDescent="0.2">
      <c r="A2425" s="32" t="s">
        <v>4140</v>
      </c>
      <c r="B2425" s="32">
        <v>0.24362137219601401</v>
      </c>
      <c r="C2425" s="32" t="s">
        <v>242</v>
      </c>
      <c r="D2425" s="32">
        <v>-0.296852917870566</v>
      </c>
      <c r="E2425" s="32">
        <v>-0.25617632441574401</v>
      </c>
      <c r="F2425" s="32">
        <v>0.59514170040485803</v>
      </c>
      <c r="G2425" s="32">
        <v>0.93100504453205302</v>
      </c>
      <c r="H2425" s="32">
        <v>0.61671059861788802</v>
      </c>
      <c r="I2425" s="32">
        <v>0.50403864076303195</v>
      </c>
      <c r="J2425" s="32" t="s">
        <v>242</v>
      </c>
      <c r="K2425" s="32">
        <v>-1.8257908482955799E-3</v>
      </c>
      <c r="L2425" s="32">
        <v>0.33956364346845302</v>
      </c>
      <c r="M2425" s="32">
        <v>0.36088709677419401</v>
      </c>
      <c r="N2425" s="32">
        <v>0.88186754308229598</v>
      </c>
      <c r="O2425" s="32">
        <v>0.50072838475987502</v>
      </c>
      <c r="P2425" s="32">
        <v>0.146093025196534</v>
      </c>
      <c r="Q2425" s="32" t="s">
        <v>242</v>
      </c>
      <c r="R2425" s="32">
        <v>-0.502453972591832</v>
      </c>
      <c r="S2425" s="32">
        <v>-1.31966450627958</v>
      </c>
      <c r="T2425" s="32">
        <v>0.97165991902834004</v>
      </c>
      <c r="U2425" s="32">
        <v>0.93937043134418996</v>
      </c>
      <c r="V2425" s="32">
        <v>0.69232588925409599</v>
      </c>
      <c r="W2425" s="32" t="s">
        <v>3598</v>
      </c>
      <c r="X2425" s="32" t="s">
        <v>3598</v>
      </c>
      <c r="Y2425" s="32" t="s">
        <v>3862</v>
      </c>
      <c r="Z2425" s="32" t="s">
        <v>647</v>
      </c>
      <c r="AA2425" s="32" t="e">
        <v>#N/A</v>
      </c>
    </row>
    <row r="2426" spans="1:27" x14ac:dyDescent="0.2">
      <c r="A2426" s="32" t="s">
        <v>4139</v>
      </c>
      <c r="B2426" s="32">
        <v>0.29372158997765102</v>
      </c>
      <c r="C2426" s="32" t="s">
        <v>242</v>
      </c>
      <c r="D2426" s="32">
        <v>-0.156800302999973</v>
      </c>
      <c r="E2426" s="32">
        <v>0.3443963381133</v>
      </c>
      <c r="F2426" s="32">
        <v>0.352226720647773</v>
      </c>
      <c r="G2426" s="32">
        <v>0.89944184431913898</v>
      </c>
      <c r="H2426" s="32">
        <v>0.56229888297685404</v>
      </c>
      <c r="I2426" s="32">
        <v>0.59452461578710403</v>
      </c>
      <c r="J2426" s="32" t="s">
        <v>242</v>
      </c>
      <c r="K2426" s="32">
        <v>0.46376777972729399</v>
      </c>
      <c r="L2426" s="32">
        <v>1.2802715144222601</v>
      </c>
      <c r="M2426" s="32">
        <v>0.155241935483871</v>
      </c>
      <c r="N2426" s="32">
        <v>0.44947460423799601</v>
      </c>
      <c r="O2426" s="32">
        <v>0.32140706502505201</v>
      </c>
      <c r="P2426" s="32">
        <v>0.30302546098942501</v>
      </c>
      <c r="Q2426" s="32" t="s">
        <v>242</v>
      </c>
      <c r="R2426" s="32">
        <v>-2.9299557701238699E-2</v>
      </c>
      <c r="S2426" s="32">
        <v>0.58806360537948499</v>
      </c>
      <c r="T2426" s="32">
        <v>0.31578947368421101</v>
      </c>
      <c r="U2426" s="32">
        <v>0.80160449200151895</v>
      </c>
      <c r="V2426" s="32">
        <v>0.51168716017229599</v>
      </c>
      <c r="W2426" s="32" t="s">
        <v>3598</v>
      </c>
      <c r="X2426" s="32" t="s">
        <v>3598</v>
      </c>
      <c r="Y2426" s="32" t="s">
        <v>3862</v>
      </c>
      <c r="Z2426" s="32" t="s">
        <v>647</v>
      </c>
      <c r="AA2426" s="32" t="e">
        <v>#N/A</v>
      </c>
    </row>
    <row r="2427" spans="1:27" x14ac:dyDescent="0.2">
      <c r="A2427" s="32" t="s">
        <v>4138</v>
      </c>
      <c r="B2427" s="32">
        <v>0.237462117852625</v>
      </c>
      <c r="C2427" s="32" t="s">
        <v>242</v>
      </c>
      <c r="D2427" s="32">
        <v>-0.31407080063915199</v>
      </c>
      <c r="E2427" s="32">
        <v>-0.33000993121413702</v>
      </c>
      <c r="F2427" s="32">
        <v>0.623481781376518</v>
      </c>
      <c r="G2427" s="32">
        <v>0.93100504453205302</v>
      </c>
      <c r="H2427" s="32">
        <v>0.62326636701184701</v>
      </c>
      <c r="I2427" s="32">
        <v>0.41090821178799702</v>
      </c>
      <c r="J2427" s="32" t="s">
        <v>242</v>
      </c>
      <c r="K2427" s="32">
        <v>-0.48102634037199299</v>
      </c>
      <c r="L2427" s="32">
        <v>-0.62863642885007898</v>
      </c>
      <c r="M2427" s="32">
        <v>0.75806451612903203</v>
      </c>
      <c r="N2427" s="32">
        <v>0.96447268678212394</v>
      </c>
      <c r="O2427" s="32">
        <v>0.68475111093991803</v>
      </c>
      <c r="P2427" s="32">
        <v>0.25704504607749301</v>
      </c>
      <c r="Q2427" s="32" t="s">
        <v>242</v>
      </c>
      <c r="R2427" s="32">
        <v>-0.16793142309071099</v>
      </c>
      <c r="S2427" s="32">
        <v>2.9108857305570099E-2</v>
      </c>
      <c r="T2427" s="32">
        <v>0.48987854251012097</v>
      </c>
      <c r="U2427" s="32">
        <v>0.91659158953230002</v>
      </c>
      <c r="V2427" s="32">
        <v>0.56668138544455804</v>
      </c>
      <c r="W2427" s="32" t="s">
        <v>3598</v>
      </c>
      <c r="X2427" s="32" t="s">
        <v>3598</v>
      </c>
      <c r="Y2427" s="32" t="s">
        <v>3862</v>
      </c>
      <c r="Z2427" s="32" t="s">
        <v>647</v>
      </c>
      <c r="AA2427" s="32" t="e">
        <v>#N/A</v>
      </c>
    </row>
    <row r="2428" spans="1:27" x14ac:dyDescent="0.2">
      <c r="A2428" s="32" t="s">
        <v>4137</v>
      </c>
      <c r="B2428" s="32">
        <v>0.52357580929776804</v>
      </c>
      <c r="C2428" s="32" t="s">
        <v>242</v>
      </c>
      <c r="D2428" s="32">
        <v>0.485745495805329</v>
      </c>
      <c r="E2428" s="32">
        <v>3.0997568256123098</v>
      </c>
      <c r="F2428" s="32">
        <v>0.10728744939271299</v>
      </c>
      <c r="G2428" s="32">
        <v>6.3303702331818897E-3</v>
      </c>
      <c r="H2428" s="32">
        <v>0.31357381122525202</v>
      </c>
      <c r="I2428" s="32">
        <v>0.502304985962165</v>
      </c>
      <c r="J2428" s="32" t="s">
        <v>242</v>
      </c>
      <c r="K2428" s="32">
        <v>-1.07462730408849E-2</v>
      </c>
      <c r="L2428" s="32">
        <v>0.32154026784301698</v>
      </c>
      <c r="M2428" s="32">
        <v>0.37096774193548399</v>
      </c>
      <c r="N2428" s="32">
        <v>0.8867409866732</v>
      </c>
      <c r="O2428" s="32">
        <v>0.50428706015926705</v>
      </c>
      <c r="P2428" s="32">
        <v>0.29549072965906498</v>
      </c>
      <c r="Q2428" s="32" t="s">
        <v>242</v>
      </c>
      <c r="R2428" s="32">
        <v>-5.2016922508341799E-2</v>
      </c>
      <c r="S2428" s="32">
        <v>0.49646865434146897</v>
      </c>
      <c r="T2428" s="32">
        <v>0.33603238866396801</v>
      </c>
      <c r="U2428" s="32">
        <v>0.841091284799661</v>
      </c>
      <c r="V2428" s="32">
        <v>0.52074239527205601</v>
      </c>
      <c r="W2428" s="32" t="s">
        <v>3598</v>
      </c>
      <c r="X2428" s="32" t="s">
        <v>3598</v>
      </c>
      <c r="Y2428" s="32" t="s">
        <v>3862</v>
      </c>
      <c r="Z2428" s="32" t="s">
        <v>293</v>
      </c>
      <c r="AA2428" s="32" t="e">
        <v>#N/A</v>
      </c>
    </row>
    <row r="2429" spans="1:27" x14ac:dyDescent="0.2">
      <c r="A2429" s="32" t="s">
        <v>4136</v>
      </c>
      <c r="B2429" s="32">
        <v>0.28877366871442001</v>
      </c>
      <c r="C2429" s="32" t="s">
        <v>242</v>
      </c>
      <c r="D2429" s="32">
        <v>-0.17063196565081501</v>
      </c>
      <c r="E2429" s="32">
        <v>0.28508349719922399</v>
      </c>
      <c r="F2429" s="32">
        <v>0.35627530364372501</v>
      </c>
      <c r="G2429" s="32">
        <v>0.92432828618580498</v>
      </c>
      <c r="H2429" s="32">
        <v>0.56774341922072702</v>
      </c>
      <c r="I2429" s="32">
        <v>0.53247478870572496</v>
      </c>
      <c r="J2429" s="32" t="s">
        <v>242</v>
      </c>
      <c r="K2429" s="32">
        <v>0.14449177549866399</v>
      </c>
      <c r="L2429" s="32">
        <v>0.635190763386004</v>
      </c>
      <c r="M2429" s="32">
        <v>0.28427419354838701</v>
      </c>
      <c r="N2429" s="32">
        <v>0.77848841250102696</v>
      </c>
      <c r="O2429" s="32">
        <v>0.44255607525193102</v>
      </c>
      <c r="P2429" s="32">
        <v>0.40917829764042501</v>
      </c>
      <c r="Q2429" s="32" t="s">
        <v>242</v>
      </c>
      <c r="R2429" s="32">
        <v>0.29075335590335499</v>
      </c>
      <c r="S2429" s="32">
        <v>1.87849632942594</v>
      </c>
      <c r="T2429" s="32">
        <v>0.10728744939271299</v>
      </c>
      <c r="U2429" s="32">
        <v>0.19095838036927501</v>
      </c>
      <c r="V2429" s="32">
        <v>0.385619980694826</v>
      </c>
      <c r="W2429" s="32" t="s">
        <v>3598</v>
      </c>
      <c r="X2429" s="32" t="s">
        <v>3598</v>
      </c>
      <c r="Y2429" s="32" t="s">
        <v>3862</v>
      </c>
      <c r="Z2429" s="32" t="s">
        <v>293</v>
      </c>
      <c r="AA2429" s="32" t="e">
        <v>#N/A</v>
      </c>
    </row>
    <row r="2430" spans="1:27" x14ac:dyDescent="0.2">
      <c r="A2430" s="32" t="s">
        <v>4135</v>
      </c>
      <c r="B2430" s="32">
        <v>0.19362028647589299</v>
      </c>
      <c r="C2430" s="32" t="s">
        <v>242</v>
      </c>
      <c r="D2430" s="32">
        <v>-0.43662841409682002</v>
      </c>
      <c r="E2430" s="32">
        <v>-0.855560648674764</v>
      </c>
      <c r="F2430" s="32">
        <v>0.87044534412955499</v>
      </c>
      <c r="G2430" s="32">
        <v>0.93100504453205302</v>
      </c>
      <c r="H2430" s="32">
        <v>0.66880957369030902</v>
      </c>
      <c r="I2430" s="32">
        <v>0.46586006253600598</v>
      </c>
      <c r="J2430" s="32" t="s">
        <v>242</v>
      </c>
      <c r="K2430" s="32">
        <v>-0.198272815389851</v>
      </c>
      <c r="L2430" s="32">
        <v>-5.7347469335870802E-2</v>
      </c>
      <c r="M2430" s="32">
        <v>0.54032258064516103</v>
      </c>
      <c r="N2430" s="32">
        <v>0.95950178954328003</v>
      </c>
      <c r="O2430" s="32">
        <v>0.57858419018406404</v>
      </c>
      <c r="P2430" s="32">
        <v>0.28498906755124098</v>
      </c>
      <c r="Q2430" s="32" t="s">
        <v>242</v>
      </c>
      <c r="R2430" s="32">
        <v>-8.3679642613978894E-2</v>
      </c>
      <c r="S2430" s="32">
        <v>0.36880660716162</v>
      </c>
      <c r="T2430" s="32">
        <v>0.38056680161943301</v>
      </c>
      <c r="U2430" s="32">
        <v>0.86962428256493796</v>
      </c>
      <c r="V2430" s="32">
        <v>0.53334442839602403</v>
      </c>
      <c r="W2430" s="32" t="s">
        <v>3598</v>
      </c>
      <c r="X2430" s="32" t="s">
        <v>3598</v>
      </c>
      <c r="Y2430" s="32" t="s">
        <v>3862</v>
      </c>
      <c r="Z2430" s="32" t="s">
        <v>293</v>
      </c>
      <c r="AA2430" s="32" t="e">
        <v>#N/A</v>
      </c>
    </row>
    <row r="2431" spans="1:27" x14ac:dyDescent="0.2">
      <c r="A2431" s="32" t="s">
        <v>4134</v>
      </c>
      <c r="B2431" s="32">
        <v>0.39600866755719699</v>
      </c>
      <c r="C2431" s="32" t="s">
        <v>242</v>
      </c>
      <c r="D2431" s="32">
        <v>0.129138028544315</v>
      </c>
      <c r="E2431" s="32">
        <v>1.57055513031677</v>
      </c>
      <c r="F2431" s="32">
        <v>0.188259109311741</v>
      </c>
      <c r="G2431" s="32">
        <v>0.25654526688458001</v>
      </c>
      <c r="H2431" s="32">
        <v>0.44862421574963501</v>
      </c>
      <c r="I2431" s="32">
        <v>1.1042136861487299</v>
      </c>
      <c r="J2431" s="32" t="s">
        <v>242</v>
      </c>
      <c r="K2431" s="32">
        <v>3.0863615473237802</v>
      </c>
      <c r="L2431" s="32">
        <v>6.5790873817514797</v>
      </c>
      <c r="M2431" s="32">
        <v>1.8145161290322599E-2</v>
      </c>
      <c r="N2431" s="32">
        <v>4.7176117423597896E-10</v>
      </c>
      <c r="O2431" s="32">
        <v>1.01311142114237E-3</v>
      </c>
      <c r="P2431" s="32">
        <v>1.80806141591822</v>
      </c>
      <c r="Q2431" s="32" t="s">
        <v>242</v>
      </c>
      <c r="R2431" s="32">
        <v>4.5084137776314197</v>
      </c>
      <c r="S2431" s="32">
        <v>18.8838313717354</v>
      </c>
      <c r="T2431" s="32">
        <v>4.0485829959514604E-3</v>
      </c>
      <c r="U2431" s="32">
        <v>6.4489173349388598E-78</v>
      </c>
      <c r="V2431" s="32">
        <v>3.26570510423834E-6</v>
      </c>
      <c r="W2431" s="32" t="s">
        <v>3598</v>
      </c>
      <c r="X2431" s="32" t="s">
        <v>3598</v>
      </c>
      <c r="Y2431" s="32" t="s">
        <v>3862</v>
      </c>
      <c r="Z2431" s="32" t="s">
        <v>293</v>
      </c>
      <c r="AA2431" s="32" t="e">
        <v>#N/A</v>
      </c>
    </row>
    <row r="2432" spans="1:27" x14ac:dyDescent="0.2">
      <c r="A2432" s="32" t="s">
        <v>4133</v>
      </c>
      <c r="B2432" s="32">
        <v>0.21404516896616499</v>
      </c>
      <c r="C2432" s="32" t="s">
        <v>242</v>
      </c>
      <c r="D2432" s="32">
        <v>-0.37953169220920402</v>
      </c>
      <c r="E2432" s="32">
        <v>-0.61071887747748799</v>
      </c>
      <c r="F2432" s="32">
        <v>0.74089068825910898</v>
      </c>
      <c r="G2432" s="32">
        <v>0.93100504453205302</v>
      </c>
      <c r="H2432" s="32">
        <v>0.64785346271058297</v>
      </c>
      <c r="I2432" s="32">
        <v>0.54104075673804597</v>
      </c>
      <c r="J2432" s="32" t="s">
        <v>242</v>
      </c>
      <c r="K2432" s="32">
        <v>0.18856777335959099</v>
      </c>
      <c r="L2432" s="32">
        <v>0.72424405090597299</v>
      </c>
      <c r="M2432" s="32">
        <v>0.26209677419354799</v>
      </c>
      <c r="N2432" s="32">
        <v>0.73841871799685999</v>
      </c>
      <c r="O2432" s="32">
        <v>0.42521579638164397</v>
      </c>
      <c r="P2432" s="32">
        <v>0.27678966048092501</v>
      </c>
      <c r="Q2432" s="32" t="s">
        <v>242</v>
      </c>
      <c r="R2432" s="32">
        <v>-0.108401017995709</v>
      </c>
      <c r="S2432" s="32">
        <v>0.26913161462137603</v>
      </c>
      <c r="T2432" s="32">
        <v>0.40485829959514202</v>
      </c>
      <c r="U2432" s="32">
        <v>0.89668756338949995</v>
      </c>
      <c r="V2432" s="32">
        <v>0.54316120317426697</v>
      </c>
      <c r="W2432" s="32" t="s">
        <v>3598</v>
      </c>
      <c r="X2432" s="32" t="s">
        <v>3598</v>
      </c>
      <c r="Y2432" s="32" t="s">
        <v>3862</v>
      </c>
      <c r="Z2432" s="32" t="s">
        <v>291</v>
      </c>
      <c r="AA2432" s="32" t="e">
        <v>#N/A</v>
      </c>
    </row>
    <row r="2433" spans="1:27" x14ac:dyDescent="0.2">
      <c r="A2433" s="32" t="s">
        <v>4132</v>
      </c>
      <c r="B2433" s="32">
        <v>0.37185438673697402</v>
      </c>
      <c r="C2433" s="32" t="s">
        <v>242</v>
      </c>
      <c r="D2433" s="32">
        <v>6.1615962992920999E-2</v>
      </c>
      <c r="E2433" s="32">
        <v>1.28100747192331</v>
      </c>
      <c r="F2433" s="32">
        <v>0.206477732793522</v>
      </c>
      <c r="G2433" s="32">
        <v>0.40101963435576199</v>
      </c>
      <c r="H2433" s="32">
        <v>0.475434332233449</v>
      </c>
      <c r="I2433" s="32">
        <v>0.74005357437340102</v>
      </c>
      <c r="J2433" s="32" t="s">
        <v>242</v>
      </c>
      <c r="K2433" s="32">
        <v>1.2125837971522599</v>
      </c>
      <c r="L2433" s="32">
        <v>2.79321577741351</v>
      </c>
      <c r="M2433" s="32">
        <v>5.0403225806451603E-2</v>
      </c>
      <c r="N2433" s="32">
        <v>2.34468141089034E-2</v>
      </c>
      <c r="O2433" s="32">
        <v>0.11264449338617</v>
      </c>
      <c r="P2433" s="32">
        <v>0.23206291811612001</v>
      </c>
      <c r="Q2433" s="32" t="s">
        <v>242</v>
      </c>
      <c r="R2433" s="32">
        <v>-0.24325303572333001</v>
      </c>
      <c r="S2433" s="32">
        <v>-0.27458303124621902</v>
      </c>
      <c r="T2433" s="32">
        <v>0.625506072874494</v>
      </c>
      <c r="U2433" s="32">
        <v>0.91659158953230002</v>
      </c>
      <c r="V2433" s="32">
        <v>0.59609530807690703</v>
      </c>
      <c r="W2433" s="32" t="s">
        <v>3598</v>
      </c>
      <c r="X2433" s="32" t="s">
        <v>3598</v>
      </c>
      <c r="Y2433" s="32" t="s">
        <v>3862</v>
      </c>
      <c r="Z2433" s="32" t="s">
        <v>4131</v>
      </c>
      <c r="AA2433" s="32" t="e">
        <v>#N/A</v>
      </c>
    </row>
    <row r="2434" spans="1:27" x14ac:dyDescent="0.2">
      <c r="A2434" s="32" t="s">
        <v>4130</v>
      </c>
      <c r="B2434" s="32">
        <v>0.188679689902403</v>
      </c>
      <c r="C2434" s="32" t="s">
        <v>242</v>
      </c>
      <c r="D2434" s="32">
        <v>-0.45043960094941699</v>
      </c>
      <c r="E2434" s="32">
        <v>-0.91478568541123695</v>
      </c>
      <c r="F2434" s="32">
        <v>0.89878542510121495</v>
      </c>
      <c r="G2434" s="32">
        <v>0.93100504453205302</v>
      </c>
      <c r="H2434" s="32">
        <v>0.67380325202691704</v>
      </c>
      <c r="I2434" s="32">
        <v>0.49134364825447402</v>
      </c>
      <c r="J2434" s="32" t="s">
        <v>242</v>
      </c>
      <c r="K2434" s="32">
        <v>-6.7147592253622601E-2</v>
      </c>
      <c r="L2434" s="32">
        <v>0.20758430223548399</v>
      </c>
      <c r="M2434" s="32">
        <v>0.39919354838709697</v>
      </c>
      <c r="N2434" s="32">
        <v>0.91883382785544399</v>
      </c>
      <c r="O2434" s="32">
        <v>0.52676789688888603</v>
      </c>
      <c r="P2434" s="32">
        <v>0.21701656037496</v>
      </c>
      <c r="Q2434" s="32" t="s">
        <v>242</v>
      </c>
      <c r="R2434" s="32">
        <v>-0.288618103545566</v>
      </c>
      <c r="S2434" s="32">
        <v>-0.45749206146590199</v>
      </c>
      <c r="T2434" s="32">
        <v>0.69230769230769196</v>
      </c>
      <c r="U2434" s="32">
        <v>0.91659158953230002</v>
      </c>
      <c r="V2434" s="32">
        <v>0.61356317990672504</v>
      </c>
      <c r="W2434" s="32" t="s">
        <v>3598</v>
      </c>
      <c r="X2434" s="32" t="s">
        <v>3598</v>
      </c>
      <c r="Y2434" s="32" t="s">
        <v>3862</v>
      </c>
      <c r="Z2434" s="32" t="s">
        <v>4128</v>
      </c>
      <c r="AA2434" s="32" t="e">
        <v>#N/A</v>
      </c>
    </row>
    <row r="2435" spans="1:27" x14ac:dyDescent="0.2">
      <c r="A2435" s="32" t="s">
        <v>4129</v>
      </c>
      <c r="B2435" s="32">
        <v>1.0334397324067801</v>
      </c>
      <c r="C2435" s="32" t="s">
        <v>242</v>
      </c>
      <c r="D2435" s="32">
        <v>1.9110442035041499</v>
      </c>
      <c r="E2435" s="32">
        <v>9.2117129684719696</v>
      </c>
      <c r="F2435" s="32">
        <v>3.2388663967611302E-2</v>
      </c>
      <c r="G2435" s="32">
        <v>2.9592220816533202E-19</v>
      </c>
      <c r="H2435" s="32">
        <v>2.7999450280865999E-2</v>
      </c>
      <c r="I2435" s="32">
        <v>0.83587950443956005</v>
      </c>
      <c r="J2435" s="32" t="s">
        <v>242</v>
      </c>
      <c r="K2435" s="32">
        <v>1.70565398754763</v>
      </c>
      <c r="L2435" s="32">
        <v>3.7894387460086101</v>
      </c>
      <c r="M2435" s="32">
        <v>2.6209677419354899E-2</v>
      </c>
      <c r="N2435" s="32">
        <v>9.0737077372443197E-4</v>
      </c>
      <c r="O2435" s="32">
        <v>4.4036260633643798E-2</v>
      </c>
      <c r="P2435" s="32">
        <v>0.33766203876935502</v>
      </c>
      <c r="Q2435" s="32" t="s">
        <v>242</v>
      </c>
      <c r="R2435" s="32">
        <v>7.5130413136041296E-2</v>
      </c>
      <c r="S2435" s="32">
        <v>1.0091185185246601</v>
      </c>
      <c r="T2435" s="32">
        <v>0.218623481781376</v>
      </c>
      <c r="U2435" s="32">
        <v>0.61108232708803201</v>
      </c>
      <c r="V2435" s="32">
        <v>0.47005547500833</v>
      </c>
      <c r="W2435" s="32" t="s">
        <v>3598</v>
      </c>
      <c r="X2435" s="32" t="s">
        <v>3598</v>
      </c>
      <c r="Y2435" s="32" t="s">
        <v>3862</v>
      </c>
      <c r="Z2435" s="32" t="s">
        <v>4128</v>
      </c>
      <c r="AA2435" s="32" t="e">
        <v>#N/A</v>
      </c>
    </row>
    <row r="2436" spans="1:27" x14ac:dyDescent="0.2">
      <c r="A2436" s="32" t="s">
        <v>4127</v>
      </c>
      <c r="B2436" s="32">
        <v>7.6868698187681703E-2</v>
      </c>
      <c r="C2436" s="32" t="s">
        <v>242</v>
      </c>
      <c r="D2436" s="32">
        <v>-0.76300155086294996</v>
      </c>
      <c r="E2436" s="32">
        <v>-2.2551116953060699</v>
      </c>
      <c r="F2436" s="32">
        <v>1</v>
      </c>
      <c r="G2436" s="32">
        <v>0.98881019356959599</v>
      </c>
      <c r="H2436" s="32">
        <v>0.77726876452204796</v>
      </c>
      <c r="I2436" s="32">
        <v>0.49108682313519803</v>
      </c>
      <c r="J2436" s="32" t="s">
        <v>242</v>
      </c>
      <c r="K2436" s="32">
        <v>-6.84690801888026E-2</v>
      </c>
      <c r="L2436" s="32">
        <v>0.20491430380647299</v>
      </c>
      <c r="M2436" s="32">
        <v>0.39919354838709697</v>
      </c>
      <c r="N2436" s="32">
        <v>0.918863241228834</v>
      </c>
      <c r="O2436" s="32">
        <v>0.527293883634253</v>
      </c>
      <c r="P2436" s="32">
        <v>0.17941059469738099</v>
      </c>
      <c r="Q2436" s="32" t="s">
        <v>242</v>
      </c>
      <c r="R2436" s="32">
        <v>-0.402000837947604</v>
      </c>
      <c r="S2436" s="32">
        <v>-0.914643940404952</v>
      </c>
      <c r="T2436" s="32">
        <v>0.90485829959514197</v>
      </c>
      <c r="U2436" s="32">
        <v>0.92168278593439601</v>
      </c>
      <c r="V2436" s="32">
        <v>0.656158295206274</v>
      </c>
      <c r="W2436" s="32" t="s">
        <v>3598</v>
      </c>
      <c r="X2436" s="32" t="s">
        <v>3598</v>
      </c>
      <c r="Y2436" s="32" t="s">
        <v>3862</v>
      </c>
      <c r="Z2436" s="32" t="s">
        <v>289</v>
      </c>
      <c r="AA2436" s="32" t="e">
        <v>#N/A</v>
      </c>
    </row>
    <row r="2437" spans="1:27" x14ac:dyDescent="0.2">
      <c r="A2437" s="32" t="s">
        <v>4126</v>
      </c>
      <c r="B2437" s="32">
        <v>0.252628591292611</v>
      </c>
      <c r="C2437" s="32" t="s">
        <v>242</v>
      </c>
      <c r="D2437" s="32">
        <v>-0.27167369424545401</v>
      </c>
      <c r="E2437" s="32">
        <v>-0.14820295035971201</v>
      </c>
      <c r="F2437" s="32">
        <v>0.55060728744939302</v>
      </c>
      <c r="G2437" s="32">
        <v>0.93100504453205302</v>
      </c>
      <c r="H2437" s="32">
        <v>0.60706353513460598</v>
      </c>
      <c r="I2437" s="32">
        <v>0.39953518658959702</v>
      </c>
      <c r="J2437" s="32" t="s">
        <v>242</v>
      </c>
      <c r="K2437" s="32">
        <v>-0.53954598840540702</v>
      </c>
      <c r="L2437" s="32">
        <v>-0.74687236892636499</v>
      </c>
      <c r="M2437" s="32">
        <v>0.80040322580645196</v>
      </c>
      <c r="N2437" s="32">
        <v>0.96447268678212394</v>
      </c>
      <c r="O2437" s="32">
        <v>0.70524491322687799</v>
      </c>
      <c r="P2437" s="32">
        <v>0.249864434050762</v>
      </c>
      <c r="Q2437" s="32" t="s">
        <v>242</v>
      </c>
      <c r="R2437" s="32">
        <v>-0.189581111154868</v>
      </c>
      <c r="S2437" s="32">
        <v>-5.8181289903963998E-2</v>
      </c>
      <c r="T2437" s="32">
        <v>0.52834008097165996</v>
      </c>
      <c r="U2437" s="32">
        <v>0.91659158953230002</v>
      </c>
      <c r="V2437" s="32">
        <v>0.57518130505744902</v>
      </c>
      <c r="W2437" s="32" t="s">
        <v>3598</v>
      </c>
      <c r="X2437" s="32" t="s">
        <v>3598</v>
      </c>
      <c r="Y2437" s="32" t="s">
        <v>3862</v>
      </c>
      <c r="Z2437" s="32" t="s">
        <v>2011</v>
      </c>
      <c r="AA2437" s="32" t="e">
        <v>#N/A</v>
      </c>
    </row>
    <row r="2438" spans="1:27" x14ac:dyDescent="0.2">
      <c r="A2438" s="32" t="s">
        <v>4125</v>
      </c>
      <c r="B2438" s="32">
        <v>0.32526944524414297</v>
      </c>
      <c r="C2438" s="32" t="s">
        <v>242</v>
      </c>
      <c r="D2438" s="32">
        <v>-6.8609875507446696E-2</v>
      </c>
      <c r="E2438" s="32">
        <v>0.72257392442755297</v>
      </c>
      <c r="F2438" s="32">
        <v>0.27327935222672101</v>
      </c>
      <c r="G2438" s="32">
        <v>0.71939965513715598</v>
      </c>
      <c r="H2438" s="32">
        <v>0.52734992106260203</v>
      </c>
      <c r="I2438" s="32">
        <v>0.396235857134483</v>
      </c>
      <c r="J2438" s="32" t="s">
        <v>242</v>
      </c>
      <c r="K2438" s="32">
        <v>-0.55652261468482001</v>
      </c>
      <c r="L2438" s="32">
        <v>-0.78117276947429803</v>
      </c>
      <c r="M2438" s="32">
        <v>0.80846774193548399</v>
      </c>
      <c r="N2438" s="32">
        <v>0.96447268678212394</v>
      </c>
      <c r="O2438" s="32">
        <v>0.71107318045837697</v>
      </c>
      <c r="P2438" s="32">
        <v>0.50951868537699097</v>
      </c>
      <c r="Q2438" s="32" t="s">
        <v>242</v>
      </c>
      <c r="R2438" s="32">
        <v>0.59328162043654697</v>
      </c>
      <c r="S2438" s="32">
        <v>3.0982707976718902</v>
      </c>
      <c r="T2438" s="32">
        <v>5.6680161943319797E-2</v>
      </c>
      <c r="U2438" s="32">
        <v>9.9993948785644209E-3</v>
      </c>
      <c r="V2438" s="32">
        <v>0.27649634847896398</v>
      </c>
      <c r="W2438" s="32" t="s">
        <v>3598</v>
      </c>
      <c r="X2438" s="32" t="s">
        <v>3598</v>
      </c>
      <c r="Y2438" s="32" t="s">
        <v>3862</v>
      </c>
      <c r="Z2438" s="32" t="s">
        <v>2011</v>
      </c>
      <c r="AA2438" s="32" t="e">
        <v>#N/A</v>
      </c>
    </row>
    <row r="2439" spans="1:27" x14ac:dyDescent="0.2">
      <c r="A2439" s="32" t="s">
        <v>4124</v>
      </c>
      <c r="B2439" s="32">
        <v>0.33397021923693998</v>
      </c>
      <c r="C2439" s="32" t="s">
        <v>242</v>
      </c>
      <c r="D2439" s="32">
        <v>-4.4287303609647097E-2</v>
      </c>
      <c r="E2439" s="32">
        <v>0.82687381042191799</v>
      </c>
      <c r="F2439" s="32">
        <v>0.26720647773279299</v>
      </c>
      <c r="G2439" s="32">
        <v>0.65849984606546696</v>
      </c>
      <c r="H2439" s="32">
        <v>0.51766230400130497</v>
      </c>
      <c r="I2439" s="32">
        <v>0.54663632259448702</v>
      </c>
      <c r="J2439" s="32" t="s">
        <v>242</v>
      </c>
      <c r="K2439" s="32">
        <v>0.21735963293559499</v>
      </c>
      <c r="L2439" s="32">
        <v>0.78241652285196694</v>
      </c>
      <c r="M2439" s="32">
        <v>0.24395161290322601</v>
      </c>
      <c r="N2439" s="32">
        <v>0.71115658852961605</v>
      </c>
      <c r="O2439" s="32">
        <v>0.413964043695774</v>
      </c>
      <c r="P2439" s="32">
        <v>0.32253383010235098</v>
      </c>
      <c r="Q2439" s="32" t="s">
        <v>242</v>
      </c>
      <c r="R2439" s="32">
        <v>2.9518563144586299E-2</v>
      </c>
      <c r="S2439" s="32">
        <v>0.82521447850086604</v>
      </c>
      <c r="T2439" s="32">
        <v>0.26113360323886597</v>
      </c>
      <c r="U2439" s="32">
        <v>0.69698054016063204</v>
      </c>
      <c r="V2439" s="32">
        <v>0.48822550707179402</v>
      </c>
      <c r="W2439" s="32" t="s">
        <v>3598</v>
      </c>
      <c r="X2439" s="32" t="s">
        <v>3598</v>
      </c>
      <c r="Y2439" s="32" t="s">
        <v>3862</v>
      </c>
      <c r="Z2439" s="32" t="s">
        <v>2011</v>
      </c>
      <c r="AA2439" s="32" t="e">
        <v>#N/A</v>
      </c>
    </row>
    <row r="2440" spans="1:27" x14ac:dyDescent="0.2">
      <c r="A2440" s="32" t="s">
        <v>4123</v>
      </c>
      <c r="B2440" s="32">
        <v>0.28305383748468899</v>
      </c>
      <c r="C2440" s="32" t="s">
        <v>242</v>
      </c>
      <c r="D2440" s="32">
        <v>-0.18662146341774799</v>
      </c>
      <c r="E2440" s="32">
        <v>0.21651744253996699</v>
      </c>
      <c r="F2440" s="32">
        <v>0.396761133603239</v>
      </c>
      <c r="G2440" s="32">
        <v>0.93100504453205302</v>
      </c>
      <c r="H2440" s="32">
        <v>0.57402128149065401</v>
      </c>
      <c r="I2440" s="32">
        <v>0.451710959567312</v>
      </c>
      <c r="J2440" s="32" t="s">
        <v>242</v>
      </c>
      <c r="K2440" s="32">
        <v>-0.27107670980424498</v>
      </c>
      <c r="L2440" s="32">
        <v>-0.204443994803444</v>
      </c>
      <c r="M2440" s="32">
        <v>0.59072580645161299</v>
      </c>
      <c r="N2440" s="32">
        <v>0.95950178954328003</v>
      </c>
      <c r="O2440" s="32">
        <v>0.606833982980583</v>
      </c>
      <c r="P2440" s="32">
        <v>0.19550898723085</v>
      </c>
      <c r="Q2440" s="32" t="s">
        <v>242</v>
      </c>
      <c r="R2440" s="32">
        <v>-0.35346386430434101</v>
      </c>
      <c r="S2440" s="32">
        <v>-0.71894599030652695</v>
      </c>
      <c r="T2440" s="32">
        <v>0.82388663967611298</v>
      </c>
      <c r="U2440" s="32">
        <v>0.91659158953230002</v>
      </c>
      <c r="V2440" s="32">
        <v>0.63812964264355299</v>
      </c>
      <c r="W2440" s="32" t="s">
        <v>3598</v>
      </c>
      <c r="X2440" s="32" t="s">
        <v>3598</v>
      </c>
      <c r="Y2440" s="32" t="s">
        <v>3862</v>
      </c>
      <c r="Z2440" s="32" t="s">
        <v>2011</v>
      </c>
      <c r="AA2440" s="32" t="e">
        <v>#N/A</v>
      </c>
    </row>
    <row r="2441" spans="1:27" x14ac:dyDescent="0.2">
      <c r="A2441" s="32" t="s">
        <v>4122</v>
      </c>
      <c r="B2441" s="32">
        <v>0.26194140703428498</v>
      </c>
      <c r="C2441" s="32" t="s">
        <v>242</v>
      </c>
      <c r="D2441" s="32">
        <v>-0.245640190716301</v>
      </c>
      <c r="E2441" s="32">
        <v>-3.6566259078303603E-2</v>
      </c>
      <c r="F2441" s="32">
        <v>0.50809716599190302</v>
      </c>
      <c r="G2441" s="32">
        <v>0.93100504453205302</v>
      </c>
      <c r="H2441" s="32">
        <v>0.597019612728245</v>
      </c>
      <c r="I2441" s="32">
        <v>0.37479858209163902</v>
      </c>
      <c r="J2441" s="32" t="s">
        <v>242</v>
      </c>
      <c r="K2441" s="32">
        <v>-0.666827636296769</v>
      </c>
      <c r="L2441" s="32">
        <v>-1.0040383943320701</v>
      </c>
      <c r="M2441" s="32">
        <v>0.87701612903225801</v>
      </c>
      <c r="N2441" s="32">
        <v>0.96802414816603699</v>
      </c>
      <c r="O2441" s="32">
        <v>0.74755888112114399</v>
      </c>
      <c r="P2441" s="32">
        <v>0.13237205533180599</v>
      </c>
      <c r="Q2441" s="32" t="s">
        <v>242</v>
      </c>
      <c r="R2441" s="32">
        <v>-0.54382296960813203</v>
      </c>
      <c r="S2441" s="32">
        <v>-1.48646163650901</v>
      </c>
      <c r="T2441" s="32">
        <v>0.98582995951416996</v>
      </c>
      <c r="U2441" s="32">
        <v>0.95348588610233698</v>
      </c>
      <c r="V2441" s="32">
        <v>0.70671834957588497</v>
      </c>
      <c r="W2441" s="32" t="s">
        <v>3598</v>
      </c>
      <c r="X2441" s="32" t="s">
        <v>3598</v>
      </c>
      <c r="Y2441" s="32" t="s">
        <v>3862</v>
      </c>
      <c r="Z2441" s="32" t="s">
        <v>838</v>
      </c>
      <c r="AA2441" s="32" t="e">
        <v>#N/A</v>
      </c>
    </row>
    <row r="2442" spans="1:27" x14ac:dyDescent="0.2">
      <c r="A2442" s="32" t="s">
        <v>4121</v>
      </c>
      <c r="B2442" s="32">
        <v>0.32692155579527699</v>
      </c>
      <c r="C2442" s="32" t="s">
        <v>242</v>
      </c>
      <c r="D2442" s="32">
        <v>-6.3991484350942596E-2</v>
      </c>
      <c r="E2442" s="32">
        <v>0.74237847770936805</v>
      </c>
      <c r="F2442" s="32">
        <v>0.269230769230769</v>
      </c>
      <c r="G2442" s="32">
        <v>0.70895362512341897</v>
      </c>
      <c r="H2442" s="32">
        <v>0.52551149629238003</v>
      </c>
      <c r="I2442" s="32">
        <v>0.456052213196249</v>
      </c>
      <c r="J2442" s="32" t="s">
        <v>242</v>
      </c>
      <c r="K2442" s="32">
        <v>-0.24873888587812401</v>
      </c>
      <c r="L2442" s="32">
        <v>-0.15931157005517099</v>
      </c>
      <c r="M2442" s="32">
        <v>0.57056451612903203</v>
      </c>
      <c r="N2442" s="32">
        <v>0.95950178954328003</v>
      </c>
      <c r="O2442" s="32">
        <v>0.59821861631150297</v>
      </c>
      <c r="P2442" s="32">
        <v>0.34554800959390403</v>
      </c>
      <c r="Q2442" s="32" t="s">
        <v>242</v>
      </c>
      <c r="R2442" s="32">
        <v>9.8906772003357596E-2</v>
      </c>
      <c r="S2442" s="32">
        <v>1.10498326537387</v>
      </c>
      <c r="T2442" s="32">
        <v>0.20040485829959501</v>
      </c>
      <c r="U2442" s="32">
        <v>0.55774285646310195</v>
      </c>
      <c r="V2442" s="32">
        <v>0.46060614599646899</v>
      </c>
      <c r="W2442" s="32" t="s">
        <v>3598</v>
      </c>
      <c r="X2442" s="32" t="s">
        <v>3598</v>
      </c>
      <c r="Y2442" s="32" t="s">
        <v>3862</v>
      </c>
      <c r="Z2442" s="32" t="s">
        <v>838</v>
      </c>
      <c r="AA2442" s="32" t="e">
        <v>#N/A</v>
      </c>
    </row>
    <row r="2443" spans="1:27" x14ac:dyDescent="0.2">
      <c r="A2443" s="32" t="s">
        <v>4120</v>
      </c>
      <c r="B2443" s="32">
        <v>0.25176995065644098</v>
      </c>
      <c r="C2443" s="32" t="s">
        <v>242</v>
      </c>
      <c r="D2443" s="32">
        <v>-0.27407398054468401</v>
      </c>
      <c r="E2443" s="32">
        <v>-0.15849584160556501</v>
      </c>
      <c r="F2443" s="32">
        <v>0.55465587044534403</v>
      </c>
      <c r="G2443" s="32">
        <v>0.93100504453205302</v>
      </c>
      <c r="H2443" s="32">
        <v>0.60798611549126702</v>
      </c>
      <c r="I2443" s="32">
        <v>0.50333855478308098</v>
      </c>
      <c r="J2443" s="32" t="s">
        <v>242</v>
      </c>
      <c r="K2443" s="32">
        <v>-5.4280676765948704E-3</v>
      </c>
      <c r="L2443" s="32">
        <v>0.33228542834717001</v>
      </c>
      <c r="M2443" s="32">
        <v>0.36693548387096803</v>
      </c>
      <c r="N2443" s="32">
        <v>0.88425285837336398</v>
      </c>
      <c r="O2443" s="32">
        <v>0.502165475063172</v>
      </c>
      <c r="P2443" s="32">
        <v>0.32321096065185201</v>
      </c>
      <c r="Q2443" s="32" t="s">
        <v>242</v>
      </c>
      <c r="R2443" s="32">
        <v>3.1560125217684601E-2</v>
      </c>
      <c r="S2443" s="32">
        <v>0.83344592522518102</v>
      </c>
      <c r="T2443" s="32">
        <v>0.25910931174089102</v>
      </c>
      <c r="U2443" s="32">
        <v>0.69280174671065198</v>
      </c>
      <c r="V2443" s="32">
        <v>0.48741142150169497</v>
      </c>
      <c r="W2443" s="32" t="s">
        <v>3598</v>
      </c>
      <c r="X2443" s="32" t="s">
        <v>3598</v>
      </c>
      <c r="Y2443" s="32" t="s">
        <v>3862</v>
      </c>
      <c r="Z2443" s="32" t="s">
        <v>286</v>
      </c>
      <c r="AA2443" s="32" t="e">
        <v>#N/A</v>
      </c>
    </row>
    <row r="2444" spans="1:27" x14ac:dyDescent="0.2">
      <c r="A2444" s="32" t="s">
        <v>4119</v>
      </c>
      <c r="B2444" s="32">
        <v>0.163288191411117</v>
      </c>
      <c r="C2444" s="32" t="s">
        <v>242</v>
      </c>
      <c r="D2444" s="32">
        <v>-0.52142024567808698</v>
      </c>
      <c r="E2444" s="32">
        <v>-1.21916439931182</v>
      </c>
      <c r="F2444" s="32">
        <v>0.96153846153846201</v>
      </c>
      <c r="G2444" s="32">
        <v>0.93786865693494803</v>
      </c>
      <c r="H2444" s="32">
        <v>0.69896297455150602</v>
      </c>
      <c r="I2444" s="32">
        <v>0.43988304651131899</v>
      </c>
      <c r="J2444" s="32" t="s">
        <v>242</v>
      </c>
      <c r="K2444" s="32">
        <v>-0.33193697318464399</v>
      </c>
      <c r="L2444" s="32">
        <v>-0.32740902784607201</v>
      </c>
      <c r="M2444" s="32">
        <v>0.63911290322580605</v>
      </c>
      <c r="N2444" s="32">
        <v>0.96447268678212394</v>
      </c>
      <c r="O2444" s="32">
        <v>0.630031574432247</v>
      </c>
      <c r="P2444" s="32">
        <v>0.209144011308869</v>
      </c>
      <c r="Q2444" s="32" t="s">
        <v>242</v>
      </c>
      <c r="R2444" s="32">
        <v>-0.31235399554420501</v>
      </c>
      <c r="S2444" s="32">
        <v>-0.55319364850821395</v>
      </c>
      <c r="T2444" s="32">
        <v>0.74291497975708498</v>
      </c>
      <c r="U2444" s="32">
        <v>0.91659158953230002</v>
      </c>
      <c r="V2444" s="32">
        <v>0.62261424564345302</v>
      </c>
      <c r="W2444" s="32" t="s">
        <v>3598</v>
      </c>
      <c r="X2444" s="32" t="s">
        <v>3598</v>
      </c>
      <c r="Y2444" s="32" t="s">
        <v>3862</v>
      </c>
      <c r="Z2444" s="32" t="s">
        <v>284</v>
      </c>
      <c r="AA2444" s="32" t="e">
        <v>#N/A</v>
      </c>
    </row>
    <row r="2445" spans="1:27" x14ac:dyDescent="0.2">
      <c r="A2445" s="32" t="s">
        <v>4118</v>
      </c>
      <c r="B2445" s="32">
        <v>0.228381978089403</v>
      </c>
      <c r="C2445" s="32" t="s">
        <v>242</v>
      </c>
      <c r="D2445" s="32">
        <v>-0.33945387028512403</v>
      </c>
      <c r="E2445" s="32">
        <v>-0.43885743637873098</v>
      </c>
      <c r="F2445" s="32">
        <v>0.67004048582996001</v>
      </c>
      <c r="G2445" s="32">
        <v>0.93100504453205302</v>
      </c>
      <c r="H2445" s="32">
        <v>0.63286607882037205</v>
      </c>
      <c r="I2445" s="32">
        <v>0.44405069418159099</v>
      </c>
      <c r="J2445" s="32" t="s">
        <v>242</v>
      </c>
      <c r="K2445" s="32">
        <v>-0.31049243485495598</v>
      </c>
      <c r="L2445" s="32">
        <v>-0.28408144071730401</v>
      </c>
      <c r="M2445" s="32">
        <v>0.62298387096774199</v>
      </c>
      <c r="N2445" s="32">
        <v>0.96284173873332701</v>
      </c>
      <c r="O2445" s="32">
        <v>0.62190674423374104</v>
      </c>
      <c r="P2445" s="32">
        <v>0.19622198907923299</v>
      </c>
      <c r="Q2445" s="32" t="s">
        <v>242</v>
      </c>
      <c r="R2445" s="32">
        <v>-0.35131414955172802</v>
      </c>
      <c r="S2445" s="32">
        <v>-0.71027847894756602</v>
      </c>
      <c r="T2445" s="32">
        <v>0.82186234817813797</v>
      </c>
      <c r="U2445" s="32">
        <v>0.91659158953230002</v>
      </c>
      <c r="V2445" s="32">
        <v>0.637323659578514</v>
      </c>
      <c r="W2445" s="32" t="s">
        <v>3598</v>
      </c>
      <c r="X2445" s="32" t="s">
        <v>3598</v>
      </c>
      <c r="Y2445" s="32" t="s">
        <v>3862</v>
      </c>
      <c r="Z2445" s="32" t="s">
        <v>284</v>
      </c>
      <c r="AA2445" s="32" t="e">
        <v>#N/A</v>
      </c>
    </row>
    <row r="2446" spans="1:27" x14ac:dyDescent="0.2">
      <c r="A2446" s="32" t="s">
        <v>4117</v>
      </c>
      <c r="B2446" s="32">
        <v>0.21354277249961101</v>
      </c>
      <c r="C2446" s="32" t="s">
        <v>242</v>
      </c>
      <c r="D2446" s="32">
        <v>-0.38093611602127803</v>
      </c>
      <c r="E2446" s="32">
        <v>-0.61674131803609999</v>
      </c>
      <c r="F2446" s="32">
        <v>0.74493927125506099</v>
      </c>
      <c r="G2446" s="32">
        <v>0.93100504453205302</v>
      </c>
      <c r="H2446" s="32">
        <v>0.64837467367664703</v>
      </c>
      <c r="I2446" s="32">
        <v>0.48420159724356798</v>
      </c>
      <c r="J2446" s="32" t="s">
        <v>242</v>
      </c>
      <c r="K2446" s="32">
        <v>-0.103896856772418</v>
      </c>
      <c r="L2446" s="32">
        <v>0.133334302730858</v>
      </c>
      <c r="M2446" s="32">
        <v>0.43548387096774199</v>
      </c>
      <c r="N2446" s="32">
        <v>0.93472779561712105</v>
      </c>
      <c r="O2446" s="32">
        <v>0.54137439922930197</v>
      </c>
      <c r="P2446" s="32">
        <v>0.155178249579253</v>
      </c>
      <c r="Q2446" s="32" t="s">
        <v>242</v>
      </c>
      <c r="R2446" s="32">
        <v>-0.47506184039662103</v>
      </c>
      <c r="S2446" s="32">
        <v>-1.2092211943659299</v>
      </c>
      <c r="T2446" s="32">
        <v>0.95344129554655899</v>
      </c>
      <c r="U2446" s="32">
        <v>0.93369569771039995</v>
      </c>
      <c r="V2446" s="32">
        <v>0.682628551862557</v>
      </c>
      <c r="W2446" s="32" t="s">
        <v>3598</v>
      </c>
      <c r="X2446" s="32" t="s">
        <v>3598</v>
      </c>
      <c r="Y2446" s="32" t="s">
        <v>3862</v>
      </c>
      <c r="Z2446" s="32" t="s">
        <v>284</v>
      </c>
      <c r="AA2446" s="32" t="e">
        <v>#N/A</v>
      </c>
    </row>
    <row r="2447" spans="1:27" x14ac:dyDescent="0.2">
      <c r="A2447" s="32" t="s">
        <v>4116</v>
      </c>
      <c r="B2447" s="32">
        <v>0.121597252563552</v>
      </c>
      <c r="C2447" s="32" t="s">
        <v>242</v>
      </c>
      <c r="D2447" s="32">
        <v>-0.63796514828630901</v>
      </c>
      <c r="E2447" s="32">
        <v>-1.71893145134638</v>
      </c>
      <c r="F2447" s="32">
        <v>0.99392712550607298</v>
      </c>
      <c r="G2447" s="32">
        <v>0.964684562655581</v>
      </c>
      <c r="H2447" s="32">
        <v>0.738251816364761</v>
      </c>
      <c r="I2447" s="32">
        <v>0.46921026213372002</v>
      </c>
      <c r="J2447" s="32" t="s">
        <v>242</v>
      </c>
      <c r="K2447" s="32">
        <v>-0.18103443792388799</v>
      </c>
      <c r="L2447" s="32">
        <v>-2.2518213973396099E-2</v>
      </c>
      <c r="M2447" s="32">
        <v>0.51814516129032295</v>
      </c>
      <c r="N2447" s="32">
        <v>0.95950178954328003</v>
      </c>
      <c r="O2447" s="32">
        <v>0.571829727480335</v>
      </c>
      <c r="P2447" s="32">
        <v>9.32822970292769E-2</v>
      </c>
      <c r="Q2447" s="32" t="s">
        <v>242</v>
      </c>
      <c r="R2447" s="32">
        <v>-0.661679368283146</v>
      </c>
      <c r="S2447" s="32">
        <v>-1.9616510415221899</v>
      </c>
      <c r="T2447" s="32">
        <v>0.99797570850202399</v>
      </c>
      <c r="U2447" s="32">
        <v>0.97878543276255503</v>
      </c>
      <c r="V2447" s="32">
        <v>0.74591163505587899</v>
      </c>
      <c r="W2447" s="32" t="s">
        <v>3598</v>
      </c>
      <c r="X2447" s="32" t="s">
        <v>3598</v>
      </c>
      <c r="Y2447" s="32" t="s">
        <v>3862</v>
      </c>
      <c r="Z2447" s="32" t="s">
        <v>1435</v>
      </c>
      <c r="AA2447" s="32" t="e">
        <v>#N/A</v>
      </c>
    </row>
    <row r="2448" spans="1:27" x14ac:dyDescent="0.2">
      <c r="A2448" s="32" t="s">
        <v>4115</v>
      </c>
      <c r="B2448" s="32">
        <v>0.230484289740777</v>
      </c>
      <c r="C2448" s="32" t="s">
        <v>242</v>
      </c>
      <c r="D2448" s="32">
        <v>-0.33357696481275401</v>
      </c>
      <c r="E2448" s="32">
        <v>-0.41365613063921097</v>
      </c>
      <c r="F2448" s="32">
        <v>0.65182186234817796</v>
      </c>
      <c r="G2448" s="32">
        <v>0.93100504453205302</v>
      </c>
      <c r="H2448" s="32">
        <v>0.63065059851815397</v>
      </c>
      <c r="I2448" s="32">
        <v>0.59809924998185804</v>
      </c>
      <c r="J2448" s="32" t="s">
        <v>242</v>
      </c>
      <c r="K2448" s="32">
        <v>0.48216098041717098</v>
      </c>
      <c r="L2448" s="32">
        <v>1.3174340307336601</v>
      </c>
      <c r="M2448" s="32">
        <v>0.15322580645161299</v>
      </c>
      <c r="N2448" s="32">
        <v>0.429479019030169</v>
      </c>
      <c r="O2448" s="32">
        <v>0.314845796611118</v>
      </c>
      <c r="P2448" s="32">
        <v>0.22683044205075101</v>
      </c>
      <c r="Q2448" s="32" t="s">
        <v>242</v>
      </c>
      <c r="R2448" s="32">
        <v>-0.25902905512065799</v>
      </c>
      <c r="S2448" s="32">
        <v>-0.33819092487925301</v>
      </c>
      <c r="T2448" s="32">
        <v>0.64979757085020196</v>
      </c>
      <c r="U2448" s="32">
        <v>0.91659158953230002</v>
      </c>
      <c r="V2448" s="32">
        <v>0.60219358869668305</v>
      </c>
      <c r="W2448" s="32" t="s">
        <v>3598</v>
      </c>
      <c r="X2448" s="32" t="s">
        <v>3598</v>
      </c>
      <c r="Y2448" s="32" t="s">
        <v>3862</v>
      </c>
      <c r="Z2448" s="32" t="s">
        <v>1435</v>
      </c>
      <c r="AA2448" s="32" t="e">
        <v>#N/A</v>
      </c>
    </row>
    <row r="2449" spans="1:27" x14ac:dyDescent="0.2">
      <c r="A2449" s="32" t="s">
        <v>4114</v>
      </c>
      <c r="B2449" s="32">
        <v>1.55904857398248</v>
      </c>
      <c r="C2449" s="32" t="s">
        <v>242</v>
      </c>
      <c r="D2449" s="32">
        <v>3.3803570312971201</v>
      </c>
      <c r="E2449" s="32">
        <v>15.512410159246</v>
      </c>
      <c r="F2449" s="32">
        <v>6.0728744939271299E-3</v>
      </c>
      <c r="G2449" s="32">
        <v>5.99523063103523E-53</v>
      </c>
      <c r="H2449" s="32">
        <v>3.6195862979472999E-4</v>
      </c>
      <c r="I2449" s="32">
        <v>0.56931373974657595</v>
      </c>
      <c r="J2449" s="32" t="s">
        <v>242</v>
      </c>
      <c r="K2449" s="32">
        <v>0.33404577816931402</v>
      </c>
      <c r="L2449" s="32">
        <v>1.01817487990341</v>
      </c>
      <c r="M2449" s="32">
        <v>0.20564516129032301</v>
      </c>
      <c r="N2449" s="32">
        <v>0.58828632948314297</v>
      </c>
      <c r="O2449" s="32">
        <v>0.369172507395437</v>
      </c>
      <c r="P2449" s="32">
        <v>0.21498944318442301</v>
      </c>
      <c r="Q2449" s="32" t="s">
        <v>242</v>
      </c>
      <c r="R2449" s="32">
        <v>-0.29472990218908501</v>
      </c>
      <c r="S2449" s="32">
        <v>-0.48213443976377002</v>
      </c>
      <c r="T2449" s="32">
        <v>0.69838056680161897</v>
      </c>
      <c r="U2449" s="32">
        <v>0.91659158953230002</v>
      </c>
      <c r="V2449" s="32">
        <v>0.615899890679104</v>
      </c>
      <c r="W2449" s="32" t="s">
        <v>3598</v>
      </c>
      <c r="X2449" s="32" t="s">
        <v>3598</v>
      </c>
      <c r="Y2449" s="32" t="s">
        <v>3862</v>
      </c>
      <c r="Z2449" s="32" t="s">
        <v>1435</v>
      </c>
      <c r="AA2449" s="32" t="e">
        <v>#N/A</v>
      </c>
    </row>
    <row r="2450" spans="1:27" x14ac:dyDescent="0.2">
      <c r="A2450" s="32" t="s">
        <v>4113</v>
      </c>
      <c r="B2450" s="32">
        <v>0.45789286509308402</v>
      </c>
      <c r="C2450" s="32" t="s">
        <v>242</v>
      </c>
      <c r="D2450" s="32">
        <v>0.30213216046296099</v>
      </c>
      <c r="E2450" s="32">
        <v>2.3123873803199499</v>
      </c>
      <c r="F2450" s="32">
        <v>0.145748987854251</v>
      </c>
      <c r="G2450" s="32">
        <v>5.5846801359218302E-2</v>
      </c>
      <c r="H2450" s="32">
        <v>0.38127565842480599</v>
      </c>
      <c r="I2450" s="32">
        <v>0.68620132128536604</v>
      </c>
      <c r="J2450" s="32" t="s">
        <v>242</v>
      </c>
      <c r="K2450" s="32">
        <v>0.93548822745620497</v>
      </c>
      <c r="L2450" s="32">
        <v>2.2333584256522601</v>
      </c>
      <c r="M2450" s="32">
        <v>6.8548387096774202E-2</v>
      </c>
      <c r="N2450" s="32">
        <v>9.2272555737123493E-2</v>
      </c>
      <c r="O2450" s="32">
        <v>0.17476837377127899</v>
      </c>
      <c r="P2450" s="32">
        <v>0.94456751577411502</v>
      </c>
      <c r="Q2450" s="32" t="s">
        <v>242</v>
      </c>
      <c r="R2450" s="32">
        <v>1.9049624960653999</v>
      </c>
      <c r="S2450" s="32">
        <v>8.3868835659609697</v>
      </c>
      <c r="T2450" s="32">
        <v>1.8218623481781399E-2</v>
      </c>
      <c r="U2450" s="32">
        <v>6.9263858786656602E-16</v>
      </c>
      <c r="V2450" s="32">
        <v>2.8392473192301398E-2</v>
      </c>
      <c r="W2450" s="32" t="s">
        <v>3598</v>
      </c>
      <c r="X2450" s="32" t="s">
        <v>3598</v>
      </c>
      <c r="Y2450" s="32" t="s">
        <v>3862</v>
      </c>
      <c r="Z2450" s="32" t="s">
        <v>282</v>
      </c>
      <c r="AA2450" s="32" t="e">
        <v>#N/A</v>
      </c>
    </row>
    <row r="2451" spans="1:27" x14ac:dyDescent="0.2">
      <c r="A2451" s="32" t="s">
        <v>4112</v>
      </c>
      <c r="B2451" s="32">
        <v>0.29591054924355198</v>
      </c>
      <c r="C2451" s="32" t="s">
        <v>242</v>
      </c>
      <c r="D2451" s="32">
        <v>-0.15068117852089799</v>
      </c>
      <c r="E2451" s="32">
        <v>0.37063632573609501</v>
      </c>
      <c r="F2451" s="32">
        <v>0.34817813765182198</v>
      </c>
      <c r="G2451" s="32">
        <v>0.88760772775683106</v>
      </c>
      <c r="H2451" s="32">
        <v>0.55988638946907998</v>
      </c>
      <c r="I2451" s="32">
        <v>0.42302923988576102</v>
      </c>
      <c r="J2451" s="32" t="s">
        <v>242</v>
      </c>
      <c r="K2451" s="32">
        <v>-0.41865786006790801</v>
      </c>
      <c r="L2451" s="32">
        <v>-0.50262412105779497</v>
      </c>
      <c r="M2451" s="32">
        <v>0.71169354838709697</v>
      </c>
      <c r="N2451" s="32">
        <v>0.96447268678212394</v>
      </c>
      <c r="O2451" s="32">
        <v>0.66226690148235301</v>
      </c>
      <c r="P2451" s="32">
        <v>0.21230020263016899</v>
      </c>
      <c r="Q2451" s="32" t="s">
        <v>242</v>
      </c>
      <c r="R2451" s="32">
        <v>-0.30283801594211002</v>
      </c>
      <c r="S2451" s="32">
        <v>-0.51482583194438003</v>
      </c>
      <c r="T2451" s="32">
        <v>0.72064777327935203</v>
      </c>
      <c r="U2451" s="32">
        <v>0.91659158953230002</v>
      </c>
      <c r="V2451" s="32">
        <v>0.61899334479428902</v>
      </c>
      <c r="W2451" s="32" t="s">
        <v>3598</v>
      </c>
      <c r="X2451" s="32" t="s">
        <v>3598</v>
      </c>
      <c r="Y2451" s="32" t="s">
        <v>3862</v>
      </c>
      <c r="Z2451" s="32" t="s">
        <v>282</v>
      </c>
      <c r="AA2451" s="32" t="e">
        <v>#N/A</v>
      </c>
    </row>
    <row r="2452" spans="1:27" x14ac:dyDescent="0.2">
      <c r="A2452" s="32" t="s">
        <v>4111</v>
      </c>
      <c r="B2452" s="32">
        <v>0.31656376121955898</v>
      </c>
      <c r="C2452" s="32" t="s">
        <v>242</v>
      </c>
      <c r="D2452" s="32">
        <v>-9.2946173149788605E-2</v>
      </c>
      <c r="E2452" s="32">
        <v>0.61821517978958096</v>
      </c>
      <c r="F2452" s="32">
        <v>0.29554655870445301</v>
      </c>
      <c r="G2452" s="32">
        <v>0.77517855311506401</v>
      </c>
      <c r="H2452" s="32">
        <v>0.53702683819128305</v>
      </c>
      <c r="I2452" s="32">
        <v>0.53510581694017501</v>
      </c>
      <c r="J2452" s="32" t="s">
        <v>242</v>
      </c>
      <c r="K2452" s="32">
        <v>0.158029672721268</v>
      </c>
      <c r="L2452" s="32">
        <v>0.66254338867617402</v>
      </c>
      <c r="M2452" s="32">
        <v>0.27419354838709697</v>
      </c>
      <c r="N2452" s="32">
        <v>0.76671665296991398</v>
      </c>
      <c r="O2452" s="32">
        <v>0.437216708521936</v>
      </c>
      <c r="P2452" s="32">
        <v>0.26480919325395202</v>
      </c>
      <c r="Q2452" s="32" t="s">
        <v>242</v>
      </c>
      <c r="R2452" s="32">
        <v>-0.14452236494513901</v>
      </c>
      <c r="S2452" s="32">
        <v>0.123492671312876</v>
      </c>
      <c r="T2452" s="32">
        <v>0.44736842105263203</v>
      </c>
      <c r="U2452" s="32">
        <v>0.91659158953230002</v>
      </c>
      <c r="V2452" s="32">
        <v>0.557456001416751</v>
      </c>
      <c r="W2452" s="32" t="s">
        <v>3598</v>
      </c>
      <c r="X2452" s="32" t="s">
        <v>3598</v>
      </c>
      <c r="Y2452" s="32" t="s">
        <v>3862</v>
      </c>
      <c r="Z2452" s="32" t="s">
        <v>282</v>
      </c>
      <c r="AA2452" s="32" t="e">
        <v>#N/A</v>
      </c>
    </row>
    <row r="2453" spans="1:27" x14ac:dyDescent="0.2">
      <c r="A2453" s="32" t="s">
        <v>4110</v>
      </c>
      <c r="B2453" s="32">
        <v>0.338853616407576</v>
      </c>
      <c r="C2453" s="32" t="s">
        <v>242</v>
      </c>
      <c r="D2453" s="32">
        <v>-3.0636014783314298E-2</v>
      </c>
      <c r="E2453" s="32">
        <v>0.88541317353883597</v>
      </c>
      <c r="F2453" s="32">
        <v>0.26113360323886597</v>
      </c>
      <c r="G2453" s="32">
        <v>0.62296246985227899</v>
      </c>
      <c r="H2453" s="32">
        <v>0.51222009001122404</v>
      </c>
      <c r="I2453" s="32">
        <v>0.46165478874392002</v>
      </c>
      <c r="J2453" s="32" t="s">
        <v>242</v>
      </c>
      <c r="K2453" s="32">
        <v>-0.219910958091906</v>
      </c>
      <c r="L2453" s="32">
        <v>-0.10106622414488001</v>
      </c>
      <c r="M2453" s="32">
        <v>0.54838709677419395</v>
      </c>
      <c r="N2453" s="32">
        <v>0.95950178954328003</v>
      </c>
      <c r="O2453" s="32">
        <v>0.58702974905494198</v>
      </c>
      <c r="P2453" s="32">
        <v>0.334186152962404</v>
      </c>
      <c r="Q2453" s="32" t="s">
        <v>242</v>
      </c>
      <c r="R2453" s="32">
        <v>6.4650548301822305E-2</v>
      </c>
      <c r="S2453" s="32">
        <v>0.96686437881585197</v>
      </c>
      <c r="T2453" s="32">
        <v>0.22672064777327899</v>
      </c>
      <c r="U2453" s="32">
        <v>0.63490552076218398</v>
      </c>
      <c r="V2453" s="32">
        <v>0.47422611856763702</v>
      </c>
      <c r="W2453" s="32" t="s">
        <v>3598</v>
      </c>
      <c r="X2453" s="32" t="s">
        <v>3598</v>
      </c>
      <c r="Y2453" s="32" t="s">
        <v>3862</v>
      </c>
      <c r="Z2453" s="32" t="s">
        <v>279</v>
      </c>
      <c r="AA2453" s="32" t="e">
        <v>#N/A</v>
      </c>
    </row>
    <row r="2454" spans="1:27" x14ac:dyDescent="0.2">
      <c r="A2454" s="32" t="s">
        <v>4109</v>
      </c>
      <c r="B2454" s="32">
        <v>0.23529831990463501</v>
      </c>
      <c r="C2454" s="32" t="s">
        <v>242</v>
      </c>
      <c r="D2454" s="32">
        <v>-0.32011958793162298</v>
      </c>
      <c r="E2454" s="32">
        <v>-0.35594829939575301</v>
      </c>
      <c r="F2454" s="32">
        <v>0.62955465587044501</v>
      </c>
      <c r="G2454" s="32">
        <v>0.93100504453205302</v>
      </c>
      <c r="H2454" s="32">
        <v>0.625561161332569</v>
      </c>
      <c r="I2454" s="32">
        <v>0.49032446818673903</v>
      </c>
      <c r="J2454" s="32" t="s">
        <v>242</v>
      </c>
      <c r="K2454" s="32">
        <v>-7.2391760608666297E-2</v>
      </c>
      <c r="L2454" s="32">
        <v>0.196988729701916</v>
      </c>
      <c r="M2454" s="32">
        <v>0.407258064516129</v>
      </c>
      <c r="N2454" s="32">
        <v>0.918863241228834</v>
      </c>
      <c r="O2454" s="32">
        <v>0.52885492916296395</v>
      </c>
      <c r="P2454" s="32">
        <v>0.27975787824414899</v>
      </c>
      <c r="Q2454" s="32" t="s">
        <v>242</v>
      </c>
      <c r="R2454" s="32">
        <v>-9.9451782409513106E-2</v>
      </c>
      <c r="S2454" s="32">
        <v>0.30521435583302498</v>
      </c>
      <c r="T2454" s="32">
        <v>0.396761133603239</v>
      </c>
      <c r="U2454" s="32">
        <v>0.88768742023835701</v>
      </c>
      <c r="V2454" s="32">
        <v>0.53961021495364903</v>
      </c>
      <c r="W2454" s="32" t="s">
        <v>3598</v>
      </c>
      <c r="X2454" s="32" t="s">
        <v>3598</v>
      </c>
      <c r="Y2454" s="32" t="s">
        <v>3862</v>
      </c>
      <c r="Z2454" s="32" t="s">
        <v>279</v>
      </c>
      <c r="AA2454" s="32" t="e">
        <v>#N/A</v>
      </c>
    </row>
    <row r="2455" spans="1:27" x14ac:dyDescent="0.2">
      <c r="A2455" s="32" t="s">
        <v>4108</v>
      </c>
      <c r="B2455" s="32">
        <v>0.29816908859041502</v>
      </c>
      <c r="C2455" s="32" t="s">
        <v>242</v>
      </c>
      <c r="D2455" s="32">
        <v>-0.14436754645855801</v>
      </c>
      <c r="E2455" s="32">
        <v>0.39771039944340503</v>
      </c>
      <c r="F2455" s="32">
        <v>0.34008097165991902</v>
      </c>
      <c r="G2455" s="32">
        <v>0.87839499399489496</v>
      </c>
      <c r="H2455" s="32">
        <v>0.55739487875646199</v>
      </c>
      <c r="I2455" s="32">
        <v>0.69258745652549802</v>
      </c>
      <c r="J2455" s="32" t="s">
        <v>242</v>
      </c>
      <c r="K2455" s="32">
        <v>0.968347944200602</v>
      </c>
      <c r="L2455" s="32">
        <v>2.2997497938589899</v>
      </c>
      <c r="M2455" s="32">
        <v>6.6532258064516098E-2</v>
      </c>
      <c r="N2455" s="32">
        <v>8.0575713109242497E-2</v>
      </c>
      <c r="O2455" s="32">
        <v>0.16643531394481501</v>
      </c>
      <c r="P2455" s="32">
        <v>0.29341505536329698</v>
      </c>
      <c r="Q2455" s="32" t="s">
        <v>242</v>
      </c>
      <c r="R2455" s="32">
        <v>-5.8275121789808003E-2</v>
      </c>
      <c r="S2455" s="32">
        <v>0.47123599810517802</v>
      </c>
      <c r="T2455" s="32">
        <v>0.34008097165991902</v>
      </c>
      <c r="U2455" s="32">
        <v>0.84951276053553704</v>
      </c>
      <c r="V2455" s="32">
        <v>0.523235258117138</v>
      </c>
      <c r="W2455" s="32" t="s">
        <v>3598</v>
      </c>
      <c r="X2455" s="32" t="s">
        <v>3598</v>
      </c>
      <c r="Y2455" s="32" t="s">
        <v>3862</v>
      </c>
      <c r="Z2455" s="32" t="s">
        <v>279</v>
      </c>
      <c r="AA2455" s="32" t="e">
        <v>#N/A</v>
      </c>
    </row>
    <row r="2456" spans="1:27" x14ac:dyDescent="0.2">
      <c r="A2456" s="32" t="s">
        <v>4107</v>
      </c>
      <c r="B2456" s="32">
        <v>0.14295704637620801</v>
      </c>
      <c r="C2456" s="32" t="s">
        <v>242</v>
      </c>
      <c r="D2456" s="32">
        <v>-0.57825492926894395</v>
      </c>
      <c r="E2456" s="32">
        <v>-1.4628824996821399</v>
      </c>
      <c r="F2456" s="32">
        <v>0.98582995951416996</v>
      </c>
      <c r="G2456" s="32">
        <v>0.94903821034661795</v>
      </c>
      <c r="H2456" s="32">
        <v>0.71845399067542004</v>
      </c>
      <c r="I2456" s="32">
        <v>0.60230496676030398</v>
      </c>
      <c r="J2456" s="32" t="s">
        <v>242</v>
      </c>
      <c r="K2456" s="32">
        <v>0.50380140249568195</v>
      </c>
      <c r="L2456" s="32">
        <v>1.3611573909056001</v>
      </c>
      <c r="M2456" s="32">
        <v>0.14516129032258099</v>
      </c>
      <c r="N2456" s="32">
        <v>0.40678519308554401</v>
      </c>
      <c r="O2456" s="32">
        <v>0.30720047102162301</v>
      </c>
      <c r="P2456" s="32">
        <v>0.232611414731626</v>
      </c>
      <c r="Q2456" s="32" t="s">
        <v>242</v>
      </c>
      <c r="R2456" s="32">
        <v>-0.241599307519416</v>
      </c>
      <c r="S2456" s="32">
        <v>-0.267915305691172</v>
      </c>
      <c r="T2456" s="32">
        <v>0.61943319838056699</v>
      </c>
      <c r="U2456" s="32">
        <v>0.91659158953230002</v>
      </c>
      <c r="V2456" s="32">
        <v>0.59545467064326896</v>
      </c>
      <c r="W2456" s="32" t="s">
        <v>3598</v>
      </c>
      <c r="X2456" s="32" t="s">
        <v>3598</v>
      </c>
      <c r="Y2456" s="32" t="s">
        <v>3862</v>
      </c>
      <c r="Z2456" s="32" t="s">
        <v>279</v>
      </c>
      <c r="AA2456" s="32" t="e">
        <v>#N/A</v>
      </c>
    </row>
    <row r="2457" spans="1:27" x14ac:dyDescent="0.2">
      <c r="A2457" s="32" t="s">
        <v>4106</v>
      </c>
      <c r="B2457" s="32">
        <v>0.174046888715991</v>
      </c>
      <c r="C2457" s="32" t="s">
        <v>242</v>
      </c>
      <c r="D2457" s="32">
        <v>-0.49134485365651598</v>
      </c>
      <c r="E2457" s="32">
        <v>-1.09019530951876</v>
      </c>
      <c r="F2457" s="32">
        <v>0.93927125506072895</v>
      </c>
      <c r="G2457" s="32">
        <v>0.93270350457598605</v>
      </c>
      <c r="H2457" s="32">
        <v>0.68840871955440897</v>
      </c>
      <c r="I2457" s="32">
        <v>0.47522265935366698</v>
      </c>
      <c r="J2457" s="32" t="s">
        <v>242</v>
      </c>
      <c r="K2457" s="32">
        <v>-0.15009778184421299</v>
      </c>
      <c r="L2457" s="32">
        <v>3.9987709034009701E-2</v>
      </c>
      <c r="M2457" s="32">
        <v>0.47580645161290303</v>
      </c>
      <c r="N2457" s="32">
        <v>0.95226869487827204</v>
      </c>
      <c r="O2457" s="32">
        <v>0.55965626500378296</v>
      </c>
      <c r="P2457" s="32">
        <v>0.41319090124887198</v>
      </c>
      <c r="Q2457" s="32" t="s">
        <v>242</v>
      </c>
      <c r="R2457" s="32">
        <v>0.30285143558299599</v>
      </c>
      <c r="S2457" s="32">
        <v>1.9272750071167699</v>
      </c>
      <c r="T2457" s="32">
        <v>0.105263157894737</v>
      </c>
      <c r="U2457" s="32">
        <v>0.17430634718180299</v>
      </c>
      <c r="V2457" s="32">
        <v>0.38100154150488402</v>
      </c>
      <c r="W2457" s="32" t="s">
        <v>3598</v>
      </c>
      <c r="X2457" s="32" t="s">
        <v>3598</v>
      </c>
      <c r="Y2457" s="32" t="s">
        <v>3862</v>
      </c>
      <c r="Z2457" s="32" t="s">
        <v>963</v>
      </c>
      <c r="AA2457" s="32" t="e">
        <v>#N/A</v>
      </c>
    </row>
    <row r="2458" spans="1:27" x14ac:dyDescent="0.2">
      <c r="A2458" s="32" t="s">
        <v>4105</v>
      </c>
      <c r="B2458" s="32">
        <v>0.25728185604722298</v>
      </c>
      <c r="C2458" s="32" t="s">
        <v>242</v>
      </c>
      <c r="D2458" s="32">
        <v>-0.25866572890268602</v>
      </c>
      <c r="E2458" s="32">
        <v>-9.2422282592742697E-2</v>
      </c>
      <c r="F2458" s="32">
        <v>0.52834008097165996</v>
      </c>
      <c r="G2458" s="32">
        <v>0.93100504453205302</v>
      </c>
      <c r="H2458" s="32">
        <v>0.60205341791080202</v>
      </c>
      <c r="I2458" s="32">
        <v>0.91835848548741805</v>
      </c>
      <c r="J2458" s="32" t="s">
        <v>242</v>
      </c>
      <c r="K2458" s="32">
        <v>2.1300477488271299</v>
      </c>
      <c r="L2458" s="32">
        <v>4.6469045205590804</v>
      </c>
      <c r="M2458" s="32">
        <v>2.4193548387096801E-2</v>
      </c>
      <c r="N2458" s="32">
        <v>2.4145456732518901E-5</v>
      </c>
      <c r="O2458" s="32">
        <v>1.6583835734672901E-2</v>
      </c>
      <c r="P2458" s="32">
        <v>0.16262807661136</v>
      </c>
      <c r="Q2458" s="32" t="s">
        <v>242</v>
      </c>
      <c r="R2458" s="32">
        <v>-0.45260046373727802</v>
      </c>
      <c r="S2458" s="32">
        <v>-1.1186583710442799</v>
      </c>
      <c r="T2458" s="32">
        <v>0.94331983805667996</v>
      </c>
      <c r="U2458" s="32">
        <v>0.92794579756053697</v>
      </c>
      <c r="V2458" s="32">
        <v>0.67458176760530497</v>
      </c>
      <c r="W2458" s="32" t="s">
        <v>3598</v>
      </c>
      <c r="X2458" s="32" t="s">
        <v>3598</v>
      </c>
      <c r="Y2458" s="32" t="s">
        <v>3862</v>
      </c>
      <c r="Z2458" s="32" t="s">
        <v>963</v>
      </c>
      <c r="AA2458" s="32" t="e">
        <v>#N/A</v>
      </c>
    </row>
    <row r="2459" spans="1:27" x14ac:dyDescent="0.2">
      <c r="A2459" s="32" t="s">
        <v>4104</v>
      </c>
      <c r="B2459" s="32">
        <v>0.27209132345905601</v>
      </c>
      <c r="C2459" s="32" t="s">
        <v>242</v>
      </c>
      <c r="D2459" s="32">
        <v>-0.21726661473300299</v>
      </c>
      <c r="E2459" s="32">
        <v>8.5105114851448505E-2</v>
      </c>
      <c r="F2459" s="32">
        <v>0.46153846153846201</v>
      </c>
      <c r="G2459" s="32">
        <v>0.93100504453205302</v>
      </c>
      <c r="H2459" s="32">
        <v>0.58599971337993195</v>
      </c>
      <c r="I2459" s="32">
        <v>0.38313763122785799</v>
      </c>
      <c r="J2459" s="32" t="s">
        <v>242</v>
      </c>
      <c r="K2459" s="32">
        <v>-0.62391924456529302</v>
      </c>
      <c r="L2459" s="32">
        <v>-0.91734419496443498</v>
      </c>
      <c r="M2459" s="32">
        <v>0.85282258064516103</v>
      </c>
      <c r="N2459" s="32">
        <v>0.96603858615650995</v>
      </c>
      <c r="O2459" s="32">
        <v>0.73365968946111604</v>
      </c>
      <c r="P2459" s="32">
        <v>0.14861615168264</v>
      </c>
      <c r="Q2459" s="32" t="s">
        <v>242</v>
      </c>
      <c r="R2459" s="32">
        <v>-0.49484669605784698</v>
      </c>
      <c r="S2459" s="32">
        <v>-1.28899245749313</v>
      </c>
      <c r="T2459" s="32">
        <v>0.96558704453441302</v>
      </c>
      <c r="U2459" s="32">
        <v>0.93734976446496499</v>
      </c>
      <c r="V2459" s="32">
        <v>0.68964583026523496</v>
      </c>
      <c r="W2459" s="32" t="s">
        <v>3598</v>
      </c>
      <c r="X2459" s="32" t="s">
        <v>3598</v>
      </c>
      <c r="Y2459" s="32" t="s">
        <v>3862</v>
      </c>
      <c r="Z2459" s="32" t="s">
        <v>963</v>
      </c>
      <c r="AA2459" s="32" t="s">
        <v>4103</v>
      </c>
    </row>
    <row r="2460" spans="1:27" x14ac:dyDescent="0.2">
      <c r="A2460" s="32" t="s">
        <v>4102</v>
      </c>
      <c r="B2460" s="32">
        <v>0.66500666747080395</v>
      </c>
      <c r="C2460" s="32" t="s">
        <v>242</v>
      </c>
      <c r="D2460" s="32">
        <v>0.88110827839558503</v>
      </c>
      <c r="E2460" s="32">
        <v>4.7951487982971202</v>
      </c>
      <c r="F2460" s="32">
        <v>9.3117408906882596E-2</v>
      </c>
      <c r="G2460" s="32">
        <v>7.2802128293549297E-6</v>
      </c>
      <c r="H2460" s="32">
        <v>0.18912960848916699</v>
      </c>
      <c r="I2460" s="32">
        <v>0.51884539139305197</v>
      </c>
      <c r="J2460" s="32" t="s">
        <v>242</v>
      </c>
      <c r="K2460" s="32">
        <v>7.4362014970443396E-2</v>
      </c>
      <c r="L2460" s="32">
        <v>0.49349718794542102</v>
      </c>
      <c r="M2460" s="32">
        <v>0.32056451612903197</v>
      </c>
      <c r="N2460" s="32">
        <v>0.828861063521243</v>
      </c>
      <c r="O2460" s="32">
        <v>0.470361166375108</v>
      </c>
      <c r="P2460" s="32">
        <v>0.26164540466170599</v>
      </c>
      <c r="Q2460" s="32" t="s">
        <v>242</v>
      </c>
      <c r="R2460" s="32">
        <v>-0.15406125047022901</v>
      </c>
      <c r="S2460" s="32">
        <v>8.5032499543541695E-2</v>
      </c>
      <c r="T2460" s="32">
        <v>0.46963562753036397</v>
      </c>
      <c r="U2460" s="32">
        <v>0.91659158953230002</v>
      </c>
      <c r="V2460" s="32">
        <v>0.561219279452016</v>
      </c>
      <c r="W2460" s="32" t="s">
        <v>3598</v>
      </c>
      <c r="X2460" s="32" t="s">
        <v>3598</v>
      </c>
      <c r="Y2460" s="32" t="s">
        <v>3862</v>
      </c>
      <c r="Z2460" s="32" t="s">
        <v>963</v>
      </c>
      <c r="AA2460" s="32" t="e">
        <v>#N/A</v>
      </c>
    </row>
    <row r="2461" spans="1:27" x14ac:dyDescent="0.2">
      <c r="A2461" s="32" t="s">
        <v>4101</v>
      </c>
      <c r="B2461" s="32">
        <v>1.7118306762926701</v>
      </c>
      <c r="C2461" s="32" t="s">
        <v>242</v>
      </c>
      <c r="D2461" s="32">
        <v>3.8074516404908398</v>
      </c>
      <c r="E2461" s="32">
        <v>17.343874333137201</v>
      </c>
      <c r="F2461" s="32">
        <v>6.0728744939271299E-3</v>
      </c>
      <c r="G2461" s="32">
        <v>5.4965500189070801E-66</v>
      </c>
      <c r="H2461" s="32">
        <v>7.0203092178042494E-5</v>
      </c>
      <c r="I2461" s="32">
        <v>1.03485770574714</v>
      </c>
      <c r="J2461" s="32" t="s">
        <v>242</v>
      </c>
      <c r="K2461" s="32">
        <v>2.7294918937962001</v>
      </c>
      <c r="L2461" s="32">
        <v>5.8580505951761701</v>
      </c>
      <c r="M2461" s="32">
        <v>1.8145161290322599E-2</v>
      </c>
      <c r="N2461" s="32">
        <v>4.2351874815326903E-8</v>
      </c>
      <c r="O2461" s="32">
        <v>3.1716004287688599E-3</v>
      </c>
      <c r="P2461" s="32">
        <v>0.52742509379671298</v>
      </c>
      <c r="Q2461" s="32" t="s">
        <v>242</v>
      </c>
      <c r="R2461" s="32">
        <v>0.64726979793356099</v>
      </c>
      <c r="S2461" s="32">
        <v>3.3159476504433298</v>
      </c>
      <c r="T2461" s="32">
        <v>5.2631578947368501E-2</v>
      </c>
      <c r="U2461" s="32">
        <v>5.0689779312265704E-3</v>
      </c>
      <c r="V2461" s="32">
        <v>0.25872867239278802</v>
      </c>
      <c r="W2461" s="32" t="s">
        <v>3598</v>
      </c>
      <c r="X2461" s="32" t="s">
        <v>3598</v>
      </c>
      <c r="Y2461" s="32" t="s">
        <v>3862</v>
      </c>
      <c r="Z2461" s="32" t="s">
        <v>645</v>
      </c>
      <c r="AA2461" s="32" t="e">
        <v>#N/A</v>
      </c>
    </row>
    <row r="2462" spans="1:27" x14ac:dyDescent="0.2">
      <c r="A2462" s="32" t="s">
        <v>4100</v>
      </c>
      <c r="B2462" s="32">
        <v>0.66919078964924095</v>
      </c>
      <c r="C2462" s="32" t="s">
        <v>242</v>
      </c>
      <c r="D2462" s="32">
        <v>0.89280477948829795</v>
      </c>
      <c r="E2462" s="32">
        <v>4.8453056540617601</v>
      </c>
      <c r="F2462" s="32">
        <v>9.3117408906882596E-2</v>
      </c>
      <c r="G2462" s="32">
        <v>5.72516882573377E-6</v>
      </c>
      <c r="H2462" s="32">
        <v>0.18598086319582699</v>
      </c>
      <c r="I2462" s="32">
        <v>0.54874046024402401</v>
      </c>
      <c r="J2462" s="32" t="s">
        <v>242</v>
      </c>
      <c r="K2462" s="32">
        <v>0.22818642638032399</v>
      </c>
      <c r="L2462" s="32">
        <v>0.80429150234976599</v>
      </c>
      <c r="M2462" s="32">
        <v>0.241935483870968</v>
      </c>
      <c r="N2462" s="32">
        <v>0.70424552701246601</v>
      </c>
      <c r="O2462" s="32">
        <v>0.40975065664218102</v>
      </c>
      <c r="P2462" s="32">
        <v>0.222011700196418</v>
      </c>
      <c r="Q2462" s="32" t="s">
        <v>242</v>
      </c>
      <c r="R2462" s="32">
        <v>-0.273557657643622</v>
      </c>
      <c r="S2462" s="32">
        <v>-0.39676931405604998</v>
      </c>
      <c r="T2462" s="32">
        <v>0.67206477732793501</v>
      </c>
      <c r="U2462" s="32">
        <v>0.91659158953230002</v>
      </c>
      <c r="V2462" s="32">
        <v>0.60778771131345599</v>
      </c>
      <c r="W2462" s="32" t="s">
        <v>3598</v>
      </c>
      <c r="X2462" s="32" t="s">
        <v>3598</v>
      </c>
      <c r="Y2462" s="32" t="s">
        <v>3862</v>
      </c>
      <c r="Z2462" s="32" t="s">
        <v>645</v>
      </c>
      <c r="AA2462" s="32" t="e">
        <v>#N/A</v>
      </c>
    </row>
    <row r="2463" spans="1:27" x14ac:dyDescent="0.2">
      <c r="A2463" s="32" t="s">
        <v>4099</v>
      </c>
      <c r="B2463" s="32">
        <v>0.24107395133034901</v>
      </c>
      <c r="C2463" s="32" t="s">
        <v>242</v>
      </c>
      <c r="D2463" s="32">
        <v>-0.303974103550185</v>
      </c>
      <c r="E2463" s="32">
        <v>-0.286713344006017</v>
      </c>
      <c r="F2463" s="32">
        <v>0.60728744939271295</v>
      </c>
      <c r="G2463" s="32">
        <v>0.93100504453205302</v>
      </c>
      <c r="H2463" s="32">
        <v>0.61942618971605901</v>
      </c>
      <c r="I2463" s="32">
        <v>0.773267151120691</v>
      </c>
      <c r="J2463" s="32" t="s">
        <v>242</v>
      </c>
      <c r="K2463" s="32">
        <v>1.3834835170839199</v>
      </c>
      <c r="L2463" s="32">
        <v>3.13850987476276</v>
      </c>
      <c r="M2463" s="32">
        <v>4.2338709677419401E-2</v>
      </c>
      <c r="N2463" s="32">
        <v>8.5829460479494597E-3</v>
      </c>
      <c r="O2463" s="32">
        <v>8.3258328966228798E-2</v>
      </c>
      <c r="P2463" s="32">
        <v>0.33474267237776401</v>
      </c>
      <c r="Q2463" s="32" t="s">
        <v>242</v>
      </c>
      <c r="R2463" s="32">
        <v>6.6328465406845796E-2</v>
      </c>
      <c r="S2463" s="32">
        <v>0.97362963246148704</v>
      </c>
      <c r="T2463" s="32">
        <v>0.22672064777327899</v>
      </c>
      <c r="U2463" s="32">
        <v>0.62953368360536799</v>
      </c>
      <c r="V2463" s="32">
        <v>0.47355816050105798</v>
      </c>
      <c r="W2463" s="32" t="s">
        <v>3598</v>
      </c>
      <c r="X2463" s="32" t="s">
        <v>3598</v>
      </c>
      <c r="Y2463" s="32" t="s">
        <v>3862</v>
      </c>
      <c r="Z2463" s="32" t="s">
        <v>1022</v>
      </c>
      <c r="AA2463" s="32" t="e">
        <v>#N/A</v>
      </c>
    </row>
    <row r="2464" spans="1:27" x14ac:dyDescent="0.2">
      <c r="A2464" s="32" t="s">
        <v>4098</v>
      </c>
      <c r="B2464" s="32">
        <v>0.30882650831281599</v>
      </c>
      <c r="C2464" s="32" t="s">
        <v>242</v>
      </c>
      <c r="D2464" s="32">
        <v>-0.11457527077622</v>
      </c>
      <c r="E2464" s="32">
        <v>0.52546543169234805</v>
      </c>
      <c r="F2464" s="32">
        <v>0.31983805668016202</v>
      </c>
      <c r="G2464" s="32">
        <v>0.82177076141187699</v>
      </c>
      <c r="H2464" s="32">
        <v>0.54560910916874905</v>
      </c>
      <c r="I2464" s="32">
        <v>1.8485868334992901</v>
      </c>
      <c r="J2464" s="32" t="s">
        <v>242</v>
      </c>
      <c r="K2464" s="32">
        <v>6.9165170097955802</v>
      </c>
      <c r="L2464" s="32">
        <v>14.317719567049201</v>
      </c>
      <c r="M2464" s="32">
        <v>4.0322580645161298E-3</v>
      </c>
      <c r="N2464" s="32">
        <v>3.7798891596676502E-45</v>
      </c>
      <c r="O2464" s="32">
        <v>2.3144143116308199E-12</v>
      </c>
      <c r="P2464" s="32">
        <v>0.38197487814126801</v>
      </c>
      <c r="Q2464" s="32" t="s">
        <v>242</v>
      </c>
      <c r="R2464" s="32">
        <v>0.20873450510864699</v>
      </c>
      <c r="S2464" s="32">
        <v>1.5478016081620201</v>
      </c>
      <c r="T2464" s="32">
        <v>0.13967611336032401</v>
      </c>
      <c r="U2464" s="32">
        <v>0.32065840865031298</v>
      </c>
      <c r="V2464" s="32">
        <v>0.41732775111515602</v>
      </c>
      <c r="W2464" s="32" t="s">
        <v>3598</v>
      </c>
      <c r="X2464" s="32" t="s">
        <v>3598</v>
      </c>
      <c r="Y2464" s="32" t="s">
        <v>3862</v>
      </c>
      <c r="Z2464" s="32" t="s">
        <v>643</v>
      </c>
      <c r="AA2464" s="32" t="e">
        <v>#N/A</v>
      </c>
    </row>
    <row r="2465" spans="1:27" x14ac:dyDescent="0.2">
      <c r="A2465" s="32" t="s">
        <v>4097</v>
      </c>
      <c r="B2465" s="32">
        <v>0.289200565701344</v>
      </c>
      <c r="C2465" s="32" t="s">
        <v>242</v>
      </c>
      <c r="D2465" s="32">
        <v>-0.16943859680041101</v>
      </c>
      <c r="E2465" s="32">
        <v>0.290200893318738</v>
      </c>
      <c r="F2465" s="32">
        <v>0.35627530364372501</v>
      </c>
      <c r="G2465" s="32">
        <v>0.92263257496481499</v>
      </c>
      <c r="H2465" s="32">
        <v>0.56727416673910702</v>
      </c>
      <c r="I2465" s="32">
        <v>0.39123023095249498</v>
      </c>
      <c r="J2465" s="32" t="s">
        <v>242</v>
      </c>
      <c r="K2465" s="32">
        <v>-0.58227895279598196</v>
      </c>
      <c r="L2465" s="32">
        <v>-0.83321212637126796</v>
      </c>
      <c r="M2465" s="32">
        <v>0.82459677419354804</v>
      </c>
      <c r="N2465" s="32">
        <v>0.96447268678212394</v>
      </c>
      <c r="O2465" s="32">
        <v>0.71981059999227703</v>
      </c>
      <c r="P2465" s="32">
        <v>0.18234122054940199</v>
      </c>
      <c r="Q2465" s="32" t="s">
        <v>242</v>
      </c>
      <c r="R2465" s="32">
        <v>-0.39316494272129199</v>
      </c>
      <c r="S2465" s="32">
        <v>-0.87901818022091605</v>
      </c>
      <c r="T2465" s="32">
        <v>0.89068825910931204</v>
      </c>
      <c r="U2465" s="32">
        <v>0.921138861159286</v>
      </c>
      <c r="V2465" s="32">
        <v>0.65290116963924805</v>
      </c>
      <c r="W2465" s="32" t="s">
        <v>3598</v>
      </c>
      <c r="X2465" s="32" t="s">
        <v>3598</v>
      </c>
      <c r="Y2465" s="32" t="s">
        <v>3862</v>
      </c>
      <c r="Z2465" s="32" t="s">
        <v>643</v>
      </c>
      <c r="AA2465" s="32" t="e">
        <v>#N/A</v>
      </c>
    </row>
    <row r="2466" spans="1:27" x14ac:dyDescent="0.2">
      <c r="A2466" s="32" t="s">
        <v>4096</v>
      </c>
      <c r="B2466" s="32">
        <v>0.35019841311817701</v>
      </c>
      <c r="C2466" s="32" t="s">
        <v>242</v>
      </c>
      <c r="D2466" s="32">
        <v>1.0777883666050899E-3</v>
      </c>
      <c r="E2466" s="32">
        <v>1.0214080866953501</v>
      </c>
      <c r="F2466" s="32">
        <v>0.23279352226720701</v>
      </c>
      <c r="G2466" s="32">
        <v>0.54457176963873399</v>
      </c>
      <c r="H2466" s="32">
        <v>0.49957002473448198</v>
      </c>
      <c r="I2466" s="32">
        <v>0.51671732658996605</v>
      </c>
      <c r="J2466" s="32" t="s">
        <v>242</v>
      </c>
      <c r="K2466" s="32">
        <v>6.3412104889666504E-2</v>
      </c>
      <c r="L2466" s="32">
        <v>0.471373457614504</v>
      </c>
      <c r="M2466" s="32">
        <v>0.32258064516128998</v>
      </c>
      <c r="N2466" s="32">
        <v>0.83911037031559998</v>
      </c>
      <c r="O2466" s="32">
        <v>0.47471917417179199</v>
      </c>
      <c r="P2466" s="32">
        <v>0.48372250700672398</v>
      </c>
      <c r="Q2466" s="32" t="s">
        <v>242</v>
      </c>
      <c r="R2466" s="32">
        <v>0.51550562963178304</v>
      </c>
      <c r="S2466" s="32">
        <v>2.7846830144855201</v>
      </c>
      <c r="T2466" s="32">
        <v>6.88259109311741E-2</v>
      </c>
      <c r="U2466" s="32">
        <v>2.4371577136338699E-2</v>
      </c>
      <c r="V2466" s="32">
        <v>0.30309986833949498</v>
      </c>
      <c r="W2466" s="32" t="s">
        <v>3598</v>
      </c>
      <c r="X2466" s="32" t="s">
        <v>3598</v>
      </c>
      <c r="Y2466" s="32" t="s">
        <v>3862</v>
      </c>
      <c r="Z2466" s="32" t="s">
        <v>4095</v>
      </c>
      <c r="AA2466" s="32" t="e">
        <v>#N/A</v>
      </c>
    </row>
    <row r="2467" spans="1:27" x14ac:dyDescent="0.2">
      <c r="A2467" s="32" t="s">
        <v>4094</v>
      </c>
      <c r="B2467" s="32">
        <v>0.205811580057493</v>
      </c>
      <c r="C2467" s="32" t="s">
        <v>242</v>
      </c>
      <c r="D2467" s="32">
        <v>-0.40254827192657999</v>
      </c>
      <c r="E2467" s="32">
        <v>-0.70941841676098505</v>
      </c>
      <c r="F2467" s="32">
        <v>0.80566801619433204</v>
      </c>
      <c r="G2467" s="32">
        <v>0.93100504453205302</v>
      </c>
      <c r="H2467" s="32">
        <v>0.65635971493141798</v>
      </c>
      <c r="I2467" s="32">
        <v>0.43403056807335599</v>
      </c>
      <c r="J2467" s="32" t="s">
        <v>242</v>
      </c>
      <c r="K2467" s="32">
        <v>-0.362050770730871</v>
      </c>
      <c r="L2467" s="32">
        <v>-0.38825240749374301</v>
      </c>
      <c r="M2467" s="32">
        <v>0.66532258064516103</v>
      </c>
      <c r="N2467" s="32">
        <v>0.96447268678212394</v>
      </c>
      <c r="O2467" s="32">
        <v>0.64134295461851198</v>
      </c>
      <c r="P2467" s="32">
        <v>0.187975587012818</v>
      </c>
      <c r="Q2467" s="32" t="s">
        <v>242</v>
      </c>
      <c r="R2467" s="32">
        <v>-0.37617721578130198</v>
      </c>
      <c r="S2467" s="32">
        <v>-0.81052475985602301</v>
      </c>
      <c r="T2467" s="32">
        <v>0.86234817813765197</v>
      </c>
      <c r="U2467" s="32">
        <v>0.92034773379864798</v>
      </c>
      <c r="V2467" s="32">
        <v>0.64660742364624901</v>
      </c>
      <c r="W2467" s="32" t="s">
        <v>3598</v>
      </c>
      <c r="X2467" s="32" t="s">
        <v>3598</v>
      </c>
      <c r="Y2467" s="32" t="s">
        <v>3862</v>
      </c>
      <c r="Z2467" s="32" t="s">
        <v>1427</v>
      </c>
      <c r="AA2467" s="32" t="e">
        <v>#N/A</v>
      </c>
    </row>
    <row r="2468" spans="1:27" x14ac:dyDescent="0.2">
      <c r="A2468" s="32" t="s">
        <v>4093</v>
      </c>
      <c r="B2468" s="32">
        <v>0.26926763312048801</v>
      </c>
      <c r="C2468" s="32" t="s">
        <v>242</v>
      </c>
      <c r="D2468" s="32">
        <v>-0.22516009769598799</v>
      </c>
      <c r="E2468" s="32">
        <v>5.1256335347488198E-2</v>
      </c>
      <c r="F2468" s="32">
        <v>0.47368421052631599</v>
      </c>
      <c r="G2468" s="32">
        <v>0.93100504453205302</v>
      </c>
      <c r="H2468" s="32">
        <v>0.589072635073844</v>
      </c>
      <c r="I2468" s="32">
        <v>0.37962297034244502</v>
      </c>
      <c r="J2468" s="32" t="s">
        <v>242</v>
      </c>
      <c r="K2468" s="32">
        <v>-0.64200385392676096</v>
      </c>
      <c r="L2468" s="32">
        <v>-0.95388321836294698</v>
      </c>
      <c r="M2468" s="32">
        <v>0.86290322580645196</v>
      </c>
      <c r="N2468" s="32">
        <v>0.96733368101772399</v>
      </c>
      <c r="O2468" s="32">
        <v>0.739564659659673</v>
      </c>
      <c r="P2468" s="32">
        <v>0.18677707038170299</v>
      </c>
      <c r="Q2468" s="32" t="s">
        <v>242</v>
      </c>
      <c r="R2468" s="32">
        <v>-0.37979076725947197</v>
      </c>
      <c r="S2468" s="32">
        <v>-0.82509436656554902</v>
      </c>
      <c r="T2468" s="32">
        <v>0.87044534412955499</v>
      </c>
      <c r="U2468" s="32">
        <v>0.92060751944032704</v>
      </c>
      <c r="V2468" s="32">
        <v>0.64794963179409604</v>
      </c>
      <c r="W2468" s="32" t="s">
        <v>3598</v>
      </c>
      <c r="X2468" s="32" t="s">
        <v>3598</v>
      </c>
      <c r="Y2468" s="32" t="s">
        <v>3862</v>
      </c>
      <c r="Z2468" s="32" t="s">
        <v>1427</v>
      </c>
      <c r="AA2468" s="32" t="e">
        <v>#N/A</v>
      </c>
    </row>
    <row r="2469" spans="1:27" x14ac:dyDescent="0.2">
      <c r="A2469" s="32" t="s">
        <v>4092</v>
      </c>
      <c r="B2469" s="32">
        <v>0.26146901527370098</v>
      </c>
      <c r="C2469" s="32" t="s">
        <v>242</v>
      </c>
      <c r="D2469" s="32">
        <v>-0.24696073789638501</v>
      </c>
      <c r="E2469" s="32">
        <v>-4.2229020438890597E-2</v>
      </c>
      <c r="F2469" s="32">
        <v>0.51214574898785403</v>
      </c>
      <c r="G2469" s="32">
        <v>0.93100504453205302</v>
      </c>
      <c r="H2469" s="32">
        <v>0.59753069516380997</v>
      </c>
      <c r="I2469" s="32">
        <v>0.52981102767441302</v>
      </c>
      <c r="J2469" s="32" t="s">
        <v>242</v>
      </c>
      <c r="K2469" s="32">
        <v>0.13078545239832901</v>
      </c>
      <c r="L2469" s="32">
        <v>0.60749784226945702</v>
      </c>
      <c r="M2469" s="32">
        <v>0.29233870967741898</v>
      </c>
      <c r="N2469" s="32">
        <v>0.78732599035813799</v>
      </c>
      <c r="O2469" s="32">
        <v>0.447972515722598</v>
      </c>
      <c r="P2469" s="32">
        <v>0.248162531693324</v>
      </c>
      <c r="Q2469" s="32" t="s">
        <v>242</v>
      </c>
      <c r="R2469" s="32">
        <v>-0.19471238060892301</v>
      </c>
      <c r="S2469" s="32">
        <v>-7.8870237693370496E-2</v>
      </c>
      <c r="T2469" s="32">
        <v>0.53441295546558698</v>
      </c>
      <c r="U2469" s="32">
        <v>0.91659158953230002</v>
      </c>
      <c r="V2469" s="32">
        <v>0.57719094045174602</v>
      </c>
      <c r="W2469" s="32" t="s">
        <v>3598</v>
      </c>
      <c r="X2469" s="32" t="s">
        <v>3598</v>
      </c>
      <c r="Y2469" s="32" t="s">
        <v>3862</v>
      </c>
      <c r="Z2469" s="32" t="s">
        <v>1427</v>
      </c>
      <c r="AA2469" s="32" t="e">
        <v>#N/A</v>
      </c>
    </row>
    <row r="2470" spans="1:27" x14ac:dyDescent="0.2">
      <c r="A2470" s="32" t="s">
        <v>4091</v>
      </c>
      <c r="B2470" s="32">
        <v>0.31148955396294797</v>
      </c>
      <c r="C2470" s="32" t="s">
        <v>242</v>
      </c>
      <c r="D2470" s="32">
        <v>-0.107130861882703</v>
      </c>
      <c r="E2470" s="32">
        <v>0.55738849485161401</v>
      </c>
      <c r="F2470" s="32">
        <v>0.30566801619433198</v>
      </c>
      <c r="G2470" s="32">
        <v>0.81008436306810105</v>
      </c>
      <c r="H2470" s="32">
        <v>0.54265741809506196</v>
      </c>
      <c r="I2470" s="32">
        <v>0.491615049886374</v>
      </c>
      <c r="J2470" s="32" t="s">
        <v>242</v>
      </c>
      <c r="K2470" s="32">
        <v>-6.5751101197161502E-2</v>
      </c>
      <c r="L2470" s="32">
        <v>0.21040584061477399</v>
      </c>
      <c r="M2470" s="32">
        <v>0.39919354838709697</v>
      </c>
      <c r="N2470" s="32">
        <v>0.91817820949755202</v>
      </c>
      <c r="O2470" s="32">
        <v>0.52621200623503805</v>
      </c>
      <c r="P2470" s="32">
        <v>0.24714133383189299</v>
      </c>
      <c r="Q2470" s="32" t="s">
        <v>242</v>
      </c>
      <c r="R2470" s="32">
        <v>-0.19779131247008599</v>
      </c>
      <c r="S2470" s="32">
        <v>-9.1284292557007901E-2</v>
      </c>
      <c r="T2470" s="32">
        <v>0.54251012145749</v>
      </c>
      <c r="U2470" s="32">
        <v>0.91659158953230002</v>
      </c>
      <c r="V2470" s="32">
        <v>0.57839582822923896</v>
      </c>
      <c r="W2470" s="32" t="s">
        <v>3598</v>
      </c>
      <c r="X2470" s="32" t="s">
        <v>3598</v>
      </c>
      <c r="Y2470" s="32" t="s">
        <v>3862</v>
      </c>
      <c r="Z2470" s="32" t="s">
        <v>1427</v>
      </c>
      <c r="AA2470" s="32" t="e">
        <v>#N/A</v>
      </c>
    </row>
    <row r="2471" spans="1:27" x14ac:dyDescent="0.2">
      <c r="A2471" s="32" t="s">
        <v>4090</v>
      </c>
      <c r="B2471" s="32">
        <v>0.40756934087590202</v>
      </c>
      <c r="C2471" s="32" t="s">
        <v>242</v>
      </c>
      <c r="D2471" s="32">
        <v>0.161455303790628</v>
      </c>
      <c r="E2471" s="32">
        <v>1.7091378483780899</v>
      </c>
      <c r="F2471" s="32">
        <v>0.178137651821862</v>
      </c>
      <c r="G2471" s="32">
        <v>0.202336587233899</v>
      </c>
      <c r="H2471" s="32">
        <v>0.43586740592027501</v>
      </c>
      <c r="I2471" s="32">
        <v>0.59957716956742402</v>
      </c>
      <c r="J2471" s="32" t="s">
        <v>242</v>
      </c>
      <c r="K2471" s="32">
        <v>0.489765582751226</v>
      </c>
      <c r="L2471" s="32">
        <v>1.3327987387606099</v>
      </c>
      <c r="M2471" s="32">
        <v>0.15120967741935501</v>
      </c>
      <c r="N2471" s="32">
        <v>0.42329503850371403</v>
      </c>
      <c r="O2471" s="32">
        <v>0.31214989390269998</v>
      </c>
      <c r="P2471" s="32">
        <v>0.29939650634231402</v>
      </c>
      <c r="Q2471" s="32" t="s">
        <v>242</v>
      </c>
      <c r="R2471" s="32">
        <v>-4.0240928132680397E-2</v>
      </c>
      <c r="S2471" s="32">
        <v>0.54394870484122604</v>
      </c>
      <c r="T2471" s="32">
        <v>0.331983805668016</v>
      </c>
      <c r="U2471" s="32">
        <v>0.82383250736943303</v>
      </c>
      <c r="V2471" s="32">
        <v>0.51604947594540895</v>
      </c>
      <c r="W2471" s="32" t="s">
        <v>3598</v>
      </c>
      <c r="X2471" s="32" t="s">
        <v>3598</v>
      </c>
      <c r="Y2471" s="32" t="s">
        <v>3862</v>
      </c>
      <c r="Z2471" s="32" t="s">
        <v>1427</v>
      </c>
      <c r="AA2471" s="32" t="e">
        <v>#N/A</v>
      </c>
    </row>
    <row r="2472" spans="1:27" x14ac:dyDescent="0.2">
      <c r="A2472" s="32" t="s">
        <v>4089</v>
      </c>
      <c r="B2472" s="32">
        <v>0.39982416651009101</v>
      </c>
      <c r="C2472" s="32" t="s">
        <v>242</v>
      </c>
      <c r="D2472" s="32">
        <v>0.13980406212760099</v>
      </c>
      <c r="E2472" s="32">
        <v>1.616293142375</v>
      </c>
      <c r="F2472" s="32">
        <v>0.18421052631578899</v>
      </c>
      <c r="G2472" s="32">
        <v>0.23762517859426599</v>
      </c>
      <c r="H2472" s="32">
        <v>0.44440740185286298</v>
      </c>
      <c r="I2472" s="32">
        <v>0.579661418461619</v>
      </c>
      <c r="J2472" s="32" t="s">
        <v>242</v>
      </c>
      <c r="K2472" s="32">
        <v>0.38728952869334798</v>
      </c>
      <c r="L2472" s="32">
        <v>1.12575114032114</v>
      </c>
      <c r="M2472" s="32">
        <v>0.18145161290322601</v>
      </c>
      <c r="N2472" s="32">
        <v>0.53037919304806702</v>
      </c>
      <c r="O2472" s="32">
        <v>0.34927093837274897</v>
      </c>
      <c r="P2472" s="32">
        <v>0.37710966602469498</v>
      </c>
      <c r="Q2472" s="32" t="s">
        <v>242</v>
      </c>
      <c r="R2472" s="32">
        <v>0.19406579382085601</v>
      </c>
      <c r="S2472" s="32">
        <v>1.48865830947379</v>
      </c>
      <c r="T2472" s="32">
        <v>0.145748987854251</v>
      </c>
      <c r="U2472" s="32">
        <v>0.34795881347233099</v>
      </c>
      <c r="V2472" s="32">
        <v>0.42306218249433297</v>
      </c>
      <c r="W2472" s="32" t="s">
        <v>3598</v>
      </c>
      <c r="X2472" s="32" t="s">
        <v>3598</v>
      </c>
      <c r="Y2472" s="32" t="s">
        <v>3862</v>
      </c>
      <c r="Z2472" s="32" t="s">
        <v>4088</v>
      </c>
      <c r="AA2472" s="32" t="e">
        <v>#N/A</v>
      </c>
    </row>
    <row r="2473" spans="1:27" x14ac:dyDescent="0.2">
      <c r="A2473" s="32" t="s">
        <v>4087</v>
      </c>
      <c r="B2473" s="32">
        <v>1.29997566137272</v>
      </c>
      <c r="C2473" s="32" t="s">
        <v>242</v>
      </c>
      <c r="D2473" s="32">
        <v>2.6561318590377399</v>
      </c>
      <c r="E2473" s="32">
        <v>12.406792742704001</v>
      </c>
      <c r="F2473" s="32">
        <v>1.21457489878543E-2</v>
      </c>
      <c r="G2473" s="32">
        <v>3.4320302084723199E-34</v>
      </c>
      <c r="H2473" s="32">
        <v>3.9521350580320998E-3</v>
      </c>
      <c r="I2473" s="32">
        <v>0.75448218364938802</v>
      </c>
      <c r="J2473" s="32" t="s">
        <v>242</v>
      </c>
      <c r="K2473" s="32">
        <v>1.2868258850499701</v>
      </c>
      <c r="L2473" s="32">
        <v>2.9432180988696999</v>
      </c>
      <c r="M2473" s="32">
        <v>4.6370967741935498E-2</v>
      </c>
      <c r="N2473" s="32">
        <v>1.5583077691591601E-2</v>
      </c>
      <c r="O2473" s="32">
        <v>9.9077491283708199E-2</v>
      </c>
      <c r="P2473" s="32">
        <v>0.49318012606048001</v>
      </c>
      <c r="Q2473" s="32" t="s">
        <v>242</v>
      </c>
      <c r="R2473" s="32">
        <v>0.54402053916612503</v>
      </c>
      <c r="S2473" s="32">
        <v>2.8996532922809002</v>
      </c>
      <c r="T2473" s="32">
        <v>6.4777327935222603E-2</v>
      </c>
      <c r="U2473" s="32">
        <v>1.7763033519122201E-2</v>
      </c>
      <c r="V2473" s="32">
        <v>0.29321366952686501</v>
      </c>
      <c r="W2473" s="32" t="s">
        <v>3598</v>
      </c>
      <c r="X2473" s="32" t="s">
        <v>3598</v>
      </c>
      <c r="Y2473" s="32" t="s">
        <v>3862</v>
      </c>
      <c r="Z2473" s="32" t="s">
        <v>1425</v>
      </c>
      <c r="AA2473" s="32" t="e">
        <v>#N/A</v>
      </c>
    </row>
    <row r="2474" spans="1:27" x14ac:dyDescent="0.2">
      <c r="A2474" s="32" t="s">
        <v>4086</v>
      </c>
      <c r="B2474" s="32">
        <v>0.19262360160355699</v>
      </c>
      <c r="C2474" s="32" t="s">
        <v>242</v>
      </c>
      <c r="D2474" s="32">
        <v>-0.43941459604878502</v>
      </c>
      <c r="E2474" s="32">
        <v>-0.86750833501198699</v>
      </c>
      <c r="F2474" s="32">
        <v>0.87854251012145701</v>
      </c>
      <c r="G2474" s="32">
        <v>0.93100504453205302</v>
      </c>
      <c r="H2474" s="32">
        <v>0.66981942385551396</v>
      </c>
      <c r="I2474" s="32">
        <v>0.58301390281917098</v>
      </c>
      <c r="J2474" s="32" t="s">
        <v>242</v>
      </c>
      <c r="K2474" s="32">
        <v>0.404539662340205</v>
      </c>
      <c r="L2474" s="32">
        <v>1.1606041484426699</v>
      </c>
      <c r="M2474" s="32">
        <v>0.16935483870967699</v>
      </c>
      <c r="N2474" s="32">
        <v>0.51398502525954404</v>
      </c>
      <c r="O2474" s="32">
        <v>0.34290795902038901</v>
      </c>
      <c r="P2474" s="32">
        <v>5.4638802940840198E-2</v>
      </c>
      <c r="Q2474" s="32" t="s">
        <v>242</v>
      </c>
      <c r="R2474" s="32">
        <v>-0.77819027147764397</v>
      </c>
      <c r="S2474" s="32">
        <v>-2.43141549545913</v>
      </c>
      <c r="T2474" s="32">
        <v>1</v>
      </c>
      <c r="U2474" s="32">
        <v>0.99370877323755202</v>
      </c>
      <c r="V2474" s="32">
        <v>0.78177157440711498</v>
      </c>
      <c r="W2474" s="32" t="s">
        <v>3598</v>
      </c>
      <c r="X2474" s="32" t="s">
        <v>3598</v>
      </c>
      <c r="Y2474" s="32" t="s">
        <v>3862</v>
      </c>
      <c r="Z2474" s="32" t="s">
        <v>1425</v>
      </c>
      <c r="AA2474" s="32" t="e">
        <v>#N/A</v>
      </c>
    </row>
    <row r="2475" spans="1:27" x14ac:dyDescent="0.2">
      <c r="A2475" s="32" t="s">
        <v>4085</v>
      </c>
      <c r="B2475" s="32">
        <v>0.22257324510301299</v>
      </c>
      <c r="C2475" s="32" t="s">
        <v>242</v>
      </c>
      <c r="D2475" s="32">
        <v>-0.35569188839863303</v>
      </c>
      <c r="E2475" s="32">
        <v>-0.508489194283685</v>
      </c>
      <c r="F2475" s="32">
        <v>0.70242914979757098</v>
      </c>
      <c r="G2475" s="32">
        <v>0.93100504453205302</v>
      </c>
      <c r="H2475" s="32">
        <v>0.63896433979490197</v>
      </c>
      <c r="I2475" s="32">
        <v>0.44795245237634101</v>
      </c>
      <c r="J2475" s="32" t="s">
        <v>242</v>
      </c>
      <c r="K2475" s="32">
        <v>-0.290416024903768</v>
      </c>
      <c r="L2475" s="32">
        <v>-0.243518086635267</v>
      </c>
      <c r="M2475" s="32">
        <v>0.60887096774193505</v>
      </c>
      <c r="N2475" s="32">
        <v>0.95950178954328003</v>
      </c>
      <c r="O2475" s="32">
        <v>0.61425100718249004</v>
      </c>
      <c r="P2475" s="32">
        <v>0.29764436101491998</v>
      </c>
      <c r="Q2475" s="32" t="s">
        <v>242</v>
      </c>
      <c r="R2475" s="32">
        <v>-4.5523681140353801E-2</v>
      </c>
      <c r="S2475" s="32">
        <v>0.52264898512494595</v>
      </c>
      <c r="T2475" s="32">
        <v>0.334008097165992</v>
      </c>
      <c r="U2475" s="32">
        <v>0.83156998662817605</v>
      </c>
      <c r="V2475" s="32">
        <v>0.51815505017881602</v>
      </c>
      <c r="W2475" s="32" t="s">
        <v>3598</v>
      </c>
      <c r="X2475" s="32" t="s">
        <v>3598</v>
      </c>
      <c r="Y2475" s="32" t="s">
        <v>3862</v>
      </c>
      <c r="Z2475" s="32" t="s">
        <v>1851</v>
      </c>
      <c r="AA2475" s="32" t="e">
        <v>#N/A</v>
      </c>
    </row>
    <row r="2476" spans="1:27" x14ac:dyDescent="0.2">
      <c r="A2476" s="32" t="s">
        <v>4084</v>
      </c>
      <c r="B2476" s="32">
        <v>0.43985752211594398</v>
      </c>
      <c r="C2476" s="32" t="s">
        <v>242</v>
      </c>
      <c r="D2476" s="32">
        <v>0.25171527495069201</v>
      </c>
      <c r="E2476" s="32">
        <v>2.0961900376534</v>
      </c>
      <c r="F2476" s="32">
        <v>0.15384615384615399</v>
      </c>
      <c r="G2476" s="32">
        <v>9.2971707212201105E-2</v>
      </c>
      <c r="H2476" s="32">
        <v>0.40063057469222002</v>
      </c>
      <c r="I2476" s="32">
        <v>0.67361923453144201</v>
      </c>
      <c r="J2476" s="32" t="s">
        <v>242</v>
      </c>
      <c r="K2476" s="32">
        <v>0.87074738009844999</v>
      </c>
      <c r="L2476" s="32">
        <v>2.10255287220278</v>
      </c>
      <c r="M2476" s="32">
        <v>7.6612903225806495E-2</v>
      </c>
      <c r="N2476" s="32">
        <v>0.122258569040101</v>
      </c>
      <c r="O2476" s="32">
        <v>0.19194605105186999</v>
      </c>
      <c r="P2476" s="32">
        <v>0.394864076152731</v>
      </c>
      <c r="Q2476" s="32" t="s">
        <v>242</v>
      </c>
      <c r="R2476" s="32">
        <v>0.24759569344559099</v>
      </c>
      <c r="S2476" s="32">
        <v>1.70448741539476</v>
      </c>
      <c r="T2476" s="32">
        <v>0.119433198380567</v>
      </c>
      <c r="U2476" s="32">
        <v>0.25631285071239901</v>
      </c>
      <c r="V2476" s="32">
        <v>0.402223621565649</v>
      </c>
      <c r="W2476" s="32" t="s">
        <v>3598</v>
      </c>
      <c r="X2476" s="32" t="s">
        <v>3598</v>
      </c>
      <c r="Y2476" s="32" t="s">
        <v>3862</v>
      </c>
      <c r="Z2476" s="32" t="s">
        <v>2912</v>
      </c>
      <c r="AA2476" s="32" t="e">
        <v>#N/A</v>
      </c>
    </row>
    <row r="2477" spans="1:27" x14ac:dyDescent="0.2">
      <c r="A2477" s="32" t="s">
        <v>4083</v>
      </c>
      <c r="B2477" s="32">
        <v>0.26856408497262102</v>
      </c>
      <c r="C2477" s="32" t="s">
        <v>242</v>
      </c>
      <c r="D2477" s="32">
        <v>-0.22712683081929699</v>
      </c>
      <c r="E2477" s="32">
        <v>4.2822603857071498E-2</v>
      </c>
      <c r="F2477" s="32">
        <v>0.479757085020243</v>
      </c>
      <c r="G2477" s="32">
        <v>0.93100504453205302</v>
      </c>
      <c r="H2477" s="32">
        <v>0.58983743939580702</v>
      </c>
      <c r="I2477" s="32">
        <v>0.33627304229045801</v>
      </c>
      <c r="J2477" s="32" t="s">
        <v>242</v>
      </c>
      <c r="K2477" s="32">
        <v>-0.86505994389595298</v>
      </c>
      <c r="L2477" s="32">
        <v>-1.40455657976438</v>
      </c>
      <c r="M2477" s="32">
        <v>0.95564516129032295</v>
      </c>
      <c r="N2477" s="32">
        <v>0.97716376183009701</v>
      </c>
      <c r="O2477" s="32">
        <v>0.80649705571542996</v>
      </c>
      <c r="P2477" s="32">
        <v>0.41381539019171298</v>
      </c>
      <c r="Q2477" s="32" t="s">
        <v>242</v>
      </c>
      <c r="R2477" s="32">
        <v>0.30473428216510901</v>
      </c>
      <c r="S2477" s="32">
        <v>1.9348665232087601</v>
      </c>
      <c r="T2477" s="32">
        <v>0.105263157894737</v>
      </c>
      <c r="U2477" s="32">
        <v>0.17177152647344199</v>
      </c>
      <c r="V2477" s="32">
        <v>0.380284268640458</v>
      </c>
      <c r="W2477" s="32" t="s">
        <v>3598</v>
      </c>
      <c r="X2477" s="32" t="s">
        <v>3598</v>
      </c>
      <c r="Y2477" s="32" t="s">
        <v>3862</v>
      </c>
      <c r="Z2477" s="32" t="s">
        <v>275</v>
      </c>
      <c r="AA2477" s="32" t="e">
        <v>#N/A</v>
      </c>
    </row>
    <row r="2478" spans="1:27" x14ac:dyDescent="0.2">
      <c r="A2478" s="32" t="s">
        <v>4082</v>
      </c>
      <c r="B2478" s="32">
        <v>0.13403699954512399</v>
      </c>
      <c r="C2478" s="32" t="s">
        <v>242</v>
      </c>
      <c r="D2478" s="32">
        <v>-0.60319046725216097</v>
      </c>
      <c r="E2478" s="32">
        <v>-1.5698109026399301</v>
      </c>
      <c r="F2478" s="32">
        <v>0.98785425101214597</v>
      </c>
      <c r="G2478" s="32">
        <v>0.95569040460489296</v>
      </c>
      <c r="H2478" s="32">
        <v>0.72680900570492402</v>
      </c>
      <c r="I2478" s="32">
        <v>0.36566621805530403</v>
      </c>
      <c r="J2478" s="32" t="s">
        <v>242</v>
      </c>
      <c r="K2478" s="32">
        <v>-0.71381801219029595</v>
      </c>
      <c r="L2478" s="32">
        <v>-1.0989800328247801</v>
      </c>
      <c r="M2478" s="32">
        <v>0.89516129032258096</v>
      </c>
      <c r="N2478" s="32">
        <v>0.96920097725451004</v>
      </c>
      <c r="O2478" s="32">
        <v>0.76233013990112297</v>
      </c>
      <c r="P2478" s="32">
        <v>0.458804146124977</v>
      </c>
      <c r="Q2478" s="32" t="s">
        <v>242</v>
      </c>
      <c r="R2478" s="32">
        <v>0.44037627601239898</v>
      </c>
      <c r="S2478" s="32">
        <v>2.4817663018862901</v>
      </c>
      <c r="T2478" s="32">
        <v>7.69230769230769E-2</v>
      </c>
      <c r="U2478" s="32">
        <v>5.3863131116157703E-2</v>
      </c>
      <c r="V2478" s="32">
        <v>0.32983230227360399</v>
      </c>
      <c r="W2478" s="32" t="s">
        <v>3598</v>
      </c>
      <c r="X2478" s="32" t="s">
        <v>3598</v>
      </c>
      <c r="Y2478" s="32" t="s">
        <v>3862</v>
      </c>
      <c r="Z2478" s="32" t="s">
        <v>4081</v>
      </c>
      <c r="AA2478" s="32" t="e">
        <v>#N/A</v>
      </c>
    </row>
    <row r="2479" spans="1:27" x14ac:dyDescent="0.2">
      <c r="A2479" s="32" t="s">
        <v>4080</v>
      </c>
      <c r="B2479" s="32">
        <v>0.21694116497650001</v>
      </c>
      <c r="C2479" s="32" t="s">
        <v>242</v>
      </c>
      <c r="D2479" s="32">
        <v>-0.37143608241225501</v>
      </c>
      <c r="E2479" s="32">
        <v>-0.576003339070422</v>
      </c>
      <c r="F2479" s="32">
        <v>0.72874493927125505</v>
      </c>
      <c r="G2479" s="32">
        <v>0.93100504453205302</v>
      </c>
      <c r="H2479" s="32">
        <v>0.64484362259209105</v>
      </c>
      <c r="I2479" s="32">
        <v>0.39972118139042601</v>
      </c>
      <c r="J2479" s="32" t="s">
        <v>242</v>
      </c>
      <c r="K2479" s="32">
        <v>-0.53858895629735504</v>
      </c>
      <c r="L2479" s="32">
        <v>-0.74493873475764805</v>
      </c>
      <c r="M2479" s="32">
        <v>0.79838709677419395</v>
      </c>
      <c r="N2479" s="32">
        <v>0.96447268678212394</v>
      </c>
      <c r="O2479" s="32">
        <v>0.70491474526133202</v>
      </c>
      <c r="P2479" s="32">
        <v>0.17963539240342299</v>
      </c>
      <c r="Q2479" s="32" t="s">
        <v>242</v>
      </c>
      <c r="R2479" s="32">
        <v>-0.40132306839324999</v>
      </c>
      <c r="S2479" s="32">
        <v>-0.911911217235991</v>
      </c>
      <c r="T2479" s="32">
        <v>0.90283400809716596</v>
      </c>
      <c r="U2479" s="32">
        <v>0.92168278593439601</v>
      </c>
      <c r="V2479" s="32">
        <v>0.65590885914166996</v>
      </c>
      <c r="W2479" s="32" t="s">
        <v>3598</v>
      </c>
      <c r="X2479" s="32" t="s">
        <v>3598</v>
      </c>
      <c r="Y2479" s="32" t="s">
        <v>3862</v>
      </c>
      <c r="Z2479" s="32" t="s">
        <v>2248</v>
      </c>
      <c r="AA2479" s="32" t="e">
        <v>#N/A</v>
      </c>
    </row>
    <row r="2480" spans="1:27" x14ac:dyDescent="0.2">
      <c r="A2480" s="32" t="s">
        <v>4079</v>
      </c>
      <c r="B2480" s="32">
        <v>0.89552279859269301</v>
      </c>
      <c r="C2480" s="32" t="s">
        <v>242</v>
      </c>
      <c r="D2480" s="32">
        <v>1.5255044180328501</v>
      </c>
      <c r="E2480" s="32">
        <v>7.55844390466111</v>
      </c>
      <c r="F2480" s="32">
        <v>4.4534412955465598E-2</v>
      </c>
      <c r="G2480" s="32">
        <v>2.91569991769097E-13</v>
      </c>
      <c r="H2480" s="32">
        <v>6.3566666217148599E-2</v>
      </c>
      <c r="I2480" s="32">
        <v>1.4770248607387899</v>
      </c>
      <c r="J2480" s="32" t="s">
        <v>242</v>
      </c>
      <c r="K2480" s="32">
        <v>5.0046531486651604</v>
      </c>
      <c r="L2480" s="32">
        <v>10.454896933708</v>
      </c>
      <c r="M2480" s="32">
        <v>6.0483870967742402E-3</v>
      </c>
      <c r="N2480" s="32">
        <v>2.07296860745269E-24</v>
      </c>
      <c r="O2480" s="32">
        <v>2.7981352434935301E-7</v>
      </c>
      <c r="P2480" s="32">
        <v>0.465494246196408</v>
      </c>
      <c r="Q2480" s="32" t="s">
        <v>242</v>
      </c>
      <c r="R2480" s="32">
        <v>0.46054706077632601</v>
      </c>
      <c r="S2480" s="32">
        <v>2.56309360628704</v>
      </c>
      <c r="T2480" s="32">
        <v>7.69230769230769E-2</v>
      </c>
      <c r="U2480" s="32">
        <v>4.4025127736315603E-2</v>
      </c>
      <c r="V2480" s="32">
        <v>0.32256180016046399</v>
      </c>
      <c r="W2480" s="32" t="s">
        <v>3598</v>
      </c>
      <c r="X2480" s="32" t="s">
        <v>3598</v>
      </c>
      <c r="Y2480" s="32" t="s">
        <v>3862</v>
      </c>
      <c r="Z2480" s="32" t="s">
        <v>273</v>
      </c>
      <c r="AA2480" s="32" t="e">
        <v>#N/A</v>
      </c>
    </row>
    <row r="2481" spans="1:27" x14ac:dyDescent="0.2">
      <c r="A2481" s="32" t="s">
        <v>4078</v>
      </c>
      <c r="B2481" s="32">
        <v>0.191388172696346</v>
      </c>
      <c r="C2481" s="32" t="s">
        <v>242</v>
      </c>
      <c r="D2481" s="32">
        <v>-0.44286817482753799</v>
      </c>
      <c r="E2481" s="32">
        <v>-0.88231794784446305</v>
      </c>
      <c r="F2481" s="32">
        <v>0.88259109311740902</v>
      </c>
      <c r="G2481" s="32">
        <v>0.93100504453205302</v>
      </c>
      <c r="H2481" s="32">
        <v>0.671069455949451</v>
      </c>
      <c r="I2481" s="32">
        <v>0.50958612051633101</v>
      </c>
      <c r="J2481" s="32" t="s">
        <v>242</v>
      </c>
      <c r="K2481" s="32">
        <v>2.6718642754228701E-2</v>
      </c>
      <c r="L2481" s="32">
        <v>0.39723620395638498</v>
      </c>
      <c r="M2481" s="32">
        <v>0.33669354838709697</v>
      </c>
      <c r="N2481" s="32">
        <v>0.86920732890927199</v>
      </c>
      <c r="O2481" s="32">
        <v>0.48934207183620299</v>
      </c>
      <c r="P2481" s="32">
        <v>0.22282820589202701</v>
      </c>
      <c r="Q2481" s="32" t="s">
        <v>242</v>
      </c>
      <c r="R2481" s="32">
        <v>-0.27109587673320201</v>
      </c>
      <c r="S2481" s="32">
        <v>-0.38684357205776199</v>
      </c>
      <c r="T2481" s="32">
        <v>0.67004048582996001</v>
      </c>
      <c r="U2481" s="32">
        <v>0.91659158953230002</v>
      </c>
      <c r="V2481" s="32">
        <v>0.60684135361601599</v>
      </c>
      <c r="W2481" s="32" t="s">
        <v>3598</v>
      </c>
      <c r="X2481" s="32" t="s">
        <v>3598</v>
      </c>
      <c r="Y2481" s="32" t="s">
        <v>3862</v>
      </c>
      <c r="Z2481" s="32" t="s">
        <v>273</v>
      </c>
      <c r="AA2481" s="32" t="e">
        <v>#N/A</v>
      </c>
    </row>
    <row r="2482" spans="1:27" x14ac:dyDescent="0.2">
      <c r="A2482" s="32" t="s">
        <v>4077</v>
      </c>
      <c r="B2482" s="32">
        <v>0.195971570313975</v>
      </c>
      <c r="C2482" s="32" t="s">
        <v>242</v>
      </c>
      <c r="D2482" s="32">
        <v>-0.43005551951856702</v>
      </c>
      <c r="E2482" s="32">
        <v>-0.827374807224878</v>
      </c>
      <c r="F2482" s="32">
        <v>0.86639676113360298</v>
      </c>
      <c r="G2482" s="32">
        <v>0.93100504453205302</v>
      </c>
      <c r="H2482" s="32">
        <v>0.66642237236748303</v>
      </c>
      <c r="I2482" s="32">
        <v>0.43987557288315898</v>
      </c>
      <c r="J2482" s="32" t="s">
        <v>242</v>
      </c>
      <c r="K2482" s="32">
        <v>-0.33197542857200402</v>
      </c>
      <c r="L2482" s="32">
        <v>-0.32748672497905801</v>
      </c>
      <c r="M2482" s="32">
        <v>0.63911290322580605</v>
      </c>
      <c r="N2482" s="32">
        <v>0.96447268678212394</v>
      </c>
      <c r="O2482" s="32">
        <v>0.63004609350005303</v>
      </c>
      <c r="P2482" s="32">
        <v>0.25925475836068101</v>
      </c>
      <c r="Q2482" s="32" t="s">
        <v>242</v>
      </c>
      <c r="R2482" s="32">
        <v>-0.16126909661151101</v>
      </c>
      <c r="S2482" s="32">
        <v>5.5970928361928803E-2</v>
      </c>
      <c r="T2482" s="32">
        <v>0.479757085020243</v>
      </c>
      <c r="U2482" s="32">
        <v>0.91659158953230002</v>
      </c>
      <c r="V2482" s="32">
        <v>0.56405926901441095</v>
      </c>
      <c r="W2482" s="32" t="s">
        <v>3598</v>
      </c>
      <c r="X2482" s="32" t="s">
        <v>3598</v>
      </c>
      <c r="Y2482" s="32" t="s">
        <v>3862</v>
      </c>
      <c r="Z2482" s="32" t="s">
        <v>4076</v>
      </c>
      <c r="AA2482" s="32" t="e">
        <v>#N/A</v>
      </c>
    </row>
    <row r="2483" spans="1:27" x14ac:dyDescent="0.2">
      <c r="A2483" s="32" t="s">
        <v>4075</v>
      </c>
      <c r="B2483" s="32">
        <v>0.30415884305101298</v>
      </c>
      <c r="C2483" s="32" t="s">
        <v>242</v>
      </c>
      <c r="D2483" s="32">
        <v>-0.12762349200562501</v>
      </c>
      <c r="E2483" s="32">
        <v>0.46951213890839799</v>
      </c>
      <c r="F2483" s="32">
        <v>0.32995951417003999</v>
      </c>
      <c r="G2483" s="32">
        <v>0.84637198906392697</v>
      </c>
      <c r="H2483" s="32">
        <v>0.55077653038773</v>
      </c>
      <c r="I2483" s="32">
        <v>0.64970769588260602</v>
      </c>
      <c r="J2483" s="32" t="s">
        <v>242</v>
      </c>
      <c r="K2483" s="32">
        <v>0.74771109017057902</v>
      </c>
      <c r="L2483" s="32">
        <v>1.85396437428814</v>
      </c>
      <c r="M2483" s="32">
        <v>9.2741935483870996E-2</v>
      </c>
      <c r="N2483" s="32">
        <v>0.194846781218802</v>
      </c>
      <c r="O2483" s="32">
        <v>0.227317220175735</v>
      </c>
      <c r="P2483" s="32">
        <v>0.21249365247714799</v>
      </c>
      <c r="Q2483" s="32" t="s">
        <v>242</v>
      </c>
      <c r="R2483" s="32">
        <v>-0.30225476080625802</v>
      </c>
      <c r="S2483" s="32">
        <v>-0.51247418482048701</v>
      </c>
      <c r="T2483" s="32">
        <v>0.72064777327935203</v>
      </c>
      <c r="U2483" s="32">
        <v>0.91659158953230002</v>
      </c>
      <c r="V2483" s="32">
        <v>0.618771068981252</v>
      </c>
      <c r="W2483" s="32" t="s">
        <v>3598</v>
      </c>
      <c r="X2483" s="32" t="s">
        <v>3598</v>
      </c>
      <c r="Y2483" s="32" t="s">
        <v>3862</v>
      </c>
      <c r="Z2483" s="32" t="s">
        <v>271</v>
      </c>
      <c r="AA2483" s="32" t="e">
        <v>#N/A</v>
      </c>
    </row>
    <row r="2484" spans="1:27" x14ac:dyDescent="0.2">
      <c r="A2484" s="32" t="s">
        <v>4074</v>
      </c>
      <c r="B2484" s="32">
        <v>0.20413452183049699</v>
      </c>
      <c r="C2484" s="32" t="s">
        <v>242</v>
      </c>
      <c r="D2484" s="32">
        <v>-0.40723640304418801</v>
      </c>
      <c r="E2484" s="32">
        <v>-0.72952202846569003</v>
      </c>
      <c r="F2484" s="32">
        <v>0.81983805668016196</v>
      </c>
      <c r="G2484" s="32">
        <v>0.93100504453205302</v>
      </c>
      <c r="H2484" s="32">
        <v>0.65808281635325905</v>
      </c>
      <c r="I2484" s="32">
        <v>0.36206516982879</v>
      </c>
      <c r="J2484" s="32" t="s">
        <v>242</v>
      </c>
      <c r="K2484" s="32">
        <v>-0.73234712569270899</v>
      </c>
      <c r="L2484" s="32">
        <v>-1.13641715398599</v>
      </c>
      <c r="M2484" s="32">
        <v>0.91129032258064502</v>
      </c>
      <c r="N2484" s="32">
        <v>0.96925939178522802</v>
      </c>
      <c r="O2484" s="32">
        <v>0.768021638787723</v>
      </c>
      <c r="P2484" s="32">
        <v>0.20785319578748199</v>
      </c>
      <c r="Q2484" s="32" t="s">
        <v>242</v>
      </c>
      <c r="R2484" s="32">
        <v>-0.31624583001212803</v>
      </c>
      <c r="S2484" s="32">
        <v>-0.56888527430039404</v>
      </c>
      <c r="T2484" s="32">
        <v>0.748987854251012</v>
      </c>
      <c r="U2484" s="32">
        <v>0.91659158953230002</v>
      </c>
      <c r="V2484" s="32">
        <v>0.62409203798423396</v>
      </c>
      <c r="W2484" s="32" t="s">
        <v>3598</v>
      </c>
      <c r="X2484" s="32" t="s">
        <v>3598</v>
      </c>
      <c r="Y2484" s="32" t="s">
        <v>3862</v>
      </c>
      <c r="Z2484" s="32" t="s">
        <v>271</v>
      </c>
      <c r="AA2484" s="32" t="e">
        <v>#N/A</v>
      </c>
    </row>
    <row r="2485" spans="1:27" x14ac:dyDescent="0.2">
      <c r="A2485" s="32" t="s">
        <v>4073</v>
      </c>
      <c r="B2485" s="32">
        <v>0.20231362678460801</v>
      </c>
      <c r="C2485" s="32" t="s">
        <v>242</v>
      </c>
      <c r="D2485" s="32">
        <v>-0.41232662268541298</v>
      </c>
      <c r="E2485" s="32">
        <v>-0.75134987341962201</v>
      </c>
      <c r="F2485" s="32">
        <v>0.82995951417003999</v>
      </c>
      <c r="G2485" s="32">
        <v>0.93100504453205302</v>
      </c>
      <c r="H2485" s="32">
        <v>0.65994998110634795</v>
      </c>
      <c r="I2485" s="32">
        <v>0.40868446040125</v>
      </c>
      <c r="J2485" s="32" t="s">
        <v>242</v>
      </c>
      <c r="K2485" s="32">
        <v>-0.49246860363933698</v>
      </c>
      <c r="L2485" s="32">
        <v>-0.65175493348022195</v>
      </c>
      <c r="M2485" s="32">
        <v>0.76814516129032295</v>
      </c>
      <c r="N2485" s="32">
        <v>0.96447268678212394</v>
      </c>
      <c r="O2485" s="32">
        <v>0.68880594416186702</v>
      </c>
      <c r="P2485" s="32">
        <v>0.214240673275852</v>
      </c>
      <c r="Q2485" s="32" t="s">
        <v>242</v>
      </c>
      <c r="R2485" s="32">
        <v>-0.29698745835449802</v>
      </c>
      <c r="S2485" s="32">
        <v>-0.49123676075004702</v>
      </c>
      <c r="T2485" s="32">
        <v>0.70445344129554699</v>
      </c>
      <c r="U2485" s="32">
        <v>0.91659158953230002</v>
      </c>
      <c r="V2485" s="32">
        <v>0.61676195790692701</v>
      </c>
      <c r="W2485" s="32" t="s">
        <v>3598</v>
      </c>
      <c r="X2485" s="32" t="s">
        <v>3598</v>
      </c>
      <c r="Y2485" s="32" t="s">
        <v>3862</v>
      </c>
      <c r="Z2485" s="32" t="s">
        <v>1178</v>
      </c>
      <c r="AA2485" s="32" t="e">
        <v>#N/A</v>
      </c>
    </row>
    <row r="2486" spans="1:27" x14ac:dyDescent="0.2">
      <c r="A2486" s="32" t="s">
        <v>4072</v>
      </c>
      <c r="B2486" s="32">
        <v>0.92981392268189</v>
      </c>
      <c r="C2486" s="32" t="s">
        <v>242</v>
      </c>
      <c r="D2486" s="32">
        <v>1.6213635142243299</v>
      </c>
      <c r="E2486" s="32">
        <v>7.9695062234942</v>
      </c>
      <c r="F2486" s="32">
        <v>4.4534412955465598E-2</v>
      </c>
      <c r="G2486" s="32">
        <v>1.20568407540722E-14</v>
      </c>
      <c r="H2486" s="32">
        <v>5.2469850415205799E-2</v>
      </c>
      <c r="I2486" s="32">
        <v>0.36614373502609199</v>
      </c>
      <c r="J2486" s="32" t="s">
        <v>242</v>
      </c>
      <c r="K2486" s="32">
        <v>-0.71136095924501297</v>
      </c>
      <c r="L2486" s="32">
        <v>-1.09401568367769</v>
      </c>
      <c r="M2486" s="32">
        <v>0.89314516129032295</v>
      </c>
      <c r="N2486" s="32">
        <v>0.96920097725451004</v>
      </c>
      <c r="O2486" s="32">
        <v>0.76156970738129104</v>
      </c>
      <c r="P2486" s="32">
        <v>0.27836699767396</v>
      </c>
      <c r="Q2486" s="32" t="s">
        <v>242</v>
      </c>
      <c r="R2486" s="32">
        <v>-0.103645314989605</v>
      </c>
      <c r="S2486" s="32">
        <v>0.28830630269344099</v>
      </c>
      <c r="T2486" s="32">
        <v>0.39878542510121501</v>
      </c>
      <c r="U2486" s="32">
        <v>0.89286757659324301</v>
      </c>
      <c r="V2486" s="32">
        <v>0.54127458743504697</v>
      </c>
      <c r="W2486" s="32" t="s">
        <v>3598</v>
      </c>
      <c r="X2486" s="32" t="s">
        <v>3598</v>
      </c>
      <c r="Y2486" s="32" t="s">
        <v>3862</v>
      </c>
      <c r="Z2486" s="32" t="s">
        <v>1178</v>
      </c>
      <c r="AA2486" s="32" t="e">
        <v>#N/A</v>
      </c>
    </row>
    <row r="2487" spans="1:27" x14ac:dyDescent="0.2">
      <c r="A2487" s="32" t="s">
        <v>4071</v>
      </c>
      <c r="B2487" s="32">
        <v>1.5055632270150801</v>
      </c>
      <c r="C2487" s="32" t="s">
        <v>242</v>
      </c>
      <c r="D2487" s="32">
        <v>3.2308414596743802</v>
      </c>
      <c r="E2487" s="32">
        <v>14.8712585104746</v>
      </c>
      <c r="F2487" s="32">
        <v>1.01214574898786E-2</v>
      </c>
      <c r="G2487" s="32">
        <v>9.3706454949537506E-49</v>
      </c>
      <c r="H2487" s="32">
        <v>6.1713190139907001E-4</v>
      </c>
      <c r="I2487" s="32">
        <v>0.57607491403747502</v>
      </c>
      <c r="J2487" s="32" t="s">
        <v>242</v>
      </c>
      <c r="K2487" s="32">
        <v>0.36883525000233303</v>
      </c>
      <c r="L2487" s="32">
        <v>1.08846521904875</v>
      </c>
      <c r="M2487" s="32">
        <v>0.1875</v>
      </c>
      <c r="N2487" s="32">
        <v>0.54975323466133996</v>
      </c>
      <c r="O2487" s="32">
        <v>0.35612526427058999</v>
      </c>
      <c r="P2487" s="32">
        <v>0.51368538299725497</v>
      </c>
      <c r="Q2487" s="32" t="s">
        <v>242</v>
      </c>
      <c r="R2487" s="32">
        <v>0.60584429662634198</v>
      </c>
      <c r="S2487" s="32">
        <v>3.1489226985539398</v>
      </c>
      <c r="T2487" s="32">
        <v>5.6680161943319797E-2</v>
      </c>
      <c r="U2487" s="32">
        <v>8.5580082304455695E-3</v>
      </c>
      <c r="V2487" s="32">
        <v>0.27230907586324199</v>
      </c>
      <c r="W2487" s="32" t="s">
        <v>3598</v>
      </c>
      <c r="X2487" s="32" t="s">
        <v>3598</v>
      </c>
      <c r="Y2487" s="32" t="s">
        <v>3862</v>
      </c>
      <c r="Z2487" s="32" t="s">
        <v>1178</v>
      </c>
      <c r="AA2487" s="32" t="e">
        <v>#N/A</v>
      </c>
    </row>
    <row r="2488" spans="1:27" x14ac:dyDescent="0.2">
      <c r="A2488" s="32" t="s">
        <v>4070</v>
      </c>
      <c r="B2488" s="32">
        <v>0.27271282536382802</v>
      </c>
      <c r="C2488" s="32" t="s">
        <v>242</v>
      </c>
      <c r="D2488" s="32">
        <v>-0.215529237716205</v>
      </c>
      <c r="E2488" s="32">
        <v>9.2555323058981301E-2</v>
      </c>
      <c r="F2488" s="32">
        <v>0.45748987854251</v>
      </c>
      <c r="G2488" s="32">
        <v>0.93100504453205302</v>
      </c>
      <c r="H2488" s="32">
        <v>0.585322640371023</v>
      </c>
      <c r="I2488" s="32">
        <v>0.42611019368861902</v>
      </c>
      <c r="J2488" s="32" t="s">
        <v>242</v>
      </c>
      <c r="K2488" s="32">
        <v>-0.40280488084687799</v>
      </c>
      <c r="L2488" s="32">
        <v>-0.47059399161925097</v>
      </c>
      <c r="M2488" s="32">
        <v>0.69153225806451601</v>
      </c>
      <c r="N2488" s="32">
        <v>0.96447268678212394</v>
      </c>
      <c r="O2488" s="32">
        <v>0.65645411487419003</v>
      </c>
      <c r="P2488" s="32">
        <v>0.31563141512680398</v>
      </c>
      <c r="Q2488" s="32" t="s">
        <v>242</v>
      </c>
      <c r="R2488" s="32">
        <v>8.7076447223610794E-3</v>
      </c>
      <c r="S2488" s="32">
        <v>0.74130619643886098</v>
      </c>
      <c r="T2488" s="32">
        <v>0.28340080971659898</v>
      </c>
      <c r="U2488" s="32">
        <v>0.73655297581574697</v>
      </c>
      <c r="V2488" s="32">
        <v>0.49652619625667199</v>
      </c>
      <c r="W2488" s="32" t="s">
        <v>3598</v>
      </c>
      <c r="X2488" s="32" t="s">
        <v>3598</v>
      </c>
      <c r="Y2488" s="32" t="s">
        <v>3862</v>
      </c>
      <c r="Z2488" s="32" t="s">
        <v>1178</v>
      </c>
      <c r="AA2488" s="32" t="e">
        <v>#N/A</v>
      </c>
    </row>
    <row r="2489" spans="1:27" x14ac:dyDescent="0.2">
      <c r="A2489" s="32" t="s">
        <v>4069</v>
      </c>
      <c r="B2489" s="32">
        <v>0.34874261192856898</v>
      </c>
      <c r="C2489" s="32" t="s">
        <v>242</v>
      </c>
      <c r="D2489" s="32">
        <v>-2.9918299377489199E-3</v>
      </c>
      <c r="E2489" s="32">
        <v>1.0039567773943301</v>
      </c>
      <c r="F2489" s="32">
        <v>0.23481781376518199</v>
      </c>
      <c r="G2489" s="32">
        <v>0.55380777691137295</v>
      </c>
      <c r="H2489" s="32">
        <v>0.50119356567732798</v>
      </c>
      <c r="I2489" s="32">
        <v>0.99814023669679597</v>
      </c>
      <c r="J2489" s="32" t="s">
        <v>242</v>
      </c>
      <c r="K2489" s="32">
        <v>2.54056297400391</v>
      </c>
      <c r="L2489" s="32">
        <v>5.4763294264759796</v>
      </c>
      <c r="M2489" s="32">
        <v>1.8145161290322599E-2</v>
      </c>
      <c r="N2489" s="32">
        <v>3.75875645554565E-7</v>
      </c>
      <c r="O2489" s="32">
        <v>5.5337080443615804E-3</v>
      </c>
      <c r="P2489" s="32">
        <v>0.41831834239589999</v>
      </c>
      <c r="Q2489" s="32" t="s">
        <v>242</v>
      </c>
      <c r="R2489" s="32">
        <v>0.318310772612655</v>
      </c>
      <c r="S2489" s="32">
        <v>1.9896060578497801</v>
      </c>
      <c r="T2489" s="32">
        <v>0.105263157894737</v>
      </c>
      <c r="U2489" s="32">
        <v>0.15602662282378099</v>
      </c>
      <c r="V2489" s="32">
        <v>0.37512460679817899</v>
      </c>
      <c r="W2489" s="32" t="s">
        <v>3598</v>
      </c>
      <c r="X2489" s="32" t="s">
        <v>3598</v>
      </c>
      <c r="Y2489" s="32" t="s">
        <v>3862</v>
      </c>
      <c r="Z2489" s="32" t="s">
        <v>1178</v>
      </c>
      <c r="AA2489" s="32" t="e">
        <v>#N/A</v>
      </c>
    </row>
    <row r="2490" spans="1:27" x14ac:dyDescent="0.2">
      <c r="A2490" s="32" t="s">
        <v>4068</v>
      </c>
      <c r="B2490" s="32">
        <v>0.36791733914213598</v>
      </c>
      <c r="C2490" s="32" t="s">
        <v>242</v>
      </c>
      <c r="D2490" s="32">
        <v>5.0610146352954903E-2</v>
      </c>
      <c r="E2490" s="32">
        <v>1.2338124044918499</v>
      </c>
      <c r="F2490" s="32">
        <v>0.21052631578947401</v>
      </c>
      <c r="G2490" s="32">
        <v>0.42618898532002703</v>
      </c>
      <c r="H2490" s="32">
        <v>0.479818088783935</v>
      </c>
      <c r="I2490" s="32">
        <v>2.5473164068229299</v>
      </c>
      <c r="J2490" s="32" t="s">
        <v>242</v>
      </c>
      <c r="K2490" s="32">
        <v>10.511814477982901</v>
      </c>
      <c r="L2490" s="32">
        <v>21.581833250068801</v>
      </c>
      <c r="M2490" s="32">
        <v>0</v>
      </c>
      <c r="N2490" s="32">
        <v>1.01785342246777E-101</v>
      </c>
      <c r="O2490" s="32">
        <v>3.81064513776261E-26</v>
      </c>
      <c r="P2490" s="32">
        <v>0.82299834693225404</v>
      </c>
      <c r="Q2490" s="32" t="s">
        <v>242</v>
      </c>
      <c r="R2490" s="32">
        <v>1.5384290343149001</v>
      </c>
      <c r="S2490" s="32">
        <v>6.9090442669092402</v>
      </c>
      <c r="T2490" s="32">
        <v>2.6315789473684199E-2</v>
      </c>
      <c r="U2490" s="32">
        <v>5.4588340521234997E-11</v>
      </c>
      <c r="V2490" s="32">
        <v>6.1971873853189398E-2</v>
      </c>
      <c r="W2490" s="32" t="s">
        <v>3598</v>
      </c>
      <c r="X2490" s="32" t="s">
        <v>3598</v>
      </c>
      <c r="Y2490" s="32" t="s">
        <v>3862</v>
      </c>
      <c r="Z2490" s="32" t="s">
        <v>1178</v>
      </c>
      <c r="AA2490" s="32" t="e">
        <v>#N/A</v>
      </c>
    </row>
    <row r="2491" spans="1:27" x14ac:dyDescent="0.2">
      <c r="A2491" s="32" t="s">
        <v>4067</v>
      </c>
      <c r="B2491" s="32">
        <v>0.25339427747975302</v>
      </c>
      <c r="C2491" s="32" t="s">
        <v>242</v>
      </c>
      <c r="D2491" s="32">
        <v>-0.26953325738853301</v>
      </c>
      <c r="E2491" s="32">
        <v>-0.139024343710176</v>
      </c>
      <c r="F2491" s="32">
        <v>0.54453441295546601</v>
      </c>
      <c r="G2491" s="32">
        <v>0.93100504453205302</v>
      </c>
      <c r="H2491" s="32">
        <v>0.606240323436252</v>
      </c>
      <c r="I2491" s="32">
        <v>0.24857936069908701</v>
      </c>
      <c r="J2491" s="32" t="s">
        <v>242</v>
      </c>
      <c r="K2491" s="32">
        <v>-1.3162858307605501</v>
      </c>
      <c r="L2491" s="32">
        <v>-2.3162352844915302</v>
      </c>
      <c r="M2491" s="32">
        <v>0.99596774193548399</v>
      </c>
      <c r="N2491" s="32">
        <v>0.99503768711546703</v>
      </c>
      <c r="O2491" s="32">
        <v>0.90596093760749197</v>
      </c>
      <c r="P2491" s="32">
        <v>0.33865146794810203</v>
      </c>
      <c r="Q2491" s="32" t="s">
        <v>242</v>
      </c>
      <c r="R2491" s="32">
        <v>7.8113561787119298E-2</v>
      </c>
      <c r="S2491" s="32">
        <v>1.0211463816573201</v>
      </c>
      <c r="T2491" s="32">
        <v>0.218623481781376</v>
      </c>
      <c r="U2491" s="32">
        <v>0.60255537114048296</v>
      </c>
      <c r="V2491" s="32">
        <v>0.46886885970597397</v>
      </c>
      <c r="W2491" s="32" t="s">
        <v>3598</v>
      </c>
      <c r="X2491" s="32" t="s">
        <v>3598</v>
      </c>
      <c r="Y2491" s="32" t="s">
        <v>3862</v>
      </c>
      <c r="Z2491" s="32" t="s">
        <v>1178</v>
      </c>
      <c r="AA2491" s="32" t="e">
        <v>#N/A</v>
      </c>
    </row>
    <row r="2492" spans="1:27" x14ac:dyDescent="0.2">
      <c r="A2492" s="32" t="s">
        <v>4066</v>
      </c>
      <c r="B2492" s="32">
        <v>0.27238458393905601</v>
      </c>
      <c r="C2492" s="32" t="s">
        <v>242</v>
      </c>
      <c r="D2492" s="32">
        <v>-0.21644681995204601</v>
      </c>
      <c r="E2492" s="32">
        <v>8.8620553208539593E-2</v>
      </c>
      <c r="F2492" s="32">
        <v>0.459514170040486</v>
      </c>
      <c r="G2492" s="32">
        <v>0.93100504453205302</v>
      </c>
      <c r="H2492" s="32">
        <v>0.58568026296562303</v>
      </c>
      <c r="I2492" s="32">
        <v>0.49635876233604498</v>
      </c>
      <c r="J2492" s="32" t="s">
        <v>242</v>
      </c>
      <c r="K2492" s="32">
        <v>-4.1342434366321498E-2</v>
      </c>
      <c r="L2492" s="32">
        <v>0.25972229698008398</v>
      </c>
      <c r="M2492" s="32">
        <v>0.38709677419354799</v>
      </c>
      <c r="N2492" s="32">
        <v>0.90270752381063601</v>
      </c>
      <c r="O2492" s="32">
        <v>0.51648854788060705</v>
      </c>
      <c r="P2492" s="32">
        <v>0.31423395653187902</v>
      </c>
      <c r="Q2492" s="32" t="s">
        <v>242</v>
      </c>
      <c r="R2492" s="32">
        <v>4.4942792668705104E-3</v>
      </c>
      <c r="S2492" s="32">
        <v>0.72431817842366197</v>
      </c>
      <c r="T2492" s="32">
        <v>0.28542510121457498</v>
      </c>
      <c r="U2492" s="32">
        <v>0.74768322351448802</v>
      </c>
      <c r="V2492" s="32">
        <v>0.49820704801635302</v>
      </c>
      <c r="W2492" s="32" t="s">
        <v>3598</v>
      </c>
      <c r="X2492" s="32" t="s">
        <v>3598</v>
      </c>
      <c r="Y2492" s="32" t="s">
        <v>3862</v>
      </c>
      <c r="Z2492" s="32" t="s">
        <v>1178</v>
      </c>
      <c r="AA2492" s="32" t="e">
        <v>#N/A</v>
      </c>
    </row>
    <row r="2493" spans="1:27" x14ac:dyDescent="0.2">
      <c r="A2493" s="32" t="s">
        <v>4065</v>
      </c>
      <c r="B2493" s="32">
        <v>0.36705818333851598</v>
      </c>
      <c r="C2493" s="32" t="s">
        <v>242</v>
      </c>
      <c r="D2493" s="32">
        <v>4.8208419929275999E-2</v>
      </c>
      <c r="E2493" s="32">
        <v>1.22351333771421</v>
      </c>
      <c r="F2493" s="32">
        <v>0.21052631578947401</v>
      </c>
      <c r="G2493" s="32">
        <v>0.43137496833767602</v>
      </c>
      <c r="H2493" s="32">
        <v>0.480775069929197</v>
      </c>
      <c r="I2493" s="32">
        <v>0.59418529165105705</v>
      </c>
      <c r="J2493" s="32" t="s">
        <v>242</v>
      </c>
      <c r="K2493" s="32">
        <v>0.46202179493746598</v>
      </c>
      <c r="L2493" s="32">
        <v>1.2767438419238399</v>
      </c>
      <c r="M2493" s="32">
        <v>0.155241935483871</v>
      </c>
      <c r="N2493" s="32">
        <v>0.45066208092736598</v>
      </c>
      <c r="O2493" s="32">
        <v>0.322032845480754</v>
      </c>
      <c r="P2493" s="32">
        <v>0.70549933630164097</v>
      </c>
      <c r="Q2493" s="32" t="s">
        <v>242</v>
      </c>
      <c r="R2493" s="32">
        <v>1.18416718051609</v>
      </c>
      <c r="S2493" s="32">
        <v>5.4806833003594502</v>
      </c>
      <c r="T2493" s="32">
        <v>3.2388663967611302E-2</v>
      </c>
      <c r="U2493" s="32">
        <v>3.77120779506278E-7</v>
      </c>
      <c r="V2493" s="32">
        <v>0.118173445461261</v>
      </c>
      <c r="W2493" s="32" t="s">
        <v>3598</v>
      </c>
      <c r="X2493" s="32" t="s">
        <v>3598</v>
      </c>
      <c r="Y2493" s="32" t="s">
        <v>3862</v>
      </c>
      <c r="Z2493" s="32" t="s">
        <v>1178</v>
      </c>
      <c r="AA2493" s="32" t="e">
        <v>#N/A</v>
      </c>
    </row>
    <row r="2494" spans="1:27" x14ac:dyDescent="0.2">
      <c r="A2494" s="32" t="s">
        <v>4064</v>
      </c>
      <c r="B2494" s="32">
        <v>0.28173920050217599</v>
      </c>
      <c r="C2494" s="32" t="s">
        <v>242</v>
      </c>
      <c r="D2494" s="32">
        <v>-0.190296464349062</v>
      </c>
      <c r="E2494" s="32">
        <v>0.200758328751513</v>
      </c>
      <c r="F2494" s="32">
        <v>0.39878542510121501</v>
      </c>
      <c r="G2494" s="32">
        <v>0.93100504453205302</v>
      </c>
      <c r="H2494" s="32">
        <v>0.575461587963916</v>
      </c>
      <c r="I2494" s="32">
        <v>0.42412937605122297</v>
      </c>
      <c r="J2494" s="32" t="s">
        <v>242</v>
      </c>
      <c r="K2494" s="32">
        <v>-0.41299713391381998</v>
      </c>
      <c r="L2494" s="32">
        <v>-0.49118691490848798</v>
      </c>
      <c r="M2494" s="32">
        <v>0.70564516129032295</v>
      </c>
      <c r="N2494" s="32">
        <v>0.96447268678212394</v>
      </c>
      <c r="O2494" s="32">
        <v>0.66019564319965995</v>
      </c>
      <c r="P2494" s="32">
        <v>0.25699324463286599</v>
      </c>
      <c r="Q2494" s="32" t="s">
        <v>242</v>
      </c>
      <c r="R2494" s="32">
        <v>-0.16808760547645701</v>
      </c>
      <c r="S2494" s="32">
        <v>2.84791399903426E-2</v>
      </c>
      <c r="T2494" s="32">
        <v>0.48987854251012097</v>
      </c>
      <c r="U2494" s="32">
        <v>0.91659158953230002</v>
      </c>
      <c r="V2494" s="32">
        <v>0.56674281999152498</v>
      </c>
      <c r="W2494" s="32" t="s">
        <v>3598</v>
      </c>
      <c r="X2494" s="32" t="s">
        <v>3598</v>
      </c>
      <c r="Y2494" s="32" t="s">
        <v>3862</v>
      </c>
      <c r="Z2494" s="32" t="s">
        <v>271</v>
      </c>
      <c r="AA2494" s="32" t="e">
        <v>#N/A</v>
      </c>
    </row>
    <row r="2495" spans="1:27" x14ac:dyDescent="0.2">
      <c r="A2495" s="32" t="s">
        <v>4063</v>
      </c>
      <c r="B2495" s="32">
        <v>0.15792699754161699</v>
      </c>
      <c r="C2495" s="32" t="s">
        <v>242</v>
      </c>
      <c r="D2495" s="32">
        <v>-0.53640719091501698</v>
      </c>
      <c r="E2495" s="32">
        <v>-1.2834313150879899</v>
      </c>
      <c r="F2495" s="32">
        <v>0.96963562753036403</v>
      </c>
      <c r="G2495" s="32">
        <v>0.93879308593736199</v>
      </c>
      <c r="H2495" s="32">
        <v>0.70416141865593496</v>
      </c>
      <c r="I2495" s="32">
        <v>0.70460420886822295</v>
      </c>
      <c r="J2495" s="32" t="s">
        <v>242</v>
      </c>
      <c r="K2495" s="32">
        <v>1.0301798759279599</v>
      </c>
      <c r="L2495" s="32">
        <v>2.4246780328385298</v>
      </c>
      <c r="M2495" s="32">
        <v>6.0483870967741903E-2</v>
      </c>
      <c r="N2495" s="32">
        <v>6.0825851617417999E-2</v>
      </c>
      <c r="O2495" s="32">
        <v>0.15146278734328</v>
      </c>
      <c r="P2495" s="32">
        <v>0.22479538193180201</v>
      </c>
      <c r="Q2495" s="32" t="s">
        <v>242</v>
      </c>
      <c r="R2495" s="32">
        <v>-0.26516480185130298</v>
      </c>
      <c r="S2495" s="32">
        <v>-0.36292986032124303</v>
      </c>
      <c r="T2495" s="32">
        <v>0.65991902834008098</v>
      </c>
      <c r="U2495" s="32">
        <v>0.91659158953230002</v>
      </c>
      <c r="V2495" s="32">
        <v>0.60455874566989898</v>
      </c>
      <c r="W2495" s="32" t="s">
        <v>3598</v>
      </c>
      <c r="X2495" s="32" t="s">
        <v>3598</v>
      </c>
      <c r="Y2495" s="32" t="s">
        <v>3862</v>
      </c>
      <c r="Z2495" s="32" t="s">
        <v>1418</v>
      </c>
      <c r="AA2495" s="32" t="e">
        <v>#N/A</v>
      </c>
    </row>
    <row r="2496" spans="1:27" x14ac:dyDescent="0.2">
      <c r="A2496" s="32" t="s">
        <v>4062</v>
      </c>
      <c r="B2496" s="32">
        <v>0.28758319821911199</v>
      </c>
      <c r="C2496" s="32" t="s">
        <v>242</v>
      </c>
      <c r="D2496" s="32">
        <v>-0.173959865471947</v>
      </c>
      <c r="E2496" s="32">
        <v>0.270812820010842</v>
      </c>
      <c r="F2496" s="32">
        <v>0.36032388663967602</v>
      </c>
      <c r="G2496" s="32">
        <v>0.93100504453205302</v>
      </c>
      <c r="H2496" s="32">
        <v>0.56905149802411903</v>
      </c>
      <c r="I2496" s="32">
        <v>0.42326276180802003</v>
      </c>
      <c r="J2496" s="32" t="s">
        <v>242</v>
      </c>
      <c r="K2496" s="32">
        <v>-0.41745627821432602</v>
      </c>
      <c r="L2496" s="32">
        <v>-0.50019638670170796</v>
      </c>
      <c r="M2496" s="32">
        <v>0.70967741935483897</v>
      </c>
      <c r="N2496" s="32">
        <v>0.96447268678212394</v>
      </c>
      <c r="O2496" s="32">
        <v>0.66182765103758101</v>
      </c>
      <c r="P2496" s="32">
        <v>0.231011757891839</v>
      </c>
      <c r="Q2496" s="32" t="s">
        <v>242</v>
      </c>
      <c r="R2496" s="32">
        <v>-0.24642230470436</v>
      </c>
      <c r="S2496" s="32">
        <v>-0.28736131955600402</v>
      </c>
      <c r="T2496" s="32">
        <v>0.62955465587044501</v>
      </c>
      <c r="U2496" s="32">
        <v>0.91659158953230002</v>
      </c>
      <c r="V2496" s="32">
        <v>0.59732232908480898</v>
      </c>
      <c r="W2496" s="32" t="s">
        <v>3598</v>
      </c>
      <c r="X2496" s="32" t="s">
        <v>3598</v>
      </c>
      <c r="Y2496" s="32" t="s">
        <v>3862</v>
      </c>
      <c r="Z2496" s="32" t="s">
        <v>4061</v>
      </c>
      <c r="AA2496" s="32" t="e">
        <v>#N/A</v>
      </c>
    </row>
    <row r="2497" spans="1:27" x14ac:dyDescent="0.2">
      <c r="A2497" s="32" t="s">
        <v>4060</v>
      </c>
      <c r="B2497" s="32">
        <v>0.41354125263075098</v>
      </c>
      <c r="C2497" s="32" t="s">
        <v>242</v>
      </c>
      <c r="D2497" s="32">
        <v>0.17814947986563801</v>
      </c>
      <c r="E2497" s="32">
        <v>1.7807256997249701</v>
      </c>
      <c r="F2497" s="32">
        <v>0.17206477732793499</v>
      </c>
      <c r="G2497" s="32">
        <v>0.17621807314993801</v>
      </c>
      <c r="H2497" s="32">
        <v>0.42930279208824601</v>
      </c>
      <c r="I2497" s="32">
        <v>0.41834438888495901</v>
      </c>
      <c r="J2497" s="32" t="s">
        <v>242</v>
      </c>
      <c r="K2497" s="32">
        <v>-0.44276365662364298</v>
      </c>
      <c r="L2497" s="32">
        <v>-0.55132864360426703</v>
      </c>
      <c r="M2497" s="32">
        <v>0.72580645161290303</v>
      </c>
      <c r="N2497" s="32">
        <v>0.96447268678212394</v>
      </c>
      <c r="O2497" s="32">
        <v>0.67103165327869696</v>
      </c>
      <c r="P2497" s="32">
        <v>0.20698944121194701</v>
      </c>
      <c r="Q2497" s="32" t="s">
        <v>242</v>
      </c>
      <c r="R2497" s="32">
        <v>-0.318850067235182</v>
      </c>
      <c r="S2497" s="32">
        <v>-0.57938539097160302</v>
      </c>
      <c r="T2497" s="32">
        <v>0.75303643724696401</v>
      </c>
      <c r="U2497" s="32">
        <v>0.91659158953230002</v>
      </c>
      <c r="V2497" s="32">
        <v>0.625079894995198</v>
      </c>
      <c r="W2497" s="32" t="s">
        <v>3598</v>
      </c>
      <c r="X2497" s="32" t="s">
        <v>3598</v>
      </c>
      <c r="Y2497" s="32" t="s">
        <v>3862</v>
      </c>
      <c r="Z2497" s="32" t="s">
        <v>638</v>
      </c>
      <c r="AA2497" s="32" t="e">
        <v>#N/A</v>
      </c>
    </row>
    <row r="2498" spans="1:27" x14ac:dyDescent="0.2">
      <c r="A2498" s="32" t="s">
        <v>4059</v>
      </c>
      <c r="B2498" s="32">
        <v>0.20471494545978899</v>
      </c>
      <c r="C2498" s="32" t="s">
        <v>242</v>
      </c>
      <c r="D2498" s="32">
        <v>-0.40561385826066398</v>
      </c>
      <c r="E2498" s="32">
        <v>-0.72256424305330103</v>
      </c>
      <c r="F2498" s="32">
        <v>0.81174089068825905</v>
      </c>
      <c r="G2498" s="32">
        <v>0.93100504453205302</v>
      </c>
      <c r="H2498" s="32">
        <v>0.65748682763871302</v>
      </c>
      <c r="I2498" s="32">
        <v>0.54296195520799595</v>
      </c>
      <c r="J2498" s="32" t="s">
        <v>242</v>
      </c>
      <c r="K2498" s="32">
        <v>0.198453257327359</v>
      </c>
      <c r="L2498" s="32">
        <v>0.74421716300279706</v>
      </c>
      <c r="M2498" s="32">
        <v>0.25403225806451601</v>
      </c>
      <c r="N2498" s="32">
        <v>0.72988998604608102</v>
      </c>
      <c r="O2498" s="32">
        <v>0.42134522630447102</v>
      </c>
      <c r="P2498" s="32">
        <v>0.18242238131570501</v>
      </c>
      <c r="Q2498" s="32" t="s">
        <v>242</v>
      </c>
      <c r="R2498" s="32">
        <v>-0.39292024139681198</v>
      </c>
      <c r="S2498" s="32">
        <v>-0.87803156024870699</v>
      </c>
      <c r="T2498" s="32">
        <v>0.88866396761133604</v>
      </c>
      <c r="U2498" s="32">
        <v>0.921138861159286</v>
      </c>
      <c r="V2498" s="32">
        <v>0.65281080449611695</v>
      </c>
      <c r="W2498" s="32" t="s">
        <v>3598</v>
      </c>
      <c r="X2498" s="32" t="s">
        <v>3598</v>
      </c>
      <c r="Y2498" s="32" t="s">
        <v>3862</v>
      </c>
      <c r="Z2498" s="32" t="s">
        <v>638</v>
      </c>
      <c r="AA2498" s="32" t="e">
        <v>#N/A</v>
      </c>
    </row>
    <row r="2499" spans="1:27" x14ac:dyDescent="0.2">
      <c r="A2499" s="32" t="s">
        <v>4058</v>
      </c>
      <c r="B2499" s="32">
        <v>0.24175746674444601</v>
      </c>
      <c r="C2499" s="32" t="s">
        <v>242</v>
      </c>
      <c r="D2499" s="32">
        <v>-0.30206337091692798</v>
      </c>
      <c r="E2499" s="32">
        <v>-0.27851975343295499</v>
      </c>
      <c r="F2499" s="32">
        <v>0.60526315789473695</v>
      </c>
      <c r="G2499" s="32">
        <v>0.93100504453205302</v>
      </c>
      <c r="H2499" s="32">
        <v>0.61869812264378299</v>
      </c>
      <c r="I2499" s="32">
        <v>0.415179778645208</v>
      </c>
      <c r="J2499" s="32" t="s">
        <v>242</v>
      </c>
      <c r="K2499" s="32">
        <v>-0.45904708817879802</v>
      </c>
      <c r="L2499" s="32">
        <v>-0.58422847985229498</v>
      </c>
      <c r="M2499" s="32">
        <v>0.73588709677419395</v>
      </c>
      <c r="N2499" s="32">
        <v>0.96447268678212394</v>
      </c>
      <c r="O2499" s="32">
        <v>0.676899824035605</v>
      </c>
      <c r="P2499" s="32">
        <v>0.209757773874723</v>
      </c>
      <c r="Q2499" s="32" t="s">
        <v>242</v>
      </c>
      <c r="R2499" s="32">
        <v>-0.31050348920202703</v>
      </c>
      <c r="S2499" s="32">
        <v>-0.54573252617970003</v>
      </c>
      <c r="T2499" s="32">
        <v>0.74089068825910898</v>
      </c>
      <c r="U2499" s="32">
        <v>0.91659158953230002</v>
      </c>
      <c r="V2499" s="32">
        <v>0.62191094673852698</v>
      </c>
      <c r="W2499" s="32" t="s">
        <v>3598</v>
      </c>
      <c r="X2499" s="32" t="s">
        <v>3598</v>
      </c>
      <c r="Y2499" s="32" t="s">
        <v>3862</v>
      </c>
      <c r="Z2499" s="32" t="s">
        <v>638</v>
      </c>
      <c r="AA2499" s="32" t="e">
        <v>#N/A</v>
      </c>
    </row>
    <row r="2500" spans="1:27" x14ac:dyDescent="0.2">
      <c r="A2500" s="32" t="s">
        <v>4057</v>
      </c>
      <c r="B2500" s="32">
        <v>0.36966031038802299</v>
      </c>
      <c r="C2500" s="32" t="s">
        <v>242</v>
      </c>
      <c r="D2500" s="32">
        <v>5.5482533968008202E-2</v>
      </c>
      <c r="E2500" s="32">
        <v>1.2547061436451601</v>
      </c>
      <c r="F2500" s="32">
        <v>0.208502024291498</v>
      </c>
      <c r="G2500" s="32">
        <v>0.41535098210007199</v>
      </c>
      <c r="H2500" s="32">
        <v>0.477877022194653</v>
      </c>
      <c r="I2500" s="32">
        <v>0.45424875047813201</v>
      </c>
      <c r="J2500" s="32" t="s">
        <v>242</v>
      </c>
      <c r="K2500" s="32">
        <v>-0.25801856315523403</v>
      </c>
      <c r="L2500" s="32">
        <v>-0.17806068088094201</v>
      </c>
      <c r="M2500" s="32">
        <v>0.57862903225806495</v>
      </c>
      <c r="N2500" s="32">
        <v>0.95950178954328003</v>
      </c>
      <c r="O2500" s="32">
        <v>0.60180370958038398</v>
      </c>
      <c r="P2500" s="32">
        <v>0.27782143494808798</v>
      </c>
      <c r="Q2500" s="32" t="s">
        <v>242</v>
      </c>
      <c r="R2500" s="32">
        <v>-0.10529019745792</v>
      </c>
      <c r="S2500" s="32">
        <v>0.281674242574322</v>
      </c>
      <c r="T2500" s="32">
        <v>0.39878542510121501</v>
      </c>
      <c r="U2500" s="32">
        <v>0.89539681064404097</v>
      </c>
      <c r="V2500" s="32">
        <v>0.54192722948204897</v>
      </c>
      <c r="W2500" s="32" t="s">
        <v>3598</v>
      </c>
      <c r="X2500" s="32" t="s">
        <v>3598</v>
      </c>
      <c r="Y2500" s="32" t="s">
        <v>3862</v>
      </c>
      <c r="Z2500" s="32" t="s">
        <v>638</v>
      </c>
      <c r="AA2500" s="32" t="e">
        <v>#N/A</v>
      </c>
    </row>
    <row r="2501" spans="1:27" x14ac:dyDescent="0.2">
      <c r="A2501" s="32" t="s">
        <v>4056</v>
      </c>
      <c r="B2501" s="32">
        <v>0.23196781474116501</v>
      </c>
      <c r="C2501" s="32" t="s">
        <v>242</v>
      </c>
      <c r="D2501" s="32">
        <v>-0.32942984600309499</v>
      </c>
      <c r="E2501" s="32">
        <v>-0.39587248420288901</v>
      </c>
      <c r="F2501" s="32">
        <v>0.64574898785425106</v>
      </c>
      <c r="G2501" s="32">
        <v>0.93100504453205302</v>
      </c>
      <c r="H2501" s="32">
        <v>0.62908459412102402</v>
      </c>
      <c r="I2501" s="32">
        <v>0.41824568322941802</v>
      </c>
      <c r="J2501" s="32" t="s">
        <v>242</v>
      </c>
      <c r="K2501" s="32">
        <v>-0.44327154437737698</v>
      </c>
      <c r="L2501" s="32">
        <v>-0.552354804697747</v>
      </c>
      <c r="M2501" s="32">
        <v>0.72580645161290303</v>
      </c>
      <c r="N2501" s="32">
        <v>0.96447268678212394</v>
      </c>
      <c r="O2501" s="32">
        <v>0.67121533227099395</v>
      </c>
      <c r="P2501" s="32">
        <v>0.498545749272926</v>
      </c>
      <c r="Q2501" s="32" t="s">
        <v>242</v>
      </c>
      <c r="R2501" s="32">
        <v>0.56019799985983898</v>
      </c>
      <c r="S2501" s="32">
        <v>2.9648797713528401</v>
      </c>
      <c r="T2501" s="32">
        <v>6.2753036437246904E-2</v>
      </c>
      <c r="U2501" s="32">
        <v>1.47517886257914E-2</v>
      </c>
      <c r="V2501" s="32">
        <v>0.28767219557467799</v>
      </c>
      <c r="W2501" s="32" t="s">
        <v>3598</v>
      </c>
      <c r="X2501" s="32" t="s">
        <v>3598</v>
      </c>
      <c r="Y2501" s="32" t="s">
        <v>3862</v>
      </c>
      <c r="Z2501" s="32" t="s">
        <v>638</v>
      </c>
      <c r="AA2501" s="32" t="e">
        <v>#N/A</v>
      </c>
    </row>
    <row r="2502" spans="1:27" x14ac:dyDescent="0.2">
      <c r="A2502" s="32" t="s">
        <v>4055</v>
      </c>
      <c r="B2502" s="32">
        <v>0.220569603352015</v>
      </c>
      <c r="C2502" s="32" t="s">
        <v>242</v>
      </c>
      <c r="D2502" s="32">
        <v>-0.36129296717466203</v>
      </c>
      <c r="E2502" s="32">
        <v>-0.53250770187572505</v>
      </c>
      <c r="F2502" s="32">
        <v>0.71457489878542502</v>
      </c>
      <c r="G2502" s="32">
        <v>0.93100504453205302</v>
      </c>
      <c r="H2502" s="32">
        <v>0.64105977472353604</v>
      </c>
      <c r="I2502" s="32">
        <v>0.64034369203516095</v>
      </c>
      <c r="J2502" s="32" t="s">
        <v>242</v>
      </c>
      <c r="K2502" s="32">
        <v>0.69952881678450196</v>
      </c>
      <c r="L2502" s="32">
        <v>1.75661456819289</v>
      </c>
      <c r="M2502" s="32">
        <v>0.100806451612903</v>
      </c>
      <c r="N2502" s="32">
        <v>0.23027290478616499</v>
      </c>
      <c r="O2502" s="32">
        <v>0.24211080529629</v>
      </c>
      <c r="P2502" s="32">
        <v>0.270334641271118</v>
      </c>
      <c r="Q2502" s="32" t="s">
        <v>242</v>
      </c>
      <c r="R2502" s="32">
        <v>-0.12786302928669699</v>
      </c>
      <c r="S2502" s="32">
        <v>0.190662039191485</v>
      </c>
      <c r="T2502" s="32">
        <v>0.43117408906882598</v>
      </c>
      <c r="U2502" s="32">
        <v>0.90803699301470098</v>
      </c>
      <c r="V2502" s="32">
        <v>0.55087131540593404</v>
      </c>
      <c r="W2502" s="32" t="s">
        <v>3598</v>
      </c>
      <c r="X2502" s="32" t="s">
        <v>3598</v>
      </c>
      <c r="Y2502" s="32" t="s">
        <v>3862</v>
      </c>
      <c r="Z2502" s="32" t="s">
        <v>1414</v>
      </c>
      <c r="AA2502" s="32" t="e">
        <v>#N/A</v>
      </c>
    </row>
    <row r="2503" spans="1:27" x14ac:dyDescent="0.2">
      <c r="A2503" s="32" t="s">
        <v>4054</v>
      </c>
      <c r="B2503" s="32">
        <v>0.24689525511344501</v>
      </c>
      <c r="C2503" s="32" t="s">
        <v>242</v>
      </c>
      <c r="D2503" s="32">
        <v>-0.28770094441279198</v>
      </c>
      <c r="E2503" s="32">
        <v>-0.21693089460345799</v>
      </c>
      <c r="F2503" s="32">
        <v>0.58704453441295501</v>
      </c>
      <c r="G2503" s="32">
        <v>0.93100504453205302</v>
      </c>
      <c r="H2503" s="32">
        <v>0.61321216648105303</v>
      </c>
      <c r="I2503" s="32">
        <v>0.50907317589616397</v>
      </c>
      <c r="J2503" s="32" t="s">
        <v>242</v>
      </c>
      <c r="K2503" s="32">
        <v>2.4079297627567098E-2</v>
      </c>
      <c r="L2503" s="32">
        <v>0.39190354282933199</v>
      </c>
      <c r="M2503" s="32">
        <v>0.34072580645161299</v>
      </c>
      <c r="N2503" s="32">
        <v>0.86956593646107305</v>
      </c>
      <c r="O2503" s="32">
        <v>0.49039467831734401</v>
      </c>
      <c r="P2503" s="32">
        <v>0.283146094277617</v>
      </c>
      <c r="Q2503" s="32" t="s">
        <v>242</v>
      </c>
      <c r="R2503" s="32">
        <v>-8.9236243685866398E-2</v>
      </c>
      <c r="S2503" s="32">
        <v>0.346402749696683</v>
      </c>
      <c r="T2503" s="32">
        <v>0.38866396761133598</v>
      </c>
      <c r="U2503" s="32">
        <v>0.87586922190086702</v>
      </c>
      <c r="V2503" s="32">
        <v>0.53555291901704005</v>
      </c>
      <c r="W2503" s="32" t="s">
        <v>3598</v>
      </c>
      <c r="X2503" s="32" t="s">
        <v>3598</v>
      </c>
      <c r="Y2503" s="32" t="s">
        <v>3862</v>
      </c>
      <c r="Z2503" s="32" t="s">
        <v>1414</v>
      </c>
      <c r="AA2503" s="32" t="e">
        <v>#N/A</v>
      </c>
    </row>
    <row r="2504" spans="1:27" x14ac:dyDescent="0.2">
      <c r="A2504" s="32" t="s">
        <v>4053</v>
      </c>
      <c r="B2504" s="32">
        <v>0.18262627396341699</v>
      </c>
      <c r="C2504" s="32" t="s">
        <v>242</v>
      </c>
      <c r="D2504" s="32">
        <v>-0.46736161783264701</v>
      </c>
      <c r="E2504" s="32">
        <v>-0.98735056214926298</v>
      </c>
      <c r="F2504" s="32">
        <v>0.92510121457489902</v>
      </c>
      <c r="G2504" s="32">
        <v>0.93100504453205302</v>
      </c>
      <c r="H2504" s="32">
        <v>0.67987941077573399</v>
      </c>
      <c r="I2504" s="32">
        <v>0.30955214200454201</v>
      </c>
      <c r="J2504" s="32" t="s">
        <v>242</v>
      </c>
      <c r="K2504" s="32">
        <v>-1.00255174160056</v>
      </c>
      <c r="L2504" s="32">
        <v>-1.6823516879150799</v>
      </c>
      <c r="M2504" s="32">
        <v>0.97580645161290303</v>
      </c>
      <c r="N2504" s="32">
        <v>0.98155418968790498</v>
      </c>
      <c r="O2504" s="32">
        <v>0.84196140505097405</v>
      </c>
      <c r="P2504" s="32">
        <v>0.51687087507784202</v>
      </c>
      <c r="Q2504" s="32" t="s">
        <v>242</v>
      </c>
      <c r="R2504" s="32">
        <v>0.61544861860040601</v>
      </c>
      <c r="S2504" s="32">
        <v>3.1876467058689402</v>
      </c>
      <c r="T2504" s="32">
        <v>5.6680161943319797E-2</v>
      </c>
      <c r="U2504" s="32">
        <v>7.6314788548500403E-3</v>
      </c>
      <c r="V2504" s="32">
        <v>0.269129245942822</v>
      </c>
      <c r="W2504" s="32" t="s">
        <v>3598</v>
      </c>
      <c r="X2504" s="32" t="s">
        <v>3598</v>
      </c>
      <c r="Y2504" s="32" t="s">
        <v>3862</v>
      </c>
      <c r="Z2504" s="32" t="s">
        <v>1414</v>
      </c>
      <c r="AA2504" s="32" t="e">
        <v>#N/A</v>
      </c>
    </row>
    <row r="2505" spans="1:27" x14ac:dyDescent="0.2">
      <c r="A2505" s="32" t="s">
        <v>4052</v>
      </c>
      <c r="B2505" s="32">
        <v>0.74759575200457695</v>
      </c>
      <c r="C2505" s="32" t="s">
        <v>242</v>
      </c>
      <c r="D2505" s="32">
        <v>1.1119818705850999</v>
      </c>
      <c r="E2505" s="32">
        <v>5.7851793528641799</v>
      </c>
      <c r="F2505" s="32">
        <v>7.28744939271255E-2</v>
      </c>
      <c r="G2505" s="32">
        <v>3.8322855951632002E-8</v>
      </c>
      <c r="H2505" s="32">
        <v>0.13307297266927601</v>
      </c>
      <c r="I2505" s="32">
        <v>1.1380162735264701</v>
      </c>
      <c r="J2505" s="32" t="s">
        <v>242</v>
      </c>
      <c r="K2505" s="32">
        <v>3.26029200834504</v>
      </c>
      <c r="L2505" s="32">
        <v>6.9305049356473702</v>
      </c>
      <c r="M2505" s="32">
        <v>1.6129032258064498E-2</v>
      </c>
      <c r="N2505" s="32">
        <v>4.3477841965373001E-11</v>
      </c>
      <c r="O2505" s="32">
        <v>5.5648781830532003E-4</v>
      </c>
      <c r="P2505" s="32">
        <v>0.70276843201869099</v>
      </c>
      <c r="Q2505" s="32" t="s">
        <v>242</v>
      </c>
      <c r="R2505" s="32">
        <v>1.1759334497924701</v>
      </c>
      <c r="S2505" s="32">
        <v>5.4474854286478998</v>
      </c>
      <c r="T2505" s="32">
        <v>3.2388663967611302E-2</v>
      </c>
      <c r="U2505" s="32">
        <v>4.51879585979622E-7</v>
      </c>
      <c r="V2505" s="32">
        <v>0.11981073543868501</v>
      </c>
      <c r="W2505" s="32" t="s">
        <v>3598</v>
      </c>
      <c r="X2505" s="32" t="s">
        <v>3598</v>
      </c>
      <c r="Y2505" s="32" t="s">
        <v>3862</v>
      </c>
      <c r="Z2505" s="32" t="s">
        <v>2907</v>
      </c>
      <c r="AA2505" s="32" t="e">
        <v>#N/A</v>
      </c>
    </row>
    <row r="2506" spans="1:27" x14ac:dyDescent="0.2">
      <c r="A2506" s="32" t="s">
        <v>4051</v>
      </c>
      <c r="B2506" s="32">
        <v>0.30101055703775897</v>
      </c>
      <c r="C2506" s="32" t="s">
        <v>242</v>
      </c>
      <c r="D2506" s="32">
        <v>-0.13642436569520699</v>
      </c>
      <c r="E2506" s="32">
        <v>0.43177229271404099</v>
      </c>
      <c r="F2506" s="32">
        <v>0.33603238866396801</v>
      </c>
      <c r="G2506" s="32">
        <v>0.86711804056733699</v>
      </c>
      <c r="H2506" s="32">
        <v>0.55425709364530196</v>
      </c>
      <c r="I2506" s="32">
        <v>0.402247407743279</v>
      </c>
      <c r="J2506" s="32" t="s">
        <v>242</v>
      </c>
      <c r="K2506" s="32">
        <v>-0.52559031482398</v>
      </c>
      <c r="L2506" s="32">
        <v>-0.71867564798307304</v>
      </c>
      <c r="M2506" s="32">
        <v>0.78830645161290303</v>
      </c>
      <c r="N2506" s="32">
        <v>0.96447268678212394</v>
      </c>
      <c r="O2506" s="32">
        <v>0.70041355628139401</v>
      </c>
      <c r="P2506" s="32">
        <v>0.18308865910715999</v>
      </c>
      <c r="Q2506" s="32" t="s">
        <v>242</v>
      </c>
      <c r="R2506" s="32">
        <v>-0.39091140060505603</v>
      </c>
      <c r="S2506" s="32">
        <v>-0.86993204362226695</v>
      </c>
      <c r="T2506" s="32">
        <v>0.88461538461538503</v>
      </c>
      <c r="U2506" s="32">
        <v>0.921138861159286</v>
      </c>
      <c r="V2506" s="32">
        <v>0.65206863664407899</v>
      </c>
      <c r="W2506" s="32" t="s">
        <v>3598</v>
      </c>
      <c r="X2506" s="32" t="s">
        <v>3598</v>
      </c>
      <c r="Y2506" s="32" t="s">
        <v>3862</v>
      </c>
      <c r="Z2506" s="32" t="s">
        <v>2003</v>
      </c>
      <c r="AA2506" s="32" t="e">
        <v>#N/A</v>
      </c>
    </row>
    <row r="2507" spans="1:27" x14ac:dyDescent="0.2">
      <c r="A2507" s="32" t="s">
        <v>4050</v>
      </c>
      <c r="B2507" s="32">
        <v>0.35144265225996901</v>
      </c>
      <c r="C2507" s="32" t="s">
        <v>242</v>
      </c>
      <c r="D2507" s="32">
        <v>4.5559957087729502E-3</v>
      </c>
      <c r="E2507" s="32">
        <v>1.03632331156455</v>
      </c>
      <c r="F2507" s="32">
        <v>0.23279352226720701</v>
      </c>
      <c r="G2507" s="32">
        <v>0.53515771987953797</v>
      </c>
      <c r="H2507" s="32">
        <v>0.49818242697036802</v>
      </c>
      <c r="I2507" s="32">
        <v>2.53149955887866</v>
      </c>
      <c r="J2507" s="32" t="s">
        <v>242</v>
      </c>
      <c r="K2507" s="32">
        <v>10.430429238915</v>
      </c>
      <c r="L2507" s="32">
        <v>21.417398558936899</v>
      </c>
      <c r="M2507" s="32">
        <v>0</v>
      </c>
      <c r="N2507" s="32">
        <v>3.3813287681135102E-100</v>
      </c>
      <c r="O2507" s="32">
        <v>9.0036489512582196E-26</v>
      </c>
      <c r="P2507" s="32">
        <v>0.44193587027188302</v>
      </c>
      <c r="Q2507" s="32" t="s">
        <v>242</v>
      </c>
      <c r="R2507" s="32">
        <v>0.38951808884950401</v>
      </c>
      <c r="S2507" s="32">
        <v>2.27670936845134</v>
      </c>
      <c r="T2507" s="32">
        <v>9.3117408906882596E-2</v>
      </c>
      <c r="U2507" s="32">
        <v>8.5182128015344E-2</v>
      </c>
      <c r="V2507" s="32">
        <v>0.34844646609545499</v>
      </c>
      <c r="W2507" s="32" t="s">
        <v>3598</v>
      </c>
      <c r="X2507" s="32" t="s">
        <v>3598</v>
      </c>
      <c r="Y2507" s="32" t="s">
        <v>3862</v>
      </c>
      <c r="Z2507" s="32" t="s">
        <v>1411</v>
      </c>
      <c r="AA2507" s="32" t="e">
        <v>#N/A</v>
      </c>
    </row>
    <row r="2508" spans="1:27" x14ac:dyDescent="0.2">
      <c r="A2508" s="32" t="s">
        <v>4049</v>
      </c>
      <c r="B2508" s="32">
        <v>0.179285174174835</v>
      </c>
      <c r="C2508" s="32" t="s">
        <v>242</v>
      </c>
      <c r="D2508" s="32">
        <v>-0.47670149264065598</v>
      </c>
      <c r="E2508" s="32">
        <v>-1.02740174924289</v>
      </c>
      <c r="F2508" s="32">
        <v>0.92914979757085003</v>
      </c>
      <c r="G2508" s="32">
        <v>0.93100504453205302</v>
      </c>
      <c r="H2508" s="32">
        <v>0.68321265008154897</v>
      </c>
      <c r="I2508" s="32">
        <v>0.33046755755726298</v>
      </c>
      <c r="J2508" s="32" t="s">
        <v>242</v>
      </c>
      <c r="K2508" s="32">
        <v>-0.89493193638021495</v>
      </c>
      <c r="L2508" s="32">
        <v>-1.46491140471671</v>
      </c>
      <c r="M2508" s="32">
        <v>0.96169354838709697</v>
      </c>
      <c r="N2508" s="32">
        <v>0.97788484015938604</v>
      </c>
      <c r="O2508" s="32">
        <v>0.81458826327771605</v>
      </c>
      <c r="P2508" s="32">
        <v>0.197827094541114</v>
      </c>
      <c r="Q2508" s="32" t="s">
        <v>242</v>
      </c>
      <c r="R2508" s="32">
        <v>-0.34647472466281498</v>
      </c>
      <c r="S2508" s="32">
        <v>-0.690766229638898</v>
      </c>
      <c r="T2508" s="32">
        <v>0.81578947368421095</v>
      </c>
      <c r="U2508" s="32">
        <v>0.91659158953230002</v>
      </c>
      <c r="V2508" s="32">
        <v>0.63550701196007697</v>
      </c>
      <c r="W2508" s="32" t="s">
        <v>3598</v>
      </c>
      <c r="X2508" s="32" t="s">
        <v>3598</v>
      </c>
      <c r="Y2508" s="32" t="s">
        <v>3862</v>
      </c>
      <c r="Z2508" s="32" t="s">
        <v>4048</v>
      </c>
      <c r="AA2508" s="32" t="e">
        <v>#N/A</v>
      </c>
    </row>
    <row r="2509" spans="1:27" x14ac:dyDescent="0.2">
      <c r="A2509" s="32" t="s">
        <v>4047</v>
      </c>
      <c r="B2509" s="32">
        <v>0.19212975809056701</v>
      </c>
      <c r="C2509" s="32" t="s">
        <v>242</v>
      </c>
      <c r="D2509" s="32">
        <v>-0.44079511051346398</v>
      </c>
      <c r="E2509" s="32">
        <v>-0.87342824767108296</v>
      </c>
      <c r="F2509" s="32">
        <v>0.87854251012145701</v>
      </c>
      <c r="G2509" s="32">
        <v>0.93100504453205302</v>
      </c>
      <c r="H2509" s="32">
        <v>0.67031933320002102</v>
      </c>
      <c r="I2509" s="32">
        <v>0.57239773308792197</v>
      </c>
      <c r="J2509" s="32" t="s">
        <v>242</v>
      </c>
      <c r="K2509" s="32">
        <v>0.34991439726798101</v>
      </c>
      <c r="L2509" s="32">
        <v>1.0502366089105999</v>
      </c>
      <c r="M2509" s="32">
        <v>0.19758064516129001</v>
      </c>
      <c r="N2509" s="32">
        <v>0.56883041913662302</v>
      </c>
      <c r="O2509" s="32">
        <v>0.36320147090440302</v>
      </c>
      <c r="P2509" s="32">
        <v>0.17576273457222799</v>
      </c>
      <c r="Q2509" s="32" t="s">
        <v>242</v>
      </c>
      <c r="R2509" s="32">
        <v>-0.41299920877132101</v>
      </c>
      <c r="S2509" s="32">
        <v>-0.95898866285186701</v>
      </c>
      <c r="T2509" s="32">
        <v>0.91497975708502</v>
      </c>
      <c r="U2509" s="32">
        <v>0.92325695239069105</v>
      </c>
      <c r="V2509" s="32">
        <v>0.66019640328101903</v>
      </c>
      <c r="W2509" s="32" t="s">
        <v>3598</v>
      </c>
      <c r="X2509" s="32" t="s">
        <v>3598</v>
      </c>
      <c r="Y2509" s="32" t="s">
        <v>3862</v>
      </c>
      <c r="Z2509" s="32" t="s">
        <v>1409</v>
      </c>
      <c r="AA2509" s="32" t="e">
        <v>#N/A</v>
      </c>
    </row>
    <row r="2510" spans="1:27" x14ac:dyDescent="0.2">
      <c r="A2510" s="32" t="s">
        <v>4046</v>
      </c>
      <c r="B2510" s="32">
        <v>0.37310347472386202</v>
      </c>
      <c r="C2510" s="32" t="s">
        <v>242</v>
      </c>
      <c r="D2510" s="32">
        <v>6.5107725035344399E-2</v>
      </c>
      <c r="E2510" s="32">
        <v>1.2959808219651801</v>
      </c>
      <c r="F2510" s="32">
        <v>0.20445344129554699</v>
      </c>
      <c r="G2510" s="32">
        <v>0.39285950030105599</v>
      </c>
      <c r="H2510" s="32">
        <v>0.47404411489822101</v>
      </c>
      <c r="I2510" s="32">
        <v>0.40810292590862501</v>
      </c>
      <c r="J2510" s="32" t="s">
        <v>242</v>
      </c>
      <c r="K2510" s="32">
        <v>-0.495460876428157</v>
      </c>
      <c r="L2510" s="32">
        <v>-0.65780066680296501</v>
      </c>
      <c r="M2510" s="32">
        <v>0.77016129032258096</v>
      </c>
      <c r="N2510" s="32">
        <v>0.96447268678212394</v>
      </c>
      <c r="O2510" s="32">
        <v>0.68986258391771604</v>
      </c>
      <c r="P2510" s="32">
        <v>0.23915182061245699</v>
      </c>
      <c r="Q2510" s="32" t="s">
        <v>242</v>
      </c>
      <c r="R2510" s="32">
        <v>-0.221879853717173</v>
      </c>
      <c r="S2510" s="32">
        <v>-0.18840773864500801</v>
      </c>
      <c r="T2510" s="32">
        <v>0.59311740890688303</v>
      </c>
      <c r="U2510" s="32">
        <v>0.91659158953230002</v>
      </c>
      <c r="V2510" s="32">
        <v>0.58779629297120395</v>
      </c>
      <c r="W2510" s="32" t="s">
        <v>3598</v>
      </c>
      <c r="X2510" s="32" t="s">
        <v>3598</v>
      </c>
      <c r="Y2510" s="32" t="s">
        <v>3862</v>
      </c>
      <c r="Z2510" s="32" t="s">
        <v>1409</v>
      </c>
      <c r="AA2510" s="32" t="e">
        <v>#N/A</v>
      </c>
    </row>
    <row r="2511" spans="1:27" x14ac:dyDescent="0.2">
      <c r="A2511" s="32" t="s">
        <v>4045</v>
      </c>
      <c r="B2511" s="32">
        <v>0.77947848632241701</v>
      </c>
      <c r="C2511" s="32" t="s">
        <v>242</v>
      </c>
      <c r="D2511" s="32">
        <v>1.20110843546152</v>
      </c>
      <c r="E2511" s="32">
        <v>6.1673712770874998</v>
      </c>
      <c r="F2511" s="32">
        <v>7.0850202429149703E-2</v>
      </c>
      <c r="G2511" s="32">
        <v>3.9072489157671897E-9</v>
      </c>
      <c r="H2511" s="32">
        <v>0.11485457064240701</v>
      </c>
      <c r="I2511" s="32">
        <v>6.59214356847757</v>
      </c>
      <c r="J2511" s="32" t="s">
        <v>242</v>
      </c>
      <c r="K2511" s="32">
        <v>31.324382614148799</v>
      </c>
      <c r="L2511" s="32">
        <v>63.632557095438202</v>
      </c>
      <c r="M2511" s="32">
        <v>0</v>
      </c>
      <c r="N2511" s="32">
        <v>0</v>
      </c>
      <c r="O2511" s="32">
        <v>1.08650924672028E-215</v>
      </c>
      <c r="P2511" s="32">
        <v>1.6345013335466501</v>
      </c>
      <c r="Q2511" s="32" t="s">
        <v>242</v>
      </c>
      <c r="R2511" s="32">
        <v>3.9851266776257899</v>
      </c>
      <c r="S2511" s="32">
        <v>16.773971504148399</v>
      </c>
      <c r="T2511" s="32">
        <v>6.0728744939271299E-3</v>
      </c>
      <c r="U2511" s="32">
        <v>1.27491529934062E-61</v>
      </c>
      <c r="V2511" s="32">
        <v>3.3722067771264498E-5</v>
      </c>
      <c r="W2511" s="32" t="s">
        <v>3598</v>
      </c>
      <c r="X2511" s="32" t="s">
        <v>3598</v>
      </c>
      <c r="Y2511" s="32" t="s">
        <v>3862</v>
      </c>
      <c r="Z2511" s="32" t="s">
        <v>1409</v>
      </c>
      <c r="AA2511" s="32" t="e">
        <v>#N/A</v>
      </c>
    </row>
    <row r="2512" spans="1:27" x14ac:dyDescent="0.2">
      <c r="A2512" s="32" t="s">
        <v>4044</v>
      </c>
      <c r="B2512" s="32">
        <v>0.67078045277728304</v>
      </c>
      <c r="C2512" s="32" t="s">
        <v>242</v>
      </c>
      <c r="D2512" s="32">
        <v>0.89724860204444201</v>
      </c>
      <c r="E2512" s="32">
        <v>4.8643616234687999</v>
      </c>
      <c r="F2512" s="32">
        <v>9.3117408906882596E-2</v>
      </c>
      <c r="G2512" s="32">
        <v>5.2169707574114097E-6</v>
      </c>
      <c r="H2512" s="32">
        <v>0.184793138024819</v>
      </c>
      <c r="I2512" s="32">
        <v>0.49094581497286699</v>
      </c>
      <c r="J2512" s="32" t="s">
        <v>242</v>
      </c>
      <c r="K2512" s="32">
        <v>-6.9194634549714307E-2</v>
      </c>
      <c r="L2512" s="32">
        <v>0.20344835852447399</v>
      </c>
      <c r="M2512" s="32">
        <v>0.39919354838709697</v>
      </c>
      <c r="N2512" s="32">
        <v>0.918863241228834</v>
      </c>
      <c r="O2512" s="32">
        <v>0.52758265305889995</v>
      </c>
      <c r="P2512" s="32">
        <v>0.30564492715728903</v>
      </c>
      <c r="Q2512" s="32" t="s">
        <v>242</v>
      </c>
      <c r="R2512" s="32">
        <v>-2.1401815110810799E-2</v>
      </c>
      <c r="S2512" s="32">
        <v>0.61990679458842501</v>
      </c>
      <c r="T2512" s="32">
        <v>0.30971659919028299</v>
      </c>
      <c r="U2512" s="32">
        <v>0.78815745310659502</v>
      </c>
      <c r="V2512" s="32">
        <v>0.50853743717539501</v>
      </c>
      <c r="W2512" s="32" t="s">
        <v>3598</v>
      </c>
      <c r="X2512" s="32" t="s">
        <v>3598</v>
      </c>
      <c r="Y2512" s="32" t="s">
        <v>3862</v>
      </c>
      <c r="Z2512" s="32" t="s">
        <v>2670</v>
      </c>
      <c r="AA2512" s="32" t="e">
        <v>#N/A</v>
      </c>
    </row>
    <row r="2513" spans="1:27" x14ac:dyDescent="0.2">
      <c r="A2513" s="32" t="s">
        <v>4043</v>
      </c>
      <c r="B2513" s="32">
        <v>0.193893704330069</v>
      </c>
      <c r="C2513" s="32" t="s">
        <v>242</v>
      </c>
      <c r="D2513" s="32">
        <v>-0.43586408836880802</v>
      </c>
      <c r="E2513" s="32">
        <v>-0.85228307233007194</v>
      </c>
      <c r="F2513" s="32">
        <v>0.87044534412955499</v>
      </c>
      <c r="G2513" s="32">
        <v>0.93100504453205302</v>
      </c>
      <c r="H2513" s="32">
        <v>0.66853232910526095</v>
      </c>
      <c r="I2513" s="32">
        <v>0.40157298929815799</v>
      </c>
      <c r="J2513" s="32" t="s">
        <v>242</v>
      </c>
      <c r="K2513" s="32">
        <v>-0.52906051992308001</v>
      </c>
      <c r="L2513" s="32">
        <v>-0.725687018965949</v>
      </c>
      <c r="M2513" s="32">
        <v>0.79032258064516103</v>
      </c>
      <c r="N2513" s="32">
        <v>0.96447268678212394</v>
      </c>
      <c r="O2513" s="32">
        <v>0.70161826613822298</v>
      </c>
      <c r="P2513" s="32">
        <v>0.391468028426318</v>
      </c>
      <c r="Q2513" s="32" t="s">
        <v>242</v>
      </c>
      <c r="R2513" s="32">
        <v>0.23735654201196199</v>
      </c>
      <c r="S2513" s="32">
        <v>1.6632038166060099</v>
      </c>
      <c r="T2513" s="32">
        <v>0.12955465587044501</v>
      </c>
      <c r="U2513" s="32">
        <v>0.27132403309452302</v>
      </c>
      <c r="V2513" s="32">
        <v>0.40619010044833098</v>
      </c>
      <c r="W2513" s="32" t="s">
        <v>3598</v>
      </c>
      <c r="X2513" s="32" t="s">
        <v>3598</v>
      </c>
      <c r="Y2513" s="32" t="s">
        <v>3862</v>
      </c>
      <c r="Z2513" s="32" t="s">
        <v>2000</v>
      </c>
      <c r="AA2513" s="32" t="e">
        <v>#N/A</v>
      </c>
    </row>
    <row r="2514" spans="1:27" x14ac:dyDescent="0.2">
      <c r="A2514" s="32" t="s">
        <v>4042</v>
      </c>
      <c r="B2514" s="32">
        <v>0.20509444961214801</v>
      </c>
      <c r="C2514" s="32" t="s">
        <v>242</v>
      </c>
      <c r="D2514" s="32">
        <v>-0.404552973672822</v>
      </c>
      <c r="E2514" s="32">
        <v>-0.71801496503985496</v>
      </c>
      <c r="F2514" s="32">
        <v>0.80769230769230804</v>
      </c>
      <c r="G2514" s="32">
        <v>0.93100504453205302</v>
      </c>
      <c r="H2514" s="32">
        <v>0.65709693418875004</v>
      </c>
      <c r="I2514" s="32">
        <v>0.49215196945515499</v>
      </c>
      <c r="J2514" s="32" t="s">
        <v>242</v>
      </c>
      <c r="K2514" s="32">
        <v>-6.2988393506007601E-2</v>
      </c>
      <c r="L2514" s="32">
        <v>0.21598774946072299</v>
      </c>
      <c r="M2514" s="32">
        <v>0.39717741935483902</v>
      </c>
      <c r="N2514" s="32">
        <v>0.91659251888501703</v>
      </c>
      <c r="O2514" s="32">
        <v>0.52511212669556395</v>
      </c>
      <c r="P2514" s="32">
        <v>0.28568185784470002</v>
      </c>
      <c r="Q2514" s="32" t="s">
        <v>242</v>
      </c>
      <c r="R2514" s="32">
        <v>-8.1590866101416401E-2</v>
      </c>
      <c r="S2514" s="32">
        <v>0.37722841946344599</v>
      </c>
      <c r="T2514" s="32">
        <v>0.374493927125506</v>
      </c>
      <c r="U2514" s="32">
        <v>0.868180438535048</v>
      </c>
      <c r="V2514" s="32">
        <v>0.53251396756362401</v>
      </c>
      <c r="W2514" s="32" t="s">
        <v>3598</v>
      </c>
      <c r="X2514" s="32" t="s">
        <v>3598</v>
      </c>
      <c r="Y2514" s="32" t="s">
        <v>3862</v>
      </c>
      <c r="Z2514" s="32" t="s">
        <v>4041</v>
      </c>
      <c r="AA2514" s="32" t="e">
        <v>#N/A</v>
      </c>
    </row>
    <row r="2515" spans="1:27" x14ac:dyDescent="0.2">
      <c r="A2515" s="32" t="s">
        <v>4040</v>
      </c>
      <c r="B2515" s="32">
        <v>0.15550612434335301</v>
      </c>
      <c r="C2515" s="32" t="s">
        <v>242</v>
      </c>
      <c r="D2515" s="32">
        <v>-0.54317461901612496</v>
      </c>
      <c r="E2515" s="32">
        <v>-1.31245135385636</v>
      </c>
      <c r="F2515" s="32">
        <v>0.96963562753036403</v>
      </c>
      <c r="G2515" s="32">
        <v>0.94034827786321995</v>
      </c>
      <c r="H2515" s="32">
        <v>0.70649520997872595</v>
      </c>
      <c r="I2515" s="32">
        <v>0.21281502058714599</v>
      </c>
      <c r="J2515" s="32" t="s">
        <v>242</v>
      </c>
      <c r="K2515" s="32">
        <v>-1.5003104468136901</v>
      </c>
      <c r="L2515" s="32">
        <v>-2.6880475596404798</v>
      </c>
      <c r="M2515" s="32">
        <v>0.99596774193548399</v>
      </c>
      <c r="N2515" s="32">
        <v>0.99923062326960499</v>
      </c>
      <c r="O2515" s="32">
        <v>0.93323299769493095</v>
      </c>
      <c r="P2515" s="32">
        <v>0.31349440585635902</v>
      </c>
      <c r="Q2515" s="32" t="s">
        <v>242</v>
      </c>
      <c r="R2515" s="32">
        <v>2.2645192724540198E-3</v>
      </c>
      <c r="S2515" s="32">
        <v>0.71532792980771098</v>
      </c>
      <c r="T2515" s="32">
        <v>0.28744939271255099</v>
      </c>
      <c r="U2515" s="32">
        <v>0.75227305992170002</v>
      </c>
      <c r="V2515" s="32">
        <v>0.499096588289557</v>
      </c>
      <c r="W2515" s="32" t="s">
        <v>3598</v>
      </c>
      <c r="X2515" s="32" t="s">
        <v>3598</v>
      </c>
      <c r="Y2515" s="32" t="s">
        <v>3862</v>
      </c>
      <c r="Z2515" s="32" t="s">
        <v>1407</v>
      </c>
      <c r="AA2515" s="32" t="e">
        <v>#N/A</v>
      </c>
    </row>
    <row r="2516" spans="1:27" x14ac:dyDescent="0.2">
      <c r="A2516" s="32" t="s">
        <v>4039</v>
      </c>
      <c r="B2516" s="32">
        <v>0.19621203175563001</v>
      </c>
      <c r="C2516" s="32" t="s">
        <v>242</v>
      </c>
      <c r="D2516" s="32">
        <v>-0.429383321768325</v>
      </c>
      <c r="E2516" s="32">
        <v>-0.824492293442598</v>
      </c>
      <c r="F2516" s="32">
        <v>0.86639676113360298</v>
      </c>
      <c r="G2516" s="32">
        <v>0.93100504453205302</v>
      </c>
      <c r="H2516" s="32">
        <v>0.66617785541798002</v>
      </c>
      <c r="I2516" s="32">
        <v>0.65277046704823605</v>
      </c>
      <c r="J2516" s="32" t="s">
        <v>242</v>
      </c>
      <c r="K2516" s="32">
        <v>0.76347051103643504</v>
      </c>
      <c r="L2516" s="32">
        <v>1.88580547388034</v>
      </c>
      <c r="M2516" s="32">
        <v>8.8709677419354899E-2</v>
      </c>
      <c r="N2516" s="32">
        <v>0.18615141937215399</v>
      </c>
      <c r="O2516" s="32">
        <v>0.22259142123711501</v>
      </c>
      <c r="P2516" s="32">
        <v>0.16667394020258799</v>
      </c>
      <c r="Q2516" s="32" t="s">
        <v>242</v>
      </c>
      <c r="R2516" s="32">
        <v>-0.44040210454809797</v>
      </c>
      <c r="S2516" s="32">
        <v>-1.0694753728328099</v>
      </c>
      <c r="T2516" s="32">
        <v>0.93724696356275305</v>
      </c>
      <c r="U2516" s="32">
        <v>0.92511742722365997</v>
      </c>
      <c r="V2516" s="32">
        <v>0.67017704953784996</v>
      </c>
      <c r="W2516" s="32" t="s">
        <v>3598</v>
      </c>
      <c r="X2516" s="32" t="s">
        <v>3598</v>
      </c>
      <c r="Y2516" s="32" t="s">
        <v>3862</v>
      </c>
      <c r="Z2516" s="32" t="s">
        <v>1407</v>
      </c>
      <c r="AA2516" s="32" t="e">
        <v>#N/A</v>
      </c>
    </row>
    <row r="2517" spans="1:27" x14ac:dyDescent="0.2">
      <c r="A2517" s="32" t="s">
        <v>4038</v>
      </c>
      <c r="B2517" s="32">
        <v>0.22407892111665001</v>
      </c>
      <c r="C2517" s="32" t="s">
        <v>242</v>
      </c>
      <c r="D2517" s="32">
        <v>-0.35148284755619702</v>
      </c>
      <c r="E2517" s="32">
        <v>-0.490440014211102</v>
      </c>
      <c r="F2517" s="32">
        <v>0.69433198380566796</v>
      </c>
      <c r="G2517" s="32">
        <v>0.93100504453205302</v>
      </c>
      <c r="H2517" s="32">
        <v>0.63738693083701803</v>
      </c>
      <c r="I2517" s="32">
        <v>0.37184108137226701</v>
      </c>
      <c r="J2517" s="32" t="s">
        <v>242</v>
      </c>
      <c r="K2517" s="32">
        <v>-0.68204539042436996</v>
      </c>
      <c r="L2517" s="32">
        <v>-1.0347850841293</v>
      </c>
      <c r="M2517" s="32">
        <v>0.88508064516129004</v>
      </c>
      <c r="N2517" s="32">
        <v>0.96802414816603699</v>
      </c>
      <c r="O2517" s="32">
        <v>0.75239487507422798</v>
      </c>
      <c r="P2517" s="32">
        <v>0.31397641425617001</v>
      </c>
      <c r="Q2517" s="32" t="s">
        <v>242</v>
      </c>
      <c r="R2517" s="32">
        <v>3.7177841837676799E-3</v>
      </c>
      <c r="S2517" s="32">
        <v>0.72118740028447303</v>
      </c>
      <c r="T2517" s="32">
        <v>0.28542510121457498</v>
      </c>
      <c r="U2517" s="32">
        <v>0.74942764750262503</v>
      </c>
      <c r="V2517" s="32">
        <v>0.49851682211641601</v>
      </c>
      <c r="W2517" s="32" t="s">
        <v>3598</v>
      </c>
      <c r="X2517" s="32" t="s">
        <v>3598</v>
      </c>
      <c r="Y2517" s="32" t="s">
        <v>3862</v>
      </c>
      <c r="Z2517" s="32" t="s">
        <v>634</v>
      </c>
      <c r="AA2517" s="32" t="e">
        <v>#N/A</v>
      </c>
    </row>
    <row r="2518" spans="1:27" x14ac:dyDescent="0.2">
      <c r="A2518" s="32" t="s">
        <v>4037</v>
      </c>
      <c r="B2518" s="32">
        <v>0.20416962084413601</v>
      </c>
      <c r="C2518" s="32" t="s">
        <v>242</v>
      </c>
      <c r="D2518" s="32">
        <v>-0.40713828553378401</v>
      </c>
      <c r="E2518" s="32">
        <v>-0.72910128163052101</v>
      </c>
      <c r="F2518" s="32">
        <v>0.81781376518218596</v>
      </c>
      <c r="G2518" s="32">
        <v>0.93100504453205302</v>
      </c>
      <c r="H2518" s="32">
        <v>0.65804678726764898</v>
      </c>
      <c r="I2518" s="32">
        <v>0.424688863936869</v>
      </c>
      <c r="J2518" s="32" t="s">
        <v>242</v>
      </c>
      <c r="K2518" s="32">
        <v>-0.41011830145052702</v>
      </c>
      <c r="L2518" s="32">
        <v>-0.48537038193096199</v>
      </c>
      <c r="M2518" s="32">
        <v>0.70564516129032295</v>
      </c>
      <c r="N2518" s="32">
        <v>0.96447268678212394</v>
      </c>
      <c r="O2518" s="32">
        <v>0.65914041597798101</v>
      </c>
      <c r="P2518" s="32">
        <v>0.27606355059450399</v>
      </c>
      <c r="Q2518" s="32" t="s">
        <v>242</v>
      </c>
      <c r="R2518" s="32">
        <v>-0.110590253743693</v>
      </c>
      <c r="S2518" s="32">
        <v>0.26030475715573798</v>
      </c>
      <c r="T2518" s="32">
        <v>0.40485829959514202</v>
      </c>
      <c r="U2518" s="32">
        <v>0.89894885708353101</v>
      </c>
      <c r="V2518" s="32">
        <v>0.54402936176894701</v>
      </c>
      <c r="W2518" s="32" t="s">
        <v>3598</v>
      </c>
      <c r="X2518" s="32" t="s">
        <v>3598</v>
      </c>
      <c r="Y2518" s="32" t="s">
        <v>3862</v>
      </c>
      <c r="Z2518" s="32" t="s">
        <v>634</v>
      </c>
      <c r="AA2518" s="32" t="e">
        <v>#N/A</v>
      </c>
    </row>
    <row r="2519" spans="1:27" x14ac:dyDescent="0.2">
      <c r="A2519" s="32" t="s">
        <v>4036</v>
      </c>
      <c r="B2519" s="32">
        <v>0.58129555202633298</v>
      </c>
      <c r="C2519" s="32" t="s">
        <v>242</v>
      </c>
      <c r="D2519" s="32">
        <v>0.64709810576855997</v>
      </c>
      <c r="E2519" s="32">
        <v>3.79166798101034</v>
      </c>
      <c r="F2519" s="32">
        <v>9.9190283400809695E-2</v>
      </c>
      <c r="G2519" s="32">
        <v>5.6174118549816602E-4</v>
      </c>
      <c r="H2519" s="32">
        <v>0.25878422558984798</v>
      </c>
      <c r="I2519" s="32">
        <v>0.62048201919842405</v>
      </c>
      <c r="J2519" s="32" t="s">
        <v>242</v>
      </c>
      <c r="K2519" s="32">
        <v>0.59733102125651805</v>
      </c>
      <c r="L2519" s="32">
        <v>1.55012917680646</v>
      </c>
      <c r="M2519" s="32">
        <v>0.12298387096774201</v>
      </c>
      <c r="N2519" s="32">
        <v>0.31918371588913902</v>
      </c>
      <c r="O2519" s="32">
        <v>0.27514319856750002</v>
      </c>
      <c r="P2519" s="32">
        <v>0.25716041739048701</v>
      </c>
      <c r="Q2519" s="32" t="s">
        <v>242</v>
      </c>
      <c r="R2519" s="32">
        <v>-0.16758357628760101</v>
      </c>
      <c r="S2519" s="32">
        <v>3.0511353201116701E-2</v>
      </c>
      <c r="T2519" s="32">
        <v>0.48785425101214602</v>
      </c>
      <c r="U2519" s="32">
        <v>0.91659158953230002</v>
      </c>
      <c r="V2519" s="32">
        <v>0.56654455365822398</v>
      </c>
      <c r="W2519" s="32" t="s">
        <v>3598</v>
      </c>
      <c r="X2519" s="32" t="s">
        <v>3598</v>
      </c>
      <c r="Y2519" s="32" t="s">
        <v>3862</v>
      </c>
      <c r="Z2519" s="32" t="s">
        <v>634</v>
      </c>
      <c r="AA2519" s="32" t="e">
        <v>#N/A</v>
      </c>
    </row>
    <row r="2520" spans="1:27" x14ac:dyDescent="0.2">
      <c r="A2520" s="32" t="s">
        <v>4035</v>
      </c>
      <c r="B2520" s="32">
        <v>0.89819053558149098</v>
      </c>
      <c r="C2520" s="32" t="s">
        <v>242</v>
      </c>
      <c r="D2520" s="32">
        <v>1.5329619413254001</v>
      </c>
      <c r="E2520" s="32">
        <v>7.5904232048963403</v>
      </c>
      <c r="F2520" s="32">
        <v>4.4534412955465598E-2</v>
      </c>
      <c r="G2520" s="32">
        <v>2.2965389411575899E-13</v>
      </c>
      <c r="H2520" s="32">
        <v>6.2642616247928204E-2</v>
      </c>
      <c r="I2520" s="32">
        <v>0.46174386298902498</v>
      </c>
      <c r="J2520" s="32" t="s">
        <v>242</v>
      </c>
      <c r="K2520" s="32">
        <v>-0.21945262854620901</v>
      </c>
      <c r="L2520" s="32">
        <v>-0.100140192862715</v>
      </c>
      <c r="M2520" s="32">
        <v>0.54838709677419395</v>
      </c>
      <c r="N2520" s="32">
        <v>0.95950178954328003</v>
      </c>
      <c r="O2520" s="32">
        <v>0.58685126132290499</v>
      </c>
      <c r="P2520" s="32">
        <v>0.31569944581474901</v>
      </c>
      <c r="Q2520" s="32" t="s">
        <v>242</v>
      </c>
      <c r="R2520" s="32">
        <v>8.9127585994686793E-3</v>
      </c>
      <c r="S2520" s="32">
        <v>0.74213320237420699</v>
      </c>
      <c r="T2520" s="32">
        <v>0.28137651821862403</v>
      </c>
      <c r="U2520" s="32">
        <v>0.73655297581574697</v>
      </c>
      <c r="V2520" s="32">
        <v>0.496444370834633</v>
      </c>
      <c r="W2520" s="32" t="s">
        <v>3598</v>
      </c>
      <c r="X2520" s="32" t="s">
        <v>3598</v>
      </c>
      <c r="Y2520" s="32" t="s">
        <v>3862</v>
      </c>
      <c r="Z2520" s="32" t="s">
        <v>269</v>
      </c>
      <c r="AA2520" s="32" t="e">
        <v>#N/A</v>
      </c>
    </row>
    <row r="2521" spans="1:27" x14ac:dyDescent="0.2">
      <c r="A2521" s="32" t="s">
        <v>4034</v>
      </c>
      <c r="B2521" s="32">
        <v>0.27008177231321201</v>
      </c>
      <c r="C2521" s="32" t="s">
        <v>242</v>
      </c>
      <c r="D2521" s="32">
        <v>-0.22288421292226099</v>
      </c>
      <c r="E2521" s="32">
        <v>6.1015768824898599E-2</v>
      </c>
      <c r="F2521" s="32">
        <v>0.46761133603238902</v>
      </c>
      <c r="G2521" s="32">
        <v>0.93100504453205302</v>
      </c>
      <c r="H2521" s="32">
        <v>0.58818718819440796</v>
      </c>
      <c r="I2521" s="32">
        <v>0.41605596995697403</v>
      </c>
      <c r="J2521" s="32" t="s">
        <v>242</v>
      </c>
      <c r="K2521" s="32">
        <v>-0.45453866528515102</v>
      </c>
      <c r="L2521" s="32">
        <v>-0.57511944319528496</v>
      </c>
      <c r="M2521" s="32">
        <v>0.73387096774193505</v>
      </c>
      <c r="N2521" s="32">
        <v>0.96447268678212394</v>
      </c>
      <c r="O2521" s="32">
        <v>0.67527941544825898</v>
      </c>
      <c r="P2521" s="32">
        <v>0.19853314301123601</v>
      </c>
      <c r="Q2521" s="32" t="s">
        <v>242</v>
      </c>
      <c r="R2521" s="32">
        <v>-0.344345974483943</v>
      </c>
      <c r="S2521" s="32">
        <v>-0.68218324609034098</v>
      </c>
      <c r="T2521" s="32">
        <v>0.81376518218623495</v>
      </c>
      <c r="U2521" s="32">
        <v>0.91659158953230002</v>
      </c>
      <c r="V2521" s="32">
        <v>0.63470694336989997</v>
      </c>
      <c r="W2521" s="32" t="s">
        <v>3598</v>
      </c>
      <c r="X2521" s="32" t="s">
        <v>3598</v>
      </c>
      <c r="Y2521" s="32" t="s">
        <v>3862</v>
      </c>
      <c r="Z2521" s="32" t="s">
        <v>269</v>
      </c>
      <c r="AA2521" s="32" t="e">
        <v>#N/A</v>
      </c>
    </row>
    <row r="2522" spans="1:27" x14ac:dyDescent="0.2">
      <c r="A2522" s="32" t="s">
        <v>4033</v>
      </c>
      <c r="B2522" s="32">
        <v>0.27563341474133002</v>
      </c>
      <c r="C2522" s="32" t="s">
        <v>242</v>
      </c>
      <c r="D2522" s="32">
        <v>-0.207364878410119</v>
      </c>
      <c r="E2522" s="32">
        <v>0.127565672639603</v>
      </c>
      <c r="F2522" s="32">
        <v>0.439271255060729</v>
      </c>
      <c r="G2522" s="32">
        <v>0.93100504453205302</v>
      </c>
      <c r="H2522" s="32">
        <v>0.58213754529602801</v>
      </c>
      <c r="I2522" s="32">
        <v>0.41235836823848998</v>
      </c>
      <c r="J2522" s="32" t="s">
        <v>242</v>
      </c>
      <c r="K2522" s="32">
        <v>-0.47356459263154299</v>
      </c>
      <c r="L2522" s="32">
        <v>-0.61356035118467001</v>
      </c>
      <c r="M2522" s="32">
        <v>0.75403225806451601</v>
      </c>
      <c r="N2522" s="32">
        <v>0.96447268678212394</v>
      </c>
      <c r="O2522" s="32">
        <v>0.68209478521215805</v>
      </c>
      <c r="P2522" s="32">
        <v>0.29714034327526301</v>
      </c>
      <c r="Q2522" s="32" t="s">
        <v>242</v>
      </c>
      <c r="R2522" s="32">
        <v>-4.7043304649011297E-2</v>
      </c>
      <c r="S2522" s="32">
        <v>0.51652196105971704</v>
      </c>
      <c r="T2522" s="32">
        <v>0.334008097165992</v>
      </c>
      <c r="U2522" s="32">
        <v>0.83409809981255301</v>
      </c>
      <c r="V2522" s="32">
        <v>0.51876064320191395</v>
      </c>
      <c r="W2522" s="32" t="s">
        <v>3598</v>
      </c>
      <c r="X2522" s="32" t="s">
        <v>3598</v>
      </c>
      <c r="Y2522" s="32" t="s">
        <v>3862</v>
      </c>
      <c r="Z2522" s="32" t="s">
        <v>4032</v>
      </c>
      <c r="AA2522" s="32" t="e">
        <v>#N/A</v>
      </c>
    </row>
    <row r="2523" spans="1:27" x14ac:dyDescent="0.2">
      <c r="A2523" s="32" t="s">
        <v>4031</v>
      </c>
      <c r="B2523" s="32">
        <v>0.179996654658023</v>
      </c>
      <c r="C2523" s="32" t="s">
        <v>242</v>
      </c>
      <c r="D2523" s="32">
        <v>-0.47471258507673703</v>
      </c>
      <c r="E2523" s="32">
        <v>-1.0188729294683301</v>
      </c>
      <c r="F2523" s="32">
        <v>0.92914979757085003</v>
      </c>
      <c r="G2523" s="32">
        <v>0.93100504453205302</v>
      </c>
      <c r="H2523" s="32">
        <v>0.68250407675448099</v>
      </c>
      <c r="I2523" s="32">
        <v>0.71211330542498197</v>
      </c>
      <c r="J2523" s="32" t="s">
        <v>242</v>
      </c>
      <c r="K2523" s="32">
        <v>1.06881776513375</v>
      </c>
      <c r="L2523" s="32">
        <v>2.5027439014199899</v>
      </c>
      <c r="M2523" s="32">
        <v>5.8467741935483902E-2</v>
      </c>
      <c r="N2523" s="32">
        <v>5.0406902343507698E-2</v>
      </c>
      <c r="O2523" s="32">
        <v>0.14257589635783399</v>
      </c>
      <c r="P2523" s="32">
        <v>0.21722295399820299</v>
      </c>
      <c r="Q2523" s="32" t="s">
        <v>242</v>
      </c>
      <c r="R2523" s="32">
        <v>-0.28799582266685803</v>
      </c>
      <c r="S2523" s="32">
        <v>-0.454983065061559</v>
      </c>
      <c r="T2523" s="32">
        <v>0.69230769230769196</v>
      </c>
      <c r="U2523" s="32">
        <v>0.91659158953230002</v>
      </c>
      <c r="V2523" s="32">
        <v>0.61332503185083997</v>
      </c>
      <c r="W2523" s="32" t="s">
        <v>3598</v>
      </c>
      <c r="X2523" s="32" t="s">
        <v>3598</v>
      </c>
      <c r="Y2523" s="32" t="s">
        <v>3862</v>
      </c>
      <c r="Z2523" s="32" t="s">
        <v>267</v>
      </c>
      <c r="AA2523" s="32" t="s">
        <v>4030</v>
      </c>
    </row>
    <row r="2524" spans="1:27" x14ac:dyDescent="0.2">
      <c r="A2524" s="32" t="s">
        <v>4029</v>
      </c>
      <c r="B2524" s="32">
        <v>0.37754480913124799</v>
      </c>
      <c r="C2524" s="32" t="s">
        <v>242</v>
      </c>
      <c r="D2524" s="32">
        <v>7.7523249853623494E-2</v>
      </c>
      <c r="E2524" s="32">
        <v>1.3492209903383201</v>
      </c>
      <c r="F2524" s="32">
        <v>0.20040485829959501</v>
      </c>
      <c r="G2524" s="32">
        <v>0.36201399549351598</v>
      </c>
      <c r="H2524" s="32">
        <v>0.46910364810955801</v>
      </c>
      <c r="I2524" s="32">
        <v>0.36927336832989199</v>
      </c>
      <c r="J2524" s="32" t="s">
        <v>242</v>
      </c>
      <c r="K2524" s="32">
        <v>-0.69525750073532899</v>
      </c>
      <c r="L2524" s="32">
        <v>-1.0614794737147599</v>
      </c>
      <c r="M2524" s="32">
        <v>0.88709677419354804</v>
      </c>
      <c r="N2524" s="32">
        <v>0.96834069050974703</v>
      </c>
      <c r="O2524" s="32">
        <v>0.75655302852133099</v>
      </c>
      <c r="P2524" s="32">
        <v>0.194664784804506</v>
      </c>
      <c r="Q2524" s="32" t="s">
        <v>242</v>
      </c>
      <c r="R2524" s="32">
        <v>-0.35600915140874401</v>
      </c>
      <c r="S2524" s="32">
        <v>-0.72920842389797302</v>
      </c>
      <c r="T2524" s="32">
        <v>0.82591093117408898</v>
      </c>
      <c r="U2524" s="32">
        <v>0.91659158953230002</v>
      </c>
      <c r="V2524" s="32">
        <v>0.63908314411629696</v>
      </c>
      <c r="W2524" s="32" t="s">
        <v>3598</v>
      </c>
      <c r="X2524" s="32" t="s">
        <v>3598</v>
      </c>
      <c r="Y2524" s="32" t="s">
        <v>3862</v>
      </c>
      <c r="Z2524" s="32" t="s">
        <v>267</v>
      </c>
      <c r="AA2524" s="32" t="s">
        <v>4028</v>
      </c>
    </row>
    <row r="2525" spans="1:27" x14ac:dyDescent="0.2">
      <c r="A2525" s="32" t="s">
        <v>4027</v>
      </c>
      <c r="B2525" s="32">
        <v>0.26057849716892501</v>
      </c>
      <c r="C2525" s="32" t="s">
        <v>242</v>
      </c>
      <c r="D2525" s="32">
        <v>-0.24945013604046501</v>
      </c>
      <c r="E2525" s="32">
        <v>-5.2904040486649498E-2</v>
      </c>
      <c r="F2525" s="32">
        <v>0.51619433198380604</v>
      </c>
      <c r="G2525" s="32">
        <v>0.93100504453205302</v>
      </c>
      <c r="H2525" s="32">
        <v>0.59849369621758197</v>
      </c>
      <c r="I2525" s="32">
        <v>0.378439874132314</v>
      </c>
      <c r="J2525" s="32" t="s">
        <v>242</v>
      </c>
      <c r="K2525" s="32">
        <v>-0.64809144914428396</v>
      </c>
      <c r="L2525" s="32">
        <v>-0.966182891507542</v>
      </c>
      <c r="M2525" s="32">
        <v>0.86693548387096797</v>
      </c>
      <c r="N2525" s="32">
        <v>0.96742986521899099</v>
      </c>
      <c r="O2525" s="32">
        <v>0.74153709789144595</v>
      </c>
      <c r="P2525" s="32">
        <v>0.29355257575384602</v>
      </c>
      <c r="Q2525" s="32" t="s">
        <v>242</v>
      </c>
      <c r="R2525" s="32">
        <v>-5.7860495077381897E-2</v>
      </c>
      <c r="S2525" s="32">
        <v>0.47290774629191501</v>
      </c>
      <c r="T2525" s="32">
        <v>0.33805668016194301</v>
      </c>
      <c r="U2525" s="32">
        <v>0.84912197280727897</v>
      </c>
      <c r="V2525" s="32">
        <v>0.52307012463131997</v>
      </c>
      <c r="W2525" s="32" t="s">
        <v>3598</v>
      </c>
      <c r="X2525" s="32" t="s">
        <v>3598</v>
      </c>
      <c r="Y2525" s="32" t="s">
        <v>3862</v>
      </c>
      <c r="Z2525" s="32" t="s">
        <v>267</v>
      </c>
      <c r="AA2525" s="32" t="e">
        <v>#N/A</v>
      </c>
    </row>
    <row r="2526" spans="1:27" x14ac:dyDescent="0.2">
      <c r="A2526" s="32" t="s">
        <v>4026</v>
      </c>
      <c r="B2526" s="32">
        <v>0.210185665624398</v>
      </c>
      <c r="C2526" s="32" t="s">
        <v>242</v>
      </c>
      <c r="D2526" s="32">
        <v>-0.39032073782717203</v>
      </c>
      <c r="E2526" s="32">
        <v>-0.656984388899158</v>
      </c>
      <c r="F2526" s="32">
        <v>0.77125506072874495</v>
      </c>
      <c r="G2526" s="32">
        <v>0.93100504453205302</v>
      </c>
      <c r="H2526" s="32">
        <v>0.65185030477149897</v>
      </c>
      <c r="I2526" s="32">
        <v>0.545293356932535</v>
      </c>
      <c r="J2526" s="32" t="s">
        <v>242</v>
      </c>
      <c r="K2526" s="32">
        <v>0.21044943301188099</v>
      </c>
      <c r="L2526" s="32">
        <v>0.76845481919255798</v>
      </c>
      <c r="M2526" s="32">
        <v>0.24596774193548401</v>
      </c>
      <c r="N2526" s="32">
        <v>0.71783952242461402</v>
      </c>
      <c r="O2526" s="32">
        <v>0.416658457217425</v>
      </c>
      <c r="P2526" s="32">
        <v>0.18846693559639399</v>
      </c>
      <c r="Q2526" s="32" t="s">
        <v>242</v>
      </c>
      <c r="R2526" s="32">
        <v>-0.37469579003018599</v>
      </c>
      <c r="S2526" s="32">
        <v>-0.80455174668781104</v>
      </c>
      <c r="T2526" s="32">
        <v>0.86234817813765197</v>
      </c>
      <c r="U2526" s="32">
        <v>0.92033311320353095</v>
      </c>
      <c r="V2526" s="32">
        <v>0.64605663819493298</v>
      </c>
      <c r="W2526" s="32" t="s">
        <v>3598</v>
      </c>
      <c r="X2526" s="32" t="s">
        <v>3598</v>
      </c>
      <c r="Y2526" s="32" t="s">
        <v>3862</v>
      </c>
      <c r="Z2526" s="32" t="s">
        <v>1403</v>
      </c>
      <c r="AA2526" s="32" t="e">
        <v>#N/A</v>
      </c>
    </row>
    <row r="2527" spans="1:27" x14ac:dyDescent="0.2">
      <c r="A2527" s="32" t="s">
        <v>4025</v>
      </c>
      <c r="B2527" s="32">
        <v>0.31544479718453</v>
      </c>
      <c r="C2527" s="32" t="s">
        <v>242</v>
      </c>
      <c r="D2527" s="32">
        <v>-9.6074180292095704E-2</v>
      </c>
      <c r="E2527" s="32">
        <v>0.60480168101555898</v>
      </c>
      <c r="F2527" s="32">
        <v>0.29757085020242902</v>
      </c>
      <c r="G2527" s="32">
        <v>0.78286112083803405</v>
      </c>
      <c r="H2527" s="32">
        <v>0.53826917121427897</v>
      </c>
      <c r="I2527" s="32">
        <v>0.58097003502588496</v>
      </c>
      <c r="J2527" s="32" t="s">
        <v>242</v>
      </c>
      <c r="K2527" s="32">
        <v>0.394022986099414</v>
      </c>
      <c r="L2527" s="32">
        <v>1.13935574481082</v>
      </c>
      <c r="M2527" s="32">
        <v>0.17338709677419401</v>
      </c>
      <c r="N2527" s="32">
        <v>0.52669399096951197</v>
      </c>
      <c r="O2527" s="32">
        <v>0.34678203437395499</v>
      </c>
      <c r="P2527" s="32">
        <v>0.27827117976795201</v>
      </c>
      <c r="Q2527" s="32" t="s">
        <v>242</v>
      </c>
      <c r="R2527" s="32">
        <v>-0.10393420788178299</v>
      </c>
      <c r="S2527" s="32">
        <v>0.28714150516789</v>
      </c>
      <c r="T2527" s="32">
        <v>0.39878542510121501</v>
      </c>
      <c r="U2527" s="32">
        <v>0.89289679692868296</v>
      </c>
      <c r="V2527" s="32">
        <v>0.54138921992942901</v>
      </c>
      <c r="W2527" s="32" t="s">
        <v>3598</v>
      </c>
      <c r="X2527" s="32" t="s">
        <v>3598</v>
      </c>
      <c r="Y2527" s="32" t="s">
        <v>3862</v>
      </c>
      <c r="Z2527" s="32" t="s">
        <v>1403</v>
      </c>
      <c r="AA2527" s="32" t="e">
        <v>#N/A</v>
      </c>
    </row>
    <row r="2528" spans="1:27" x14ac:dyDescent="0.2">
      <c r="A2528" s="32" t="s">
        <v>4024</v>
      </c>
      <c r="B2528" s="32">
        <v>0.21790873837576599</v>
      </c>
      <c r="C2528" s="32" t="s">
        <v>242</v>
      </c>
      <c r="D2528" s="32">
        <v>-0.36873128010506701</v>
      </c>
      <c r="E2528" s="32">
        <v>-0.56440462436778505</v>
      </c>
      <c r="F2528" s="32">
        <v>0.72064777327935203</v>
      </c>
      <c r="G2528" s="32">
        <v>0.93100504453205302</v>
      </c>
      <c r="H2528" s="32">
        <v>0.64383598450604596</v>
      </c>
      <c r="I2528" s="32">
        <v>0.36258225334017802</v>
      </c>
      <c r="J2528" s="32" t="s">
        <v>242</v>
      </c>
      <c r="K2528" s="32">
        <v>-0.72968648399338798</v>
      </c>
      <c r="L2528" s="32">
        <v>-1.13104146422883</v>
      </c>
      <c r="M2528" s="32">
        <v>0.91129032258064502</v>
      </c>
      <c r="N2528" s="32">
        <v>0.96925939178522802</v>
      </c>
      <c r="O2528" s="32">
        <v>0.76720907764983404</v>
      </c>
      <c r="P2528" s="32">
        <v>0.33200895166894401</v>
      </c>
      <c r="Q2528" s="32" t="s">
        <v>242</v>
      </c>
      <c r="R2528" s="32">
        <v>5.8086243103209603E-2</v>
      </c>
      <c r="S2528" s="32">
        <v>0.94039752324651504</v>
      </c>
      <c r="T2528" s="32">
        <v>0.23684210526315799</v>
      </c>
      <c r="U2528" s="32">
        <v>0.64747676710095903</v>
      </c>
      <c r="V2528" s="32">
        <v>0.47683996615213098</v>
      </c>
      <c r="W2528" s="32" t="s">
        <v>3598</v>
      </c>
      <c r="X2528" s="32" t="s">
        <v>3598</v>
      </c>
      <c r="Y2528" s="32" t="s">
        <v>3862</v>
      </c>
      <c r="Z2528" s="32" t="s">
        <v>1403</v>
      </c>
      <c r="AA2528" s="32" t="e">
        <v>#N/A</v>
      </c>
    </row>
    <row r="2529" spans="1:27" x14ac:dyDescent="0.2">
      <c r="A2529" s="32" t="s">
        <v>4023</v>
      </c>
      <c r="B2529" s="32">
        <v>0.25054525573457098</v>
      </c>
      <c r="C2529" s="32" t="s">
        <v>242</v>
      </c>
      <c r="D2529" s="32">
        <v>-0.27749755301245799</v>
      </c>
      <c r="E2529" s="32">
        <v>-0.173176781581104</v>
      </c>
      <c r="F2529" s="32">
        <v>0.56072874493927105</v>
      </c>
      <c r="G2529" s="32">
        <v>0.93100504453205302</v>
      </c>
      <c r="H2529" s="32">
        <v>0.60930095775656601</v>
      </c>
      <c r="I2529" s="32">
        <v>0.31718603331274098</v>
      </c>
      <c r="J2529" s="32" t="s">
        <v>242</v>
      </c>
      <c r="K2529" s="32">
        <v>-0.96327172377873904</v>
      </c>
      <c r="L2529" s="32">
        <v>-1.6029884314798299</v>
      </c>
      <c r="M2529" s="32">
        <v>0.97177419354838701</v>
      </c>
      <c r="N2529" s="32">
        <v>0.97983728002152304</v>
      </c>
      <c r="O2529" s="32">
        <v>0.83229441024514905</v>
      </c>
      <c r="P2529" s="32">
        <v>0.36841424400842498</v>
      </c>
      <c r="Q2529" s="32" t="s">
        <v>242</v>
      </c>
      <c r="R2529" s="32">
        <v>0.167848923512637</v>
      </c>
      <c r="S2529" s="32">
        <v>1.38295357775682</v>
      </c>
      <c r="T2529" s="32">
        <v>0.15991902834008101</v>
      </c>
      <c r="U2529" s="32">
        <v>0.39981796094740901</v>
      </c>
      <c r="V2529" s="32">
        <v>0.43335106652350602</v>
      </c>
      <c r="W2529" s="32" t="s">
        <v>3598</v>
      </c>
      <c r="X2529" s="32" t="s">
        <v>3598</v>
      </c>
      <c r="Y2529" s="32" t="s">
        <v>3862</v>
      </c>
      <c r="Z2529" s="32" t="e">
        <v>#N/A</v>
      </c>
      <c r="AA2529" s="32" t="e">
        <v>#N/A</v>
      </c>
    </row>
    <row r="2530" spans="1:27" x14ac:dyDescent="0.2">
      <c r="A2530" s="32" t="s">
        <v>4022</v>
      </c>
      <c r="B2530" s="32">
        <v>0.38477843838282</v>
      </c>
      <c r="C2530" s="32" t="s">
        <v>242</v>
      </c>
      <c r="D2530" s="32">
        <v>9.7744493124514206E-2</v>
      </c>
      <c r="E2530" s="32">
        <v>1.43593358704398</v>
      </c>
      <c r="F2530" s="32">
        <v>0.196356275303644</v>
      </c>
      <c r="G2530" s="32">
        <v>0.31699452769229303</v>
      </c>
      <c r="H2530" s="32">
        <v>0.46106759214243298</v>
      </c>
      <c r="I2530" s="32">
        <v>0.42859822400182002</v>
      </c>
      <c r="J2530" s="32" t="s">
        <v>242</v>
      </c>
      <c r="K2530" s="32">
        <v>-0.39000277624541202</v>
      </c>
      <c r="L2530" s="32">
        <v>-0.44472799748946801</v>
      </c>
      <c r="M2530" s="32">
        <v>0.6875</v>
      </c>
      <c r="N2530" s="32">
        <v>0.96447268678212394</v>
      </c>
      <c r="O2530" s="32">
        <v>0.65173275299021305</v>
      </c>
      <c r="P2530" s="32">
        <v>0.18024664490303699</v>
      </c>
      <c r="Q2530" s="32" t="s">
        <v>242</v>
      </c>
      <c r="R2530" s="32">
        <v>-0.39948012995070298</v>
      </c>
      <c r="S2530" s="32">
        <v>-0.90448060819112597</v>
      </c>
      <c r="T2530" s="32">
        <v>0.90080971659918996</v>
      </c>
      <c r="U2530" s="32">
        <v>0.921138861159286</v>
      </c>
      <c r="V2530" s="32">
        <v>0.65523026909547899</v>
      </c>
      <c r="W2530" s="32" t="s">
        <v>3598</v>
      </c>
      <c r="X2530" s="32" t="s">
        <v>3598</v>
      </c>
      <c r="Y2530" s="32" t="s">
        <v>3862</v>
      </c>
      <c r="Z2530" s="32" t="s">
        <v>1400</v>
      </c>
      <c r="AA2530" s="32" t="e">
        <v>#N/A</v>
      </c>
    </row>
    <row r="2531" spans="1:27" x14ac:dyDescent="0.2">
      <c r="A2531" s="32" t="s">
        <v>4021</v>
      </c>
      <c r="B2531" s="32">
        <v>0.217381711180197</v>
      </c>
      <c r="C2531" s="32" t="s">
        <v>242</v>
      </c>
      <c r="D2531" s="32">
        <v>-0.37020455786943002</v>
      </c>
      <c r="E2531" s="32">
        <v>-0.570722323972364</v>
      </c>
      <c r="F2531" s="32">
        <v>0.72672064777327905</v>
      </c>
      <c r="G2531" s="32">
        <v>0.93100504453205302</v>
      </c>
      <c r="H2531" s="32">
        <v>0.64438495960661002</v>
      </c>
      <c r="I2531" s="32">
        <v>0.45316813439236198</v>
      </c>
      <c r="J2531" s="32" t="s">
        <v>242</v>
      </c>
      <c r="K2531" s="32">
        <v>-0.26357884917371599</v>
      </c>
      <c r="L2531" s="32">
        <v>-0.18929495290036599</v>
      </c>
      <c r="M2531" s="32">
        <v>0.58064516129032295</v>
      </c>
      <c r="N2531" s="32">
        <v>0.95950178954328003</v>
      </c>
      <c r="O2531" s="32">
        <v>0.60394777087725604</v>
      </c>
      <c r="P2531" s="32">
        <v>0.26815690990059099</v>
      </c>
      <c r="Q2531" s="32" t="s">
        <v>242</v>
      </c>
      <c r="R2531" s="32">
        <v>-0.13442893267820899</v>
      </c>
      <c r="S2531" s="32">
        <v>0.164188739811364</v>
      </c>
      <c r="T2531" s="32">
        <v>0.43522267206477699</v>
      </c>
      <c r="U2531" s="32">
        <v>0.91439533174342902</v>
      </c>
      <c r="V2531" s="32">
        <v>0.55346829785047202</v>
      </c>
      <c r="W2531" s="32" t="s">
        <v>3598</v>
      </c>
      <c r="X2531" s="32" t="s">
        <v>3598</v>
      </c>
      <c r="Y2531" s="32" t="s">
        <v>3862</v>
      </c>
      <c r="Z2531" s="32" t="s">
        <v>1400</v>
      </c>
      <c r="AA2531" s="32" t="e">
        <v>#N/A</v>
      </c>
    </row>
    <row r="2532" spans="1:27" x14ac:dyDescent="0.2">
      <c r="A2532" s="32" t="s">
        <v>4020</v>
      </c>
      <c r="B2532" s="32">
        <v>0.20985178371482799</v>
      </c>
      <c r="C2532" s="32" t="s">
        <v>242</v>
      </c>
      <c r="D2532" s="32">
        <v>-0.39125408775185999</v>
      </c>
      <c r="E2532" s="32">
        <v>-0.66098677364476999</v>
      </c>
      <c r="F2532" s="32">
        <v>0.77125506072874495</v>
      </c>
      <c r="G2532" s="32">
        <v>0.93100504453205302</v>
      </c>
      <c r="H2532" s="32">
        <v>0.65219528400374605</v>
      </c>
      <c r="I2532" s="32">
        <v>0.57641973827256898</v>
      </c>
      <c r="J2532" s="32" t="s">
        <v>242</v>
      </c>
      <c r="K2532" s="32">
        <v>0.37060953542939501</v>
      </c>
      <c r="L2532" s="32">
        <v>1.09205007152962</v>
      </c>
      <c r="M2532" s="32">
        <v>0.1875</v>
      </c>
      <c r="N2532" s="32">
        <v>0.549479135887328</v>
      </c>
      <c r="O2532" s="32">
        <v>0.35546418941840302</v>
      </c>
      <c r="P2532" s="32">
        <v>0.33805264953737701</v>
      </c>
      <c r="Q2532" s="32" t="s">
        <v>242</v>
      </c>
      <c r="R2532" s="32">
        <v>7.6308112369852105E-2</v>
      </c>
      <c r="S2532" s="32">
        <v>1.0138669259466599</v>
      </c>
      <c r="T2532" s="32">
        <v>0.218623481781376</v>
      </c>
      <c r="U2532" s="32">
        <v>0.60850119378580403</v>
      </c>
      <c r="V2532" s="32">
        <v>0.46958698596335002</v>
      </c>
      <c r="W2532" s="32" t="s">
        <v>3598</v>
      </c>
      <c r="X2532" s="32" t="s">
        <v>3598</v>
      </c>
      <c r="Y2532" s="32" t="s">
        <v>3862</v>
      </c>
      <c r="Z2532" s="32" t="s">
        <v>829</v>
      </c>
      <c r="AA2532" s="32" t="e">
        <v>#N/A</v>
      </c>
    </row>
    <row r="2533" spans="1:27" x14ac:dyDescent="0.2">
      <c r="A2533" s="32" t="s">
        <v>4019</v>
      </c>
      <c r="B2533" s="32">
        <v>0.33407243399231301</v>
      </c>
      <c r="C2533" s="32" t="s">
        <v>242</v>
      </c>
      <c r="D2533" s="32">
        <v>-4.4001567451158602E-2</v>
      </c>
      <c r="E2533" s="32">
        <v>0.82809910225701</v>
      </c>
      <c r="F2533" s="32">
        <v>0.26720647773279299</v>
      </c>
      <c r="G2533" s="32">
        <v>0.65778363548490704</v>
      </c>
      <c r="H2533" s="32">
        <v>0.51754842278304802</v>
      </c>
      <c r="I2533" s="32">
        <v>0.48462581373961899</v>
      </c>
      <c r="J2533" s="32" t="s">
        <v>242</v>
      </c>
      <c r="K2533" s="32">
        <v>-0.101714060233608</v>
      </c>
      <c r="L2533" s="32">
        <v>0.137744530909506</v>
      </c>
      <c r="M2533" s="32">
        <v>0.43548387096774199</v>
      </c>
      <c r="N2533" s="32">
        <v>0.93348036991522099</v>
      </c>
      <c r="O2533" s="32">
        <v>0.54050817921111505</v>
      </c>
      <c r="P2533" s="32">
        <v>0.223786088146854</v>
      </c>
      <c r="Q2533" s="32" t="s">
        <v>242</v>
      </c>
      <c r="R2533" s="32">
        <v>-0.26820784268513098</v>
      </c>
      <c r="S2533" s="32">
        <v>-0.37519920487541802</v>
      </c>
      <c r="T2533" s="32">
        <v>0.665991902834008</v>
      </c>
      <c r="U2533" s="32">
        <v>0.91659158953230002</v>
      </c>
      <c r="V2533" s="32">
        <v>0.60573033074960803</v>
      </c>
      <c r="W2533" s="32" t="s">
        <v>3598</v>
      </c>
      <c r="X2533" s="32" t="s">
        <v>3598</v>
      </c>
      <c r="Y2533" s="32" t="s">
        <v>3862</v>
      </c>
      <c r="Z2533" s="32" t="s">
        <v>829</v>
      </c>
      <c r="AA2533" s="32" t="e">
        <v>#N/A</v>
      </c>
    </row>
    <row r="2534" spans="1:27" x14ac:dyDescent="0.2">
      <c r="A2534" s="32" t="s">
        <v>4018</v>
      </c>
      <c r="B2534" s="32">
        <v>1.3138588808849301</v>
      </c>
      <c r="C2534" s="32" t="s">
        <v>242</v>
      </c>
      <c r="D2534" s="32">
        <v>2.69494169423611</v>
      </c>
      <c r="E2534" s="32">
        <v>12.5732168118221</v>
      </c>
      <c r="F2534" s="32">
        <v>1.21457489878543E-2</v>
      </c>
      <c r="G2534" s="32">
        <v>4.30255040609279E-35</v>
      </c>
      <c r="H2534" s="32">
        <v>3.5200474518657702E-3</v>
      </c>
      <c r="I2534" s="32">
        <v>0.67073720588042296</v>
      </c>
      <c r="J2534" s="32" t="s">
        <v>242</v>
      </c>
      <c r="K2534" s="32">
        <v>0.85591796581880997</v>
      </c>
      <c r="L2534" s="32">
        <v>2.0725908031019502</v>
      </c>
      <c r="M2534" s="32">
        <v>7.8629032258064502E-2</v>
      </c>
      <c r="N2534" s="32">
        <v>0.12952631618857399</v>
      </c>
      <c r="O2534" s="32">
        <v>0.19602157836772499</v>
      </c>
      <c r="P2534" s="32">
        <v>0.62812104415501901</v>
      </c>
      <c r="Q2534" s="32" t="s">
        <v>242</v>
      </c>
      <c r="R2534" s="32">
        <v>0.95087009084251095</v>
      </c>
      <c r="S2534" s="32">
        <v>4.5400444680208496</v>
      </c>
      <c r="T2534" s="32">
        <v>3.8461538461538401E-2</v>
      </c>
      <c r="U2534" s="32">
        <v>4.3377115802597202E-5</v>
      </c>
      <c r="V2534" s="32">
        <v>0.170835163212992</v>
      </c>
      <c r="W2534" s="32" t="s">
        <v>3598</v>
      </c>
      <c r="X2534" s="32" t="s">
        <v>3598</v>
      </c>
      <c r="Y2534" s="32" t="s">
        <v>3862</v>
      </c>
      <c r="Z2534" s="32" t="s">
        <v>829</v>
      </c>
      <c r="AA2534" s="32" t="e">
        <v>#N/A</v>
      </c>
    </row>
    <row r="2535" spans="1:27" x14ac:dyDescent="0.2">
      <c r="A2535" s="32" t="s">
        <v>4017</v>
      </c>
      <c r="B2535" s="32">
        <v>0.26871858365387402</v>
      </c>
      <c r="C2535" s="32" t="s">
        <v>242</v>
      </c>
      <c r="D2535" s="32">
        <v>-0.22669493760083101</v>
      </c>
      <c r="E2535" s="32">
        <v>4.46746453943297E-2</v>
      </c>
      <c r="F2535" s="32">
        <v>0.479757085020243</v>
      </c>
      <c r="G2535" s="32">
        <v>0.93100504453205302</v>
      </c>
      <c r="H2535" s="32">
        <v>0.58966951807134405</v>
      </c>
      <c r="I2535" s="32">
        <v>0.43108081964033201</v>
      </c>
      <c r="J2535" s="32" t="s">
        <v>242</v>
      </c>
      <c r="K2535" s="32">
        <v>-0.37722863564160702</v>
      </c>
      <c r="L2535" s="32">
        <v>-0.41891850317919599</v>
      </c>
      <c r="M2535" s="32">
        <v>0.67540322580645196</v>
      </c>
      <c r="N2535" s="32">
        <v>0.96447268678212394</v>
      </c>
      <c r="O2535" s="32">
        <v>0.64699814929876698</v>
      </c>
      <c r="P2535" s="32">
        <v>0.90435425495458399</v>
      </c>
      <c r="Q2535" s="32" t="s">
        <v>242</v>
      </c>
      <c r="R2535" s="32">
        <v>1.7837187149581</v>
      </c>
      <c r="S2535" s="32">
        <v>7.8980364532573804</v>
      </c>
      <c r="T2535" s="32">
        <v>2.4291497975708499E-2</v>
      </c>
      <c r="U2535" s="32">
        <v>3.7475197723578899E-14</v>
      </c>
      <c r="V2535" s="32">
        <v>3.72346917624964E-2</v>
      </c>
      <c r="W2535" s="32" t="s">
        <v>3598</v>
      </c>
      <c r="X2535" s="32" t="s">
        <v>3598</v>
      </c>
      <c r="Y2535" s="32" t="s">
        <v>3862</v>
      </c>
      <c r="Z2535" s="32" t="s">
        <v>829</v>
      </c>
      <c r="AA2535" s="32" t="e">
        <v>#N/A</v>
      </c>
    </row>
    <row r="2536" spans="1:27" x14ac:dyDescent="0.2">
      <c r="A2536" s="32" t="s">
        <v>4016</v>
      </c>
      <c r="B2536" s="32">
        <v>0.237322484794666</v>
      </c>
      <c r="C2536" s="32" t="s">
        <v>242</v>
      </c>
      <c r="D2536" s="32">
        <v>-0.31446113776252899</v>
      </c>
      <c r="E2536" s="32">
        <v>-0.331683772189452</v>
      </c>
      <c r="F2536" s="32">
        <v>0.623481781376518</v>
      </c>
      <c r="G2536" s="32">
        <v>0.93100504453205302</v>
      </c>
      <c r="H2536" s="32">
        <v>0.62341458598016497</v>
      </c>
      <c r="I2536" s="32">
        <v>0.34730725886244801</v>
      </c>
      <c r="J2536" s="32" t="s">
        <v>242</v>
      </c>
      <c r="K2536" s="32">
        <v>-0.80828362810899601</v>
      </c>
      <c r="L2536" s="32">
        <v>-1.2898429528590101</v>
      </c>
      <c r="M2536" s="32">
        <v>0.93951612903225801</v>
      </c>
      <c r="N2536" s="32">
        <v>0.97412916782867798</v>
      </c>
      <c r="O2536" s="32">
        <v>0.79053633745413698</v>
      </c>
      <c r="P2536" s="32">
        <v>0.29091414081817801</v>
      </c>
      <c r="Q2536" s="32" t="s">
        <v>242</v>
      </c>
      <c r="R2536" s="32">
        <v>-6.5815428879979307E-2</v>
      </c>
      <c r="S2536" s="32">
        <v>0.44083396580080197</v>
      </c>
      <c r="T2536" s="32">
        <v>0.352226720647773</v>
      </c>
      <c r="U2536" s="32">
        <v>0.856860710842271</v>
      </c>
      <c r="V2536" s="32">
        <v>0.52623761379994904</v>
      </c>
      <c r="W2536" s="32" t="s">
        <v>3598</v>
      </c>
      <c r="X2536" s="32" t="s">
        <v>3598</v>
      </c>
      <c r="Y2536" s="32" t="s">
        <v>3862</v>
      </c>
      <c r="Z2536" s="32" t="s">
        <v>827</v>
      </c>
      <c r="AA2536" s="32" t="e">
        <v>#N/A</v>
      </c>
    </row>
    <row r="2537" spans="1:27" x14ac:dyDescent="0.2">
      <c r="A2537" s="32" t="s">
        <v>4015</v>
      </c>
      <c r="B2537" s="32">
        <v>0.321905068928444</v>
      </c>
      <c r="C2537" s="32" t="s">
        <v>242</v>
      </c>
      <c r="D2537" s="32">
        <v>-7.80148186650996E-2</v>
      </c>
      <c r="E2537" s="32">
        <v>0.68224371168325704</v>
      </c>
      <c r="F2537" s="32">
        <v>0.28340080971659898</v>
      </c>
      <c r="G2537" s="32">
        <v>0.74105642156570495</v>
      </c>
      <c r="H2537" s="32">
        <v>0.53109186733531999</v>
      </c>
      <c r="I2537" s="32">
        <v>0.63253768846148095</v>
      </c>
      <c r="J2537" s="32" t="s">
        <v>242</v>
      </c>
      <c r="K2537" s="32">
        <v>0.65936319913128505</v>
      </c>
      <c r="L2537" s="32">
        <v>1.6754620028312299</v>
      </c>
      <c r="M2537" s="32">
        <v>0.11491935483871001</v>
      </c>
      <c r="N2537" s="32">
        <v>0.26195696952659098</v>
      </c>
      <c r="O2537" s="32">
        <v>0.254831283950534</v>
      </c>
      <c r="P2537" s="32">
        <v>0.40420013644430502</v>
      </c>
      <c r="Q2537" s="32" t="s">
        <v>242</v>
      </c>
      <c r="R2537" s="32">
        <v>0.27574410089446799</v>
      </c>
      <c r="S2537" s="32">
        <v>1.8179799803982399</v>
      </c>
      <c r="T2537" s="32">
        <v>0.109311740890688</v>
      </c>
      <c r="U2537" s="32">
        <v>0.214358211437192</v>
      </c>
      <c r="V2537" s="32">
        <v>0.39137231031270903</v>
      </c>
      <c r="W2537" s="32" t="s">
        <v>3598</v>
      </c>
      <c r="X2537" s="32" t="s">
        <v>3598</v>
      </c>
      <c r="Y2537" s="32" t="s">
        <v>3862</v>
      </c>
      <c r="Z2537" s="32" t="s">
        <v>829</v>
      </c>
      <c r="AA2537" s="32" t="e">
        <v>#N/A</v>
      </c>
    </row>
    <row r="2538" spans="1:27" x14ac:dyDescent="0.2">
      <c r="A2538" s="32" t="s">
        <v>4014</v>
      </c>
      <c r="B2538" s="32">
        <v>0.86342616379141801</v>
      </c>
      <c r="C2538" s="32" t="s">
        <v>242</v>
      </c>
      <c r="D2538" s="32">
        <v>1.4357799052162099</v>
      </c>
      <c r="E2538" s="32">
        <v>7.1736878641815904</v>
      </c>
      <c r="F2538" s="32">
        <v>5.4655870445344097E-2</v>
      </c>
      <c r="G2538" s="32">
        <v>4.9316872441184203E-12</v>
      </c>
      <c r="H2538" s="32">
        <v>7.5532489783483106E-2</v>
      </c>
      <c r="I2538" s="32">
        <v>1.0804548484524099</v>
      </c>
      <c r="J2538" s="32" t="s">
        <v>242</v>
      </c>
      <c r="K2538" s="32">
        <v>2.9641109767484499</v>
      </c>
      <c r="L2538" s="32">
        <v>6.3320863893910504</v>
      </c>
      <c r="M2538" s="32">
        <v>1.8145161290322599E-2</v>
      </c>
      <c r="N2538" s="32">
        <v>2.3445457003652499E-9</v>
      </c>
      <c r="O2538" s="32">
        <v>1.51779395479719E-3</v>
      </c>
      <c r="P2538" s="32">
        <v>0.296198126593954</v>
      </c>
      <c r="Q2538" s="32" t="s">
        <v>242</v>
      </c>
      <c r="R2538" s="32">
        <v>-4.98841066813797E-2</v>
      </c>
      <c r="S2538" s="32">
        <v>0.505068030321143</v>
      </c>
      <c r="T2538" s="32">
        <v>0.33603238866396801</v>
      </c>
      <c r="U2538" s="32">
        <v>0.83636801657707704</v>
      </c>
      <c r="V2538" s="32">
        <v>0.51989262871719699</v>
      </c>
      <c r="W2538" s="32" t="s">
        <v>3598</v>
      </c>
      <c r="X2538" s="32" t="s">
        <v>3598</v>
      </c>
      <c r="Y2538" s="32" t="s">
        <v>3862</v>
      </c>
      <c r="Z2538" s="32" t="s">
        <v>632</v>
      </c>
      <c r="AA2538" s="32" t="e">
        <v>#N/A</v>
      </c>
    </row>
    <row r="2539" spans="1:27" x14ac:dyDescent="0.2">
      <c r="A2539" s="32" t="s">
        <v>4013</v>
      </c>
      <c r="B2539" s="32">
        <v>0.16965874858410801</v>
      </c>
      <c r="C2539" s="32" t="s">
        <v>242</v>
      </c>
      <c r="D2539" s="32">
        <v>-0.50361167657867301</v>
      </c>
      <c r="E2539" s="32">
        <v>-1.14279781544083</v>
      </c>
      <c r="F2539" s="32">
        <v>0.94736842105263197</v>
      </c>
      <c r="G2539" s="32">
        <v>0.93579277126234095</v>
      </c>
      <c r="H2539" s="32">
        <v>0.692732857195684</v>
      </c>
      <c r="I2539" s="32">
        <v>0.25717539090381503</v>
      </c>
      <c r="J2539" s="32" t="s">
        <v>242</v>
      </c>
      <c r="K2539" s="32">
        <v>-1.27205514866059</v>
      </c>
      <c r="L2539" s="32">
        <v>-2.2268694654196501</v>
      </c>
      <c r="M2539" s="32">
        <v>0.99395161290322598</v>
      </c>
      <c r="N2539" s="32">
        <v>0.99439963419700494</v>
      </c>
      <c r="O2539" s="32">
        <v>0.89832323727357499</v>
      </c>
      <c r="P2539" s="32">
        <v>0.19430976280444801</v>
      </c>
      <c r="Q2539" s="32" t="s">
        <v>242</v>
      </c>
      <c r="R2539" s="32">
        <v>-0.35707954979937501</v>
      </c>
      <c r="S2539" s="32">
        <v>-0.73352420123453699</v>
      </c>
      <c r="T2539" s="32">
        <v>0.82591093117408898</v>
      </c>
      <c r="U2539" s="32">
        <v>0.91659158953230002</v>
      </c>
      <c r="V2539" s="32">
        <v>0.63948387323075795</v>
      </c>
      <c r="W2539" s="32" t="s">
        <v>3598</v>
      </c>
      <c r="X2539" s="32" t="s">
        <v>3598</v>
      </c>
      <c r="Y2539" s="32" t="s">
        <v>3862</v>
      </c>
      <c r="Z2539" s="32" t="s">
        <v>632</v>
      </c>
      <c r="AA2539" s="32" t="e">
        <v>#N/A</v>
      </c>
    </row>
    <row r="2540" spans="1:27" x14ac:dyDescent="0.2">
      <c r="A2540" s="32" t="s">
        <v>4012</v>
      </c>
      <c r="B2540" s="32">
        <v>1.14709370189777</v>
      </c>
      <c r="C2540" s="32" t="s">
        <v>242</v>
      </c>
      <c r="D2540" s="32">
        <v>2.2287581042103901</v>
      </c>
      <c r="E2540" s="32">
        <v>10.574131538421099</v>
      </c>
      <c r="F2540" s="32">
        <v>2.4291497975708499E-2</v>
      </c>
      <c r="G2540" s="32">
        <v>4.2435862810647701E-25</v>
      </c>
      <c r="H2540" s="32">
        <v>1.2915001953591399E-2</v>
      </c>
      <c r="I2540" s="32">
        <v>0.53393144813254001</v>
      </c>
      <c r="J2540" s="32" t="s">
        <v>242</v>
      </c>
      <c r="K2540" s="32">
        <v>0.15198698415904299</v>
      </c>
      <c r="L2540" s="32">
        <v>0.65033444711974397</v>
      </c>
      <c r="M2540" s="32">
        <v>0.27822580645161299</v>
      </c>
      <c r="N2540" s="32">
        <v>0.772804774636626</v>
      </c>
      <c r="O2540" s="32">
        <v>0.43959860076069202</v>
      </c>
      <c r="P2540" s="32">
        <v>0.276232213637223</v>
      </c>
      <c r="Q2540" s="32" t="s">
        <v>242</v>
      </c>
      <c r="R2540" s="32">
        <v>-0.110081731315626</v>
      </c>
      <c r="S2540" s="32">
        <v>0.26235508681747299</v>
      </c>
      <c r="T2540" s="32">
        <v>0.40485829959514202</v>
      </c>
      <c r="U2540" s="32">
        <v>0.89860748707026505</v>
      </c>
      <c r="V2540" s="32">
        <v>0.54382772180279204</v>
      </c>
      <c r="W2540" s="32" t="s">
        <v>3598</v>
      </c>
      <c r="X2540" s="32" t="s">
        <v>3598</v>
      </c>
      <c r="Y2540" s="32" t="s">
        <v>3862</v>
      </c>
      <c r="Z2540" s="32" t="s">
        <v>632</v>
      </c>
      <c r="AA2540" s="32" t="e">
        <v>#N/A</v>
      </c>
    </row>
    <row r="2541" spans="1:27" x14ac:dyDescent="0.2">
      <c r="A2541" s="32" t="s">
        <v>4011</v>
      </c>
      <c r="B2541" s="32">
        <v>0.22352960180953901</v>
      </c>
      <c r="C2541" s="32" t="s">
        <v>242</v>
      </c>
      <c r="D2541" s="32">
        <v>-0.35301844178644798</v>
      </c>
      <c r="E2541" s="32">
        <v>-0.49702493885730198</v>
      </c>
      <c r="F2541" s="32">
        <v>0.69635627530364397</v>
      </c>
      <c r="G2541" s="32">
        <v>0.93100504453205302</v>
      </c>
      <c r="H2541" s="32">
        <v>0.63796269251881199</v>
      </c>
      <c r="I2541" s="32">
        <v>0.39920256427959699</v>
      </c>
      <c r="J2541" s="32" t="s">
        <v>242</v>
      </c>
      <c r="K2541" s="32">
        <v>-0.54125748909847204</v>
      </c>
      <c r="L2541" s="32">
        <v>-0.75033036808025899</v>
      </c>
      <c r="M2541" s="32">
        <v>0.80241935483870996</v>
      </c>
      <c r="N2541" s="32">
        <v>0.96447268678212394</v>
      </c>
      <c r="O2541" s="32">
        <v>0.70583494136274905</v>
      </c>
      <c r="P2541" s="32">
        <v>0.278049875496654</v>
      </c>
      <c r="Q2541" s="32" t="s">
        <v>242</v>
      </c>
      <c r="R2541" s="32">
        <v>-0.10460144466091</v>
      </c>
      <c r="S2541" s="32">
        <v>0.284451249469935</v>
      </c>
      <c r="T2541" s="32">
        <v>0.39878542510121501</v>
      </c>
      <c r="U2541" s="32">
        <v>0.89384781829597504</v>
      </c>
      <c r="V2541" s="32">
        <v>0.54165396583861902</v>
      </c>
      <c r="W2541" s="32" t="s">
        <v>3598</v>
      </c>
      <c r="X2541" s="32" t="s">
        <v>3598</v>
      </c>
      <c r="Y2541" s="32" t="s">
        <v>3862</v>
      </c>
      <c r="Z2541" s="32" t="s">
        <v>632</v>
      </c>
      <c r="AA2541" s="32" t="e">
        <v>#N/A</v>
      </c>
    </row>
    <row r="2542" spans="1:27" x14ac:dyDescent="0.2">
      <c r="A2542" s="32" t="s">
        <v>4010</v>
      </c>
      <c r="B2542" s="32">
        <v>0.50366710642985302</v>
      </c>
      <c r="C2542" s="32" t="s">
        <v>242</v>
      </c>
      <c r="D2542" s="32">
        <v>0.43009172784196398</v>
      </c>
      <c r="E2542" s="32">
        <v>2.8611027195364298</v>
      </c>
      <c r="F2542" s="32">
        <v>0.121457489878543</v>
      </c>
      <c r="G2542" s="32">
        <v>1.30027516599341E-2</v>
      </c>
      <c r="H2542" s="32">
        <v>0.33356445858980199</v>
      </c>
      <c r="I2542" s="32">
        <v>0.35215009426534</v>
      </c>
      <c r="J2542" s="32" t="s">
        <v>242</v>
      </c>
      <c r="K2542" s="32">
        <v>-0.78336492632850097</v>
      </c>
      <c r="L2542" s="32">
        <v>-1.23949599710126</v>
      </c>
      <c r="M2542" s="32">
        <v>0.93145161290322598</v>
      </c>
      <c r="N2542" s="32">
        <v>0.97303095375419102</v>
      </c>
      <c r="O2542" s="32">
        <v>0.78329357681760503</v>
      </c>
      <c r="P2542" s="32">
        <v>0.232289036002882</v>
      </c>
      <c r="Q2542" s="32" t="s">
        <v>242</v>
      </c>
      <c r="R2542" s="32">
        <v>-0.24257128579785001</v>
      </c>
      <c r="S2542" s="32">
        <v>-0.271834259477367</v>
      </c>
      <c r="T2542" s="32">
        <v>0.625506072874494</v>
      </c>
      <c r="U2542" s="32">
        <v>0.91659158953230002</v>
      </c>
      <c r="V2542" s="32">
        <v>0.59583123623301804</v>
      </c>
      <c r="W2542" s="32" t="s">
        <v>3598</v>
      </c>
      <c r="X2542" s="32" t="s">
        <v>3598</v>
      </c>
      <c r="Y2542" s="32" t="s">
        <v>3862</v>
      </c>
      <c r="Z2542" s="32" t="s">
        <v>632</v>
      </c>
      <c r="AA2542" s="32" t="e">
        <v>#N/A</v>
      </c>
    </row>
    <row r="2543" spans="1:27" x14ac:dyDescent="0.2">
      <c r="A2543" s="32" t="s">
        <v>4009</v>
      </c>
      <c r="B2543" s="32">
        <v>0.33341913794955802</v>
      </c>
      <c r="C2543" s="32" t="s">
        <v>242</v>
      </c>
      <c r="D2543" s="32">
        <v>-4.5827823366278102E-2</v>
      </c>
      <c r="E2543" s="32">
        <v>0.82026776416727698</v>
      </c>
      <c r="F2543" s="32">
        <v>0.26720647773279299</v>
      </c>
      <c r="G2543" s="32">
        <v>0.66194419805928495</v>
      </c>
      <c r="H2543" s="32">
        <v>0.518276258868268</v>
      </c>
      <c r="I2543" s="32">
        <v>1.17939847114091</v>
      </c>
      <c r="J2543" s="32" t="s">
        <v>242</v>
      </c>
      <c r="K2543" s="32">
        <v>3.4732231851428201</v>
      </c>
      <c r="L2543" s="32">
        <v>7.3607214305562101</v>
      </c>
      <c r="M2543" s="32">
        <v>1.41129032258065E-2</v>
      </c>
      <c r="N2543" s="32">
        <v>2.00679086154947E-12</v>
      </c>
      <c r="O2543" s="32">
        <v>2.5712376528890999E-4</v>
      </c>
      <c r="P2543" s="32">
        <v>0.29746839763404898</v>
      </c>
      <c r="Q2543" s="32" t="s">
        <v>242</v>
      </c>
      <c r="R2543" s="32">
        <v>-4.6054214233131899E-2</v>
      </c>
      <c r="S2543" s="32">
        <v>0.52050990988141799</v>
      </c>
      <c r="T2543" s="32">
        <v>0.334008097165992</v>
      </c>
      <c r="U2543" s="32">
        <v>0.83217835330271805</v>
      </c>
      <c r="V2543" s="32">
        <v>0.51836648049664902</v>
      </c>
      <c r="W2543" s="32" t="s">
        <v>3598</v>
      </c>
      <c r="X2543" s="32" t="s">
        <v>3598</v>
      </c>
      <c r="Y2543" s="32" t="s">
        <v>3862</v>
      </c>
      <c r="Z2543" s="32" t="s">
        <v>2665</v>
      </c>
      <c r="AA2543" s="32" t="e">
        <v>#N/A</v>
      </c>
    </row>
    <row r="2544" spans="1:27" x14ac:dyDescent="0.2">
      <c r="A2544" s="32" t="s">
        <v>4008</v>
      </c>
      <c r="B2544" s="32">
        <v>0.21260022924437899</v>
      </c>
      <c r="C2544" s="32" t="s">
        <v>242</v>
      </c>
      <c r="D2544" s="32">
        <v>-0.38357094783177598</v>
      </c>
      <c r="E2544" s="32">
        <v>-0.62803998573472997</v>
      </c>
      <c r="F2544" s="32">
        <v>0.74696356275303599</v>
      </c>
      <c r="G2544" s="32">
        <v>0.93100504453205302</v>
      </c>
      <c r="H2544" s="32">
        <v>0.64935176191968202</v>
      </c>
      <c r="I2544" s="32">
        <v>0.311556129685715</v>
      </c>
      <c r="J2544" s="32" t="s">
        <v>242</v>
      </c>
      <c r="K2544" s="32">
        <v>-0.99224026758905004</v>
      </c>
      <c r="L2544" s="32">
        <v>-1.66151788483706</v>
      </c>
      <c r="M2544" s="32">
        <v>0.97580645161290303</v>
      </c>
      <c r="N2544" s="32">
        <v>0.98083376571101499</v>
      </c>
      <c r="O2544" s="32">
        <v>0.83945983312250305</v>
      </c>
      <c r="P2544" s="32">
        <v>0.23287274420398399</v>
      </c>
      <c r="Q2544" s="32" t="s">
        <v>242</v>
      </c>
      <c r="R2544" s="32">
        <v>-0.240811393963099</v>
      </c>
      <c r="S2544" s="32">
        <v>-0.26473848900376701</v>
      </c>
      <c r="T2544" s="32">
        <v>0.61740890688259098</v>
      </c>
      <c r="U2544" s="32">
        <v>0.91659158953230002</v>
      </c>
      <c r="V2544" s="32">
        <v>0.59514935082382703</v>
      </c>
      <c r="W2544" s="32" t="s">
        <v>3598</v>
      </c>
      <c r="X2544" s="32" t="s">
        <v>3598</v>
      </c>
      <c r="Y2544" s="32" t="s">
        <v>3862</v>
      </c>
      <c r="Z2544" s="32" t="s">
        <v>1397</v>
      </c>
      <c r="AA2544" s="32" t="e">
        <v>#N/A</v>
      </c>
    </row>
    <row r="2545" spans="1:27" x14ac:dyDescent="0.2">
      <c r="A2545" s="32" t="s">
        <v>4007</v>
      </c>
      <c r="B2545" s="32">
        <v>0.25596128678944802</v>
      </c>
      <c r="C2545" s="32" t="s">
        <v>242</v>
      </c>
      <c r="D2545" s="32">
        <v>-0.26235731320827299</v>
      </c>
      <c r="E2545" s="32">
        <v>-0.108252509093015</v>
      </c>
      <c r="F2545" s="32">
        <v>0.53441295546558698</v>
      </c>
      <c r="G2545" s="32">
        <v>0.93100504453205302</v>
      </c>
      <c r="H2545" s="32">
        <v>0.60347701029963996</v>
      </c>
      <c r="I2545" s="32">
        <v>0.50957860373130803</v>
      </c>
      <c r="J2545" s="32" t="s">
        <v>242</v>
      </c>
      <c r="K2545" s="32">
        <v>2.6679965304192199E-2</v>
      </c>
      <c r="L2545" s="32">
        <v>0.39715805815717897</v>
      </c>
      <c r="M2545" s="32">
        <v>0.33669354838709697</v>
      </c>
      <c r="N2545" s="32">
        <v>0.86920732890927199</v>
      </c>
      <c r="O2545" s="32">
        <v>0.489357496407615</v>
      </c>
      <c r="P2545" s="32">
        <v>0.264191018645066</v>
      </c>
      <c r="Q2545" s="32" t="s">
        <v>242</v>
      </c>
      <c r="R2545" s="32">
        <v>-0.146386173684803</v>
      </c>
      <c r="S2545" s="32">
        <v>0.115977914574876</v>
      </c>
      <c r="T2545" s="32">
        <v>0.45546558704453399</v>
      </c>
      <c r="U2545" s="32">
        <v>0.91659158953230002</v>
      </c>
      <c r="V2545" s="32">
        <v>0.55819172923295601</v>
      </c>
      <c r="W2545" s="32" t="s">
        <v>3598</v>
      </c>
      <c r="X2545" s="32" t="s">
        <v>3598</v>
      </c>
      <c r="Y2545" s="32" t="s">
        <v>3862</v>
      </c>
      <c r="Z2545" s="32" t="s">
        <v>2523</v>
      </c>
      <c r="AA2545" s="32" t="e">
        <v>#N/A</v>
      </c>
    </row>
    <row r="2546" spans="1:27" x14ac:dyDescent="0.2">
      <c r="A2546" s="32" t="s">
        <v>4006</v>
      </c>
      <c r="B2546" s="32">
        <v>0.19384719382844401</v>
      </c>
      <c r="C2546" s="32" t="s">
        <v>242</v>
      </c>
      <c r="D2546" s="32">
        <v>-0.43599410611443601</v>
      </c>
      <c r="E2546" s="32">
        <v>-0.85284061353514296</v>
      </c>
      <c r="F2546" s="32">
        <v>0.87044534412955499</v>
      </c>
      <c r="G2546" s="32">
        <v>0.93100504453205302</v>
      </c>
      <c r="H2546" s="32">
        <v>0.66857949708765396</v>
      </c>
      <c r="I2546" s="32">
        <v>0.51176772300814299</v>
      </c>
      <c r="J2546" s="32" t="s">
        <v>242</v>
      </c>
      <c r="K2546" s="32">
        <v>3.79440298207799E-2</v>
      </c>
      <c r="L2546" s="32">
        <v>0.41991652137346902</v>
      </c>
      <c r="M2546" s="32">
        <v>0.33266129032258102</v>
      </c>
      <c r="N2546" s="32">
        <v>0.86082222399002695</v>
      </c>
      <c r="O2546" s="32">
        <v>0.48486615379378301</v>
      </c>
      <c r="P2546" s="32">
        <v>0.26726230902890802</v>
      </c>
      <c r="Q2546" s="32" t="s">
        <v>242</v>
      </c>
      <c r="R2546" s="32">
        <v>-0.137126172097602</v>
      </c>
      <c r="S2546" s="32">
        <v>0.15331364427740299</v>
      </c>
      <c r="T2546" s="32">
        <v>0.437246963562753</v>
      </c>
      <c r="U2546" s="32">
        <v>0.91439533174342902</v>
      </c>
      <c r="V2546" s="32">
        <v>0.55453446723464295</v>
      </c>
      <c r="W2546" s="32" t="s">
        <v>3598</v>
      </c>
      <c r="X2546" s="32" t="s">
        <v>3598</v>
      </c>
      <c r="Y2546" s="32" t="s">
        <v>3862</v>
      </c>
      <c r="Z2546" s="32" t="s">
        <v>263</v>
      </c>
      <c r="AA2546" s="32" t="e">
        <v>#N/A</v>
      </c>
    </row>
    <row r="2547" spans="1:27" x14ac:dyDescent="0.2">
      <c r="A2547" s="32" t="s">
        <v>4005</v>
      </c>
      <c r="B2547" s="32">
        <v>0.28227022890820602</v>
      </c>
      <c r="C2547" s="32" t="s">
        <v>242</v>
      </c>
      <c r="D2547" s="32">
        <v>-0.18881200140402599</v>
      </c>
      <c r="E2547" s="32">
        <v>0.207123992571143</v>
      </c>
      <c r="F2547" s="32">
        <v>0.39878542510121501</v>
      </c>
      <c r="G2547" s="32">
        <v>0.93100504453205302</v>
      </c>
      <c r="H2547" s="32">
        <v>0.57487991736437904</v>
      </c>
      <c r="I2547" s="32">
        <v>0.63972698997936295</v>
      </c>
      <c r="J2547" s="32" t="s">
        <v>242</v>
      </c>
      <c r="K2547" s="32">
        <v>0.69635559008209003</v>
      </c>
      <c r="L2547" s="32">
        <v>1.75020322679144</v>
      </c>
      <c r="M2547" s="32">
        <v>0.104838709677419</v>
      </c>
      <c r="N2547" s="32">
        <v>0.23232630743996399</v>
      </c>
      <c r="O2547" s="32">
        <v>0.24310308381064699</v>
      </c>
      <c r="P2547" s="32">
        <v>0.237642528421522</v>
      </c>
      <c r="Q2547" s="32" t="s">
        <v>242</v>
      </c>
      <c r="R2547" s="32">
        <v>-0.22643039968871001</v>
      </c>
      <c r="S2547" s="32">
        <v>-0.206755246773628</v>
      </c>
      <c r="T2547" s="32">
        <v>0.60121457489878505</v>
      </c>
      <c r="U2547" s="32">
        <v>0.91659158953230002</v>
      </c>
      <c r="V2547" s="32">
        <v>0.58956665684952902</v>
      </c>
      <c r="W2547" s="32" t="s">
        <v>3598</v>
      </c>
      <c r="X2547" s="32" t="s">
        <v>3598</v>
      </c>
      <c r="Y2547" s="32" t="s">
        <v>3862</v>
      </c>
      <c r="Z2547" s="32" t="s">
        <v>263</v>
      </c>
      <c r="AA2547" s="32" t="e">
        <v>#N/A</v>
      </c>
    </row>
    <row r="2548" spans="1:27" x14ac:dyDescent="0.2">
      <c r="A2548" s="32" t="s">
        <v>4004</v>
      </c>
      <c r="B2548" s="32">
        <v>0.44172716895429598</v>
      </c>
      <c r="C2548" s="32" t="s">
        <v>242</v>
      </c>
      <c r="D2548" s="32">
        <v>0.256941777752277</v>
      </c>
      <c r="E2548" s="32">
        <v>2.1186022911208799</v>
      </c>
      <c r="F2548" s="32">
        <v>0.15384615384615399</v>
      </c>
      <c r="G2548" s="32">
        <v>8.82890697095947E-2</v>
      </c>
      <c r="H2548" s="32">
        <v>0.39861185947778</v>
      </c>
      <c r="I2548" s="32">
        <v>0.31909522127837597</v>
      </c>
      <c r="J2548" s="32" t="s">
        <v>242</v>
      </c>
      <c r="K2548" s="32">
        <v>-0.95344803959361202</v>
      </c>
      <c r="L2548" s="32">
        <v>-1.58314018266641</v>
      </c>
      <c r="M2548" s="32">
        <v>0.97177419354838701</v>
      </c>
      <c r="N2548" s="32">
        <v>0.97983728002152304</v>
      </c>
      <c r="O2548" s="32">
        <v>0.82981844447249098</v>
      </c>
      <c r="P2548" s="32">
        <v>0.36953706870771702</v>
      </c>
      <c r="Q2548" s="32" t="s">
        <v>242</v>
      </c>
      <c r="R2548" s="32">
        <v>0.17123426231104399</v>
      </c>
      <c r="S2548" s="32">
        <v>1.3966030456471401</v>
      </c>
      <c r="T2548" s="32">
        <v>0.15991902834008101</v>
      </c>
      <c r="U2548" s="32">
        <v>0.39086625547664799</v>
      </c>
      <c r="V2548" s="32">
        <v>0.432019783952516</v>
      </c>
      <c r="W2548" s="32" t="s">
        <v>3598</v>
      </c>
      <c r="X2548" s="32" t="s">
        <v>3598</v>
      </c>
      <c r="Y2548" s="32" t="s">
        <v>3862</v>
      </c>
      <c r="Z2548" s="32" t="e">
        <v>#N/A</v>
      </c>
      <c r="AA2548" s="32" t="e">
        <v>#N/A</v>
      </c>
    </row>
    <row r="2549" spans="1:27" x14ac:dyDescent="0.2">
      <c r="A2549" s="32" t="s">
        <v>4003</v>
      </c>
      <c r="B2549" s="32">
        <v>0.29303376717311003</v>
      </c>
      <c r="C2549" s="32" t="s">
        <v>242</v>
      </c>
      <c r="D2549" s="32">
        <v>-0.15872307672449901</v>
      </c>
      <c r="E2549" s="32">
        <v>0.33615111301523998</v>
      </c>
      <c r="F2549" s="32">
        <v>0.352226720647773</v>
      </c>
      <c r="G2549" s="32">
        <v>0.90203115833222203</v>
      </c>
      <c r="H2549" s="32">
        <v>0.56305647196903097</v>
      </c>
      <c r="I2549" s="32">
        <v>0.402261729127391</v>
      </c>
      <c r="J2549" s="32" t="s">
        <v>242</v>
      </c>
      <c r="K2549" s="32">
        <v>-0.52551662446077396</v>
      </c>
      <c r="L2549" s="32">
        <v>-0.71852676039299002</v>
      </c>
      <c r="M2549" s="32">
        <v>0.78830645161290303</v>
      </c>
      <c r="N2549" s="32">
        <v>0.96447268678212394</v>
      </c>
      <c r="O2549" s="32">
        <v>0.70038795018981403</v>
      </c>
      <c r="P2549" s="32">
        <v>0.210882656968646</v>
      </c>
      <c r="Q2549" s="32" t="s">
        <v>242</v>
      </c>
      <c r="R2549" s="32">
        <v>-0.30711194430287198</v>
      </c>
      <c r="S2549" s="32">
        <v>-0.53205803569107601</v>
      </c>
      <c r="T2549" s="32">
        <v>0.72874493927125505</v>
      </c>
      <c r="U2549" s="32">
        <v>0.91659158953230002</v>
      </c>
      <c r="V2549" s="32">
        <v>0.62062091674318098</v>
      </c>
      <c r="W2549" s="32" t="s">
        <v>3598</v>
      </c>
      <c r="X2549" s="32" t="s">
        <v>3598</v>
      </c>
      <c r="Y2549" s="32" t="s">
        <v>3862</v>
      </c>
      <c r="Z2549" s="32" t="s">
        <v>263</v>
      </c>
      <c r="AA2549" s="32" t="e">
        <v>#N/A</v>
      </c>
    </row>
    <row r="2550" spans="1:27" x14ac:dyDescent="0.2">
      <c r="A2550" s="32" t="s">
        <v>4002</v>
      </c>
      <c r="B2550" s="32">
        <v>0.55159115158884597</v>
      </c>
      <c r="C2550" s="32" t="s">
        <v>242</v>
      </c>
      <c r="D2550" s="32">
        <v>0.56406096264544003</v>
      </c>
      <c r="E2550" s="32">
        <v>3.4355886733848799</v>
      </c>
      <c r="F2550" s="32">
        <v>0.105263157894737</v>
      </c>
      <c r="G2550" s="32">
        <v>2.06870689739926E-3</v>
      </c>
      <c r="H2550" s="32">
        <v>0.28635632206010098</v>
      </c>
      <c r="I2550" s="32">
        <v>0.62322026532357999</v>
      </c>
      <c r="J2550" s="32" t="s">
        <v>242</v>
      </c>
      <c r="K2550" s="32">
        <v>0.61142060574944102</v>
      </c>
      <c r="L2550" s="32">
        <v>1.57859645786143</v>
      </c>
      <c r="M2550" s="32">
        <v>0.12298387096774201</v>
      </c>
      <c r="N2550" s="32">
        <v>0.30526888518532302</v>
      </c>
      <c r="O2550" s="32">
        <v>0.270460582274826</v>
      </c>
      <c r="P2550" s="32">
        <v>0.42841716617155001</v>
      </c>
      <c r="Q2550" s="32" t="s">
        <v>242</v>
      </c>
      <c r="R2550" s="32">
        <v>0.34875892713538997</v>
      </c>
      <c r="S2550" s="32">
        <v>2.1123710548636798</v>
      </c>
      <c r="T2550" s="32">
        <v>0.105263157894737</v>
      </c>
      <c r="U2550" s="32">
        <v>0.12139844834147601</v>
      </c>
      <c r="V2550" s="32">
        <v>0.36363515047617301</v>
      </c>
      <c r="W2550" s="32" t="s">
        <v>3598</v>
      </c>
      <c r="X2550" s="32" t="s">
        <v>3598</v>
      </c>
      <c r="Y2550" s="32" t="s">
        <v>3862</v>
      </c>
      <c r="Z2550" s="32" t="s">
        <v>263</v>
      </c>
      <c r="AA2550" s="32" t="e">
        <v>#N/A</v>
      </c>
    </row>
    <row r="2551" spans="1:27" x14ac:dyDescent="0.2">
      <c r="A2551" s="32" t="s">
        <v>4001</v>
      </c>
      <c r="B2551" s="32">
        <v>0.93750337457198196</v>
      </c>
      <c r="C2551" s="32" t="s">
        <v>242</v>
      </c>
      <c r="D2551" s="32">
        <v>1.64285898653591</v>
      </c>
      <c r="E2551" s="32">
        <v>8.0616829604327496</v>
      </c>
      <c r="F2551" s="32">
        <v>4.4534412955465598E-2</v>
      </c>
      <c r="G2551" s="32">
        <v>5.8355727418273203E-15</v>
      </c>
      <c r="H2551" s="32">
        <v>5.0206056219268901E-2</v>
      </c>
      <c r="I2551" s="32">
        <v>0.53518201585233804</v>
      </c>
      <c r="J2551" s="32" t="s">
        <v>242</v>
      </c>
      <c r="K2551" s="32">
        <v>0.15842175252787299</v>
      </c>
      <c r="L2551" s="32">
        <v>0.66333556576672004</v>
      </c>
      <c r="M2551" s="32">
        <v>0.27419354838709697</v>
      </c>
      <c r="N2551" s="32">
        <v>0.76671665296991398</v>
      </c>
      <c r="O2551" s="32">
        <v>0.43706223708889502</v>
      </c>
      <c r="P2551" s="32">
        <v>0.66877151232282195</v>
      </c>
      <c r="Q2551" s="32" t="s">
        <v>242</v>
      </c>
      <c r="R2551" s="32">
        <v>1.0734320607997601</v>
      </c>
      <c r="S2551" s="32">
        <v>5.0342064332258296</v>
      </c>
      <c r="T2551" s="32">
        <v>3.4412955465587099E-2</v>
      </c>
      <c r="U2551" s="32">
        <v>4.0301648579131996E-6</v>
      </c>
      <c r="V2551" s="32">
        <v>0.14153865303194499</v>
      </c>
      <c r="W2551" s="32" t="s">
        <v>3598</v>
      </c>
      <c r="X2551" s="32" t="s">
        <v>3598</v>
      </c>
      <c r="Y2551" s="32" t="s">
        <v>3862</v>
      </c>
      <c r="Z2551" s="32" t="s">
        <v>1395</v>
      </c>
      <c r="AA2551" s="32" t="e">
        <v>#N/A</v>
      </c>
    </row>
    <row r="2552" spans="1:27" x14ac:dyDescent="0.2">
      <c r="A2552" s="32" t="s">
        <v>4000</v>
      </c>
      <c r="B2552" s="32">
        <v>0.32637250307889598</v>
      </c>
      <c r="C2552" s="32" t="s">
        <v>242</v>
      </c>
      <c r="D2552" s="32">
        <v>-6.55263333403453E-2</v>
      </c>
      <c r="E2552" s="32">
        <v>0.73579674879986301</v>
      </c>
      <c r="F2552" s="32">
        <v>0.269230769230769</v>
      </c>
      <c r="G2552" s="32">
        <v>0.71319087808412296</v>
      </c>
      <c r="H2552" s="32">
        <v>0.52612252979362495</v>
      </c>
      <c r="I2552" s="32">
        <v>0.48766009166487201</v>
      </c>
      <c r="J2552" s="32" t="s">
        <v>242</v>
      </c>
      <c r="K2552" s="32">
        <v>-8.6101250701948503E-2</v>
      </c>
      <c r="L2552" s="32">
        <v>0.16928940983894999</v>
      </c>
      <c r="M2552" s="32">
        <v>0.421370967741935</v>
      </c>
      <c r="N2552" s="32">
        <v>0.92399842670810595</v>
      </c>
      <c r="O2552" s="32">
        <v>0.53430703529886203</v>
      </c>
      <c r="P2552" s="32">
        <v>0.36978369273186301</v>
      </c>
      <c r="Q2552" s="32" t="s">
        <v>242</v>
      </c>
      <c r="R2552" s="32">
        <v>0.17197783864855101</v>
      </c>
      <c r="S2552" s="32">
        <v>1.3996010975253099</v>
      </c>
      <c r="T2552" s="32">
        <v>0.15991902834008101</v>
      </c>
      <c r="U2552" s="32">
        <v>0.390026986313386</v>
      </c>
      <c r="V2552" s="32">
        <v>0.43172747580078602</v>
      </c>
      <c r="W2552" s="32" t="s">
        <v>3598</v>
      </c>
      <c r="X2552" s="32" t="s">
        <v>3598</v>
      </c>
      <c r="Y2552" s="32" t="s">
        <v>3862</v>
      </c>
      <c r="Z2552" s="32" t="s">
        <v>3999</v>
      </c>
      <c r="AA2552" s="32" t="e">
        <v>#N/A</v>
      </c>
    </row>
    <row r="2553" spans="1:27" x14ac:dyDescent="0.2">
      <c r="A2553" s="32" t="s">
        <v>3998</v>
      </c>
      <c r="B2553" s="32">
        <v>0.24545946287506501</v>
      </c>
      <c r="C2553" s="32" t="s">
        <v>242</v>
      </c>
      <c r="D2553" s="32">
        <v>-0.29171462870998199</v>
      </c>
      <c r="E2553" s="32">
        <v>-0.234142348078584</v>
      </c>
      <c r="F2553" s="32">
        <v>0.59109311740890702</v>
      </c>
      <c r="G2553" s="32">
        <v>0.93100504453205302</v>
      </c>
      <c r="H2553" s="32">
        <v>0.61474758830621801</v>
      </c>
      <c r="I2553" s="32">
        <v>0.43348520921615802</v>
      </c>
      <c r="J2553" s="32" t="s">
        <v>242</v>
      </c>
      <c r="K2553" s="32">
        <v>-0.364856902592749</v>
      </c>
      <c r="L2553" s="32">
        <v>-0.39392205264399499</v>
      </c>
      <c r="M2553" s="32">
        <v>0.66935483870967705</v>
      </c>
      <c r="N2553" s="32">
        <v>0.96447268678212394</v>
      </c>
      <c r="O2553" s="32">
        <v>0.64239088673530698</v>
      </c>
      <c r="P2553" s="32">
        <v>0.17676991156125199</v>
      </c>
      <c r="Q2553" s="32" t="s">
        <v>242</v>
      </c>
      <c r="R2553" s="32">
        <v>-0.40996255011930399</v>
      </c>
      <c r="S2553" s="32">
        <v>-0.94674505084350102</v>
      </c>
      <c r="T2553" s="32">
        <v>0.91093117408906898</v>
      </c>
      <c r="U2553" s="32">
        <v>0.92325695239069105</v>
      </c>
      <c r="V2553" s="32">
        <v>0.65908329019272605</v>
      </c>
      <c r="W2553" s="32" t="s">
        <v>3598</v>
      </c>
      <c r="X2553" s="32" t="s">
        <v>3598</v>
      </c>
      <c r="Y2553" s="32" t="s">
        <v>3862</v>
      </c>
      <c r="Z2553" s="32" t="s">
        <v>1395</v>
      </c>
      <c r="AA2553" s="32" t="e">
        <v>#N/A</v>
      </c>
    </row>
    <row r="2554" spans="1:27" x14ac:dyDescent="0.2">
      <c r="A2554" s="32" t="s">
        <v>3997</v>
      </c>
      <c r="B2554" s="32">
        <v>0.84780975120610302</v>
      </c>
      <c r="C2554" s="32" t="s">
        <v>242</v>
      </c>
      <c r="D2554" s="32">
        <v>1.3921250167882999</v>
      </c>
      <c r="E2554" s="32">
        <v>6.98648727103462</v>
      </c>
      <c r="F2554" s="32">
        <v>5.8704453441295601E-2</v>
      </c>
      <c r="G2554" s="32">
        <v>1.8172839234977501E-11</v>
      </c>
      <c r="H2554" s="32">
        <v>8.1942271958384993E-2</v>
      </c>
      <c r="I2554" s="32">
        <v>0.45739070027867601</v>
      </c>
      <c r="J2554" s="32" t="s">
        <v>242</v>
      </c>
      <c r="K2554" s="32">
        <v>-0.24185173038567601</v>
      </c>
      <c r="L2554" s="32">
        <v>-0.145396426484311</v>
      </c>
      <c r="M2554" s="32">
        <v>0.56451612903225801</v>
      </c>
      <c r="N2554" s="32">
        <v>0.95950178954328003</v>
      </c>
      <c r="O2554" s="32">
        <v>0.59555247328350203</v>
      </c>
      <c r="P2554" s="32">
        <v>0.33316215808048599</v>
      </c>
      <c r="Q2554" s="32" t="s">
        <v>242</v>
      </c>
      <c r="R2554" s="32">
        <v>6.1563183368264399E-2</v>
      </c>
      <c r="S2554" s="32">
        <v>0.95441632234773099</v>
      </c>
      <c r="T2554" s="32">
        <v>0.23279352226720701</v>
      </c>
      <c r="U2554" s="32">
        <v>0.64080668301799204</v>
      </c>
      <c r="V2554" s="32">
        <v>0.47545534835946401</v>
      </c>
      <c r="W2554" s="32" t="s">
        <v>3598</v>
      </c>
      <c r="X2554" s="32" t="s">
        <v>3598</v>
      </c>
      <c r="Y2554" s="32" t="s">
        <v>3862</v>
      </c>
      <c r="Z2554" s="32" t="s">
        <v>1018</v>
      </c>
      <c r="AA2554" s="32" t="e">
        <v>#N/A</v>
      </c>
    </row>
    <row r="2555" spans="1:27" x14ac:dyDescent="0.2">
      <c r="A2555" s="32" t="s">
        <v>3996</v>
      </c>
      <c r="B2555" s="32">
        <v>0.199349088988552</v>
      </c>
      <c r="C2555" s="32" t="s">
        <v>242</v>
      </c>
      <c r="D2555" s="32">
        <v>-0.42061383756399701</v>
      </c>
      <c r="E2555" s="32">
        <v>-0.78688705142362003</v>
      </c>
      <c r="F2555" s="32">
        <v>0.85020242914979804</v>
      </c>
      <c r="G2555" s="32">
        <v>0.93100504453205302</v>
      </c>
      <c r="H2555" s="32">
        <v>0.66298145618709703</v>
      </c>
      <c r="I2555" s="32">
        <v>0.46153895737682699</v>
      </c>
      <c r="J2555" s="32" t="s">
        <v>242</v>
      </c>
      <c r="K2555" s="32">
        <v>-0.22050696581326601</v>
      </c>
      <c r="L2555" s="32">
        <v>-0.102270427102277</v>
      </c>
      <c r="M2555" s="32">
        <v>0.55040322580645196</v>
      </c>
      <c r="N2555" s="32">
        <v>0.95950178954328003</v>
      </c>
      <c r="O2555" s="32">
        <v>0.58726182602439603</v>
      </c>
      <c r="P2555" s="32">
        <v>0.29879878228601398</v>
      </c>
      <c r="Q2555" s="32" t="s">
        <v>242</v>
      </c>
      <c r="R2555" s="32">
        <v>-4.2043078049589601E-2</v>
      </c>
      <c r="S2555" s="32">
        <v>0.53668255250339603</v>
      </c>
      <c r="T2555" s="32">
        <v>0.331983805668016</v>
      </c>
      <c r="U2555" s="32">
        <v>0.82747168181559205</v>
      </c>
      <c r="V2555" s="32">
        <v>0.51676782142949895</v>
      </c>
      <c r="W2555" s="32" t="s">
        <v>3598</v>
      </c>
      <c r="X2555" s="32" t="s">
        <v>3598</v>
      </c>
      <c r="Y2555" s="32" t="s">
        <v>3862</v>
      </c>
      <c r="Z2555" s="32" t="s">
        <v>1018</v>
      </c>
      <c r="AA2555" s="32" t="e">
        <v>#N/A</v>
      </c>
    </row>
    <row r="2556" spans="1:27" x14ac:dyDescent="0.2">
      <c r="A2556" s="32" t="s">
        <v>3995</v>
      </c>
      <c r="B2556" s="32">
        <v>0.28899648409107198</v>
      </c>
      <c r="C2556" s="32" t="s">
        <v>242</v>
      </c>
      <c r="D2556" s="32">
        <v>-0.17000909657927801</v>
      </c>
      <c r="E2556" s="32">
        <v>0.28775448007980597</v>
      </c>
      <c r="F2556" s="32">
        <v>0.35627530364372501</v>
      </c>
      <c r="G2556" s="32">
        <v>0.92383541033666805</v>
      </c>
      <c r="H2556" s="32">
        <v>0.567498508620213</v>
      </c>
      <c r="I2556" s="32">
        <v>0.53846139765031298</v>
      </c>
      <c r="J2556" s="32" t="s">
        <v>242</v>
      </c>
      <c r="K2556" s="32">
        <v>0.17529573858144001</v>
      </c>
      <c r="L2556" s="32">
        <v>0.69742858701555699</v>
      </c>
      <c r="M2556" s="32">
        <v>0.26411290322580599</v>
      </c>
      <c r="N2556" s="32">
        <v>0.75017395686154498</v>
      </c>
      <c r="O2556" s="32">
        <v>0.43042363002395601</v>
      </c>
      <c r="P2556" s="32">
        <v>0.35701269089927401</v>
      </c>
      <c r="Q2556" s="32" t="s">
        <v>242</v>
      </c>
      <c r="R2556" s="32">
        <v>0.13347301414152399</v>
      </c>
      <c r="S2556" s="32">
        <v>1.2443521262913899</v>
      </c>
      <c r="T2556" s="32">
        <v>0.18421052631578899</v>
      </c>
      <c r="U2556" s="32">
        <v>0.47970116645633698</v>
      </c>
      <c r="V2556" s="32">
        <v>0.446909652445377</v>
      </c>
      <c r="W2556" s="32" t="s">
        <v>3598</v>
      </c>
      <c r="X2556" s="32" t="s">
        <v>3598</v>
      </c>
      <c r="Y2556" s="32" t="s">
        <v>3862</v>
      </c>
      <c r="Z2556" s="32" t="s">
        <v>1018</v>
      </c>
      <c r="AA2556" s="32" t="e">
        <v>#N/A</v>
      </c>
    </row>
    <row r="2557" spans="1:27" x14ac:dyDescent="0.2">
      <c r="A2557" s="32" t="s">
        <v>3994</v>
      </c>
      <c r="B2557" s="32">
        <v>0.20040180771024399</v>
      </c>
      <c r="C2557" s="32" t="s">
        <v>242</v>
      </c>
      <c r="D2557" s="32">
        <v>-0.41767101583139099</v>
      </c>
      <c r="E2557" s="32">
        <v>-0.77426766345337095</v>
      </c>
      <c r="F2557" s="32">
        <v>0.84210526315789502</v>
      </c>
      <c r="G2557" s="32">
        <v>0.93100504453205302</v>
      </c>
      <c r="H2557" s="32">
        <v>0.66190616674212399</v>
      </c>
      <c r="I2557" s="32">
        <v>0.43048159721999801</v>
      </c>
      <c r="J2557" s="32" t="s">
        <v>242</v>
      </c>
      <c r="K2557" s="32">
        <v>-0.380311921268774</v>
      </c>
      <c r="L2557" s="32">
        <v>-0.42514812326241402</v>
      </c>
      <c r="M2557" s="32">
        <v>0.67741935483870996</v>
      </c>
      <c r="N2557" s="32">
        <v>0.96447268678212394</v>
      </c>
      <c r="O2557" s="32">
        <v>0.64814305635035596</v>
      </c>
      <c r="P2557" s="32">
        <v>0.15504518411630899</v>
      </c>
      <c r="Q2557" s="32" t="s">
        <v>242</v>
      </c>
      <c r="R2557" s="32">
        <v>-0.47546303541372098</v>
      </c>
      <c r="S2557" s="32">
        <v>-1.21083878682262</v>
      </c>
      <c r="T2557" s="32">
        <v>0.95344129554655899</v>
      </c>
      <c r="U2557" s="32">
        <v>0.93369569771039995</v>
      </c>
      <c r="V2557" s="32">
        <v>0.68277151286818805</v>
      </c>
      <c r="W2557" s="32" t="s">
        <v>3598</v>
      </c>
      <c r="X2557" s="32" t="s">
        <v>3598</v>
      </c>
      <c r="Y2557" s="32" t="s">
        <v>3862</v>
      </c>
      <c r="Z2557" s="32" t="s">
        <v>1018</v>
      </c>
      <c r="AA2557" s="32" t="e">
        <v>#N/A</v>
      </c>
    </row>
    <row r="2558" spans="1:27" x14ac:dyDescent="0.2">
      <c r="A2558" s="32" t="s">
        <v>3993</v>
      </c>
      <c r="B2558" s="32">
        <v>0.19083068314124399</v>
      </c>
      <c r="C2558" s="32" t="s">
        <v>242</v>
      </c>
      <c r="D2558" s="32">
        <v>-0.44442660857118699</v>
      </c>
      <c r="E2558" s="32">
        <v>-0.88900081273536902</v>
      </c>
      <c r="F2558" s="32">
        <v>0.88461538461538503</v>
      </c>
      <c r="G2558" s="32">
        <v>0.93100504453205302</v>
      </c>
      <c r="H2558" s="32">
        <v>0.67163291038294304</v>
      </c>
      <c r="I2558" s="32">
        <v>0.40876732079782502</v>
      </c>
      <c r="J2558" s="32" t="s">
        <v>242</v>
      </c>
      <c r="K2558" s="32">
        <v>-0.49204224731295299</v>
      </c>
      <c r="L2558" s="32">
        <v>-0.65089350244378297</v>
      </c>
      <c r="M2558" s="32">
        <v>0.76814516129032295</v>
      </c>
      <c r="N2558" s="32">
        <v>0.96447268678212394</v>
      </c>
      <c r="O2558" s="32">
        <v>0.68865526102470198</v>
      </c>
      <c r="P2558" s="32">
        <v>0.26443029370988502</v>
      </c>
      <c r="Q2558" s="32" t="s">
        <v>242</v>
      </c>
      <c r="R2558" s="32">
        <v>-0.14566475460582201</v>
      </c>
      <c r="S2558" s="32">
        <v>0.11888662981444301</v>
      </c>
      <c r="T2558" s="32">
        <v>0.45344129554655899</v>
      </c>
      <c r="U2558" s="32">
        <v>0.91659158953230002</v>
      </c>
      <c r="V2558" s="32">
        <v>0.55790697685800605</v>
      </c>
      <c r="W2558" s="32" t="s">
        <v>3598</v>
      </c>
      <c r="X2558" s="32" t="s">
        <v>3598</v>
      </c>
      <c r="Y2558" s="32" t="s">
        <v>3862</v>
      </c>
      <c r="Z2558" s="32" t="s">
        <v>1018</v>
      </c>
      <c r="AA2558" s="32" t="e">
        <v>#N/A</v>
      </c>
    </row>
    <row r="2559" spans="1:27" x14ac:dyDescent="0.2">
      <c r="A2559" s="32" t="s">
        <v>3992</v>
      </c>
      <c r="B2559" s="32">
        <v>0.27401054408551501</v>
      </c>
      <c r="C2559" s="32" t="s">
        <v>242</v>
      </c>
      <c r="D2559" s="32">
        <v>-0.21190153092396999</v>
      </c>
      <c r="E2559" s="32">
        <v>0.10811163044460199</v>
      </c>
      <c r="F2559" s="32">
        <v>0.44939271255060698</v>
      </c>
      <c r="G2559" s="32">
        <v>0.93100504453205302</v>
      </c>
      <c r="H2559" s="32">
        <v>0.58390807189347804</v>
      </c>
      <c r="I2559" s="32">
        <v>0.55507653789083999</v>
      </c>
      <c r="J2559" s="32" t="s">
        <v>242</v>
      </c>
      <c r="K2559" s="32">
        <v>0.26078857289242802</v>
      </c>
      <c r="L2559" s="32">
        <v>0.87016246314505796</v>
      </c>
      <c r="M2559" s="32">
        <v>0.233870967741935</v>
      </c>
      <c r="N2559" s="32">
        <v>0.66983273320429904</v>
      </c>
      <c r="O2559" s="32">
        <v>0.39712777855631698</v>
      </c>
      <c r="P2559" s="32">
        <v>0.22997467636802499</v>
      </c>
      <c r="Q2559" s="32" t="s">
        <v>242</v>
      </c>
      <c r="R2559" s="32">
        <v>-0.249549126123492</v>
      </c>
      <c r="S2559" s="32">
        <v>-0.29996846203146099</v>
      </c>
      <c r="T2559" s="32">
        <v>0.63157894736842102</v>
      </c>
      <c r="U2559" s="32">
        <v>0.91659158953230002</v>
      </c>
      <c r="V2559" s="32">
        <v>0.59853197731012997</v>
      </c>
      <c r="W2559" s="32" t="s">
        <v>3598</v>
      </c>
      <c r="X2559" s="32" t="s">
        <v>3598</v>
      </c>
      <c r="Y2559" s="32" t="s">
        <v>3862</v>
      </c>
      <c r="Z2559" s="32" t="s">
        <v>1018</v>
      </c>
      <c r="AA2559" s="32" t="e">
        <v>#N/A</v>
      </c>
    </row>
    <row r="2560" spans="1:27" x14ac:dyDescent="0.2">
      <c r="A2560" s="32" t="s">
        <v>3991</v>
      </c>
      <c r="B2560" s="32">
        <v>0.21507812118853301</v>
      </c>
      <c r="C2560" s="32" t="s">
        <v>242</v>
      </c>
      <c r="D2560" s="32">
        <v>-0.376644126721773</v>
      </c>
      <c r="E2560" s="32">
        <v>-0.59833643895882305</v>
      </c>
      <c r="F2560" s="32">
        <v>0.73886639676113397</v>
      </c>
      <c r="G2560" s="32">
        <v>0.93100504453205302</v>
      </c>
      <c r="H2560" s="32">
        <v>0.64678095486114195</v>
      </c>
      <c r="I2560" s="32">
        <v>0.49616509007360199</v>
      </c>
      <c r="J2560" s="32" t="s">
        <v>242</v>
      </c>
      <c r="K2560" s="32">
        <v>-4.2338970682235598E-2</v>
      </c>
      <c r="L2560" s="32">
        <v>0.25770884659048199</v>
      </c>
      <c r="M2560" s="32">
        <v>0.38709677419354799</v>
      </c>
      <c r="N2560" s="32">
        <v>0.90270752381063601</v>
      </c>
      <c r="O2560" s="32">
        <v>0.51688576049332902</v>
      </c>
      <c r="P2560" s="32">
        <v>0.198864988473721</v>
      </c>
      <c r="Q2560" s="32" t="s">
        <v>242</v>
      </c>
      <c r="R2560" s="32">
        <v>-0.34334545381501103</v>
      </c>
      <c r="S2560" s="32">
        <v>-0.67814921122487604</v>
      </c>
      <c r="T2560" s="32">
        <v>0.80971659919028305</v>
      </c>
      <c r="U2560" s="32">
        <v>0.91659158953230002</v>
      </c>
      <c r="V2560" s="32">
        <v>0.63433070522580304</v>
      </c>
      <c r="W2560" s="32" t="s">
        <v>3598</v>
      </c>
      <c r="X2560" s="32" t="s">
        <v>3598</v>
      </c>
      <c r="Y2560" s="32" t="s">
        <v>3862</v>
      </c>
      <c r="Z2560" s="32" t="s">
        <v>1018</v>
      </c>
      <c r="AA2560" s="32" t="e">
        <v>#N/A</v>
      </c>
    </row>
    <row r="2561" spans="1:27" x14ac:dyDescent="0.2">
      <c r="A2561" s="32" t="s">
        <v>3990</v>
      </c>
      <c r="B2561" s="32">
        <v>0.171750349471954</v>
      </c>
      <c r="C2561" s="32" t="s">
        <v>242</v>
      </c>
      <c r="D2561" s="32">
        <v>-0.49776471250188498</v>
      </c>
      <c r="E2561" s="32">
        <v>-1.11772490418849</v>
      </c>
      <c r="F2561" s="32">
        <v>0.94534412955465597</v>
      </c>
      <c r="G2561" s="32">
        <v>0.93437392883612702</v>
      </c>
      <c r="H2561" s="32">
        <v>0.69067505476809199</v>
      </c>
      <c r="I2561" s="32">
        <v>0.33440319222968101</v>
      </c>
      <c r="J2561" s="32" t="s">
        <v>242</v>
      </c>
      <c r="K2561" s="32">
        <v>-0.87468121576716196</v>
      </c>
      <c r="L2561" s="32">
        <v>-1.4239958649045199</v>
      </c>
      <c r="M2561" s="32">
        <v>0.95564516129032295</v>
      </c>
      <c r="N2561" s="32">
        <v>0.97716376183009701</v>
      </c>
      <c r="O2561" s="32">
        <v>0.80912630820825804</v>
      </c>
      <c r="P2561" s="32">
        <v>0.20404454865378499</v>
      </c>
      <c r="Q2561" s="32" t="s">
        <v>242</v>
      </c>
      <c r="R2561" s="32">
        <v>-0.32772897686423602</v>
      </c>
      <c r="S2561" s="32">
        <v>-0.61518458245572505</v>
      </c>
      <c r="T2561" s="32">
        <v>0.76923076923076905</v>
      </c>
      <c r="U2561" s="32">
        <v>0.91659158953230002</v>
      </c>
      <c r="V2561" s="32">
        <v>0.62844170401462496</v>
      </c>
      <c r="W2561" s="32" t="s">
        <v>3598</v>
      </c>
      <c r="X2561" s="32" t="s">
        <v>3598</v>
      </c>
      <c r="Y2561" s="32" t="s">
        <v>3862</v>
      </c>
      <c r="Z2561" s="32" t="s">
        <v>1018</v>
      </c>
      <c r="AA2561" s="32" t="e">
        <v>#N/A</v>
      </c>
    </row>
    <row r="2562" spans="1:27" x14ac:dyDescent="0.2">
      <c r="A2562" s="32" t="s">
        <v>3989</v>
      </c>
      <c r="B2562" s="32">
        <v>0.16094711169714099</v>
      </c>
      <c r="C2562" s="32" t="s">
        <v>242</v>
      </c>
      <c r="D2562" s="32">
        <v>-0.52796461514554105</v>
      </c>
      <c r="E2562" s="32">
        <v>-1.24722791957722</v>
      </c>
      <c r="F2562" s="32">
        <v>0.96558704453441302</v>
      </c>
      <c r="G2562" s="32">
        <v>0.93833498879402399</v>
      </c>
      <c r="H2562" s="32">
        <v>0.70123805214068102</v>
      </c>
      <c r="I2562" s="32">
        <v>0.47930563059173498</v>
      </c>
      <c r="J2562" s="32" t="s">
        <v>242</v>
      </c>
      <c r="K2562" s="32">
        <v>-0.12908894421181799</v>
      </c>
      <c r="L2562" s="32">
        <v>8.2434985305356007E-2</v>
      </c>
      <c r="M2562" s="32">
        <v>0.46169354838709697</v>
      </c>
      <c r="N2562" s="32">
        <v>0.94095941905129998</v>
      </c>
      <c r="O2562" s="32">
        <v>0.55135636497378904</v>
      </c>
      <c r="P2562" s="32">
        <v>0.17474225803683199</v>
      </c>
      <c r="Q2562" s="32" t="s">
        <v>242</v>
      </c>
      <c r="R2562" s="32">
        <v>-0.416075965820147</v>
      </c>
      <c r="S2562" s="32">
        <v>-0.97139394901230003</v>
      </c>
      <c r="T2562" s="32">
        <v>0.91902834008097201</v>
      </c>
      <c r="U2562" s="32">
        <v>0.92325695239069105</v>
      </c>
      <c r="V2562" s="32">
        <v>0.66132279186404797</v>
      </c>
      <c r="W2562" s="32" t="s">
        <v>3598</v>
      </c>
      <c r="X2562" s="32" t="s">
        <v>3598</v>
      </c>
      <c r="Y2562" s="32" t="s">
        <v>3862</v>
      </c>
      <c r="Z2562" s="32" t="s">
        <v>1018</v>
      </c>
      <c r="AA2562" s="32" t="e">
        <v>#N/A</v>
      </c>
    </row>
    <row r="2563" spans="1:27" x14ac:dyDescent="0.2">
      <c r="A2563" s="32" t="s">
        <v>3988</v>
      </c>
      <c r="B2563" s="32">
        <v>0.47528708605877601</v>
      </c>
      <c r="C2563" s="32" t="s">
        <v>242</v>
      </c>
      <c r="D2563" s="32">
        <v>0.35075682194646801</v>
      </c>
      <c r="E2563" s="32">
        <v>2.52089932019845</v>
      </c>
      <c r="F2563" s="32">
        <v>0.13157894736842099</v>
      </c>
      <c r="G2563" s="32">
        <v>3.3299008656337101E-2</v>
      </c>
      <c r="H2563" s="32">
        <v>0.36288539633116201</v>
      </c>
      <c r="I2563" s="32">
        <v>0.39456703049551101</v>
      </c>
      <c r="J2563" s="32" t="s">
        <v>242</v>
      </c>
      <c r="K2563" s="32">
        <v>-0.56510952501323297</v>
      </c>
      <c r="L2563" s="32">
        <v>-0.79852218029869104</v>
      </c>
      <c r="M2563" s="32">
        <v>0.81653225806451601</v>
      </c>
      <c r="N2563" s="32">
        <v>0.96447268678212394</v>
      </c>
      <c r="O2563" s="32">
        <v>0.71400036489415397</v>
      </c>
      <c r="P2563" s="32">
        <v>0.276931798326715</v>
      </c>
      <c r="Q2563" s="32" t="s">
        <v>242</v>
      </c>
      <c r="R2563" s="32">
        <v>-0.107972469563902</v>
      </c>
      <c r="S2563" s="32">
        <v>0.27085949428356698</v>
      </c>
      <c r="T2563" s="32">
        <v>0.40283400809716602</v>
      </c>
      <c r="U2563" s="32">
        <v>0.89668756338949995</v>
      </c>
      <c r="V2563" s="32">
        <v>0.54299123469028798</v>
      </c>
      <c r="W2563" s="32" t="s">
        <v>3598</v>
      </c>
      <c r="X2563" s="32" t="s">
        <v>3598</v>
      </c>
      <c r="Y2563" s="32" t="s">
        <v>3862</v>
      </c>
      <c r="Z2563" s="32" t="s">
        <v>1018</v>
      </c>
      <c r="AA2563" s="32" t="e">
        <v>#N/A</v>
      </c>
    </row>
    <row r="2564" spans="1:27" x14ac:dyDescent="0.2">
      <c r="A2564" s="32" t="s">
        <v>3987</v>
      </c>
      <c r="B2564" s="32">
        <v>0.30057838764801798</v>
      </c>
      <c r="C2564" s="32" t="s">
        <v>242</v>
      </c>
      <c r="D2564" s="32">
        <v>-0.13763247327997</v>
      </c>
      <c r="E2564" s="32">
        <v>0.42659169405493402</v>
      </c>
      <c r="F2564" s="32">
        <v>0.33603238866396801</v>
      </c>
      <c r="G2564" s="32">
        <v>0.86711804056733699</v>
      </c>
      <c r="H2564" s="32">
        <v>0.55473455510692105</v>
      </c>
      <c r="I2564" s="32">
        <v>0.60333877731927898</v>
      </c>
      <c r="J2564" s="32" t="s">
        <v>242</v>
      </c>
      <c r="K2564" s="32">
        <v>0.509120851717769</v>
      </c>
      <c r="L2564" s="32">
        <v>1.37190506456048</v>
      </c>
      <c r="M2564" s="32">
        <v>0.14314516129032301</v>
      </c>
      <c r="N2564" s="32">
        <v>0.40154146649330902</v>
      </c>
      <c r="O2564" s="32">
        <v>0.30533375841049998</v>
      </c>
      <c r="P2564" s="32">
        <v>0.22376133757886901</v>
      </c>
      <c r="Q2564" s="32" t="s">
        <v>242</v>
      </c>
      <c r="R2564" s="32">
        <v>-0.26828246613982998</v>
      </c>
      <c r="S2564" s="32">
        <v>-0.37550008183616801</v>
      </c>
      <c r="T2564" s="32">
        <v>0.665991902834008</v>
      </c>
      <c r="U2564" s="32">
        <v>0.91659158953230002</v>
      </c>
      <c r="V2564" s="32">
        <v>0.60575904916588397</v>
      </c>
      <c r="W2564" s="32" t="s">
        <v>3598</v>
      </c>
      <c r="X2564" s="32" t="s">
        <v>3598</v>
      </c>
      <c r="Y2564" s="32" t="s">
        <v>3862</v>
      </c>
      <c r="Z2564" s="32" t="s">
        <v>261</v>
      </c>
      <c r="AA2564" s="32" t="e">
        <v>#N/A</v>
      </c>
    </row>
    <row r="2565" spans="1:27" x14ac:dyDescent="0.2">
      <c r="A2565" s="32" t="s">
        <v>3986</v>
      </c>
      <c r="B2565" s="32">
        <v>0.21087128097385699</v>
      </c>
      <c r="C2565" s="32" t="s">
        <v>242</v>
      </c>
      <c r="D2565" s="32">
        <v>-0.38840413493123799</v>
      </c>
      <c r="E2565" s="32">
        <v>-0.64876562550594996</v>
      </c>
      <c r="F2565" s="32">
        <v>0.76518218623481804</v>
      </c>
      <c r="G2565" s="32">
        <v>0.93100504453205302</v>
      </c>
      <c r="H2565" s="32">
        <v>0.65114150763709899</v>
      </c>
      <c r="I2565" s="32">
        <v>0.57072626795775205</v>
      </c>
      <c r="J2565" s="32" t="s">
        <v>242</v>
      </c>
      <c r="K2565" s="32">
        <v>0.34131391064183397</v>
      </c>
      <c r="L2565" s="32">
        <v>1.0328597678746601</v>
      </c>
      <c r="M2565" s="32">
        <v>0.19959677419354799</v>
      </c>
      <c r="N2565" s="32">
        <v>0.58086775603968499</v>
      </c>
      <c r="O2565" s="32">
        <v>0.36643363841249399</v>
      </c>
      <c r="P2565" s="32">
        <v>0.25817257739326399</v>
      </c>
      <c r="Q2565" s="32" t="s">
        <v>242</v>
      </c>
      <c r="R2565" s="32">
        <v>-0.16453189375001701</v>
      </c>
      <c r="S2565" s="32">
        <v>4.2815540547979203E-2</v>
      </c>
      <c r="T2565" s="32">
        <v>0.48380566801619401</v>
      </c>
      <c r="U2565" s="32">
        <v>0.91659158953230002</v>
      </c>
      <c r="V2565" s="32">
        <v>0.565343779363919</v>
      </c>
      <c r="W2565" s="32" t="s">
        <v>3598</v>
      </c>
      <c r="X2565" s="32" t="s">
        <v>3598</v>
      </c>
      <c r="Y2565" s="32" t="s">
        <v>3862</v>
      </c>
      <c r="Z2565" s="32" t="s">
        <v>261</v>
      </c>
      <c r="AA2565" s="32" t="e">
        <v>#N/A</v>
      </c>
    </row>
    <row r="2566" spans="1:27" x14ac:dyDescent="0.2">
      <c r="A2566" s="32" t="s">
        <v>3985</v>
      </c>
      <c r="B2566" s="32">
        <v>0.232116474373742</v>
      </c>
      <c r="C2566" s="32" t="s">
        <v>242</v>
      </c>
      <c r="D2566" s="32">
        <v>-0.32901427554871199</v>
      </c>
      <c r="E2566" s="32">
        <v>-0.39409043783061698</v>
      </c>
      <c r="F2566" s="32">
        <v>0.64372469635627505</v>
      </c>
      <c r="G2566" s="32">
        <v>0.93100504453205302</v>
      </c>
      <c r="H2566" s="32">
        <v>0.62892755105981601</v>
      </c>
      <c r="I2566" s="32">
        <v>0.34390446450235002</v>
      </c>
      <c r="J2566" s="32" t="s">
        <v>242</v>
      </c>
      <c r="K2566" s="32">
        <v>-0.82579263075422504</v>
      </c>
      <c r="L2566" s="32">
        <v>-1.3252189924820601</v>
      </c>
      <c r="M2566" s="32">
        <v>0.94556451612903203</v>
      </c>
      <c r="N2566" s="32">
        <v>0.974223139958868</v>
      </c>
      <c r="O2566" s="32">
        <v>0.79553913243916496</v>
      </c>
      <c r="P2566" s="32">
        <v>0.19452389195674299</v>
      </c>
      <c r="Q2566" s="32" t="s">
        <v>242</v>
      </c>
      <c r="R2566" s="32">
        <v>-0.35643394614673901</v>
      </c>
      <c r="S2566" s="32">
        <v>-0.73092116890859304</v>
      </c>
      <c r="T2566" s="32">
        <v>0.82591093117408898</v>
      </c>
      <c r="U2566" s="32">
        <v>0.91659158953230002</v>
      </c>
      <c r="V2566" s="32">
        <v>0.63924219443900399</v>
      </c>
      <c r="W2566" s="32" t="s">
        <v>3598</v>
      </c>
      <c r="X2566" s="32" t="s">
        <v>3598</v>
      </c>
      <c r="Y2566" s="32" t="s">
        <v>3862</v>
      </c>
      <c r="Z2566" s="32" t="s">
        <v>261</v>
      </c>
      <c r="AA2566" s="32" t="e">
        <v>#N/A</v>
      </c>
    </row>
    <row r="2567" spans="1:27" x14ac:dyDescent="0.2">
      <c r="A2567" s="32" t="s">
        <v>3984</v>
      </c>
      <c r="B2567" s="32">
        <v>0.23516947942178901</v>
      </c>
      <c r="C2567" s="32" t="s">
        <v>242</v>
      </c>
      <c r="D2567" s="32">
        <v>-0.32047975495928799</v>
      </c>
      <c r="E2567" s="32">
        <v>-0.35749276517355599</v>
      </c>
      <c r="F2567" s="32">
        <v>0.63157894736842102</v>
      </c>
      <c r="G2567" s="32">
        <v>0.93100504453205302</v>
      </c>
      <c r="H2567" s="32">
        <v>0.62569766253338399</v>
      </c>
      <c r="I2567" s="32">
        <v>0.44543689343822201</v>
      </c>
      <c r="J2567" s="32" t="s">
        <v>242</v>
      </c>
      <c r="K2567" s="32">
        <v>-0.303359777432055</v>
      </c>
      <c r="L2567" s="32">
        <v>-0.26967027311839398</v>
      </c>
      <c r="M2567" s="32">
        <v>0.61895161290322598</v>
      </c>
      <c r="N2567" s="32">
        <v>0.96113829882496105</v>
      </c>
      <c r="O2567" s="32">
        <v>0.61919215240039105</v>
      </c>
      <c r="P2567" s="32">
        <v>0.25526362533139701</v>
      </c>
      <c r="Q2567" s="32" t="s">
        <v>242</v>
      </c>
      <c r="R2567" s="32">
        <v>-0.17330244206798101</v>
      </c>
      <c r="S2567" s="32">
        <v>7.4532548875688798E-3</v>
      </c>
      <c r="T2567" s="32">
        <v>0.49797570850202399</v>
      </c>
      <c r="U2567" s="32">
        <v>0.91659158953230002</v>
      </c>
      <c r="V2567" s="32">
        <v>0.56879314787757995</v>
      </c>
      <c r="W2567" s="32" t="s">
        <v>3598</v>
      </c>
      <c r="X2567" s="32" t="s">
        <v>3598</v>
      </c>
      <c r="Y2567" s="32" t="s">
        <v>3862</v>
      </c>
      <c r="Z2567" s="32" t="s">
        <v>261</v>
      </c>
      <c r="AA2567" s="32" t="e">
        <v>#N/A</v>
      </c>
    </row>
    <row r="2568" spans="1:27" x14ac:dyDescent="0.2">
      <c r="A2568" s="32" t="s">
        <v>3983</v>
      </c>
      <c r="B2568" s="32">
        <v>0.27878065026271898</v>
      </c>
      <c r="C2568" s="32" t="s">
        <v>242</v>
      </c>
      <c r="D2568" s="32">
        <v>-0.19856694131720301</v>
      </c>
      <c r="E2568" s="32">
        <v>0.16529292614027999</v>
      </c>
      <c r="F2568" s="32">
        <v>0.41295546558704499</v>
      </c>
      <c r="G2568" s="32">
        <v>0.93100504453205302</v>
      </c>
      <c r="H2568" s="32">
        <v>0.57869924218856905</v>
      </c>
      <c r="I2568" s="32">
        <v>0.46745066117934497</v>
      </c>
      <c r="J2568" s="32" t="s">
        <v>242</v>
      </c>
      <c r="K2568" s="32">
        <v>-0.19008842547188101</v>
      </c>
      <c r="L2568" s="32">
        <v>-4.0811330305275201E-2</v>
      </c>
      <c r="M2568" s="32">
        <v>0.530241935483871</v>
      </c>
      <c r="N2568" s="32">
        <v>0.95950178954328003</v>
      </c>
      <c r="O2568" s="32">
        <v>0.57538008007160202</v>
      </c>
      <c r="P2568" s="32">
        <v>0.200660241103505</v>
      </c>
      <c r="Q2568" s="32" t="s">
        <v>242</v>
      </c>
      <c r="R2568" s="32">
        <v>-0.33793273143334202</v>
      </c>
      <c r="S2568" s="32">
        <v>-0.65632546336762598</v>
      </c>
      <c r="T2568" s="32">
        <v>0.793522267206478</v>
      </c>
      <c r="U2568" s="32">
        <v>0.91659158953230002</v>
      </c>
      <c r="V2568" s="32">
        <v>0.63229305952908699</v>
      </c>
      <c r="W2568" s="32" t="s">
        <v>3598</v>
      </c>
      <c r="X2568" s="32" t="s">
        <v>3598</v>
      </c>
      <c r="Y2568" s="32" t="s">
        <v>3862</v>
      </c>
      <c r="Z2568" s="32" t="s">
        <v>1016</v>
      </c>
      <c r="AA2568" s="32" t="e">
        <v>#N/A</v>
      </c>
    </row>
    <row r="2569" spans="1:27" x14ac:dyDescent="0.2">
      <c r="A2569" s="32" t="s">
        <v>3982</v>
      </c>
      <c r="B2569" s="32">
        <v>0.20930824244671201</v>
      </c>
      <c r="C2569" s="32" t="s">
        <v>242</v>
      </c>
      <c r="D2569" s="32">
        <v>-0.39277352976749003</v>
      </c>
      <c r="E2569" s="32">
        <v>-0.66750243447501201</v>
      </c>
      <c r="F2569" s="32">
        <v>0.77327935222672095</v>
      </c>
      <c r="G2569" s="32">
        <v>0.93100504453205302</v>
      </c>
      <c r="H2569" s="32">
        <v>0.65275662155696501</v>
      </c>
      <c r="I2569" s="32">
        <v>0.40447667056753001</v>
      </c>
      <c r="J2569" s="32" t="s">
        <v>242</v>
      </c>
      <c r="K2569" s="32">
        <v>-0.51411969257762302</v>
      </c>
      <c r="L2569" s="32">
        <v>-0.69549984549390598</v>
      </c>
      <c r="M2569" s="32">
        <v>0.78427419354838701</v>
      </c>
      <c r="N2569" s="32">
        <v>0.96447268678212394</v>
      </c>
      <c r="O2569" s="32">
        <v>0.69641584493799102</v>
      </c>
      <c r="P2569" s="32">
        <v>0.16704752053064301</v>
      </c>
      <c r="Q2569" s="32" t="s">
        <v>242</v>
      </c>
      <c r="R2569" s="32">
        <v>-0.43927575242947597</v>
      </c>
      <c r="S2569" s="32">
        <v>-1.06493399367054</v>
      </c>
      <c r="T2569" s="32">
        <v>0.93522267206477705</v>
      </c>
      <c r="U2569" s="32">
        <v>0.92511742722365997</v>
      </c>
      <c r="V2569" s="32">
        <v>0.66976912925961496</v>
      </c>
      <c r="W2569" s="32" t="s">
        <v>3598</v>
      </c>
      <c r="X2569" s="32" t="s">
        <v>3598</v>
      </c>
      <c r="Y2569" s="32" t="s">
        <v>3862</v>
      </c>
      <c r="Z2569" s="32" t="s">
        <v>1016</v>
      </c>
      <c r="AA2569" s="32" t="e">
        <v>#N/A</v>
      </c>
    </row>
    <row r="2570" spans="1:27" x14ac:dyDescent="0.2">
      <c r="A2570" s="32" t="s">
        <v>3981</v>
      </c>
      <c r="B2570" s="32">
        <v>0.23709933959350199</v>
      </c>
      <c r="C2570" s="32" t="s">
        <v>242</v>
      </c>
      <c r="D2570" s="32">
        <v>-0.31508492884174399</v>
      </c>
      <c r="E2570" s="32">
        <v>-0.334358708817035</v>
      </c>
      <c r="F2570" s="32">
        <v>0.623481781376518</v>
      </c>
      <c r="G2570" s="32">
        <v>0.93100504453205302</v>
      </c>
      <c r="H2570" s="32">
        <v>0.62365141440291205</v>
      </c>
      <c r="I2570" s="32">
        <v>0.57348294669993805</v>
      </c>
      <c r="J2570" s="32" t="s">
        <v>242</v>
      </c>
      <c r="K2570" s="32">
        <v>0.35549833975543899</v>
      </c>
      <c r="L2570" s="32">
        <v>1.0615186776093</v>
      </c>
      <c r="M2570" s="32">
        <v>0.19758064516129001</v>
      </c>
      <c r="N2570" s="32">
        <v>0.56015202191773705</v>
      </c>
      <c r="O2570" s="32">
        <v>0.36110814424437698</v>
      </c>
      <c r="P2570" s="32">
        <v>0.23952625286403301</v>
      </c>
      <c r="Q2570" s="32" t="s">
        <v>242</v>
      </c>
      <c r="R2570" s="32">
        <v>-0.22075093303219601</v>
      </c>
      <c r="S2570" s="32">
        <v>-0.18385600318870701</v>
      </c>
      <c r="T2570" s="32">
        <v>0.59109311740890702</v>
      </c>
      <c r="U2570" s="32">
        <v>0.91659158953230002</v>
      </c>
      <c r="V2570" s="32">
        <v>0.58735681461309197</v>
      </c>
      <c r="W2570" s="32" t="s">
        <v>3598</v>
      </c>
      <c r="X2570" s="32" t="s">
        <v>3598</v>
      </c>
      <c r="Y2570" s="32" t="s">
        <v>3862</v>
      </c>
      <c r="Z2570" s="32" t="s">
        <v>1016</v>
      </c>
      <c r="AA2570" s="32" t="s">
        <v>3980</v>
      </c>
    </row>
    <row r="2571" spans="1:27" x14ac:dyDescent="0.2">
      <c r="A2571" s="32" t="s">
        <v>3979</v>
      </c>
      <c r="B2571" s="32">
        <v>0.25900811898687798</v>
      </c>
      <c r="C2571" s="32" t="s">
        <v>242</v>
      </c>
      <c r="D2571" s="32">
        <v>-0.25384004850930703</v>
      </c>
      <c r="E2571" s="32">
        <v>-7.1728833027065994E-2</v>
      </c>
      <c r="F2571" s="32">
        <v>0.52226720647773295</v>
      </c>
      <c r="G2571" s="32">
        <v>0.93100504453205302</v>
      </c>
      <c r="H2571" s="32">
        <v>0.60019043386522697</v>
      </c>
      <c r="I2571" s="32">
        <v>0.460485369862285</v>
      </c>
      <c r="J2571" s="32" t="s">
        <v>242</v>
      </c>
      <c r="K2571" s="32">
        <v>-0.22592817692005901</v>
      </c>
      <c r="L2571" s="32">
        <v>-0.113223705413139</v>
      </c>
      <c r="M2571" s="32">
        <v>0.55241935483870996</v>
      </c>
      <c r="N2571" s="32">
        <v>0.95950178954328003</v>
      </c>
      <c r="O2571" s="32">
        <v>0.58937135882845104</v>
      </c>
      <c r="P2571" s="32">
        <v>0.21526748188984099</v>
      </c>
      <c r="Q2571" s="32" t="s">
        <v>242</v>
      </c>
      <c r="R2571" s="32">
        <v>-0.29389160996278901</v>
      </c>
      <c r="S2571" s="32">
        <v>-0.47875449952531701</v>
      </c>
      <c r="T2571" s="32">
        <v>0.69635627530364397</v>
      </c>
      <c r="U2571" s="32">
        <v>0.91659158953230002</v>
      </c>
      <c r="V2571" s="32">
        <v>0.61557963528376602</v>
      </c>
      <c r="W2571" s="32" t="s">
        <v>3598</v>
      </c>
      <c r="X2571" s="32" t="s">
        <v>3598</v>
      </c>
      <c r="Y2571" s="32" t="s">
        <v>3862</v>
      </c>
      <c r="Z2571" s="32" t="s">
        <v>823</v>
      </c>
      <c r="AA2571" s="32" t="e">
        <v>#N/A</v>
      </c>
    </row>
    <row r="2572" spans="1:27" x14ac:dyDescent="0.2">
      <c r="A2572" s="32" t="s">
        <v>3978</v>
      </c>
      <c r="B2572" s="32">
        <v>1.28094624745159</v>
      </c>
      <c r="C2572" s="32" t="s">
        <v>242</v>
      </c>
      <c r="D2572" s="32">
        <v>2.6029360986775001</v>
      </c>
      <c r="E2572" s="32">
        <v>12.1786790479734</v>
      </c>
      <c r="F2572" s="32">
        <v>1.4170040485829901E-2</v>
      </c>
      <c r="G2572" s="32">
        <v>5.5749579512485699E-33</v>
      </c>
      <c r="H2572" s="32">
        <v>4.62145897875772E-3</v>
      </c>
      <c r="I2572" s="32">
        <v>0.488613763118387</v>
      </c>
      <c r="J2572" s="32" t="s">
        <v>242</v>
      </c>
      <c r="K2572" s="32">
        <v>-8.1194155463378298E-2</v>
      </c>
      <c r="L2572" s="32">
        <v>0.17920394347122501</v>
      </c>
      <c r="M2572" s="32">
        <v>0.41733870967741898</v>
      </c>
      <c r="N2572" s="32">
        <v>0.92211902945356095</v>
      </c>
      <c r="O2572" s="32">
        <v>0.53235622628191903</v>
      </c>
      <c r="P2572" s="32">
        <v>0.30167056150705002</v>
      </c>
      <c r="Q2572" s="32" t="s">
        <v>242</v>
      </c>
      <c r="R2572" s="32">
        <v>-3.3384606586000801E-2</v>
      </c>
      <c r="S2572" s="32">
        <v>0.57159295150898404</v>
      </c>
      <c r="T2572" s="32">
        <v>0.32388663967611298</v>
      </c>
      <c r="U2572" s="32">
        <v>0.80692390400580305</v>
      </c>
      <c r="V2572" s="32">
        <v>0.51331605750718501</v>
      </c>
      <c r="W2572" s="32" t="s">
        <v>3598</v>
      </c>
      <c r="X2572" s="32" t="s">
        <v>3598</v>
      </c>
      <c r="Y2572" s="32" t="s">
        <v>3862</v>
      </c>
      <c r="Z2572" s="32" t="s">
        <v>823</v>
      </c>
      <c r="AA2572" s="32" t="e">
        <v>#N/A</v>
      </c>
    </row>
    <row r="2573" spans="1:27" x14ac:dyDescent="0.2">
      <c r="A2573" s="32" t="s">
        <v>3977</v>
      </c>
      <c r="B2573" s="32">
        <v>0.34425626767990197</v>
      </c>
      <c r="C2573" s="32" t="s">
        <v>242</v>
      </c>
      <c r="D2573" s="32">
        <v>-1.55331774818679E-2</v>
      </c>
      <c r="E2573" s="32">
        <v>0.95017705687120702</v>
      </c>
      <c r="F2573" s="32">
        <v>0.251012145748988</v>
      </c>
      <c r="G2573" s="32">
        <v>0.58372511128043403</v>
      </c>
      <c r="H2573" s="32">
        <v>0.506196592060283</v>
      </c>
      <c r="I2573" s="32">
        <v>0.438953529318452</v>
      </c>
      <c r="J2573" s="32" t="s">
        <v>242</v>
      </c>
      <c r="K2573" s="32">
        <v>-0.33671978321264601</v>
      </c>
      <c r="L2573" s="32">
        <v>-0.33707244960049199</v>
      </c>
      <c r="M2573" s="32">
        <v>0.64112903225806495</v>
      </c>
      <c r="N2573" s="32">
        <v>0.96447268678212394</v>
      </c>
      <c r="O2573" s="32">
        <v>0.63183592572700797</v>
      </c>
      <c r="P2573" s="32">
        <v>0.32631778459063099</v>
      </c>
      <c r="Q2573" s="32" t="s">
        <v>242</v>
      </c>
      <c r="R2573" s="32">
        <v>4.0927261179693197E-2</v>
      </c>
      <c r="S2573" s="32">
        <v>0.87121361382339102</v>
      </c>
      <c r="T2573" s="32">
        <v>0.251012145748988</v>
      </c>
      <c r="U2573" s="32">
        <v>0.68080628391170805</v>
      </c>
      <c r="V2573" s="32">
        <v>0.48367694218593599</v>
      </c>
      <c r="W2573" s="32" t="s">
        <v>3598</v>
      </c>
      <c r="X2573" s="32" t="s">
        <v>3598</v>
      </c>
      <c r="Y2573" s="32" t="s">
        <v>3862</v>
      </c>
      <c r="Z2573" s="32" t="s">
        <v>823</v>
      </c>
      <c r="AA2573" s="32" t="e">
        <v>#N/A</v>
      </c>
    </row>
    <row r="2574" spans="1:27" x14ac:dyDescent="0.2">
      <c r="A2574" s="32" t="s">
        <v>3976</v>
      </c>
      <c r="B2574" s="32">
        <v>0.21073677124734599</v>
      </c>
      <c r="C2574" s="32" t="s">
        <v>242</v>
      </c>
      <c r="D2574" s="32">
        <v>-0.38878015004170202</v>
      </c>
      <c r="E2574" s="32">
        <v>-0.65037805092371903</v>
      </c>
      <c r="F2574" s="32">
        <v>0.76720647773279305</v>
      </c>
      <c r="G2574" s="32">
        <v>0.93100504453205302</v>
      </c>
      <c r="H2574" s="32">
        <v>0.65128060704818602</v>
      </c>
      <c r="I2574" s="32">
        <v>0.59887657923607696</v>
      </c>
      <c r="J2574" s="32" t="s">
        <v>242</v>
      </c>
      <c r="K2574" s="32">
        <v>0.48616071079404399</v>
      </c>
      <c r="L2574" s="32">
        <v>1.32551528031485</v>
      </c>
      <c r="M2574" s="32">
        <v>0.15322580645161299</v>
      </c>
      <c r="N2574" s="32">
        <v>0.42746396948974302</v>
      </c>
      <c r="O2574" s="32">
        <v>0.31342661262704602</v>
      </c>
      <c r="P2574" s="32">
        <v>0.226325145258818</v>
      </c>
      <c r="Q2574" s="32" t="s">
        <v>242</v>
      </c>
      <c r="R2574" s="32">
        <v>-0.26055253499736503</v>
      </c>
      <c r="S2574" s="32">
        <v>-0.34433349757196102</v>
      </c>
      <c r="T2574" s="32">
        <v>0.65182186234817796</v>
      </c>
      <c r="U2574" s="32">
        <v>0.91659158953230002</v>
      </c>
      <c r="V2574" s="32">
        <v>0.60278120144389902</v>
      </c>
      <c r="W2574" s="32" t="s">
        <v>3598</v>
      </c>
      <c r="X2574" s="32" t="s">
        <v>3598</v>
      </c>
      <c r="Y2574" s="32" t="s">
        <v>3862</v>
      </c>
      <c r="Z2574" s="32" t="s">
        <v>3975</v>
      </c>
      <c r="AA2574" s="32" t="e">
        <v>#N/A</v>
      </c>
    </row>
    <row r="2575" spans="1:27" x14ac:dyDescent="0.2">
      <c r="A2575" s="32" t="s">
        <v>3974</v>
      </c>
      <c r="B2575" s="32">
        <v>0.245933483089433</v>
      </c>
      <c r="C2575" s="32" t="s">
        <v>242</v>
      </c>
      <c r="D2575" s="32">
        <v>-0.29038952927003397</v>
      </c>
      <c r="E2575" s="32">
        <v>-0.228460065748468</v>
      </c>
      <c r="F2575" s="32">
        <v>0.59109311740890702</v>
      </c>
      <c r="G2575" s="32">
        <v>0.93100504453205302</v>
      </c>
      <c r="H2575" s="32">
        <v>0.61424087340109901</v>
      </c>
      <c r="I2575" s="32">
        <v>0.85619442266219403</v>
      </c>
      <c r="J2575" s="32" t="s">
        <v>242</v>
      </c>
      <c r="K2575" s="32">
        <v>1.8101839471210399</v>
      </c>
      <c r="L2575" s="32">
        <v>4.0006361549411098</v>
      </c>
      <c r="M2575" s="32">
        <v>2.6209677419354899E-2</v>
      </c>
      <c r="N2575" s="32">
        <v>3.9823954017034302E-4</v>
      </c>
      <c r="O2575" s="32">
        <v>3.51336330862232E-2</v>
      </c>
      <c r="P2575" s="32">
        <v>0.63999909196279903</v>
      </c>
      <c r="Q2575" s="32" t="s">
        <v>242</v>
      </c>
      <c r="R2575" s="32">
        <v>0.98668264120622096</v>
      </c>
      <c r="S2575" s="32">
        <v>4.6844383633940003</v>
      </c>
      <c r="T2575" s="32">
        <v>3.6437246963562799E-2</v>
      </c>
      <c r="U2575" s="32">
        <v>2.21347469873633E-5</v>
      </c>
      <c r="V2575" s="32">
        <v>0.161899121252992</v>
      </c>
      <c r="W2575" s="32" t="s">
        <v>3598</v>
      </c>
      <c r="X2575" s="32" t="s">
        <v>3598</v>
      </c>
      <c r="Y2575" s="32" t="s">
        <v>3862</v>
      </c>
      <c r="Z2575" s="32" t="s">
        <v>3973</v>
      </c>
      <c r="AA2575" s="32" t="e">
        <v>#N/A</v>
      </c>
    </row>
    <row r="2576" spans="1:27" x14ac:dyDescent="0.2">
      <c r="A2576" s="32" t="s">
        <v>3972</v>
      </c>
      <c r="B2576" s="32">
        <v>0.251944428089872</v>
      </c>
      <c r="C2576" s="32" t="s">
        <v>242</v>
      </c>
      <c r="D2576" s="32">
        <v>-0.27358623773896701</v>
      </c>
      <c r="E2576" s="32">
        <v>-0.156404306251302</v>
      </c>
      <c r="F2576" s="32">
        <v>0.55465587044534403</v>
      </c>
      <c r="G2576" s="32">
        <v>0.93100504453205302</v>
      </c>
      <c r="H2576" s="32">
        <v>0.60779869434143197</v>
      </c>
      <c r="I2576" s="32">
        <v>0.50522707168345904</v>
      </c>
      <c r="J2576" s="32" t="s">
        <v>242</v>
      </c>
      <c r="K2576" s="32">
        <v>4.2892540023227602E-3</v>
      </c>
      <c r="L2576" s="32">
        <v>0.35191877718539999</v>
      </c>
      <c r="M2576" s="32">
        <v>0.35685483870967699</v>
      </c>
      <c r="N2576" s="32">
        <v>0.88061249773261796</v>
      </c>
      <c r="O2576" s="32">
        <v>0.49828884047399402</v>
      </c>
      <c r="P2576" s="32">
        <v>0.18624902976789501</v>
      </c>
      <c r="Q2576" s="32" t="s">
        <v>242</v>
      </c>
      <c r="R2576" s="32">
        <v>-0.38138282021144498</v>
      </c>
      <c r="S2576" s="32">
        <v>-0.83151342147900997</v>
      </c>
      <c r="T2576" s="32">
        <v>0.87246963562752999</v>
      </c>
      <c r="U2576" s="32">
        <v>0.92079646089226996</v>
      </c>
      <c r="V2576" s="32">
        <v>0.64854039652390705</v>
      </c>
      <c r="W2576" s="32" t="s">
        <v>3598</v>
      </c>
      <c r="X2576" s="32" t="s">
        <v>3598</v>
      </c>
      <c r="Y2576" s="32" t="s">
        <v>3862</v>
      </c>
      <c r="Z2576" s="32" t="s">
        <v>257</v>
      </c>
      <c r="AA2576" s="32" t="e">
        <v>#N/A</v>
      </c>
    </row>
    <row r="2577" spans="1:27" x14ac:dyDescent="0.2">
      <c r="A2577" s="32" t="s">
        <v>3971</v>
      </c>
      <c r="B2577" s="32">
        <v>0.29273133565868398</v>
      </c>
      <c r="C2577" s="32" t="s">
        <v>242</v>
      </c>
      <c r="D2577" s="32">
        <v>-0.15956850866651801</v>
      </c>
      <c r="E2577" s="32">
        <v>0.33252573755992099</v>
      </c>
      <c r="F2577" s="32">
        <v>0.352226720647773</v>
      </c>
      <c r="G2577" s="32">
        <v>0.90450323774326702</v>
      </c>
      <c r="H2577" s="32">
        <v>0.56338950624543904</v>
      </c>
      <c r="I2577" s="32">
        <v>0.371366777349182</v>
      </c>
      <c r="J2577" s="32" t="s">
        <v>242</v>
      </c>
      <c r="K2577" s="32">
        <v>-0.68448591121875202</v>
      </c>
      <c r="L2577" s="32">
        <v>-1.03971603091549</v>
      </c>
      <c r="M2577" s="32">
        <v>0.88709677419354804</v>
      </c>
      <c r="N2577" s="32">
        <v>0.96802414816603699</v>
      </c>
      <c r="O2577" s="32">
        <v>0.75316580855672499</v>
      </c>
      <c r="P2577" s="32">
        <v>0.35447233123858402</v>
      </c>
      <c r="Q2577" s="32" t="s">
        <v>242</v>
      </c>
      <c r="R2577" s="32">
        <v>0.125813779243448</v>
      </c>
      <c r="S2577" s="32">
        <v>1.2134705847290199</v>
      </c>
      <c r="T2577" s="32">
        <v>0.18421052631578899</v>
      </c>
      <c r="U2577" s="32">
        <v>0.497167330256503</v>
      </c>
      <c r="V2577" s="32">
        <v>0.44993966709511202</v>
      </c>
      <c r="W2577" s="32" t="s">
        <v>3598</v>
      </c>
      <c r="X2577" s="32" t="s">
        <v>3598</v>
      </c>
      <c r="Y2577" s="32" t="s">
        <v>3862</v>
      </c>
      <c r="Z2577" s="32" t="s">
        <v>257</v>
      </c>
      <c r="AA2577" s="32" t="e">
        <v>#N/A</v>
      </c>
    </row>
    <row r="2578" spans="1:27" x14ac:dyDescent="0.2">
      <c r="A2578" s="32" t="s">
        <v>3970</v>
      </c>
      <c r="B2578" s="32">
        <v>0.211177064986004</v>
      </c>
      <c r="C2578" s="32" t="s">
        <v>242</v>
      </c>
      <c r="D2578" s="32">
        <v>-0.38754933125207303</v>
      </c>
      <c r="E2578" s="32">
        <v>-0.64510006223167504</v>
      </c>
      <c r="F2578" s="32">
        <v>0.76315789473684204</v>
      </c>
      <c r="G2578" s="32">
        <v>0.93100504453205302</v>
      </c>
      <c r="H2578" s="32">
        <v>0.65082521422699202</v>
      </c>
      <c r="I2578" s="32">
        <v>0.44035440980915203</v>
      </c>
      <c r="J2578" s="32" t="s">
        <v>242</v>
      </c>
      <c r="K2578" s="32">
        <v>-0.32951158382659201</v>
      </c>
      <c r="L2578" s="32">
        <v>-0.32250865334900503</v>
      </c>
      <c r="M2578" s="32">
        <v>0.63911290322580605</v>
      </c>
      <c r="N2578" s="32">
        <v>0.96447268678212394</v>
      </c>
      <c r="O2578" s="32">
        <v>0.62911548011590901</v>
      </c>
      <c r="P2578" s="32">
        <v>0.20189987601906101</v>
      </c>
      <c r="Q2578" s="32" t="s">
        <v>242</v>
      </c>
      <c r="R2578" s="32">
        <v>-0.33419520750985099</v>
      </c>
      <c r="S2578" s="32">
        <v>-0.641256007747116</v>
      </c>
      <c r="T2578" s="32">
        <v>0.78137651821862297</v>
      </c>
      <c r="U2578" s="32">
        <v>0.91659158953230002</v>
      </c>
      <c r="V2578" s="32">
        <v>0.63088386991930201</v>
      </c>
      <c r="W2578" s="32" t="s">
        <v>3598</v>
      </c>
      <c r="X2578" s="32" t="s">
        <v>3598</v>
      </c>
      <c r="Y2578" s="32" t="s">
        <v>3862</v>
      </c>
      <c r="Z2578" s="32" t="s">
        <v>257</v>
      </c>
      <c r="AA2578" s="32" t="e">
        <v>#N/A</v>
      </c>
    </row>
    <row r="2579" spans="1:27" x14ac:dyDescent="0.2">
      <c r="A2579" s="32" t="s">
        <v>3969</v>
      </c>
      <c r="B2579" s="32">
        <v>0.69865925576410703</v>
      </c>
      <c r="C2579" s="32" t="s">
        <v>242</v>
      </c>
      <c r="D2579" s="32">
        <v>0.97518238019256598</v>
      </c>
      <c r="E2579" s="32">
        <v>5.1985567164102102</v>
      </c>
      <c r="F2579" s="32">
        <v>8.5020242914979796E-2</v>
      </c>
      <c r="G2579" s="32">
        <v>9.7342953058414107E-7</v>
      </c>
      <c r="H2579" s="32">
        <v>0.16473490029931201</v>
      </c>
      <c r="I2579" s="32">
        <v>0.437090984440341</v>
      </c>
      <c r="J2579" s="32" t="s">
        <v>242</v>
      </c>
      <c r="K2579" s="32">
        <v>-0.34630346642903498</v>
      </c>
      <c r="L2579" s="32">
        <v>-0.35643578879617599</v>
      </c>
      <c r="M2579" s="32">
        <v>0.65120967741935498</v>
      </c>
      <c r="N2579" s="32">
        <v>0.96447268678212394</v>
      </c>
      <c r="O2579" s="32">
        <v>0.63544266811258399</v>
      </c>
      <c r="P2579" s="32">
        <v>0.231714879583477</v>
      </c>
      <c r="Q2579" s="32" t="s">
        <v>242</v>
      </c>
      <c r="R2579" s="32">
        <v>-0.24430237882082301</v>
      </c>
      <c r="S2579" s="32">
        <v>-0.27881391499761699</v>
      </c>
      <c r="T2579" s="32">
        <v>0.625506072874494</v>
      </c>
      <c r="U2579" s="32">
        <v>0.91659158953230002</v>
      </c>
      <c r="V2579" s="32">
        <v>0.59650167937308796</v>
      </c>
      <c r="W2579" s="32" t="s">
        <v>3598</v>
      </c>
      <c r="X2579" s="32" t="s">
        <v>3598</v>
      </c>
      <c r="Y2579" s="32" t="s">
        <v>3862</v>
      </c>
      <c r="Z2579" s="32" t="s">
        <v>257</v>
      </c>
      <c r="AA2579" s="32" t="e">
        <v>#N/A</v>
      </c>
    </row>
    <row r="2580" spans="1:27" x14ac:dyDescent="0.2">
      <c r="A2580" s="32" t="s">
        <v>3968</v>
      </c>
      <c r="B2580" s="32">
        <v>0.25376131582982597</v>
      </c>
      <c r="C2580" s="32" t="s">
        <v>242</v>
      </c>
      <c r="D2580" s="32">
        <v>-0.268507220318004</v>
      </c>
      <c r="E2580" s="32">
        <v>-0.134624498581466</v>
      </c>
      <c r="F2580" s="32">
        <v>0.54251012145749</v>
      </c>
      <c r="G2580" s="32">
        <v>0.93100504453205302</v>
      </c>
      <c r="H2580" s="32">
        <v>0.60584554107146005</v>
      </c>
      <c r="I2580" s="32">
        <v>0.53371264797454898</v>
      </c>
      <c r="J2580" s="32" t="s">
        <v>242</v>
      </c>
      <c r="K2580" s="32">
        <v>0.150861152815852</v>
      </c>
      <c r="L2580" s="32">
        <v>0.64805976277520405</v>
      </c>
      <c r="M2580" s="32">
        <v>0.27822580645161299</v>
      </c>
      <c r="N2580" s="32">
        <v>0.77309734420183895</v>
      </c>
      <c r="O2580" s="32">
        <v>0.44004262262466098</v>
      </c>
      <c r="P2580" s="32">
        <v>0.29212073848918202</v>
      </c>
      <c r="Q2580" s="32" t="s">
        <v>242</v>
      </c>
      <c r="R2580" s="32">
        <v>-6.2177512905835203E-2</v>
      </c>
      <c r="S2580" s="32">
        <v>0.45550180858809403</v>
      </c>
      <c r="T2580" s="32">
        <v>0.34210526315789502</v>
      </c>
      <c r="U2580" s="32">
        <v>0.85446085580640696</v>
      </c>
      <c r="V2580" s="32">
        <v>0.52478926503231305</v>
      </c>
      <c r="W2580" s="32" t="s">
        <v>3598</v>
      </c>
      <c r="X2580" s="32" t="s">
        <v>3598</v>
      </c>
      <c r="Y2580" s="32" t="s">
        <v>3862</v>
      </c>
      <c r="Z2580" s="32" t="s">
        <v>257</v>
      </c>
      <c r="AA2580" s="32" t="e">
        <v>#N/A</v>
      </c>
    </row>
    <row r="2581" spans="1:27" x14ac:dyDescent="0.2">
      <c r="A2581" s="32" t="s">
        <v>3967</v>
      </c>
      <c r="B2581" s="32">
        <v>0.34155578984013901</v>
      </c>
      <c r="C2581" s="32" t="s">
        <v>242</v>
      </c>
      <c r="D2581" s="32">
        <v>-2.3082226160802501E-2</v>
      </c>
      <c r="E2581" s="32">
        <v>0.91780527810179102</v>
      </c>
      <c r="F2581" s="32">
        <v>0.26113360323886597</v>
      </c>
      <c r="G2581" s="32">
        <v>0.604020985582853</v>
      </c>
      <c r="H2581" s="32">
        <v>0.50920765831064296</v>
      </c>
      <c r="I2581" s="32">
        <v>0.337023153446596</v>
      </c>
      <c r="J2581" s="32" t="s">
        <v>242</v>
      </c>
      <c r="K2581" s="32">
        <v>-0.86120026363697599</v>
      </c>
      <c r="L2581" s="32">
        <v>-1.3967582942457599</v>
      </c>
      <c r="M2581" s="32">
        <v>0.95564516129032295</v>
      </c>
      <c r="N2581" s="32">
        <v>0.97709611484732295</v>
      </c>
      <c r="O2581" s="32">
        <v>0.80543612254948405</v>
      </c>
      <c r="P2581" s="32">
        <v>0.381912381683082</v>
      </c>
      <c r="Q2581" s="32" t="s">
        <v>242</v>
      </c>
      <c r="R2581" s="32">
        <v>0.20854607704432701</v>
      </c>
      <c r="S2581" s="32">
        <v>1.5470418783486299</v>
      </c>
      <c r="T2581" s="32">
        <v>0.13967611336032401</v>
      </c>
      <c r="U2581" s="32">
        <v>0.32084217146271998</v>
      </c>
      <c r="V2581" s="32">
        <v>0.41740130456805802</v>
      </c>
      <c r="W2581" s="32" t="s">
        <v>3598</v>
      </c>
      <c r="X2581" s="32" t="s">
        <v>3598</v>
      </c>
      <c r="Y2581" s="32" t="s">
        <v>3862</v>
      </c>
      <c r="Z2581" s="32" t="s">
        <v>257</v>
      </c>
      <c r="AA2581" s="32" t="e">
        <v>#N/A</v>
      </c>
    </row>
    <row r="2582" spans="1:27" x14ac:dyDescent="0.2">
      <c r="A2582" s="32" t="s">
        <v>3966</v>
      </c>
      <c r="B2582" s="32">
        <v>0.24594088169043199</v>
      </c>
      <c r="C2582" s="32" t="s">
        <v>242</v>
      </c>
      <c r="D2582" s="32">
        <v>-0.29036884685662001</v>
      </c>
      <c r="E2582" s="32">
        <v>-0.22837137556511999</v>
      </c>
      <c r="F2582" s="32">
        <v>0.59109311740890702</v>
      </c>
      <c r="G2582" s="32">
        <v>0.93100504453205302</v>
      </c>
      <c r="H2582" s="32">
        <v>0.61423296294709795</v>
      </c>
      <c r="I2582" s="32">
        <v>0.41849416748243201</v>
      </c>
      <c r="J2582" s="32" t="s">
        <v>242</v>
      </c>
      <c r="K2582" s="32">
        <v>-0.44199297418390898</v>
      </c>
      <c r="L2582" s="32">
        <v>-0.54977151935925705</v>
      </c>
      <c r="M2582" s="32">
        <v>0.72580645161290303</v>
      </c>
      <c r="N2582" s="32">
        <v>0.96447268678212394</v>
      </c>
      <c r="O2582" s="32">
        <v>0.67075285498251302</v>
      </c>
      <c r="P2582" s="32">
        <v>0.17528463477239201</v>
      </c>
      <c r="Q2582" s="32" t="s">
        <v>242</v>
      </c>
      <c r="R2582" s="32">
        <v>-0.41444068917597998</v>
      </c>
      <c r="S2582" s="32">
        <v>-0.96480061895716795</v>
      </c>
      <c r="T2582" s="32">
        <v>0.91497975708502</v>
      </c>
      <c r="U2582" s="32">
        <v>0.92325695239069105</v>
      </c>
      <c r="V2582" s="32">
        <v>0.66072430240913405</v>
      </c>
      <c r="W2582" s="32" t="s">
        <v>3598</v>
      </c>
      <c r="X2582" s="32" t="s">
        <v>3598</v>
      </c>
      <c r="Y2582" s="32" t="s">
        <v>3862</v>
      </c>
      <c r="Z2582" s="32" t="s">
        <v>257</v>
      </c>
      <c r="AA2582" s="32" t="e">
        <v>#N/A</v>
      </c>
    </row>
    <row r="2583" spans="1:27" x14ac:dyDescent="0.2">
      <c r="A2583" s="32" t="s">
        <v>3965</v>
      </c>
      <c r="B2583" s="32">
        <v>0.30685569429926102</v>
      </c>
      <c r="C2583" s="32" t="s">
        <v>242</v>
      </c>
      <c r="D2583" s="32">
        <v>-0.120084581279121</v>
      </c>
      <c r="E2583" s="32">
        <v>0.50184044417973395</v>
      </c>
      <c r="F2583" s="32">
        <v>0.32388663967611298</v>
      </c>
      <c r="G2583" s="32">
        <v>0.83037856779260599</v>
      </c>
      <c r="H2583" s="32">
        <v>0.54779192682147904</v>
      </c>
      <c r="I2583" s="32">
        <v>0.54892092009501903</v>
      </c>
      <c r="J2583" s="32" t="s">
        <v>242</v>
      </c>
      <c r="K2583" s="32">
        <v>0.22911497852719501</v>
      </c>
      <c r="L2583" s="32">
        <v>0.80616759422120599</v>
      </c>
      <c r="M2583" s="32">
        <v>0.241935483870968</v>
      </c>
      <c r="N2583" s="32">
        <v>0.70424552701246601</v>
      </c>
      <c r="O2583" s="32">
        <v>0.40938977595308501</v>
      </c>
      <c r="P2583" s="32">
        <v>0.232844248770391</v>
      </c>
      <c r="Q2583" s="32" t="s">
        <v>242</v>
      </c>
      <c r="R2583" s="32">
        <v>-0.240897308262083</v>
      </c>
      <c r="S2583" s="32">
        <v>-0.26508488992111501</v>
      </c>
      <c r="T2583" s="32">
        <v>0.61943319838056699</v>
      </c>
      <c r="U2583" s="32">
        <v>0.91659158953230002</v>
      </c>
      <c r="V2583" s="32">
        <v>0.59518264579378399</v>
      </c>
      <c r="W2583" s="32" t="s">
        <v>3598</v>
      </c>
      <c r="X2583" s="32" t="s">
        <v>3598</v>
      </c>
      <c r="Y2583" s="32" t="s">
        <v>3862</v>
      </c>
      <c r="Z2583" s="32" t="s">
        <v>257</v>
      </c>
      <c r="AA2583" s="32" t="e">
        <v>#N/A</v>
      </c>
    </row>
    <row r="2584" spans="1:27" x14ac:dyDescent="0.2">
      <c r="A2584" s="32" t="s">
        <v>3964</v>
      </c>
      <c r="B2584" s="32">
        <v>0.177278429396271</v>
      </c>
      <c r="C2584" s="32" t="s">
        <v>242</v>
      </c>
      <c r="D2584" s="32">
        <v>-0.48231124577268503</v>
      </c>
      <c r="E2584" s="32">
        <v>-1.05145745414884</v>
      </c>
      <c r="F2584" s="32">
        <v>0.93522267206477705</v>
      </c>
      <c r="G2584" s="32">
        <v>0.93100504453205302</v>
      </c>
      <c r="H2584" s="32">
        <v>0.68520757016592704</v>
      </c>
      <c r="I2584" s="32">
        <v>0.46672032015291898</v>
      </c>
      <c r="J2584" s="32" t="s">
        <v>242</v>
      </c>
      <c r="K2584" s="32">
        <v>-0.19384637896844001</v>
      </c>
      <c r="L2584" s="32">
        <v>-4.84040821306959E-2</v>
      </c>
      <c r="M2584" s="32">
        <v>0.532258064516129</v>
      </c>
      <c r="N2584" s="32">
        <v>0.95950178954328003</v>
      </c>
      <c r="O2584" s="32">
        <v>0.57685191472286501</v>
      </c>
      <c r="P2584" s="32">
        <v>0.37385328062113199</v>
      </c>
      <c r="Q2584" s="32" t="s">
        <v>242</v>
      </c>
      <c r="R2584" s="32">
        <v>0.18424772706813899</v>
      </c>
      <c r="S2584" s="32">
        <v>1.4490724969845801</v>
      </c>
      <c r="T2584" s="32">
        <v>0.14979757085020201</v>
      </c>
      <c r="U2584" s="32">
        <v>0.36706137713879</v>
      </c>
      <c r="V2584" s="32">
        <v>0.42690955976858302</v>
      </c>
      <c r="W2584" s="32" t="s">
        <v>3598</v>
      </c>
      <c r="X2584" s="32" t="s">
        <v>3598</v>
      </c>
      <c r="Y2584" s="32" t="s">
        <v>3862</v>
      </c>
      <c r="Z2584" s="32" t="s">
        <v>1390</v>
      </c>
      <c r="AA2584" s="32" t="e">
        <v>#N/A</v>
      </c>
    </row>
    <row r="2585" spans="1:27" x14ac:dyDescent="0.2">
      <c r="A2585" s="32" t="s">
        <v>3963</v>
      </c>
      <c r="B2585" s="32">
        <v>0.49271165237484499</v>
      </c>
      <c r="C2585" s="32" t="s">
        <v>242</v>
      </c>
      <c r="D2585" s="32">
        <v>0.39946631231610902</v>
      </c>
      <c r="E2585" s="32">
        <v>2.72977502272466</v>
      </c>
      <c r="F2585" s="32">
        <v>0.125506072874494</v>
      </c>
      <c r="G2585" s="32">
        <v>1.8963021682346301E-2</v>
      </c>
      <c r="H2585" s="32">
        <v>0.34477482059838999</v>
      </c>
      <c r="I2585" s="32">
        <v>0.37519002576573202</v>
      </c>
      <c r="J2585" s="32" t="s">
        <v>242</v>
      </c>
      <c r="K2585" s="32">
        <v>-0.664813471583931</v>
      </c>
      <c r="L2585" s="32">
        <v>-0.99996887808763002</v>
      </c>
      <c r="M2585" s="32">
        <v>0.87701612903225801</v>
      </c>
      <c r="N2585" s="32">
        <v>0.96802414816603699</v>
      </c>
      <c r="O2585" s="32">
        <v>0.74691509747173601</v>
      </c>
      <c r="P2585" s="32">
        <v>0.22664196418589</v>
      </c>
      <c r="Q2585" s="32" t="s">
        <v>242</v>
      </c>
      <c r="R2585" s="32">
        <v>-0.25959731963154498</v>
      </c>
      <c r="S2585" s="32">
        <v>-0.34048213076925299</v>
      </c>
      <c r="T2585" s="32">
        <v>0.64979757085020196</v>
      </c>
      <c r="U2585" s="32">
        <v>0.91659158953230002</v>
      </c>
      <c r="V2585" s="32">
        <v>0.60241279795437397</v>
      </c>
      <c r="W2585" s="32" t="s">
        <v>3598</v>
      </c>
      <c r="X2585" s="32" t="s">
        <v>3598</v>
      </c>
      <c r="Y2585" s="32" t="s">
        <v>3862</v>
      </c>
      <c r="Z2585" s="32" t="s">
        <v>1390</v>
      </c>
      <c r="AA2585" s="32" t="e">
        <v>#N/A</v>
      </c>
    </row>
    <row r="2586" spans="1:27" x14ac:dyDescent="0.2">
      <c r="A2586" s="32" t="s">
        <v>3962</v>
      </c>
      <c r="B2586" s="32">
        <v>0.35438704477298699</v>
      </c>
      <c r="C2586" s="32" t="s">
        <v>242</v>
      </c>
      <c r="D2586" s="32">
        <v>1.2786895471544201E-2</v>
      </c>
      <c r="E2586" s="32">
        <v>1.0716189994751599</v>
      </c>
      <c r="F2586" s="32">
        <v>0.228744939271255</v>
      </c>
      <c r="G2586" s="32">
        <v>0.51775388556769997</v>
      </c>
      <c r="H2586" s="32">
        <v>0.49489890577051598</v>
      </c>
      <c r="I2586" s="32">
        <v>0.50779359539691604</v>
      </c>
      <c r="J2586" s="32" t="s">
        <v>242</v>
      </c>
      <c r="K2586" s="32">
        <v>1.7495244647806999E-2</v>
      </c>
      <c r="L2586" s="32">
        <v>0.37860080230140702</v>
      </c>
      <c r="M2586" s="32">
        <v>0.35080645161290303</v>
      </c>
      <c r="N2586" s="32">
        <v>0.87290382132891098</v>
      </c>
      <c r="O2586" s="32">
        <v>0.49302076324414101</v>
      </c>
      <c r="P2586" s="32">
        <v>0.34667128304914402</v>
      </c>
      <c r="Q2586" s="32" t="s">
        <v>242</v>
      </c>
      <c r="R2586" s="32">
        <v>0.102293463809873</v>
      </c>
      <c r="S2586" s="32">
        <v>1.1186381885057</v>
      </c>
      <c r="T2586" s="32">
        <v>0.198380566801619</v>
      </c>
      <c r="U2586" s="32">
        <v>0.54899459639201398</v>
      </c>
      <c r="V2586" s="32">
        <v>0.45926187160913601</v>
      </c>
      <c r="W2586" s="32" t="s">
        <v>3598</v>
      </c>
      <c r="X2586" s="32" t="s">
        <v>3598</v>
      </c>
      <c r="Y2586" s="32" t="s">
        <v>3862</v>
      </c>
      <c r="Z2586" s="32" t="s">
        <v>1387</v>
      </c>
      <c r="AA2586" s="32" t="e">
        <v>#N/A</v>
      </c>
    </row>
    <row r="2587" spans="1:27" x14ac:dyDescent="0.2">
      <c r="A2587" s="32" t="s">
        <v>3961</v>
      </c>
      <c r="B2587" s="32">
        <v>0.33513751355761301</v>
      </c>
      <c r="C2587" s="32" t="s">
        <v>242</v>
      </c>
      <c r="D2587" s="32">
        <v>-4.1024191607891197E-2</v>
      </c>
      <c r="E2587" s="32">
        <v>0.84086666492760298</v>
      </c>
      <c r="F2587" s="32">
        <v>0.26518218623481798</v>
      </c>
      <c r="G2587" s="32">
        <v>0.65055047918523801</v>
      </c>
      <c r="H2587" s="32">
        <v>0.51636169501037299</v>
      </c>
      <c r="I2587" s="32">
        <v>0.59025708357930196</v>
      </c>
      <c r="J2587" s="32" t="s">
        <v>242</v>
      </c>
      <c r="K2587" s="32">
        <v>0.44180928773283601</v>
      </c>
      <c r="L2587" s="32">
        <v>1.23590551033864</v>
      </c>
      <c r="M2587" s="32">
        <v>0.16129032258064499</v>
      </c>
      <c r="N2587" s="32">
        <v>0.473193347803961</v>
      </c>
      <c r="O2587" s="32">
        <v>0.329313608548716</v>
      </c>
      <c r="P2587" s="32">
        <v>0.32402433092573002</v>
      </c>
      <c r="Q2587" s="32" t="s">
        <v>242</v>
      </c>
      <c r="R2587" s="32">
        <v>3.40124527692304E-2</v>
      </c>
      <c r="S2587" s="32">
        <v>0.84333355188964298</v>
      </c>
      <c r="T2587" s="32">
        <v>0.25910931174089102</v>
      </c>
      <c r="U2587" s="32">
        <v>0.68829260417134497</v>
      </c>
      <c r="V2587" s="32">
        <v>0.48643361028669402</v>
      </c>
      <c r="W2587" s="32" t="s">
        <v>3598</v>
      </c>
      <c r="X2587" s="32" t="s">
        <v>3598</v>
      </c>
      <c r="Y2587" s="32" t="s">
        <v>3862</v>
      </c>
      <c r="Z2587" s="32" t="s">
        <v>1387</v>
      </c>
      <c r="AA2587" s="32" t="e">
        <v>#N/A</v>
      </c>
    </row>
    <row r="2588" spans="1:27" x14ac:dyDescent="0.2">
      <c r="A2588" s="32" t="s">
        <v>3960</v>
      </c>
      <c r="B2588" s="32">
        <v>0.256239234869032</v>
      </c>
      <c r="C2588" s="32" t="s">
        <v>242</v>
      </c>
      <c r="D2588" s="32">
        <v>-0.26158032346516102</v>
      </c>
      <c r="E2588" s="32">
        <v>-0.104920627005633</v>
      </c>
      <c r="F2588" s="32">
        <v>0.53238866396761098</v>
      </c>
      <c r="G2588" s="32">
        <v>0.93100504453205302</v>
      </c>
      <c r="H2588" s="32">
        <v>0.60317749222589501</v>
      </c>
      <c r="I2588" s="32">
        <v>0.48552266640596897</v>
      </c>
      <c r="J2588" s="32" t="s">
        <v>242</v>
      </c>
      <c r="K2588" s="32">
        <v>-9.7099324799801504E-2</v>
      </c>
      <c r="L2588" s="32">
        <v>0.14706836658787301</v>
      </c>
      <c r="M2588" s="32">
        <v>0.43548387096774199</v>
      </c>
      <c r="N2588" s="32">
        <v>0.92816652193819005</v>
      </c>
      <c r="O2588" s="32">
        <v>0.53867624146949999</v>
      </c>
      <c r="P2588" s="32">
        <v>0.25392968701375102</v>
      </c>
      <c r="Q2588" s="32" t="s">
        <v>242</v>
      </c>
      <c r="R2588" s="32">
        <v>-0.177324292624224</v>
      </c>
      <c r="S2588" s="32">
        <v>-8.7625873947209994E-3</v>
      </c>
      <c r="T2588" s="32">
        <v>0.50607287449392702</v>
      </c>
      <c r="U2588" s="32">
        <v>0.91659158953230002</v>
      </c>
      <c r="V2588" s="32">
        <v>0.57037316480294298</v>
      </c>
      <c r="W2588" s="32" t="s">
        <v>3598</v>
      </c>
      <c r="X2588" s="32" t="s">
        <v>3598</v>
      </c>
      <c r="Y2588" s="32" t="s">
        <v>3862</v>
      </c>
      <c r="Z2588" s="32" t="s">
        <v>1387</v>
      </c>
      <c r="AA2588" s="32" t="e">
        <v>#N/A</v>
      </c>
    </row>
    <row r="2589" spans="1:27" x14ac:dyDescent="0.2">
      <c r="A2589" s="32" t="s">
        <v>3959</v>
      </c>
      <c r="B2589" s="32">
        <v>0.235175447117277</v>
      </c>
      <c r="C2589" s="32" t="s">
        <v>242</v>
      </c>
      <c r="D2589" s="32">
        <v>-0.32046307256957002</v>
      </c>
      <c r="E2589" s="32">
        <v>-0.35742122786438801</v>
      </c>
      <c r="F2589" s="32">
        <v>0.63157894736842102</v>
      </c>
      <c r="G2589" s="32">
        <v>0.93100504453205302</v>
      </c>
      <c r="H2589" s="32">
        <v>0.62569134035292295</v>
      </c>
      <c r="I2589" s="32">
        <v>0.56365158843688701</v>
      </c>
      <c r="J2589" s="32" t="s">
        <v>242</v>
      </c>
      <c r="K2589" s="32">
        <v>0.30491130462558602</v>
      </c>
      <c r="L2589" s="32">
        <v>0.95931017405105701</v>
      </c>
      <c r="M2589" s="32">
        <v>0.211693548387097</v>
      </c>
      <c r="N2589" s="32">
        <v>0.62297313029962897</v>
      </c>
      <c r="O2589" s="32">
        <v>0.38021685282657203</v>
      </c>
      <c r="P2589" s="32">
        <v>0.158641948400292</v>
      </c>
      <c r="Q2589" s="32" t="s">
        <v>242</v>
      </c>
      <c r="R2589" s="32">
        <v>-0.464618719567294</v>
      </c>
      <c r="S2589" s="32">
        <v>-1.16711520411713</v>
      </c>
      <c r="T2589" s="32">
        <v>0.94939271255060698</v>
      </c>
      <c r="U2589" s="32">
        <v>0.93073482143044595</v>
      </c>
      <c r="V2589" s="32">
        <v>0.67889773782958895</v>
      </c>
      <c r="W2589" s="32" t="s">
        <v>3598</v>
      </c>
      <c r="X2589" s="32" t="s">
        <v>3598</v>
      </c>
      <c r="Y2589" s="32" t="s">
        <v>3862</v>
      </c>
      <c r="Z2589" s="32" t="s">
        <v>1387</v>
      </c>
      <c r="AA2589" s="32" t="e">
        <v>#N/A</v>
      </c>
    </row>
    <row r="2590" spans="1:27" x14ac:dyDescent="0.2">
      <c r="A2590" s="32" t="s">
        <v>3958</v>
      </c>
      <c r="B2590" s="32">
        <v>0.23662619920168801</v>
      </c>
      <c r="C2590" s="32" t="s">
        <v>242</v>
      </c>
      <c r="D2590" s="32">
        <v>-0.31640756878241599</v>
      </c>
      <c r="E2590" s="32">
        <v>-0.34003044433922303</v>
      </c>
      <c r="F2590" s="32">
        <v>0.625506072874494</v>
      </c>
      <c r="G2590" s="32">
        <v>0.93100504453205302</v>
      </c>
      <c r="H2590" s="32">
        <v>0.62415341360375298</v>
      </c>
      <c r="I2590" s="32">
        <v>0.39832521767772799</v>
      </c>
      <c r="J2590" s="32" t="s">
        <v>242</v>
      </c>
      <c r="K2590" s="32">
        <v>-0.54577185651162796</v>
      </c>
      <c r="L2590" s="32">
        <v>-0.75945141533330296</v>
      </c>
      <c r="M2590" s="32">
        <v>0.80241935483870996</v>
      </c>
      <c r="N2590" s="32">
        <v>0.96447268678212394</v>
      </c>
      <c r="O2590" s="32">
        <v>0.70738861441378498</v>
      </c>
      <c r="P2590" s="32">
        <v>0.16366575089808899</v>
      </c>
      <c r="Q2590" s="32" t="s">
        <v>242</v>
      </c>
      <c r="R2590" s="32">
        <v>-0.449471855126166</v>
      </c>
      <c r="S2590" s="32">
        <v>-1.1060440227259301</v>
      </c>
      <c r="T2590" s="32">
        <v>0.94331983805667996</v>
      </c>
      <c r="U2590" s="32">
        <v>0.92718678837317703</v>
      </c>
      <c r="V2590" s="32">
        <v>0.67345434662506798</v>
      </c>
      <c r="W2590" s="32" t="s">
        <v>3598</v>
      </c>
      <c r="X2590" s="32" t="s">
        <v>3598</v>
      </c>
      <c r="Y2590" s="32" t="s">
        <v>3862</v>
      </c>
      <c r="Z2590" s="32" t="s">
        <v>1387</v>
      </c>
      <c r="AA2590" s="32" t="e">
        <v>#N/A</v>
      </c>
    </row>
    <row r="2591" spans="1:27" x14ac:dyDescent="0.2">
      <c r="A2591" s="32" t="s">
        <v>3957</v>
      </c>
      <c r="B2591" s="32">
        <v>0.23854980430186401</v>
      </c>
      <c r="C2591" s="32" t="s">
        <v>242</v>
      </c>
      <c r="D2591" s="32">
        <v>-0.31103022839974198</v>
      </c>
      <c r="E2591" s="32">
        <v>-0.31697137019104199</v>
      </c>
      <c r="F2591" s="32">
        <v>0.61943319838056699</v>
      </c>
      <c r="G2591" s="32">
        <v>0.93100504453205302</v>
      </c>
      <c r="H2591" s="32">
        <v>0.622111179196432</v>
      </c>
      <c r="I2591" s="32">
        <v>0.58450898997251199</v>
      </c>
      <c r="J2591" s="32" t="s">
        <v>242</v>
      </c>
      <c r="K2591" s="32">
        <v>0.412232600012158</v>
      </c>
      <c r="L2591" s="32">
        <v>1.1761473334781001</v>
      </c>
      <c r="M2591" s="32">
        <v>0.16733870967741901</v>
      </c>
      <c r="N2591" s="32">
        <v>0.50711044501557201</v>
      </c>
      <c r="O2591" s="32">
        <v>0.34008447237975797</v>
      </c>
      <c r="P2591" s="32">
        <v>0.48913558419258102</v>
      </c>
      <c r="Q2591" s="32" t="s">
        <v>242</v>
      </c>
      <c r="R2591" s="32">
        <v>0.53182616499906599</v>
      </c>
      <c r="S2591" s="32">
        <v>2.8504863614218299</v>
      </c>
      <c r="T2591" s="32">
        <v>6.68016194331984E-2</v>
      </c>
      <c r="U2591" s="32">
        <v>2.04228399537646E-2</v>
      </c>
      <c r="V2591" s="32">
        <v>0.29742319955377799</v>
      </c>
      <c r="W2591" s="32" t="s">
        <v>3598</v>
      </c>
      <c r="X2591" s="32" t="s">
        <v>3598</v>
      </c>
      <c r="Y2591" s="32" t="s">
        <v>3862</v>
      </c>
      <c r="Z2591" s="32" t="s">
        <v>253</v>
      </c>
      <c r="AA2591" s="32" t="e">
        <v>#N/A</v>
      </c>
    </row>
    <row r="2592" spans="1:27" x14ac:dyDescent="0.2">
      <c r="A2592" s="32" t="s">
        <v>3956</v>
      </c>
      <c r="B2592" s="32">
        <v>1.8787623468675101</v>
      </c>
      <c r="C2592" s="32" t="s">
        <v>242</v>
      </c>
      <c r="D2592" s="32">
        <v>4.2741006492960096</v>
      </c>
      <c r="E2592" s="32">
        <v>19.344955412156001</v>
      </c>
      <c r="F2592" s="32">
        <v>4.0485829959514604E-3</v>
      </c>
      <c r="G2592" s="32">
        <v>6.3629274064923098E-82</v>
      </c>
      <c r="H2592" s="32">
        <v>9.5955168003593807E-6</v>
      </c>
      <c r="I2592" s="32">
        <v>1.73213998952862</v>
      </c>
      <c r="J2592" s="32" t="s">
        <v>242</v>
      </c>
      <c r="K2592" s="32">
        <v>6.3173423658561099</v>
      </c>
      <c r="L2592" s="32">
        <v>13.1071180054061</v>
      </c>
      <c r="M2592" s="32">
        <v>6.0483870967742402E-3</v>
      </c>
      <c r="N2592" s="32">
        <v>5.7331977433904002E-38</v>
      </c>
      <c r="O2592" s="32">
        <v>1.3304981898728701E-10</v>
      </c>
      <c r="P2592" s="32">
        <v>0.306477210684099</v>
      </c>
      <c r="Q2592" s="32" t="s">
        <v>242</v>
      </c>
      <c r="R2592" s="32">
        <v>-1.8892463725540001E-2</v>
      </c>
      <c r="S2592" s="32">
        <v>0.630024337675957</v>
      </c>
      <c r="T2592" s="32">
        <v>0.30971659919028299</v>
      </c>
      <c r="U2592" s="32">
        <v>0.78470107502651598</v>
      </c>
      <c r="V2592" s="32">
        <v>0.50753655422739896</v>
      </c>
      <c r="W2592" s="32" t="s">
        <v>3598</v>
      </c>
      <c r="X2592" s="32" t="s">
        <v>3598</v>
      </c>
      <c r="Y2592" s="32" t="s">
        <v>3862</v>
      </c>
      <c r="Z2592" s="32" t="s">
        <v>253</v>
      </c>
      <c r="AA2592" s="32" t="e">
        <v>#N/A</v>
      </c>
    </row>
    <row r="2593" spans="1:27" x14ac:dyDescent="0.2">
      <c r="A2593" s="32" t="s">
        <v>3955</v>
      </c>
      <c r="B2593" s="32">
        <v>0.176870290634903</v>
      </c>
      <c r="C2593" s="32" t="s">
        <v>242</v>
      </c>
      <c r="D2593" s="32">
        <v>-0.48345217695603299</v>
      </c>
      <c r="E2593" s="32">
        <v>-1.05634998742413</v>
      </c>
      <c r="F2593" s="32">
        <v>0.93522267206477705</v>
      </c>
      <c r="G2593" s="32">
        <v>0.93132005512159799</v>
      </c>
      <c r="H2593" s="32">
        <v>0.68561264591610105</v>
      </c>
      <c r="I2593" s="32">
        <v>0.45154524527560802</v>
      </c>
      <c r="J2593" s="32" t="s">
        <v>242</v>
      </c>
      <c r="K2593" s="32">
        <v>-0.27192938900397001</v>
      </c>
      <c r="L2593" s="32">
        <v>-0.20616678928616899</v>
      </c>
      <c r="M2593" s="32">
        <v>0.594758064516129</v>
      </c>
      <c r="N2593" s="32">
        <v>0.95950178954328003</v>
      </c>
      <c r="O2593" s="32">
        <v>0.60716184337068502</v>
      </c>
      <c r="P2593" s="32">
        <v>0.41985833239519099</v>
      </c>
      <c r="Q2593" s="32" t="s">
        <v>242</v>
      </c>
      <c r="R2593" s="32">
        <v>0.322953873086885</v>
      </c>
      <c r="S2593" s="32">
        <v>2.0083267397692199</v>
      </c>
      <c r="T2593" s="32">
        <v>0.105263157894737</v>
      </c>
      <c r="U2593" s="32">
        <v>0.151215080128904</v>
      </c>
      <c r="V2593" s="32">
        <v>0.37336508781551703</v>
      </c>
      <c r="W2593" s="32" t="s">
        <v>3598</v>
      </c>
      <c r="X2593" s="32" t="s">
        <v>3598</v>
      </c>
      <c r="Y2593" s="32" t="s">
        <v>3862</v>
      </c>
      <c r="Z2593" s="32" t="s">
        <v>253</v>
      </c>
      <c r="AA2593" s="32" t="e">
        <v>#N/A</v>
      </c>
    </row>
    <row r="2594" spans="1:27" x14ac:dyDescent="0.2">
      <c r="A2594" s="32" t="s">
        <v>3954</v>
      </c>
      <c r="B2594" s="32">
        <v>0.357958660673041</v>
      </c>
      <c r="C2594" s="32" t="s">
        <v>242</v>
      </c>
      <c r="D2594" s="32">
        <v>2.27711663642606E-2</v>
      </c>
      <c r="E2594" s="32">
        <v>1.1144334814396</v>
      </c>
      <c r="F2594" s="32">
        <v>0.22064777327935201</v>
      </c>
      <c r="G2594" s="32">
        <v>0.49364900682504098</v>
      </c>
      <c r="H2594" s="32">
        <v>0.490916403983503</v>
      </c>
      <c r="I2594" s="32">
        <v>0.56926256234136896</v>
      </c>
      <c r="J2594" s="32" t="s">
        <v>242</v>
      </c>
      <c r="K2594" s="32">
        <v>0.33378244596985501</v>
      </c>
      <c r="L2594" s="32">
        <v>1.0176428307335801</v>
      </c>
      <c r="M2594" s="32">
        <v>0.20564516129032301</v>
      </c>
      <c r="N2594" s="32">
        <v>0.58828632948314297</v>
      </c>
      <c r="O2594" s="32">
        <v>0.36927186529696099</v>
      </c>
      <c r="P2594" s="32">
        <v>0.40508085067805</v>
      </c>
      <c r="Q2594" s="32" t="s">
        <v>242</v>
      </c>
      <c r="R2594" s="32">
        <v>0.27839947182430802</v>
      </c>
      <c r="S2594" s="32">
        <v>1.82868626488025</v>
      </c>
      <c r="T2594" s="32">
        <v>0.10728744939271299</v>
      </c>
      <c r="U2594" s="32">
        <v>0.210039610568723</v>
      </c>
      <c r="V2594" s="32">
        <v>0.39035286245677803</v>
      </c>
      <c r="W2594" s="32" t="s">
        <v>3598</v>
      </c>
      <c r="X2594" s="32" t="s">
        <v>3598</v>
      </c>
      <c r="Y2594" s="32" t="s">
        <v>3862</v>
      </c>
      <c r="Z2594" s="32" t="s">
        <v>253</v>
      </c>
      <c r="AA2594" s="32" t="e">
        <v>#N/A</v>
      </c>
    </row>
    <row r="2595" spans="1:27" x14ac:dyDescent="0.2">
      <c r="A2595" s="32" t="s">
        <v>3953</v>
      </c>
      <c r="B2595" s="32">
        <v>2.0161472584526101</v>
      </c>
      <c r="C2595" s="32" t="s">
        <v>242</v>
      </c>
      <c r="D2595" s="32">
        <v>4.65815319364064</v>
      </c>
      <c r="E2595" s="32">
        <v>20.9918468987679</v>
      </c>
      <c r="F2595" s="32">
        <v>2.0242914979756699E-3</v>
      </c>
      <c r="G2595" s="32">
        <v>2.5927682805292899E-96</v>
      </c>
      <c r="H2595" s="32">
        <v>1.59529376363366E-6</v>
      </c>
      <c r="I2595" s="32">
        <v>0.59704526779598899</v>
      </c>
      <c r="J2595" s="32" t="s">
        <v>242</v>
      </c>
      <c r="K2595" s="32">
        <v>0.47673773853784701</v>
      </c>
      <c r="L2595" s="32">
        <v>1.30647664935131</v>
      </c>
      <c r="M2595" s="32">
        <v>0.15322580645161299</v>
      </c>
      <c r="N2595" s="32">
        <v>0.43547496147014497</v>
      </c>
      <c r="O2595" s="32">
        <v>0.31677444308540298</v>
      </c>
      <c r="P2595" s="32">
        <v>0.76576512716587597</v>
      </c>
      <c r="Q2595" s="32" t="s">
        <v>242</v>
      </c>
      <c r="R2595" s="32">
        <v>1.3658697385004599</v>
      </c>
      <c r="S2595" s="32">
        <v>6.2132963055816397</v>
      </c>
      <c r="T2595" s="32">
        <v>2.8340080971659999E-2</v>
      </c>
      <c r="U2595" s="32">
        <v>5.1893644845020604E-9</v>
      </c>
      <c r="V2595" s="32">
        <v>8.5989926246145904E-2</v>
      </c>
      <c r="W2595" s="32" t="s">
        <v>3598</v>
      </c>
      <c r="X2595" s="32" t="s">
        <v>3598</v>
      </c>
      <c r="Y2595" s="32" t="s">
        <v>3862</v>
      </c>
      <c r="Z2595" s="32" t="s">
        <v>253</v>
      </c>
      <c r="AA2595" s="32" t="e">
        <v>#N/A</v>
      </c>
    </row>
    <row r="2596" spans="1:27" x14ac:dyDescent="0.2">
      <c r="A2596" s="32" t="s">
        <v>3952</v>
      </c>
      <c r="B2596" s="32">
        <v>0.27684835101361999</v>
      </c>
      <c r="C2596" s="32" t="s">
        <v>242</v>
      </c>
      <c r="D2596" s="32">
        <v>-0.20396858575173199</v>
      </c>
      <c r="E2596" s="32">
        <v>0.14212963152362701</v>
      </c>
      <c r="F2596" s="32">
        <v>0.42712550607287397</v>
      </c>
      <c r="G2596" s="32">
        <v>0.93100504453205302</v>
      </c>
      <c r="H2596" s="32">
        <v>0.58081097611501098</v>
      </c>
      <c r="I2596" s="32">
        <v>0.45176252550436702</v>
      </c>
      <c r="J2596" s="32" t="s">
        <v>242</v>
      </c>
      <c r="K2596" s="32">
        <v>-0.270811378422812</v>
      </c>
      <c r="L2596" s="32">
        <v>-0.20390790638921399</v>
      </c>
      <c r="M2596" s="32">
        <v>0.58870967741935498</v>
      </c>
      <c r="N2596" s="32">
        <v>0.95950178954328003</v>
      </c>
      <c r="O2596" s="32">
        <v>0.60673194596275803</v>
      </c>
      <c r="P2596" s="32">
        <v>0.29406146158222002</v>
      </c>
      <c r="Q2596" s="32" t="s">
        <v>242</v>
      </c>
      <c r="R2596" s="32">
        <v>-5.6326194184429003E-2</v>
      </c>
      <c r="S2596" s="32">
        <v>0.47909394862484</v>
      </c>
      <c r="T2596" s="32">
        <v>0.33805668016194301</v>
      </c>
      <c r="U2596" s="32">
        <v>0.84702094539196005</v>
      </c>
      <c r="V2596" s="32">
        <v>0.52245902399328803</v>
      </c>
      <c r="W2596" s="32" t="s">
        <v>3598</v>
      </c>
      <c r="X2596" s="32" t="s">
        <v>3598</v>
      </c>
      <c r="Y2596" s="32" t="s">
        <v>3862</v>
      </c>
      <c r="Z2596" s="32" t="s">
        <v>253</v>
      </c>
      <c r="AA2596" s="32" t="e">
        <v>#N/A</v>
      </c>
    </row>
    <row r="2597" spans="1:27" x14ac:dyDescent="0.2">
      <c r="A2597" s="32" t="s">
        <v>3951</v>
      </c>
      <c r="B2597" s="32">
        <v>0.20638107001967801</v>
      </c>
      <c r="C2597" s="32" t="s">
        <v>242</v>
      </c>
      <c r="D2597" s="32">
        <v>-0.40095629165427499</v>
      </c>
      <c r="E2597" s="32">
        <v>-0.70259169787597697</v>
      </c>
      <c r="F2597" s="32">
        <v>0.80364372469635603</v>
      </c>
      <c r="G2597" s="32">
        <v>0.93100504453205302</v>
      </c>
      <c r="H2597" s="32">
        <v>0.65577384787079396</v>
      </c>
      <c r="I2597" s="32">
        <v>0.33981135412872898</v>
      </c>
      <c r="J2597" s="32" t="s">
        <v>242</v>
      </c>
      <c r="K2597" s="32">
        <v>-0.84685363908294398</v>
      </c>
      <c r="L2597" s="32">
        <v>-1.36777167696298</v>
      </c>
      <c r="M2597" s="32">
        <v>0.95161290322580605</v>
      </c>
      <c r="N2597" s="32">
        <v>0.97569871544525399</v>
      </c>
      <c r="O2597" s="32">
        <v>0.80146164692609301</v>
      </c>
      <c r="P2597" s="32">
        <v>0.16196337549571699</v>
      </c>
      <c r="Q2597" s="32" t="s">
        <v>242</v>
      </c>
      <c r="R2597" s="32">
        <v>-0.45460455082010298</v>
      </c>
      <c r="S2597" s="32">
        <v>-1.1267387210226401</v>
      </c>
      <c r="T2597" s="32">
        <v>0.94534412955465597</v>
      </c>
      <c r="U2597" s="32">
        <v>0.92828612508101005</v>
      </c>
      <c r="V2597" s="32">
        <v>0.675303119896278</v>
      </c>
      <c r="W2597" s="32" t="s">
        <v>3598</v>
      </c>
      <c r="X2597" s="32" t="s">
        <v>3598</v>
      </c>
      <c r="Y2597" s="32" t="s">
        <v>3862</v>
      </c>
      <c r="Z2597" s="32" t="s">
        <v>253</v>
      </c>
      <c r="AA2597" s="32" t="e">
        <v>#N/A</v>
      </c>
    </row>
    <row r="2598" spans="1:27" x14ac:dyDescent="0.2">
      <c r="A2598" s="32" t="s">
        <v>3950</v>
      </c>
      <c r="B2598" s="32">
        <v>0.41534650718935301</v>
      </c>
      <c r="C2598" s="32" t="s">
        <v>242</v>
      </c>
      <c r="D2598" s="32">
        <v>0.183195977318827</v>
      </c>
      <c r="E2598" s="32">
        <v>1.80236605549203</v>
      </c>
      <c r="F2598" s="32">
        <v>0.17004048582996001</v>
      </c>
      <c r="G2598" s="32">
        <v>0.16918587688473</v>
      </c>
      <c r="H2598" s="32">
        <v>0.42732212529574698</v>
      </c>
      <c r="I2598" s="32">
        <v>2.3092299819467001</v>
      </c>
      <c r="J2598" s="32" t="s">
        <v>242</v>
      </c>
      <c r="K2598" s="32">
        <v>9.2867460777782593</v>
      </c>
      <c r="L2598" s="32">
        <v>19.106645534085899</v>
      </c>
      <c r="M2598" s="32">
        <v>4.0322580645161298E-3</v>
      </c>
      <c r="N2598" s="32">
        <v>6.8395875904710403E-80</v>
      </c>
      <c r="O2598" s="32">
        <v>7.9538581002328502E-21</v>
      </c>
      <c r="P2598" s="32">
        <v>3.34263767199911</v>
      </c>
      <c r="Q2598" s="32" t="s">
        <v>242</v>
      </c>
      <c r="R2598" s="32">
        <v>9.1351917084168406</v>
      </c>
      <c r="S2598" s="32">
        <v>37.538701847802102</v>
      </c>
      <c r="T2598" s="32">
        <v>4.0485829959514604E-3</v>
      </c>
      <c r="U2598" s="32">
        <v>0</v>
      </c>
      <c r="V2598" s="32">
        <v>3.26454958297658E-20</v>
      </c>
      <c r="W2598" s="32" t="s">
        <v>3598</v>
      </c>
      <c r="X2598" s="32" t="s">
        <v>3598</v>
      </c>
      <c r="Y2598" s="32" t="s">
        <v>3862</v>
      </c>
      <c r="Z2598" s="32" t="s">
        <v>253</v>
      </c>
      <c r="AA2598" s="32" t="e">
        <v>#N/A</v>
      </c>
    </row>
    <row r="2599" spans="1:27" x14ac:dyDescent="0.2">
      <c r="A2599" s="32" t="s">
        <v>3949</v>
      </c>
      <c r="B2599" s="32">
        <v>0.19860767056617901</v>
      </c>
      <c r="C2599" s="32" t="s">
        <v>242</v>
      </c>
      <c r="D2599" s="32">
        <v>-0.42268643511675102</v>
      </c>
      <c r="E2599" s="32">
        <v>-0.79577475003430798</v>
      </c>
      <c r="F2599" s="32">
        <v>0.85829959514169996</v>
      </c>
      <c r="G2599" s="32">
        <v>0.93100504453205302</v>
      </c>
      <c r="H2599" s="32">
        <v>0.66373797307512905</v>
      </c>
      <c r="I2599" s="32">
        <v>0.53296582463588404</v>
      </c>
      <c r="J2599" s="32" t="s">
        <v>242</v>
      </c>
      <c r="K2599" s="32">
        <v>0.147018389948506</v>
      </c>
      <c r="L2599" s="32">
        <v>0.64029565797656696</v>
      </c>
      <c r="M2599" s="32">
        <v>0.282258064516129</v>
      </c>
      <c r="N2599" s="32">
        <v>0.77638756221267302</v>
      </c>
      <c r="O2599" s="32">
        <v>0.44155875248287002</v>
      </c>
      <c r="P2599" s="32">
        <v>0.22556935806994299</v>
      </c>
      <c r="Q2599" s="32" t="s">
        <v>242</v>
      </c>
      <c r="R2599" s="32">
        <v>-0.26283124840245098</v>
      </c>
      <c r="S2599" s="32">
        <v>-0.35352112318526702</v>
      </c>
      <c r="T2599" s="32">
        <v>0.65384615384615397</v>
      </c>
      <c r="U2599" s="32">
        <v>0.91659158953230002</v>
      </c>
      <c r="V2599" s="32">
        <v>0.60365967535388798</v>
      </c>
      <c r="W2599" s="32" t="s">
        <v>3598</v>
      </c>
      <c r="X2599" s="32" t="s">
        <v>3598</v>
      </c>
      <c r="Y2599" s="32" t="s">
        <v>3862</v>
      </c>
      <c r="Z2599" s="32" t="s">
        <v>253</v>
      </c>
      <c r="AA2599" s="32" t="e">
        <v>#N/A</v>
      </c>
    </row>
    <row r="2600" spans="1:27" x14ac:dyDescent="0.2">
      <c r="A2600" s="32" t="s">
        <v>3948</v>
      </c>
      <c r="B2600" s="32">
        <v>0.65885194654013202</v>
      </c>
      <c r="C2600" s="32" t="s">
        <v>242</v>
      </c>
      <c r="D2600" s="32">
        <v>0.863903068552061</v>
      </c>
      <c r="E2600" s="32">
        <v>4.7213695354490604</v>
      </c>
      <c r="F2600" s="32">
        <v>9.5141700404858295E-2</v>
      </c>
      <c r="G2600" s="32">
        <v>1.03122587691771E-5</v>
      </c>
      <c r="H2600" s="32">
        <v>0.19382057050880999</v>
      </c>
      <c r="I2600" s="32">
        <v>0.41462912508817401</v>
      </c>
      <c r="J2600" s="32" t="s">
        <v>242</v>
      </c>
      <c r="K2600" s="32">
        <v>-0.46188046380083497</v>
      </c>
      <c r="L2600" s="32">
        <v>-0.58995316961921795</v>
      </c>
      <c r="M2600" s="32">
        <v>0.74193548387096797</v>
      </c>
      <c r="N2600" s="32">
        <v>0.96447268678212394</v>
      </c>
      <c r="O2600" s="32">
        <v>0.67791647774687802</v>
      </c>
      <c r="P2600" s="32">
        <v>0.30665882462218302</v>
      </c>
      <c r="Q2600" s="32" t="s">
        <v>242</v>
      </c>
      <c r="R2600" s="32">
        <v>-1.83448940903892E-2</v>
      </c>
      <c r="S2600" s="32">
        <v>0.63223210316052803</v>
      </c>
      <c r="T2600" s="32">
        <v>0.30971659919028299</v>
      </c>
      <c r="U2600" s="32">
        <v>0.784354633802962</v>
      </c>
      <c r="V2600" s="32">
        <v>0.50731814341110504</v>
      </c>
      <c r="W2600" s="32" t="s">
        <v>3598</v>
      </c>
      <c r="X2600" s="32" t="s">
        <v>3598</v>
      </c>
      <c r="Y2600" s="32" t="s">
        <v>3862</v>
      </c>
      <c r="Z2600" s="32" t="s">
        <v>253</v>
      </c>
      <c r="AA2600" s="32" t="e">
        <v>#N/A</v>
      </c>
    </row>
    <row r="2601" spans="1:27" x14ac:dyDescent="0.2">
      <c r="A2601" s="32" t="s">
        <v>3947</v>
      </c>
      <c r="B2601" s="32">
        <v>0.164683572006738</v>
      </c>
      <c r="C2601" s="32" t="s">
        <v>242</v>
      </c>
      <c r="D2601" s="32">
        <v>-0.51751953007624796</v>
      </c>
      <c r="E2601" s="32">
        <v>-1.2024373774213</v>
      </c>
      <c r="F2601" s="32">
        <v>0.95748987854251</v>
      </c>
      <c r="G2601" s="32">
        <v>0.93744325476003798</v>
      </c>
      <c r="H2601" s="32">
        <v>0.69760323041701899</v>
      </c>
      <c r="I2601" s="32">
        <v>0.311814296257166</v>
      </c>
      <c r="J2601" s="32" t="s">
        <v>242</v>
      </c>
      <c r="K2601" s="32">
        <v>-0.99091187724156105</v>
      </c>
      <c r="L2601" s="32">
        <v>-1.6588339404388599</v>
      </c>
      <c r="M2601" s="32">
        <v>0.97580645161290303</v>
      </c>
      <c r="N2601" s="32">
        <v>0.98083376571101499</v>
      </c>
      <c r="O2601" s="32">
        <v>0.83913569389595</v>
      </c>
      <c r="P2601" s="32">
        <v>0.16999889522780601</v>
      </c>
      <c r="Q2601" s="32" t="s">
        <v>242</v>
      </c>
      <c r="R2601" s="32">
        <v>-0.430377299022421</v>
      </c>
      <c r="S2601" s="32">
        <v>-1.0290560029328799</v>
      </c>
      <c r="T2601" s="32">
        <v>0.92914979757085003</v>
      </c>
      <c r="U2601" s="32">
        <v>0.92511742722365997</v>
      </c>
      <c r="V2601" s="32">
        <v>0.66653939705584897</v>
      </c>
      <c r="W2601" s="32" t="s">
        <v>3598</v>
      </c>
      <c r="X2601" s="32" t="s">
        <v>3598</v>
      </c>
      <c r="Y2601" s="32" t="s">
        <v>3862</v>
      </c>
      <c r="Z2601" s="32" t="s">
        <v>1992</v>
      </c>
      <c r="AA2601" s="32" t="e">
        <v>#N/A</v>
      </c>
    </row>
    <row r="2602" spans="1:27" x14ac:dyDescent="0.2">
      <c r="A2602" s="32" t="s">
        <v>3946</v>
      </c>
      <c r="B2602" s="32">
        <v>0.157894710471189</v>
      </c>
      <c r="C2602" s="32" t="s">
        <v>242</v>
      </c>
      <c r="D2602" s="32">
        <v>-0.53649744778095798</v>
      </c>
      <c r="E2602" s="32">
        <v>-1.28381835396148</v>
      </c>
      <c r="F2602" s="32">
        <v>0.96963562753036403</v>
      </c>
      <c r="G2602" s="32">
        <v>0.93879308593736199</v>
      </c>
      <c r="H2602" s="32">
        <v>0.70419260033123998</v>
      </c>
      <c r="I2602" s="32">
        <v>0.28711925106139602</v>
      </c>
      <c r="J2602" s="32" t="s">
        <v>242</v>
      </c>
      <c r="K2602" s="32">
        <v>-1.11797968266848</v>
      </c>
      <c r="L2602" s="32">
        <v>-1.91556790813983</v>
      </c>
      <c r="M2602" s="32">
        <v>0.98185483870967705</v>
      </c>
      <c r="N2602" s="32">
        <v>0.98783157802639499</v>
      </c>
      <c r="O2602" s="32">
        <v>0.86821216457192296</v>
      </c>
      <c r="P2602" s="32">
        <v>0.60764165621558297</v>
      </c>
      <c r="Q2602" s="32" t="s">
        <v>242</v>
      </c>
      <c r="R2602" s="32">
        <v>0.88912432892373405</v>
      </c>
      <c r="S2602" s="32">
        <v>4.2910895347450104</v>
      </c>
      <c r="T2602" s="32">
        <v>4.2510121457489898E-2</v>
      </c>
      <c r="U2602" s="32">
        <v>1.2904075597579899E-4</v>
      </c>
      <c r="V2602" s="32">
        <v>0.18696813253774799</v>
      </c>
      <c r="W2602" s="32" t="s">
        <v>3598</v>
      </c>
      <c r="X2602" s="32" t="s">
        <v>3598</v>
      </c>
      <c r="Y2602" s="32" t="s">
        <v>3862</v>
      </c>
      <c r="Z2602" s="32" t="s">
        <v>1992</v>
      </c>
      <c r="AA2602" s="32" t="e">
        <v>#N/A</v>
      </c>
    </row>
    <row r="2603" spans="1:27" x14ac:dyDescent="0.2">
      <c r="A2603" s="32" t="s">
        <v>3945</v>
      </c>
      <c r="B2603" s="32">
        <v>0.206161310921681</v>
      </c>
      <c r="C2603" s="32" t="s">
        <v>242</v>
      </c>
      <c r="D2603" s="32">
        <v>-0.40157061705402303</v>
      </c>
      <c r="E2603" s="32">
        <v>-0.705226043841789</v>
      </c>
      <c r="F2603" s="32">
        <v>0.80364372469635603</v>
      </c>
      <c r="G2603" s="32">
        <v>0.93100504453205302</v>
      </c>
      <c r="H2603" s="32">
        <v>0.65599997108096897</v>
      </c>
      <c r="I2603" s="32">
        <v>0.52129527969340395</v>
      </c>
      <c r="J2603" s="32" t="s">
        <v>242</v>
      </c>
      <c r="K2603" s="32">
        <v>8.69678606937037E-2</v>
      </c>
      <c r="L2603" s="32">
        <v>0.51896665110239804</v>
      </c>
      <c r="M2603" s="32">
        <v>0.3125</v>
      </c>
      <c r="N2603" s="32">
        <v>0.822691356875625</v>
      </c>
      <c r="O2603" s="32">
        <v>0.46534852936815901</v>
      </c>
      <c r="P2603" s="32">
        <v>0.17515931434892701</v>
      </c>
      <c r="Q2603" s="32" t="s">
        <v>242</v>
      </c>
      <c r="R2603" s="32">
        <v>-0.41481853274502201</v>
      </c>
      <c r="S2603" s="32">
        <v>-0.96632405988001902</v>
      </c>
      <c r="T2603" s="32">
        <v>0.91497975708502</v>
      </c>
      <c r="U2603" s="32">
        <v>0.92325695239069105</v>
      </c>
      <c r="V2603" s="32">
        <v>0.66086262421212005</v>
      </c>
      <c r="W2603" s="32" t="s">
        <v>3598</v>
      </c>
      <c r="X2603" s="32" t="s">
        <v>3598</v>
      </c>
      <c r="Y2603" s="32" t="s">
        <v>3862</v>
      </c>
      <c r="Z2603" s="32" t="s">
        <v>1009</v>
      </c>
      <c r="AA2603" s="32" t="e">
        <v>#N/A</v>
      </c>
    </row>
    <row r="2604" spans="1:27" x14ac:dyDescent="0.2">
      <c r="A2604" s="32" t="s">
        <v>3944</v>
      </c>
      <c r="B2604" s="32">
        <v>0.242293519272549</v>
      </c>
      <c r="C2604" s="32" t="s">
        <v>242</v>
      </c>
      <c r="D2604" s="32">
        <v>-0.30056486329374799</v>
      </c>
      <c r="E2604" s="32">
        <v>-0.27209386332083602</v>
      </c>
      <c r="F2604" s="32">
        <v>0.60121457489878505</v>
      </c>
      <c r="G2604" s="32">
        <v>0.93100504453205302</v>
      </c>
      <c r="H2604" s="32">
        <v>0.61812683590272299</v>
      </c>
      <c r="I2604" s="32">
        <v>0.51580049641832904</v>
      </c>
      <c r="J2604" s="32" t="s">
        <v>242</v>
      </c>
      <c r="K2604" s="32">
        <v>5.8694575647035799E-2</v>
      </c>
      <c r="L2604" s="32">
        <v>0.461841932330529</v>
      </c>
      <c r="M2604" s="32">
        <v>0.32258064516128998</v>
      </c>
      <c r="N2604" s="32">
        <v>0.84433620519133301</v>
      </c>
      <c r="O2604" s="32">
        <v>0.47659768994889801</v>
      </c>
      <c r="P2604" s="32">
        <v>0.206985160684728</v>
      </c>
      <c r="Q2604" s="32" t="s">
        <v>242</v>
      </c>
      <c r="R2604" s="32">
        <v>-0.31886297310987399</v>
      </c>
      <c r="S2604" s="32">
        <v>-0.57943742662673103</v>
      </c>
      <c r="T2604" s="32">
        <v>0.75303643724696401</v>
      </c>
      <c r="U2604" s="32">
        <v>0.91659158953230002</v>
      </c>
      <c r="V2604" s="32">
        <v>0.62508478850274796</v>
      </c>
      <c r="W2604" s="32" t="s">
        <v>3598</v>
      </c>
      <c r="X2604" s="32" t="s">
        <v>3598</v>
      </c>
      <c r="Y2604" s="32" t="s">
        <v>3862</v>
      </c>
      <c r="Z2604" s="32" t="s">
        <v>1009</v>
      </c>
      <c r="AA2604" s="32" t="e">
        <v>#N/A</v>
      </c>
    </row>
    <row r="2605" spans="1:27" x14ac:dyDescent="0.2">
      <c r="A2605" s="32" t="s">
        <v>3943</v>
      </c>
      <c r="B2605" s="32">
        <v>0.27250103429377898</v>
      </c>
      <c r="C2605" s="32" t="s">
        <v>242</v>
      </c>
      <c r="D2605" s="32">
        <v>-0.21612128889841301</v>
      </c>
      <c r="E2605" s="32">
        <v>9.0016493240052203E-2</v>
      </c>
      <c r="F2605" s="32">
        <v>0.45748987854251</v>
      </c>
      <c r="G2605" s="32">
        <v>0.93100504453205302</v>
      </c>
      <c r="H2605" s="32">
        <v>0.58555339715400201</v>
      </c>
      <c r="I2605" s="32">
        <v>0.46044433401071</v>
      </c>
      <c r="J2605" s="32" t="s">
        <v>242</v>
      </c>
      <c r="K2605" s="32">
        <v>-0.22613932598101999</v>
      </c>
      <c r="L2605" s="32">
        <v>-0.113650321234626</v>
      </c>
      <c r="M2605" s="32">
        <v>0.55241935483870996</v>
      </c>
      <c r="N2605" s="32">
        <v>0.95950178954328003</v>
      </c>
      <c r="O2605" s="32">
        <v>0.58945347050014696</v>
      </c>
      <c r="P2605" s="32">
        <v>0.16224801089655599</v>
      </c>
      <c r="Q2605" s="32" t="s">
        <v>242</v>
      </c>
      <c r="R2605" s="32">
        <v>-0.453746369425923</v>
      </c>
      <c r="S2605" s="32">
        <v>-1.1232785889408901</v>
      </c>
      <c r="T2605" s="32">
        <v>0.94331983805667996</v>
      </c>
      <c r="U2605" s="32">
        <v>0.92794579756053697</v>
      </c>
      <c r="V2605" s="32">
        <v>0.67499430586338605</v>
      </c>
      <c r="W2605" s="32" t="s">
        <v>3598</v>
      </c>
      <c r="X2605" s="32" t="s">
        <v>3598</v>
      </c>
      <c r="Y2605" s="32" t="s">
        <v>3862</v>
      </c>
      <c r="Z2605" s="32" t="s">
        <v>1009</v>
      </c>
      <c r="AA2605" s="32" t="e">
        <v>#N/A</v>
      </c>
    </row>
    <row r="2606" spans="1:27" x14ac:dyDescent="0.2">
      <c r="A2606" s="32" t="s">
        <v>3942</v>
      </c>
      <c r="B2606" s="32">
        <v>0.23494205066298199</v>
      </c>
      <c r="C2606" s="32" t="s">
        <v>242</v>
      </c>
      <c r="D2606" s="32">
        <v>-0.32111552050638598</v>
      </c>
      <c r="E2606" s="32">
        <v>-0.36021905063218701</v>
      </c>
      <c r="F2606" s="32">
        <v>0.63157894736842102</v>
      </c>
      <c r="G2606" s="32">
        <v>0.93100504453205302</v>
      </c>
      <c r="H2606" s="32">
        <v>0.625938575503456</v>
      </c>
      <c r="I2606" s="32">
        <v>0.50994279837831202</v>
      </c>
      <c r="J2606" s="32" t="s">
        <v>242</v>
      </c>
      <c r="K2606" s="32">
        <v>2.8553920754610801E-2</v>
      </c>
      <c r="L2606" s="32">
        <v>0.40094428879573002</v>
      </c>
      <c r="M2606" s="32">
        <v>0.33467741935483902</v>
      </c>
      <c r="N2606" s="32">
        <v>0.86746797264213005</v>
      </c>
      <c r="O2606" s="32">
        <v>0.488610181497382</v>
      </c>
      <c r="P2606" s="32">
        <v>0.264229420356349</v>
      </c>
      <c r="Q2606" s="32" t="s">
        <v>242</v>
      </c>
      <c r="R2606" s="32">
        <v>-0.14627039176157799</v>
      </c>
      <c r="S2606" s="32">
        <v>0.116444739828551</v>
      </c>
      <c r="T2606" s="32">
        <v>0.45546558704453399</v>
      </c>
      <c r="U2606" s="32">
        <v>0.91659158953230002</v>
      </c>
      <c r="V2606" s="32">
        <v>0.55814603080342096</v>
      </c>
      <c r="W2606" s="32" t="s">
        <v>3598</v>
      </c>
      <c r="X2606" s="32" t="s">
        <v>3598</v>
      </c>
      <c r="Y2606" s="32" t="s">
        <v>3862</v>
      </c>
      <c r="Z2606" s="32" t="s">
        <v>1009</v>
      </c>
      <c r="AA2606" s="32" t="e">
        <v>#N/A</v>
      </c>
    </row>
    <row r="2607" spans="1:27" x14ac:dyDescent="0.2">
      <c r="A2607" s="32" t="s">
        <v>3941</v>
      </c>
      <c r="B2607" s="32">
        <v>0.41411068309955101</v>
      </c>
      <c r="C2607" s="32" t="s">
        <v>242</v>
      </c>
      <c r="D2607" s="32">
        <v>0.17974129382720699</v>
      </c>
      <c r="E2607" s="32">
        <v>1.7875517054374199</v>
      </c>
      <c r="F2607" s="32">
        <v>0.17004048582996001</v>
      </c>
      <c r="G2607" s="32">
        <v>0.174189826396597</v>
      </c>
      <c r="H2607" s="32">
        <v>0.42867783678015497</v>
      </c>
      <c r="I2607" s="32">
        <v>0.39051841633949902</v>
      </c>
      <c r="J2607" s="32" t="s">
        <v>242</v>
      </c>
      <c r="K2607" s="32">
        <v>-0.585941579044576</v>
      </c>
      <c r="L2607" s="32">
        <v>-0.84061227439340303</v>
      </c>
      <c r="M2607" s="32">
        <v>0.82661290322580605</v>
      </c>
      <c r="N2607" s="32">
        <v>0.96447268678212394</v>
      </c>
      <c r="O2607" s="32">
        <v>0.72104261265288805</v>
      </c>
      <c r="P2607" s="32">
        <v>0.235725386488842</v>
      </c>
      <c r="Q2607" s="32" t="s">
        <v>242</v>
      </c>
      <c r="R2607" s="32">
        <v>-0.23221062074267099</v>
      </c>
      <c r="S2607" s="32">
        <v>-0.23006072559663901</v>
      </c>
      <c r="T2607" s="32">
        <v>0.60728744939271295</v>
      </c>
      <c r="U2607" s="32">
        <v>0.91659158953230002</v>
      </c>
      <c r="V2607" s="32">
        <v>0.59181278548151095</v>
      </c>
      <c r="W2607" s="32" t="s">
        <v>3598</v>
      </c>
      <c r="X2607" s="32" t="s">
        <v>3598</v>
      </c>
      <c r="Y2607" s="32" t="s">
        <v>3862</v>
      </c>
      <c r="Z2607" s="32" t="s">
        <v>1009</v>
      </c>
      <c r="AA2607" s="32" t="e">
        <v>#N/A</v>
      </c>
    </row>
    <row r="2608" spans="1:27" x14ac:dyDescent="0.2">
      <c r="A2608" s="32" t="s">
        <v>3940</v>
      </c>
      <c r="B2608" s="32">
        <v>0.272076507625576</v>
      </c>
      <c r="C2608" s="32" t="s">
        <v>242</v>
      </c>
      <c r="D2608" s="32">
        <v>-0.21730803164319301</v>
      </c>
      <c r="E2608" s="32">
        <v>8.4927511141229997E-2</v>
      </c>
      <c r="F2608" s="32">
        <v>0.46153846153846201</v>
      </c>
      <c r="G2608" s="32">
        <v>0.93100504453205302</v>
      </c>
      <c r="H2608" s="32">
        <v>0.58601585084888796</v>
      </c>
      <c r="I2608" s="32">
        <v>0.525727805887647</v>
      </c>
      <c r="J2608" s="32" t="s">
        <v>242</v>
      </c>
      <c r="K2608" s="32">
        <v>0.10977532557319</v>
      </c>
      <c r="L2608" s="32">
        <v>0.56504796125045398</v>
      </c>
      <c r="M2608" s="32">
        <v>0.30040322580645201</v>
      </c>
      <c r="N2608" s="32">
        <v>0.80497202978500704</v>
      </c>
      <c r="O2608" s="32">
        <v>0.456293780048736</v>
      </c>
      <c r="P2608" s="32">
        <v>0.232946877921901</v>
      </c>
      <c r="Q2608" s="32" t="s">
        <v>242</v>
      </c>
      <c r="R2608" s="32">
        <v>-0.24058787932925399</v>
      </c>
      <c r="S2608" s="32">
        <v>-0.263837292402964</v>
      </c>
      <c r="T2608" s="32">
        <v>0.61740890688259098</v>
      </c>
      <c r="U2608" s="32">
        <v>0.91659158953230002</v>
      </c>
      <c r="V2608" s="32">
        <v>0.59506272740580102</v>
      </c>
      <c r="W2608" s="32" t="s">
        <v>3598</v>
      </c>
      <c r="X2608" s="32" t="s">
        <v>3598</v>
      </c>
      <c r="Y2608" s="32" t="s">
        <v>3862</v>
      </c>
      <c r="Z2608" s="32" t="s">
        <v>1009</v>
      </c>
      <c r="AA2608" s="32" t="e">
        <v>#N/A</v>
      </c>
    </row>
    <row r="2609" spans="1:27" x14ac:dyDescent="0.2">
      <c r="A2609" s="32" t="s">
        <v>3939</v>
      </c>
      <c r="B2609" s="32">
        <v>0.251669986769822</v>
      </c>
      <c r="C2609" s="32" t="s">
        <v>242</v>
      </c>
      <c r="D2609" s="32">
        <v>-0.27435342451386302</v>
      </c>
      <c r="E2609" s="32">
        <v>-0.15969415131761699</v>
      </c>
      <c r="F2609" s="32">
        <v>0.55465587044534403</v>
      </c>
      <c r="G2609" s="32">
        <v>0.93100504453205302</v>
      </c>
      <c r="H2609" s="32">
        <v>0.60809348397494001</v>
      </c>
      <c r="I2609" s="32">
        <v>0.49121601928227199</v>
      </c>
      <c r="J2609" s="32" t="s">
        <v>242</v>
      </c>
      <c r="K2609" s="32">
        <v>-6.7804304289503403E-2</v>
      </c>
      <c r="L2609" s="32">
        <v>0.20625744933169601</v>
      </c>
      <c r="M2609" s="32">
        <v>0.39919354838709697</v>
      </c>
      <c r="N2609" s="32">
        <v>0.918863241228834</v>
      </c>
      <c r="O2609" s="32">
        <v>0.52702929133857901</v>
      </c>
      <c r="P2609" s="32">
        <v>0.28039485676945403</v>
      </c>
      <c r="Q2609" s="32" t="s">
        <v>242</v>
      </c>
      <c r="R2609" s="32">
        <v>-9.7531279487882899E-2</v>
      </c>
      <c r="S2609" s="32">
        <v>0.31295769985944399</v>
      </c>
      <c r="T2609" s="32">
        <v>0.394736842105263</v>
      </c>
      <c r="U2609" s="32">
        <v>0.88644407413865101</v>
      </c>
      <c r="V2609" s="32">
        <v>0.53884775240340499</v>
      </c>
      <c r="W2609" s="32" t="s">
        <v>3598</v>
      </c>
      <c r="X2609" s="32" t="s">
        <v>3598</v>
      </c>
      <c r="Y2609" s="32" t="s">
        <v>3862</v>
      </c>
      <c r="Z2609" s="32" t="s">
        <v>1381</v>
      </c>
      <c r="AA2609" s="32" t="e">
        <v>#N/A</v>
      </c>
    </row>
    <row r="2610" spans="1:27" x14ac:dyDescent="0.2">
      <c r="A2610" s="32" t="s">
        <v>3938</v>
      </c>
      <c r="B2610" s="32">
        <v>0.27636897525930398</v>
      </c>
      <c r="C2610" s="32" t="s">
        <v>242</v>
      </c>
      <c r="D2610" s="32">
        <v>-0.20530865633166701</v>
      </c>
      <c r="E2610" s="32">
        <v>0.136383150053701</v>
      </c>
      <c r="F2610" s="32">
        <v>0.42914979757084998</v>
      </c>
      <c r="G2610" s="32">
        <v>0.93100504453205302</v>
      </c>
      <c r="H2610" s="32">
        <v>0.58133450932969699</v>
      </c>
      <c r="I2610" s="32">
        <v>0.91937937296508199</v>
      </c>
      <c r="J2610" s="32" t="s">
        <v>242</v>
      </c>
      <c r="K2610" s="32">
        <v>2.1353007026219601</v>
      </c>
      <c r="L2610" s="32">
        <v>4.6575178436220304</v>
      </c>
      <c r="M2610" s="32">
        <v>2.4193548387096801E-2</v>
      </c>
      <c r="N2610" s="32">
        <v>2.3050547084286101E-5</v>
      </c>
      <c r="O2610" s="32">
        <v>1.63682277884247E-2</v>
      </c>
      <c r="P2610" s="32">
        <v>0.327382706328742</v>
      </c>
      <c r="Q2610" s="32" t="s">
        <v>242</v>
      </c>
      <c r="R2610" s="32">
        <v>4.4138021398600902E-2</v>
      </c>
      <c r="S2610" s="32">
        <v>0.88415919213068295</v>
      </c>
      <c r="T2610" s="32">
        <v>0.248987854251012</v>
      </c>
      <c r="U2610" s="32">
        <v>0.67425389513966405</v>
      </c>
      <c r="V2610" s="32">
        <v>0.48239719280493698</v>
      </c>
      <c r="W2610" s="32" t="s">
        <v>3598</v>
      </c>
      <c r="X2610" s="32" t="s">
        <v>3598</v>
      </c>
      <c r="Y2610" s="32" t="s">
        <v>3862</v>
      </c>
      <c r="Z2610" s="32" t="s">
        <v>1381</v>
      </c>
      <c r="AA2610" s="32" t="e">
        <v>#N/A</v>
      </c>
    </row>
    <row r="2611" spans="1:27" x14ac:dyDescent="0.2">
      <c r="A2611" s="32" t="s">
        <v>3937</v>
      </c>
      <c r="B2611" s="32">
        <v>0.214412834635334</v>
      </c>
      <c r="C2611" s="32" t="s">
        <v>242</v>
      </c>
      <c r="D2611" s="32">
        <v>-0.37850390149999402</v>
      </c>
      <c r="E2611" s="32">
        <v>-0.60631151240741699</v>
      </c>
      <c r="F2611" s="32">
        <v>0.74089068825910898</v>
      </c>
      <c r="G2611" s="32">
        <v>0.93100504453205302</v>
      </c>
      <c r="H2611" s="32">
        <v>0.64747185199533797</v>
      </c>
      <c r="I2611" s="32">
        <v>0.39522485794192302</v>
      </c>
      <c r="J2611" s="32" t="s">
        <v>242</v>
      </c>
      <c r="K2611" s="32">
        <v>-0.56172468852872703</v>
      </c>
      <c r="L2611" s="32">
        <v>-0.79168329221239497</v>
      </c>
      <c r="M2611" s="32">
        <v>0.8125</v>
      </c>
      <c r="N2611" s="32">
        <v>0.96447268678212394</v>
      </c>
      <c r="O2611" s="32">
        <v>0.71284819466220695</v>
      </c>
      <c r="P2611" s="32">
        <v>0.14691840597441799</v>
      </c>
      <c r="Q2611" s="32" t="s">
        <v>242</v>
      </c>
      <c r="R2611" s="32">
        <v>-0.49996543313184999</v>
      </c>
      <c r="S2611" s="32">
        <v>-1.30963087553373</v>
      </c>
      <c r="T2611" s="32">
        <v>0.97165991902834004</v>
      </c>
      <c r="U2611" s="32">
        <v>0.93876305002642801</v>
      </c>
      <c r="V2611" s="32">
        <v>0.69145029137311598</v>
      </c>
      <c r="W2611" s="32" t="s">
        <v>3598</v>
      </c>
      <c r="X2611" s="32" t="s">
        <v>3598</v>
      </c>
      <c r="Y2611" s="32" t="s">
        <v>3862</v>
      </c>
      <c r="Z2611" s="32" t="s">
        <v>1379</v>
      </c>
      <c r="AA2611" s="32" t="e">
        <v>#N/A</v>
      </c>
    </row>
    <row r="2612" spans="1:27" x14ac:dyDescent="0.2">
      <c r="A2612" s="32" t="s">
        <v>3936</v>
      </c>
      <c r="B2612" s="32">
        <v>0.200903011943736</v>
      </c>
      <c r="C2612" s="32" t="s">
        <v>242</v>
      </c>
      <c r="D2612" s="32">
        <v>-0.41626992484630299</v>
      </c>
      <c r="E2612" s="32">
        <v>-0.76825951470058196</v>
      </c>
      <c r="F2612" s="32">
        <v>0.83805668016194301</v>
      </c>
      <c r="G2612" s="32">
        <v>0.93100504453205302</v>
      </c>
      <c r="H2612" s="32">
        <v>0.66139375130337097</v>
      </c>
      <c r="I2612" s="32">
        <v>0.45643226855081298</v>
      </c>
      <c r="J2612" s="32" t="s">
        <v>242</v>
      </c>
      <c r="K2612" s="32">
        <v>-0.246783319509955</v>
      </c>
      <c r="L2612" s="32">
        <v>-0.15536044875331501</v>
      </c>
      <c r="M2612" s="32">
        <v>0.56653225806451601</v>
      </c>
      <c r="N2612" s="32">
        <v>0.95950178954328003</v>
      </c>
      <c r="O2612" s="32">
        <v>0.59746203979911805</v>
      </c>
      <c r="P2612" s="32">
        <v>0.205688161189959</v>
      </c>
      <c r="Q2612" s="32" t="s">
        <v>242</v>
      </c>
      <c r="R2612" s="32">
        <v>-0.32277345238052602</v>
      </c>
      <c r="S2612" s="32">
        <v>-0.59520422706207599</v>
      </c>
      <c r="T2612" s="32">
        <v>0.75910931174089102</v>
      </c>
      <c r="U2612" s="32">
        <v>0.91659158953230002</v>
      </c>
      <c r="V2612" s="32">
        <v>0.62656659014680505</v>
      </c>
      <c r="W2612" s="32" t="s">
        <v>3598</v>
      </c>
      <c r="X2612" s="32" t="s">
        <v>3598</v>
      </c>
      <c r="Y2612" s="32" t="s">
        <v>3862</v>
      </c>
      <c r="Z2612" s="32" t="s">
        <v>1379</v>
      </c>
      <c r="AA2612" s="32" t="e">
        <v>#N/A</v>
      </c>
    </row>
    <row r="2613" spans="1:27" x14ac:dyDescent="0.2">
      <c r="A2613" s="32" t="s">
        <v>3935</v>
      </c>
      <c r="B2613" s="32">
        <v>0.23542323328581199</v>
      </c>
      <c r="C2613" s="32" t="s">
        <v>242</v>
      </c>
      <c r="D2613" s="32">
        <v>-0.319770398917266</v>
      </c>
      <c r="E2613" s="32">
        <v>-0.35445090945931901</v>
      </c>
      <c r="F2613" s="32">
        <v>0.62753036437247001</v>
      </c>
      <c r="G2613" s="32">
        <v>0.93100504453205302</v>
      </c>
      <c r="H2613" s="32">
        <v>0.625428805707817</v>
      </c>
      <c r="I2613" s="32">
        <v>0.48977673785146802</v>
      </c>
      <c r="J2613" s="32" t="s">
        <v>242</v>
      </c>
      <c r="K2613" s="32">
        <v>-7.5210094858182502E-2</v>
      </c>
      <c r="L2613" s="32">
        <v>0.19129443025482301</v>
      </c>
      <c r="M2613" s="32">
        <v>0.407258064516129</v>
      </c>
      <c r="N2613" s="32">
        <v>0.92013771957477097</v>
      </c>
      <c r="O2613" s="32">
        <v>0.52997622371508402</v>
      </c>
      <c r="P2613" s="32">
        <v>0.26700925607759801</v>
      </c>
      <c r="Q2613" s="32" t="s">
        <v>242</v>
      </c>
      <c r="R2613" s="32">
        <v>-0.13788913177836001</v>
      </c>
      <c r="S2613" s="32">
        <v>0.15023744000827</v>
      </c>
      <c r="T2613" s="32">
        <v>0.44129554655870401</v>
      </c>
      <c r="U2613" s="32">
        <v>0.91439533174342902</v>
      </c>
      <c r="V2613" s="32">
        <v>0.55483598002952095</v>
      </c>
      <c r="W2613" s="32" t="s">
        <v>3598</v>
      </c>
      <c r="X2613" s="32" t="s">
        <v>3598</v>
      </c>
      <c r="Y2613" s="32" t="s">
        <v>3862</v>
      </c>
      <c r="Z2613" s="32" t="s">
        <v>250</v>
      </c>
      <c r="AA2613" s="32" t="e">
        <v>#N/A</v>
      </c>
    </row>
    <row r="2614" spans="1:27" x14ac:dyDescent="0.2">
      <c r="A2614" s="32" t="s">
        <v>3934</v>
      </c>
      <c r="B2614" s="32">
        <v>0.58823329141397995</v>
      </c>
      <c r="C2614" s="32" t="s">
        <v>242</v>
      </c>
      <c r="D2614" s="32">
        <v>0.66649220394924402</v>
      </c>
      <c r="E2614" s="32">
        <v>3.8748336198132001</v>
      </c>
      <c r="F2614" s="32">
        <v>9.9190283400809695E-2</v>
      </c>
      <c r="G2614" s="32">
        <v>4.0756745664318503E-4</v>
      </c>
      <c r="H2614" s="32">
        <v>0.25254827255492301</v>
      </c>
      <c r="I2614" s="32">
        <v>0.86473111843300199</v>
      </c>
      <c r="J2614" s="32" t="s">
        <v>242</v>
      </c>
      <c r="K2614" s="32">
        <v>1.8541093252118499</v>
      </c>
      <c r="L2614" s="32">
        <v>4.0893851229596399</v>
      </c>
      <c r="M2614" s="32">
        <v>2.6209677419354899E-2</v>
      </c>
      <c r="N2614" s="32">
        <v>2.7635277552411698E-4</v>
      </c>
      <c r="O2614" s="32">
        <v>3.1861760430052601E-2</v>
      </c>
      <c r="P2614" s="32">
        <v>0.80000144856742095</v>
      </c>
      <c r="Q2614" s="32" t="s">
        <v>242</v>
      </c>
      <c r="R2614" s="32">
        <v>1.4690929283968699</v>
      </c>
      <c r="S2614" s="32">
        <v>6.6294855557358803</v>
      </c>
      <c r="T2614" s="32">
        <v>2.6315789473684199E-2</v>
      </c>
      <c r="U2614" s="32">
        <v>3.5445309248316101E-10</v>
      </c>
      <c r="V2614" s="32">
        <v>7.0903792782495895E-2</v>
      </c>
      <c r="W2614" s="32" t="s">
        <v>3598</v>
      </c>
      <c r="X2614" s="32" t="s">
        <v>3598</v>
      </c>
      <c r="Y2614" s="32" t="s">
        <v>3862</v>
      </c>
      <c r="Z2614" s="32" t="s">
        <v>250</v>
      </c>
      <c r="AA2614" s="32" t="e">
        <v>#N/A</v>
      </c>
    </row>
    <row r="2615" spans="1:27" x14ac:dyDescent="0.2">
      <c r="A2615" s="32" t="s">
        <v>3933</v>
      </c>
      <c r="B2615" s="32">
        <v>0.17850599210399601</v>
      </c>
      <c r="C2615" s="32" t="s">
        <v>242</v>
      </c>
      <c r="D2615" s="32">
        <v>-0.47887965655517301</v>
      </c>
      <c r="E2615" s="32">
        <v>-1.03674213680206</v>
      </c>
      <c r="F2615" s="32">
        <v>0.92914979757085003</v>
      </c>
      <c r="G2615" s="32">
        <v>0.93100504453205302</v>
      </c>
      <c r="H2615" s="32">
        <v>0.68398787790934701</v>
      </c>
      <c r="I2615" s="32">
        <v>0.81135266099178605</v>
      </c>
      <c r="J2615" s="32" t="s">
        <v>242</v>
      </c>
      <c r="K2615" s="32">
        <v>1.5794516604714199</v>
      </c>
      <c r="L2615" s="32">
        <v>3.53445343281689</v>
      </c>
      <c r="M2615" s="32">
        <v>3.0241935483871E-2</v>
      </c>
      <c r="N2615" s="32">
        <v>2.3224845344169101E-3</v>
      </c>
      <c r="O2615" s="32">
        <v>5.7116247949465501E-2</v>
      </c>
      <c r="P2615" s="32">
        <v>0.595072783754797</v>
      </c>
      <c r="Q2615" s="32" t="s">
        <v>242</v>
      </c>
      <c r="R2615" s="32">
        <v>0.85122892849251997</v>
      </c>
      <c r="S2615" s="32">
        <v>4.1382977221146202</v>
      </c>
      <c r="T2615" s="32">
        <v>4.2510121457489898E-2</v>
      </c>
      <c r="U2615" s="32">
        <v>2.4333409026192201E-4</v>
      </c>
      <c r="V2615" s="32">
        <v>0.19732109802758399</v>
      </c>
      <c r="W2615" s="32" t="s">
        <v>3598</v>
      </c>
      <c r="X2615" s="32" t="s">
        <v>3598</v>
      </c>
      <c r="Y2615" s="32" t="s">
        <v>3862</v>
      </c>
      <c r="Z2615" s="32" t="s">
        <v>250</v>
      </c>
      <c r="AA2615" s="32" t="e">
        <v>#N/A</v>
      </c>
    </row>
    <row r="2616" spans="1:27" x14ac:dyDescent="0.2">
      <c r="A2616" s="32" t="s">
        <v>3932</v>
      </c>
      <c r="B2616" s="32">
        <v>0.194932745097356</v>
      </c>
      <c r="C2616" s="32" t="s">
        <v>242</v>
      </c>
      <c r="D2616" s="32">
        <v>-0.43295950266321298</v>
      </c>
      <c r="E2616" s="32">
        <v>-0.83982764782861297</v>
      </c>
      <c r="F2616" s="32">
        <v>0.86639676113360298</v>
      </c>
      <c r="G2616" s="32">
        <v>0.93100504453205302</v>
      </c>
      <c r="H2616" s="32">
        <v>0.66747790458102396</v>
      </c>
      <c r="I2616" s="32">
        <v>0.40233742709429399</v>
      </c>
      <c r="J2616" s="32" t="s">
        <v>242</v>
      </c>
      <c r="K2616" s="32">
        <v>-0.52512712225685698</v>
      </c>
      <c r="L2616" s="32">
        <v>-0.71773979121614795</v>
      </c>
      <c r="M2616" s="32">
        <v>0.78629032258064502</v>
      </c>
      <c r="N2616" s="32">
        <v>0.96447268678212394</v>
      </c>
      <c r="O2616" s="32">
        <v>0.700252588625766</v>
      </c>
      <c r="P2616" s="32">
        <v>0.147485061058586</v>
      </c>
      <c r="Q2616" s="32" t="s">
        <v>242</v>
      </c>
      <c r="R2616" s="32">
        <v>-0.4982569567838</v>
      </c>
      <c r="S2616" s="32">
        <v>-1.30274240898939</v>
      </c>
      <c r="T2616" s="32">
        <v>0.97165991902834004</v>
      </c>
      <c r="U2616" s="32">
        <v>0.937966295534998</v>
      </c>
      <c r="V2616" s="32">
        <v>0.69084852901659</v>
      </c>
      <c r="W2616" s="32" t="s">
        <v>3598</v>
      </c>
      <c r="X2616" s="32" t="s">
        <v>3598</v>
      </c>
      <c r="Y2616" s="32" t="s">
        <v>3862</v>
      </c>
      <c r="Z2616" s="32" t="s">
        <v>250</v>
      </c>
      <c r="AA2616" s="32" t="e">
        <v>#N/A</v>
      </c>
    </row>
    <row r="2617" spans="1:27" x14ac:dyDescent="0.2">
      <c r="A2617" s="32" t="s">
        <v>3931</v>
      </c>
      <c r="B2617" s="32">
        <v>0.33422366562878297</v>
      </c>
      <c r="C2617" s="32" t="s">
        <v>242</v>
      </c>
      <c r="D2617" s="32">
        <v>-4.3578807090492798E-2</v>
      </c>
      <c r="E2617" s="32">
        <v>0.82991198033609004</v>
      </c>
      <c r="F2617" s="32">
        <v>0.26720647773279299</v>
      </c>
      <c r="G2617" s="32">
        <v>0.65687722208765598</v>
      </c>
      <c r="H2617" s="32">
        <v>0.51737992743112704</v>
      </c>
      <c r="I2617" s="32">
        <v>0.43192887278865399</v>
      </c>
      <c r="J2617" s="32" t="s">
        <v>242</v>
      </c>
      <c r="K2617" s="32">
        <v>-0.37286499704169901</v>
      </c>
      <c r="L2617" s="32">
        <v>-0.41010199574362899</v>
      </c>
      <c r="M2617" s="32">
        <v>0.67540322580645196</v>
      </c>
      <c r="N2617" s="32">
        <v>0.96447268678212394</v>
      </c>
      <c r="O2617" s="32">
        <v>0.64537553765269196</v>
      </c>
      <c r="P2617" s="32">
        <v>0.228942517604525</v>
      </c>
      <c r="Q2617" s="32" t="s">
        <v>242</v>
      </c>
      <c r="R2617" s="32">
        <v>-0.25266110532237901</v>
      </c>
      <c r="S2617" s="32">
        <v>-0.31251576163129002</v>
      </c>
      <c r="T2617" s="32">
        <v>0.63562753036437203</v>
      </c>
      <c r="U2617" s="32">
        <v>0.91659158953230002</v>
      </c>
      <c r="V2617" s="32">
        <v>0.59973494685571505</v>
      </c>
      <c r="W2617" s="32" t="s">
        <v>3598</v>
      </c>
      <c r="X2617" s="32" t="s">
        <v>3598</v>
      </c>
      <c r="Y2617" s="32" t="s">
        <v>3862</v>
      </c>
      <c r="Z2617" s="32" t="s">
        <v>250</v>
      </c>
      <c r="AA2617" s="32" t="e">
        <v>#N/A</v>
      </c>
    </row>
    <row r="2618" spans="1:27" x14ac:dyDescent="0.2">
      <c r="A2618" s="32" t="s">
        <v>3930</v>
      </c>
      <c r="B2618" s="32">
        <v>0.299711224701673</v>
      </c>
      <c r="C2618" s="32" t="s">
        <v>242</v>
      </c>
      <c r="D2618" s="32">
        <v>-0.140056583264559</v>
      </c>
      <c r="E2618" s="32">
        <v>0.41619664224492198</v>
      </c>
      <c r="F2618" s="32">
        <v>0.33805668016194301</v>
      </c>
      <c r="G2618" s="32">
        <v>0.872769344438171</v>
      </c>
      <c r="H2618" s="32">
        <v>0.55569235803452299</v>
      </c>
      <c r="I2618" s="32">
        <v>0.43186559306606997</v>
      </c>
      <c r="J2618" s="32" t="s">
        <v>242</v>
      </c>
      <c r="K2618" s="32">
        <v>-0.37319060144586402</v>
      </c>
      <c r="L2618" s="32">
        <v>-0.410759862701364</v>
      </c>
      <c r="M2618" s="32">
        <v>0.67540322580645196</v>
      </c>
      <c r="N2618" s="32">
        <v>0.96447268678212394</v>
      </c>
      <c r="O2618" s="32">
        <v>0.64549670465202602</v>
      </c>
      <c r="P2618" s="32">
        <v>0.27733997108742903</v>
      </c>
      <c r="Q2618" s="32" t="s">
        <v>242</v>
      </c>
      <c r="R2618" s="32">
        <v>-0.10674182057286299</v>
      </c>
      <c r="S2618" s="32">
        <v>0.27582139171473502</v>
      </c>
      <c r="T2618" s="32">
        <v>0.40080971659919001</v>
      </c>
      <c r="U2618" s="32">
        <v>0.89668756338949995</v>
      </c>
      <c r="V2618" s="32">
        <v>0.54250309795087004</v>
      </c>
      <c r="W2618" s="32" t="s">
        <v>3598</v>
      </c>
      <c r="X2618" s="32" t="s">
        <v>3598</v>
      </c>
      <c r="Y2618" s="32" t="s">
        <v>3862</v>
      </c>
      <c r="Z2618" s="32" t="s">
        <v>250</v>
      </c>
      <c r="AA2618" s="32" t="e">
        <v>#N/A</v>
      </c>
    </row>
    <row r="2619" spans="1:27" x14ac:dyDescent="0.2">
      <c r="A2619" s="32" t="s">
        <v>3929</v>
      </c>
      <c r="B2619" s="32">
        <v>0.32284221021626502</v>
      </c>
      <c r="C2619" s="32" t="s">
        <v>242</v>
      </c>
      <c r="D2619" s="32">
        <v>-7.5395087780203596E-2</v>
      </c>
      <c r="E2619" s="32">
        <v>0.69347762369629096</v>
      </c>
      <c r="F2619" s="32">
        <v>0.28340080971659898</v>
      </c>
      <c r="G2619" s="32">
        <v>0.73513140967124502</v>
      </c>
      <c r="H2619" s="32">
        <v>0.53004981626452996</v>
      </c>
      <c r="I2619" s="32">
        <v>0.51647199273989797</v>
      </c>
      <c r="J2619" s="32" t="s">
        <v>242</v>
      </c>
      <c r="K2619" s="32">
        <v>6.2149745024442503E-2</v>
      </c>
      <c r="L2619" s="32">
        <v>0.46882292441078199</v>
      </c>
      <c r="M2619" s="32">
        <v>0.32258064516128998</v>
      </c>
      <c r="N2619" s="32">
        <v>0.84072717442098399</v>
      </c>
      <c r="O2619" s="32">
        <v>0.47522179136624698</v>
      </c>
      <c r="P2619" s="32">
        <v>0.27066030537175201</v>
      </c>
      <c r="Q2619" s="32" t="s">
        <v>242</v>
      </c>
      <c r="R2619" s="32">
        <v>-0.12688114554668101</v>
      </c>
      <c r="S2619" s="32">
        <v>0.19462093116049001</v>
      </c>
      <c r="T2619" s="32">
        <v>0.42712550607287397</v>
      </c>
      <c r="U2619" s="32">
        <v>0.90803699301470098</v>
      </c>
      <c r="V2619" s="32">
        <v>0.55048276515274797</v>
      </c>
      <c r="W2619" s="32" t="s">
        <v>3598</v>
      </c>
      <c r="X2619" s="32" t="s">
        <v>3598</v>
      </c>
      <c r="Y2619" s="32" t="s">
        <v>3862</v>
      </c>
      <c r="Z2619" s="32" t="s">
        <v>250</v>
      </c>
      <c r="AA2619" s="32" t="e">
        <v>#N/A</v>
      </c>
    </row>
    <row r="2620" spans="1:27" x14ac:dyDescent="0.2">
      <c r="A2620" s="32" t="s">
        <v>3928</v>
      </c>
      <c r="B2620" s="32">
        <v>0.39270618659013401</v>
      </c>
      <c r="C2620" s="32" t="s">
        <v>242</v>
      </c>
      <c r="D2620" s="32">
        <v>0.119906110690915</v>
      </c>
      <c r="E2620" s="32">
        <v>1.5309668834954699</v>
      </c>
      <c r="F2620" s="32">
        <v>0.19028340080971701</v>
      </c>
      <c r="G2620" s="32">
        <v>0.273645990103626</v>
      </c>
      <c r="H2620" s="32">
        <v>0.45227876188628102</v>
      </c>
      <c r="I2620" s="32">
        <v>0.381934843468624</v>
      </c>
      <c r="J2620" s="32" t="s">
        <v>242</v>
      </c>
      <c r="K2620" s="32">
        <v>-0.63010816221045496</v>
      </c>
      <c r="L2620" s="32">
        <v>-0.92984858486460498</v>
      </c>
      <c r="M2620" s="32">
        <v>0.86088709677419395</v>
      </c>
      <c r="N2620" s="32">
        <v>0.96606391846036799</v>
      </c>
      <c r="O2620" s="32">
        <v>0.73568809010463598</v>
      </c>
      <c r="P2620" s="32">
        <v>0.35855146328847598</v>
      </c>
      <c r="Q2620" s="32" t="s">
        <v>242</v>
      </c>
      <c r="R2620" s="32">
        <v>0.13811244349712201</v>
      </c>
      <c r="S2620" s="32">
        <v>1.26305800649706</v>
      </c>
      <c r="T2620" s="32">
        <v>0.178137651821862</v>
      </c>
      <c r="U2620" s="32">
        <v>0.46963186324249101</v>
      </c>
      <c r="V2620" s="32">
        <v>0.44507577576852397</v>
      </c>
      <c r="W2620" s="32" t="s">
        <v>3598</v>
      </c>
      <c r="X2620" s="32" t="s">
        <v>3598</v>
      </c>
      <c r="Y2620" s="32" t="s">
        <v>3862</v>
      </c>
      <c r="Z2620" s="32" t="s">
        <v>1841</v>
      </c>
      <c r="AA2620" s="32" t="e">
        <v>#N/A</v>
      </c>
    </row>
    <row r="2621" spans="1:27" x14ac:dyDescent="0.2">
      <c r="A2621" s="32" t="s">
        <v>3927</v>
      </c>
      <c r="B2621" s="32">
        <v>0.52157755849359999</v>
      </c>
      <c r="C2621" s="32" t="s">
        <v>242</v>
      </c>
      <c r="D2621" s="32">
        <v>0.48015948714742601</v>
      </c>
      <c r="E2621" s="32">
        <v>3.0758029415974599</v>
      </c>
      <c r="F2621" s="32">
        <v>0.11133603238866401</v>
      </c>
      <c r="G2621" s="32">
        <v>6.7911472384059902E-3</v>
      </c>
      <c r="H2621" s="32">
        <v>0.31555699581802998</v>
      </c>
      <c r="I2621" s="32">
        <v>0.53355971155596604</v>
      </c>
      <c r="J2621" s="32" t="s">
        <v>242</v>
      </c>
      <c r="K2621" s="32">
        <v>0.150074221877878</v>
      </c>
      <c r="L2621" s="32">
        <v>0.64646980927491604</v>
      </c>
      <c r="M2621" s="32">
        <v>0.27822580645161299</v>
      </c>
      <c r="N2621" s="32">
        <v>0.77309734420183895</v>
      </c>
      <c r="O2621" s="32">
        <v>0.44035302879604499</v>
      </c>
      <c r="P2621" s="32">
        <v>0.176763768126907</v>
      </c>
      <c r="Q2621" s="32" t="s">
        <v>242</v>
      </c>
      <c r="R2621" s="32">
        <v>-0.40998107269603201</v>
      </c>
      <c r="S2621" s="32">
        <v>-0.94681973267930697</v>
      </c>
      <c r="T2621" s="32">
        <v>0.91093117408906898</v>
      </c>
      <c r="U2621" s="32">
        <v>0.92325695239069105</v>
      </c>
      <c r="V2621" s="32">
        <v>0.65909008401272595</v>
      </c>
      <c r="W2621" s="32" t="s">
        <v>3598</v>
      </c>
      <c r="X2621" s="32" t="s">
        <v>3598</v>
      </c>
      <c r="Y2621" s="32" t="s">
        <v>3862</v>
      </c>
      <c r="Z2621" s="32" t="s">
        <v>1171</v>
      </c>
      <c r="AA2621" s="32" t="e">
        <v>#N/A</v>
      </c>
    </row>
    <row r="2622" spans="1:27" x14ac:dyDescent="0.2">
      <c r="A2622" s="32" t="s">
        <v>3926</v>
      </c>
      <c r="B2622" s="32">
        <v>0.28638576440881502</v>
      </c>
      <c r="C2622" s="32" t="s">
        <v>242</v>
      </c>
      <c r="D2622" s="32">
        <v>-0.17730723088655601</v>
      </c>
      <c r="E2622" s="32">
        <v>0.25645867059801702</v>
      </c>
      <c r="F2622" s="32">
        <v>0.376518218623482</v>
      </c>
      <c r="G2622" s="32">
        <v>0.93100504453205302</v>
      </c>
      <c r="H2622" s="32">
        <v>0.57036646432123705</v>
      </c>
      <c r="I2622" s="32">
        <v>0.94190844852421696</v>
      </c>
      <c r="J2622" s="32" t="s">
        <v>242</v>
      </c>
      <c r="K2622" s="32">
        <v>2.2512235594907102</v>
      </c>
      <c r="L2622" s="32">
        <v>4.8917340157763602</v>
      </c>
      <c r="M2622" s="32">
        <v>2.4193548387096801E-2</v>
      </c>
      <c r="N2622" s="32">
        <v>7.5847884255964802E-6</v>
      </c>
      <c r="O2622" s="32">
        <v>1.21856907204917E-2</v>
      </c>
      <c r="P2622" s="32">
        <v>0.358130356350635</v>
      </c>
      <c r="Q2622" s="32" t="s">
        <v>242</v>
      </c>
      <c r="R2622" s="32">
        <v>0.136842797704817</v>
      </c>
      <c r="S2622" s="32">
        <v>1.2579388764760699</v>
      </c>
      <c r="T2622" s="32">
        <v>0.178137651821862</v>
      </c>
      <c r="U2622" s="32">
        <v>0.47250455696961402</v>
      </c>
      <c r="V2622" s="32">
        <v>0.445577527074075</v>
      </c>
      <c r="W2622" s="32" t="s">
        <v>3598</v>
      </c>
      <c r="X2622" s="32" t="s">
        <v>3598</v>
      </c>
      <c r="Y2622" s="32" t="s">
        <v>3862</v>
      </c>
      <c r="Z2622" s="32" t="s">
        <v>1171</v>
      </c>
      <c r="AA2622" s="32" t="e">
        <v>#N/A</v>
      </c>
    </row>
    <row r="2623" spans="1:27" x14ac:dyDescent="0.2">
      <c r="A2623" s="32" t="s">
        <v>3925</v>
      </c>
      <c r="B2623" s="32">
        <v>0.33869512456284101</v>
      </c>
      <c r="C2623" s="32" t="s">
        <v>242</v>
      </c>
      <c r="D2623" s="32">
        <v>-3.1079070687534901E-2</v>
      </c>
      <c r="E2623" s="32">
        <v>0.88351326424908205</v>
      </c>
      <c r="F2623" s="32">
        <v>0.26113360323886597</v>
      </c>
      <c r="G2623" s="32">
        <v>0.623237443670137</v>
      </c>
      <c r="H2623" s="32">
        <v>0.51239675961119802</v>
      </c>
      <c r="I2623" s="32">
        <v>0.29792253938753799</v>
      </c>
      <c r="J2623" s="32" t="s">
        <v>242</v>
      </c>
      <c r="K2623" s="32">
        <v>-1.06239160303086</v>
      </c>
      <c r="L2623" s="32">
        <v>-1.8032550512812799</v>
      </c>
      <c r="M2623" s="32">
        <v>0.97782258064516103</v>
      </c>
      <c r="N2623" s="32">
        <v>0.98396701688869503</v>
      </c>
      <c r="O2623" s="32">
        <v>0.85597102789460799</v>
      </c>
      <c r="P2623" s="32">
        <v>0.36584985668148001</v>
      </c>
      <c r="Q2623" s="32" t="s">
        <v>242</v>
      </c>
      <c r="R2623" s="32">
        <v>0.160117244722952</v>
      </c>
      <c r="S2623" s="32">
        <v>1.3517799470916401</v>
      </c>
      <c r="T2623" s="32">
        <v>0.165991902834008</v>
      </c>
      <c r="U2623" s="32">
        <v>0.41619134423364401</v>
      </c>
      <c r="V2623" s="32">
        <v>0.43639435855487801</v>
      </c>
      <c r="W2623" s="32" t="s">
        <v>3598</v>
      </c>
      <c r="X2623" s="32" t="s">
        <v>3598</v>
      </c>
      <c r="Y2623" s="32" t="s">
        <v>3862</v>
      </c>
      <c r="Z2623" s="32" t="s">
        <v>1171</v>
      </c>
      <c r="AA2623" s="32" t="e">
        <v>#N/A</v>
      </c>
    </row>
    <row r="2624" spans="1:27" x14ac:dyDescent="0.2">
      <c r="A2624" s="32" t="s">
        <v>3924</v>
      </c>
      <c r="B2624" s="32">
        <v>0.30486401240108801</v>
      </c>
      <c r="C2624" s="32" t="s">
        <v>242</v>
      </c>
      <c r="D2624" s="32">
        <v>-0.12565222689386499</v>
      </c>
      <c r="E2624" s="32">
        <v>0.47796530444061303</v>
      </c>
      <c r="F2624" s="32">
        <v>0.32591093117408898</v>
      </c>
      <c r="G2624" s="32">
        <v>0.84105825562313996</v>
      </c>
      <c r="H2624" s="32">
        <v>0.54999639027279301</v>
      </c>
      <c r="I2624" s="32">
        <v>0.39801638319999699</v>
      </c>
      <c r="J2624" s="32" t="s">
        <v>242</v>
      </c>
      <c r="K2624" s="32">
        <v>-0.54736095744318403</v>
      </c>
      <c r="L2624" s="32">
        <v>-0.76266211206222601</v>
      </c>
      <c r="M2624" s="32">
        <v>0.80241935483870996</v>
      </c>
      <c r="N2624" s="32">
        <v>0.96447268678212394</v>
      </c>
      <c r="O2624" s="32">
        <v>0.70793461369420196</v>
      </c>
      <c r="P2624" s="32">
        <v>0.27626599837001198</v>
      </c>
      <c r="Q2624" s="32" t="s">
        <v>242</v>
      </c>
      <c r="R2624" s="32">
        <v>-0.109979869674379</v>
      </c>
      <c r="S2624" s="32">
        <v>0.26276578639121201</v>
      </c>
      <c r="T2624" s="32">
        <v>0.40485829959514202</v>
      </c>
      <c r="U2624" s="32">
        <v>0.89860748707026505</v>
      </c>
      <c r="V2624" s="32">
        <v>0.54378733013536196</v>
      </c>
      <c r="W2624" s="32" t="s">
        <v>3598</v>
      </c>
      <c r="X2624" s="32" t="s">
        <v>3598</v>
      </c>
      <c r="Y2624" s="32" t="s">
        <v>3862</v>
      </c>
      <c r="Z2624" s="32" t="s">
        <v>1171</v>
      </c>
      <c r="AA2624" s="32" t="e">
        <v>#N/A</v>
      </c>
    </row>
    <row r="2625" spans="1:27" x14ac:dyDescent="0.2">
      <c r="A2625" s="32" t="s">
        <v>3923</v>
      </c>
      <c r="B2625" s="32">
        <v>0.27090175691650198</v>
      </c>
      <c r="C2625" s="32" t="s">
        <v>242</v>
      </c>
      <c r="D2625" s="32">
        <v>-0.22059198760011001</v>
      </c>
      <c r="E2625" s="32">
        <v>7.0845273729985406E-2</v>
      </c>
      <c r="F2625" s="32">
        <v>0.46558704453441302</v>
      </c>
      <c r="G2625" s="32">
        <v>0.93100504453205302</v>
      </c>
      <c r="H2625" s="32">
        <v>0.58729492982077802</v>
      </c>
      <c r="I2625" s="32">
        <v>0.43489906576757498</v>
      </c>
      <c r="J2625" s="32" t="s">
        <v>242</v>
      </c>
      <c r="K2625" s="32">
        <v>-0.35758193517507902</v>
      </c>
      <c r="L2625" s="32">
        <v>-0.37922335501749299</v>
      </c>
      <c r="M2625" s="32">
        <v>0.66532258064516103</v>
      </c>
      <c r="N2625" s="32">
        <v>0.96447268678212394</v>
      </c>
      <c r="O2625" s="32">
        <v>0.63967190037444499</v>
      </c>
      <c r="P2625" s="32">
        <v>0.21988586439239199</v>
      </c>
      <c r="Q2625" s="32" t="s">
        <v>242</v>
      </c>
      <c r="R2625" s="32">
        <v>-0.27996709487006799</v>
      </c>
      <c r="S2625" s="32">
        <v>-0.42261175194100697</v>
      </c>
      <c r="T2625" s="32">
        <v>0.67813765182186203</v>
      </c>
      <c r="U2625" s="32">
        <v>0.91659158953230002</v>
      </c>
      <c r="V2625" s="32">
        <v>0.61024862488276399</v>
      </c>
      <c r="W2625" s="32" t="s">
        <v>3598</v>
      </c>
      <c r="X2625" s="32" t="s">
        <v>3598</v>
      </c>
      <c r="Y2625" s="32" t="s">
        <v>3862</v>
      </c>
      <c r="Z2625" s="32" t="s">
        <v>1171</v>
      </c>
      <c r="AA2625" s="32" t="e">
        <v>#N/A</v>
      </c>
    </row>
    <row r="2626" spans="1:27" x14ac:dyDescent="0.2">
      <c r="A2626" s="32" t="s">
        <v>3922</v>
      </c>
      <c r="B2626" s="32">
        <v>0.37012989945619601</v>
      </c>
      <c r="C2626" s="32" t="s">
        <v>242</v>
      </c>
      <c r="D2626" s="32">
        <v>5.6795246363767503E-2</v>
      </c>
      <c r="E2626" s="32">
        <v>1.2603353079373401</v>
      </c>
      <c r="F2626" s="32">
        <v>0.206477732793522</v>
      </c>
      <c r="G2626" s="32">
        <v>0.41225671967225602</v>
      </c>
      <c r="H2626" s="32">
        <v>0.47735415033990503</v>
      </c>
      <c r="I2626" s="32">
        <v>0.506393030600373</v>
      </c>
      <c r="J2626" s="32" t="s">
        <v>242</v>
      </c>
      <c r="K2626" s="32">
        <v>1.02886696590154E-2</v>
      </c>
      <c r="L2626" s="32">
        <v>0.36404028806107103</v>
      </c>
      <c r="M2626" s="32">
        <v>0.35282258064516098</v>
      </c>
      <c r="N2626" s="32">
        <v>0.87807900148486595</v>
      </c>
      <c r="O2626" s="32">
        <v>0.49589548707911102</v>
      </c>
      <c r="P2626" s="32">
        <v>0.24814562402823201</v>
      </c>
      <c r="Q2626" s="32" t="s">
        <v>242</v>
      </c>
      <c r="R2626" s="32">
        <v>-0.19476335755542301</v>
      </c>
      <c r="S2626" s="32">
        <v>-7.9075773456799101E-2</v>
      </c>
      <c r="T2626" s="32">
        <v>0.53441295546558698</v>
      </c>
      <c r="U2626" s="32">
        <v>0.91659158953230002</v>
      </c>
      <c r="V2626" s="32">
        <v>0.577210895328234</v>
      </c>
      <c r="W2626" s="32" t="s">
        <v>3598</v>
      </c>
      <c r="X2626" s="32" t="s">
        <v>3598</v>
      </c>
      <c r="Y2626" s="32" t="s">
        <v>3862</v>
      </c>
      <c r="Z2626" s="32" t="s">
        <v>820</v>
      </c>
      <c r="AA2626" s="32" t="e">
        <v>#N/A</v>
      </c>
    </row>
    <row r="2627" spans="1:27" x14ac:dyDescent="0.2">
      <c r="A2627" s="32" t="s">
        <v>3921</v>
      </c>
      <c r="B2627" s="32">
        <v>0.38548993874521398</v>
      </c>
      <c r="C2627" s="32" t="s">
        <v>242</v>
      </c>
      <c r="D2627" s="32">
        <v>9.9733456259743294E-2</v>
      </c>
      <c r="E2627" s="32">
        <v>1.4444626451190501</v>
      </c>
      <c r="F2627" s="32">
        <v>0.19433198380566799</v>
      </c>
      <c r="G2627" s="32">
        <v>0.31390853365260102</v>
      </c>
      <c r="H2627" s="32">
        <v>0.46027796934852599</v>
      </c>
      <c r="I2627" s="32">
        <v>1.7579240340439299</v>
      </c>
      <c r="J2627" s="32" t="s">
        <v>242</v>
      </c>
      <c r="K2627" s="32">
        <v>6.4500135930443099</v>
      </c>
      <c r="L2627" s="32">
        <v>13.375173398676999</v>
      </c>
      <c r="M2627" s="32">
        <v>6.0483870967742402E-3</v>
      </c>
      <c r="N2627" s="32">
        <v>1.6486493666421299E-39</v>
      </c>
      <c r="O2627" s="32">
        <v>5.5920059965693099E-11</v>
      </c>
      <c r="P2627" s="32">
        <v>0.46376285719027899</v>
      </c>
      <c r="Q2627" s="32" t="s">
        <v>242</v>
      </c>
      <c r="R2627" s="32">
        <v>0.45532688849005598</v>
      </c>
      <c r="S2627" s="32">
        <v>2.5420462080068802</v>
      </c>
      <c r="T2627" s="32">
        <v>7.69230769230769E-2</v>
      </c>
      <c r="U2627" s="32">
        <v>4.6237510192409501E-2</v>
      </c>
      <c r="V2627" s="32">
        <v>0.324437042388737</v>
      </c>
      <c r="W2627" s="32" t="s">
        <v>3598</v>
      </c>
      <c r="X2627" s="32" t="s">
        <v>3598</v>
      </c>
      <c r="Y2627" s="32" t="s">
        <v>3862</v>
      </c>
      <c r="Z2627" s="32" t="s">
        <v>820</v>
      </c>
      <c r="AA2627" s="32" t="e">
        <v>#N/A</v>
      </c>
    </row>
    <row r="2628" spans="1:27" x14ac:dyDescent="0.2">
      <c r="A2628" s="32" t="s">
        <v>3920</v>
      </c>
      <c r="B2628" s="32">
        <v>0.25374585057379001</v>
      </c>
      <c r="C2628" s="32" t="s">
        <v>242</v>
      </c>
      <c r="D2628" s="32">
        <v>-0.26855045265597399</v>
      </c>
      <c r="E2628" s="32">
        <v>-0.134809887196638</v>
      </c>
      <c r="F2628" s="32">
        <v>0.54251012145749</v>
      </c>
      <c r="G2628" s="32">
        <v>0.93100504453205302</v>
      </c>
      <c r="H2628" s="32">
        <v>0.60586217752656402</v>
      </c>
      <c r="I2628" s="32">
        <v>0.36205441233005597</v>
      </c>
      <c r="J2628" s="32" t="s">
        <v>242</v>
      </c>
      <c r="K2628" s="32">
        <v>-0.73240247816302095</v>
      </c>
      <c r="L2628" s="32">
        <v>-1.1365289908063201</v>
      </c>
      <c r="M2628" s="32">
        <v>0.91330645161290303</v>
      </c>
      <c r="N2628" s="32">
        <v>0.96925939178522802</v>
      </c>
      <c r="O2628" s="32">
        <v>0.76803852666984196</v>
      </c>
      <c r="P2628" s="32">
        <v>0.36748898106012801</v>
      </c>
      <c r="Q2628" s="32" t="s">
        <v>242</v>
      </c>
      <c r="R2628" s="32">
        <v>0.165059237322465</v>
      </c>
      <c r="S2628" s="32">
        <v>1.37170574280018</v>
      </c>
      <c r="T2628" s="32">
        <v>0.16194331983805699</v>
      </c>
      <c r="U2628" s="32">
        <v>0.40540732082271203</v>
      </c>
      <c r="V2628" s="32">
        <v>0.434448678384179</v>
      </c>
      <c r="W2628" s="32" t="s">
        <v>3598</v>
      </c>
      <c r="X2628" s="32" t="s">
        <v>3598</v>
      </c>
      <c r="Y2628" s="32" t="s">
        <v>3862</v>
      </c>
      <c r="Z2628" s="32" t="s">
        <v>820</v>
      </c>
      <c r="AA2628" s="32" t="e">
        <v>#N/A</v>
      </c>
    </row>
    <row r="2629" spans="1:27" x14ac:dyDescent="0.2">
      <c r="A2629" s="32" t="s">
        <v>3919</v>
      </c>
      <c r="B2629" s="32">
        <v>0.19995895072025399</v>
      </c>
      <c r="C2629" s="32" t="s">
        <v>242</v>
      </c>
      <c r="D2629" s="32">
        <v>-0.41890900005996601</v>
      </c>
      <c r="E2629" s="32">
        <v>-0.77957637893155896</v>
      </c>
      <c r="F2629" s="32">
        <v>0.84615384615384603</v>
      </c>
      <c r="G2629" s="32">
        <v>0.93100504453205302</v>
      </c>
      <c r="H2629" s="32">
        <v>0.66235868036227197</v>
      </c>
      <c r="I2629" s="32">
        <v>0.45323026823294899</v>
      </c>
      <c r="J2629" s="32" t="s">
        <v>242</v>
      </c>
      <c r="K2629" s="32">
        <v>-0.26325914087986602</v>
      </c>
      <c r="L2629" s="32">
        <v>-0.18864899873037499</v>
      </c>
      <c r="M2629" s="32">
        <v>0.58064516129032295</v>
      </c>
      <c r="N2629" s="32">
        <v>0.95950178954328003</v>
      </c>
      <c r="O2629" s="32">
        <v>0.60382457498879005</v>
      </c>
      <c r="P2629" s="32">
        <v>0.19435076237187099</v>
      </c>
      <c r="Q2629" s="32" t="s">
        <v>242</v>
      </c>
      <c r="R2629" s="32">
        <v>-0.356955935288222</v>
      </c>
      <c r="S2629" s="32">
        <v>-0.73302579549105495</v>
      </c>
      <c r="T2629" s="32">
        <v>0.82591093117408898</v>
      </c>
      <c r="U2629" s="32">
        <v>0.91659158953230002</v>
      </c>
      <c r="V2629" s="32">
        <v>0.63943760300998698</v>
      </c>
      <c r="W2629" s="32" t="s">
        <v>3598</v>
      </c>
      <c r="X2629" s="32" t="s">
        <v>3598</v>
      </c>
      <c r="Y2629" s="32" t="s">
        <v>3862</v>
      </c>
      <c r="Z2629" s="32" t="s">
        <v>816</v>
      </c>
      <c r="AA2629" s="32" t="e">
        <v>#N/A</v>
      </c>
    </row>
    <row r="2630" spans="1:27" x14ac:dyDescent="0.2">
      <c r="A2630" s="32" t="s">
        <v>3918</v>
      </c>
      <c r="B2630" s="32">
        <v>0.21099476857604099</v>
      </c>
      <c r="C2630" s="32" t="s">
        <v>242</v>
      </c>
      <c r="D2630" s="32">
        <v>-0.38805893160966198</v>
      </c>
      <c r="E2630" s="32">
        <v>-0.647285326989961</v>
      </c>
      <c r="F2630" s="32">
        <v>0.76518218623481804</v>
      </c>
      <c r="G2630" s="32">
        <v>0.93100504453205302</v>
      </c>
      <c r="H2630" s="32">
        <v>0.65101378855484504</v>
      </c>
      <c r="I2630" s="32">
        <v>0.26446353712141202</v>
      </c>
      <c r="J2630" s="32" t="s">
        <v>242</v>
      </c>
      <c r="K2630" s="32">
        <v>-1.23455415450735</v>
      </c>
      <c r="L2630" s="32">
        <v>-2.1511006348386501</v>
      </c>
      <c r="M2630" s="32">
        <v>0.99193548387096797</v>
      </c>
      <c r="N2630" s="32">
        <v>0.99321374284745201</v>
      </c>
      <c r="O2630" s="32">
        <v>0.89150175987211999</v>
      </c>
      <c r="P2630" s="32">
        <v>0.36382680765972297</v>
      </c>
      <c r="Q2630" s="32" t="s">
        <v>242</v>
      </c>
      <c r="R2630" s="32">
        <v>0.15401771168921199</v>
      </c>
      <c r="S2630" s="32">
        <v>1.3271870229420299</v>
      </c>
      <c r="T2630" s="32">
        <v>0.17206477732793499</v>
      </c>
      <c r="U2630" s="32">
        <v>0.43040126585306099</v>
      </c>
      <c r="V2630" s="32">
        <v>0.43879788515349399</v>
      </c>
      <c r="W2630" s="32" t="s">
        <v>3598</v>
      </c>
      <c r="X2630" s="32" t="s">
        <v>3598</v>
      </c>
      <c r="Y2630" s="32" t="s">
        <v>3862</v>
      </c>
      <c r="Z2630" s="32" t="s">
        <v>816</v>
      </c>
      <c r="AA2630" s="32" t="e">
        <v>#N/A</v>
      </c>
    </row>
    <row r="2631" spans="1:27" x14ac:dyDescent="0.2">
      <c r="A2631" s="32" t="s">
        <v>3917</v>
      </c>
      <c r="B2631" s="32">
        <v>0.10586362945946801</v>
      </c>
      <c r="C2631" s="32" t="s">
        <v>242</v>
      </c>
      <c r="D2631" s="32">
        <v>-0.68194769276784195</v>
      </c>
      <c r="E2631" s="32">
        <v>-1.9075370969352401</v>
      </c>
      <c r="F2631" s="32">
        <v>0.99797570850202399</v>
      </c>
      <c r="G2631" s="32">
        <v>0.975047011856644</v>
      </c>
      <c r="H2631" s="32">
        <v>0.75236398671473304</v>
      </c>
      <c r="I2631" s="32">
        <v>0.53073503903303598</v>
      </c>
      <c r="J2631" s="32" t="s">
        <v>242</v>
      </c>
      <c r="K2631" s="32">
        <v>0.13553993227876701</v>
      </c>
      <c r="L2631" s="32">
        <v>0.61710402441731105</v>
      </c>
      <c r="M2631" s="32">
        <v>0.29233870967741898</v>
      </c>
      <c r="N2631" s="32">
        <v>0.78333265676484598</v>
      </c>
      <c r="O2631" s="32">
        <v>0.44609249707335302</v>
      </c>
      <c r="P2631" s="32">
        <v>0.23571903868672101</v>
      </c>
      <c r="Q2631" s="32" t="s">
        <v>242</v>
      </c>
      <c r="R2631" s="32">
        <v>-0.23222975949230701</v>
      </c>
      <c r="S2631" s="32">
        <v>-0.230137891801905</v>
      </c>
      <c r="T2631" s="32">
        <v>0.60728744939271295</v>
      </c>
      <c r="U2631" s="32">
        <v>0.91659158953230002</v>
      </c>
      <c r="V2631" s="32">
        <v>0.59182021761836101</v>
      </c>
      <c r="W2631" s="32" t="s">
        <v>3598</v>
      </c>
      <c r="X2631" s="32" t="s">
        <v>3598</v>
      </c>
      <c r="Y2631" s="32" t="s">
        <v>3862</v>
      </c>
      <c r="Z2631" s="32" t="s">
        <v>816</v>
      </c>
      <c r="AA2631" s="32" t="e">
        <v>#N/A</v>
      </c>
    </row>
    <row r="2632" spans="1:27" x14ac:dyDescent="0.2">
      <c r="A2632" s="32" t="s">
        <v>3916</v>
      </c>
      <c r="B2632" s="32">
        <v>0.24859857164201701</v>
      </c>
      <c r="C2632" s="32" t="s">
        <v>242</v>
      </c>
      <c r="D2632" s="32">
        <v>-0.28293940954644398</v>
      </c>
      <c r="E2632" s="32">
        <v>-0.196512513446851</v>
      </c>
      <c r="F2632" s="32">
        <v>0.57287449392712597</v>
      </c>
      <c r="G2632" s="32">
        <v>0.93100504453205302</v>
      </c>
      <c r="H2632" s="32">
        <v>0.61138835804050295</v>
      </c>
      <c r="I2632" s="32">
        <v>0.53040626089923004</v>
      </c>
      <c r="J2632" s="32" t="s">
        <v>242</v>
      </c>
      <c r="K2632" s="32">
        <v>0.13384821170875599</v>
      </c>
      <c r="L2632" s="32">
        <v>0.61368598998505797</v>
      </c>
      <c r="M2632" s="32">
        <v>0.29233870967741898</v>
      </c>
      <c r="N2632" s="32">
        <v>0.78465340825986196</v>
      </c>
      <c r="O2632" s="32">
        <v>0.44676130136720099</v>
      </c>
      <c r="P2632" s="32">
        <v>0.31582315504372599</v>
      </c>
      <c r="Q2632" s="32" t="s">
        <v>242</v>
      </c>
      <c r="R2632" s="32">
        <v>9.2857443850862392E-3</v>
      </c>
      <c r="S2632" s="32">
        <v>0.74363705702731497</v>
      </c>
      <c r="T2632" s="32">
        <v>0.28137651821862403</v>
      </c>
      <c r="U2632" s="32">
        <v>0.73602093945885005</v>
      </c>
      <c r="V2632" s="32">
        <v>0.49629557719553802</v>
      </c>
      <c r="W2632" s="32" t="s">
        <v>3598</v>
      </c>
      <c r="X2632" s="32" t="s">
        <v>3598</v>
      </c>
      <c r="Y2632" s="32" t="s">
        <v>3862</v>
      </c>
      <c r="Z2632" s="32" t="s">
        <v>2345</v>
      </c>
      <c r="AA2632" s="32" t="e">
        <v>#N/A</v>
      </c>
    </row>
    <row r="2633" spans="1:27" x14ac:dyDescent="0.2">
      <c r="A2633" s="32" t="s">
        <v>3915</v>
      </c>
      <c r="B2633" s="32">
        <v>0.246177021177724</v>
      </c>
      <c r="C2633" s="32" t="s">
        <v>242</v>
      </c>
      <c r="D2633" s="32">
        <v>-0.28970873091034599</v>
      </c>
      <c r="E2633" s="32">
        <v>-0.225540670891752</v>
      </c>
      <c r="F2633" s="32">
        <v>0.59109311740890702</v>
      </c>
      <c r="G2633" s="32">
        <v>0.93100504453205302</v>
      </c>
      <c r="H2633" s="32">
        <v>0.61398046182405497</v>
      </c>
      <c r="I2633" s="32">
        <v>0.58281332533511099</v>
      </c>
      <c r="J2633" s="32" t="s">
        <v>242</v>
      </c>
      <c r="K2633" s="32">
        <v>0.40350759536014902</v>
      </c>
      <c r="L2633" s="32">
        <v>1.15851891017297</v>
      </c>
      <c r="M2633" s="32">
        <v>0.16935483870967699</v>
      </c>
      <c r="N2633" s="32">
        <v>0.51448006347904196</v>
      </c>
      <c r="O2633" s="32">
        <v>0.34328742415868302</v>
      </c>
      <c r="P2633" s="32">
        <v>0.21058197159014799</v>
      </c>
      <c r="Q2633" s="32" t="s">
        <v>242</v>
      </c>
      <c r="R2633" s="32">
        <v>-0.30801851669888702</v>
      </c>
      <c r="S2633" s="32">
        <v>-0.53571327717399098</v>
      </c>
      <c r="T2633" s="32">
        <v>0.72874493927125505</v>
      </c>
      <c r="U2633" s="32">
        <v>0.91659158953230002</v>
      </c>
      <c r="V2633" s="32">
        <v>0.62096587869988096</v>
      </c>
      <c r="W2633" s="32" t="s">
        <v>3598</v>
      </c>
      <c r="X2633" s="32" t="s">
        <v>3598</v>
      </c>
      <c r="Y2633" s="32" t="s">
        <v>3862</v>
      </c>
      <c r="Z2633" s="32" t="s">
        <v>814</v>
      </c>
      <c r="AA2633" s="32" t="e">
        <v>#N/A</v>
      </c>
    </row>
    <row r="2634" spans="1:27" x14ac:dyDescent="0.2">
      <c r="A2634" s="32" t="s">
        <v>3914</v>
      </c>
      <c r="B2634" s="32">
        <v>0.20086300598957901</v>
      </c>
      <c r="C2634" s="32" t="s">
        <v>242</v>
      </c>
      <c r="D2634" s="32">
        <v>-0.41638175945976602</v>
      </c>
      <c r="E2634" s="32">
        <v>-0.76873908312301098</v>
      </c>
      <c r="F2634" s="32">
        <v>0.84008097165991902</v>
      </c>
      <c r="G2634" s="32">
        <v>0.93100504453205302</v>
      </c>
      <c r="H2634" s="32">
        <v>0.66143466312167498</v>
      </c>
      <c r="I2634" s="32">
        <v>0.45104916261343603</v>
      </c>
      <c r="J2634" s="32" t="s">
        <v>242</v>
      </c>
      <c r="K2634" s="32">
        <v>-0.274481971301058</v>
      </c>
      <c r="L2634" s="32">
        <v>-0.21132415057696</v>
      </c>
      <c r="M2634" s="32">
        <v>0.594758064516129</v>
      </c>
      <c r="N2634" s="32">
        <v>0.95950178954328003</v>
      </c>
      <c r="O2634" s="32">
        <v>0.60814287169791104</v>
      </c>
      <c r="P2634" s="32">
        <v>0.48339592469673598</v>
      </c>
      <c r="Q2634" s="32" t="s">
        <v>242</v>
      </c>
      <c r="R2634" s="32">
        <v>0.51452097747230396</v>
      </c>
      <c r="S2634" s="32">
        <v>2.7807129604276302</v>
      </c>
      <c r="T2634" s="32">
        <v>6.88259109311741E-2</v>
      </c>
      <c r="U2634" s="32">
        <v>2.4603427920689099E-2</v>
      </c>
      <c r="V2634" s="32">
        <v>0.30344389891197499</v>
      </c>
      <c r="W2634" s="32" t="s">
        <v>3598</v>
      </c>
      <c r="X2634" s="32" t="s">
        <v>3598</v>
      </c>
      <c r="Y2634" s="32" t="s">
        <v>3862</v>
      </c>
      <c r="Z2634" s="32" t="s">
        <v>3913</v>
      </c>
      <c r="AA2634" s="32" t="e">
        <v>#N/A</v>
      </c>
    </row>
    <row r="2635" spans="1:27" x14ac:dyDescent="0.2">
      <c r="A2635" s="32" t="s">
        <v>3912</v>
      </c>
      <c r="B2635" s="32">
        <v>0.705079448868009</v>
      </c>
      <c r="C2635" s="32" t="s">
        <v>242</v>
      </c>
      <c r="D2635" s="32">
        <v>0.99312970401647804</v>
      </c>
      <c r="E2635" s="32">
        <v>5.2755183073391496</v>
      </c>
      <c r="F2635" s="32">
        <v>8.0971659919028299E-2</v>
      </c>
      <c r="G2635" s="32">
        <v>6.4940300888198501E-7</v>
      </c>
      <c r="H2635" s="32">
        <v>0.16032337500934399</v>
      </c>
      <c r="I2635" s="32">
        <v>0.64200009696481397</v>
      </c>
      <c r="J2635" s="32" t="s">
        <v>242</v>
      </c>
      <c r="K2635" s="32">
        <v>0.70805181148407703</v>
      </c>
      <c r="L2635" s="32">
        <v>1.7738348407754201</v>
      </c>
      <c r="M2635" s="32">
        <v>9.8790322580645101E-2</v>
      </c>
      <c r="N2635" s="32">
        <v>0.22364910132442201</v>
      </c>
      <c r="O2635" s="32">
        <v>0.23945654155555801</v>
      </c>
      <c r="P2635" s="32">
        <v>0.34627182751203101</v>
      </c>
      <c r="Q2635" s="32" t="s">
        <v>242</v>
      </c>
      <c r="R2635" s="32">
        <v>0.101089097421352</v>
      </c>
      <c r="S2635" s="32">
        <v>1.11378226083428</v>
      </c>
      <c r="T2635" s="32">
        <v>0.20040485829959501</v>
      </c>
      <c r="U2635" s="32">
        <v>0.55230674232525201</v>
      </c>
      <c r="V2635" s="32">
        <v>0.459739866353648</v>
      </c>
      <c r="W2635" s="32" t="s">
        <v>3598</v>
      </c>
      <c r="X2635" s="32" t="s">
        <v>3598</v>
      </c>
      <c r="Y2635" s="32" t="s">
        <v>3862</v>
      </c>
      <c r="Z2635" s="32" t="s">
        <v>3910</v>
      </c>
      <c r="AA2635" s="32" t="e">
        <v>#N/A</v>
      </c>
    </row>
    <row r="2636" spans="1:27" x14ac:dyDescent="0.2">
      <c r="A2636" s="32" t="s">
        <v>3911</v>
      </c>
      <c r="B2636" s="32">
        <v>0.50296237964511203</v>
      </c>
      <c r="C2636" s="32" t="s">
        <v>242</v>
      </c>
      <c r="D2636" s="32">
        <v>0.42812169989912302</v>
      </c>
      <c r="E2636" s="32">
        <v>2.8526548592234899</v>
      </c>
      <c r="F2636" s="32">
        <v>0.121457489878543</v>
      </c>
      <c r="G2636" s="32">
        <v>1.32955859236561E-2</v>
      </c>
      <c r="H2636" s="32">
        <v>0.33428125944499598</v>
      </c>
      <c r="I2636" s="32">
        <v>1.33905218961504</v>
      </c>
      <c r="J2636" s="32" t="s">
        <v>242</v>
      </c>
      <c r="K2636" s="32">
        <v>4.2947178402014003</v>
      </c>
      <c r="L2636" s="32">
        <v>9.0205091441295107</v>
      </c>
      <c r="M2636" s="32">
        <v>8.0645161290322492E-3</v>
      </c>
      <c r="N2636" s="32">
        <v>2.51146024206853E-18</v>
      </c>
      <c r="O2636" s="32">
        <v>8.7457828108816904E-6</v>
      </c>
      <c r="P2636" s="32">
        <v>0.54118801858225496</v>
      </c>
      <c r="Q2636" s="32" t="s">
        <v>242</v>
      </c>
      <c r="R2636" s="32">
        <v>0.68876528987049102</v>
      </c>
      <c r="S2636" s="32">
        <v>3.4832548000416401</v>
      </c>
      <c r="T2636" s="32">
        <v>5.0607287449392697E-2</v>
      </c>
      <c r="U2636" s="32">
        <v>2.9029130926274899E-3</v>
      </c>
      <c r="V2636" s="32">
        <v>0.24548549095165101</v>
      </c>
      <c r="W2636" s="32" t="s">
        <v>3598</v>
      </c>
      <c r="X2636" s="32" t="s">
        <v>3598</v>
      </c>
      <c r="Y2636" s="32" t="s">
        <v>3862</v>
      </c>
      <c r="Z2636" s="32" t="s">
        <v>3910</v>
      </c>
      <c r="AA2636" s="32" t="e">
        <v>#N/A</v>
      </c>
    </row>
    <row r="2637" spans="1:27" x14ac:dyDescent="0.2">
      <c r="A2637" s="32" t="s">
        <v>3909</v>
      </c>
      <c r="B2637" s="32">
        <v>0.15232204871107399</v>
      </c>
      <c r="C2637" s="32" t="s">
        <v>242</v>
      </c>
      <c r="D2637" s="32">
        <v>-0.55207554076840104</v>
      </c>
      <c r="E2637" s="32">
        <v>-1.3506202254669799</v>
      </c>
      <c r="F2637" s="32">
        <v>0.97975708502024295</v>
      </c>
      <c r="G2637" s="32">
        <v>0.94160611002643402</v>
      </c>
      <c r="H2637" s="32">
        <v>0.70955170053467698</v>
      </c>
      <c r="I2637" s="32">
        <v>0.328862693193398</v>
      </c>
      <c r="J2637" s="32" t="s">
        <v>242</v>
      </c>
      <c r="K2637" s="32">
        <v>-0.90318973024564897</v>
      </c>
      <c r="L2637" s="32">
        <v>-1.48159585264911</v>
      </c>
      <c r="M2637" s="32">
        <v>0.96169354838709697</v>
      </c>
      <c r="N2637" s="32">
        <v>0.97841968796065903</v>
      </c>
      <c r="O2637" s="32">
        <v>0.81678739628808505</v>
      </c>
      <c r="P2637" s="32">
        <v>0.28672043687163701</v>
      </c>
      <c r="Q2637" s="32" t="s">
        <v>242</v>
      </c>
      <c r="R2637" s="32">
        <v>-7.8459529680587003E-2</v>
      </c>
      <c r="S2637" s="32">
        <v>0.38985376613480499</v>
      </c>
      <c r="T2637" s="32">
        <v>0.37246963562752999</v>
      </c>
      <c r="U2637" s="32">
        <v>0.86333615972345001</v>
      </c>
      <c r="V2637" s="32">
        <v>0.53126873921002105</v>
      </c>
      <c r="W2637" s="32" t="s">
        <v>3598</v>
      </c>
      <c r="X2637" s="32" t="s">
        <v>3598</v>
      </c>
      <c r="Y2637" s="32" t="s">
        <v>3862</v>
      </c>
      <c r="Z2637" s="32" t="s">
        <v>2893</v>
      </c>
      <c r="AA2637" s="32" t="e">
        <v>#N/A</v>
      </c>
    </row>
    <row r="2638" spans="1:27" x14ac:dyDescent="0.2">
      <c r="A2638" s="32" t="s">
        <v>3908</v>
      </c>
      <c r="B2638" s="32">
        <v>0.35973054119180098</v>
      </c>
      <c r="C2638" s="32" t="s">
        <v>242</v>
      </c>
      <c r="D2638" s="32">
        <v>2.7724368383703801E-2</v>
      </c>
      <c r="E2638" s="32">
        <v>1.13567376836755</v>
      </c>
      <c r="F2638" s="32">
        <v>0.218623481781376</v>
      </c>
      <c r="G2638" s="32">
        <v>0.480047406812039</v>
      </c>
      <c r="H2638" s="32">
        <v>0.48894099400596602</v>
      </c>
      <c r="I2638" s="32">
        <v>1.15652575247207</v>
      </c>
      <c r="J2638" s="32" t="s">
        <v>242</v>
      </c>
      <c r="K2638" s="32">
        <v>3.3555321203014299</v>
      </c>
      <c r="L2638" s="32">
        <v>7.1229326851051997</v>
      </c>
      <c r="M2638" s="32">
        <v>1.6129032258064498E-2</v>
      </c>
      <c r="N2638" s="32">
        <v>1.12426640140296E-11</v>
      </c>
      <c r="O2638" s="32">
        <v>3.9606228623704001E-4</v>
      </c>
      <c r="P2638" s="32">
        <v>0.26538477796666798</v>
      </c>
      <c r="Q2638" s="32" t="s">
        <v>242</v>
      </c>
      <c r="R2638" s="32">
        <v>-0.14278696558942799</v>
      </c>
      <c r="S2638" s="32">
        <v>0.13048968968923699</v>
      </c>
      <c r="T2638" s="32">
        <v>0.44331983805668002</v>
      </c>
      <c r="U2638" s="32">
        <v>0.91659158953230002</v>
      </c>
      <c r="V2638" s="32">
        <v>0.556770784226155</v>
      </c>
      <c r="W2638" s="32" t="s">
        <v>3598</v>
      </c>
      <c r="X2638" s="32" t="s">
        <v>3598</v>
      </c>
      <c r="Y2638" s="32" t="s">
        <v>3862</v>
      </c>
      <c r="Z2638" s="32" t="s">
        <v>3907</v>
      </c>
      <c r="AA2638" s="32" t="e">
        <v>#N/A</v>
      </c>
    </row>
    <row r="2639" spans="1:27" x14ac:dyDescent="0.2">
      <c r="A2639" s="32" t="s">
        <v>3906</v>
      </c>
      <c r="B2639" s="32">
        <v>0.131649662773798</v>
      </c>
      <c r="C2639" s="32" t="s">
        <v>242</v>
      </c>
      <c r="D2639" s="32">
        <v>-0.609864145974641</v>
      </c>
      <c r="E2639" s="32">
        <v>-1.59842892596585</v>
      </c>
      <c r="F2639" s="32">
        <v>0.98987854251012097</v>
      </c>
      <c r="G2639" s="32">
        <v>0.95726306881765799</v>
      </c>
      <c r="H2639" s="32">
        <v>0.72902409750505304</v>
      </c>
      <c r="I2639" s="32">
        <v>0.29519533108662399</v>
      </c>
      <c r="J2639" s="32" t="s">
        <v>242</v>
      </c>
      <c r="K2639" s="32">
        <v>-1.07642439264481</v>
      </c>
      <c r="L2639" s="32">
        <v>-1.8316075812033701</v>
      </c>
      <c r="M2639" s="32">
        <v>0.97782258064516103</v>
      </c>
      <c r="N2639" s="32">
        <v>0.984760341903817</v>
      </c>
      <c r="O2639" s="32">
        <v>0.85913125097052301</v>
      </c>
      <c r="P2639" s="32">
        <v>0.67299148715824597</v>
      </c>
      <c r="Q2639" s="32" t="s">
        <v>242</v>
      </c>
      <c r="R2639" s="32">
        <v>1.0861553688528001</v>
      </c>
      <c r="S2639" s="32">
        <v>5.0855059914296996</v>
      </c>
      <c r="T2639" s="32">
        <v>3.4412955465587099E-2</v>
      </c>
      <c r="U2639" s="32">
        <v>3.1071708372861799E-6</v>
      </c>
      <c r="V2639" s="32">
        <v>0.13870512966287901</v>
      </c>
      <c r="W2639" s="32" t="s">
        <v>3598</v>
      </c>
      <c r="X2639" s="32" t="s">
        <v>3598</v>
      </c>
      <c r="Y2639" s="32" t="s">
        <v>3862</v>
      </c>
      <c r="Z2639" s="32" t="s">
        <v>246</v>
      </c>
      <c r="AA2639" s="32" t="e">
        <v>#N/A</v>
      </c>
    </row>
    <row r="2640" spans="1:27" x14ac:dyDescent="0.2">
      <c r="A2640" s="32" t="s">
        <v>3905</v>
      </c>
      <c r="B2640" s="32">
        <v>0.58920770001063605</v>
      </c>
      <c r="C2640" s="32" t="s">
        <v>242</v>
      </c>
      <c r="D2640" s="32">
        <v>0.66921611370366596</v>
      </c>
      <c r="E2640" s="32">
        <v>3.8865142709400202</v>
      </c>
      <c r="F2640" s="32">
        <v>9.9190283400809695E-2</v>
      </c>
      <c r="G2640" s="32">
        <v>3.8977013738169999E-4</v>
      </c>
      <c r="H2640" s="32">
        <v>0.25167881436823503</v>
      </c>
      <c r="I2640" s="32">
        <v>1.0516175329853401</v>
      </c>
      <c r="J2640" s="32" t="s">
        <v>242</v>
      </c>
      <c r="K2640" s="32">
        <v>2.81572921183347</v>
      </c>
      <c r="L2640" s="32">
        <v>6.0322886623971401</v>
      </c>
      <c r="M2640" s="32">
        <v>1.8145161290322599E-2</v>
      </c>
      <c r="N2640" s="32">
        <v>1.5101014640654401E-8</v>
      </c>
      <c r="O2640" s="32">
        <v>2.4333333581189002E-3</v>
      </c>
      <c r="P2640" s="32">
        <v>0.25592819489426499</v>
      </c>
      <c r="Q2640" s="32" t="s">
        <v>242</v>
      </c>
      <c r="R2640" s="32">
        <v>-0.17129875161938701</v>
      </c>
      <c r="S2640" s="32">
        <v>1.55320056622622E-2</v>
      </c>
      <c r="T2640" s="32">
        <v>0.48987854251012097</v>
      </c>
      <c r="U2640" s="32">
        <v>0.91659158953230002</v>
      </c>
      <c r="V2640" s="32">
        <v>0.56800556899018895</v>
      </c>
      <c r="W2640" s="32" t="s">
        <v>3598</v>
      </c>
      <c r="X2640" s="32" t="s">
        <v>3598</v>
      </c>
      <c r="Y2640" s="32" t="s">
        <v>3862</v>
      </c>
      <c r="Z2640" s="32" t="s">
        <v>246</v>
      </c>
      <c r="AA2640" s="32" t="e">
        <v>#N/A</v>
      </c>
    </row>
    <row r="2641" spans="1:27" x14ac:dyDescent="0.2">
      <c r="A2641" s="32" t="s">
        <v>3904</v>
      </c>
      <c r="B2641" s="32">
        <v>0.23803956091836501</v>
      </c>
      <c r="C2641" s="32" t="s">
        <v>242</v>
      </c>
      <c r="D2641" s="32">
        <v>-0.31245658786969099</v>
      </c>
      <c r="E2641" s="32">
        <v>-0.32308787508730802</v>
      </c>
      <c r="F2641" s="32">
        <v>0.623481781376518</v>
      </c>
      <c r="G2641" s="32">
        <v>0.93100504453205302</v>
      </c>
      <c r="H2641" s="32">
        <v>0.62265322476129903</v>
      </c>
      <c r="I2641" s="32">
        <v>0.35912676022302698</v>
      </c>
      <c r="J2641" s="32" t="s">
        <v>242</v>
      </c>
      <c r="K2641" s="32">
        <v>-0.74746664692013598</v>
      </c>
      <c r="L2641" s="32">
        <v>-1.16696536925904</v>
      </c>
      <c r="M2641" s="32">
        <v>0.91935483870967705</v>
      </c>
      <c r="N2641" s="32">
        <v>0.97063311787098505</v>
      </c>
      <c r="O2641" s="32">
        <v>0.77260903579115503</v>
      </c>
      <c r="P2641" s="32">
        <v>0.25239113350486497</v>
      </c>
      <c r="Q2641" s="32" t="s">
        <v>242</v>
      </c>
      <c r="R2641" s="32">
        <v>-0.18196306205131499</v>
      </c>
      <c r="S2641" s="32">
        <v>-2.74658068111827E-2</v>
      </c>
      <c r="T2641" s="32">
        <v>0.51012145748987803</v>
      </c>
      <c r="U2641" s="32">
        <v>0.91659158953230002</v>
      </c>
      <c r="V2641" s="32">
        <v>0.57219414294083204</v>
      </c>
      <c r="W2641" s="32" t="s">
        <v>3598</v>
      </c>
      <c r="X2641" s="32" t="s">
        <v>3598</v>
      </c>
      <c r="Y2641" s="32" t="s">
        <v>3862</v>
      </c>
      <c r="Z2641" s="32" t="s">
        <v>1985</v>
      </c>
      <c r="AA2641" s="32" t="e">
        <v>#N/A</v>
      </c>
    </row>
    <row r="2642" spans="1:27" x14ac:dyDescent="0.2">
      <c r="A2642" s="32" t="s">
        <v>3903</v>
      </c>
      <c r="B2642" s="32">
        <v>0.19632006347381001</v>
      </c>
      <c r="C2642" s="32" t="s">
        <v>242</v>
      </c>
      <c r="D2642" s="32">
        <v>-0.42908132458567799</v>
      </c>
      <c r="E2642" s="32">
        <v>-0.823197271195237</v>
      </c>
      <c r="F2642" s="32">
        <v>0.86639676113360298</v>
      </c>
      <c r="G2642" s="32">
        <v>0.93100504453205302</v>
      </c>
      <c r="H2642" s="32">
        <v>0.66606797870365198</v>
      </c>
      <c r="I2642" s="32">
        <v>0.55205919291690697</v>
      </c>
      <c r="J2642" s="32" t="s">
        <v>242</v>
      </c>
      <c r="K2642" s="32">
        <v>0.24526289148491501</v>
      </c>
      <c r="L2642" s="32">
        <v>0.83879362211077801</v>
      </c>
      <c r="M2642" s="32">
        <v>0.23790322580645201</v>
      </c>
      <c r="N2642" s="32">
        <v>0.68557702739910498</v>
      </c>
      <c r="O2642" s="32">
        <v>0.403126441330935</v>
      </c>
      <c r="P2642" s="32">
        <v>0.171848964649675</v>
      </c>
      <c r="Q2642" s="32" t="s">
        <v>242</v>
      </c>
      <c r="R2642" s="32">
        <v>-0.42479930292245099</v>
      </c>
      <c r="S2642" s="32">
        <v>-1.0065658820933701</v>
      </c>
      <c r="T2642" s="32">
        <v>0.92712550607287403</v>
      </c>
      <c r="U2642" s="32">
        <v>0.92394880866935802</v>
      </c>
      <c r="V2642" s="32">
        <v>0.66450850705738396</v>
      </c>
      <c r="W2642" s="32" t="s">
        <v>3598</v>
      </c>
      <c r="X2642" s="32" t="s">
        <v>3598</v>
      </c>
      <c r="Y2642" s="32" t="s">
        <v>3862</v>
      </c>
      <c r="Z2642" s="32" t="s">
        <v>1985</v>
      </c>
      <c r="AA2642" s="32" t="e">
        <v>#N/A</v>
      </c>
    </row>
    <row r="2643" spans="1:27" x14ac:dyDescent="0.2">
      <c r="A2643" s="32" t="s">
        <v>3902</v>
      </c>
      <c r="B2643" s="32">
        <v>0.222776802165672</v>
      </c>
      <c r="C2643" s="32" t="s">
        <v>242</v>
      </c>
      <c r="D2643" s="32">
        <v>-0.355122854965985</v>
      </c>
      <c r="E2643" s="32">
        <v>-0.50604906902055102</v>
      </c>
      <c r="F2643" s="32">
        <v>0.70242914979757098</v>
      </c>
      <c r="G2643" s="32">
        <v>0.93100504453205302</v>
      </c>
      <c r="H2643" s="32">
        <v>0.638751222340182</v>
      </c>
      <c r="I2643" s="32">
        <v>0.47545968014284301</v>
      </c>
      <c r="J2643" s="32" t="s">
        <v>242</v>
      </c>
      <c r="K2643" s="32">
        <v>-0.14887819664878699</v>
      </c>
      <c r="L2643" s="32">
        <v>4.2451818216654898E-2</v>
      </c>
      <c r="M2643" s="32">
        <v>0.47580645161290303</v>
      </c>
      <c r="N2643" s="32">
        <v>0.95151533838757696</v>
      </c>
      <c r="O2643" s="32">
        <v>0.55917512699336103</v>
      </c>
      <c r="P2643" s="32">
        <v>0.24298292063178301</v>
      </c>
      <c r="Q2643" s="32" t="s">
        <v>242</v>
      </c>
      <c r="R2643" s="32">
        <v>-0.21032901096836201</v>
      </c>
      <c r="S2643" s="32">
        <v>-0.141835484996366</v>
      </c>
      <c r="T2643" s="32">
        <v>0.56275303643724695</v>
      </c>
      <c r="U2643" s="32">
        <v>0.91659158953230002</v>
      </c>
      <c r="V2643" s="32">
        <v>0.58329455290274901</v>
      </c>
      <c r="W2643" s="32" t="s">
        <v>3598</v>
      </c>
      <c r="X2643" s="32" t="s">
        <v>3598</v>
      </c>
      <c r="Y2643" s="32" t="s">
        <v>3862</v>
      </c>
      <c r="Z2643" s="32" t="s">
        <v>2890</v>
      </c>
      <c r="AA2643" s="32" t="e">
        <v>#N/A</v>
      </c>
    </row>
    <row r="2644" spans="1:27" x14ac:dyDescent="0.2">
      <c r="A2644" s="32" t="s">
        <v>3901</v>
      </c>
      <c r="B2644" s="32">
        <v>0.94453975722564898</v>
      </c>
      <c r="C2644" s="32" t="s">
        <v>242</v>
      </c>
      <c r="D2644" s="32">
        <v>1.6625288369579401</v>
      </c>
      <c r="E2644" s="32">
        <v>8.1460310781057004</v>
      </c>
      <c r="F2644" s="32">
        <v>4.4534412955465598E-2</v>
      </c>
      <c r="G2644" s="32">
        <v>2.9816464858957201E-15</v>
      </c>
      <c r="H2644" s="32">
        <v>4.8203393163463899E-2</v>
      </c>
      <c r="I2644" s="32">
        <v>0.50429048826465706</v>
      </c>
      <c r="J2644" s="32" t="s">
        <v>242</v>
      </c>
      <c r="K2644" s="32">
        <v>-5.2991513395731003E-4</v>
      </c>
      <c r="L2644" s="32">
        <v>0.34218189372210001</v>
      </c>
      <c r="M2644" s="32">
        <v>0.36088709677419401</v>
      </c>
      <c r="N2644" s="32">
        <v>0.88186754308229598</v>
      </c>
      <c r="O2644" s="32">
        <v>0.500211405542066</v>
      </c>
      <c r="P2644" s="32">
        <v>0.23190474094539501</v>
      </c>
      <c r="Q2644" s="32" t="s">
        <v>242</v>
      </c>
      <c r="R2644" s="32">
        <v>-0.243729943038794</v>
      </c>
      <c r="S2644" s="32">
        <v>-0.276505890811162</v>
      </c>
      <c r="T2644" s="32">
        <v>0.625506072874494</v>
      </c>
      <c r="U2644" s="32">
        <v>0.91659158953230002</v>
      </c>
      <c r="V2644" s="32">
        <v>0.59628000931122105</v>
      </c>
      <c r="W2644" s="32" t="s">
        <v>3598</v>
      </c>
      <c r="X2644" s="32" t="s">
        <v>3598</v>
      </c>
      <c r="Y2644" s="32" t="s">
        <v>3862</v>
      </c>
      <c r="Z2644" s="32" t="s">
        <v>2890</v>
      </c>
      <c r="AA2644" s="32" t="e">
        <v>#N/A</v>
      </c>
    </row>
    <row r="2645" spans="1:27" x14ac:dyDescent="0.2">
      <c r="A2645" s="32" t="s">
        <v>3900</v>
      </c>
      <c r="B2645" s="32">
        <v>0.20742320717618301</v>
      </c>
      <c r="C2645" s="32" t="s">
        <v>242</v>
      </c>
      <c r="D2645" s="32">
        <v>-0.39804305014984898</v>
      </c>
      <c r="E2645" s="32">
        <v>-0.69009915563733404</v>
      </c>
      <c r="F2645" s="32">
        <v>0.793522267206478</v>
      </c>
      <c r="G2645" s="32">
        <v>0.93100504453205302</v>
      </c>
      <c r="H2645" s="32">
        <v>0.65470077373174596</v>
      </c>
      <c r="I2645" s="32">
        <v>0.49753170023846399</v>
      </c>
      <c r="J2645" s="32" t="s">
        <v>242</v>
      </c>
      <c r="K2645" s="32">
        <v>-3.5307108495045703E-2</v>
      </c>
      <c r="L2645" s="32">
        <v>0.271916362598004</v>
      </c>
      <c r="M2645" s="32">
        <v>0.38508064516128998</v>
      </c>
      <c r="N2645" s="32">
        <v>0.90090296220331501</v>
      </c>
      <c r="O2645" s="32">
        <v>0.51408257244647704</v>
      </c>
      <c r="P2645" s="32">
        <v>0.23022067310507799</v>
      </c>
      <c r="Q2645" s="32" t="s">
        <v>242</v>
      </c>
      <c r="R2645" s="32">
        <v>-0.24880744106904901</v>
      </c>
      <c r="S2645" s="32">
        <v>-0.29697803568473402</v>
      </c>
      <c r="T2645" s="32">
        <v>0.63157894736842102</v>
      </c>
      <c r="U2645" s="32">
        <v>0.91659158953230002</v>
      </c>
      <c r="V2645" s="32">
        <v>0.59824513252964095</v>
      </c>
      <c r="W2645" s="32" t="s">
        <v>3598</v>
      </c>
      <c r="X2645" s="32" t="s">
        <v>3598</v>
      </c>
      <c r="Y2645" s="32" t="s">
        <v>3862</v>
      </c>
      <c r="Z2645" s="32" t="s">
        <v>244</v>
      </c>
      <c r="AA2645" s="32" t="e">
        <v>#N/A</v>
      </c>
    </row>
    <row r="2646" spans="1:27" x14ac:dyDescent="0.2">
      <c r="A2646" s="32" t="s">
        <v>3899</v>
      </c>
      <c r="B2646" s="32">
        <v>0.17547644573722801</v>
      </c>
      <c r="C2646" s="32" t="s">
        <v>242</v>
      </c>
      <c r="D2646" s="32">
        <v>-0.48734859959224203</v>
      </c>
      <c r="E2646" s="32">
        <v>-1.07305860024888</v>
      </c>
      <c r="F2646" s="32">
        <v>0.93724696356275305</v>
      </c>
      <c r="G2646" s="32">
        <v>0.93142174922691401</v>
      </c>
      <c r="H2646" s="32">
        <v>0.68699434377325397</v>
      </c>
      <c r="I2646" s="32">
        <v>0.43209311044392401</v>
      </c>
      <c r="J2646" s="32" t="s">
        <v>242</v>
      </c>
      <c r="K2646" s="32">
        <v>-0.37201991584187999</v>
      </c>
      <c r="L2646" s="32">
        <v>-0.40839455262906699</v>
      </c>
      <c r="M2646" s="32">
        <v>0.67338709677419395</v>
      </c>
      <c r="N2646" s="32">
        <v>0.96447268678212394</v>
      </c>
      <c r="O2646" s="32">
        <v>0.64506098940766599</v>
      </c>
      <c r="P2646" s="32">
        <v>0.209605339332395</v>
      </c>
      <c r="Q2646" s="32" t="s">
        <v>242</v>
      </c>
      <c r="R2646" s="32">
        <v>-0.31096308237866999</v>
      </c>
      <c r="S2646" s="32">
        <v>-0.54758557625260396</v>
      </c>
      <c r="T2646" s="32">
        <v>0.74089068825910898</v>
      </c>
      <c r="U2646" s="32">
        <v>0.91659158953230002</v>
      </c>
      <c r="V2646" s="32">
        <v>0.62208565640910796</v>
      </c>
      <c r="W2646" s="32" t="s">
        <v>3598</v>
      </c>
      <c r="X2646" s="32" t="s">
        <v>3598</v>
      </c>
      <c r="Y2646" s="32" t="s">
        <v>3862</v>
      </c>
      <c r="Z2646" s="32" t="s">
        <v>3893</v>
      </c>
      <c r="AA2646" s="32" t="e">
        <v>#N/A</v>
      </c>
    </row>
    <row r="2647" spans="1:27" x14ac:dyDescent="0.2">
      <c r="A2647" s="32" t="s">
        <v>3898</v>
      </c>
      <c r="B2647" s="32">
        <v>0.17620478284970301</v>
      </c>
      <c r="C2647" s="32" t="s">
        <v>242</v>
      </c>
      <c r="D2647" s="32">
        <v>-0.48531257017708201</v>
      </c>
      <c r="E2647" s="32">
        <v>-1.0643277128750199</v>
      </c>
      <c r="F2647" s="32">
        <v>0.93724696356275305</v>
      </c>
      <c r="G2647" s="32">
        <v>0.93142174922691401</v>
      </c>
      <c r="H2647" s="32">
        <v>0.68627267992876995</v>
      </c>
      <c r="I2647" s="32">
        <v>0.418942938320435</v>
      </c>
      <c r="J2647" s="32" t="s">
        <v>242</v>
      </c>
      <c r="K2647" s="32">
        <v>-0.43968383382508203</v>
      </c>
      <c r="L2647" s="32">
        <v>-0.54510601998820596</v>
      </c>
      <c r="M2647" s="32">
        <v>0.72177419354838701</v>
      </c>
      <c r="N2647" s="32">
        <v>0.96447268678212394</v>
      </c>
      <c r="O2647" s="32">
        <v>0.669916943576503</v>
      </c>
      <c r="P2647" s="32">
        <v>0.19020670419465299</v>
      </c>
      <c r="Q2647" s="32" t="s">
        <v>242</v>
      </c>
      <c r="R2647" s="32">
        <v>-0.36945035310699398</v>
      </c>
      <c r="S2647" s="32">
        <v>-0.78340248301958104</v>
      </c>
      <c r="T2647" s="32">
        <v>0.85829959514169996</v>
      </c>
      <c r="U2647" s="32">
        <v>0.91864389981730599</v>
      </c>
      <c r="V2647" s="32">
        <v>0.64410396396125003</v>
      </c>
      <c r="W2647" s="32" t="s">
        <v>3598</v>
      </c>
      <c r="X2647" s="32" t="s">
        <v>3598</v>
      </c>
      <c r="Y2647" s="32" t="s">
        <v>3862</v>
      </c>
      <c r="Z2647" s="32" t="s">
        <v>625</v>
      </c>
      <c r="AA2647" s="32" t="e">
        <v>#N/A</v>
      </c>
    </row>
    <row r="2648" spans="1:27" x14ac:dyDescent="0.2">
      <c r="A2648" s="32" t="s">
        <v>3897</v>
      </c>
      <c r="B2648" s="32">
        <v>0.19369056670472701</v>
      </c>
      <c r="C2648" s="32" t="s">
        <v>242</v>
      </c>
      <c r="D2648" s="32">
        <v>-0.43643194928573498</v>
      </c>
      <c r="E2648" s="32">
        <v>-0.854718169619333</v>
      </c>
      <c r="F2648" s="32">
        <v>0.87044534412955499</v>
      </c>
      <c r="G2648" s="32">
        <v>0.93100504453205302</v>
      </c>
      <c r="H2648" s="32">
        <v>0.66873831865393796</v>
      </c>
      <c r="I2648" s="32">
        <v>0.322895155947719</v>
      </c>
      <c r="J2648" s="32" t="s">
        <v>242</v>
      </c>
      <c r="K2648" s="32">
        <v>-0.93389556032615995</v>
      </c>
      <c r="L2648" s="32">
        <v>-1.5436354035930699</v>
      </c>
      <c r="M2648" s="32">
        <v>0.967741935483871</v>
      </c>
      <c r="N2648" s="32">
        <v>0.97928038496094405</v>
      </c>
      <c r="O2648" s="32">
        <v>0.82482111539693703</v>
      </c>
      <c r="P2648" s="32">
        <v>0.39999964201924298</v>
      </c>
      <c r="Q2648" s="32" t="s">
        <v>242</v>
      </c>
      <c r="R2648" s="32">
        <v>0.26307952666607498</v>
      </c>
      <c r="S2648" s="32">
        <v>1.7669172331906899</v>
      </c>
      <c r="T2648" s="32">
        <v>0.11133603238866401</v>
      </c>
      <c r="U2648" s="32">
        <v>0.23097339786930299</v>
      </c>
      <c r="V2648" s="32">
        <v>0.39624464181832603</v>
      </c>
      <c r="W2648" s="32" t="s">
        <v>3598</v>
      </c>
      <c r="X2648" s="32" t="s">
        <v>3598</v>
      </c>
      <c r="Y2648" s="32" t="s">
        <v>3862</v>
      </c>
      <c r="Z2648" s="32" t="s">
        <v>625</v>
      </c>
      <c r="AA2648" s="32" t="e">
        <v>#N/A</v>
      </c>
    </row>
    <row r="2649" spans="1:27" x14ac:dyDescent="0.2">
      <c r="A2649" s="32" t="s">
        <v>3896</v>
      </c>
      <c r="B2649" s="32">
        <v>0.79662937017011604</v>
      </c>
      <c r="C2649" s="32" t="s">
        <v>242</v>
      </c>
      <c r="D2649" s="32">
        <v>1.2490528603876001</v>
      </c>
      <c r="E2649" s="32">
        <v>6.3729662312258899</v>
      </c>
      <c r="F2649" s="32">
        <v>6.4777327935222603E-2</v>
      </c>
      <c r="G2649" s="32">
        <v>1.0798224753942399E-9</v>
      </c>
      <c r="H2649" s="32">
        <v>0.105822870271361</v>
      </c>
      <c r="I2649" s="32">
        <v>0.59407684974757802</v>
      </c>
      <c r="J2649" s="32" t="s">
        <v>242</v>
      </c>
      <c r="K2649" s="32">
        <v>0.461463809536662</v>
      </c>
      <c r="L2649" s="32">
        <v>1.2756164611102201</v>
      </c>
      <c r="M2649" s="32">
        <v>0.155241935483871</v>
      </c>
      <c r="N2649" s="32">
        <v>0.45066208092736598</v>
      </c>
      <c r="O2649" s="32">
        <v>0.32223294023938198</v>
      </c>
      <c r="P2649" s="32">
        <v>0.37140764669705301</v>
      </c>
      <c r="Q2649" s="32" t="s">
        <v>242</v>
      </c>
      <c r="R2649" s="32">
        <v>0.176874092149788</v>
      </c>
      <c r="S2649" s="32">
        <v>1.41934247613694</v>
      </c>
      <c r="T2649" s="32">
        <v>0.15384615384615399</v>
      </c>
      <c r="U2649" s="32">
        <v>0.38135743450229698</v>
      </c>
      <c r="V2649" s="32">
        <v>0.42980364460814902</v>
      </c>
      <c r="W2649" s="32" t="s">
        <v>3598</v>
      </c>
      <c r="X2649" s="32" t="s">
        <v>3598</v>
      </c>
      <c r="Y2649" s="32" t="s">
        <v>3862</v>
      </c>
      <c r="Z2649" s="32" t="s">
        <v>625</v>
      </c>
      <c r="AA2649" s="32" t="e">
        <v>#N/A</v>
      </c>
    </row>
    <row r="2650" spans="1:27" x14ac:dyDescent="0.2">
      <c r="A2650" s="32" t="s">
        <v>3895</v>
      </c>
      <c r="B2650" s="32">
        <v>0.28724136532771999</v>
      </c>
      <c r="C2650" s="32" t="s">
        <v>242</v>
      </c>
      <c r="D2650" s="32">
        <v>-0.17491544196259001</v>
      </c>
      <c r="E2650" s="32">
        <v>0.266715123457541</v>
      </c>
      <c r="F2650" s="32">
        <v>0.36234817813765202</v>
      </c>
      <c r="G2650" s="32">
        <v>0.93100504453205302</v>
      </c>
      <c r="H2650" s="32">
        <v>0.56942696179937802</v>
      </c>
      <c r="I2650" s="32">
        <v>1.52604807179224</v>
      </c>
      <c r="J2650" s="32" t="s">
        <v>242</v>
      </c>
      <c r="K2650" s="32">
        <v>5.2569009900503598</v>
      </c>
      <c r="L2650" s="32">
        <v>10.9645507279578</v>
      </c>
      <c r="M2650" s="32">
        <v>6.0483870967742402E-3</v>
      </c>
      <c r="N2650" s="32">
        <v>8.6103302627261505E-27</v>
      </c>
      <c r="O2650" s="32">
        <v>7.3251566655026699E-8</v>
      </c>
      <c r="P2650" s="32">
        <v>0.51328244635714604</v>
      </c>
      <c r="Q2650" s="32" t="s">
        <v>242</v>
      </c>
      <c r="R2650" s="32">
        <v>0.60462943464305996</v>
      </c>
      <c r="S2650" s="32">
        <v>3.1440244533207702</v>
      </c>
      <c r="T2650" s="32">
        <v>5.6680161943319797E-2</v>
      </c>
      <c r="U2650" s="32">
        <v>8.6865341684525602E-3</v>
      </c>
      <c r="V2650" s="32">
        <v>0.27271262221339498</v>
      </c>
      <c r="W2650" s="32" t="s">
        <v>3598</v>
      </c>
      <c r="X2650" s="32" t="s">
        <v>3598</v>
      </c>
      <c r="Y2650" s="32" t="s">
        <v>3862</v>
      </c>
      <c r="Z2650" s="32" t="s">
        <v>625</v>
      </c>
      <c r="AA2650" s="32" t="e">
        <v>#N/A</v>
      </c>
    </row>
    <row r="2651" spans="1:27" x14ac:dyDescent="0.2">
      <c r="A2651" s="32" t="s">
        <v>3894</v>
      </c>
      <c r="B2651" s="32">
        <v>0.62962281373172801</v>
      </c>
      <c r="C2651" s="32" t="s">
        <v>242</v>
      </c>
      <c r="D2651" s="32">
        <v>0.78219451195338296</v>
      </c>
      <c r="E2651" s="32">
        <v>4.3709874634455099</v>
      </c>
      <c r="F2651" s="32">
        <v>9.7165991902833995E-2</v>
      </c>
      <c r="G2651" s="32">
        <v>5.1333273630286403E-5</v>
      </c>
      <c r="H2651" s="32">
        <v>0.217050134644412</v>
      </c>
      <c r="I2651" s="32">
        <v>0.42382521657277999</v>
      </c>
      <c r="J2651" s="32" t="s">
        <v>242</v>
      </c>
      <c r="K2651" s="32">
        <v>-0.41456217974058901</v>
      </c>
      <c r="L2651" s="32">
        <v>-0.49434900953497801</v>
      </c>
      <c r="M2651" s="32">
        <v>0.70766129032258096</v>
      </c>
      <c r="N2651" s="32">
        <v>0.96447268678212394</v>
      </c>
      <c r="O2651" s="32">
        <v>0.660768780305234</v>
      </c>
      <c r="P2651" s="32">
        <v>0.334613576329653</v>
      </c>
      <c r="Q2651" s="32" t="s">
        <v>242</v>
      </c>
      <c r="R2651" s="32">
        <v>6.5939238254410101E-2</v>
      </c>
      <c r="S2651" s="32">
        <v>0.97206029366393099</v>
      </c>
      <c r="T2651" s="32">
        <v>0.22672064777327899</v>
      </c>
      <c r="U2651" s="32">
        <v>0.63052064484228998</v>
      </c>
      <c r="V2651" s="32">
        <v>0.47371310046770598</v>
      </c>
      <c r="W2651" s="32" t="s">
        <v>3598</v>
      </c>
      <c r="X2651" s="32" t="s">
        <v>3598</v>
      </c>
      <c r="Y2651" s="32" t="s">
        <v>3862</v>
      </c>
      <c r="Z2651" s="32" t="s">
        <v>3893</v>
      </c>
      <c r="AA2651" s="32" t="e">
        <v>#N/A</v>
      </c>
    </row>
    <row r="2652" spans="1:27" x14ac:dyDescent="0.2">
      <c r="A2652" s="32" t="s">
        <v>3892</v>
      </c>
      <c r="B2652" s="32">
        <v>0.60863987031689504</v>
      </c>
      <c r="C2652" s="32" t="s">
        <v>242</v>
      </c>
      <c r="D2652" s="32">
        <v>0.72353775908780504</v>
      </c>
      <c r="E2652" s="32">
        <v>4.1194559781081104</v>
      </c>
      <c r="F2652" s="32">
        <v>9.7165991902833995E-2</v>
      </c>
      <c r="G2652" s="32">
        <v>1.5261801382584399E-4</v>
      </c>
      <c r="H2652" s="32">
        <v>0.23467478235036099</v>
      </c>
      <c r="I2652" s="32">
        <v>0.54913368398736995</v>
      </c>
      <c r="J2652" s="32" t="s">
        <v>242</v>
      </c>
      <c r="K2652" s="32">
        <v>0.230209750399885</v>
      </c>
      <c r="L2652" s="32">
        <v>0.80837952450251505</v>
      </c>
      <c r="M2652" s="32">
        <v>0.241935483870968</v>
      </c>
      <c r="N2652" s="32">
        <v>0.70310264741728101</v>
      </c>
      <c r="O2652" s="32">
        <v>0.40896439279816499</v>
      </c>
      <c r="P2652" s="32">
        <v>0.28964772052794102</v>
      </c>
      <c r="Q2652" s="32" t="s">
        <v>242</v>
      </c>
      <c r="R2652" s="32">
        <v>-6.9633711240826401E-2</v>
      </c>
      <c r="S2652" s="32">
        <v>0.42543889736479401</v>
      </c>
      <c r="T2652" s="32">
        <v>0.35829959514170001</v>
      </c>
      <c r="U2652" s="32">
        <v>0.85800075794545605</v>
      </c>
      <c r="V2652" s="32">
        <v>0.52775739781767095</v>
      </c>
      <c r="W2652" s="32" t="s">
        <v>3598</v>
      </c>
      <c r="X2652" s="32" t="s">
        <v>3598</v>
      </c>
      <c r="Y2652" s="32" t="s">
        <v>3862</v>
      </c>
      <c r="Z2652" s="32" t="s">
        <v>3890</v>
      </c>
      <c r="AA2652" s="32" t="e">
        <v>#N/A</v>
      </c>
    </row>
    <row r="2653" spans="1:27" x14ac:dyDescent="0.2">
      <c r="A2653" s="32" t="s">
        <v>3891</v>
      </c>
      <c r="B2653" s="32">
        <v>0.230776699821511</v>
      </c>
      <c r="C2653" s="32" t="s">
        <v>242</v>
      </c>
      <c r="D2653" s="32">
        <v>-0.33275954727976398</v>
      </c>
      <c r="E2653" s="32">
        <v>-0.41015088638055303</v>
      </c>
      <c r="F2653" s="32">
        <v>0.64979757085020196</v>
      </c>
      <c r="G2653" s="32">
        <v>0.93100504453205302</v>
      </c>
      <c r="H2653" s="32">
        <v>0.63034210188822404</v>
      </c>
      <c r="I2653" s="32">
        <v>0.45501869256630101</v>
      </c>
      <c r="J2653" s="32" t="s">
        <v>242</v>
      </c>
      <c r="K2653" s="32">
        <v>-0.25405684327685801</v>
      </c>
      <c r="L2653" s="32">
        <v>-0.170056229557668</v>
      </c>
      <c r="M2653" s="32">
        <v>0.57459677419354804</v>
      </c>
      <c r="N2653" s="32">
        <v>0.95950178954328003</v>
      </c>
      <c r="O2653" s="32">
        <v>0.60027417813039396</v>
      </c>
      <c r="P2653" s="32">
        <v>0.24400942557847999</v>
      </c>
      <c r="Q2653" s="32" t="s">
        <v>242</v>
      </c>
      <c r="R2653" s="32">
        <v>-0.20723407813957601</v>
      </c>
      <c r="S2653" s="32">
        <v>-0.129356915262346</v>
      </c>
      <c r="T2653" s="32">
        <v>0.55870445344129505</v>
      </c>
      <c r="U2653" s="32">
        <v>0.91659158953230002</v>
      </c>
      <c r="V2653" s="32">
        <v>0.58208647278352699</v>
      </c>
      <c r="W2653" s="32" t="s">
        <v>3598</v>
      </c>
      <c r="X2653" s="32" t="s">
        <v>3598</v>
      </c>
      <c r="Y2653" s="32" t="s">
        <v>3862</v>
      </c>
      <c r="Z2653" s="32" t="s">
        <v>3890</v>
      </c>
      <c r="AA2653" s="32" t="e">
        <v>#N/A</v>
      </c>
    </row>
    <row r="2654" spans="1:27" x14ac:dyDescent="0.2">
      <c r="A2654" s="32" t="s">
        <v>3889</v>
      </c>
      <c r="B2654" s="32">
        <v>0.10006644219281299</v>
      </c>
      <c r="C2654" s="32" t="s">
        <v>242</v>
      </c>
      <c r="D2654" s="32">
        <v>-0.69815343540808905</v>
      </c>
      <c r="E2654" s="32">
        <v>-1.97703045137712</v>
      </c>
      <c r="F2654" s="32">
        <v>1</v>
      </c>
      <c r="G2654" s="32">
        <v>0.97822732086410502</v>
      </c>
      <c r="H2654" s="32">
        <v>0.75745937823397103</v>
      </c>
      <c r="I2654" s="32">
        <v>0.305255312435953</v>
      </c>
      <c r="J2654" s="32" t="s">
        <v>242</v>
      </c>
      <c r="K2654" s="32">
        <v>-1.0246609825128901</v>
      </c>
      <c r="L2654" s="32">
        <v>-1.7270222724365301</v>
      </c>
      <c r="M2654" s="32">
        <v>0.97580645161290303</v>
      </c>
      <c r="N2654" s="32">
        <v>0.98272223663152103</v>
      </c>
      <c r="O2654" s="32">
        <v>0.84723841034638803</v>
      </c>
      <c r="P2654" s="32">
        <v>0.53688682334772997</v>
      </c>
      <c r="Q2654" s="32" t="s">
        <v>242</v>
      </c>
      <c r="R2654" s="32">
        <v>0.67579710069889198</v>
      </c>
      <c r="S2654" s="32">
        <v>3.43096789694745</v>
      </c>
      <c r="T2654" s="32">
        <v>5.0607287449392697E-2</v>
      </c>
      <c r="U2654" s="32">
        <v>3.46006632279905E-3</v>
      </c>
      <c r="V2654" s="32">
        <v>0.24958473787107899</v>
      </c>
      <c r="W2654" s="32" t="s">
        <v>3598</v>
      </c>
      <c r="X2654" s="32" t="s">
        <v>3598</v>
      </c>
      <c r="Y2654" s="32" t="s">
        <v>3862</v>
      </c>
      <c r="Z2654" s="32" t="s">
        <v>623</v>
      </c>
      <c r="AA2654" s="32" t="e">
        <v>#N/A</v>
      </c>
    </row>
    <row r="2655" spans="1:27" x14ac:dyDescent="0.2">
      <c r="A2655" s="32" t="s">
        <v>3888</v>
      </c>
      <c r="B2655" s="32">
        <v>0.165920153342548</v>
      </c>
      <c r="C2655" s="32" t="s">
        <v>242</v>
      </c>
      <c r="D2655" s="32">
        <v>-0.51406272974186196</v>
      </c>
      <c r="E2655" s="32">
        <v>-1.1876139499360501</v>
      </c>
      <c r="F2655" s="32">
        <v>0.95344129554655899</v>
      </c>
      <c r="G2655" s="32">
        <v>0.93744325476003798</v>
      </c>
      <c r="H2655" s="32">
        <v>0.69639593307606196</v>
      </c>
      <c r="I2655" s="32">
        <v>0.47367811171512197</v>
      </c>
      <c r="J2655" s="32" t="s">
        <v>242</v>
      </c>
      <c r="K2655" s="32">
        <v>-0.158045217341959</v>
      </c>
      <c r="L2655" s="32">
        <v>2.3930324226517499E-2</v>
      </c>
      <c r="M2655" s="32">
        <v>0.48185483870967699</v>
      </c>
      <c r="N2655" s="32">
        <v>0.95357599389950598</v>
      </c>
      <c r="O2655" s="32">
        <v>0.56278941592338405</v>
      </c>
      <c r="P2655" s="32">
        <v>0.193096734228141</v>
      </c>
      <c r="Q2655" s="32" t="s">
        <v>242</v>
      </c>
      <c r="R2655" s="32">
        <v>-0.36073685508090197</v>
      </c>
      <c r="S2655" s="32">
        <v>-0.74827022045978597</v>
      </c>
      <c r="T2655" s="32">
        <v>0.83805668016194301</v>
      </c>
      <c r="U2655" s="32">
        <v>0.91726194633971403</v>
      </c>
      <c r="V2655" s="32">
        <v>0.64085191458264601</v>
      </c>
      <c r="W2655" s="32" t="s">
        <v>3598</v>
      </c>
      <c r="X2655" s="32" t="s">
        <v>3598</v>
      </c>
      <c r="Y2655" s="32" t="s">
        <v>3862</v>
      </c>
      <c r="Z2655" s="32" t="s">
        <v>621</v>
      </c>
      <c r="AA2655" s="32" t="e">
        <v>#N/A</v>
      </c>
    </row>
    <row r="2656" spans="1:27" x14ac:dyDescent="0.2">
      <c r="A2656" s="32" t="s">
        <v>3887</v>
      </c>
      <c r="B2656" s="32">
        <v>0.196248432076471</v>
      </c>
      <c r="C2656" s="32" t="s">
        <v>242</v>
      </c>
      <c r="D2656" s="32">
        <v>-0.429281566519713</v>
      </c>
      <c r="E2656" s="32">
        <v>-0.82405594728339404</v>
      </c>
      <c r="F2656" s="32">
        <v>0.86639676113360298</v>
      </c>
      <c r="G2656" s="32">
        <v>0.93100504453205302</v>
      </c>
      <c r="H2656" s="32">
        <v>0.66614083503326904</v>
      </c>
      <c r="I2656" s="32">
        <v>0.47239865000141601</v>
      </c>
      <c r="J2656" s="32" t="s">
        <v>242</v>
      </c>
      <c r="K2656" s="32">
        <v>-0.164628659113355</v>
      </c>
      <c r="L2656" s="32">
        <v>1.0628818613666101E-2</v>
      </c>
      <c r="M2656" s="32">
        <v>0.49596774193548399</v>
      </c>
      <c r="N2656" s="32">
        <v>0.95459054347154304</v>
      </c>
      <c r="O2656" s="32">
        <v>0.56538186385900702</v>
      </c>
      <c r="P2656" s="32">
        <v>0.108641161081253</v>
      </c>
      <c r="Q2656" s="32" t="s">
        <v>242</v>
      </c>
      <c r="R2656" s="32">
        <v>-0.61537208771886698</v>
      </c>
      <c r="S2656" s="32">
        <v>-1.7749430702410101</v>
      </c>
      <c r="T2656" s="32">
        <v>0.99392712550607298</v>
      </c>
      <c r="U2656" s="32">
        <v>0.96999107513704697</v>
      </c>
      <c r="V2656" s="32">
        <v>0.73084548979449804</v>
      </c>
      <c r="W2656" s="32" t="s">
        <v>3598</v>
      </c>
      <c r="X2656" s="32" t="s">
        <v>3598</v>
      </c>
      <c r="Y2656" s="32" t="s">
        <v>3862</v>
      </c>
      <c r="Z2656" s="32" t="s">
        <v>239</v>
      </c>
      <c r="AA2656" s="32" t="e">
        <v>#N/A</v>
      </c>
    </row>
    <row r="2657" spans="1:27" x14ac:dyDescent="0.2">
      <c r="A2657" s="32" t="s">
        <v>3886</v>
      </c>
      <c r="B2657" s="32">
        <v>0.19491352279037899</v>
      </c>
      <c r="C2657" s="32" t="s">
        <v>242</v>
      </c>
      <c r="D2657" s="32">
        <v>-0.433013237646315</v>
      </c>
      <c r="E2657" s="32">
        <v>-0.84005807381460396</v>
      </c>
      <c r="F2657" s="32">
        <v>0.86639676113360298</v>
      </c>
      <c r="G2657" s="32">
        <v>0.93100504453205302</v>
      </c>
      <c r="H2657" s="32">
        <v>0.66749742355685904</v>
      </c>
      <c r="I2657" s="32">
        <v>0.31441186620011502</v>
      </c>
      <c r="J2657" s="32" t="s">
        <v>242</v>
      </c>
      <c r="K2657" s="32">
        <v>-0.97754613891320896</v>
      </c>
      <c r="L2657" s="32">
        <v>-1.63182915334301</v>
      </c>
      <c r="M2657" s="32">
        <v>0.97580645161290303</v>
      </c>
      <c r="N2657" s="32">
        <v>0.97983728002152304</v>
      </c>
      <c r="O2657" s="32">
        <v>0.83585057628028203</v>
      </c>
      <c r="P2657" s="32">
        <v>0.24015606124049199</v>
      </c>
      <c r="Q2657" s="32" t="s">
        <v>242</v>
      </c>
      <c r="R2657" s="32">
        <v>-0.218852048251932</v>
      </c>
      <c r="S2657" s="32">
        <v>-0.17619982211524199</v>
      </c>
      <c r="T2657" s="32">
        <v>0.58502024291498</v>
      </c>
      <c r="U2657" s="32">
        <v>0.91659158953230002</v>
      </c>
      <c r="V2657" s="32">
        <v>0.58661734956910305</v>
      </c>
      <c r="W2657" s="32" t="s">
        <v>3598</v>
      </c>
      <c r="X2657" s="32" t="s">
        <v>3598</v>
      </c>
      <c r="Y2657" s="32" t="s">
        <v>3862</v>
      </c>
      <c r="Z2657" s="32" t="s">
        <v>239</v>
      </c>
      <c r="AA2657" s="32" t="e">
        <v>#N/A</v>
      </c>
    </row>
    <row r="2658" spans="1:27" x14ac:dyDescent="0.2">
      <c r="A2658" s="32" t="s">
        <v>3885</v>
      </c>
      <c r="B2658" s="32">
        <v>0.31487539189063801</v>
      </c>
      <c r="C2658" s="32" t="s">
        <v>242</v>
      </c>
      <c r="D2658" s="32">
        <v>-9.7665923878486799E-2</v>
      </c>
      <c r="E2658" s="32">
        <v>0.59797597708546302</v>
      </c>
      <c r="F2658" s="32">
        <v>0.29959514170040502</v>
      </c>
      <c r="G2658" s="32">
        <v>0.78683887850726797</v>
      </c>
      <c r="H2658" s="32">
        <v>0.53890121251947198</v>
      </c>
      <c r="I2658" s="32">
        <v>0.46963323284877401</v>
      </c>
      <c r="J2658" s="32" t="s">
        <v>242</v>
      </c>
      <c r="K2658" s="32">
        <v>-0.178858051523474</v>
      </c>
      <c r="L2658" s="32">
        <v>-1.8120937149802101E-2</v>
      </c>
      <c r="M2658" s="32">
        <v>0.51411290322580605</v>
      </c>
      <c r="N2658" s="32">
        <v>0.95950178954328003</v>
      </c>
      <c r="O2658" s="32">
        <v>0.57097541919691297</v>
      </c>
      <c r="P2658" s="32">
        <v>0.40239752075931301</v>
      </c>
      <c r="Q2658" s="32" t="s">
        <v>242</v>
      </c>
      <c r="R2658" s="32">
        <v>0.270309178754914</v>
      </c>
      <c r="S2658" s="32">
        <v>1.79606672454771</v>
      </c>
      <c r="T2658" s="32">
        <v>0.109311740890688</v>
      </c>
      <c r="U2658" s="32">
        <v>0.222488740745824</v>
      </c>
      <c r="V2658" s="32">
        <v>0.39346120224504999</v>
      </c>
      <c r="W2658" s="32" t="s">
        <v>3598</v>
      </c>
      <c r="X2658" s="32" t="s">
        <v>3598</v>
      </c>
      <c r="Y2658" s="32" t="s">
        <v>3862</v>
      </c>
      <c r="Z2658" s="32" t="s">
        <v>809</v>
      </c>
      <c r="AA2658" s="32" t="e">
        <v>#N/A</v>
      </c>
    </row>
    <row r="2659" spans="1:27" x14ac:dyDescent="0.2">
      <c r="A2659" s="32" t="s">
        <v>3884</v>
      </c>
      <c r="B2659" s="32">
        <v>0.82732389740593104</v>
      </c>
      <c r="C2659" s="32" t="s">
        <v>242</v>
      </c>
      <c r="D2659" s="32">
        <v>1.3348578526998001</v>
      </c>
      <c r="E2659" s="32">
        <v>6.7409146107604903</v>
      </c>
      <c r="F2659" s="32">
        <v>6.2753036437246904E-2</v>
      </c>
      <c r="G2659" s="32">
        <v>9.8127755864335101E-11</v>
      </c>
      <c r="H2659" s="32">
        <v>9.0961437239031703E-2</v>
      </c>
      <c r="I2659" s="32">
        <v>1.1157942905284199</v>
      </c>
      <c r="J2659" s="32" t="s">
        <v>242</v>
      </c>
      <c r="K2659" s="32">
        <v>3.14594928941451</v>
      </c>
      <c r="L2659" s="32">
        <v>6.6994813509547502</v>
      </c>
      <c r="M2659" s="32">
        <v>1.8145161290322599E-2</v>
      </c>
      <c r="N2659" s="32">
        <v>2.1219675943005301E-10</v>
      </c>
      <c r="O2659" s="32">
        <v>8.2774353386521997E-4</v>
      </c>
      <c r="P2659" s="32">
        <v>0.395684513682943</v>
      </c>
      <c r="Q2659" s="32" t="s">
        <v>242</v>
      </c>
      <c r="R2659" s="32">
        <v>0.25006932891553402</v>
      </c>
      <c r="S2659" s="32">
        <v>1.7144609542131599</v>
      </c>
      <c r="T2659" s="32">
        <v>0.11740890688259099</v>
      </c>
      <c r="U2659" s="32">
        <v>0.25412321218518902</v>
      </c>
      <c r="V2659" s="32">
        <v>0.40126686726820199</v>
      </c>
      <c r="W2659" s="32" t="s">
        <v>3598</v>
      </c>
      <c r="X2659" s="32" t="s">
        <v>3598</v>
      </c>
      <c r="Y2659" s="32" t="s">
        <v>3862</v>
      </c>
      <c r="Z2659" s="32" t="s">
        <v>809</v>
      </c>
      <c r="AA2659" s="32" t="e">
        <v>#N/A</v>
      </c>
    </row>
    <row r="2660" spans="1:27" x14ac:dyDescent="0.2">
      <c r="A2660" s="32" t="s">
        <v>3883</v>
      </c>
      <c r="B2660" s="32">
        <v>0.275942700392868</v>
      </c>
      <c r="C2660" s="32" t="s">
        <v>242</v>
      </c>
      <c r="D2660" s="32">
        <v>-0.20650028607583701</v>
      </c>
      <c r="E2660" s="32">
        <v>0.13127321155761301</v>
      </c>
      <c r="F2660" s="32">
        <v>0.43319838056680199</v>
      </c>
      <c r="G2660" s="32">
        <v>0.93100504453205302</v>
      </c>
      <c r="H2660" s="32">
        <v>0.58179992934963698</v>
      </c>
      <c r="I2660" s="32">
        <v>0.49364220660770503</v>
      </c>
      <c r="J2660" s="32" t="s">
        <v>242</v>
      </c>
      <c r="K2660" s="32">
        <v>-5.5320411405183803E-2</v>
      </c>
      <c r="L2660" s="32">
        <v>0.23148051304777301</v>
      </c>
      <c r="M2660" s="32">
        <v>0.38911290322580599</v>
      </c>
      <c r="N2660" s="32">
        <v>0.91031471494641703</v>
      </c>
      <c r="O2660" s="32">
        <v>0.52205839944251797</v>
      </c>
      <c r="P2660" s="32">
        <v>0.30224162259323101</v>
      </c>
      <c r="Q2660" s="32" t="s">
        <v>242</v>
      </c>
      <c r="R2660" s="32">
        <v>-3.1662846054257197E-2</v>
      </c>
      <c r="S2660" s="32">
        <v>0.57853497902596696</v>
      </c>
      <c r="T2660" s="32">
        <v>0.31983805668016202</v>
      </c>
      <c r="U2660" s="32">
        <v>0.80606166233587795</v>
      </c>
      <c r="V2660" s="32">
        <v>0.51262953771297504</v>
      </c>
      <c r="W2660" s="32" t="s">
        <v>3598</v>
      </c>
      <c r="X2660" s="32" t="s">
        <v>3598</v>
      </c>
      <c r="Y2660" s="32" t="s">
        <v>3862</v>
      </c>
      <c r="Z2660" s="32" t="s">
        <v>616</v>
      </c>
      <c r="AA2660" s="32" t="e">
        <v>#N/A</v>
      </c>
    </row>
    <row r="2661" spans="1:27" x14ac:dyDescent="0.2">
      <c r="A2661" s="32" t="s">
        <v>3882</v>
      </c>
      <c r="B2661" s="32">
        <v>0.26167999261868502</v>
      </c>
      <c r="C2661" s="32" t="s">
        <v>242</v>
      </c>
      <c r="D2661" s="32">
        <v>-0.24637096144127499</v>
      </c>
      <c r="E2661" s="32">
        <v>-3.9699945089104099E-2</v>
      </c>
      <c r="F2661" s="32">
        <v>0.51214574898785403</v>
      </c>
      <c r="G2661" s="32">
        <v>0.93100504453205302</v>
      </c>
      <c r="H2661" s="32">
        <v>0.59730245851867503</v>
      </c>
      <c r="I2661" s="32">
        <v>0.49534323533847202</v>
      </c>
      <c r="J2661" s="32" t="s">
        <v>242</v>
      </c>
      <c r="K2661" s="32">
        <v>-4.6567805930149697E-2</v>
      </c>
      <c r="L2661" s="32">
        <v>0.24916470239673399</v>
      </c>
      <c r="M2661" s="32">
        <v>0.38911290322580599</v>
      </c>
      <c r="N2661" s="32">
        <v>0.90678269914445897</v>
      </c>
      <c r="O2661" s="32">
        <v>0.51857115433650203</v>
      </c>
      <c r="P2661" s="32">
        <v>0.22066659496003399</v>
      </c>
      <c r="Q2661" s="32" t="s">
        <v>242</v>
      </c>
      <c r="R2661" s="32">
        <v>-0.27761317668194202</v>
      </c>
      <c r="S2661" s="32">
        <v>-0.41312090548854102</v>
      </c>
      <c r="T2661" s="32">
        <v>0.67408906882591102</v>
      </c>
      <c r="U2661" s="32">
        <v>0.91659158953230002</v>
      </c>
      <c r="V2661" s="32">
        <v>0.60934534196164103</v>
      </c>
      <c r="W2661" s="32" t="s">
        <v>3598</v>
      </c>
      <c r="X2661" s="32" t="s">
        <v>3598</v>
      </c>
      <c r="Y2661" s="32" t="s">
        <v>3862</v>
      </c>
      <c r="Z2661" s="32" t="s">
        <v>619</v>
      </c>
      <c r="AA2661" s="32" t="e">
        <v>#N/A</v>
      </c>
    </row>
    <row r="2662" spans="1:27" x14ac:dyDescent="0.2">
      <c r="A2662" s="32" t="s">
        <v>3881</v>
      </c>
      <c r="B2662" s="32">
        <v>0.25677219321398997</v>
      </c>
      <c r="C2662" s="32" t="s">
        <v>242</v>
      </c>
      <c r="D2662" s="32">
        <v>-0.26009046547384801</v>
      </c>
      <c r="E2662" s="32">
        <v>-9.8531828185563802E-2</v>
      </c>
      <c r="F2662" s="32">
        <v>0.53238866396761098</v>
      </c>
      <c r="G2662" s="32">
        <v>0.93100504453205302</v>
      </c>
      <c r="H2662" s="32">
        <v>0.60260300382012899</v>
      </c>
      <c r="I2662" s="32">
        <v>0.43526263670721299</v>
      </c>
      <c r="J2662" s="32" t="s">
        <v>242</v>
      </c>
      <c r="K2662" s="32">
        <v>-0.35571118899702803</v>
      </c>
      <c r="L2662" s="32">
        <v>-0.37544360854875602</v>
      </c>
      <c r="M2662" s="32">
        <v>0.66330645161290303</v>
      </c>
      <c r="N2662" s="32">
        <v>0.96447268678212394</v>
      </c>
      <c r="O2662" s="32">
        <v>0.63897156760265506</v>
      </c>
      <c r="P2662" s="32">
        <v>1.78570675307652</v>
      </c>
      <c r="Q2662" s="32" t="s">
        <v>242</v>
      </c>
      <c r="R2662" s="32">
        <v>4.4410140245880099</v>
      </c>
      <c r="S2662" s="32">
        <v>18.612079910577599</v>
      </c>
      <c r="T2662" s="32">
        <v>4.0485829959514604E-3</v>
      </c>
      <c r="U2662" s="32">
        <v>1.02243093149287E-75</v>
      </c>
      <c r="V2662" s="32">
        <v>4.4767979318179504E-6</v>
      </c>
      <c r="W2662" s="32" t="s">
        <v>3598</v>
      </c>
      <c r="X2662" s="32" t="s">
        <v>3598</v>
      </c>
      <c r="Y2662" s="32" t="s">
        <v>3862</v>
      </c>
      <c r="Z2662" s="32" t="s">
        <v>812</v>
      </c>
      <c r="AA2662" s="32" t="e">
        <v>#N/A</v>
      </c>
    </row>
    <row r="2663" spans="1:27" x14ac:dyDescent="0.2">
      <c r="A2663" s="32" t="s">
        <v>3880</v>
      </c>
      <c r="B2663" s="32">
        <v>0.34617800293975798</v>
      </c>
      <c r="C2663" s="32" t="s">
        <v>242</v>
      </c>
      <c r="D2663" s="32">
        <v>-1.01610641428599E-2</v>
      </c>
      <c r="E2663" s="32">
        <v>0.97321371644658905</v>
      </c>
      <c r="F2663" s="32">
        <v>0.24291497975708501</v>
      </c>
      <c r="G2663" s="32">
        <v>0.57136866377289197</v>
      </c>
      <c r="H2663" s="32">
        <v>0.50405360834636903</v>
      </c>
      <c r="I2663" s="32">
        <v>0.40535955572459498</v>
      </c>
      <c r="J2663" s="32" t="s">
        <v>242</v>
      </c>
      <c r="K2663" s="32">
        <v>-0.50957682665196902</v>
      </c>
      <c r="L2663" s="32">
        <v>-0.68632121846160599</v>
      </c>
      <c r="M2663" s="32">
        <v>0.782258064516129</v>
      </c>
      <c r="N2663" s="32">
        <v>0.96447268678212394</v>
      </c>
      <c r="O2663" s="32">
        <v>0.69482601892287099</v>
      </c>
      <c r="P2663" s="32">
        <v>2.2454889090257</v>
      </c>
      <c r="Q2663" s="32" t="s">
        <v>242</v>
      </c>
      <c r="R2663" s="32">
        <v>5.8272663686373498</v>
      </c>
      <c r="S2663" s="32">
        <v>24.201360034293099</v>
      </c>
      <c r="T2663" s="32">
        <v>4.0485829959514604E-3</v>
      </c>
      <c r="U2663" s="32">
        <v>1.21857044430698E-127</v>
      </c>
      <c r="V2663" s="32">
        <v>2.8171322591431599E-9</v>
      </c>
      <c r="W2663" s="32" t="s">
        <v>3598</v>
      </c>
      <c r="X2663" s="32" t="s">
        <v>3598</v>
      </c>
      <c r="Y2663" s="32" t="s">
        <v>3862</v>
      </c>
      <c r="Z2663" s="32" t="s">
        <v>812</v>
      </c>
      <c r="AA2663" s="32" t="e">
        <v>#N/A</v>
      </c>
    </row>
    <row r="2664" spans="1:27" x14ac:dyDescent="0.2">
      <c r="A2664" s="32" t="s">
        <v>3879</v>
      </c>
      <c r="B2664" s="32">
        <v>0.10503835900877</v>
      </c>
      <c r="C2664" s="32" t="s">
        <v>242</v>
      </c>
      <c r="D2664" s="32">
        <v>-0.684254694408023</v>
      </c>
      <c r="E2664" s="32">
        <v>-1.9174299655459599</v>
      </c>
      <c r="F2664" s="32">
        <v>0.99797570850202399</v>
      </c>
      <c r="G2664" s="32">
        <v>0.97551011578158997</v>
      </c>
      <c r="H2664" s="32">
        <v>0.75309282486940299</v>
      </c>
      <c r="I2664" s="32">
        <v>0.23139075174545301</v>
      </c>
      <c r="J2664" s="32" t="s">
        <v>242</v>
      </c>
      <c r="K2664" s="32">
        <v>-1.40472943557137</v>
      </c>
      <c r="L2664" s="32">
        <v>-2.4949310407026899</v>
      </c>
      <c r="M2664" s="32">
        <v>0.99596774193548399</v>
      </c>
      <c r="N2664" s="32">
        <v>0.99757774517690501</v>
      </c>
      <c r="O2664" s="32">
        <v>0.91994912538026097</v>
      </c>
      <c r="P2664" s="32">
        <v>0.27705756685564997</v>
      </c>
      <c r="Q2664" s="32" t="s">
        <v>242</v>
      </c>
      <c r="R2664" s="32">
        <v>-0.10759327494795699</v>
      </c>
      <c r="S2664" s="32">
        <v>0.27238838254047398</v>
      </c>
      <c r="T2664" s="32">
        <v>0.40283400809716602</v>
      </c>
      <c r="U2664" s="32">
        <v>0.89668756338949995</v>
      </c>
      <c r="V2664" s="32">
        <v>0.54284083408155703</v>
      </c>
      <c r="W2664" s="32" t="s">
        <v>3598</v>
      </c>
      <c r="X2664" s="32" t="s">
        <v>3598</v>
      </c>
      <c r="Y2664" s="32" t="s">
        <v>3862</v>
      </c>
      <c r="Z2664" s="32" t="s">
        <v>2340</v>
      </c>
      <c r="AA2664" s="32" t="e">
        <v>#N/A</v>
      </c>
    </row>
    <row r="2665" spans="1:27" x14ac:dyDescent="0.2">
      <c r="A2665" s="32" t="s">
        <v>3878</v>
      </c>
      <c r="B2665" s="32">
        <v>0.19699260942247401</v>
      </c>
      <c r="C2665" s="32" t="s">
        <v>242</v>
      </c>
      <c r="D2665" s="32">
        <v>-0.42720125653604302</v>
      </c>
      <c r="E2665" s="32">
        <v>-0.81513517627935095</v>
      </c>
      <c r="F2665" s="32">
        <v>0.86437246963562797</v>
      </c>
      <c r="G2665" s="32">
        <v>0.93100504453205302</v>
      </c>
      <c r="H2665" s="32">
        <v>0.66538362690155095</v>
      </c>
      <c r="I2665" s="32">
        <v>0.40508893787703498</v>
      </c>
      <c r="J2665" s="32" t="s">
        <v>242</v>
      </c>
      <c r="K2665" s="32">
        <v>-0.51096928476355696</v>
      </c>
      <c r="L2665" s="32">
        <v>-0.68913460848313202</v>
      </c>
      <c r="M2665" s="32">
        <v>0.782258064516129</v>
      </c>
      <c r="N2665" s="32">
        <v>0.96447268678212394</v>
      </c>
      <c r="O2665" s="32">
        <v>0.69531371772241801</v>
      </c>
      <c r="P2665" s="32">
        <v>0.22490975913720801</v>
      </c>
      <c r="Q2665" s="32" t="s">
        <v>242</v>
      </c>
      <c r="R2665" s="32">
        <v>-0.26481995230234201</v>
      </c>
      <c r="S2665" s="32">
        <v>-0.36153944916128899</v>
      </c>
      <c r="T2665" s="32">
        <v>0.65991902834008098</v>
      </c>
      <c r="U2665" s="32">
        <v>0.91659158953230002</v>
      </c>
      <c r="V2665" s="32">
        <v>0.60442591711786597</v>
      </c>
      <c r="W2665" s="32" t="s">
        <v>3598</v>
      </c>
      <c r="X2665" s="32" t="s">
        <v>3598</v>
      </c>
      <c r="Y2665" s="32" t="s">
        <v>3862</v>
      </c>
      <c r="Z2665" s="32" t="s">
        <v>616</v>
      </c>
      <c r="AA2665" s="32" t="e">
        <v>#N/A</v>
      </c>
    </row>
    <row r="2666" spans="1:27" x14ac:dyDescent="0.2">
      <c r="A2666" s="32" t="s">
        <v>3877</v>
      </c>
      <c r="B2666" s="32">
        <v>0.23346662370549201</v>
      </c>
      <c r="C2666" s="32" t="s">
        <v>242</v>
      </c>
      <c r="D2666" s="32">
        <v>-0.32524000164831701</v>
      </c>
      <c r="E2666" s="32">
        <v>-0.37790562237702002</v>
      </c>
      <c r="F2666" s="32">
        <v>0.63360323886639702</v>
      </c>
      <c r="G2666" s="32">
        <v>0.93100504453205302</v>
      </c>
      <c r="H2666" s="32">
        <v>0.62750028199386598</v>
      </c>
      <c r="I2666" s="32">
        <v>0.423968178148799</v>
      </c>
      <c r="J2666" s="32" t="s">
        <v>242</v>
      </c>
      <c r="K2666" s="32">
        <v>-0.41382657413302198</v>
      </c>
      <c r="L2666" s="32">
        <v>-0.49286275622589498</v>
      </c>
      <c r="M2666" s="32">
        <v>0.70564516129032295</v>
      </c>
      <c r="N2666" s="32">
        <v>0.96447268678212394</v>
      </c>
      <c r="O2666" s="32">
        <v>0.66049943961815405</v>
      </c>
      <c r="P2666" s="32">
        <v>0.19280702783033599</v>
      </c>
      <c r="Q2666" s="32" t="s">
        <v>242</v>
      </c>
      <c r="R2666" s="32">
        <v>-0.36161032563178702</v>
      </c>
      <c r="S2666" s="32">
        <v>-0.75179199743615599</v>
      </c>
      <c r="T2666" s="32">
        <v>0.84008097165991902</v>
      </c>
      <c r="U2666" s="32">
        <v>0.91745276823262201</v>
      </c>
      <c r="V2666" s="32">
        <v>0.64117837629438401</v>
      </c>
      <c r="W2666" s="32" t="s">
        <v>3598</v>
      </c>
      <c r="X2666" s="32" t="s">
        <v>3598</v>
      </c>
      <c r="Y2666" s="32" t="s">
        <v>3862</v>
      </c>
      <c r="Z2666" s="32" t="s">
        <v>809</v>
      </c>
      <c r="AA2666" s="32" t="e">
        <v>#N/A</v>
      </c>
    </row>
    <row r="2667" spans="1:27" x14ac:dyDescent="0.2">
      <c r="A2667" s="32" t="s">
        <v>3876</v>
      </c>
      <c r="B2667" s="32">
        <v>0.29404746953912803</v>
      </c>
      <c r="C2667" s="32" t="s">
        <v>242</v>
      </c>
      <c r="D2667" s="32">
        <v>-0.155889323233045</v>
      </c>
      <c r="E2667" s="32">
        <v>0.34830279530183</v>
      </c>
      <c r="F2667" s="32">
        <v>0.352226720647773</v>
      </c>
      <c r="G2667" s="32">
        <v>0.89778030323638103</v>
      </c>
      <c r="H2667" s="32">
        <v>0.56193986937711904</v>
      </c>
      <c r="I2667" s="32">
        <v>0.96790941744954895</v>
      </c>
      <c r="J2667" s="32" t="s">
        <v>242</v>
      </c>
      <c r="K2667" s="32">
        <v>2.38501096640266</v>
      </c>
      <c r="L2667" s="32">
        <v>5.1620445927909602</v>
      </c>
      <c r="M2667" s="32">
        <v>2.21774193548387E-2</v>
      </c>
      <c r="N2667" s="32">
        <v>1.9641987845594301E-6</v>
      </c>
      <c r="O2667" s="32">
        <v>8.5393061189987397E-3</v>
      </c>
      <c r="P2667" s="32">
        <v>0.385022287745235</v>
      </c>
      <c r="Q2667" s="32" t="s">
        <v>242</v>
      </c>
      <c r="R2667" s="32">
        <v>0.217922505669601</v>
      </c>
      <c r="S2667" s="32">
        <v>1.5848470343663299</v>
      </c>
      <c r="T2667" s="32">
        <v>0.13157894736842099</v>
      </c>
      <c r="U2667" s="32">
        <v>0.30490905025833998</v>
      </c>
      <c r="V2667" s="32">
        <v>0.41374474577162801</v>
      </c>
      <c r="W2667" s="32" t="s">
        <v>3598</v>
      </c>
      <c r="X2667" s="32" t="s">
        <v>3598</v>
      </c>
      <c r="Y2667" s="32" t="s">
        <v>3862</v>
      </c>
      <c r="Z2667" s="32" t="s">
        <v>616</v>
      </c>
      <c r="AA2667" s="32" t="e">
        <v>#N/A</v>
      </c>
    </row>
    <row r="2668" spans="1:27" x14ac:dyDescent="0.2">
      <c r="A2668" s="32" t="s">
        <v>3875</v>
      </c>
      <c r="B2668" s="32">
        <v>0.20881501401191899</v>
      </c>
      <c r="C2668" s="32" t="s">
        <v>242</v>
      </c>
      <c r="D2668" s="32">
        <v>-0.394152324812303</v>
      </c>
      <c r="E2668" s="32">
        <v>-0.67341497392963701</v>
      </c>
      <c r="F2668" s="32">
        <v>0.78137651821862297</v>
      </c>
      <c r="G2668" s="32">
        <v>0.93100504453205302</v>
      </c>
      <c r="H2668" s="32">
        <v>0.65326570915653903</v>
      </c>
      <c r="I2668" s="32">
        <v>0.73257834877805195</v>
      </c>
      <c r="J2668" s="32" t="s">
        <v>242</v>
      </c>
      <c r="K2668" s="32">
        <v>1.1741201902245499</v>
      </c>
      <c r="L2668" s="32">
        <v>2.7155020372142098</v>
      </c>
      <c r="M2668" s="32">
        <v>5.4435483870967701E-2</v>
      </c>
      <c r="N2668" s="32">
        <v>2.8816828112770702E-2</v>
      </c>
      <c r="O2668" s="32">
        <v>0.120173443719107</v>
      </c>
      <c r="P2668" s="32">
        <v>0.337888538870108</v>
      </c>
      <c r="Q2668" s="32" t="s">
        <v>242</v>
      </c>
      <c r="R2668" s="32">
        <v>7.5813315444305002E-2</v>
      </c>
      <c r="S2668" s="32">
        <v>1.01187193662664</v>
      </c>
      <c r="T2668" s="32">
        <v>0.218623481781376</v>
      </c>
      <c r="U2668" s="32">
        <v>0.60994591094909401</v>
      </c>
      <c r="V2668" s="32">
        <v>0.46978381121104501</v>
      </c>
      <c r="W2668" s="32" t="s">
        <v>3598</v>
      </c>
      <c r="X2668" s="32" t="s">
        <v>3598</v>
      </c>
      <c r="Y2668" s="32" t="s">
        <v>3862</v>
      </c>
      <c r="Z2668" s="32" t="s">
        <v>616</v>
      </c>
      <c r="AA2668" s="32" t="e">
        <v>#N/A</v>
      </c>
    </row>
    <row r="2669" spans="1:27" x14ac:dyDescent="0.2">
      <c r="A2669" s="32" t="s">
        <v>3874</v>
      </c>
      <c r="B2669" s="32">
        <v>0.682143193160617</v>
      </c>
      <c r="C2669" s="32" t="s">
        <v>242</v>
      </c>
      <c r="D2669" s="32">
        <v>0.92901256582036196</v>
      </c>
      <c r="E2669" s="32">
        <v>5.0005716350776996</v>
      </c>
      <c r="F2669" s="32">
        <v>9.1093117408906896E-2</v>
      </c>
      <c r="G2669" s="32">
        <v>2.6698520697868501E-6</v>
      </c>
      <c r="H2669" s="32">
        <v>0.17644128711304</v>
      </c>
      <c r="I2669" s="32">
        <v>0.40667934470714401</v>
      </c>
      <c r="J2669" s="32" t="s">
        <v>242</v>
      </c>
      <c r="K2669" s="32">
        <v>-0.50278588181629202</v>
      </c>
      <c r="L2669" s="32">
        <v>-0.67260046357610204</v>
      </c>
      <c r="M2669" s="32">
        <v>0.77016129032258096</v>
      </c>
      <c r="N2669" s="32">
        <v>0.96447268678212394</v>
      </c>
      <c r="O2669" s="32">
        <v>0.69244258960882898</v>
      </c>
      <c r="P2669" s="32">
        <v>0.307131730857998</v>
      </c>
      <c r="Q2669" s="32" t="s">
        <v>242</v>
      </c>
      <c r="R2669" s="32">
        <v>-1.69190723845415E-2</v>
      </c>
      <c r="S2669" s="32">
        <v>0.63798092440123999</v>
      </c>
      <c r="T2669" s="32">
        <v>0.30971659919028299</v>
      </c>
      <c r="U2669" s="32">
        <v>0.78354271675374298</v>
      </c>
      <c r="V2669" s="32">
        <v>0.50674941130902895</v>
      </c>
      <c r="W2669" s="32" t="s">
        <v>3598</v>
      </c>
      <c r="X2669" s="32" t="s">
        <v>3598</v>
      </c>
      <c r="Y2669" s="32" t="s">
        <v>3862</v>
      </c>
      <c r="Z2669" s="32" t="s">
        <v>616</v>
      </c>
      <c r="AA2669" s="32" t="e">
        <v>#N/A</v>
      </c>
    </row>
    <row r="2670" spans="1:27" x14ac:dyDescent="0.2">
      <c r="A2670" s="32" t="s">
        <v>3873</v>
      </c>
      <c r="B2670" s="32">
        <v>0.206847527836613</v>
      </c>
      <c r="C2670" s="32" t="s">
        <v>242</v>
      </c>
      <c r="D2670" s="32">
        <v>-0.39965233251235399</v>
      </c>
      <c r="E2670" s="32">
        <v>-0.69700006922687097</v>
      </c>
      <c r="F2670" s="32">
        <v>0.793522267206478</v>
      </c>
      <c r="G2670" s="32">
        <v>0.93100504453205302</v>
      </c>
      <c r="H2670" s="32">
        <v>0.65529369715527697</v>
      </c>
      <c r="I2670" s="32">
        <v>0.42472666552245197</v>
      </c>
      <c r="J2670" s="32" t="s">
        <v>242</v>
      </c>
      <c r="K2670" s="32">
        <v>-0.40992379423324699</v>
      </c>
      <c r="L2670" s="32">
        <v>-0.48497739009899699</v>
      </c>
      <c r="M2670" s="32">
        <v>0.70362903225806495</v>
      </c>
      <c r="N2670" s="32">
        <v>0.96447268678212394</v>
      </c>
      <c r="O2670" s="32">
        <v>0.65906907491322897</v>
      </c>
      <c r="P2670" s="32">
        <v>0.26090078601390398</v>
      </c>
      <c r="Q2670" s="32" t="s">
        <v>242</v>
      </c>
      <c r="R2670" s="32">
        <v>-0.15630629050186501</v>
      </c>
      <c r="S2670" s="32">
        <v>7.5980642802137802E-2</v>
      </c>
      <c r="T2670" s="32">
        <v>0.47165991902833998</v>
      </c>
      <c r="U2670" s="32">
        <v>0.91659158953230002</v>
      </c>
      <c r="V2670" s="32">
        <v>0.56210420090910296</v>
      </c>
      <c r="W2670" s="32" t="s">
        <v>3598</v>
      </c>
      <c r="X2670" s="32" t="s">
        <v>3598</v>
      </c>
      <c r="Y2670" s="32" t="s">
        <v>3862</v>
      </c>
      <c r="Z2670" s="32" t="s">
        <v>616</v>
      </c>
      <c r="AA2670" s="32" t="e">
        <v>#N/A</v>
      </c>
    </row>
    <row r="2671" spans="1:27" x14ac:dyDescent="0.2">
      <c r="A2671" s="32" t="s">
        <v>3872</v>
      </c>
      <c r="B2671" s="32">
        <v>0.17874132087967101</v>
      </c>
      <c r="C2671" s="32" t="s">
        <v>242</v>
      </c>
      <c r="D2671" s="32">
        <v>-0.47822180691205701</v>
      </c>
      <c r="E2671" s="32">
        <v>-1.03392115047435</v>
      </c>
      <c r="F2671" s="32">
        <v>0.92914979757085003</v>
      </c>
      <c r="G2671" s="32">
        <v>0.93100504453205302</v>
      </c>
      <c r="H2671" s="32">
        <v>0.68375382845163202</v>
      </c>
      <c r="I2671" s="32">
        <v>0.39539659866072002</v>
      </c>
      <c r="J2671" s="32" t="s">
        <v>242</v>
      </c>
      <c r="K2671" s="32">
        <v>-0.56084100048251895</v>
      </c>
      <c r="L2671" s="32">
        <v>-0.78989784594966395</v>
      </c>
      <c r="M2671" s="32">
        <v>0.8125</v>
      </c>
      <c r="N2671" s="32">
        <v>0.96447268678212394</v>
      </c>
      <c r="O2671" s="32">
        <v>0.71254703326024005</v>
      </c>
      <c r="P2671" s="32">
        <v>0.22428138946068599</v>
      </c>
      <c r="Q2671" s="32" t="s">
        <v>242</v>
      </c>
      <c r="R2671" s="32">
        <v>-0.26671449937368202</v>
      </c>
      <c r="S2671" s="32">
        <v>-0.36917814087188799</v>
      </c>
      <c r="T2671" s="32">
        <v>0.66396761133603199</v>
      </c>
      <c r="U2671" s="32">
        <v>0.91659158953230002</v>
      </c>
      <c r="V2671" s="32">
        <v>0.60515550533954898</v>
      </c>
      <c r="W2671" s="32" t="s">
        <v>3598</v>
      </c>
      <c r="X2671" s="32" t="s">
        <v>3598</v>
      </c>
      <c r="Y2671" s="32" t="s">
        <v>3862</v>
      </c>
      <c r="Z2671" s="32" t="s">
        <v>616</v>
      </c>
      <c r="AA2671" s="32" t="e">
        <v>#N/A</v>
      </c>
    </row>
    <row r="2672" spans="1:27" x14ac:dyDescent="0.2">
      <c r="A2672" s="32" t="s">
        <v>3871</v>
      </c>
      <c r="B2672" s="32">
        <v>0.36383419516873</v>
      </c>
      <c r="C2672" s="32" t="s">
        <v>242</v>
      </c>
      <c r="D2672" s="32">
        <v>3.9195924705035801E-2</v>
      </c>
      <c r="E2672" s="32">
        <v>1.1848660175063399</v>
      </c>
      <c r="F2672" s="32">
        <v>0.21255060728744901</v>
      </c>
      <c r="G2672" s="32">
        <v>0.45209562847902701</v>
      </c>
      <c r="H2672" s="32">
        <v>0.48436709137788397</v>
      </c>
      <c r="I2672" s="32">
        <v>2.54274173976617</v>
      </c>
      <c r="J2672" s="32" t="s">
        <v>242</v>
      </c>
      <c r="K2672" s="32">
        <v>10.488275630458901</v>
      </c>
      <c r="L2672" s="32">
        <v>21.534274218891401</v>
      </c>
      <c r="M2672" s="32">
        <v>0</v>
      </c>
      <c r="N2672" s="32">
        <v>2.80597129060617E-101</v>
      </c>
      <c r="O2672" s="32">
        <v>4.8898435607600703E-26</v>
      </c>
      <c r="P2672" s="32">
        <v>0.51385913001444605</v>
      </c>
      <c r="Q2672" s="32" t="s">
        <v>242</v>
      </c>
      <c r="R2672" s="32">
        <v>0.60636814733854505</v>
      </c>
      <c r="S2672" s="32">
        <v>3.1510348308695901</v>
      </c>
      <c r="T2672" s="32">
        <v>5.6680161943319797E-2</v>
      </c>
      <c r="U2672" s="32">
        <v>8.5120662375807801E-3</v>
      </c>
      <c r="V2672" s="32">
        <v>0.27213515753227802</v>
      </c>
      <c r="W2672" s="32" t="s">
        <v>3598</v>
      </c>
      <c r="X2672" s="32" t="s">
        <v>3598</v>
      </c>
      <c r="Y2672" s="32" t="s">
        <v>3862</v>
      </c>
      <c r="Z2672" s="32" t="s">
        <v>616</v>
      </c>
      <c r="AA2672" s="32" t="e">
        <v>#N/A</v>
      </c>
    </row>
    <row r="2673" spans="1:27" x14ac:dyDescent="0.2">
      <c r="A2673" s="32" t="s">
        <v>3870</v>
      </c>
      <c r="B2673" s="32">
        <v>0.14028583133832201</v>
      </c>
      <c r="C2673" s="32" t="s">
        <v>242</v>
      </c>
      <c r="D2673" s="32">
        <v>-0.58572217527110804</v>
      </c>
      <c r="E2673" s="32">
        <v>-1.4949034927740801</v>
      </c>
      <c r="F2673" s="32">
        <v>0.98785425101214597</v>
      </c>
      <c r="G2673" s="32">
        <v>0.94993137748023604</v>
      </c>
      <c r="H2673" s="32">
        <v>0.72096888516364199</v>
      </c>
      <c r="I2673" s="32">
        <v>0.47567226653325601</v>
      </c>
      <c r="J2673" s="32" t="s">
        <v>242</v>
      </c>
      <c r="K2673" s="32">
        <v>-0.147784338108369</v>
      </c>
      <c r="L2673" s="32">
        <v>4.4661903157066501E-2</v>
      </c>
      <c r="M2673" s="32">
        <v>0.47580645161290303</v>
      </c>
      <c r="N2673" s="32">
        <v>0.95093457684927896</v>
      </c>
      <c r="O2673" s="32">
        <v>0.55874351500683594</v>
      </c>
      <c r="P2673" s="32">
        <v>0.24403256917246199</v>
      </c>
      <c r="Q2673" s="32" t="s">
        <v>242</v>
      </c>
      <c r="R2673" s="32">
        <v>-0.20716429974345599</v>
      </c>
      <c r="S2673" s="32">
        <v>-0.129075573265579</v>
      </c>
      <c r="T2673" s="32">
        <v>0.55870445344129505</v>
      </c>
      <c r="U2673" s="32">
        <v>0.91659158953230002</v>
      </c>
      <c r="V2673" s="32">
        <v>0.58205922641722896</v>
      </c>
      <c r="W2673" s="32" t="s">
        <v>3598</v>
      </c>
      <c r="X2673" s="32" t="s">
        <v>3598</v>
      </c>
      <c r="Y2673" s="32" t="s">
        <v>3862</v>
      </c>
      <c r="Z2673" s="32" t="s">
        <v>2650</v>
      </c>
      <c r="AA2673" s="32" t="e">
        <v>#N/A</v>
      </c>
    </row>
    <row r="2674" spans="1:27" x14ac:dyDescent="0.2">
      <c r="A2674" s="32" t="s">
        <v>3869</v>
      </c>
      <c r="B2674" s="32">
        <v>0.194834021371906</v>
      </c>
      <c r="C2674" s="32" t="s">
        <v>242</v>
      </c>
      <c r="D2674" s="32">
        <v>-0.43323547982481397</v>
      </c>
      <c r="E2674" s="32">
        <v>-0.84101109120018602</v>
      </c>
      <c r="F2674" s="32">
        <v>0.86639676113360298</v>
      </c>
      <c r="G2674" s="32">
        <v>0.93100504453205302</v>
      </c>
      <c r="H2674" s="32">
        <v>0.66757814714215302</v>
      </c>
      <c r="I2674" s="32">
        <v>0.441490502491101</v>
      </c>
      <c r="J2674" s="32" t="s">
        <v>242</v>
      </c>
      <c r="K2674" s="32">
        <v>-0.32366584421719102</v>
      </c>
      <c r="L2674" s="32">
        <v>-0.310697637025665</v>
      </c>
      <c r="M2674" s="32">
        <v>0.63306451612903203</v>
      </c>
      <c r="N2674" s="32">
        <v>0.96447268678212394</v>
      </c>
      <c r="O2674" s="32">
        <v>0.626904483823989</v>
      </c>
      <c r="P2674" s="32">
        <v>0.31650860707154399</v>
      </c>
      <c r="Q2674" s="32" t="s">
        <v>242</v>
      </c>
      <c r="R2674" s="32">
        <v>1.13523958808025E-2</v>
      </c>
      <c r="S2674" s="32">
        <v>0.75196966268691101</v>
      </c>
      <c r="T2674" s="32">
        <v>0.27732793522267202</v>
      </c>
      <c r="U2674" s="32">
        <v>0.73265545945981903</v>
      </c>
      <c r="V2674" s="32">
        <v>0.49547114657692798</v>
      </c>
      <c r="W2674" s="32" t="s">
        <v>3598</v>
      </c>
      <c r="X2674" s="32" t="s">
        <v>3598</v>
      </c>
      <c r="Y2674" s="32" t="s">
        <v>3862</v>
      </c>
      <c r="Z2674" s="32" t="s">
        <v>1167</v>
      </c>
      <c r="AA2674" s="32" t="e">
        <v>#N/A</v>
      </c>
    </row>
    <row r="2675" spans="1:27" x14ac:dyDescent="0.2">
      <c r="A2675" s="32" t="s">
        <v>3868</v>
      </c>
      <c r="B2675" s="32">
        <v>0.47496087873138298</v>
      </c>
      <c r="C2675" s="32" t="s">
        <v>242</v>
      </c>
      <c r="D2675" s="32">
        <v>0.34984492592656502</v>
      </c>
      <c r="E2675" s="32">
        <v>2.5169889339401901</v>
      </c>
      <c r="F2675" s="32">
        <v>0.13157894736842099</v>
      </c>
      <c r="G2675" s="32">
        <v>3.3603328816336597E-2</v>
      </c>
      <c r="H2675" s="32">
        <v>0.36322754045244898</v>
      </c>
      <c r="I2675" s="32">
        <v>0.42173624961351902</v>
      </c>
      <c r="J2675" s="32" t="s">
        <v>242</v>
      </c>
      <c r="K2675" s="32">
        <v>-0.42531091273614802</v>
      </c>
      <c r="L2675" s="32">
        <v>-0.51606627190868903</v>
      </c>
      <c r="M2675" s="32">
        <v>0.71370967741935498</v>
      </c>
      <c r="N2675" s="32">
        <v>0.96447268678212394</v>
      </c>
      <c r="O2675" s="32">
        <v>0.66469498030556295</v>
      </c>
      <c r="P2675" s="32">
        <v>0.371348258072627</v>
      </c>
      <c r="Q2675" s="32" t="s">
        <v>242</v>
      </c>
      <c r="R2675" s="32">
        <v>0.17669503426606001</v>
      </c>
      <c r="S2675" s="32">
        <v>1.4186205262878999</v>
      </c>
      <c r="T2675" s="32">
        <v>0.15384615384615399</v>
      </c>
      <c r="U2675" s="32">
        <v>0.38135743450229698</v>
      </c>
      <c r="V2675" s="32">
        <v>0.42987397079289502</v>
      </c>
      <c r="W2675" s="32" t="s">
        <v>3598</v>
      </c>
      <c r="X2675" s="32" t="s">
        <v>3598</v>
      </c>
      <c r="Y2675" s="32" t="s">
        <v>3862</v>
      </c>
      <c r="Z2675" s="32" t="s">
        <v>616</v>
      </c>
      <c r="AA2675" s="32" t="e">
        <v>#N/A</v>
      </c>
    </row>
    <row r="2676" spans="1:27" x14ac:dyDescent="0.2">
      <c r="A2676" s="32" t="s">
        <v>3867</v>
      </c>
      <c r="B2676" s="32">
        <v>0.284114116065875</v>
      </c>
      <c r="C2676" s="32" t="s">
        <v>242</v>
      </c>
      <c r="D2676" s="32">
        <v>-0.18365750848179099</v>
      </c>
      <c r="E2676" s="32">
        <v>0.22922745376787901</v>
      </c>
      <c r="F2676" s="32">
        <v>0.38866396761133598</v>
      </c>
      <c r="G2676" s="32">
        <v>0.93100504453205302</v>
      </c>
      <c r="H2676" s="32">
        <v>0.57285892744067202</v>
      </c>
      <c r="I2676" s="32">
        <v>0.45244736572745903</v>
      </c>
      <c r="J2676" s="32" t="s">
        <v>242</v>
      </c>
      <c r="K2676" s="32">
        <v>-0.26728754829710799</v>
      </c>
      <c r="L2676" s="32">
        <v>-0.196788188797205</v>
      </c>
      <c r="M2676" s="32">
        <v>0.58266129032258096</v>
      </c>
      <c r="N2676" s="32">
        <v>0.95950178954328003</v>
      </c>
      <c r="O2676" s="32">
        <v>0.60537611342869602</v>
      </c>
      <c r="P2676" s="32">
        <v>0.25428052817633601</v>
      </c>
      <c r="Q2676" s="32" t="s">
        <v>242</v>
      </c>
      <c r="R2676" s="32">
        <v>-0.176266499541719</v>
      </c>
      <c r="S2676" s="32">
        <v>-4.4976338482577496E-3</v>
      </c>
      <c r="T2676" s="32">
        <v>0.50607287449392702</v>
      </c>
      <c r="U2676" s="32">
        <v>0.91659158953230002</v>
      </c>
      <c r="V2676" s="32">
        <v>0.56995771028922904</v>
      </c>
      <c r="W2676" s="32" t="s">
        <v>3598</v>
      </c>
      <c r="X2676" s="32" t="s">
        <v>3598</v>
      </c>
      <c r="Y2676" s="32" t="s">
        <v>3862</v>
      </c>
      <c r="Z2676" s="32" t="s">
        <v>1167</v>
      </c>
      <c r="AA2676" s="32" t="e">
        <v>#N/A</v>
      </c>
    </row>
    <row r="2677" spans="1:27" x14ac:dyDescent="0.2">
      <c r="A2677" s="32" t="s">
        <v>3866</v>
      </c>
      <c r="B2677" s="32">
        <v>0.20980346294090799</v>
      </c>
      <c r="C2677" s="32" t="s">
        <v>242</v>
      </c>
      <c r="D2677" s="32">
        <v>-0.39138916602176999</v>
      </c>
      <c r="E2677" s="32">
        <v>-0.66156601535535497</v>
      </c>
      <c r="F2677" s="32">
        <v>0.77125506072874495</v>
      </c>
      <c r="G2677" s="32">
        <v>0.93100504453205302</v>
      </c>
      <c r="H2677" s="32">
        <v>0.65224520040073997</v>
      </c>
      <c r="I2677" s="32">
        <v>0.40354660756162603</v>
      </c>
      <c r="J2677" s="32" t="s">
        <v>242</v>
      </c>
      <c r="K2677" s="32">
        <v>-0.51890531107445603</v>
      </c>
      <c r="L2677" s="32">
        <v>-0.70516894161520205</v>
      </c>
      <c r="M2677" s="32">
        <v>0.78427419354838701</v>
      </c>
      <c r="N2677" s="32">
        <v>0.96447268678212394</v>
      </c>
      <c r="O2677" s="32">
        <v>0.69808661303469899</v>
      </c>
      <c r="P2677" s="32">
        <v>0.32507272717499702</v>
      </c>
      <c r="Q2677" s="32" t="s">
        <v>242</v>
      </c>
      <c r="R2677" s="32">
        <v>3.7173388310624798E-2</v>
      </c>
      <c r="S2677" s="32">
        <v>0.85607824030780899</v>
      </c>
      <c r="T2677" s="32">
        <v>0.25910931174089102</v>
      </c>
      <c r="U2677" s="32">
        <v>0.68695184071085502</v>
      </c>
      <c r="V2677" s="32">
        <v>0.48517337849689901</v>
      </c>
      <c r="W2677" s="32" t="s">
        <v>3598</v>
      </c>
      <c r="X2677" s="32" t="s">
        <v>3598</v>
      </c>
      <c r="Y2677" s="32" t="s">
        <v>3862</v>
      </c>
      <c r="Z2677" s="32" t="s">
        <v>1167</v>
      </c>
      <c r="AA2677" s="32" t="e">
        <v>#N/A</v>
      </c>
    </row>
    <row r="2678" spans="1:27" x14ac:dyDescent="0.2">
      <c r="A2678" s="32" t="s">
        <v>3865</v>
      </c>
      <c r="B2678" s="32">
        <v>0.18363849731829199</v>
      </c>
      <c r="C2678" s="32" t="s">
        <v>242</v>
      </c>
      <c r="D2678" s="32">
        <v>-0.46453199884174301</v>
      </c>
      <c r="E2678" s="32">
        <v>-0.975216609399574</v>
      </c>
      <c r="F2678" s="32">
        <v>0.92307692307692302</v>
      </c>
      <c r="G2678" s="32">
        <v>0.93100504453205302</v>
      </c>
      <c r="H2678" s="32">
        <v>0.67886668036333297</v>
      </c>
      <c r="I2678" s="32">
        <v>0.32620749818300199</v>
      </c>
      <c r="J2678" s="32" t="s">
        <v>242</v>
      </c>
      <c r="K2678" s="32">
        <v>-0.91685197707600996</v>
      </c>
      <c r="L2678" s="32">
        <v>-1.50919971992834</v>
      </c>
      <c r="M2678" s="32">
        <v>0.96572580645161299</v>
      </c>
      <c r="N2678" s="32">
        <v>0.97895006131291096</v>
      </c>
      <c r="O2678" s="32">
        <v>0.820389894224823</v>
      </c>
      <c r="P2678" s="32">
        <v>0.20617202721191499</v>
      </c>
      <c r="Q2678" s="32" t="s">
        <v>242</v>
      </c>
      <c r="R2678" s="32">
        <v>-0.32131458670149898</v>
      </c>
      <c r="S2678" s="32">
        <v>-0.58932217465079895</v>
      </c>
      <c r="T2678" s="32">
        <v>0.75708502024291502</v>
      </c>
      <c r="U2678" s="32">
        <v>0.91659158953230002</v>
      </c>
      <c r="V2678" s="32">
        <v>0.62601399828094895</v>
      </c>
      <c r="W2678" s="32" t="s">
        <v>3598</v>
      </c>
      <c r="X2678" s="32" t="s">
        <v>3598</v>
      </c>
      <c r="Y2678" s="32" t="s">
        <v>3862</v>
      </c>
      <c r="Z2678" s="32" t="s">
        <v>2648</v>
      </c>
      <c r="AA2678" s="32" t="e">
        <v>#N/A</v>
      </c>
    </row>
    <row r="2679" spans="1:27" x14ac:dyDescent="0.2">
      <c r="A2679" s="32" t="s">
        <v>3864</v>
      </c>
      <c r="B2679" s="32">
        <v>0.211228863934076</v>
      </c>
      <c r="C2679" s="32" t="s">
        <v>242</v>
      </c>
      <c r="D2679" s="32">
        <v>-0.38740452992293201</v>
      </c>
      <c r="E2679" s="32">
        <v>-0.644479126165178</v>
      </c>
      <c r="F2679" s="32">
        <v>0.76113360323886603</v>
      </c>
      <c r="G2679" s="32">
        <v>0.93100504453205302</v>
      </c>
      <c r="H2679" s="32">
        <v>0.65077162463128702</v>
      </c>
      <c r="I2679" s="32">
        <v>0.531993340368351</v>
      </c>
      <c r="J2679" s="32" t="s">
        <v>242</v>
      </c>
      <c r="K2679" s="32">
        <v>0.14201449379411299</v>
      </c>
      <c r="L2679" s="32">
        <v>0.63018554307086905</v>
      </c>
      <c r="M2679" s="32">
        <v>0.28830645161290303</v>
      </c>
      <c r="N2679" s="32">
        <v>0.78010150452371596</v>
      </c>
      <c r="O2679" s="32">
        <v>0.44353427866495598</v>
      </c>
      <c r="P2679" s="32">
        <v>0.26170267530012897</v>
      </c>
      <c r="Q2679" s="32" t="s">
        <v>242</v>
      </c>
      <c r="R2679" s="32">
        <v>-0.15388857835642</v>
      </c>
      <c r="S2679" s="32">
        <v>8.5728702379750596E-2</v>
      </c>
      <c r="T2679" s="32">
        <v>0.46963562753036397</v>
      </c>
      <c r="U2679" s="32">
        <v>0.91659158953230002</v>
      </c>
      <c r="V2679" s="32">
        <v>0.56115120501090099</v>
      </c>
      <c r="W2679" s="32" t="s">
        <v>3598</v>
      </c>
      <c r="X2679" s="32" t="s">
        <v>3598</v>
      </c>
      <c r="Y2679" s="32" t="s">
        <v>3862</v>
      </c>
      <c r="Z2679" s="32" t="s">
        <v>2648</v>
      </c>
      <c r="AA2679" s="32" t="e">
        <v>#N/A</v>
      </c>
    </row>
    <row r="2680" spans="1:27" x14ac:dyDescent="0.2">
      <c r="A2680" s="32" t="s">
        <v>3863</v>
      </c>
      <c r="B2680" s="32">
        <v>0.25594691639602402</v>
      </c>
      <c r="C2680" s="32" t="s">
        <v>242</v>
      </c>
      <c r="D2680" s="32">
        <v>-0.26239748491340498</v>
      </c>
      <c r="E2680" s="32">
        <v>-0.108424773123441</v>
      </c>
      <c r="F2680" s="32">
        <v>0.53441295546558698</v>
      </c>
      <c r="G2680" s="32">
        <v>0.93100504453205302</v>
      </c>
      <c r="H2680" s="32">
        <v>0.60349249424048501</v>
      </c>
      <c r="I2680" s="32">
        <v>0.44730268993007</v>
      </c>
      <c r="J2680" s="32" t="s">
        <v>242</v>
      </c>
      <c r="K2680" s="32">
        <v>-0.29375936310954998</v>
      </c>
      <c r="L2680" s="32">
        <v>-0.250273129583027</v>
      </c>
      <c r="M2680" s="32">
        <v>0.61290322580645196</v>
      </c>
      <c r="N2680" s="32">
        <v>0.96030434853298297</v>
      </c>
      <c r="O2680" s="32">
        <v>0.61552910539417505</v>
      </c>
      <c r="P2680" s="32">
        <v>0.38991892756396301</v>
      </c>
      <c r="Q2680" s="32" t="s">
        <v>242</v>
      </c>
      <c r="R2680" s="32">
        <v>0.232685972104405</v>
      </c>
      <c r="S2680" s="32">
        <v>1.64437237970147</v>
      </c>
      <c r="T2680" s="32">
        <v>0.12955465587044501</v>
      </c>
      <c r="U2680" s="32">
        <v>0.27969505216908103</v>
      </c>
      <c r="V2680" s="32">
        <v>0.40800263145105897</v>
      </c>
      <c r="W2680" s="32" t="s">
        <v>3598</v>
      </c>
      <c r="X2680" s="32" t="s">
        <v>3598</v>
      </c>
      <c r="Y2680" s="32" t="s">
        <v>3862</v>
      </c>
      <c r="Z2680" s="32" t="s">
        <v>2138</v>
      </c>
      <c r="AA2680" s="32" t="e">
        <v>#N/A</v>
      </c>
    </row>
    <row r="2681" spans="1:27" x14ac:dyDescent="0.2">
      <c r="A2681" s="32" t="s">
        <v>3861</v>
      </c>
      <c r="B2681" s="32">
        <v>0.22964259373829299</v>
      </c>
      <c r="C2681" s="32" t="s">
        <v>242</v>
      </c>
      <c r="D2681" s="32">
        <v>-0.33592988324891099</v>
      </c>
      <c r="E2681" s="32">
        <v>-0.42374589933951301</v>
      </c>
      <c r="F2681" s="32">
        <v>0.65587044534412997</v>
      </c>
      <c r="G2681" s="32">
        <v>0.93100504453205302</v>
      </c>
      <c r="H2681" s="32">
        <v>0.63153812917074004</v>
      </c>
      <c r="I2681" s="32">
        <v>0.53283687175692196</v>
      </c>
      <c r="J2681" s="32" t="s">
        <v>242</v>
      </c>
      <c r="K2681" s="32">
        <v>0.14635486577985801</v>
      </c>
      <c r="L2681" s="32">
        <v>0.63895504150876603</v>
      </c>
      <c r="M2681" s="32">
        <v>0.282258064516129</v>
      </c>
      <c r="N2681" s="32">
        <v>0.77727578488956295</v>
      </c>
      <c r="O2681" s="32">
        <v>0.441820627732667</v>
      </c>
      <c r="P2681" s="32">
        <v>0.21780196129101001</v>
      </c>
      <c r="Q2681" s="32" t="s">
        <v>242</v>
      </c>
      <c r="R2681" s="32">
        <v>-0.28625010416410801</v>
      </c>
      <c r="S2681" s="32">
        <v>-0.447944440549287</v>
      </c>
      <c r="T2681" s="32">
        <v>0.69028340080971695</v>
      </c>
      <c r="U2681" s="32">
        <v>0.91659158953230002</v>
      </c>
      <c r="V2681" s="32">
        <v>0.61265671455700099</v>
      </c>
      <c r="W2681" s="32" t="s">
        <v>3757</v>
      </c>
      <c r="X2681" s="32" t="s">
        <v>3598</v>
      </c>
      <c r="Y2681" s="32" t="e">
        <v>#N/A</v>
      </c>
      <c r="Z2681" s="32" t="e">
        <v>#N/A</v>
      </c>
      <c r="AA2681" s="32" t="e">
        <v>#N/A</v>
      </c>
    </row>
    <row r="2682" spans="1:27" x14ac:dyDescent="0.2">
      <c r="A2682" s="32" t="s">
        <v>3860</v>
      </c>
      <c r="B2682" s="32">
        <v>0.30811879397269398</v>
      </c>
      <c r="C2682" s="32" t="s">
        <v>242</v>
      </c>
      <c r="D2682" s="32">
        <v>-0.11655365027843299</v>
      </c>
      <c r="E2682" s="32">
        <v>0.51698175827978998</v>
      </c>
      <c r="F2682" s="32">
        <v>0.32186234817813802</v>
      </c>
      <c r="G2682" s="32">
        <v>0.82331017876250501</v>
      </c>
      <c r="H2682" s="32">
        <v>0.54639311549458403</v>
      </c>
      <c r="I2682" s="32">
        <v>0.42680091605974002</v>
      </c>
      <c r="J2682" s="32" t="s">
        <v>242</v>
      </c>
      <c r="K2682" s="32">
        <v>-0.39925078425940902</v>
      </c>
      <c r="L2682" s="32">
        <v>-0.463413122197389</v>
      </c>
      <c r="M2682" s="32">
        <v>0.69153225806451601</v>
      </c>
      <c r="N2682" s="32">
        <v>0.96447268678212394</v>
      </c>
      <c r="O2682" s="32">
        <v>0.65514578650231703</v>
      </c>
      <c r="P2682" s="32">
        <v>0.19248474596353499</v>
      </c>
      <c r="Q2682" s="32" t="s">
        <v>242</v>
      </c>
      <c r="R2682" s="32">
        <v>-0.36258201186953198</v>
      </c>
      <c r="S2682" s="32">
        <v>-0.75570977373311399</v>
      </c>
      <c r="T2682" s="32">
        <v>0.84008097165991902</v>
      </c>
      <c r="U2682" s="32">
        <v>0.91764688901779901</v>
      </c>
      <c r="V2682" s="32">
        <v>0.64154142520550805</v>
      </c>
      <c r="W2682" s="32" t="s">
        <v>3757</v>
      </c>
      <c r="X2682" s="32" t="s">
        <v>3598</v>
      </c>
      <c r="Y2682" s="32" t="e">
        <v>#N/A</v>
      </c>
      <c r="Z2682" s="32" t="e">
        <v>#N/A</v>
      </c>
      <c r="AA2682" s="32" t="e">
        <v>#N/A</v>
      </c>
    </row>
    <row r="2683" spans="1:27" x14ac:dyDescent="0.2">
      <c r="A2683" s="32" t="s">
        <v>3859</v>
      </c>
      <c r="B2683" s="32">
        <v>0.26634449316241499</v>
      </c>
      <c r="C2683" s="32" t="s">
        <v>242</v>
      </c>
      <c r="D2683" s="32">
        <v>-0.23333158702055001</v>
      </c>
      <c r="E2683" s="32">
        <v>1.6215410870540702E-2</v>
      </c>
      <c r="F2683" s="32">
        <v>0.49392712550607298</v>
      </c>
      <c r="G2683" s="32">
        <v>0.93100504453205302</v>
      </c>
      <c r="H2683" s="32">
        <v>0.59224803373427604</v>
      </c>
      <c r="I2683" s="32">
        <v>0.93991809751488498</v>
      </c>
      <c r="J2683" s="32" t="s">
        <v>242</v>
      </c>
      <c r="K2683" s="32">
        <v>2.24098225267065</v>
      </c>
      <c r="L2683" s="32">
        <v>4.8710419819010502</v>
      </c>
      <c r="M2683" s="32">
        <v>2.4193548387096801E-2</v>
      </c>
      <c r="N2683" s="32">
        <v>8.4015330109559995E-6</v>
      </c>
      <c r="O2683" s="32">
        <v>1.2513612309257601E-2</v>
      </c>
      <c r="P2683" s="32">
        <v>0.44604390968143298</v>
      </c>
      <c r="Q2683" s="32" t="s">
        <v>242</v>
      </c>
      <c r="R2683" s="32">
        <v>0.40190390936743903</v>
      </c>
      <c r="S2683" s="32">
        <v>2.3266481986606902</v>
      </c>
      <c r="T2683" s="32">
        <v>8.7044534412955496E-2</v>
      </c>
      <c r="U2683" s="32">
        <v>7.7168763321839404E-2</v>
      </c>
      <c r="V2683" s="32">
        <v>0.34387737276173902</v>
      </c>
      <c r="W2683" s="32" t="s">
        <v>3757</v>
      </c>
      <c r="X2683" s="32" t="s">
        <v>3598</v>
      </c>
      <c r="Y2683" s="32" t="e">
        <v>#N/A</v>
      </c>
      <c r="Z2683" s="32" t="e">
        <v>#N/A</v>
      </c>
      <c r="AA2683" s="32" t="e">
        <v>#N/A</v>
      </c>
    </row>
    <row r="2684" spans="1:27" x14ac:dyDescent="0.2">
      <c r="A2684" s="32" t="s">
        <v>3858</v>
      </c>
      <c r="B2684" s="32">
        <v>0.233744629979318</v>
      </c>
      <c r="C2684" s="32" t="s">
        <v>242</v>
      </c>
      <c r="D2684" s="32">
        <v>-0.32446284922615798</v>
      </c>
      <c r="E2684" s="32">
        <v>-0.37457304269046399</v>
      </c>
      <c r="F2684" s="32">
        <v>0.63360323886639702</v>
      </c>
      <c r="G2684" s="32">
        <v>0.93100504453205302</v>
      </c>
      <c r="H2684" s="32">
        <v>0.62720617791376898</v>
      </c>
      <c r="I2684" s="32">
        <v>0.445812348889495</v>
      </c>
      <c r="J2684" s="32" t="s">
        <v>242</v>
      </c>
      <c r="K2684" s="32">
        <v>-0.30142787976389401</v>
      </c>
      <c r="L2684" s="32">
        <v>-0.26576697320798098</v>
      </c>
      <c r="M2684" s="32">
        <v>0.61895161290322598</v>
      </c>
      <c r="N2684" s="32">
        <v>0.96060061438371502</v>
      </c>
      <c r="O2684" s="32">
        <v>0.61845588132616103</v>
      </c>
      <c r="P2684" s="32">
        <v>0.2135898310595</v>
      </c>
      <c r="Q2684" s="32" t="s">
        <v>242</v>
      </c>
      <c r="R2684" s="32">
        <v>-0.298949760580344</v>
      </c>
      <c r="S2684" s="32">
        <v>-0.49914863687759597</v>
      </c>
      <c r="T2684" s="32">
        <v>0.706477732793522</v>
      </c>
      <c r="U2684" s="32">
        <v>0.91659158953230002</v>
      </c>
      <c r="V2684" s="32">
        <v>0.61751081063722701</v>
      </c>
      <c r="W2684" s="32" t="s">
        <v>3757</v>
      </c>
      <c r="X2684" s="32" t="s">
        <v>3598</v>
      </c>
      <c r="Y2684" s="32" t="e">
        <v>#N/A</v>
      </c>
      <c r="Z2684" s="32" t="e">
        <v>#N/A</v>
      </c>
      <c r="AA2684" s="32" t="e">
        <v>#N/A</v>
      </c>
    </row>
    <row r="2685" spans="1:27" x14ac:dyDescent="0.2">
      <c r="A2685" s="32" t="s">
        <v>3857</v>
      </c>
      <c r="B2685" s="32">
        <v>0.23487309601930201</v>
      </c>
      <c r="C2685" s="32" t="s">
        <v>242</v>
      </c>
      <c r="D2685" s="32">
        <v>-0.32130827971148501</v>
      </c>
      <c r="E2685" s="32">
        <v>-0.36104563933344502</v>
      </c>
      <c r="F2685" s="32">
        <v>0.63157894736842102</v>
      </c>
      <c r="G2685" s="32">
        <v>0.93100504453205302</v>
      </c>
      <c r="H2685" s="32">
        <v>0.62601160874426098</v>
      </c>
      <c r="I2685" s="32">
        <v>0.61995226840236395</v>
      </c>
      <c r="J2685" s="32" t="s">
        <v>242</v>
      </c>
      <c r="K2685" s="32">
        <v>0.59460520032584396</v>
      </c>
      <c r="L2685" s="32">
        <v>1.54462179576354</v>
      </c>
      <c r="M2685" s="32">
        <v>0.12298387096774201</v>
      </c>
      <c r="N2685" s="32">
        <v>0.321484332917717</v>
      </c>
      <c r="O2685" s="32">
        <v>0.27605370156682901</v>
      </c>
      <c r="P2685" s="32">
        <v>0.30036299630936297</v>
      </c>
      <c r="Q2685" s="32" t="s">
        <v>242</v>
      </c>
      <c r="R2685" s="32">
        <v>-3.7326941661074801E-2</v>
      </c>
      <c r="S2685" s="32">
        <v>0.55569771052293704</v>
      </c>
      <c r="T2685" s="32">
        <v>0.32793522267206499</v>
      </c>
      <c r="U2685" s="32">
        <v>0.81778761035858705</v>
      </c>
      <c r="V2685" s="32">
        <v>0.51488783794090298</v>
      </c>
      <c r="W2685" s="32" t="s">
        <v>3757</v>
      </c>
      <c r="X2685" s="32" t="s">
        <v>3598</v>
      </c>
      <c r="Y2685" s="32" t="e">
        <v>#N/A</v>
      </c>
      <c r="Z2685" s="32" t="e">
        <v>#N/A</v>
      </c>
      <c r="AA2685" s="32" t="e">
        <v>#N/A</v>
      </c>
    </row>
    <row r="2686" spans="1:27" x14ac:dyDescent="0.2">
      <c r="A2686" s="32" t="s">
        <v>3856</v>
      </c>
      <c r="B2686" s="32">
        <v>0.469719958244664</v>
      </c>
      <c r="C2686" s="32" t="s">
        <v>242</v>
      </c>
      <c r="D2686" s="32">
        <v>0.33519419882407803</v>
      </c>
      <c r="E2686" s="32">
        <v>2.4541637864621699</v>
      </c>
      <c r="F2686" s="32">
        <v>0.135627530364372</v>
      </c>
      <c r="G2686" s="32">
        <v>3.9186509490391298E-2</v>
      </c>
      <c r="H2686" s="32">
        <v>0.36873929891836998</v>
      </c>
      <c r="I2686" s="32">
        <v>0.68734726460093698</v>
      </c>
      <c r="J2686" s="32" t="s">
        <v>242</v>
      </c>
      <c r="K2686" s="32">
        <v>0.94138465328166798</v>
      </c>
      <c r="L2686" s="32">
        <v>2.2452718508691301</v>
      </c>
      <c r="M2686" s="32">
        <v>6.8548387096774202E-2</v>
      </c>
      <c r="N2686" s="32">
        <v>9.0047322144989797E-2</v>
      </c>
      <c r="O2686" s="32">
        <v>0.17325388764225499</v>
      </c>
      <c r="P2686" s="32">
        <v>0.24681947317229899</v>
      </c>
      <c r="Q2686" s="32" t="s">
        <v>242</v>
      </c>
      <c r="R2686" s="32">
        <v>-0.198761728759727</v>
      </c>
      <c r="S2686" s="32">
        <v>-9.5196948505039694E-2</v>
      </c>
      <c r="T2686" s="32">
        <v>0.54453441295546601</v>
      </c>
      <c r="U2686" s="32">
        <v>0.91659158953230002</v>
      </c>
      <c r="V2686" s="32">
        <v>0.578775432677061</v>
      </c>
      <c r="W2686" s="32" t="s">
        <v>3757</v>
      </c>
      <c r="X2686" s="32" t="s">
        <v>3598</v>
      </c>
      <c r="Y2686" s="32" t="e">
        <v>#N/A</v>
      </c>
      <c r="Z2686" s="32" t="e">
        <v>#N/A</v>
      </c>
      <c r="AA2686" s="32" t="e">
        <v>#N/A</v>
      </c>
    </row>
    <row r="2687" spans="1:27" x14ac:dyDescent="0.2">
      <c r="A2687" s="32" t="s">
        <v>3855</v>
      </c>
      <c r="B2687" s="32">
        <v>0.71505018311773705</v>
      </c>
      <c r="C2687" s="32" t="s">
        <v>242</v>
      </c>
      <c r="D2687" s="32">
        <v>1.0210023853277801</v>
      </c>
      <c r="E2687" s="32">
        <v>5.39504174817184</v>
      </c>
      <c r="F2687" s="32">
        <v>7.8947368421052697E-2</v>
      </c>
      <c r="G2687" s="32">
        <v>3.4139229478844699E-7</v>
      </c>
      <c r="H2687" s="32">
        <v>0.153626654296589</v>
      </c>
      <c r="I2687" s="32">
        <v>0.53910324075845895</v>
      </c>
      <c r="J2687" s="32" t="s">
        <v>242</v>
      </c>
      <c r="K2687" s="32">
        <v>0.17859832800915501</v>
      </c>
      <c r="L2687" s="32">
        <v>0.704101299152324</v>
      </c>
      <c r="M2687" s="32">
        <v>0.26411290322580599</v>
      </c>
      <c r="N2687" s="32">
        <v>0.74658460862919596</v>
      </c>
      <c r="O2687" s="32">
        <v>0.42912655371819802</v>
      </c>
      <c r="P2687" s="32">
        <v>0.25456516863698497</v>
      </c>
      <c r="Q2687" s="32" t="s">
        <v>242</v>
      </c>
      <c r="R2687" s="32">
        <v>-0.17540830289210699</v>
      </c>
      <c r="S2687" s="32">
        <v>-1.0374402575998899E-3</v>
      </c>
      <c r="T2687" s="32">
        <v>0.5</v>
      </c>
      <c r="U2687" s="32">
        <v>0.91659158953230002</v>
      </c>
      <c r="V2687" s="32">
        <v>0.56962059151642896</v>
      </c>
      <c r="W2687" s="32" t="s">
        <v>3757</v>
      </c>
      <c r="X2687" s="32" t="s">
        <v>3598</v>
      </c>
      <c r="Y2687" s="32" t="e">
        <v>#N/A</v>
      </c>
      <c r="Z2687" s="32" t="e">
        <v>#N/A</v>
      </c>
      <c r="AA2687" s="32" t="e">
        <v>#N/A</v>
      </c>
    </row>
    <row r="2688" spans="1:27" x14ac:dyDescent="0.2">
      <c r="A2688" s="32" t="s">
        <v>3854</v>
      </c>
      <c r="B2688" s="32">
        <v>0.34857825883441201</v>
      </c>
      <c r="C2688" s="32" t="s">
        <v>242</v>
      </c>
      <c r="D2688" s="32">
        <v>-3.4512706671108598E-3</v>
      </c>
      <c r="E2688" s="32">
        <v>1.00198660680979</v>
      </c>
      <c r="F2688" s="32">
        <v>0.23481781376518199</v>
      </c>
      <c r="G2688" s="32">
        <v>0.554788630066128</v>
      </c>
      <c r="H2688" s="32">
        <v>0.50137685505687102</v>
      </c>
      <c r="I2688" s="32">
        <v>0.410390891522668</v>
      </c>
      <c r="J2688" s="32" t="s">
        <v>242</v>
      </c>
      <c r="K2688" s="32">
        <v>-0.483688200283448</v>
      </c>
      <c r="L2688" s="32">
        <v>-0.634014579942215</v>
      </c>
      <c r="M2688" s="32">
        <v>0.76008064516129004</v>
      </c>
      <c r="N2688" s="32">
        <v>0.96447268678212394</v>
      </c>
      <c r="O2688" s="32">
        <v>0.68569641567302697</v>
      </c>
      <c r="P2688" s="32">
        <v>0.273876404129411</v>
      </c>
      <c r="Q2688" s="32" t="s">
        <v>242</v>
      </c>
      <c r="R2688" s="32">
        <v>-0.117184543832559</v>
      </c>
      <c r="S2688" s="32">
        <v>0.23371700444106799</v>
      </c>
      <c r="T2688" s="32">
        <v>0.41093117408906898</v>
      </c>
      <c r="U2688" s="32">
        <v>0.90268930664591396</v>
      </c>
      <c r="V2688" s="32">
        <v>0.54664309261913802</v>
      </c>
      <c r="W2688" s="32" t="s">
        <v>3757</v>
      </c>
      <c r="X2688" s="32" t="s">
        <v>3598</v>
      </c>
      <c r="Y2688" s="32" t="e">
        <v>#N/A</v>
      </c>
      <c r="Z2688" s="32" t="e">
        <v>#N/A</v>
      </c>
      <c r="AA2688" s="32" t="e">
        <v>#N/A</v>
      </c>
    </row>
    <row r="2689" spans="1:27" x14ac:dyDescent="0.2">
      <c r="A2689" s="32" t="s">
        <v>3853</v>
      </c>
      <c r="B2689" s="32">
        <v>0.431829053214069</v>
      </c>
      <c r="C2689" s="32" t="s">
        <v>242</v>
      </c>
      <c r="D2689" s="32">
        <v>0.229272097796939</v>
      </c>
      <c r="E2689" s="32">
        <v>1.99994935931051</v>
      </c>
      <c r="F2689" s="32">
        <v>0.16396761133603199</v>
      </c>
      <c r="G2689" s="32">
        <v>0.114086780963434</v>
      </c>
      <c r="H2689" s="32">
        <v>0.40932871932128201</v>
      </c>
      <c r="I2689" s="32">
        <v>0.462554872718625</v>
      </c>
      <c r="J2689" s="32" t="s">
        <v>242</v>
      </c>
      <c r="K2689" s="32">
        <v>-0.215279596032874</v>
      </c>
      <c r="L2689" s="32">
        <v>-9.1708795225097298E-2</v>
      </c>
      <c r="M2689" s="32">
        <v>0.54637096774193505</v>
      </c>
      <c r="N2689" s="32">
        <v>0.95950178954328003</v>
      </c>
      <c r="O2689" s="32">
        <v>0.58522533165578305</v>
      </c>
      <c r="P2689" s="32">
        <v>0.29911085269616</v>
      </c>
      <c r="Q2689" s="32" t="s">
        <v>242</v>
      </c>
      <c r="R2689" s="32">
        <v>-4.11021795567382E-2</v>
      </c>
      <c r="S2689" s="32">
        <v>0.54047619459684504</v>
      </c>
      <c r="T2689" s="32">
        <v>0.331983805668016</v>
      </c>
      <c r="U2689" s="32">
        <v>0.82609581766533902</v>
      </c>
      <c r="V2689" s="32">
        <v>0.51639278148069701</v>
      </c>
      <c r="W2689" s="32" t="s">
        <v>3757</v>
      </c>
      <c r="X2689" s="32" t="s">
        <v>3598</v>
      </c>
      <c r="Y2689" s="32" t="e">
        <v>#N/A</v>
      </c>
      <c r="Z2689" s="32" t="e">
        <v>#N/A</v>
      </c>
      <c r="AA2689" s="32" t="e">
        <v>#N/A</v>
      </c>
    </row>
    <row r="2690" spans="1:27" x14ac:dyDescent="0.2">
      <c r="A2690" s="32" t="s">
        <v>3852</v>
      </c>
      <c r="B2690" s="32">
        <v>0.230452987286349</v>
      </c>
      <c r="C2690" s="32" t="s">
        <v>242</v>
      </c>
      <c r="D2690" s="32">
        <v>-0.33366446923466198</v>
      </c>
      <c r="E2690" s="32">
        <v>-0.41403136650108402</v>
      </c>
      <c r="F2690" s="32">
        <v>0.65182186234817796</v>
      </c>
      <c r="G2690" s="32">
        <v>0.93100504453205302</v>
      </c>
      <c r="H2690" s="32">
        <v>0.63068361805471496</v>
      </c>
      <c r="I2690" s="32">
        <v>0.46630402508874103</v>
      </c>
      <c r="J2690" s="32" t="s">
        <v>242</v>
      </c>
      <c r="K2690" s="32">
        <v>-0.19598841595585501</v>
      </c>
      <c r="L2690" s="32">
        <v>-5.2731957731393199E-2</v>
      </c>
      <c r="M2690" s="32">
        <v>0.53629032258064502</v>
      </c>
      <c r="N2690" s="32">
        <v>0.95950178954328003</v>
      </c>
      <c r="O2690" s="32">
        <v>0.57769038355158497</v>
      </c>
      <c r="P2690" s="32">
        <v>0.21598753459905301</v>
      </c>
      <c r="Q2690" s="32" t="s">
        <v>242</v>
      </c>
      <c r="R2690" s="32">
        <v>-0.29172063672455101</v>
      </c>
      <c r="S2690" s="32">
        <v>-0.47000127532217201</v>
      </c>
      <c r="T2690" s="32">
        <v>0.69433198380566796</v>
      </c>
      <c r="U2690" s="32">
        <v>0.91659158953230002</v>
      </c>
      <c r="V2690" s="32">
        <v>0.614749885311486</v>
      </c>
      <c r="W2690" s="32" t="s">
        <v>3757</v>
      </c>
      <c r="X2690" s="32" t="s">
        <v>3598</v>
      </c>
      <c r="Y2690" s="32" t="e">
        <v>#N/A</v>
      </c>
      <c r="Z2690" s="32" t="e">
        <v>#N/A</v>
      </c>
      <c r="AA2690" s="32" t="e">
        <v>#N/A</v>
      </c>
    </row>
    <row r="2691" spans="1:27" x14ac:dyDescent="0.2">
      <c r="A2691" s="32" t="s">
        <v>3851</v>
      </c>
      <c r="B2691" s="32">
        <v>0.47420791068023399</v>
      </c>
      <c r="C2691" s="32" t="s">
        <v>242</v>
      </c>
      <c r="D2691" s="32">
        <v>0.34774004197302399</v>
      </c>
      <c r="E2691" s="32">
        <v>2.50796278500709</v>
      </c>
      <c r="F2691" s="32">
        <v>0.13157894736842099</v>
      </c>
      <c r="G2691" s="32">
        <v>3.4267803914972098E-2</v>
      </c>
      <c r="H2691" s="32">
        <v>0.36401771101321101</v>
      </c>
      <c r="I2691" s="32">
        <v>0.45986556701961701</v>
      </c>
      <c r="J2691" s="32" t="s">
        <v>242</v>
      </c>
      <c r="K2691" s="32">
        <v>-0.22911735865230001</v>
      </c>
      <c r="L2691" s="32">
        <v>-0.11966728313203299</v>
      </c>
      <c r="M2691" s="32">
        <v>0.55645161290322598</v>
      </c>
      <c r="N2691" s="32">
        <v>0.95950178954328003</v>
      </c>
      <c r="O2691" s="32">
        <v>0.59061114898119704</v>
      </c>
      <c r="P2691" s="32">
        <v>0.36741562696727798</v>
      </c>
      <c r="Q2691" s="32" t="s">
        <v>242</v>
      </c>
      <c r="R2691" s="32">
        <v>0.16483807327370401</v>
      </c>
      <c r="S2691" s="32">
        <v>1.3708140236069699</v>
      </c>
      <c r="T2691" s="32">
        <v>0.16194331983805699</v>
      </c>
      <c r="U2691" s="32">
        <v>0.40572786506717801</v>
      </c>
      <c r="V2691" s="32">
        <v>0.43453571789505901</v>
      </c>
      <c r="W2691" s="32" t="s">
        <v>3757</v>
      </c>
      <c r="X2691" s="32" t="s">
        <v>3598</v>
      </c>
      <c r="Y2691" s="32" t="e">
        <v>#N/A</v>
      </c>
      <c r="Z2691" s="32" t="e">
        <v>#N/A</v>
      </c>
      <c r="AA2691" s="32" t="e">
        <v>#N/A</v>
      </c>
    </row>
    <row r="2692" spans="1:27" x14ac:dyDescent="0.2">
      <c r="A2692" s="32" t="s">
        <v>3850</v>
      </c>
      <c r="B2692" s="32">
        <v>0.27950653249531199</v>
      </c>
      <c r="C2692" s="32" t="s">
        <v>242</v>
      </c>
      <c r="D2692" s="32">
        <v>-0.196537774394101</v>
      </c>
      <c r="E2692" s="32">
        <v>0.173994385822765</v>
      </c>
      <c r="F2692" s="32">
        <v>0.40890688259109298</v>
      </c>
      <c r="G2692" s="32">
        <v>0.93100504453205302</v>
      </c>
      <c r="H2692" s="32">
        <v>0.57790536526591696</v>
      </c>
      <c r="I2692" s="32">
        <v>0.879114894794641</v>
      </c>
      <c r="J2692" s="32" t="s">
        <v>242</v>
      </c>
      <c r="K2692" s="32">
        <v>1.92812072634662</v>
      </c>
      <c r="L2692" s="32">
        <v>4.2389213536720201</v>
      </c>
      <c r="M2692" s="32">
        <v>2.6209677419354899E-2</v>
      </c>
      <c r="N2692" s="32">
        <v>1.4853268116896701E-4</v>
      </c>
      <c r="O2692" s="32">
        <v>2.6920055760846998E-2</v>
      </c>
      <c r="P2692" s="32">
        <v>0.29244167851630698</v>
      </c>
      <c r="Q2692" s="32" t="s">
        <v>242</v>
      </c>
      <c r="R2692" s="32">
        <v>-6.1209872341398699E-2</v>
      </c>
      <c r="S2692" s="32">
        <v>0.45940327299096501</v>
      </c>
      <c r="T2692" s="32">
        <v>0.34008097165991902</v>
      </c>
      <c r="U2692" s="32">
        <v>0.85422285785888397</v>
      </c>
      <c r="V2692" s="32">
        <v>0.52440396625716701</v>
      </c>
      <c r="W2692" s="32" t="s">
        <v>3757</v>
      </c>
      <c r="X2692" s="32" t="s">
        <v>3598</v>
      </c>
      <c r="Y2692" s="32" t="e">
        <v>#N/A</v>
      </c>
      <c r="Z2692" s="32" t="e">
        <v>#N/A</v>
      </c>
      <c r="AA2692" s="32" t="e">
        <v>#N/A</v>
      </c>
    </row>
    <row r="2693" spans="1:27" x14ac:dyDescent="0.2">
      <c r="A2693" s="32" t="s">
        <v>3849</v>
      </c>
      <c r="B2693" s="32">
        <v>0.38718956566108897</v>
      </c>
      <c r="C2693" s="32" t="s">
        <v>242</v>
      </c>
      <c r="D2693" s="32">
        <v>0.104484677001143</v>
      </c>
      <c r="E2693" s="32">
        <v>1.4648367973157901</v>
      </c>
      <c r="F2693" s="32">
        <v>0.19230769230769201</v>
      </c>
      <c r="G2693" s="32">
        <v>0.30417380672178101</v>
      </c>
      <c r="H2693" s="32">
        <v>0.458392363850393</v>
      </c>
      <c r="I2693" s="32">
        <v>0.450165114250417</v>
      </c>
      <c r="J2693" s="32" t="s">
        <v>242</v>
      </c>
      <c r="K2693" s="32">
        <v>-0.27903082247705802</v>
      </c>
      <c r="L2693" s="32">
        <v>-0.22051487049985399</v>
      </c>
      <c r="M2693" s="32">
        <v>0.59677419354838701</v>
      </c>
      <c r="N2693" s="32">
        <v>0.95950178954328003</v>
      </c>
      <c r="O2693" s="32">
        <v>0.60988941456816703</v>
      </c>
      <c r="P2693" s="32">
        <v>0.27404744985412699</v>
      </c>
      <c r="Q2693" s="32" t="s">
        <v>242</v>
      </c>
      <c r="R2693" s="32">
        <v>-0.11666883757089</v>
      </c>
      <c r="S2693" s="32">
        <v>0.235796298856979</v>
      </c>
      <c r="T2693" s="32">
        <v>0.41093117408906898</v>
      </c>
      <c r="U2693" s="32">
        <v>0.90268930664591396</v>
      </c>
      <c r="V2693" s="32">
        <v>0.54643875719624901</v>
      </c>
      <c r="W2693" s="32" t="s">
        <v>3757</v>
      </c>
      <c r="X2693" s="32" t="s">
        <v>3598</v>
      </c>
      <c r="Y2693" s="32" t="e">
        <v>#N/A</v>
      </c>
      <c r="Z2693" s="32" t="e">
        <v>#N/A</v>
      </c>
      <c r="AA2693" s="32" t="e">
        <v>#N/A</v>
      </c>
    </row>
    <row r="2694" spans="1:27" x14ac:dyDescent="0.2">
      <c r="A2694" s="32" t="s">
        <v>3848</v>
      </c>
      <c r="B2694" s="32">
        <v>0.24242058111123099</v>
      </c>
      <c r="C2694" s="32" t="s">
        <v>242</v>
      </c>
      <c r="D2694" s="32">
        <v>-0.30020966837552698</v>
      </c>
      <c r="E2694" s="32">
        <v>-0.27057071890864898</v>
      </c>
      <c r="F2694" s="32">
        <v>0.59919028340081004</v>
      </c>
      <c r="G2694" s="32">
        <v>0.93100504453205302</v>
      </c>
      <c r="H2694" s="32">
        <v>0.61799138463721404</v>
      </c>
      <c r="I2694" s="32">
        <v>0.57648273820983498</v>
      </c>
      <c r="J2694" s="32" t="s">
        <v>242</v>
      </c>
      <c r="K2694" s="32">
        <v>0.370933700204433</v>
      </c>
      <c r="L2694" s="32">
        <v>1.0927050297907199</v>
      </c>
      <c r="M2694" s="32">
        <v>0.1875</v>
      </c>
      <c r="N2694" s="32">
        <v>0.549479135887328</v>
      </c>
      <c r="O2694" s="32">
        <v>0.35534345688656699</v>
      </c>
      <c r="P2694" s="32">
        <v>0.25500985143359101</v>
      </c>
      <c r="Q2694" s="32" t="s">
        <v>242</v>
      </c>
      <c r="R2694" s="32">
        <v>-0.17406757541676601</v>
      </c>
      <c r="S2694" s="32">
        <v>4.3682865290212503E-3</v>
      </c>
      <c r="T2694" s="32">
        <v>0.49797570850202399</v>
      </c>
      <c r="U2694" s="32">
        <v>0.91659158953230002</v>
      </c>
      <c r="V2694" s="32">
        <v>0.56909382239216599</v>
      </c>
      <c r="W2694" s="32" t="s">
        <v>3757</v>
      </c>
      <c r="X2694" s="32" t="s">
        <v>3598</v>
      </c>
      <c r="Y2694" s="32" t="e">
        <v>#N/A</v>
      </c>
      <c r="Z2694" s="32" t="e">
        <v>#N/A</v>
      </c>
      <c r="AA2694" s="32" t="e">
        <v>#N/A</v>
      </c>
    </row>
    <row r="2695" spans="1:27" x14ac:dyDescent="0.2">
      <c r="A2695" s="32" t="s">
        <v>3847</v>
      </c>
      <c r="B2695" s="32">
        <v>0.20978823084880299</v>
      </c>
      <c r="C2695" s="32" t="s">
        <v>242</v>
      </c>
      <c r="D2695" s="32">
        <v>-0.39143174656180801</v>
      </c>
      <c r="E2695" s="32">
        <v>-0.66174860893510701</v>
      </c>
      <c r="F2695" s="32">
        <v>0.77125506072874495</v>
      </c>
      <c r="G2695" s="32">
        <v>0.93100504453205302</v>
      </c>
      <c r="H2695" s="32">
        <v>0.65226093493193604</v>
      </c>
      <c r="I2695" s="32">
        <v>0.57201867212520197</v>
      </c>
      <c r="J2695" s="32" t="s">
        <v>242</v>
      </c>
      <c r="K2695" s="32">
        <v>0.34796394752091597</v>
      </c>
      <c r="L2695" s="32">
        <v>1.0462958254786101</v>
      </c>
      <c r="M2695" s="32">
        <v>0.19959677419354799</v>
      </c>
      <c r="N2695" s="32">
        <v>0.57156457177830899</v>
      </c>
      <c r="O2695" s="32">
        <v>0.36393362962293602</v>
      </c>
      <c r="P2695" s="32">
        <v>0.21977705553144899</v>
      </c>
      <c r="Q2695" s="32" t="s">
        <v>242</v>
      </c>
      <c r="R2695" s="32">
        <v>-0.28029515574973202</v>
      </c>
      <c r="S2695" s="32">
        <v>-0.42393447226818698</v>
      </c>
      <c r="T2695" s="32">
        <v>0.67813765182186203</v>
      </c>
      <c r="U2695" s="32">
        <v>0.91659158953230002</v>
      </c>
      <c r="V2695" s="32">
        <v>0.61037446647844096</v>
      </c>
      <c r="W2695" s="32" t="s">
        <v>3757</v>
      </c>
      <c r="X2695" s="32" t="s">
        <v>3598</v>
      </c>
      <c r="Y2695" s="32" t="e">
        <v>#N/A</v>
      </c>
      <c r="Z2695" s="32" t="e">
        <v>#N/A</v>
      </c>
      <c r="AA2695" s="32" t="e">
        <v>#N/A</v>
      </c>
    </row>
    <row r="2696" spans="1:27" x14ac:dyDescent="0.2">
      <c r="A2696" s="32" t="s">
        <v>3846</v>
      </c>
      <c r="B2696" s="32">
        <v>0.45584979021397798</v>
      </c>
      <c r="C2696" s="32" t="s">
        <v>242</v>
      </c>
      <c r="D2696" s="32">
        <v>0.29642084837959998</v>
      </c>
      <c r="E2696" s="32">
        <v>2.2878961710154502</v>
      </c>
      <c r="F2696" s="32">
        <v>0.145748987854251</v>
      </c>
      <c r="G2696" s="32">
        <v>5.9297417423513799E-2</v>
      </c>
      <c r="H2696" s="32">
        <v>0.38345435282969298</v>
      </c>
      <c r="I2696" s="32">
        <v>0.910903111703112</v>
      </c>
      <c r="J2696" s="32" t="s">
        <v>242</v>
      </c>
      <c r="K2696" s="32">
        <v>2.0916862889512999</v>
      </c>
      <c r="L2696" s="32">
        <v>4.5693971632262604</v>
      </c>
      <c r="M2696" s="32">
        <v>2.4193548387096801E-2</v>
      </c>
      <c r="N2696" s="32">
        <v>3.4525683473393E-5</v>
      </c>
      <c r="O2696" s="32">
        <v>1.82332939121152E-2</v>
      </c>
      <c r="P2696" s="32">
        <v>0.65603379642139703</v>
      </c>
      <c r="Q2696" s="32" t="s">
        <v>242</v>
      </c>
      <c r="R2696" s="32">
        <v>1.03502759403716</v>
      </c>
      <c r="S2696" s="32">
        <v>4.8793620979505796</v>
      </c>
      <c r="T2696" s="32">
        <v>3.4412955465587099E-2</v>
      </c>
      <c r="U2696" s="32">
        <v>8.6071063910659594E-6</v>
      </c>
      <c r="V2696" s="32">
        <v>0.15032801234007701</v>
      </c>
      <c r="W2696" s="32" t="s">
        <v>3757</v>
      </c>
      <c r="X2696" s="32" t="s">
        <v>3598</v>
      </c>
      <c r="Y2696" s="32" t="e">
        <v>#N/A</v>
      </c>
      <c r="Z2696" s="32" t="e">
        <v>#N/A</v>
      </c>
      <c r="AA2696" s="32" t="e">
        <v>#N/A</v>
      </c>
    </row>
    <row r="2697" spans="1:27" x14ac:dyDescent="0.2">
      <c r="A2697" s="32" t="s">
        <v>3845</v>
      </c>
      <c r="B2697" s="32">
        <v>0.62711189178701598</v>
      </c>
      <c r="C2697" s="32" t="s">
        <v>242</v>
      </c>
      <c r="D2697" s="32">
        <v>0.775175357153984</v>
      </c>
      <c r="E2697" s="32">
        <v>4.3408879719760103</v>
      </c>
      <c r="F2697" s="32">
        <v>9.7165991902833995E-2</v>
      </c>
      <c r="G2697" s="32">
        <v>5.8723797988805101E-5</v>
      </c>
      <c r="H2697" s="32">
        <v>0.219118023803068</v>
      </c>
      <c r="I2697" s="32">
        <v>0.38838233487957902</v>
      </c>
      <c r="J2697" s="32" t="s">
        <v>242</v>
      </c>
      <c r="K2697" s="32">
        <v>-0.596932738654673</v>
      </c>
      <c r="L2697" s="32">
        <v>-0.862819347277476</v>
      </c>
      <c r="M2697" s="32">
        <v>0.83467741935483897</v>
      </c>
      <c r="N2697" s="32">
        <v>0.96447268678212394</v>
      </c>
      <c r="O2697" s="32">
        <v>0.72472385583147303</v>
      </c>
      <c r="P2697" s="32">
        <v>0.26653700442377998</v>
      </c>
      <c r="Q2697" s="32" t="s">
        <v>242</v>
      </c>
      <c r="R2697" s="32">
        <v>-0.13931297990647201</v>
      </c>
      <c r="S2697" s="32">
        <v>0.14449657610581701</v>
      </c>
      <c r="T2697" s="32">
        <v>0.44331983805668002</v>
      </c>
      <c r="U2697" s="32">
        <v>0.91439533174342902</v>
      </c>
      <c r="V2697" s="32">
        <v>0.55539858329048797</v>
      </c>
      <c r="W2697" s="32" t="s">
        <v>3757</v>
      </c>
      <c r="X2697" s="32" t="s">
        <v>3598</v>
      </c>
      <c r="Y2697" s="32" t="e">
        <v>#N/A</v>
      </c>
      <c r="Z2697" s="32" t="e">
        <v>#N/A</v>
      </c>
      <c r="AA2697" s="32" t="e">
        <v>#N/A</v>
      </c>
    </row>
    <row r="2698" spans="1:27" x14ac:dyDescent="0.2">
      <c r="A2698" s="32" t="s">
        <v>3844</v>
      </c>
      <c r="B2698" s="32">
        <v>0.18667486362998301</v>
      </c>
      <c r="C2698" s="32" t="s">
        <v>242</v>
      </c>
      <c r="D2698" s="32">
        <v>-0.45604399099493598</v>
      </c>
      <c r="E2698" s="32">
        <v>-0.93881839236639497</v>
      </c>
      <c r="F2698" s="32">
        <v>0.90890688259109298</v>
      </c>
      <c r="G2698" s="32">
        <v>0.93100504453205302</v>
      </c>
      <c r="H2698" s="32">
        <v>0.67582082762462203</v>
      </c>
      <c r="I2698" s="32">
        <v>0.29691866266552902</v>
      </c>
      <c r="J2698" s="32" t="s">
        <v>242</v>
      </c>
      <c r="K2698" s="32">
        <v>-1.06755702836107</v>
      </c>
      <c r="L2698" s="32">
        <v>-1.81369152758172</v>
      </c>
      <c r="M2698" s="32">
        <v>0.97782258064516103</v>
      </c>
      <c r="N2698" s="32">
        <v>0.98420730615667695</v>
      </c>
      <c r="O2698" s="32">
        <v>0.85713981192385502</v>
      </c>
      <c r="P2698" s="32">
        <v>0.16845457941342701</v>
      </c>
      <c r="Q2698" s="32" t="s">
        <v>242</v>
      </c>
      <c r="R2698" s="32">
        <v>-0.43503344191516702</v>
      </c>
      <c r="S2698" s="32">
        <v>-1.0478292710433501</v>
      </c>
      <c r="T2698" s="32">
        <v>0.93117408906882604</v>
      </c>
      <c r="U2698" s="32">
        <v>0.92511742722365997</v>
      </c>
      <c r="V2698" s="32">
        <v>0.66823092319739597</v>
      </c>
      <c r="W2698" s="32" t="s">
        <v>3757</v>
      </c>
      <c r="X2698" s="32" t="s">
        <v>3598</v>
      </c>
      <c r="Y2698" s="32" t="e">
        <v>#N/A</v>
      </c>
      <c r="Z2698" s="32" t="e">
        <v>#N/A</v>
      </c>
      <c r="AA2698" s="32" t="e">
        <v>#N/A</v>
      </c>
    </row>
    <row r="2699" spans="1:27" x14ac:dyDescent="0.2">
      <c r="A2699" s="32" t="s">
        <v>3843</v>
      </c>
      <c r="B2699" s="32">
        <v>0.27702149134620202</v>
      </c>
      <c r="C2699" s="32" t="s">
        <v>242</v>
      </c>
      <c r="D2699" s="32">
        <v>-0.203484580743544</v>
      </c>
      <c r="E2699" s="32">
        <v>0.144205138480161</v>
      </c>
      <c r="F2699" s="32">
        <v>0.42712550607287397</v>
      </c>
      <c r="G2699" s="32">
        <v>0.93100504453205302</v>
      </c>
      <c r="H2699" s="32">
        <v>0.58062185181871895</v>
      </c>
      <c r="I2699" s="32">
        <v>0.455162129430975</v>
      </c>
      <c r="J2699" s="32" t="s">
        <v>242</v>
      </c>
      <c r="K2699" s="32">
        <v>-0.25331879208209901</v>
      </c>
      <c r="L2699" s="32">
        <v>-0.16856503506540099</v>
      </c>
      <c r="M2699" s="32">
        <v>0.57459677419354804</v>
      </c>
      <c r="N2699" s="32">
        <v>0.95950178954328003</v>
      </c>
      <c r="O2699" s="32">
        <v>0.59998906219656301</v>
      </c>
      <c r="P2699" s="32">
        <v>0.170298233866889</v>
      </c>
      <c r="Q2699" s="32" t="s">
        <v>242</v>
      </c>
      <c r="R2699" s="32">
        <v>-0.42947478707252201</v>
      </c>
      <c r="S2699" s="32">
        <v>-1.02541713290706</v>
      </c>
      <c r="T2699" s="32">
        <v>0.92914979757085003</v>
      </c>
      <c r="U2699" s="32">
        <v>0.92511742722365997</v>
      </c>
      <c r="V2699" s="32">
        <v>0.66621113075595895</v>
      </c>
      <c r="W2699" s="32" t="s">
        <v>3757</v>
      </c>
      <c r="X2699" s="32" t="s">
        <v>3598</v>
      </c>
      <c r="Y2699" s="32" t="e">
        <v>#N/A</v>
      </c>
      <c r="Z2699" s="32" t="e">
        <v>#N/A</v>
      </c>
      <c r="AA2699" s="32" t="e">
        <v>#N/A</v>
      </c>
    </row>
    <row r="2700" spans="1:27" x14ac:dyDescent="0.2">
      <c r="A2700" s="32" t="s">
        <v>3842</v>
      </c>
      <c r="B2700" s="32">
        <v>0.14347284025131499</v>
      </c>
      <c r="C2700" s="32" t="s">
        <v>242</v>
      </c>
      <c r="D2700" s="32">
        <v>-0.57681305368154001</v>
      </c>
      <c r="E2700" s="32">
        <v>-1.45669945867742</v>
      </c>
      <c r="F2700" s="32">
        <v>0.98582995951416996</v>
      </c>
      <c r="G2700" s="32">
        <v>0.94858026641981696</v>
      </c>
      <c r="H2700" s="32">
        <v>0.71796712479299296</v>
      </c>
      <c r="I2700" s="32">
        <v>0.27128757409454202</v>
      </c>
      <c r="J2700" s="32" t="s">
        <v>242</v>
      </c>
      <c r="K2700" s="32">
        <v>-1.19944122414202</v>
      </c>
      <c r="L2700" s="32">
        <v>-2.08015676435932</v>
      </c>
      <c r="M2700" s="32">
        <v>0.98991935483870996</v>
      </c>
      <c r="N2700" s="32">
        <v>0.99211013960883299</v>
      </c>
      <c r="O2700" s="32">
        <v>0.88482178691784696</v>
      </c>
      <c r="P2700" s="32">
        <v>0.128847825519144</v>
      </c>
      <c r="Q2700" s="32" t="s">
        <v>242</v>
      </c>
      <c r="R2700" s="32">
        <v>-0.55444859258100598</v>
      </c>
      <c r="S2700" s="32">
        <v>-1.5293034636404901</v>
      </c>
      <c r="T2700" s="32">
        <v>0.98582995951416996</v>
      </c>
      <c r="U2700" s="32">
        <v>0.95564349199549403</v>
      </c>
      <c r="V2700" s="32">
        <v>0.71036406081536396</v>
      </c>
      <c r="W2700" s="32" t="s">
        <v>3757</v>
      </c>
      <c r="X2700" s="32" t="s">
        <v>3598</v>
      </c>
      <c r="Y2700" s="32" t="e">
        <v>#N/A</v>
      </c>
      <c r="Z2700" s="32" t="e">
        <v>#N/A</v>
      </c>
      <c r="AA2700" s="32" t="e">
        <v>#N/A</v>
      </c>
    </row>
    <row r="2701" spans="1:27" x14ac:dyDescent="0.2">
      <c r="A2701" s="32" t="s">
        <v>3841</v>
      </c>
      <c r="B2701" s="32">
        <v>0.33773650951975798</v>
      </c>
      <c r="C2701" s="32" t="s">
        <v>242</v>
      </c>
      <c r="D2701" s="32">
        <v>-3.3758830364892398E-2</v>
      </c>
      <c r="E2701" s="32">
        <v>0.87202193717992604</v>
      </c>
      <c r="F2701" s="32">
        <v>0.26315789473684198</v>
      </c>
      <c r="G2701" s="32">
        <v>0.63170497309649398</v>
      </c>
      <c r="H2701" s="32">
        <v>0.51346526708625495</v>
      </c>
      <c r="I2701" s="32">
        <v>0.42986820207496201</v>
      </c>
      <c r="J2701" s="32" t="s">
        <v>242</v>
      </c>
      <c r="K2701" s="32">
        <v>-0.38346813233546401</v>
      </c>
      <c r="L2701" s="32">
        <v>-0.43152508544674201</v>
      </c>
      <c r="M2701" s="32">
        <v>0.68145161290322598</v>
      </c>
      <c r="N2701" s="32">
        <v>0.96447268678212394</v>
      </c>
      <c r="O2701" s="32">
        <v>0.64931365278794295</v>
      </c>
      <c r="P2701" s="32">
        <v>0.31513683754786798</v>
      </c>
      <c r="Q2701" s="32" t="s">
        <v>242</v>
      </c>
      <c r="R2701" s="32">
        <v>7.2164834860163098E-3</v>
      </c>
      <c r="S2701" s="32">
        <v>0.73529393042154201</v>
      </c>
      <c r="T2701" s="32">
        <v>0.28340080971659898</v>
      </c>
      <c r="U2701" s="32">
        <v>0.740265817157855</v>
      </c>
      <c r="V2701" s="32">
        <v>0.49712106460965499</v>
      </c>
      <c r="W2701" s="32" t="s">
        <v>3757</v>
      </c>
      <c r="X2701" s="32" t="s">
        <v>3598</v>
      </c>
      <c r="Y2701" s="32" t="e">
        <v>#N/A</v>
      </c>
      <c r="Z2701" s="32" t="e">
        <v>#N/A</v>
      </c>
      <c r="AA2701" s="32" t="e">
        <v>#N/A</v>
      </c>
    </row>
    <row r="2702" spans="1:27" x14ac:dyDescent="0.2">
      <c r="A2702" s="32" t="s">
        <v>3840</v>
      </c>
      <c r="B2702" s="32">
        <v>0.30271693399059102</v>
      </c>
      <c r="C2702" s="32" t="s">
        <v>242</v>
      </c>
      <c r="D2702" s="32">
        <v>-0.131654275568241</v>
      </c>
      <c r="E2702" s="32">
        <v>0.45222736048055501</v>
      </c>
      <c r="F2702" s="32">
        <v>0.331983805668016</v>
      </c>
      <c r="G2702" s="32">
        <v>0.85718756612916602</v>
      </c>
      <c r="H2702" s="32">
        <v>0.55237112329096905</v>
      </c>
      <c r="I2702" s="32">
        <v>0.49014722995042898</v>
      </c>
      <c r="J2702" s="32" t="s">
        <v>242</v>
      </c>
      <c r="K2702" s="32">
        <v>-7.3303736008875395E-2</v>
      </c>
      <c r="L2702" s="32">
        <v>0.19514613029481501</v>
      </c>
      <c r="M2702" s="32">
        <v>0.407258064516129</v>
      </c>
      <c r="N2702" s="32">
        <v>0.91950843031878504</v>
      </c>
      <c r="O2702" s="32">
        <v>0.52921779060222296</v>
      </c>
      <c r="P2702" s="32">
        <v>0.27254633781615101</v>
      </c>
      <c r="Q2702" s="32" t="s">
        <v>242</v>
      </c>
      <c r="R2702" s="32">
        <v>-0.121194720218574</v>
      </c>
      <c r="S2702" s="32">
        <v>0.217548231660874</v>
      </c>
      <c r="T2702" s="32">
        <v>0.42105263157894701</v>
      </c>
      <c r="U2702" s="32">
        <v>0.90567438944775203</v>
      </c>
      <c r="V2702" s="32">
        <v>0.548231597025994</v>
      </c>
      <c r="W2702" s="32" t="s">
        <v>3757</v>
      </c>
      <c r="X2702" s="32" t="s">
        <v>3598</v>
      </c>
      <c r="Y2702" s="32" t="e">
        <v>#N/A</v>
      </c>
      <c r="Z2702" s="32" t="e">
        <v>#N/A</v>
      </c>
      <c r="AA2702" s="32" t="e">
        <v>#N/A</v>
      </c>
    </row>
    <row r="2703" spans="1:27" x14ac:dyDescent="0.2">
      <c r="A2703" s="32" t="s">
        <v>3839</v>
      </c>
      <c r="B2703" s="32">
        <v>0.26397299029448401</v>
      </c>
      <c r="C2703" s="32" t="s">
        <v>242</v>
      </c>
      <c r="D2703" s="32">
        <v>-0.23996100287008801</v>
      </c>
      <c r="E2703" s="32">
        <v>-1.22128047072121E-2</v>
      </c>
      <c r="F2703" s="32">
        <v>0.50202429149797601</v>
      </c>
      <c r="G2703" s="32">
        <v>0.93100504453205302</v>
      </c>
      <c r="H2703" s="32">
        <v>0.59481975569156598</v>
      </c>
      <c r="I2703" s="32">
        <v>0.303198445677135</v>
      </c>
      <c r="J2703" s="32" t="s">
        <v>242</v>
      </c>
      <c r="K2703" s="32">
        <v>-1.0352445446415099</v>
      </c>
      <c r="L2703" s="32">
        <v>-1.74840581556582</v>
      </c>
      <c r="M2703" s="32">
        <v>0.97580645161290303</v>
      </c>
      <c r="N2703" s="32">
        <v>0.98272223663152103</v>
      </c>
      <c r="O2703" s="32">
        <v>0.84972263961470396</v>
      </c>
      <c r="P2703" s="32">
        <v>0.41529115769326902</v>
      </c>
      <c r="Q2703" s="32" t="s">
        <v>242</v>
      </c>
      <c r="R2703" s="32">
        <v>0.30918375053145097</v>
      </c>
      <c r="S2703" s="32">
        <v>1.9528064929464799</v>
      </c>
      <c r="T2703" s="32">
        <v>0.105263157894737</v>
      </c>
      <c r="U2703" s="32">
        <v>0.166369685552619</v>
      </c>
      <c r="V2703" s="32">
        <v>0.37859087697309501</v>
      </c>
      <c r="W2703" s="32" t="s">
        <v>3757</v>
      </c>
      <c r="X2703" s="32" t="s">
        <v>3598</v>
      </c>
      <c r="Y2703" s="32" t="e">
        <v>#N/A</v>
      </c>
      <c r="Z2703" s="32" t="e">
        <v>#N/A</v>
      </c>
      <c r="AA2703" s="32" t="e">
        <v>#N/A</v>
      </c>
    </row>
    <row r="2704" spans="1:27" x14ac:dyDescent="0.2">
      <c r="A2704" s="32" t="s">
        <v>3838</v>
      </c>
      <c r="B2704" s="32">
        <v>0.25312156228604299</v>
      </c>
      <c r="C2704" s="32" t="s">
        <v>242</v>
      </c>
      <c r="D2704" s="32">
        <v>-0.27029561886489401</v>
      </c>
      <c r="E2704" s="32">
        <v>-0.14229349696440399</v>
      </c>
      <c r="F2704" s="32">
        <v>0.54655870445344101</v>
      </c>
      <c r="G2704" s="32">
        <v>0.93100504453205302</v>
      </c>
      <c r="H2704" s="32">
        <v>0.60653358219766196</v>
      </c>
      <c r="I2704" s="32">
        <v>0.53945061735171596</v>
      </c>
      <c r="J2704" s="32" t="s">
        <v>242</v>
      </c>
      <c r="K2704" s="32">
        <v>0.180385746538334</v>
      </c>
      <c r="L2704" s="32">
        <v>0.70771268639078799</v>
      </c>
      <c r="M2704" s="32">
        <v>0.26411290322580599</v>
      </c>
      <c r="N2704" s="32">
        <v>0.74604752253458095</v>
      </c>
      <c r="O2704" s="32">
        <v>0.42842487169872701</v>
      </c>
      <c r="P2704" s="32">
        <v>0.23480022520934099</v>
      </c>
      <c r="Q2704" s="32" t="s">
        <v>242</v>
      </c>
      <c r="R2704" s="32">
        <v>-0.235000000399402</v>
      </c>
      <c r="S2704" s="32">
        <v>-0.24130732463020199</v>
      </c>
      <c r="T2704" s="32">
        <v>0.61336032388663997</v>
      </c>
      <c r="U2704" s="32">
        <v>0.91659158953230002</v>
      </c>
      <c r="V2704" s="32">
        <v>0.59289563354463204</v>
      </c>
      <c r="W2704" s="32" t="s">
        <v>3757</v>
      </c>
      <c r="X2704" s="32" t="s">
        <v>3598</v>
      </c>
      <c r="Y2704" s="32" t="e">
        <v>#N/A</v>
      </c>
      <c r="Z2704" s="32" t="e">
        <v>#N/A</v>
      </c>
      <c r="AA2704" s="32" t="e">
        <v>#N/A</v>
      </c>
    </row>
    <row r="2705" spans="1:27" x14ac:dyDescent="0.2">
      <c r="A2705" s="32" t="s">
        <v>3837</v>
      </c>
      <c r="B2705" s="32">
        <v>0.36902627595043203</v>
      </c>
      <c r="C2705" s="32" t="s">
        <v>242</v>
      </c>
      <c r="D2705" s="32">
        <v>5.37101228920795E-2</v>
      </c>
      <c r="E2705" s="32">
        <v>1.2471057026255501</v>
      </c>
      <c r="F2705" s="32">
        <v>0.208502024291498</v>
      </c>
      <c r="G2705" s="32">
        <v>0.419005824623574</v>
      </c>
      <c r="H2705" s="32">
        <v>0.478583058771822</v>
      </c>
      <c r="I2705" s="32">
        <v>0.47364249183269802</v>
      </c>
      <c r="J2705" s="32" t="s">
        <v>242</v>
      </c>
      <c r="K2705" s="32">
        <v>-0.158228498654194</v>
      </c>
      <c r="L2705" s="32">
        <v>2.3560013758514499E-2</v>
      </c>
      <c r="M2705" s="32">
        <v>0.48185483870967699</v>
      </c>
      <c r="N2705" s="32">
        <v>0.95357599389950598</v>
      </c>
      <c r="O2705" s="32">
        <v>0.56286162603096901</v>
      </c>
      <c r="P2705" s="32">
        <v>0.18717008409046601</v>
      </c>
      <c r="Q2705" s="32" t="s">
        <v>242</v>
      </c>
      <c r="R2705" s="32">
        <v>-0.37860582311153801</v>
      </c>
      <c r="S2705" s="32">
        <v>-0.82031674811664901</v>
      </c>
      <c r="T2705" s="32">
        <v>0.87044534412955499</v>
      </c>
      <c r="U2705" s="32">
        <v>0.92048353309582398</v>
      </c>
      <c r="V2705" s="32">
        <v>0.64750970133668595</v>
      </c>
      <c r="W2705" s="32" t="s">
        <v>3757</v>
      </c>
      <c r="X2705" s="32" t="s">
        <v>3598</v>
      </c>
      <c r="Y2705" s="32" t="e">
        <v>#N/A</v>
      </c>
      <c r="Z2705" s="32" t="e">
        <v>#N/A</v>
      </c>
      <c r="AA2705" s="32" t="e">
        <v>#N/A</v>
      </c>
    </row>
    <row r="2706" spans="1:27" x14ac:dyDescent="0.2">
      <c r="A2706" s="32" t="s">
        <v>3836</v>
      </c>
      <c r="B2706" s="32">
        <v>0.29313605553240701</v>
      </c>
      <c r="C2706" s="32" t="s">
        <v>242</v>
      </c>
      <c r="D2706" s="32">
        <v>-0.15843713480998001</v>
      </c>
      <c r="E2706" s="32">
        <v>0.33737728717193399</v>
      </c>
      <c r="F2706" s="32">
        <v>0.352226720647773</v>
      </c>
      <c r="G2706" s="32">
        <v>0.90203115833222203</v>
      </c>
      <c r="H2706" s="32">
        <v>0.56294382302053103</v>
      </c>
      <c r="I2706" s="32">
        <v>0.443689690869423</v>
      </c>
      <c r="J2706" s="32" t="s">
        <v>242</v>
      </c>
      <c r="K2706" s="32">
        <v>-0.31234996936300602</v>
      </c>
      <c r="L2706" s="32">
        <v>-0.287834493686079</v>
      </c>
      <c r="M2706" s="32">
        <v>0.625</v>
      </c>
      <c r="N2706" s="32">
        <v>0.96316277850566101</v>
      </c>
      <c r="O2706" s="32">
        <v>0.62261271590324996</v>
      </c>
      <c r="P2706" s="32">
        <v>0.27297862692868002</v>
      </c>
      <c r="Q2706" s="32" t="s">
        <v>242</v>
      </c>
      <c r="R2706" s="32">
        <v>-0.119891359947202</v>
      </c>
      <c r="S2706" s="32">
        <v>0.222803296288964</v>
      </c>
      <c r="T2706" s="32">
        <v>0.41902834008097201</v>
      </c>
      <c r="U2706" s="32">
        <v>0.90449425011532802</v>
      </c>
      <c r="V2706" s="32">
        <v>0.54771539556505799</v>
      </c>
      <c r="W2706" s="32" t="s">
        <v>3757</v>
      </c>
      <c r="X2706" s="32" t="s">
        <v>3598</v>
      </c>
      <c r="Y2706" s="32" t="e">
        <v>#N/A</v>
      </c>
      <c r="Z2706" s="32" t="e">
        <v>#N/A</v>
      </c>
      <c r="AA2706" s="32" t="e">
        <v>#N/A</v>
      </c>
    </row>
    <row r="2707" spans="1:27" x14ac:dyDescent="0.2">
      <c r="A2707" s="32" t="s">
        <v>3835</v>
      </c>
      <c r="B2707" s="32">
        <v>0.35596823535104499</v>
      </c>
      <c r="C2707" s="32" t="s">
        <v>242</v>
      </c>
      <c r="D2707" s="32">
        <v>1.7207033444414301E-2</v>
      </c>
      <c r="E2707" s="32">
        <v>1.09057340481464</v>
      </c>
      <c r="F2707" s="32">
        <v>0.22672064777327899</v>
      </c>
      <c r="G2707" s="32">
        <v>0.50728128423281404</v>
      </c>
      <c r="H2707" s="32">
        <v>0.493135725571763</v>
      </c>
      <c r="I2707" s="32">
        <v>0.50722568152990399</v>
      </c>
      <c r="J2707" s="32" t="s">
        <v>242</v>
      </c>
      <c r="K2707" s="32">
        <v>1.4573056484931599E-2</v>
      </c>
      <c r="L2707" s="32">
        <v>0.37269667136199902</v>
      </c>
      <c r="M2707" s="32">
        <v>0.35282258064516098</v>
      </c>
      <c r="N2707" s="32">
        <v>0.875450567324082</v>
      </c>
      <c r="O2707" s="32">
        <v>0.494186397390527</v>
      </c>
      <c r="P2707" s="32">
        <v>0.28204507329447898</v>
      </c>
      <c r="Q2707" s="32" t="s">
        <v>242</v>
      </c>
      <c r="R2707" s="32">
        <v>-9.2555843846450603E-2</v>
      </c>
      <c r="S2707" s="32">
        <v>0.333018335757993</v>
      </c>
      <c r="T2707" s="32">
        <v>0.39068825910931199</v>
      </c>
      <c r="U2707" s="32">
        <v>0.88276147770005597</v>
      </c>
      <c r="V2707" s="32">
        <v>0.53687178769658805</v>
      </c>
      <c r="W2707" s="32" t="s">
        <v>3757</v>
      </c>
      <c r="X2707" s="32" t="s">
        <v>3598</v>
      </c>
      <c r="Y2707" s="32" t="e">
        <v>#N/A</v>
      </c>
      <c r="Z2707" s="32" t="e">
        <v>#N/A</v>
      </c>
      <c r="AA2707" s="32" t="e">
        <v>#N/A</v>
      </c>
    </row>
    <row r="2708" spans="1:27" x14ac:dyDescent="0.2">
      <c r="A2708" s="32" t="s">
        <v>3834</v>
      </c>
      <c r="B2708" s="32">
        <v>0.203069967808963</v>
      </c>
      <c r="C2708" s="32" t="s">
        <v>242</v>
      </c>
      <c r="D2708" s="32">
        <v>-0.41021230975654499</v>
      </c>
      <c r="E2708" s="32">
        <v>-0.74228329121919001</v>
      </c>
      <c r="F2708" s="32">
        <v>0.82186234817813797</v>
      </c>
      <c r="G2708" s="32">
        <v>0.93100504453205302</v>
      </c>
      <c r="H2708" s="32">
        <v>0.65917489416341501</v>
      </c>
      <c r="I2708" s="32">
        <v>0.45517265576982502</v>
      </c>
      <c r="J2708" s="32" t="s">
        <v>242</v>
      </c>
      <c r="K2708" s="32">
        <v>-0.253264629039824</v>
      </c>
      <c r="L2708" s="32">
        <v>-0.16845560142326699</v>
      </c>
      <c r="M2708" s="32">
        <v>0.57459677419354804</v>
      </c>
      <c r="N2708" s="32">
        <v>0.95950178954328003</v>
      </c>
      <c r="O2708" s="32">
        <v>0.59996813641596203</v>
      </c>
      <c r="P2708" s="32">
        <v>0.140053385447162</v>
      </c>
      <c r="Q2708" s="32" t="s">
        <v>242</v>
      </c>
      <c r="R2708" s="32">
        <v>-0.52066360654879995</v>
      </c>
      <c r="S2708" s="32">
        <v>-1.3930845769995399</v>
      </c>
      <c r="T2708" s="32">
        <v>0.97975708502024295</v>
      </c>
      <c r="U2708" s="32">
        <v>0.94490939293019505</v>
      </c>
      <c r="V2708" s="32">
        <v>0.69869943445292904</v>
      </c>
      <c r="W2708" s="32" t="s">
        <v>3757</v>
      </c>
      <c r="X2708" s="32" t="s">
        <v>3598</v>
      </c>
      <c r="Y2708" s="32" t="e">
        <v>#N/A</v>
      </c>
      <c r="Z2708" s="32" t="e">
        <v>#N/A</v>
      </c>
      <c r="AA2708" s="32" t="e">
        <v>#N/A</v>
      </c>
    </row>
    <row r="2709" spans="1:27" x14ac:dyDescent="0.2">
      <c r="A2709" s="32" t="s">
        <v>3833</v>
      </c>
      <c r="B2709" s="32">
        <v>0.36765269039169701</v>
      </c>
      <c r="C2709" s="32" t="s">
        <v>242</v>
      </c>
      <c r="D2709" s="32">
        <v>4.9870334209165902E-2</v>
      </c>
      <c r="E2709" s="32">
        <v>1.23063994713089</v>
      </c>
      <c r="F2709" s="32">
        <v>0.21052631578947401</v>
      </c>
      <c r="G2709" s="32">
        <v>0.42791980404542201</v>
      </c>
      <c r="H2709" s="32">
        <v>0.48011285887418498</v>
      </c>
      <c r="I2709" s="32">
        <v>0.45669516837104401</v>
      </c>
      <c r="J2709" s="32" t="s">
        <v>242</v>
      </c>
      <c r="K2709" s="32">
        <v>-0.24543057433621901</v>
      </c>
      <c r="L2709" s="32">
        <v>-0.15262729668088501</v>
      </c>
      <c r="M2709" s="32">
        <v>0.56451612903225801</v>
      </c>
      <c r="N2709" s="32">
        <v>0.95950178954328003</v>
      </c>
      <c r="O2709" s="32">
        <v>0.59693847104912401</v>
      </c>
      <c r="P2709" s="32">
        <v>0.21304149690615601</v>
      </c>
      <c r="Q2709" s="32" t="s">
        <v>242</v>
      </c>
      <c r="R2709" s="32">
        <v>-0.300602998957607</v>
      </c>
      <c r="S2709" s="32">
        <v>-0.505814387483151</v>
      </c>
      <c r="T2709" s="32">
        <v>0.71255060728744901</v>
      </c>
      <c r="U2709" s="32">
        <v>0.91659158953230002</v>
      </c>
      <c r="V2709" s="32">
        <v>0.61814137783010403</v>
      </c>
      <c r="W2709" s="32" t="s">
        <v>3757</v>
      </c>
      <c r="X2709" s="32" t="s">
        <v>3598</v>
      </c>
      <c r="Y2709" s="32" t="e">
        <v>#N/A</v>
      </c>
      <c r="Z2709" s="32" t="e">
        <v>#N/A</v>
      </c>
      <c r="AA2709" s="32" t="e">
        <v>#N/A</v>
      </c>
    </row>
    <row r="2710" spans="1:27" x14ac:dyDescent="0.2">
      <c r="A2710" s="32" t="s">
        <v>3832</v>
      </c>
      <c r="B2710" s="32">
        <v>0.20145854670435401</v>
      </c>
      <c r="C2710" s="32" t="s">
        <v>242</v>
      </c>
      <c r="D2710" s="32">
        <v>-0.41471695563137601</v>
      </c>
      <c r="E2710" s="32">
        <v>-0.76160008276426405</v>
      </c>
      <c r="F2710" s="32">
        <v>0.834008097165992</v>
      </c>
      <c r="G2710" s="32">
        <v>0.93100504453205302</v>
      </c>
      <c r="H2710" s="32">
        <v>0.66082544076932603</v>
      </c>
      <c r="I2710" s="32">
        <v>1.6322352730817999</v>
      </c>
      <c r="J2710" s="32" t="s">
        <v>242</v>
      </c>
      <c r="K2710" s="32">
        <v>5.8032848709189997</v>
      </c>
      <c r="L2710" s="32">
        <v>12.0684912670421</v>
      </c>
      <c r="M2710" s="32">
        <v>6.0483870967742402E-3</v>
      </c>
      <c r="N2710" s="32">
        <v>2.64206795001854E-32</v>
      </c>
      <c r="O2710" s="32">
        <v>3.2514085294853199E-9</v>
      </c>
      <c r="P2710" s="32">
        <v>0.61124824579125503</v>
      </c>
      <c r="Q2710" s="32" t="s">
        <v>242</v>
      </c>
      <c r="R2710" s="32">
        <v>0.89999826822000495</v>
      </c>
      <c r="S2710" s="32">
        <v>4.3349325572913902</v>
      </c>
      <c r="T2710" s="32">
        <v>4.2510121457489898E-2</v>
      </c>
      <c r="U2710" s="32">
        <v>1.06917237185901E-4</v>
      </c>
      <c r="V2710" s="32">
        <v>0.18406058614823101</v>
      </c>
      <c r="W2710" s="32" t="s">
        <v>3757</v>
      </c>
      <c r="X2710" s="32" t="s">
        <v>3598</v>
      </c>
      <c r="Y2710" s="32" t="e">
        <v>#N/A</v>
      </c>
      <c r="Z2710" s="32" t="e">
        <v>#N/A</v>
      </c>
      <c r="AA2710" s="32" t="e">
        <v>#N/A</v>
      </c>
    </row>
    <row r="2711" spans="1:27" x14ac:dyDescent="0.2">
      <c r="A2711" s="32" t="s">
        <v>3831</v>
      </c>
      <c r="B2711" s="32">
        <v>0.116749187506755</v>
      </c>
      <c r="C2711" s="32" t="s">
        <v>242</v>
      </c>
      <c r="D2711" s="32">
        <v>-0.65151766798246002</v>
      </c>
      <c r="E2711" s="32">
        <v>-1.77704727335667</v>
      </c>
      <c r="F2711" s="32">
        <v>0.99595141700404899</v>
      </c>
      <c r="G2711" s="32">
        <v>0.968033785619558</v>
      </c>
      <c r="H2711" s="32">
        <v>0.74264381212515895</v>
      </c>
      <c r="I2711" s="32">
        <v>0.40393677089156799</v>
      </c>
      <c r="J2711" s="32" t="s">
        <v>242</v>
      </c>
      <c r="K2711" s="32">
        <v>-0.51689773434394704</v>
      </c>
      <c r="L2711" s="32">
        <v>-0.70111273605033897</v>
      </c>
      <c r="M2711" s="32">
        <v>0.78427419354838701</v>
      </c>
      <c r="N2711" s="32">
        <v>0.96447268678212394</v>
      </c>
      <c r="O2711" s="32">
        <v>0.697386225349797</v>
      </c>
      <c r="P2711" s="32">
        <v>0.15276072040429001</v>
      </c>
      <c r="Q2711" s="32" t="s">
        <v>242</v>
      </c>
      <c r="R2711" s="32">
        <v>-0.482350738937458</v>
      </c>
      <c r="S2711" s="32">
        <v>-1.2386095635996801</v>
      </c>
      <c r="T2711" s="32">
        <v>0.95546558704453399</v>
      </c>
      <c r="U2711" s="32">
        <v>0.934515301053502</v>
      </c>
      <c r="V2711" s="32">
        <v>0.68522159553107898</v>
      </c>
      <c r="W2711" s="32" t="s">
        <v>3757</v>
      </c>
      <c r="X2711" s="32" t="s">
        <v>3598</v>
      </c>
      <c r="Y2711" s="32" t="e">
        <v>#N/A</v>
      </c>
      <c r="Z2711" s="32" t="e">
        <v>#N/A</v>
      </c>
      <c r="AA2711" s="32" t="e">
        <v>#N/A</v>
      </c>
    </row>
    <row r="2712" spans="1:27" x14ac:dyDescent="0.2">
      <c r="A2712" s="32" t="s">
        <v>3830</v>
      </c>
      <c r="B2712" s="32">
        <v>0.248513163413462</v>
      </c>
      <c r="C2712" s="32" t="s">
        <v>242</v>
      </c>
      <c r="D2712" s="32">
        <v>-0.28317816391259698</v>
      </c>
      <c r="E2712" s="32">
        <v>-0.19753633828227801</v>
      </c>
      <c r="F2712" s="32">
        <v>0.57287449392712597</v>
      </c>
      <c r="G2712" s="32">
        <v>0.93100504453205302</v>
      </c>
      <c r="H2712" s="32">
        <v>0.61147986688172395</v>
      </c>
      <c r="I2712" s="32">
        <v>0.48388770122343999</v>
      </c>
      <c r="J2712" s="32" t="s">
        <v>242</v>
      </c>
      <c r="K2712" s="32">
        <v>-0.105512001757725</v>
      </c>
      <c r="L2712" s="32">
        <v>0.13007098533038</v>
      </c>
      <c r="M2712" s="32">
        <v>0.43951612903225801</v>
      </c>
      <c r="N2712" s="32">
        <v>0.93472779561712105</v>
      </c>
      <c r="O2712" s="32">
        <v>0.54201522643862798</v>
      </c>
      <c r="P2712" s="32">
        <v>0.87410275138099602</v>
      </c>
      <c r="Q2712" s="32" t="s">
        <v>242</v>
      </c>
      <c r="R2712" s="32">
        <v>1.6925098300605801</v>
      </c>
      <c r="S2712" s="32">
        <v>7.5302881066794001</v>
      </c>
      <c r="T2712" s="32">
        <v>2.6315789473684199E-2</v>
      </c>
      <c r="U2712" s="32">
        <v>6.2306058443239798E-13</v>
      </c>
      <c r="V2712" s="32">
        <v>4.5274403719244197E-2</v>
      </c>
      <c r="W2712" s="32" t="s">
        <v>3757</v>
      </c>
      <c r="X2712" s="32" t="s">
        <v>3598</v>
      </c>
      <c r="Y2712" s="32" t="e">
        <v>#N/A</v>
      </c>
      <c r="Z2712" s="32" t="e">
        <v>#N/A</v>
      </c>
      <c r="AA2712" s="32" t="e">
        <v>#N/A</v>
      </c>
    </row>
    <row r="2713" spans="1:27" x14ac:dyDescent="0.2">
      <c r="A2713" s="32" t="s">
        <v>3829</v>
      </c>
      <c r="B2713" s="32">
        <v>0.37566860176386602</v>
      </c>
      <c r="C2713" s="32" t="s">
        <v>242</v>
      </c>
      <c r="D2713" s="32">
        <v>7.2278407426259503E-2</v>
      </c>
      <c r="E2713" s="32">
        <v>1.3267300930133601</v>
      </c>
      <c r="F2713" s="32">
        <v>0.20242914979757101</v>
      </c>
      <c r="G2713" s="32">
        <v>0.37536249261309101</v>
      </c>
      <c r="H2713" s="32">
        <v>0.471190174061353</v>
      </c>
      <c r="I2713" s="32">
        <v>1.7765537202662001</v>
      </c>
      <c r="J2713" s="32" t="s">
        <v>242</v>
      </c>
      <c r="K2713" s="32">
        <v>6.5458722288673803</v>
      </c>
      <c r="L2713" s="32">
        <v>13.5688508438061</v>
      </c>
      <c r="M2713" s="32">
        <v>6.0483870967742402E-3</v>
      </c>
      <c r="N2713" s="32">
        <v>1.23006640388944E-40</v>
      </c>
      <c r="O2713" s="32">
        <v>2.9574567910174901E-11</v>
      </c>
      <c r="P2713" s="32">
        <v>0.39442591554845202</v>
      </c>
      <c r="Q2713" s="32" t="s">
        <v>242</v>
      </c>
      <c r="R2713" s="32">
        <v>0.24627463050982301</v>
      </c>
      <c r="S2713" s="32">
        <v>1.69916097476455</v>
      </c>
      <c r="T2713" s="32">
        <v>0.121457489878543</v>
      </c>
      <c r="U2713" s="32">
        <v>0.25782952595956499</v>
      </c>
      <c r="V2713" s="32">
        <v>0.40273482358706397</v>
      </c>
      <c r="W2713" s="32" t="s">
        <v>3757</v>
      </c>
      <c r="X2713" s="32" t="s">
        <v>3598</v>
      </c>
      <c r="Y2713" s="32" t="e">
        <v>#N/A</v>
      </c>
      <c r="Z2713" s="32" t="e">
        <v>#N/A</v>
      </c>
      <c r="AA2713" s="32" t="e">
        <v>#N/A</v>
      </c>
    </row>
    <row r="2714" spans="1:27" x14ac:dyDescent="0.2">
      <c r="A2714" s="32" t="s">
        <v>3828</v>
      </c>
      <c r="B2714" s="32">
        <v>0.33758569726205101</v>
      </c>
      <c r="C2714" s="32" t="s">
        <v>242</v>
      </c>
      <c r="D2714" s="32">
        <v>-3.4180418373520302E-2</v>
      </c>
      <c r="E2714" s="32">
        <v>0.87021408637281406</v>
      </c>
      <c r="F2714" s="32">
        <v>0.26315789473684198</v>
      </c>
      <c r="G2714" s="32">
        <v>0.63222742342212601</v>
      </c>
      <c r="H2714" s="32">
        <v>0.51363335935477095</v>
      </c>
      <c r="I2714" s="32">
        <v>0.33196966567824598</v>
      </c>
      <c r="J2714" s="32" t="s">
        <v>242</v>
      </c>
      <c r="K2714" s="32">
        <v>-0.88720287247552798</v>
      </c>
      <c r="L2714" s="32">
        <v>-1.4492952284854601</v>
      </c>
      <c r="M2714" s="32">
        <v>0.95766129032258096</v>
      </c>
      <c r="N2714" s="32">
        <v>0.97788484015938604</v>
      </c>
      <c r="O2714" s="32">
        <v>0.81251515689436604</v>
      </c>
      <c r="P2714" s="32">
        <v>0.22075587107019201</v>
      </c>
      <c r="Q2714" s="32" t="s">
        <v>242</v>
      </c>
      <c r="R2714" s="32">
        <v>-0.27734400743434601</v>
      </c>
      <c r="S2714" s="32">
        <v>-0.41203563242699298</v>
      </c>
      <c r="T2714" s="32">
        <v>0.67408906882591102</v>
      </c>
      <c r="U2714" s="32">
        <v>0.91659158953230002</v>
      </c>
      <c r="V2714" s="32">
        <v>0.60924201435016601</v>
      </c>
      <c r="W2714" s="32" t="s">
        <v>3757</v>
      </c>
      <c r="X2714" s="32" t="s">
        <v>3598</v>
      </c>
      <c r="Y2714" s="32" t="e">
        <v>#N/A</v>
      </c>
      <c r="Z2714" s="32" t="e">
        <v>#N/A</v>
      </c>
      <c r="AA2714" s="32" t="e">
        <v>#N/A</v>
      </c>
    </row>
    <row r="2715" spans="1:27" x14ac:dyDescent="0.2">
      <c r="A2715" s="32" t="s">
        <v>3827</v>
      </c>
      <c r="B2715" s="32">
        <v>0.231184905357805</v>
      </c>
      <c r="C2715" s="32" t="s">
        <v>242</v>
      </c>
      <c r="D2715" s="32">
        <v>-0.33161842943049902</v>
      </c>
      <c r="E2715" s="32">
        <v>-0.40525755264575403</v>
      </c>
      <c r="F2715" s="32">
        <v>0.64574898785425106</v>
      </c>
      <c r="G2715" s="32">
        <v>0.93100504453205302</v>
      </c>
      <c r="H2715" s="32">
        <v>0.62991129915620003</v>
      </c>
      <c r="I2715" s="32">
        <v>0.50798414934856795</v>
      </c>
      <c r="J2715" s="32" t="s">
        <v>242</v>
      </c>
      <c r="K2715" s="32">
        <v>1.8475735764943501E-2</v>
      </c>
      <c r="L2715" s="32">
        <v>0.38058183419184</v>
      </c>
      <c r="M2715" s="32">
        <v>0.344758064516129</v>
      </c>
      <c r="N2715" s="32">
        <v>0.87290382132891098</v>
      </c>
      <c r="O2715" s="32">
        <v>0.492629667158198</v>
      </c>
      <c r="P2715" s="32">
        <v>0.25498889999575902</v>
      </c>
      <c r="Q2715" s="32" t="s">
        <v>242</v>
      </c>
      <c r="R2715" s="32">
        <v>-0.17413074441849699</v>
      </c>
      <c r="S2715" s="32">
        <v>4.11359318453556E-3</v>
      </c>
      <c r="T2715" s="32">
        <v>0.49797570850202399</v>
      </c>
      <c r="U2715" s="32">
        <v>0.91659158953230002</v>
      </c>
      <c r="V2715" s="32">
        <v>0.56911864413285396</v>
      </c>
      <c r="W2715" s="32" t="s">
        <v>3757</v>
      </c>
      <c r="X2715" s="32" t="s">
        <v>3598</v>
      </c>
      <c r="Y2715" s="32" t="e">
        <v>#N/A</v>
      </c>
      <c r="Z2715" s="32" t="e">
        <v>#N/A</v>
      </c>
      <c r="AA2715" s="32" t="e">
        <v>#N/A</v>
      </c>
    </row>
    <row r="2716" spans="1:27" x14ac:dyDescent="0.2">
      <c r="A2716" s="32" t="s">
        <v>3826</v>
      </c>
      <c r="B2716" s="32">
        <v>3.42024035224973</v>
      </c>
      <c r="C2716" s="32" t="s">
        <v>242</v>
      </c>
      <c r="D2716" s="32">
        <v>8.5832241417374995</v>
      </c>
      <c r="E2716" s="32">
        <v>37.823309218068601</v>
      </c>
      <c r="F2716" s="32">
        <v>2.0242914979756699E-3</v>
      </c>
      <c r="G2716" s="32">
        <v>0</v>
      </c>
      <c r="H2716" s="32">
        <v>4.6125179586614903E-18</v>
      </c>
      <c r="I2716" s="32">
        <v>1.6597488650055301</v>
      </c>
      <c r="J2716" s="32" t="s">
        <v>242</v>
      </c>
      <c r="K2716" s="32">
        <v>5.9448554458033502</v>
      </c>
      <c r="L2716" s="32">
        <v>12.354527334775</v>
      </c>
      <c r="M2716" s="32">
        <v>6.0483870967742402E-3</v>
      </c>
      <c r="N2716" s="32">
        <v>8.0451634833156002E-34</v>
      </c>
      <c r="O2716" s="32">
        <v>1.38350463650612E-9</v>
      </c>
      <c r="P2716" s="32">
        <v>0.39349105432284498</v>
      </c>
      <c r="Q2716" s="32" t="s">
        <v>242</v>
      </c>
      <c r="R2716" s="32">
        <v>0.243456005322676</v>
      </c>
      <c r="S2716" s="32">
        <v>1.68779645963688</v>
      </c>
      <c r="T2716" s="32">
        <v>0.123481781376518</v>
      </c>
      <c r="U2716" s="32">
        <v>0.26225946833582903</v>
      </c>
      <c r="V2716" s="32">
        <v>0.403826081290519</v>
      </c>
      <c r="W2716" s="32" t="s">
        <v>3757</v>
      </c>
      <c r="X2716" s="32" t="s">
        <v>3598</v>
      </c>
      <c r="Y2716" s="32" t="e">
        <v>#N/A</v>
      </c>
      <c r="Z2716" s="32" t="e">
        <v>#N/A</v>
      </c>
      <c r="AA2716" s="32" t="e">
        <v>#N/A</v>
      </c>
    </row>
    <row r="2717" spans="1:27" x14ac:dyDescent="0.2">
      <c r="A2717" s="32" t="s">
        <v>3825</v>
      </c>
      <c r="B2717" s="32">
        <v>0.44761708654015903</v>
      </c>
      <c r="C2717" s="32" t="s">
        <v>242</v>
      </c>
      <c r="D2717" s="32">
        <v>0.27340674329130599</v>
      </c>
      <c r="E2717" s="32">
        <v>2.1892072434194101</v>
      </c>
      <c r="F2717" s="32">
        <v>0.14979757085020201</v>
      </c>
      <c r="G2717" s="32">
        <v>7.5326563768547794E-2</v>
      </c>
      <c r="H2717" s="32">
        <v>0.39227028489759003</v>
      </c>
      <c r="I2717" s="32">
        <v>0.53022166930985704</v>
      </c>
      <c r="J2717" s="32" t="s">
        <v>242</v>
      </c>
      <c r="K2717" s="32">
        <v>0.13289839979402099</v>
      </c>
      <c r="L2717" s="32">
        <v>0.61176694384571195</v>
      </c>
      <c r="M2717" s="32">
        <v>0.29233870967741898</v>
      </c>
      <c r="N2717" s="32">
        <v>0.784803001124322</v>
      </c>
      <c r="O2717" s="32">
        <v>0.44713686622909898</v>
      </c>
      <c r="P2717" s="32">
        <v>0.339979266275238</v>
      </c>
      <c r="Q2717" s="32" t="s">
        <v>242</v>
      </c>
      <c r="R2717" s="32">
        <v>8.2116900149865404E-2</v>
      </c>
      <c r="S2717" s="32">
        <v>1.03728758396833</v>
      </c>
      <c r="T2717" s="32">
        <v>0.21052631578947401</v>
      </c>
      <c r="U2717" s="32">
        <v>0.59468656218803295</v>
      </c>
      <c r="V2717" s="32">
        <v>0.46727687706744803</v>
      </c>
      <c r="W2717" s="32" t="s">
        <v>3757</v>
      </c>
      <c r="X2717" s="32" t="s">
        <v>3598</v>
      </c>
      <c r="Y2717" s="32" t="e">
        <v>#N/A</v>
      </c>
      <c r="Z2717" s="32" t="e">
        <v>#N/A</v>
      </c>
      <c r="AA2717" s="32" t="e">
        <v>#N/A</v>
      </c>
    </row>
    <row r="2718" spans="1:27" x14ac:dyDescent="0.2">
      <c r="A2718" s="32" t="s">
        <v>3824</v>
      </c>
      <c r="B2718" s="32">
        <v>0.14060716413503599</v>
      </c>
      <c r="C2718" s="32" t="s">
        <v>242</v>
      </c>
      <c r="D2718" s="32">
        <v>-0.58482390575420595</v>
      </c>
      <c r="E2718" s="32">
        <v>-1.4910515395925299</v>
      </c>
      <c r="F2718" s="32">
        <v>0.98582995951416996</v>
      </c>
      <c r="G2718" s="32">
        <v>0.94981085293078504</v>
      </c>
      <c r="H2718" s="32">
        <v>0.72066693580032903</v>
      </c>
      <c r="I2718" s="32">
        <v>0.34128308074903602</v>
      </c>
      <c r="J2718" s="32" t="s">
        <v>242</v>
      </c>
      <c r="K2718" s="32">
        <v>-0.83928090251379495</v>
      </c>
      <c r="L2718" s="32">
        <v>-1.3524713520756499</v>
      </c>
      <c r="M2718" s="32">
        <v>0.94758064516129004</v>
      </c>
      <c r="N2718" s="32">
        <v>0.97547171844965996</v>
      </c>
      <c r="O2718" s="32">
        <v>0.79934415132925296</v>
      </c>
      <c r="P2718" s="32">
        <v>0.18957822365556101</v>
      </c>
      <c r="Q2718" s="32" t="s">
        <v>242</v>
      </c>
      <c r="R2718" s="32">
        <v>-0.371345234431188</v>
      </c>
      <c r="S2718" s="32">
        <v>-0.79104252241614403</v>
      </c>
      <c r="T2718" s="32">
        <v>0.86032388663967596</v>
      </c>
      <c r="U2718" s="32">
        <v>0.91864389981730599</v>
      </c>
      <c r="V2718" s="32">
        <v>0.64480979477253297</v>
      </c>
      <c r="W2718" s="32" t="s">
        <v>3757</v>
      </c>
      <c r="X2718" s="32" t="s">
        <v>3598</v>
      </c>
      <c r="Y2718" s="32" t="e">
        <v>#N/A</v>
      </c>
      <c r="Z2718" s="32" t="e">
        <v>#N/A</v>
      </c>
      <c r="AA2718" s="32" t="e">
        <v>#N/A</v>
      </c>
    </row>
    <row r="2719" spans="1:27" x14ac:dyDescent="0.2">
      <c r="A2719" s="32" t="s">
        <v>3823</v>
      </c>
      <c r="B2719" s="32">
        <v>0.40528270792933702</v>
      </c>
      <c r="C2719" s="32" t="s">
        <v>242</v>
      </c>
      <c r="D2719" s="32">
        <v>0.15506313749683101</v>
      </c>
      <c r="E2719" s="32">
        <v>1.6817270047180799</v>
      </c>
      <c r="F2719" s="32">
        <v>0.18218623481781401</v>
      </c>
      <c r="G2719" s="32">
        <v>0.211594813361767</v>
      </c>
      <c r="H2719" s="32">
        <v>0.43838577132096201</v>
      </c>
      <c r="I2719" s="32">
        <v>0.55606575839625305</v>
      </c>
      <c r="J2719" s="32" t="s">
        <v>242</v>
      </c>
      <c r="K2719" s="32">
        <v>0.26587858498634098</v>
      </c>
      <c r="L2719" s="32">
        <v>0.88044657087892197</v>
      </c>
      <c r="M2719" s="32">
        <v>0.233870967741935</v>
      </c>
      <c r="N2719" s="32">
        <v>0.66334175950643004</v>
      </c>
      <c r="O2719" s="32">
        <v>0.39516635918181803</v>
      </c>
      <c r="P2719" s="32">
        <v>0.29513615185078002</v>
      </c>
      <c r="Q2719" s="32" t="s">
        <v>242</v>
      </c>
      <c r="R2719" s="32">
        <v>-5.3085981651945398E-2</v>
      </c>
      <c r="S2719" s="32">
        <v>0.49215827676261797</v>
      </c>
      <c r="T2719" s="32">
        <v>0.33603238866396801</v>
      </c>
      <c r="U2719" s="32">
        <v>0.84250437507624598</v>
      </c>
      <c r="V2719" s="32">
        <v>0.52116829963773104</v>
      </c>
      <c r="W2719" s="32" t="s">
        <v>3757</v>
      </c>
      <c r="X2719" s="32" t="s">
        <v>3598</v>
      </c>
      <c r="Y2719" s="32" t="e">
        <v>#N/A</v>
      </c>
      <c r="Z2719" s="32" t="e">
        <v>#N/A</v>
      </c>
      <c r="AA2719" s="32" t="e">
        <v>#N/A</v>
      </c>
    </row>
    <row r="2720" spans="1:27" x14ac:dyDescent="0.2">
      <c r="A2720" s="32" t="s">
        <v>3822</v>
      </c>
      <c r="B2720" s="32">
        <v>0.22755943899103701</v>
      </c>
      <c r="C2720" s="32" t="s">
        <v>242</v>
      </c>
      <c r="D2720" s="32">
        <v>-0.341753236568552</v>
      </c>
      <c r="E2720" s="32">
        <v>-0.44871756310498701</v>
      </c>
      <c r="F2720" s="32">
        <v>0.67813765182186203</v>
      </c>
      <c r="G2720" s="32">
        <v>0.93100504453205302</v>
      </c>
      <c r="H2720" s="32">
        <v>0.63373169769816096</v>
      </c>
      <c r="I2720" s="32">
        <v>0.45656274696884402</v>
      </c>
      <c r="J2720" s="32" t="s">
        <v>242</v>
      </c>
      <c r="K2720" s="32">
        <v>-0.24611194571398601</v>
      </c>
      <c r="L2720" s="32">
        <v>-0.15400397251709899</v>
      </c>
      <c r="M2720" s="32">
        <v>0.56451612903225801</v>
      </c>
      <c r="N2720" s="32">
        <v>0.95950178954328003</v>
      </c>
      <c r="O2720" s="32">
        <v>0.59720221195175505</v>
      </c>
      <c r="P2720" s="32">
        <v>0.21929208071231801</v>
      </c>
      <c r="Q2720" s="32" t="s">
        <v>242</v>
      </c>
      <c r="R2720" s="32">
        <v>-0.281757364474292</v>
      </c>
      <c r="S2720" s="32">
        <v>-0.42983000362363599</v>
      </c>
      <c r="T2720" s="32">
        <v>0.68421052631578905</v>
      </c>
      <c r="U2720" s="32">
        <v>0.91659158953230002</v>
      </c>
      <c r="V2720" s="32">
        <v>0.61093521744768997</v>
      </c>
      <c r="W2720" s="32" t="s">
        <v>3757</v>
      </c>
      <c r="X2720" s="32" t="s">
        <v>3598</v>
      </c>
      <c r="Y2720" s="32" t="e">
        <v>#N/A</v>
      </c>
      <c r="Z2720" s="32" t="e">
        <v>#N/A</v>
      </c>
      <c r="AA2720" s="32" t="e">
        <v>#N/A</v>
      </c>
    </row>
    <row r="2721" spans="1:27" x14ac:dyDescent="0.2">
      <c r="A2721" s="32" t="s">
        <v>3821</v>
      </c>
      <c r="B2721" s="32">
        <v>0.21282642198333299</v>
      </c>
      <c r="C2721" s="32" t="s">
        <v>242</v>
      </c>
      <c r="D2721" s="32">
        <v>-0.38293863751541402</v>
      </c>
      <c r="E2721" s="32">
        <v>-0.62532851697284197</v>
      </c>
      <c r="F2721" s="32">
        <v>0.74493927125506099</v>
      </c>
      <c r="G2721" s="32">
        <v>0.93100504453205302</v>
      </c>
      <c r="H2721" s="32">
        <v>0.64911736882093296</v>
      </c>
      <c r="I2721" s="32">
        <v>0.49230107963744302</v>
      </c>
      <c r="J2721" s="32" t="s">
        <v>242</v>
      </c>
      <c r="K2721" s="32">
        <v>-6.2221150381729498E-2</v>
      </c>
      <c r="L2721" s="32">
        <v>0.21753792474568501</v>
      </c>
      <c r="M2721" s="32">
        <v>0.39717741935483902</v>
      </c>
      <c r="N2721" s="32">
        <v>0.91614053378820204</v>
      </c>
      <c r="O2721" s="32">
        <v>0.52480664022373202</v>
      </c>
      <c r="P2721" s="32">
        <v>0.202070300540795</v>
      </c>
      <c r="Q2721" s="32" t="s">
        <v>242</v>
      </c>
      <c r="R2721" s="32">
        <v>-0.33368137418752403</v>
      </c>
      <c r="S2721" s="32">
        <v>-0.63918426490194602</v>
      </c>
      <c r="T2721" s="32">
        <v>0.77935222672064797</v>
      </c>
      <c r="U2721" s="32">
        <v>0.91659158953230002</v>
      </c>
      <c r="V2721" s="32">
        <v>0.63068999697791095</v>
      </c>
      <c r="W2721" s="32" t="s">
        <v>3757</v>
      </c>
      <c r="X2721" s="32" t="s">
        <v>3598</v>
      </c>
      <c r="Y2721" s="32" t="e">
        <v>#N/A</v>
      </c>
      <c r="Z2721" s="32" t="e">
        <v>#N/A</v>
      </c>
      <c r="AA2721" s="32" t="e">
        <v>#N/A</v>
      </c>
    </row>
    <row r="2722" spans="1:27" x14ac:dyDescent="0.2">
      <c r="A2722" s="32" t="s">
        <v>3820</v>
      </c>
      <c r="B2722" s="32">
        <v>0.467611990605176</v>
      </c>
      <c r="C2722" s="32" t="s">
        <v>242</v>
      </c>
      <c r="D2722" s="32">
        <v>0.32930148232412998</v>
      </c>
      <c r="E2722" s="32">
        <v>2.4288946799826401</v>
      </c>
      <c r="F2722" s="32">
        <v>0.135627530364372</v>
      </c>
      <c r="G2722" s="32">
        <v>4.1659599056164898E-2</v>
      </c>
      <c r="H2722" s="32">
        <v>0.37096391190668798</v>
      </c>
      <c r="I2722" s="32">
        <v>0.52197624740089499</v>
      </c>
      <c r="J2722" s="32" t="s">
        <v>242</v>
      </c>
      <c r="K2722" s="32">
        <v>9.0471764876569397E-2</v>
      </c>
      <c r="L2722" s="32">
        <v>0.52604610935139196</v>
      </c>
      <c r="M2722" s="32">
        <v>0.30846774193548399</v>
      </c>
      <c r="N2722" s="32">
        <v>0.82135449756644496</v>
      </c>
      <c r="O2722" s="32">
        <v>0.46395616514214799</v>
      </c>
      <c r="P2722" s="32">
        <v>0.235320106538151</v>
      </c>
      <c r="Q2722" s="32" t="s">
        <v>242</v>
      </c>
      <c r="R2722" s="32">
        <v>-0.233432547853962</v>
      </c>
      <c r="S2722" s="32">
        <v>-0.23498745697067999</v>
      </c>
      <c r="T2722" s="32">
        <v>0.60931174089068796</v>
      </c>
      <c r="U2722" s="32">
        <v>0.91659158953230002</v>
      </c>
      <c r="V2722" s="32">
        <v>0.59228722917865895</v>
      </c>
      <c r="W2722" s="32" t="s">
        <v>3757</v>
      </c>
      <c r="X2722" s="32" t="s">
        <v>3598</v>
      </c>
      <c r="Y2722" s="32" t="e">
        <v>#N/A</v>
      </c>
      <c r="Z2722" s="32" t="e">
        <v>#N/A</v>
      </c>
      <c r="AA2722" s="32" t="e">
        <v>#N/A</v>
      </c>
    </row>
    <row r="2723" spans="1:27" x14ac:dyDescent="0.2">
      <c r="A2723" s="32" t="s">
        <v>3819</v>
      </c>
      <c r="B2723" s="32">
        <v>0.25672651823324899</v>
      </c>
      <c r="C2723" s="32" t="s">
        <v>242</v>
      </c>
      <c r="D2723" s="32">
        <v>-0.260218147563272</v>
      </c>
      <c r="E2723" s="32">
        <v>-9.9079353645715101E-2</v>
      </c>
      <c r="F2723" s="32">
        <v>0.53238866396761098</v>
      </c>
      <c r="G2723" s="32">
        <v>0.93100504453205302</v>
      </c>
      <c r="H2723" s="32">
        <v>0.602652246702297</v>
      </c>
      <c r="I2723" s="32">
        <v>0.41276655807597301</v>
      </c>
      <c r="J2723" s="32" t="s">
        <v>242</v>
      </c>
      <c r="K2723" s="32">
        <v>-0.471464260907697</v>
      </c>
      <c r="L2723" s="32">
        <v>-0.60931673892474703</v>
      </c>
      <c r="M2723" s="32">
        <v>0.75403225806451601</v>
      </c>
      <c r="N2723" s="32">
        <v>0.96447268678212394</v>
      </c>
      <c r="O2723" s="32">
        <v>0.68134538216143004</v>
      </c>
      <c r="P2723" s="32">
        <v>0.27536755544875202</v>
      </c>
      <c r="Q2723" s="32" t="s">
        <v>242</v>
      </c>
      <c r="R2723" s="32">
        <v>-0.112688692949655</v>
      </c>
      <c r="S2723" s="32">
        <v>0.25184398549677001</v>
      </c>
      <c r="T2723" s="32">
        <v>0.40688259109311697</v>
      </c>
      <c r="U2723" s="32">
        <v>0.90059097337299299</v>
      </c>
      <c r="V2723" s="32">
        <v>0.54486131706753604</v>
      </c>
      <c r="W2723" s="32" t="s">
        <v>3757</v>
      </c>
      <c r="X2723" s="32" t="s">
        <v>3598</v>
      </c>
      <c r="Y2723" s="32" t="e">
        <v>#N/A</v>
      </c>
      <c r="Z2723" s="32" t="e">
        <v>#N/A</v>
      </c>
      <c r="AA2723" s="32" t="e">
        <v>#N/A</v>
      </c>
    </row>
    <row r="2724" spans="1:27" x14ac:dyDescent="0.2">
      <c r="A2724" s="32" t="s">
        <v>3818</v>
      </c>
      <c r="B2724" s="32">
        <v>0.20265115986183399</v>
      </c>
      <c r="C2724" s="32" t="s">
        <v>242</v>
      </c>
      <c r="D2724" s="32">
        <v>-0.41138306610693998</v>
      </c>
      <c r="E2724" s="32">
        <v>-0.74730372057125205</v>
      </c>
      <c r="F2724" s="32">
        <v>0.82793522267206499</v>
      </c>
      <c r="G2724" s="32">
        <v>0.93100504453205302</v>
      </c>
      <c r="H2724" s="32">
        <v>0.65960416554987</v>
      </c>
      <c r="I2724" s="32">
        <v>0.83409347081198004</v>
      </c>
      <c r="J2724" s="32" t="s">
        <v>242</v>
      </c>
      <c r="K2724" s="32">
        <v>1.69646399126797</v>
      </c>
      <c r="L2724" s="32">
        <v>3.7708708310272501</v>
      </c>
      <c r="M2724" s="32">
        <v>2.6209677419354899E-2</v>
      </c>
      <c r="N2724" s="32">
        <v>9.7143993602033399E-4</v>
      </c>
      <c r="O2724" s="32">
        <v>4.4899021966942301E-2</v>
      </c>
      <c r="P2724" s="32">
        <v>0.27670654437883702</v>
      </c>
      <c r="Q2724" s="32" t="s">
        <v>242</v>
      </c>
      <c r="R2724" s="32">
        <v>-0.108651614696466</v>
      </c>
      <c r="S2724" s="32">
        <v>0.26812122487190398</v>
      </c>
      <c r="T2724" s="32">
        <v>0.40485829959514202</v>
      </c>
      <c r="U2724" s="32">
        <v>0.89668756338949995</v>
      </c>
      <c r="V2724" s="32">
        <v>0.54326058978070901</v>
      </c>
      <c r="W2724" s="32" t="s">
        <v>3757</v>
      </c>
      <c r="X2724" s="32" t="s">
        <v>3598</v>
      </c>
      <c r="Y2724" s="32" t="e">
        <v>#N/A</v>
      </c>
      <c r="Z2724" s="32" t="e">
        <v>#N/A</v>
      </c>
      <c r="AA2724" s="32" t="e">
        <v>#N/A</v>
      </c>
    </row>
    <row r="2725" spans="1:27" x14ac:dyDescent="0.2">
      <c r="A2725" s="32" t="s">
        <v>3817</v>
      </c>
      <c r="B2725" s="32">
        <v>0.27553184652212098</v>
      </c>
      <c r="C2725" s="32" t="s">
        <v>242</v>
      </c>
      <c r="D2725" s="32">
        <v>-0.207648807209589</v>
      </c>
      <c r="E2725" s="32">
        <v>0.12634813110906001</v>
      </c>
      <c r="F2725" s="32">
        <v>0.439271255060729</v>
      </c>
      <c r="G2725" s="32">
        <v>0.93100504453205302</v>
      </c>
      <c r="H2725" s="32">
        <v>0.58224840388537902</v>
      </c>
      <c r="I2725" s="32">
        <v>0.56211513166075699</v>
      </c>
      <c r="J2725" s="32" t="s">
        <v>242</v>
      </c>
      <c r="K2725" s="32">
        <v>0.29700550048031998</v>
      </c>
      <c r="L2725" s="32">
        <v>0.94333690325078301</v>
      </c>
      <c r="M2725" s="32">
        <v>0.211693548387097</v>
      </c>
      <c r="N2725" s="32">
        <v>0.63216684447753402</v>
      </c>
      <c r="O2725" s="32">
        <v>0.38323115487418102</v>
      </c>
      <c r="P2725" s="32">
        <v>0.26523914712880098</v>
      </c>
      <c r="Q2725" s="32" t="s">
        <v>242</v>
      </c>
      <c r="R2725" s="32">
        <v>-0.143226045461814</v>
      </c>
      <c r="S2725" s="32">
        <v>0.12871934793725501</v>
      </c>
      <c r="T2725" s="32">
        <v>0.44534412955465602</v>
      </c>
      <c r="U2725" s="32">
        <v>0.91659158953230002</v>
      </c>
      <c r="V2725" s="32">
        <v>0.55694416971360705</v>
      </c>
      <c r="W2725" s="32" t="s">
        <v>3757</v>
      </c>
      <c r="X2725" s="32" t="s">
        <v>3598</v>
      </c>
      <c r="Y2725" s="32" t="e">
        <v>#N/A</v>
      </c>
      <c r="Z2725" s="32" t="e">
        <v>#N/A</v>
      </c>
      <c r="AA2725" s="32" t="e">
        <v>#N/A</v>
      </c>
    </row>
    <row r="2726" spans="1:27" x14ac:dyDescent="0.2">
      <c r="A2726" s="32" t="s">
        <v>3816</v>
      </c>
      <c r="B2726" s="32">
        <v>0.84926092417438204</v>
      </c>
      <c r="C2726" s="32" t="s">
        <v>242</v>
      </c>
      <c r="D2726" s="32">
        <v>1.3961816971349399</v>
      </c>
      <c r="E2726" s="32">
        <v>7.0038830998741002</v>
      </c>
      <c r="F2726" s="32">
        <v>5.8704453441295601E-2</v>
      </c>
      <c r="G2726" s="32">
        <v>1.6199821375860601E-11</v>
      </c>
      <c r="H2726" s="32">
        <v>8.1329893435954606E-2</v>
      </c>
      <c r="I2726" s="32">
        <v>0.57168607166353302</v>
      </c>
      <c r="J2726" s="32" t="s">
        <v>242</v>
      </c>
      <c r="K2726" s="32">
        <v>0.346252559247957</v>
      </c>
      <c r="L2726" s="32">
        <v>1.04283805346376</v>
      </c>
      <c r="M2726" s="32">
        <v>0.19959677419354799</v>
      </c>
      <c r="N2726" s="32">
        <v>0.57387335243037596</v>
      </c>
      <c r="O2726" s="32">
        <v>0.36457645908407899</v>
      </c>
      <c r="P2726" s="32">
        <v>0.354690053402066</v>
      </c>
      <c r="Q2726" s="32" t="s">
        <v>242</v>
      </c>
      <c r="R2726" s="32">
        <v>0.12647021589627</v>
      </c>
      <c r="S2726" s="32">
        <v>1.2161172950136601</v>
      </c>
      <c r="T2726" s="32">
        <v>0.18421052631578899</v>
      </c>
      <c r="U2726" s="32">
        <v>0.49635930442319998</v>
      </c>
      <c r="V2726" s="32">
        <v>0.44967986199260901</v>
      </c>
      <c r="W2726" s="32" t="s">
        <v>3757</v>
      </c>
      <c r="X2726" s="32" t="s">
        <v>3598</v>
      </c>
      <c r="Y2726" s="32" t="e">
        <v>#N/A</v>
      </c>
      <c r="Z2726" s="32" t="e">
        <v>#N/A</v>
      </c>
      <c r="AA2726" s="32" t="e">
        <v>#N/A</v>
      </c>
    </row>
    <row r="2727" spans="1:27" x14ac:dyDescent="0.2">
      <c r="A2727" s="32" t="s">
        <v>3815</v>
      </c>
      <c r="B2727" s="32">
        <v>0.32191314945946098</v>
      </c>
      <c r="C2727" s="32" t="s">
        <v>242</v>
      </c>
      <c r="D2727" s="32">
        <v>-7.7992229950945305E-2</v>
      </c>
      <c r="E2727" s="32">
        <v>0.68234057645236801</v>
      </c>
      <c r="F2727" s="32">
        <v>0.28340080971659898</v>
      </c>
      <c r="G2727" s="32">
        <v>0.74105642156570495</v>
      </c>
      <c r="H2727" s="32">
        <v>0.53108288311626695</v>
      </c>
      <c r="I2727" s="32">
        <v>0.50496080803565002</v>
      </c>
      <c r="J2727" s="32" t="s">
        <v>242</v>
      </c>
      <c r="K2727" s="32">
        <v>2.9192003286462299E-3</v>
      </c>
      <c r="L2727" s="32">
        <v>0.34915065417875402</v>
      </c>
      <c r="M2727" s="32">
        <v>0.35685483870967699</v>
      </c>
      <c r="N2727" s="32">
        <v>0.88186754308229598</v>
      </c>
      <c r="O2727" s="32">
        <v>0.49883540921799602</v>
      </c>
      <c r="P2727" s="32">
        <v>0.36788091615068402</v>
      </c>
      <c r="Q2727" s="32" t="s">
        <v>242</v>
      </c>
      <c r="R2727" s="32">
        <v>0.166240929415055</v>
      </c>
      <c r="S2727" s="32">
        <v>1.37647024917148</v>
      </c>
      <c r="T2727" s="32">
        <v>0.16194331983805699</v>
      </c>
      <c r="U2727" s="32">
        <v>0.40324128239210999</v>
      </c>
      <c r="V2727" s="32">
        <v>0.43398367527023601</v>
      </c>
      <c r="W2727" s="32" t="s">
        <v>3757</v>
      </c>
      <c r="X2727" s="32" t="s">
        <v>3598</v>
      </c>
      <c r="Y2727" s="32" t="e">
        <v>#N/A</v>
      </c>
      <c r="Z2727" s="32" t="e">
        <v>#N/A</v>
      </c>
      <c r="AA2727" s="32" t="e">
        <v>#N/A</v>
      </c>
    </row>
    <row r="2728" spans="1:27" x14ac:dyDescent="0.2">
      <c r="A2728" s="32" t="s">
        <v>3814</v>
      </c>
      <c r="B2728" s="32">
        <v>0.21584775203760401</v>
      </c>
      <c r="C2728" s="32" t="s">
        <v>242</v>
      </c>
      <c r="D2728" s="32">
        <v>-0.37449266276272902</v>
      </c>
      <c r="E2728" s="32">
        <v>-0.58911054596558998</v>
      </c>
      <c r="F2728" s="32">
        <v>0.73684210526315796</v>
      </c>
      <c r="G2728" s="32">
        <v>0.93100504453205302</v>
      </c>
      <c r="H2728" s="32">
        <v>0.64598109279765703</v>
      </c>
      <c r="I2728" s="32">
        <v>0.49508331856816001</v>
      </c>
      <c r="J2728" s="32" t="s">
        <v>242</v>
      </c>
      <c r="K2728" s="32">
        <v>-4.7905201886923598E-2</v>
      </c>
      <c r="L2728" s="32">
        <v>0.24646256262800101</v>
      </c>
      <c r="M2728" s="32">
        <v>0.38911290322580599</v>
      </c>
      <c r="N2728" s="32">
        <v>0.90678269914445897</v>
      </c>
      <c r="O2728" s="32">
        <v>0.51910410317683897</v>
      </c>
      <c r="P2728" s="32">
        <v>0.23006832915515199</v>
      </c>
      <c r="Q2728" s="32" t="s">
        <v>242</v>
      </c>
      <c r="R2728" s="32">
        <v>-0.249266761107797</v>
      </c>
      <c r="S2728" s="32">
        <v>-0.29882998448324799</v>
      </c>
      <c r="T2728" s="32">
        <v>0.63157894736842102</v>
      </c>
      <c r="U2728" s="32">
        <v>0.91659158953230002</v>
      </c>
      <c r="V2728" s="32">
        <v>0.59842277961913404</v>
      </c>
      <c r="W2728" s="32" t="s">
        <v>3757</v>
      </c>
      <c r="X2728" s="32" t="s">
        <v>3598</v>
      </c>
      <c r="Y2728" s="32" t="e">
        <v>#N/A</v>
      </c>
      <c r="Z2728" s="32" t="e">
        <v>#N/A</v>
      </c>
      <c r="AA2728" s="32" t="e">
        <v>#N/A</v>
      </c>
    </row>
    <row r="2729" spans="1:27" x14ac:dyDescent="0.2">
      <c r="A2729" s="32" t="s">
        <v>3813</v>
      </c>
      <c r="B2729" s="32">
        <v>0.64291107916429402</v>
      </c>
      <c r="C2729" s="32" t="s">
        <v>242</v>
      </c>
      <c r="D2729" s="32">
        <v>0.81934118323207805</v>
      </c>
      <c r="E2729" s="32">
        <v>4.5302795644501996</v>
      </c>
      <c r="F2729" s="32">
        <v>9.7165991902833995E-2</v>
      </c>
      <c r="G2729" s="32">
        <v>2.52625072349921E-5</v>
      </c>
      <c r="H2729" s="32">
        <v>0.206295891037788</v>
      </c>
      <c r="I2729" s="32">
        <v>1.03385003288773</v>
      </c>
      <c r="J2729" s="32" t="s">
        <v>242</v>
      </c>
      <c r="K2729" s="32">
        <v>2.7243069355254499</v>
      </c>
      <c r="L2729" s="32">
        <v>5.8475746535736297</v>
      </c>
      <c r="M2729" s="32">
        <v>1.8145161290322599E-2</v>
      </c>
      <c r="N2729" s="32">
        <v>4.4962763305522399E-8</v>
      </c>
      <c r="O2729" s="32">
        <v>3.2218295789874199E-3</v>
      </c>
      <c r="P2729" s="32">
        <v>0.24934369794739</v>
      </c>
      <c r="Q2729" s="32" t="s">
        <v>242</v>
      </c>
      <c r="R2729" s="32">
        <v>-0.19115114086261101</v>
      </c>
      <c r="S2729" s="32">
        <v>-6.4511548515825107E-2</v>
      </c>
      <c r="T2729" s="32">
        <v>0.53036437246963597</v>
      </c>
      <c r="U2729" s="32">
        <v>0.91659158953230002</v>
      </c>
      <c r="V2729" s="32">
        <v>0.57579640917920005</v>
      </c>
      <c r="W2729" s="32" t="s">
        <v>3757</v>
      </c>
      <c r="X2729" s="32" t="s">
        <v>3598</v>
      </c>
      <c r="Y2729" s="32" t="e">
        <v>#N/A</v>
      </c>
      <c r="Z2729" s="32" t="e">
        <v>#N/A</v>
      </c>
      <c r="AA2729" s="32" t="e">
        <v>#N/A</v>
      </c>
    </row>
    <row r="2730" spans="1:27" x14ac:dyDescent="0.2">
      <c r="A2730" s="32" t="s">
        <v>3812</v>
      </c>
      <c r="B2730" s="32">
        <v>0.25475191987387802</v>
      </c>
      <c r="C2730" s="32" t="s">
        <v>242</v>
      </c>
      <c r="D2730" s="32">
        <v>-0.26573803701274401</v>
      </c>
      <c r="E2730" s="32">
        <v>-0.122749705724457</v>
      </c>
      <c r="F2730" s="32">
        <v>0.540485829959514</v>
      </c>
      <c r="G2730" s="32">
        <v>0.93100504453205302</v>
      </c>
      <c r="H2730" s="32">
        <v>0.60477951651475603</v>
      </c>
      <c r="I2730" s="32">
        <v>0.41192116130614798</v>
      </c>
      <c r="J2730" s="32" t="s">
        <v>242</v>
      </c>
      <c r="K2730" s="32">
        <v>-0.475814231171167</v>
      </c>
      <c r="L2730" s="32">
        <v>-0.61810563018929399</v>
      </c>
      <c r="M2730" s="32">
        <v>0.75403225806451601</v>
      </c>
      <c r="N2730" s="32">
        <v>0.96447268678212394</v>
      </c>
      <c r="O2730" s="32">
        <v>0.68289663485921404</v>
      </c>
      <c r="P2730" s="32">
        <v>0.215258951915102</v>
      </c>
      <c r="Q2730" s="32" t="s">
        <v>242</v>
      </c>
      <c r="R2730" s="32">
        <v>-0.29391732800626502</v>
      </c>
      <c r="S2730" s="32">
        <v>-0.47885819301938998</v>
      </c>
      <c r="T2730" s="32">
        <v>0.69635627530364397</v>
      </c>
      <c r="U2730" s="32">
        <v>0.91659158953230002</v>
      </c>
      <c r="V2730" s="32">
        <v>0.61558946160253503</v>
      </c>
      <c r="W2730" s="32" t="s">
        <v>3757</v>
      </c>
      <c r="X2730" s="32" t="s">
        <v>3598</v>
      </c>
      <c r="Y2730" s="32" t="e">
        <v>#N/A</v>
      </c>
      <c r="Z2730" s="32" t="e">
        <v>#N/A</v>
      </c>
      <c r="AA2730" s="32" t="e">
        <v>#N/A</v>
      </c>
    </row>
    <row r="2731" spans="1:27" x14ac:dyDescent="0.2">
      <c r="A2731" s="32" t="s">
        <v>3811</v>
      </c>
      <c r="B2731" s="32">
        <v>0.31066790087011398</v>
      </c>
      <c r="C2731" s="32" t="s">
        <v>242</v>
      </c>
      <c r="D2731" s="32">
        <v>-0.109427751382654</v>
      </c>
      <c r="E2731" s="32">
        <v>0.54753898905127296</v>
      </c>
      <c r="F2731" s="32">
        <v>0.311740890688259</v>
      </c>
      <c r="G2731" s="32">
        <v>0.81430346621983696</v>
      </c>
      <c r="H2731" s="32">
        <v>0.54356838825433795</v>
      </c>
      <c r="I2731" s="32">
        <v>0.51471575602758501</v>
      </c>
      <c r="J2731" s="32" t="s">
        <v>242</v>
      </c>
      <c r="K2731" s="32">
        <v>5.31130681091046E-2</v>
      </c>
      <c r="L2731" s="32">
        <v>0.45056478332215899</v>
      </c>
      <c r="M2731" s="32">
        <v>0.32661290322580599</v>
      </c>
      <c r="N2731" s="32">
        <v>0.84742367174306699</v>
      </c>
      <c r="O2731" s="32">
        <v>0.47882090965253499</v>
      </c>
      <c r="P2731" s="32">
        <v>0.323761004394646</v>
      </c>
      <c r="Q2731" s="32" t="s">
        <v>242</v>
      </c>
      <c r="R2731" s="32">
        <v>3.3218518041138602E-2</v>
      </c>
      <c r="S2731" s="32">
        <v>0.84013245822563598</v>
      </c>
      <c r="T2731" s="32">
        <v>0.25910931174089102</v>
      </c>
      <c r="U2731" s="32">
        <v>0.68990565853604802</v>
      </c>
      <c r="V2731" s="32">
        <v>0.486750165504929</v>
      </c>
      <c r="W2731" s="32" t="s">
        <v>3757</v>
      </c>
      <c r="X2731" s="32" t="s">
        <v>3598</v>
      </c>
      <c r="Y2731" s="32" t="e">
        <v>#N/A</v>
      </c>
      <c r="Z2731" s="32" t="e">
        <v>#N/A</v>
      </c>
      <c r="AA2731" s="32" t="e">
        <v>#N/A</v>
      </c>
    </row>
    <row r="2732" spans="1:27" x14ac:dyDescent="0.2">
      <c r="A2732" s="32" t="s">
        <v>3810</v>
      </c>
      <c r="B2732" s="32">
        <v>0.22848147430681201</v>
      </c>
      <c r="C2732" s="32" t="s">
        <v>242</v>
      </c>
      <c r="D2732" s="32">
        <v>-0.33917573366147302</v>
      </c>
      <c r="E2732" s="32">
        <v>-0.43766473281680701</v>
      </c>
      <c r="F2732" s="32">
        <v>0.67004048582996001</v>
      </c>
      <c r="G2732" s="32">
        <v>0.93100504453205302</v>
      </c>
      <c r="H2732" s="32">
        <v>0.63276132566916399</v>
      </c>
      <c r="I2732" s="32">
        <v>0.34699188604611497</v>
      </c>
      <c r="J2732" s="32" t="s">
        <v>242</v>
      </c>
      <c r="K2732" s="32">
        <v>-0.80990637191630899</v>
      </c>
      <c r="L2732" s="32">
        <v>-1.29312162328866</v>
      </c>
      <c r="M2732" s="32">
        <v>0.94153225806451601</v>
      </c>
      <c r="N2732" s="32">
        <v>0.97412916782867798</v>
      </c>
      <c r="O2732" s="32">
        <v>0.79100300530902301</v>
      </c>
      <c r="P2732" s="32">
        <v>0.382046765218018</v>
      </c>
      <c r="Q2732" s="32" t="s">
        <v>242</v>
      </c>
      <c r="R2732" s="32">
        <v>0.20895124607469401</v>
      </c>
      <c r="S2732" s="32">
        <v>1.5486754937707401</v>
      </c>
      <c r="T2732" s="32">
        <v>0.13967611336032401</v>
      </c>
      <c r="U2732" s="32">
        <v>0.320502155234063</v>
      </c>
      <c r="V2732" s="32">
        <v>0.41724314921496602</v>
      </c>
      <c r="W2732" s="32" t="s">
        <v>3757</v>
      </c>
      <c r="X2732" s="32" t="s">
        <v>3598</v>
      </c>
      <c r="Y2732" s="32" t="e">
        <v>#N/A</v>
      </c>
      <c r="Z2732" s="32" t="e">
        <v>#N/A</v>
      </c>
      <c r="AA2732" s="32" t="e">
        <v>#N/A</v>
      </c>
    </row>
    <row r="2733" spans="1:27" x14ac:dyDescent="0.2">
      <c r="A2733" s="32" t="s">
        <v>3809</v>
      </c>
      <c r="B2733" s="32">
        <v>0.229923634393468</v>
      </c>
      <c r="C2733" s="32" t="s">
        <v>242</v>
      </c>
      <c r="D2733" s="32">
        <v>-0.33514424836776602</v>
      </c>
      <c r="E2733" s="32">
        <v>-0.42037694523051</v>
      </c>
      <c r="F2733" s="32">
        <v>0.65384615384615397</v>
      </c>
      <c r="G2733" s="32">
        <v>0.93100504453205302</v>
      </c>
      <c r="H2733" s="32">
        <v>0.63124186218121803</v>
      </c>
      <c r="I2733" s="32">
        <v>0.51405761771111802</v>
      </c>
      <c r="J2733" s="32" t="s">
        <v>242</v>
      </c>
      <c r="K2733" s="32">
        <v>4.97266320496512E-2</v>
      </c>
      <c r="L2733" s="32">
        <v>0.44372266337692101</v>
      </c>
      <c r="M2733" s="32">
        <v>0.32661290322580599</v>
      </c>
      <c r="N2733" s="32">
        <v>0.85158610326567097</v>
      </c>
      <c r="O2733" s="32">
        <v>0.48017011670079301</v>
      </c>
      <c r="P2733" s="32">
        <v>0.195734875213741</v>
      </c>
      <c r="Q2733" s="32" t="s">
        <v>242</v>
      </c>
      <c r="R2733" s="32">
        <v>-0.35278280754360403</v>
      </c>
      <c r="S2733" s="32">
        <v>-0.716200013333253</v>
      </c>
      <c r="T2733" s="32">
        <v>0.82186234817813797</v>
      </c>
      <c r="U2733" s="32">
        <v>0.91659158953230002</v>
      </c>
      <c r="V2733" s="32">
        <v>0.63787436313509505</v>
      </c>
      <c r="W2733" s="32" t="s">
        <v>3757</v>
      </c>
      <c r="X2733" s="32" t="s">
        <v>3598</v>
      </c>
      <c r="Y2733" s="32" t="e">
        <v>#N/A</v>
      </c>
      <c r="Z2733" s="32" t="e">
        <v>#N/A</v>
      </c>
      <c r="AA2733" s="32" t="e">
        <v>#N/A</v>
      </c>
    </row>
    <row r="2734" spans="1:27" x14ac:dyDescent="0.2">
      <c r="A2734" s="32" t="s">
        <v>3808</v>
      </c>
      <c r="B2734" s="32">
        <v>0.26342318835362</v>
      </c>
      <c r="C2734" s="32" t="s">
        <v>242</v>
      </c>
      <c r="D2734" s="32">
        <v>-0.241497946278487</v>
      </c>
      <c r="E2734" s="32">
        <v>-1.8803514889894499E-2</v>
      </c>
      <c r="F2734" s="32">
        <v>0.50404858299595101</v>
      </c>
      <c r="G2734" s="32">
        <v>0.93100504453205302</v>
      </c>
      <c r="H2734" s="32">
        <v>0.59541539598922499</v>
      </c>
      <c r="I2734" s="32">
        <v>0.56059334253020099</v>
      </c>
      <c r="J2734" s="32" t="s">
        <v>242</v>
      </c>
      <c r="K2734" s="32">
        <v>0.28917516837891</v>
      </c>
      <c r="L2734" s="32">
        <v>0.92751611983474003</v>
      </c>
      <c r="M2734" s="32">
        <v>0.217741935483871</v>
      </c>
      <c r="N2734" s="32">
        <v>0.63693500459220498</v>
      </c>
      <c r="O2734" s="32">
        <v>0.38622366661695401</v>
      </c>
      <c r="P2734" s="32">
        <v>0.32651622667420299</v>
      </c>
      <c r="Q2734" s="32" t="s">
        <v>242</v>
      </c>
      <c r="R2734" s="32">
        <v>4.1525568008156599E-2</v>
      </c>
      <c r="S2734" s="32">
        <v>0.87362594840199004</v>
      </c>
      <c r="T2734" s="32">
        <v>0.251012145748988</v>
      </c>
      <c r="U2734" s="32">
        <v>0.67975024719995103</v>
      </c>
      <c r="V2734" s="32">
        <v>0.48343845505352601</v>
      </c>
      <c r="W2734" s="32" t="s">
        <v>3757</v>
      </c>
      <c r="X2734" s="32" t="s">
        <v>3598</v>
      </c>
      <c r="Y2734" s="32" t="e">
        <v>#N/A</v>
      </c>
      <c r="Z2734" s="32" t="e">
        <v>#N/A</v>
      </c>
      <c r="AA2734" s="32" t="e">
        <v>#N/A</v>
      </c>
    </row>
    <row r="2735" spans="1:27" x14ac:dyDescent="0.2">
      <c r="A2735" s="32" t="s">
        <v>3807</v>
      </c>
      <c r="B2735" s="32">
        <v>0.19771721639002299</v>
      </c>
      <c r="C2735" s="32" t="s">
        <v>242</v>
      </c>
      <c r="D2735" s="32">
        <v>-0.42517565455161599</v>
      </c>
      <c r="E2735" s="32">
        <v>-0.806449003742436</v>
      </c>
      <c r="F2735" s="32">
        <v>0.86437246963562797</v>
      </c>
      <c r="G2735" s="32">
        <v>0.93100504453205302</v>
      </c>
      <c r="H2735" s="32">
        <v>0.66464568489567299</v>
      </c>
      <c r="I2735" s="32">
        <v>0.46588194018088203</v>
      </c>
      <c r="J2735" s="32" t="s">
        <v>242</v>
      </c>
      <c r="K2735" s="32">
        <v>-0.198160244455062</v>
      </c>
      <c r="L2735" s="32">
        <v>-5.7120025549940903E-2</v>
      </c>
      <c r="M2735" s="32">
        <v>0.53830645161290303</v>
      </c>
      <c r="N2735" s="32">
        <v>0.95950178954328003</v>
      </c>
      <c r="O2735" s="32">
        <v>0.57854015450803098</v>
      </c>
      <c r="P2735" s="32">
        <v>0.21711962318297101</v>
      </c>
      <c r="Q2735" s="32" t="s">
        <v>242</v>
      </c>
      <c r="R2735" s="32">
        <v>-0.28830736712976202</v>
      </c>
      <c r="S2735" s="32">
        <v>-0.45623919226065202</v>
      </c>
      <c r="T2735" s="32">
        <v>0.69230769230769196</v>
      </c>
      <c r="U2735" s="32">
        <v>0.91659158953230002</v>
      </c>
      <c r="V2735" s="32">
        <v>0.61344426584004996</v>
      </c>
      <c r="W2735" s="32" t="s">
        <v>3757</v>
      </c>
      <c r="X2735" s="32" t="s">
        <v>3598</v>
      </c>
      <c r="Y2735" s="32" t="e">
        <v>#N/A</v>
      </c>
      <c r="Z2735" s="32" t="e">
        <v>#N/A</v>
      </c>
      <c r="AA2735" s="32" t="e">
        <v>#N/A</v>
      </c>
    </row>
    <row r="2736" spans="1:27" x14ac:dyDescent="0.2">
      <c r="A2736" s="32" t="s">
        <v>3806</v>
      </c>
      <c r="B2736" s="32">
        <v>0.157586252598367</v>
      </c>
      <c r="C2736" s="32" t="s">
        <v>242</v>
      </c>
      <c r="D2736" s="32">
        <v>-0.53735972610187299</v>
      </c>
      <c r="E2736" s="32">
        <v>-1.2875159699432499</v>
      </c>
      <c r="F2736" s="32">
        <v>0.96963562753036403</v>
      </c>
      <c r="G2736" s="32">
        <v>0.93902853242551998</v>
      </c>
      <c r="H2736" s="32">
        <v>0.70449042155542796</v>
      </c>
      <c r="I2736" s="32">
        <v>0.36417537490817498</v>
      </c>
      <c r="J2736" s="32" t="s">
        <v>242</v>
      </c>
      <c r="K2736" s="32">
        <v>-0.72148911242273595</v>
      </c>
      <c r="L2736" s="32">
        <v>-1.1144790964364399</v>
      </c>
      <c r="M2736" s="32">
        <v>0.89919354838709697</v>
      </c>
      <c r="N2736" s="32">
        <v>0.96920097725451004</v>
      </c>
      <c r="O2736" s="32">
        <v>0.76469568152282497</v>
      </c>
      <c r="P2736" s="32">
        <v>0.39904437968819501</v>
      </c>
      <c r="Q2736" s="32" t="s">
        <v>242</v>
      </c>
      <c r="R2736" s="32">
        <v>0.26019939174030099</v>
      </c>
      <c r="S2736" s="32">
        <v>1.7553047147604399</v>
      </c>
      <c r="T2736" s="32">
        <v>0.115384615384615</v>
      </c>
      <c r="U2736" s="32">
        <v>0.23574761400823599</v>
      </c>
      <c r="V2736" s="32">
        <v>0.39735498671389902</v>
      </c>
      <c r="W2736" s="32" t="s">
        <v>3757</v>
      </c>
      <c r="X2736" s="32" t="s">
        <v>3598</v>
      </c>
      <c r="Y2736" s="32" t="e">
        <v>#N/A</v>
      </c>
      <c r="Z2736" s="32" t="e">
        <v>#N/A</v>
      </c>
      <c r="AA2736" s="32" t="e">
        <v>#N/A</v>
      </c>
    </row>
    <row r="2737" spans="1:27" x14ac:dyDescent="0.2">
      <c r="A2737" s="32" t="s">
        <v>3805</v>
      </c>
      <c r="B2737" s="32">
        <v>0.234511374952621</v>
      </c>
      <c r="C2737" s="32" t="s">
        <v>242</v>
      </c>
      <c r="D2737" s="32">
        <v>-0.32231945258628603</v>
      </c>
      <c r="E2737" s="32">
        <v>-0.36538174391997502</v>
      </c>
      <c r="F2737" s="32">
        <v>0.63157894736842102</v>
      </c>
      <c r="G2737" s="32">
        <v>0.93100504453205302</v>
      </c>
      <c r="H2737" s="32">
        <v>0.626394651089347</v>
      </c>
      <c r="I2737" s="32">
        <v>0.45275471182850802</v>
      </c>
      <c r="J2737" s="32" t="s">
        <v>242</v>
      </c>
      <c r="K2737" s="32">
        <v>-0.26570610577464399</v>
      </c>
      <c r="L2737" s="32">
        <v>-0.193592965490097</v>
      </c>
      <c r="M2737" s="32">
        <v>0.58266129032258096</v>
      </c>
      <c r="N2737" s="32">
        <v>0.95950178954328003</v>
      </c>
      <c r="O2737" s="32">
        <v>0.604767219676972</v>
      </c>
      <c r="P2737" s="32">
        <v>0.26130966545142997</v>
      </c>
      <c r="Q2737" s="32" t="s">
        <v>242</v>
      </c>
      <c r="R2737" s="32">
        <v>-0.15507351086618301</v>
      </c>
      <c r="S2737" s="32">
        <v>8.0951130855206693E-2</v>
      </c>
      <c r="T2737" s="32">
        <v>0.46963562753036397</v>
      </c>
      <c r="U2737" s="32">
        <v>0.91659158953230002</v>
      </c>
      <c r="V2737" s="32">
        <v>0.56161831759650505</v>
      </c>
      <c r="W2737" s="32" t="s">
        <v>3757</v>
      </c>
      <c r="X2737" s="32" t="s">
        <v>3598</v>
      </c>
      <c r="Y2737" s="32" t="e">
        <v>#N/A</v>
      </c>
      <c r="Z2737" s="32" t="e">
        <v>#N/A</v>
      </c>
      <c r="AA2737" s="32" t="e">
        <v>#N/A</v>
      </c>
    </row>
    <row r="2738" spans="1:27" x14ac:dyDescent="0.2">
      <c r="A2738" s="32" t="s">
        <v>3804</v>
      </c>
      <c r="B2738" s="32">
        <v>0.355831922789421</v>
      </c>
      <c r="C2738" s="32" t="s">
        <v>242</v>
      </c>
      <c r="D2738" s="32">
        <v>1.6825978599935499E-2</v>
      </c>
      <c r="E2738" s="32">
        <v>1.08893936804404</v>
      </c>
      <c r="F2738" s="32">
        <v>0.22672064777327899</v>
      </c>
      <c r="G2738" s="32">
        <v>0.50827649977960399</v>
      </c>
      <c r="H2738" s="32">
        <v>0.49328772245164398</v>
      </c>
      <c r="I2738" s="32">
        <v>0.90023274067193304</v>
      </c>
      <c r="J2738" s="32" t="s">
        <v>242</v>
      </c>
      <c r="K2738" s="32">
        <v>2.0367821322966302</v>
      </c>
      <c r="L2738" s="32">
        <v>4.4584661375909898</v>
      </c>
      <c r="M2738" s="32">
        <v>2.6209677419354899E-2</v>
      </c>
      <c r="N2738" s="32">
        <v>5.7267837624862597E-5</v>
      </c>
      <c r="O2738" s="32">
        <v>2.0835939811778399E-2</v>
      </c>
      <c r="P2738" s="32">
        <v>0.59811650607196498</v>
      </c>
      <c r="Q2738" s="32" t="s">
        <v>242</v>
      </c>
      <c r="R2738" s="32">
        <v>0.86040581181044395</v>
      </c>
      <c r="S2738" s="32">
        <v>4.1752983243113997</v>
      </c>
      <c r="T2738" s="32">
        <v>4.2510121457489898E-2</v>
      </c>
      <c r="U2738" s="32">
        <v>2.0901858914636499E-4</v>
      </c>
      <c r="V2738" s="32">
        <v>0.19478269163031001</v>
      </c>
      <c r="W2738" s="32" t="s">
        <v>3757</v>
      </c>
      <c r="X2738" s="32" t="s">
        <v>3598</v>
      </c>
      <c r="Y2738" s="32" t="e">
        <v>#N/A</v>
      </c>
      <c r="Z2738" s="32" t="e">
        <v>#N/A</v>
      </c>
      <c r="AA2738" s="32" t="e">
        <v>#N/A</v>
      </c>
    </row>
    <row r="2739" spans="1:27" x14ac:dyDescent="0.2">
      <c r="A2739" s="32" t="s">
        <v>3803</v>
      </c>
      <c r="B2739" s="32">
        <v>0.42378908169871699</v>
      </c>
      <c r="C2739" s="32" t="s">
        <v>242</v>
      </c>
      <c r="D2739" s="32">
        <v>0.20679676567128</v>
      </c>
      <c r="E2739" s="32">
        <v>1.9035707942376401</v>
      </c>
      <c r="F2739" s="32">
        <v>0.165991902834008</v>
      </c>
      <c r="G2739" s="32">
        <v>0.13953685711634101</v>
      </c>
      <c r="H2739" s="32">
        <v>0.418084291088472</v>
      </c>
      <c r="I2739" s="32">
        <v>2.19624635797806</v>
      </c>
      <c r="J2739" s="32" t="s">
        <v>242</v>
      </c>
      <c r="K2739" s="32">
        <v>8.7053913552797404</v>
      </c>
      <c r="L2739" s="32">
        <v>17.932048207506799</v>
      </c>
      <c r="M2739" s="32">
        <v>4.0322580645161298E-3</v>
      </c>
      <c r="N2739" s="32">
        <v>1.87639355226702E-70</v>
      </c>
      <c r="O2739" s="32">
        <v>1.58240400513496E-18</v>
      </c>
      <c r="P2739" s="32">
        <v>1.54582058014422</v>
      </c>
      <c r="Q2739" s="32" t="s">
        <v>242</v>
      </c>
      <c r="R2739" s="32">
        <v>3.7177524424896</v>
      </c>
      <c r="S2739" s="32">
        <v>15.6959358171717</v>
      </c>
      <c r="T2739" s="32">
        <v>8.0971659919027994E-3</v>
      </c>
      <c r="U2739" s="32">
        <v>4.7052564114494698E-54</v>
      </c>
      <c r="V2739" s="32">
        <v>1.0050154666555E-4</v>
      </c>
      <c r="W2739" s="32" t="s">
        <v>3757</v>
      </c>
      <c r="X2739" s="32" t="s">
        <v>3598</v>
      </c>
      <c r="Y2739" s="32" t="e">
        <v>#N/A</v>
      </c>
      <c r="Z2739" s="32" t="e">
        <v>#N/A</v>
      </c>
      <c r="AA2739" s="32" t="e">
        <v>#N/A</v>
      </c>
    </row>
    <row r="2740" spans="1:27" x14ac:dyDescent="0.2">
      <c r="A2740" s="32" t="s">
        <v>3802</v>
      </c>
      <c r="B2740" s="32">
        <v>0.18427632152840401</v>
      </c>
      <c r="C2740" s="32" t="s">
        <v>242</v>
      </c>
      <c r="D2740" s="32">
        <v>-0.462748993649165</v>
      </c>
      <c r="E2740" s="32">
        <v>-0.96757073876160704</v>
      </c>
      <c r="F2740" s="32">
        <v>0.91902834008097201</v>
      </c>
      <c r="G2740" s="32">
        <v>0.93100504453205302</v>
      </c>
      <c r="H2740" s="32">
        <v>0.67822785211387604</v>
      </c>
      <c r="I2740" s="32">
        <v>0.66181480357884903</v>
      </c>
      <c r="J2740" s="32" t="s">
        <v>242</v>
      </c>
      <c r="K2740" s="32">
        <v>0.81000794335846105</v>
      </c>
      <c r="L2740" s="32">
        <v>1.97983196317483</v>
      </c>
      <c r="M2740" s="32">
        <v>8.4677419354838704E-2</v>
      </c>
      <c r="N2740" s="32">
        <v>0.15706778070459701</v>
      </c>
      <c r="O2740" s="32">
        <v>0.208967805204786</v>
      </c>
      <c r="P2740" s="32">
        <v>0.38954927473802697</v>
      </c>
      <c r="Q2740" s="32" t="s">
        <v>242</v>
      </c>
      <c r="R2740" s="32">
        <v>0.23157146148277999</v>
      </c>
      <c r="S2740" s="32">
        <v>1.63987874469205</v>
      </c>
      <c r="T2740" s="32">
        <v>0.12955465587044501</v>
      </c>
      <c r="U2740" s="32">
        <v>0.281936974444844</v>
      </c>
      <c r="V2740" s="32">
        <v>0.40843543772795599</v>
      </c>
      <c r="W2740" s="32" t="s">
        <v>3757</v>
      </c>
      <c r="X2740" s="32" t="s">
        <v>3598</v>
      </c>
      <c r="Y2740" s="32" t="e">
        <v>#N/A</v>
      </c>
      <c r="Z2740" s="32" t="e">
        <v>#N/A</v>
      </c>
      <c r="AA2740" s="32" t="e">
        <v>#N/A</v>
      </c>
    </row>
    <row r="2741" spans="1:27" x14ac:dyDescent="0.2">
      <c r="A2741" s="32" t="s">
        <v>3801</v>
      </c>
      <c r="B2741" s="32">
        <v>1.2944277532830999</v>
      </c>
      <c r="C2741" s="32" t="s">
        <v>242</v>
      </c>
      <c r="D2741" s="32">
        <v>2.6406229636792502</v>
      </c>
      <c r="E2741" s="32">
        <v>12.3402876039963</v>
      </c>
      <c r="F2741" s="32">
        <v>1.21457489878543E-2</v>
      </c>
      <c r="G2741" s="32">
        <v>7.8171885665058201E-34</v>
      </c>
      <c r="H2741" s="32">
        <v>4.1376878272867098E-3</v>
      </c>
      <c r="I2741" s="32">
        <v>0.42715628647925502</v>
      </c>
      <c r="J2741" s="32" t="s">
        <v>242</v>
      </c>
      <c r="K2741" s="32">
        <v>-0.39742223367513402</v>
      </c>
      <c r="L2741" s="32">
        <v>-0.45971862975639999</v>
      </c>
      <c r="M2741" s="32">
        <v>0.69153225806451601</v>
      </c>
      <c r="N2741" s="32">
        <v>0.96447268678212394</v>
      </c>
      <c r="O2741" s="32">
        <v>0.65447193870597598</v>
      </c>
      <c r="P2741" s="32">
        <v>0.28484399934851901</v>
      </c>
      <c r="Q2741" s="32" t="s">
        <v>242</v>
      </c>
      <c r="R2741" s="32">
        <v>-8.4117026130214198E-2</v>
      </c>
      <c r="S2741" s="32">
        <v>0.36704310500832998</v>
      </c>
      <c r="T2741" s="32">
        <v>0.38056680161943301</v>
      </c>
      <c r="U2741" s="32">
        <v>0.86962428256493796</v>
      </c>
      <c r="V2741" s="32">
        <v>0.53351830613720597</v>
      </c>
      <c r="W2741" s="32" t="s">
        <v>3757</v>
      </c>
      <c r="X2741" s="32" t="s">
        <v>3598</v>
      </c>
      <c r="Y2741" s="32" t="e">
        <v>#N/A</v>
      </c>
      <c r="Z2741" s="32" t="e">
        <v>#N/A</v>
      </c>
      <c r="AA2741" s="32" t="e">
        <v>#N/A</v>
      </c>
    </row>
    <row r="2742" spans="1:27" x14ac:dyDescent="0.2">
      <c r="A2742" s="32" t="s">
        <v>3800</v>
      </c>
      <c r="B2742" s="32">
        <v>0.39387332069748798</v>
      </c>
      <c r="C2742" s="32" t="s">
        <v>242</v>
      </c>
      <c r="D2742" s="32">
        <v>0.123168774824473</v>
      </c>
      <c r="E2742" s="32">
        <v>1.5449578174558201</v>
      </c>
      <c r="F2742" s="32">
        <v>0.19028340080971701</v>
      </c>
      <c r="G2742" s="32">
        <v>0.26805725974847699</v>
      </c>
      <c r="H2742" s="32">
        <v>0.45098672567105302</v>
      </c>
      <c r="I2742" s="32">
        <v>0.76101833118956896</v>
      </c>
      <c r="J2742" s="32" t="s">
        <v>242</v>
      </c>
      <c r="K2742" s="32">
        <v>1.3204574867455099</v>
      </c>
      <c r="L2742" s="32">
        <v>3.0111690209339002</v>
      </c>
      <c r="M2742" s="32">
        <v>4.6370967741935498E-2</v>
      </c>
      <c r="N2742" s="32">
        <v>1.27885501800401E-2</v>
      </c>
      <c r="O2742" s="32">
        <v>9.3341160567264297E-2</v>
      </c>
      <c r="P2742" s="32">
        <v>0.25884872327626102</v>
      </c>
      <c r="Q2742" s="32" t="s">
        <v>242</v>
      </c>
      <c r="R2742" s="32">
        <v>-0.16249330046600999</v>
      </c>
      <c r="S2742" s="32">
        <v>5.1035017305981097E-2</v>
      </c>
      <c r="T2742" s="32">
        <v>0.48178137651821901</v>
      </c>
      <c r="U2742" s="32">
        <v>0.91659158953230002</v>
      </c>
      <c r="V2742" s="32">
        <v>0.56454129818965204</v>
      </c>
      <c r="W2742" s="32" t="s">
        <v>3757</v>
      </c>
      <c r="X2742" s="32" t="s">
        <v>3598</v>
      </c>
      <c r="Y2742" s="32" t="e">
        <v>#N/A</v>
      </c>
      <c r="Z2742" s="32" t="e">
        <v>#N/A</v>
      </c>
      <c r="AA2742" s="32" t="e">
        <v>#N/A</v>
      </c>
    </row>
    <row r="2743" spans="1:27" x14ac:dyDescent="0.2">
      <c r="A2743" s="32" t="s">
        <v>3799</v>
      </c>
      <c r="B2743" s="32">
        <v>0.22496573853336599</v>
      </c>
      <c r="C2743" s="32" t="s">
        <v>242</v>
      </c>
      <c r="D2743" s="32">
        <v>-0.34900379449768199</v>
      </c>
      <c r="E2743" s="32">
        <v>-0.47980935588830798</v>
      </c>
      <c r="F2743" s="32">
        <v>0.69230769230769196</v>
      </c>
      <c r="G2743" s="32">
        <v>0.93100504453205302</v>
      </c>
      <c r="H2743" s="32">
        <v>0.63645676956194197</v>
      </c>
      <c r="I2743" s="32">
        <v>0.48138665983616702</v>
      </c>
      <c r="J2743" s="32" t="s">
        <v>242</v>
      </c>
      <c r="K2743" s="32">
        <v>-0.11838105455124701</v>
      </c>
      <c r="L2743" s="32">
        <v>0.104069725820677</v>
      </c>
      <c r="M2743" s="32">
        <v>0.45161290322580599</v>
      </c>
      <c r="N2743" s="32">
        <v>0.93907041963106697</v>
      </c>
      <c r="O2743" s="32">
        <v>0.54711713175327403</v>
      </c>
      <c r="P2743" s="32">
        <v>0.204961929017448</v>
      </c>
      <c r="Q2743" s="32" t="s">
        <v>242</v>
      </c>
      <c r="R2743" s="32">
        <v>-0.32496305682350002</v>
      </c>
      <c r="S2743" s="32">
        <v>-0.60403257108216002</v>
      </c>
      <c r="T2743" s="32">
        <v>0.75910931174089102</v>
      </c>
      <c r="U2743" s="32">
        <v>0.91659158953230002</v>
      </c>
      <c r="V2743" s="32">
        <v>0.62739548403871903</v>
      </c>
      <c r="W2743" s="32" t="s">
        <v>3757</v>
      </c>
      <c r="X2743" s="32" t="s">
        <v>3598</v>
      </c>
      <c r="Y2743" s="32" t="e">
        <v>#N/A</v>
      </c>
      <c r="Z2743" s="32" t="e">
        <v>#N/A</v>
      </c>
      <c r="AA2743" s="32" t="e">
        <v>#N/A</v>
      </c>
    </row>
    <row r="2744" spans="1:27" x14ac:dyDescent="0.2">
      <c r="A2744" s="32" t="s">
        <v>3798</v>
      </c>
      <c r="B2744" s="32">
        <v>0.30531951182321698</v>
      </c>
      <c r="C2744" s="32" t="s">
        <v>242</v>
      </c>
      <c r="D2744" s="32">
        <v>-0.12437890138818999</v>
      </c>
      <c r="E2744" s="32">
        <v>0.48342557014087201</v>
      </c>
      <c r="F2744" s="32">
        <v>0.32591093117408898</v>
      </c>
      <c r="G2744" s="32">
        <v>0.83794739809836805</v>
      </c>
      <c r="H2744" s="32">
        <v>0.54949236106407695</v>
      </c>
      <c r="I2744" s="32">
        <v>0.36646065340436801</v>
      </c>
      <c r="J2744" s="32" t="s">
        <v>242</v>
      </c>
      <c r="K2744" s="32">
        <v>-0.70973026278312301</v>
      </c>
      <c r="L2744" s="32">
        <v>-1.09072094531835</v>
      </c>
      <c r="M2744" s="32">
        <v>0.89314516129032295</v>
      </c>
      <c r="N2744" s="32">
        <v>0.96920097725451004</v>
      </c>
      <c r="O2744" s="32">
        <v>0.761064289103628</v>
      </c>
      <c r="P2744" s="32">
        <v>0.31438341135381398</v>
      </c>
      <c r="Q2744" s="32" t="s">
        <v>242</v>
      </c>
      <c r="R2744" s="32">
        <v>4.9448885272716297E-3</v>
      </c>
      <c r="S2744" s="32">
        <v>0.72613500592518698</v>
      </c>
      <c r="T2744" s="32">
        <v>0.28542510121457498</v>
      </c>
      <c r="U2744" s="32">
        <v>0.74632660030176901</v>
      </c>
      <c r="V2744" s="32">
        <v>0.49802728293405701</v>
      </c>
      <c r="W2744" s="32" t="s">
        <v>3757</v>
      </c>
      <c r="X2744" s="32" t="s">
        <v>3598</v>
      </c>
      <c r="Y2744" s="32" t="e">
        <v>#N/A</v>
      </c>
      <c r="Z2744" s="32" t="e">
        <v>#N/A</v>
      </c>
      <c r="AA2744" s="32" t="e">
        <v>#N/A</v>
      </c>
    </row>
    <row r="2745" spans="1:27" x14ac:dyDescent="0.2">
      <c r="A2745" s="32" t="s">
        <v>3797</v>
      </c>
      <c r="B2745" s="32">
        <v>0.28113234648869601</v>
      </c>
      <c r="C2745" s="32" t="s">
        <v>242</v>
      </c>
      <c r="D2745" s="32">
        <v>-0.19199289392952701</v>
      </c>
      <c r="E2745" s="32">
        <v>0.193483711059624</v>
      </c>
      <c r="F2745" s="32">
        <v>0.39878542510121501</v>
      </c>
      <c r="G2745" s="32">
        <v>0.93100504453205302</v>
      </c>
      <c r="H2745" s="32">
        <v>0.57612611414810899</v>
      </c>
      <c r="I2745" s="32">
        <v>0.47994786601071299</v>
      </c>
      <c r="J2745" s="32" t="s">
        <v>242</v>
      </c>
      <c r="K2745" s="32">
        <v>-0.12578433615744999</v>
      </c>
      <c r="L2745" s="32">
        <v>8.9111775973488697E-2</v>
      </c>
      <c r="M2745" s="32">
        <v>0.45766129032258102</v>
      </c>
      <c r="N2745" s="32">
        <v>0.93978374175045998</v>
      </c>
      <c r="O2745" s="32">
        <v>0.55004867938958801</v>
      </c>
      <c r="P2745" s="32">
        <v>0.551504992503697</v>
      </c>
      <c r="Q2745" s="32" t="s">
        <v>242</v>
      </c>
      <c r="R2745" s="32">
        <v>0.71987117142122103</v>
      </c>
      <c r="S2745" s="32">
        <v>3.6086717100497299</v>
      </c>
      <c r="T2745" s="32">
        <v>4.8582995951416998E-2</v>
      </c>
      <c r="U2745" s="32">
        <v>1.87745587843158E-3</v>
      </c>
      <c r="V2745" s="32">
        <v>0.23580215965892501</v>
      </c>
      <c r="W2745" s="32" t="s">
        <v>3757</v>
      </c>
      <c r="X2745" s="32" t="s">
        <v>3598</v>
      </c>
      <c r="Y2745" s="32" t="e">
        <v>#N/A</v>
      </c>
      <c r="Z2745" s="32" t="e">
        <v>#N/A</v>
      </c>
      <c r="AA2745" s="32" t="e">
        <v>#N/A</v>
      </c>
    </row>
    <row r="2746" spans="1:27" x14ac:dyDescent="0.2">
      <c r="A2746" s="32" t="s">
        <v>3796</v>
      </c>
      <c r="B2746" s="32">
        <v>0.22520629925704699</v>
      </c>
      <c r="C2746" s="32" t="s">
        <v>242</v>
      </c>
      <c r="D2746" s="32">
        <v>-0.34833131920957899</v>
      </c>
      <c r="E2746" s="32">
        <v>-0.47692565197007603</v>
      </c>
      <c r="F2746" s="32">
        <v>0.69028340080971695</v>
      </c>
      <c r="G2746" s="32">
        <v>0.93100504453205302</v>
      </c>
      <c r="H2746" s="32">
        <v>0.63620431222240104</v>
      </c>
      <c r="I2746" s="32">
        <v>0.401007230543939</v>
      </c>
      <c r="J2746" s="32" t="s">
        <v>242</v>
      </c>
      <c r="K2746" s="32">
        <v>-0.53197161900104395</v>
      </c>
      <c r="L2746" s="32">
        <v>-0.73156874497943702</v>
      </c>
      <c r="M2746" s="32">
        <v>0.79233870967741904</v>
      </c>
      <c r="N2746" s="32">
        <v>0.96447268678212394</v>
      </c>
      <c r="O2746" s="32">
        <v>0.70262717384075901</v>
      </c>
      <c r="P2746" s="32">
        <v>0.42637314857654002</v>
      </c>
      <c r="Q2746" s="32" t="s">
        <v>242</v>
      </c>
      <c r="R2746" s="32">
        <v>0.34259617343627902</v>
      </c>
      <c r="S2746" s="32">
        <v>2.08752322906511</v>
      </c>
      <c r="T2746" s="32">
        <v>0.105263157894737</v>
      </c>
      <c r="U2746" s="32">
        <v>0.12826330159872701</v>
      </c>
      <c r="V2746" s="32">
        <v>0.36595114060088202</v>
      </c>
      <c r="W2746" s="32" t="s">
        <v>3757</v>
      </c>
      <c r="X2746" s="32" t="s">
        <v>3598</v>
      </c>
      <c r="Y2746" s="32" t="e">
        <v>#N/A</v>
      </c>
      <c r="Z2746" s="32" t="e">
        <v>#N/A</v>
      </c>
      <c r="AA2746" s="32" t="e">
        <v>#N/A</v>
      </c>
    </row>
    <row r="2747" spans="1:27" x14ac:dyDescent="0.2">
      <c r="A2747" s="32" t="s">
        <v>3795</v>
      </c>
      <c r="B2747" s="32">
        <v>0.26507457565012299</v>
      </c>
      <c r="C2747" s="32" t="s">
        <v>242</v>
      </c>
      <c r="D2747" s="32">
        <v>-0.236881576943581</v>
      </c>
      <c r="E2747" s="32">
        <v>9.9236843040964996E-4</v>
      </c>
      <c r="F2747" s="32">
        <v>0.49797570850202399</v>
      </c>
      <c r="G2747" s="32">
        <v>0.93100504453205302</v>
      </c>
      <c r="H2747" s="32">
        <v>0.59362566862723598</v>
      </c>
      <c r="I2747" s="32">
        <v>1.88036954066734</v>
      </c>
      <c r="J2747" s="32" t="s">
        <v>242</v>
      </c>
      <c r="K2747" s="32">
        <v>7.0800542221535299</v>
      </c>
      <c r="L2747" s="32">
        <v>14.6481380963875</v>
      </c>
      <c r="M2747" s="32">
        <v>4.0322580645161298E-3</v>
      </c>
      <c r="N2747" s="32">
        <v>3.1352453051982501E-47</v>
      </c>
      <c r="O2747" s="32">
        <v>7.2049034442106803E-13</v>
      </c>
      <c r="P2747" s="32">
        <v>0.761772419974589</v>
      </c>
      <c r="Q2747" s="32" t="s">
        <v>242</v>
      </c>
      <c r="R2747" s="32">
        <v>1.35383164691425</v>
      </c>
      <c r="S2747" s="32">
        <v>6.1647594960179699</v>
      </c>
      <c r="T2747" s="32">
        <v>2.8340080971659999E-2</v>
      </c>
      <c r="U2747" s="32">
        <v>7.0107360076558602E-9</v>
      </c>
      <c r="V2747" s="32">
        <v>8.7895047319744304E-2</v>
      </c>
      <c r="W2747" s="32" t="s">
        <v>3757</v>
      </c>
      <c r="X2747" s="32" t="s">
        <v>3598</v>
      </c>
      <c r="Y2747" s="32" t="e">
        <v>#N/A</v>
      </c>
      <c r="Z2747" s="32" t="e">
        <v>#N/A</v>
      </c>
      <c r="AA2747" s="32" t="e">
        <v>#N/A</v>
      </c>
    </row>
    <row r="2748" spans="1:27" x14ac:dyDescent="0.2">
      <c r="A2748" s="32" t="s">
        <v>3794</v>
      </c>
      <c r="B2748" s="32">
        <v>0.25817821142825698</v>
      </c>
      <c r="C2748" s="32" t="s">
        <v>242</v>
      </c>
      <c r="D2748" s="32">
        <v>-0.25616001294923102</v>
      </c>
      <c r="E2748" s="32">
        <v>-8.1677288626736996E-2</v>
      </c>
      <c r="F2748" s="32">
        <v>0.52429149797570895</v>
      </c>
      <c r="G2748" s="32">
        <v>0.93100504453205302</v>
      </c>
      <c r="H2748" s="32">
        <v>0.60108635813244304</v>
      </c>
      <c r="I2748" s="32">
        <v>0.52412085094335503</v>
      </c>
      <c r="J2748" s="32" t="s">
        <v>242</v>
      </c>
      <c r="K2748" s="32">
        <v>0.101506774672701</v>
      </c>
      <c r="L2748" s="32">
        <v>0.54834177928179995</v>
      </c>
      <c r="M2748" s="32">
        <v>0.30241935483871002</v>
      </c>
      <c r="N2748" s="32">
        <v>0.81121740716118995</v>
      </c>
      <c r="O2748" s="32">
        <v>0.459574089963661</v>
      </c>
      <c r="P2748" s="32">
        <v>0.25089726373460602</v>
      </c>
      <c r="Q2748" s="32" t="s">
        <v>242</v>
      </c>
      <c r="R2748" s="32">
        <v>-0.18646710911780101</v>
      </c>
      <c r="S2748" s="32">
        <v>-4.56258343509423E-2</v>
      </c>
      <c r="T2748" s="32">
        <v>0.51821862348178105</v>
      </c>
      <c r="U2748" s="32">
        <v>0.91659158953230002</v>
      </c>
      <c r="V2748" s="32">
        <v>0.57396076519433303</v>
      </c>
      <c r="W2748" s="32" t="s">
        <v>3757</v>
      </c>
      <c r="X2748" s="32" t="s">
        <v>3598</v>
      </c>
      <c r="Y2748" s="32" t="e">
        <v>#N/A</v>
      </c>
      <c r="Z2748" s="32" t="e">
        <v>#N/A</v>
      </c>
      <c r="AA2748" s="32" t="e">
        <v>#N/A</v>
      </c>
    </row>
    <row r="2749" spans="1:27" x14ac:dyDescent="0.2">
      <c r="A2749" s="32" t="s">
        <v>3793</v>
      </c>
      <c r="B2749" s="32">
        <v>0.25554847119353602</v>
      </c>
      <c r="C2749" s="32" t="s">
        <v>242</v>
      </c>
      <c r="D2749" s="32">
        <v>-0.26351131824511198</v>
      </c>
      <c r="E2749" s="32">
        <v>-0.11320110557717999</v>
      </c>
      <c r="F2749" s="32">
        <v>0.53846153846153799</v>
      </c>
      <c r="G2749" s="32">
        <v>0.93100504453205302</v>
      </c>
      <c r="H2749" s="32">
        <v>0.603921749480401</v>
      </c>
      <c r="I2749" s="32">
        <v>1.2168166581731401</v>
      </c>
      <c r="J2749" s="32" t="s">
        <v>242</v>
      </c>
      <c r="K2749" s="32">
        <v>3.66575763371528</v>
      </c>
      <c r="L2749" s="32">
        <v>7.7497273847792298</v>
      </c>
      <c r="M2749" s="32">
        <v>1.41129032258065E-2</v>
      </c>
      <c r="N2749" s="32">
        <v>1.07711095738483E-13</v>
      </c>
      <c r="O2749" s="32">
        <v>1.2330370015186E-4</v>
      </c>
      <c r="P2749" s="32">
        <v>0.39192227210515401</v>
      </c>
      <c r="Q2749" s="32" t="s">
        <v>242</v>
      </c>
      <c r="R2749" s="32">
        <v>0.238726095737369</v>
      </c>
      <c r="S2749" s="32">
        <v>1.66872576897539</v>
      </c>
      <c r="T2749" s="32">
        <v>0.125506072874494</v>
      </c>
      <c r="U2749" s="32">
        <v>0.26992345634356801</v>
      </c>
      <c r="V2749" s="32">
        <v>0.40565899011898698</v>
      </c>
      <c r="W2749" s="32" t="s">
        <v>3757</v>
      </c>
      <c r="X2749" s="32" t="s">
        <v>3598</v>
      </c>
      <c r="Y2749" s="32" t="e">
        <v>#N/A</v>
      </c>
      <c r="Z2749" s="32" t="e">
        <v>#N/A</v>
      </c>
      <c r="AA2749" s="32" t="e">
        <v>#N/A</v>
      </c>
    </row>
    <row r="2750" spans="1:27" x14ac:dyDescent="0.2">
      <c r="A2750" s="32" t="s">
        <v>3792</v>
      </c>
      <c r="B2750" s="32">
        <v>0.21722101599365401</v>
      </c>
      <c r="C2750" s="32" t="s">
        <v>242</v>
      </c>
      <c r="D2750" s="32">
        <v>-0.37065377310379199</v>
      </c>
      <c r="E2750" s="32">
        <v>-0.572648645659387</v>
      </c>
      <c r="F2750" s="32">
        <v>0.72672064777327905</v>
      </c>
      <c r="G2750" s="32">
        <v>0.93100504453205302</v>
      </c>
      <c r="H2750" s="32">
        <v>0.64455228739827597</v>
      </c>
      <c r="I2750" s="32">
        <v>0.53541489933633402</v>
      </c>
      <c r="J2750" s="32" t="s">
        <v>242</v>
      </c>
      <c r="K2750" s="32">
        <v>0.159620049311576</v>
      </c>
      <c r="L2750" s="32">
        <v>0.66575666280801904</v>
      </c>
      <c r="M2750" s="32">
        <v>0.27419354838709697</v>
      </c>
      <c r="N2750" s="32">
        <v>0.76647370148973004</v>
      </c>
      <c r="O2750" s="32">
        <v>0.436590192208971</v>
      </c>
      <c r="P2750" s="32">
        <v>0.20368784979614499</v>
      </c>
      <c r="Q2750" s="32" t="s">
        <v>242</v>
      </c>
      <c r="R2750" s="32">
        <v>-0.328804431013826</v>
      </c>
      <c r="S2750" s="32">
        <v>-0.61952074428663295</v>
      </c>
      <c r="T2750" s="32">
        <v>0.77125506072874495</v>
      </c>
      <c r="U2750" s="32">
        <v>0.91659158953230002</v>
      </c>
      <c r="V2750" s="32">
        <v>0.62884824316101096</v>
      </c>
      <c r="W2750" s="32" t="s">
        <v>3757</v>
      </c>
      <c r="X2750" s="32" t="s">
        <v>3598</v>
      </c>
      <c r="Y2750" s="32" t="e">
        <v>#N/A</v>
      </c>
      <c r="Z2750" s="32" t="e">
        <v>#N/A</v>
      </c>
      <c r="AA2750" s="32" t="e">
        <v>#N/A</v>
      </c>
    </row>
    <row r="2751" spans="1:27" x14ac:dyDescent="0.2">
      <c r="A2751" s="32" t="s">
        <v>3791</v>
      </c>
      <c r="B2751" s="32">
        <v>0.32043766118234202</v>
      </c>
      <c r="C2751" s="32" t="s">
        <v>242</v>
      </c>
      <c r="D2751" s="32">
        <v>-8.2116882508788597E-2</v>
      </c>
      <c r="E2751" s="32">
        <v>0.66465326964299498</v>
      </c>
      <c r="F2751" s="32">
        <v>0.28542510121457498</v>
      </c>
      <c r="G2751" s="32">
        <v>0.75144400352396701</v>
      </c>
      <c r="H2751" s="32">
        <v>0.53272311591846899</v>
      </c>
      <c r="I2751" s="32">
        <v>0.46981014223385598</v>
      </c>
      <c r="J2751" s="32" t="s">
        <v>242</v>
      </c>
      <c r="K2751" s="32">
        <v>-0.17794776821993299</v>
      </c>
      <c r="L2751" s="32">
        <v>-1.6281756537020201E-2</v>
      </c>
      <c r="M2751" s="32">
        <v>0.51411290322580605</v>
      </c>
      <c r="N2751" s="32">
        <v>0.95950178954328003</v>
      </c>
      <c r="O2751" s="32">
        <v>0.57061800207520197</v>
      </c>
      <c r="P2751" s="32">
        <v>0.24492919324790699</v>
      </c>
      <c r="Q2751" s="32" t="s">
        <v>242</v>
      </c>
      <c r="R2751" s="32">
        <v>-0.20446096032448499</v>
      </c>
      <c r="S2751" s="32">
        <v>-0.118175882926392</v>
      </c>
      <c r="T2751" s="32">
        <v>0.55060728744939302</v>
      </c>
      <c r="U2751" s="32">
        <v>0.91659158953230002</v>
      </c>
      <c r="V2751" s="32">
        <v>0.58100335165015204</v>
      </c>
      <c r="W2751" s="32" t="s">
        <v>3757</v>
      </c>
      <c r="X2751" s="32" t="s">
        <v>3598</v>
      </c>
      <c r="Y2751" s="32" t="e">
        <v>#N/A</v>
      </c>
      <c r="Z2751" s="32" t="e">
        <v>#N/A</v>
      </c>
      <c r="AA2751" s="32" t="e">
        <v>#N/A</v>
      </c>
    </row>
    <row r="2752" spans="1:27" x14ac:dyDescent="0.2">
      <c r="A2752" s="32" t="s">
        <v>3790</v>
      </c>
      <c r="B2752" s="32">
        <v>0.191230118840789</v>
      </c>
      <c r="C2752" s="32" t="s">
        <v>242</v>
      </c>
      <c r="D2752" s="32">
        <v>-0.44331000635524898</v>
      </c>
      <c r="E2752" s="32">
        <v>-0.88421260677126801</v>
      </c>
      <c r="F2752" s="32">
        <v>0.88259109311740902</v>
      </c>
      <c r="G2752" s="32">
        <v>0.93100504453205302</v>
      </c>
      <c r="H2752" s="32">
        <v>0.67122924046657495</v>
      </c>
      <c r="I2752" s="32">
        <v>0.42396593023079998</v>
      </c>
      <c r="J2752" s="32" t="s">
        <v>242</v>
      </c>
      <c r="K2752" s="32">
        <v>-0.41383814074505398</v>
      </c>
      <c r="L2752" s="32">
        <v>-0.49288612597081</v>
      </c>
      <c r="M2752" s="32">
        <v>0.70564516129032295</v>
      </c>
      <c r="N2752" s="32">
        <v>0.96447268678212394</v>
      </c>
      <c r="O2752" s="32">
        <v>0.66050367534749899</v>
      </c>
      <c r="P2752" s="32">
        <v>0.24071476133589201</v>
      </c>
      <c r="Q2752" s="32" t="s">
        <v>242</v>
      </c>
      <c r="R2752" s="32">
        <v>-0.21716755635322099</v>
      </c>
      <c r="S2752" s="32">
        <v>-0.16940805932512801</v>
      </c>
      <c r="T2752" s="32">
        <v>0.58097165991902799</v>
      </c>
      <c r="U2752" s="32">
        <v>0.91659158953230002</v>
      </c>
      <c r="V2752" s="32">
        <v>0.58596111620033497</v>
      </c>
      <c r="W2752" s="32" t="s">
        <v>3757</v>
      </c>
      <c r="X2752" s="32" t="s">
        <v>3598</v>
      </c>
      <c r="Y2752" s="32" t="e">
        <v>#N/A</v>
      </c>
      <c r="Z2752" s="32" t="e">
        <v>#N/A</v>
      </c>
      <c r="AA2752" s="32" t="e">
        <v>#N/A</v>
      </c>
    </row>
    <row r="2753" spans="1:27" x14ac:dyDescent="0.2">
      <c r="A2753" s="32" t="s">
        <v>3789</v>
      </c>
      <c r="B2753" s="32">
        <v>0.27847077562408901</v>
      </c>
      <c r="C2753" s="32" t="s">
        <v>242</v>
      </c>
      <c r="D2753" s="32">
        <v>-0.199433180134994</v>
      </c>
      <c r="E2753" s="32">
        <v>0.16157832678298001</v>
      </c>
      <c r="F2753" s="32">
        <v>0.41295546558704499</v>
      </c>
      <c r="G2753" s="32">
        <v>0.93100504453205302</v>
      </c>
      <c r="H2753" s="32">
        <v>0.57903804611988097</v>
      </c>
      <c r="I2753" s="32">
        <v>0.618358608828804</v>
      </c>
      <c r="J2753" s="32" t="s">
        <v>242</v>
      </c>
      <c r="K2753" s="32">
        <v>0.58640506045954599</v>
      </c>
      <c r="L2753" s="32">
        <v>1.52805383477213</v>
      </c>
      <c r="M2753" s="32">
        <v>0.125</v>
      </c>
      <c r="N2753" s="32">
        <v>0.32759003380138901</v>
      </c>
      <c r="O2753" s="32">
        <v>0.27880167222966201</v>
      </c>
      <c r="P2753" s="32">
        <v>0.21488437524058601</v>
      </c>
      <c r="Q2753" s="32" t="s">
        <v>242</v>
      </c>
      <c r="R2753" s="32">
        <v>-0.29504668412927898</v>
      </c>
      <c r="S2753" s="32">
        <v>-0.48341168413379998</v>
      </c>
      <c r="T2753" s="32">
        <v>0.69838056680161897</v>
      </c>
      <c r="U2753" s="32">
        <v>0.91659158953230002</v>
      </c>
      <c r="V2753" s="32">
        <v>0.61602089128604298</v>
      </c>
      <c r="W2753" s="32" t="s">
        <v>3757</v>
      </c>
      <c r="X2753" s="32" t="s">
        <v>3598</v>
      </c>
      <c r="Y2753" s="32" t="e">
        <v>#N/A</v>
      </c>
      <c r="Z2753" s="32" t="e">
        <v>#N/A</v>
      </c>
      <c r="AA2753" s="32" t="e">
        <v>#N/A</v>
      </c>
    </row>
    <row r="2754" spans="1:27" x14ac:dyDescent="0.2">
      <c r="A2754" s="32" t="s">
        <v>3788</v>
      </c>
      <c r="B2754" s="32">
        <v>0.30616084966000401</v>
      </c>
      <c r="C2754" s="32" t="s">
        <v>242</v>
      </c>
      <c r="D2754" s="32">
        <v>-0.122026984186048</v>
      </c>
      <c r="E2754" s="32">
        <v>0.493511045356335</v>
      </c>
      <c r="F2754" s="32">
        <v>0.32388663967611298</v>
      </c>
      <c r="G2754" s="32">
        <v>0.83431582192423404</v>
      </c>
      <c r="H2754" s="32">
        <v>0.54856117616288902</v>
      </c>
      <c r="I2754" s="32">
        <v>0.56874830572802304</v>
      </c>
      <c r="J2754" s="32" t="s">
        <v>242</v>
      </c>
      <c r="K2754" s="32">
        <v>0.331136350011493</v>
      </c>
      <c r="L2754" s="32">
        <v>1.0122965298981601</v>
      </c>
      <c r="M2754" s="32">
        <v>0.20564516129032301</v>
      </c>
      <c r="N2754" s="32">
        <v>0.59208906241302905</v>
      </c>
      <c r="O2754" s="32">
        <v>0.37027074783391001</v>
      </c>
      <c r="P2754" s="32">
        <v>0.26568879513451499</v>
      </c>
      <c r="Q2754" s="32" t="s">
        <v>242</v>
      </c>
      <c r="R2754" s="32">
        <v>-0.14187034778226601</v>
      </c>
      <c r="S2754" s="32">
        <v>0.134185433622586</v>
      </c>
      <c r="T2754" s="32">
        <v>0.44331983805668002</v>
      </c>
      <c r="U2754" s="32">
        <v>0.91659158953230002</v>
      </c>
      <c r="V2754" s="32">
        <v>0.55640879179306801</v>
      </c>
      <c r="W2754" s="32" t="s">
        <v>3757</v>
      </c>
      <c r="X2754" s="32" t="s">
        <v>3598</v>
      </c>
      <c r="Y2754" s="32" t="e">
        <v>#N/A</v>
      </c>
      <c r="Z2754" s="32" t="e">
        <v>#N/A</v>
      </c>
      <c r="AA2754" s="32" t="e">
        <v>#N/A</v>
      </c>
    </row>
    <row r="2755" spans="1:27" x14ac:dyDescent="0.2">
      <c r="A2755" s="32" t="s">
        <v>3787</v>
      </c>
      <c r="B2755" s="32">
        <v>0.204566444823085</v>
      </c>
      <c r="C2755" s="32" t="s">
        <v>242</v>
      </c>
      <c r="D2755" s="32">
        <v>-0.40602898425015599</v>
      </c>
      <c r="E2755" s="32">
        <v>-0.72434438347427299</v>
      </c>
      <c r="F2755" s="32">
        <v>0.81376518218623495</v>
      </c>
      <c r="G2755" s="32">
        <v>0.93100504453205302</v>
      </c>
      <c r="H2755" s="32">
        <v>0.65763934798586798</v>
      </c>
      <c r="I2755" s="32">
        <v>0.29207861725637801</v>
      </c>
      <c r="J2755" s="32" t="s">
        <v>242</v>
      </c>
      <c r="K2755" s="32">
        <v>-1.09246137429087</v>
      </c>
      <c r="L2755" s="32">
        <v>-1.86400947808124</v>
      </c>
      <c r="M2755" s="32">
        <v>0.98185483870967705</v>
      </c>
      <c r="N2755" s="32">
        <v>0.98608453492995596</v>
      </c>
      <c r="O2755" s="32">
        <v>0.86268482042049599</v>
      </c>
      <c r="P2755" s="32">
        <v>0.139755999575854</v>
      </c>
      <c r="Q2755" s="32" t="s">
        <v>242</v>
      </c>
      <c r="R2755" s="32">
        <v>-0.52156023086502101</v>
      </c>
      <c r="S2755" s="32">
        <v>-1.39669970846576</v>
      </c>
      <c r="T2755" s="32">
        <v>0.97975708502024295</v>
      </c>
      <c r="U2755" s="32">
        <v>0.94512679155864798</v>
      </c>
      <c r="V2755" s="32">
        <v>0.69901172049781202</v>
      </c>
      <c r="W2755" s="32" t="s">
        <v>3757</v>
      </c>
      <c r="X2755" s="32" t="s">
        <v>3598</v>
      </c>
      <c r="Y2755" s="32" t="e">
        <v>#N/A</v>
      </c>
      <c r="Z2755" s="32" t="e">
        <v>#N/A</v>
      </c>
      <c r="AA2755" s="32" t="e">
        <v>#N/A</v>
      </c>
    </row>
    <row r="2756" spans="1:27" x14ac:dyDescent="0.2">
      <c r="A2756" s="32" t="s">
        <v>3786</v>
      </c>
      <c r="B2756" s="32">
        <v>0.43798969912022601</v>
      </c>
      <c r="C2756" s="32" t="s">
        <v>242</v>
      </c>
      <c r="D2756" s="32">
        <v>0.24649387060858099</v>
      </c>
      <c r="E2756" s="32">
        <v>2.0737996473648601</v>
      </c>
      <c r="F2756" s="32">
        <v>0.15384615384615399</v>
      </c>
      <c r="G2756" s="32">
        <v>9.7677688466309504E-2</v>
      </c>
      <c r="H2756" s="32">
        <v>0.40264997432148802</v>
      </c>
      <c r="I2756" s="32">
        <v>0.45567962651799299</v>
      </c>
      <c r="J2756" s="32" t="s">
        <v>242</v>
      </c>
      <c r="K2756" s="32">
        <v>-0.25065602233857398</v>
      </c>
      <c r="L2756" s="32">
        <v>-0.163185045704348</v>
      </c>
      <c r="M2756" s="32">
        <v>0.57056451612903203</v>
      </c>
      <c r="N2756" s="32">
        <v>0.95950178954328003</v>
      </c>
      <c r="O2756" s="32">
        <v>0.59895996778703797</v>
      </c>
      <c r="P2756" s="32">
        <v>0.37561314005118102</v>
      </c>
      <c r="Q2756" s="32" t="s">
        <v>242</v>
      </c>
      <c r="R2756" s="32">
        <v>0.18955373824873101</v>
      </c>
      <c r="S2756" s="32">
        <v>1.47046599215535</v>
      </c>
      <c r="T2756" s="32">
        <v>0.14979757085020201</v>
      </c>
      <c r="U2756" s="32">
        <v>0.35662600234403802</v>
      </c>
      <c r="V2756" s="32">
        <v>0.424829420691126</v>
      </c>
      <c r="W2756" s="32" t="s">
        <v>3757</v>
      </c>
      <c r="X2756" s="32" t="s">
        <v>3598</v>
      </c>
      <c r="Y2756" s="32" t="e">
        <v>#N/A</v>
      </c>
      <c r="Z2756" s="32" t="e">
        <v>#N/A</v>
      </c>
      <c r="AA2756" s="32" t="e">
        <v>#N/A</v>
      </c>
    </row>
    <row r="2757" spans="1:27" x14ac:dyDescent="0.2">
      <c r="A2757" s="32" t="s">
        <v>3785</v>
      </c>
      <c r="B2757" s="32">
        <v>0.31233551025984502</v>
      </c>
      <c r="C2757" s="32" t="s">
        <v>242</v>
      </c>
      <c r="D2757" s="32">
        <v>-0.104766034009837</v>
      </c>
      <c r="E2757" s="32">
        <v>0.56752933351672596</v>
      </c>
      <c r="F2757" s="32">
        <v>0.30161943319838103</v>
      </c>
      <c r="G2757" s="32">
        <v>0.805322687943822</v>
      </c>
      <c r="H2757" s="32">
        <v>0.54171926868994502</v>
      </c>
      <c r="I2757" s="32">
        <v>0.368235701926026</v>
      </c>
      <c r="J2757" s="32" t="s">
        <v>242</v>
      </c>
      <c r="K2757" s="32">
        <v>-0.70059679012148801</v>
      </c>
      <c r="L2757" s="32">
        <v>-1.0722672334010701</v>
      </c>
      <c r="M2757" s="32">
        <v>0.89112903225806495</v>
      </c>
      <c r="N2757" s="32">
        <v>0.96920097725451004</v>
      </c>
      <c r="O2757" s="32">
        <v>0.75822265890996099</v>
      </c>
      <c r="P2757" s="32">
        <v>0.26020020716664399</v>
      </c>
      <c r="Q2757" s="32" t="s">
        <v>242</v>
      </c>
      <c r="R2757" s="32">
        <v>-0.15841854965903299</v>
      </c>
      <c r="S2757" s="32">
        <v>6.7464149990439704E-2</v>
      </c>
      <c r="T2757" s="32">
        <v>0.47570850202429099</v>
      </c>
      <c r="U2757" s="32">
        <v>0.91659158953230002</v>
      </c>
      <c r="V2757" s="32">
        <v>0.56293650108505799</v>
      </c>
      <c r="W2757" s="32" t="s">
        <v>3757</v>
      </c>
      <c r="X2757" s="32" t="s">
        <v>3598</v>
      </c>
      <c r="Y2757" s="32" t="e">
        <v>#N/A</v>
      </c>
      <c r="Z2757" s="32" t="e">
        <v>#N/A</v>
      </c>
      <c r="AA2757" s="32" t="e">
        <v>#N/A</v>
      </c>
    </row>
    <row r="2758" spans="1:27" x14ac:dyDescent="0.2">
      <c r="A2758" s="32" t="s">
        <v>3784</v>
      </c>
      <c r="B2758" s="32">
        <v>0.24931278640797</v>
      </c>
      <c r="C2758" s="32" t="s">
        <v>242</v>
      </c>
      <c r="D2758" s="32">
        <v>-0.28094285843389499</v>
      </c>
      <c r="E2758" s="32">
        <v>-0.18795091665948099</v>
      </c>
      <c r="F2758" s="32">
        <v>0.56882591093117396</v>
      </c>
      <c r="G2758" s="32">
        <v>0.93100504453205302</v>
      </c>
      <c r="H2758" s="32">
        <v>0.61062288619159799</v>
      </c>
      <c r="I2758" s="32">
        <v>0.55033118515908397</v>
      </c>
      <c r="J2758" s="32" t="s">
        <v>242</v>
      </c>
      <c r="K2758" s="32">
        <v>0.23637146602662701</v>
      </c>
      <c r="L2758" s="32">
        <v>0.82082895412305101</v>
      </c>
      <c r="M2758" s="32">
        <v>0.241935483870968</v>
      </c>
      <c r="N2758" s="32">
        <v>0.69535117071431096</v>
      </c>
      <c r="O2758" s="32">
        <v>0.40657221786356401</v>
      </c>
      <c r="P2758" s="32">
        <v>0.312517429357138</v>
      </c>
      <c r="Q2758" s="32" t="s">
        <v>242</v>
      </c>
      <c r="R2758" s="32">
        <v>-6.8108430220099002E-4</v>
      </c>
      <c r="S2758" s="32">
        <v>0.70345144600385101</v>
      </c>
      <c r="T2758" s="32">
        <v>0.291497975708502</v>
      </c>
      <c r="U2758" s="32">
        <v>0.75734581178149896</v>
      </c>
      <c r="V2758" s="32">
        <v>0.50027171330365905</v>
      </c>
      <c r="W2758" s="32" t="s">
        <v>3757</v>
      </c>
      <c r="X2758" s="32" t="s">
        <v>3598</v>
      </c>
      <c r="Y2758" s="32" t="e">
        <v>#N/A</v>
      </c>
      <c r="Z2758" s="32" t="e">
        <v>#N/A</v>
      </c>
      <c r="AA2758" s="32" t="e">
        <v>#N/A</v>
      </c>
    </row>
    <row r="2759" spans="1:27" x14ac:dyDescent="0.2">
      <c r="A2759" s="32" t="s">
        <v>3783</v>
      </c>
      <c r="B2759" s="32">
        <v>0.246798607030111</v>
      </c>
      <c r="C2759" s="32" t="s">
        <v>242</v>
      </c>
      <c r="D2759" s="32">
        <v>-0.28797111922225399</v>
      </c>
      <c r="E2759" s="32">
        <v>-0.21808945636838301</v>
      </c>
      <c r="F2759" s="32">
        <v>0.58704453441295501</v>
      </c>
      <c r="G2759" s="32">
        <v>0.93100504453205302</v>
      </c>
      <c r="H2759" s="32">
        <v>0.61331557691497796</v>
      </c>
      <c r="I2759" s="32">
        <v>0.53525376555993998</v>
      </c>
      <c r="J2759" s="32" t="s">
        <v>242</v>
      </c>
      <c r="K2759" s="32">
        <v>0.15879093905143299</v>
      </c>
      <c r="L2759" s="32">
        <v>0.66408148815592805</v>
      </c>
      <c r="M2759" s="32">
        <v>0.27419354838709697</v>
      </c>
      <c r="N2759" s="32">
        <v>0.76670961363086998</v>
      </c>
      <c r="O2759" s="32">
        <v>0.43691679391178201</v>
      </c>
      <c r="P2759" s="32">
        <v>0.28018014385770101</v>
      </c>
      <c r="Q2759" s="32" t="s">
        <v>242</v>
      </c>
      <c r="R2759" s="32">
        <v>-9.8178643186895606E-2</v>
      </c>
      <c r="S2759" s="32">
        <v>0.31034757113992401</v>
      </c>
      <c r="T2759" s="32">
        <v>0.394736842105263</v>
      </c>
      <c r="U2759" s="32">
        <v>0.88706629625083899</v>
      </c>
      <c r="V2759" s="32">
        <v>0.53910477960465397</v>
      </c>
      <c r="W2759" s="32" t="s">
        <v>3757</v>
      </c>
      <c r="X2759" s="32" t="s">
        <v>3598</v>
      </c>
      <c r="Y2759" s="32" t="e">
        <v>#N/A</v>
      </c>
      <c r="Z2759" s="32" t="e">
        <v>#N/A</v>
      </c>
      <c r="AA2759" s="32" t="e">
        <v>#N/A</v>
      </c>
    </row>
    <row r="2760" spans="1:27" x14ac:dyDescent="0.2">
      <c r="A2760" s="32" t="s">
        <v>3782</v>
      </c>
      <c r="B2760" s="32">
        <v>0.20406299771518299</v>
      </c>
      <c r="C2760" s="32" t="s">
        <v>242</v>
      </c>
      <c r="D2760" s="32">
        <v>-0.40743634507677201</v>
      </c>
      <c r="E2760" s="32">
        <v>-0.73037941851850197</v>
      </c>
      <c r="F2760" s="32">
        <v>0.81983805668016196</v>
      </c>
      <c r="G2760" s="32">
        <v>0.93100504453205302</v>
      </c>
      <c r="H2760" s="32">
        <v>0.65815623129582201</v>
      </c>
      <c r="I2760" s="32">
        <v>0.428192385334771</v>
      </c>
      <c r="J2760" s="32" t="s">
        <v>242</v>
      </c>
      <c r="K2760" s="32">
        <v>-0.392091010074121</v>
      </c>
      <c r="L2760" s="32">
        <v>-0.44894716657427702</v>
      </c>
      <c r="M2760" s="32">
        <v>0.6875</v>
      </c>
      <c r="N2760" s="32">
        <v>0.96447268678212394</v>
      </c>
      <c r="O2760" s="32">
        <v>0.65250451513984398</v>
      </c>
      <c r="P2760" s="32">
        <v>0.26308358430141698</v>
      </c>
      <c r="Q2760" s="32" t="s">
        <v>242</v>
      </c>
      <c r="R2760" s="32">
        <v>-0.149725110254876</v>
      </c>
      <c r="S2760" s="32">
        <v>0.102515537479133</v>
      </c>
      <c r="T2760" s="32">
        <v>0.46153846153846201</v>
      </c>
      <c r="U2760" s="32">
        <v>0.91659158953230002</v>
      </c>
      <c r="V2760" s="32">
        <v>0.55950925181320399</v>
      </c>
      <c r="W2760" s="32" t="s">
        <v>3757</v>
      </c>
      <c r="X2760" s="32" t="s">
        <v>3598</v>
      </c>
      <c r="Y2760" s="32" t="e">
        <v>#N/A</v>
      </c>
      <c r="Z2760" s="32" t="e">
        <v>#N/A</v>
      </c>
      <c r="AA2760" s="32" t="e">
        <v>#N/A</v>
      </c>
    </row>
    <row r="2761" spans="1:27" x14ac:dyDescent="0.2">
      <c r="A2761" s="32" t="s">
        <v>3781</v>
      </c>
      <c r="B2761" s="32">
        <v>0.24306827610580101</v>
      </c>
      <c r="C2761" s="32" t="s">
        <v>242</v>
      </c>
      <c r="D2761" s="32">
        <v>-0.29839906990620602</v>
      </c>
      <c r="E2761" s="32">
        <v>-0.26280652297059798</v>
      </c>
      <c r="F2761" s="32">
        <v>0.59919028340081004</v>
      </c>
      <c r="G2761" s="32">
        <v>0.93100504453205302</v>
      </c>
      <c r="H2761" s="32">
        <v>0.61730070057196895</v>
      </c>
      <c r="I2761" s="32">
        <v>0.705970436623791</v>
      </c>
      <c r="J2761" s="32" t="s">
        <v>242</v>
      </c>
      <c r="K2761" s="32">
        <v>1.0372097704366401</v>
      </c>
      <c r="L2761" s="32">
        <v>2.43888157325279</v>
      </c>
      <c r="M2761" s="32">
        <v>6.0483870967741903E-2</v>
      </c>
      <c r="N2761" s="32">
        <v>5.9150606839862001E-2</v>
      </c>
      <c r="O2761" s="32">
        <v>0.14981905279931201</v>
      </c>
      <c r="P2761" s="32">
        <v>0.28163580483142198</v>
      </c>
      <c r="Q2761" s="32" t="s">
        <v>242</v>
      </c>
      <c r="R2761" s="32">
        <v>-9.3789796401843595E-2</v>
      </c>
      <c r="S2761" s="32">
        <v>0.32804311856822799</v>
      </c>
      <c r="T2761" s="32">
        <v>0.39068825910931199</v>
      </c>
      <c r="U2761" s="32">
        <v>0.88423851221564698</v>
      </c>
      <c r="V2761" s="32">
        <v>0.53736193137658494</v>
      </c>
      <c r="W2761" s="32" t="s">
        <v>3757</v>
      </c>
      <c r="X2761" s="32" t="s">
        <v>3598</v>
      </c>
      <c r="Y2761" s="32" t="e">
        <v>#N/A</v>
      </c>
      <c r="Z2761" s="32" t="e">
        <v>#N/A</v>
      </c>
      <c r="AA2761" s="32" t="e">
        <v>#N/A</v>
      </c>
    </row>
    <row r="2762" spans="1:27" x14ac:dyDescent="0.2">
      <c r="A2762" s="32" t="s">
        <v>3780</v>
      </c>
      <c r="B2762" s="32">
        <v>0.34332257640949498</v>
      </c>
      <c r="C2762" s="32" t="s">
        <v>242</v>
      </c>
      <c r="D2762" s="32">
        <v>-1.8143264018262599E-2</v>
      </c>
      <c r="E2762" s="32">
        <v>0.93898450168727099</v>
      </c>
      <c r="F2762" s="32">
        <v>0.25910931174089102</v>
      </c>
      <c r="G2762" s="32">
        <v>0.58904969065763702</v>
      </c>
      <c r="H2762" s="32">
        <v>0.50723771803623297</v>
      </c>
      <c r="I2762" s="32">
        <v>0.466787710366588</v>
      </c>
      <c r="J2762" s="32" t="s">
        <v>242</v>
      </c>
      <c r="K2762" s="32">
        <v>-0.19349962412388699</v>
      </c>
      <c r="L2762" s="32">
        <v>-4.7703481795601702E-2</v>
      </c>
      <c r="M2762" s="32">
        <v>0.532258064516129</v>
      </c>
      <c r="N2762" s="32">
        <v>0.95950178954328003</v>
      </c>
      <c r="O2762" s="32">
        <v>0.57671614980070296</v>
      </c>
      <c r="P2762" s="32">
        <v>0.231552668761486</v>
      </c>
      <c r="Q2762" s="32" t="s">
        <v>242</v>
      </c>
      <c r="R2762" s="32">
        <v>-0.24479144767507499</v>
      </c>
      <c r="S2762" s="32">
        <v>-0.28078580910328499</v>
      </c>
      <c r="T2762" s="32">
        <v>0.625506072874494</v>
      </c>
      <c r="U2762" s="32">
        <v>0.91659158953230002</v>
      </c>
      <c r="V2762" s="32">
        <v>0.59669104186917898</v>
      </c>
      <c r="W2762" s="32" t="s">
        <v>3757</v>
      </c>
      <c r="X2762" s="32" t="s">
        <v>3598</v>
      </c>
      <c r="Y2762" s="32" t="e">
        <v>#N/A</v>
      </c>
      <c r="Z2762" s="32" t="e">
        <v>#N/A</v>
      </c>
      <c r="AA2762" s="32" t="e">
        <v>#N/A</v>
      </c>
    </row>
    <row r="2763" spans="1:27" x14ac:dyDescent="0.2">
      <c r="A2763" s="32" t="s">
        <v>3779</v>
      </c>
      <c r="B2763" s="32">
        <v>0.49729771818471502</v>
      </c>
      <c r="C2763" s="32" t="s">
        <v>242</v>
      </c>
      <c r="D2763" s="32">
        <v>0.41228642642100699</v>
      </c>
      <c r="E2763" s="32">
        <v>2.78475014810178</v>
      </c>
      <c r="F2763" s="32">
        <v>0.123481781376518</v>
      </c>
      <c r="G2763" s="32">
        <v>1.6216792196058202E-2</v>
      </c>
      <c r="H2763" s="32">
        <v>0.34006474817141702</v>
      </c>
      <c r="I2763" s="32">
        <v>0.41187974671334099</v>
      </c>
      <c r="J2763" s="32" t="s">
        <v>242</v>
      </c>
      <c r="K2763" s="32">
        <v>-0.47602732903670397</v>
      </c>
      <c r="L2763" s="32">
        <v>-0.61853618347023098</v>
      </c>
      <c r="M2763" s="32">
        <v>0.75403225806451601</v>
      </c>
      <c r="N2763" s="32">
        <v>0.96447268678212394</v>
      </c>
      <c r="O2763" s="32">
        <v>0.68297254594212597</v>
      </c>
      <c r="P2763" s="32">
        <v>0.23060089552622801</v>
      </c>
      <c r="Q2763" s="32" t="s">
        <v>242</v>
      </c>
      <c r="R2763" s="32">
        <v>-0.247661062907653</v>
      </c>
      <c r="S2763" s="32">
        <v>-0.29235591280843598</v>
      </c>
      <c r="T2763" s="32">
        <v>0.62955465587044501</v>
      </c>
      <c r="U2763" s="32">
        <v>0.91659158953230002</v>
      </c>
      <c r="V2763" s="32">
        <v>0.59780166964090398</v>
      </c>
      <c r="W2763" s="32" t="s">
        <v>3757</v>
      </c>
      <c r="X2763" s="32" t="s">
        <v>3598</v>
      </c>
      <c r="Y2763" s="32" t="e">
        <v>#N/A</v>
      </c>
      <c r="Z2763" s="32" t="e">
        <v>#N/A</v>
      </c>
      <c r="AA2763" s="32" t="e">
        <v>#N/A</v>
      </c>
    </row>
    <row r="2764" spans="1:27" x14ac:dyDescent="0.2">
      <c r="A2764" s="32" t="s">
        <v>3778</v>
      </c>
      <c r="B2764" s="32">
        <v>0.22371422730882101</v>
      </c>
      <c r="C2764" s="32" t="s">
        <v>242</v>
      </c>
      <c r="D2764" s="32">
        <v>-0.35250233057793301</v>
      </c>
      <c r="E2764" s="32">
        <v>-0.49481175431272501</v>
      </c>
      <c r="F2764" s="32">
        <v>0.69433198380566796</v>
      </c>
      <c r="G2764" s="32">
        <v>0.93100504453205302</v>
      </c>
      <c r="H2764" s="32">
        <v>0.63776921452582103</v>
      </c>
      <c r="I2764" s="32">
        <v>0.584772392655731</v>
      </c>
      <c r="J2764" s="32" t="s">
        <v>242</v>
      </c>
      <c r="K2764" s="32">
        <v>0.41358793265621102</v>
      </c>
      <c r="L2764" s="32">
        <v>1.17888571340127</v>
      </c>
      <c r="M2764" s="32">
        <v>0.165322580645161</v>
      </c>
      <c r="N2764" s="32">
        <v>0.50631272090872403</v>
      </c>
      <c r="O2764" s="32">
        <v>0.339587956157473</v>
      </c>
      <c r="P2764" s="32">
        <v>0.28094668971202302</v>
      </c>
      <c r="Q2764" s="32" t="s">
        <v>242</v>
      </c>
      <c r="R2764" s="32">
        <v>-9.5867492191526502E-2</v>
      </c>
      <c r="S2764" s="32">
        <v>0.31966598302703197</v>
      </c>
      <c r="T2764" s="32">
        <v>0.39271255060728699</v>
      </c>
      <c r="U2764" s="32">
        <v>0.88644407413865101</v>
      </c>
      <c r="V2764" s="32">
        <v>0.538187093448522</v>
      </c>
      <c r="W2764" s="32" t="s">
        <v>3757</v>
      </c>
      <c r="X2764" s="32" t="s">
        <v>3598</v>
      </c>
      <c r="Y2764" s="32" t="e">
        <v>#N/A</v>
      </c>
      <c r="Z2764" s="32" t="e">
        <v>#N/A</v>
      </c>
      <c r="AA2764" s="32" t="e">
        <v>#N/A</v>
      </c>
    </row>
    <row r="2765" spans="1:27" x14ac:dyDescent="0.2">
      <c r="A2765" s="32" t="s">
        <v>3777</v>
      </c>
      <c r="B2765" s="32">
        <v>0.29596870771327399</v>
      </c>
      <c r="C2765" s="32" t="s">
        <v>242</v>
      </c>
      <c r="D2765" s="32">
        <v>-0.15051859947190099</v>
      </c>
      <c r="E2765" s="32">
        <v>0.371333496098945</v>
      </c>
      <c r="F2765" s="32">
        <v>0.34817813765182198</v>
      </c>
      <c r="G2765" s="32">
        <v>0.88735944201299599</v>
      </c>
      <c r="H2765" s="32">
        <v>0.55982226117695899</v>
      </c>
      <c r="I2765" s="32">
        <v>0.45821601317921601</v>
      </c>
      <c r="J2765" s="32" t="s">
        <v>242</v>
      </c>
      <c r="K2765" s="32">
        <v>-0.23760510122461301</v>
      </c>
      <c r="L2765" s="32">
        <v>-0.13681633060391701</v>
      </c>
      <c r="M2765" s="32">
        <v>0.56048387096774199</v>
      </c>
      <c r="N2765" s="32">
        <v>0.95950178954328003</v>
      </c>
      <c r="O2765" s="32">
        <v>0.59390630319468196</v>
      </c>
      <c r="P2765" s="32">
        <v>0.236927583780357</v>
      </c>
      <c r="Q2765" s="32" t="s">
        <v>242</v>
      </c>
      <c r="R2765" s="32">
        <v>-0.22858597200019801</v>
      </c>
      <c r="S2765" s="32">
        <v>-0.21544637543252901</v>
      </c>
      <c r="T2765" s="32">
        <v>0.60121457489878505</v>
      </c>
      <c r="U2765" s="32">
        <v>0.91659158953230002</v>
      </c>
      <c r="V2765" s="32">
        <v>0.59040463567896095</v>
      </c>
      <c r="W2765" s="32" t="s">
        <v>3757</v>
      </c>
      <c r="X2765" s="32" t="s">
        <v>3598</v>
      </c>
      <c r="Y2765" s="32" t="e">
        <v>#N/A</v>
      </c>
      <c r="Z2765" s="32" t="e">
        <v>#N/A</v>
      </c>
      <c r="AA2765" s="32" t="e">
        <v>#N/A</v>
      </c>
    </row>
    <row r="2766" spans="1:27" x14ac:dyDescent="0.2">
      <c r="A2766" s="32" t="s">
        <v>3776</v>
      </c>
      <c r="B2766" s="32">
        <v>0.25464057882816499</v>
      </c>
      <c r="C2766" s="32" t="s">
        <v>242</v>
      </c>
      <c r="D2766" s="32">
        <v>-0.26604928525247201</v>
      </c>
      <c r="E2766" s="32">
        <v>-0.124084398291346</v>
      </c>
      <c r="F2766" s="32">
        <v>0.540485829959514</v>
      </c>
      <c r="G2766" s="32">
        <v>0.93100504453205302</v>
      </c>
      <c r="H2766" s="32">
        <v>0.60489937389473702</v>
      </c>
      <c r="I2766" s="32">
        <v>0.67491891257685499</v>
      </c>
      <c r="J2766" s="32" t="s">
        <v>242</v>
      </c>
      <c r="K2766" s="32">
        <v>0.877434844554695</v>
      </c>
      <c r="L2766" s="32">
        <v>2.1160645503020699</v>
      </c>
      <c r="M2766" s="32">
        <v>7.6612903225806495E-2</v>
      </c>
      <c r="N2766" s="32">
        <v>0.118749586649713</v>
      </c>
      <c r="O2766" s="32">
        <v>0.190125247004096</v>
      </c>
      <c r="P2766" s="32">
        <v>0.58442393329950104</v>
      </c>
      <c r="Q2766" s="32" t="s">
        <v>242</v>
      </c>
      <c r="R2766" s="32">
        <v>0.81912243259206297</v>
      </c>
      <c r="S2766" s="32">
        <v>4.0088463995261296</v>
      </c>
      <c r="T2766" s="32">
        <v>4.4534412955465598E-2</v>
      </c>
      <c r="U2766" s="32">
        <v>4.1132696897162402E-4</v>
      </c>
      <c r="V2766" s="32">
        <v>0.20635828219410299</v>
      </c>
      <c r="W2766" s="32" t="s">
        <v>3757</v>
      </c>
      <c r="X2766" s="32" t="s">
        <v>3598</v>
      </c>
      <c r="Y2766" s="32" t="e">
        <v>#N/A</v>
      </c>
      <c r="Z2766" s="32" t="e">
        <v>#N/A</v>
      </c>
      <c r="AA2766" s="32" t="e">
        <v>#N/A</v>
      </c>
    </row>
    <row r="2767" spans="1:27" x14ac:dyDescent="0.2">
      <c r="A2767" s="32" t="s">
        <v>3775</v>
      </c>
      <c r="B2767" s="32">
        <v>0.25715743325118001</v>
      </c>
      <c r="C2767" s="32" t="s">
        <v>242</v>
      </c>
      <c r="D2767" s="32">
        <v>-0.259013546511212</v>
      </c>
      <c r="E2767" s="32">
        <v>-9.3913791676097494E-2</v>
      </c>
      <c r="F2767" s="32">
        <v>0.53036437246963597</v>
      </c>
      <c r="G2767" s="32">
        <v>0.93100504453205302</v>
      </c>
      <c r="H2767" s="32">
        <v>0.60218760576457098</v>
      </c>
      <c r="I2767" s="32">
        <v>0.43018047119520197</v>
      </c>
      <c r="J2767" s="32" t="s">
        <v>242</v>
      </c>
      <c r="K2767" s="32">
        <v>-0.38186135852731901</v>
      </c>
      <c r="L2767" s="32">
        <v>-0.42827868157931698</v>
      </c>
      <c r="M2767" s="32">
        <v>0.67741935483870996</v>
      </c>
      <c r="N2767" s="32">
        <v>0.96447268678212394</v>
      </c>
      <c r="O2767" s="32">
        <v>0.64871789819646897</v>
      </c>
      <c r="P2767" s="32">
        <v>0.26253532385883899</v>
      </c>
      <c r="Q2767" s="32" t="s">
        <v>242</v>
      </c>
      <c r="R2767" s="32">
        <v>-0.15137812639271001</v>
      </c>
      <c r="S2767" s="32">
        <v>9.5850682928633399E-2</v>
      </c>
      <c r="T2767" s="32">
        <v>0.46558704453441302</v>
      </c>
      <c r="U2767" s="32">
        <v>0.91659158953230002</v>
      </c>
      <c r="V2767" s="32">
        <v>0.56016127838876695</v>
      </c>
      <c r="W2767" s="32" t="s">
        <v>3757</v>
      </c>
      <c r="X2767" s="32" t="s">
        <v>3598</v>
      </c>
      <c r="Y2767" s="32" t="e">
        <v>#N/A</v>
      </c>
      <c r="Z2767" s="32" t="e">
        <v>#N/A</v>
      </c>
      <c r="AA2767" s="32" t="e">
        <v>#N/A</v>
      </c>
    </row>
    <row r="2768" spans="1:27" x14ac:dyDescent="0.2">
      <c r="A2768" s="32" t="s">
        <v>3774</v>
      </c>
      <c r="B2768" s="32">
        <v>0.19651088052493601</v>
      </c>
      <c r="C2768" s="32" t="s">
        <v>242</v>
      </c>
      <c r="D2768" s="32">
        <v>-0.428547905208369</v>
      </c>
      <c r="E2768" s="32">
        <v>-0.82090986587994896</v>
      </c>
      <c r="F2768" s="32">
        <v>0.86437246963562797</v>
      </c>
      <c r="G2768" s="32">
        <v>0.93100504453205302</v>
      </c>
      <c r="H2768" s="32">
        <v>0.66587386804358695</v>
      </c>
      <c r="I2768" s="32">
        <v>0.49344430146782298</v>
      </c>
      <c r="J2768" s="32" t="s">
        <v>242</v>
      </c>
      <c r="K2768" s="32">
        <v>-5.6338727897749699E-2</v>
      </c>
      <c r="L2768" s="32">
        <v>0.22942305693106901</v>
      </c>
      <c r="M2768" s="32">
        <v>0.38911290322580599</v>
      </c>
      <c r="N2768" s="32">
        <v>0.91086905280267005</v>
      </c>
      <c r="O2768" s="32">
        <v>0.52246401629402495</v>
      </c>
      <c r="P2768" s="32">
        <v>0.54128138160119099</v>
      </c>
      <c r="Q2768" s="32" t="s">
        <v>242</v>
      </c>
      <c r="R2768" s="32">
        <v>0.68904678122932805</v>
      </c>
      <c r="S2768" s="32">
        <v>3.4843897550617</v>
      </c>
      <c r="T2768" s="32">
        <v>5.0607287449392697E-2</v>
      </c>
      <c r="U2768" s="32">
        <v>2.8966269486783601E-3</v>
      </c>
      <c r="V2768" s="32">
        <v>0.245396914374855</v>
      </c>
      <c r="W2768" s="32" t="s">
        <v>3757</v>
      </c>
      <c r="X2768" s="32" t="s">
        <v>3598</v>
      </c>
      <c r="Y2768" s="32" t="e">
        <v>#N/A</v>
      </c>
      <c r="Z2768" s="32" t="e">
        <v>#N/A</v>
      </c>
      <c r="AA2768" s="32" t="e">
        <v>#N/A</v>
      </c>
    </row>
    <row r="2769" spans="1:27" x14ac:dyDescent="0.2">
      <c r="A2769" s="32" t="s">
        <v>3773</v>
      </c>
      <c r="B2769" s="32">
        <v>0.24696208877998699</v>
      </c>
      <c r="C2769" s="32" t="s">
        <v>242</v>
      </c>
      <c r="D2769" s="32">
        <v>-0.28751411429158402</v>
      </c>
      <c r="E2769" s="32">
        <v>-0.21612973095908</v>
      </c>
      <c r="F2769" s="32">
        <v>0.58704453441295501</v>
      </c>
      <c r="G2769" s="32">
        <v>0.93100504453205302</v>
      </c>
      <c r="H2769" s="32">
        <v>0.61314065184125</v>
      </c>
      <c r="I2769" s="32">
        <v>0.42321216130744399</v>
      </c>
      <c r="J2769" s="32" t="s">
        <v>242</v>
      </c>
      <c r="K2769" s="32">
        <v>-0.41771664196384301</v>
      </c>
      <c r="L2769" s="32">
        <v>-0.500722438271061</v>
      </c>
      <c r="M2769" s="32">
        <v>0.70967741935483897</v>
      </c>
      <c r="N2769" s="32">
        <v>0.96447268678212394</v>
      </c>
      <c r="O2769" s="32">
        <v>0.66192284837075399</v>
      </c>
      <c r="P2769" s="32">
        <v>0.35089711139861601</v>
      </c>
      <c r="Q2769" s="32" t="s">
        <v>242</v>
      </c>
      <c r="R2769" s="32">
        <v>0.115034420324187</v>
      </c>
      <c r="S2769" s="32">
        <v>1.1700089041681601</v>
      </c>
      <c r="T2769" s="32">
        <v>0.19028340080971701</v>
      </c>
      <c r="U2769" s="32">
        <v>0.52089247139968997</v>
      </c>
      <c r="V2769" s="32">
        <v>0.45420891982803302</v>
      </c>
      <c r="W2769" s="32" t="s">
        <v>3757</v>
      </c>
      <c r="X2769" s="32" t="s">
        <v>3598</v>
      </c>
      <c r="Y2769" s="32" t="e">
        <v>#N/A</v>
      </c>
      <c r="Z2769" s="32" t="e">
        <v>#N/A</v>
      </c>
      <c r="AA2769" s="32" t="e">
        <v>#N/A</v>
      </c>
    </row>
    <row r="2770" spans="1:27" x14ac:dyDescent="0.2">
      <c r="A2770" s="32" t="s">
        <v>3772</v>
      </c>
      <c r="B2770" s="32">
        <v>0.21690932838445601</v>
      </c>
      <c r="C2770" s="32" t="s">
        <v>242</v>
      </c>
      <c r="D2770" s="32">
        <v>-0.37152507998875001</v>
      </c>
      <c r="E2770" s="32">
        <v>-0.57638497786755305</v>
      </c>
      <c r="F2770" s="32">
        <v>0.72874493927125505</v>
      </c>
      <c r="G2770" s="32">
        <v>0.93100504453205302</v>
      </c>
      <c r="H2770" s="32">
        <v>0.64487676029498398</v>
      </c>
      <c r="I2770" s="32">
        <v>0.42681006919547299</v>
      </c>
      <c r="J2770" s="32" t="s">
        <v>242</v>
      </c>
      <c r="K2770" s="32">
        <v>-0.39920368700321401</v>
      </c>
      <c r="L2770" s="32">
        <v>-0.46331796461274199</v>
      </c>
      <c r="M2770" s="32">
        <v>0.69153225806451601</v>
      </c>
      <c r="N2770" s="32">
        <v>0.96447268678212394</v>
      </c>
      <c r="O2770" s="32">
        <v>0.65512843663223497</v>
      </c>
      <c r="P2770" s="32">
        <v>0.166739426462374</v>
      </c>
      <c r="Q2770" s="32" t="s">
        <v>242</v>
      </c>
      <c r="R2770" s="32">
        <v>-0.44020466217249199</v>
      </c>
      <c r="S2770" s="32">
        <v>-1.06867929789718</v>
      </c>
      <c r="T2770" s="32">
        <v>0.93522267206477705</v>
      </c>
      <c r="U2770" s="32">
        <v>0.92511742722365997</v>
      </c>
      <c r="V2770" s="32">
        <v>0.67010555831366703</v>
      </c>
      <c r="W2770" s="32" t="s">
        <v>3757</v>
      </c>
      <c r="X2770" s="32" t="s">
        <v>3598</v>
      </c>
      <c r="Y2770" s="32" t="e">
        <v>#N/A</v>
      </c>
      <c r="Z2770" s="32" t="e">
        <v>#N/A</v>
      </c>
      <c r="AA2770" s="32" t="e">
        <v>#N/A</v>
      </c>
    </row>
    <row r="2771" spans="1:27" x14ac:dyDescent="0.2">
      <c r="A2771" s="32" t="s">
        <v>3771</v>
      </c>
      <c r="B2771" s="32">
        <v>0.24411254150265899</v>
      </c>
      <c r="C2771" s="32" t="s">
        <v>242</v>
      </c>
      <c r="D2771" s="32">
        <v>-0.29547987901393702</v>
      </c>
      <c r="E2771" s="32">
        <v>-0.25028846860781101</v>
      </c>
      <c r="F2771" s="32">
        <v>0.59311740890688303</v>
      </c>
      <c r="G2771" s="32">
        <v>0.93100504453205302</v>
      </c>
      <c r="H2771" s="32">
        <v>0.61618633961986302</v>
      </c>
      <c r="I2771" s="32">
        <v>0.44023240968410199</v>
      </c>
      <c r="J2771" s="32" t="s">
        <v>242</v>
      </c>
      <c r="K2771" s="32">
        <v>-0.33013933275473101</v>
      </c>
      <c r="L2771" s="32">
        <v>-0.32377698778273201</v>
      </c>
      <c r="M2771" s="32">
        <v>0.63911290322580605</v>
      </c>
      <c r="N2771" s="32">
        <v>0.96447268678212394</v>
      </c>
      <c r="O2771" s="32">
        <v>0.62935265773931304</v>
      </c>
      <c r="P2771" s="32">
        <v>0.26119804417921999</v>
      </c>
      <c r="Q2771" s="32" t="s">
        <v>242</v>
      </c>
      <c r="R2771" s="32">
        <v>-0.155410051221751</v>
      </c>
      <c r="S2771" s="32">
        <v>7.9594221827583703E-2</v>
      </c>
      <c r="T2771" s="32">
        <v>0.46963562753036397</v>
      </c>
      <c r="U2771" s="32">
        <v>0.91659158953230002</v>
      </c>
      <c r="V2771" s="32">
        <v>0.56175096964537996</v>
      </c>
      <c r="W2771" s="32" t="s">
        <v>3757</v>
      </c>
      <c r="X2771" s="32" t="s">
        <v>3598</v>
      </c>
      <c r="Y2771" s="32" t="e">
        <v>#N/A</v>
      </c>
      <c r="Z2771" s="32" t="e">
        <v>#N/A</v>
      </c>
      <c r="AA2771" s="32" t="e">
        <v>#N/A</v>
      </c>
    </row>
    <row r="2772" spans="1:27" x14ac:dyDescent="0.2">
      <c r="A2772" s="32" t="s">
        <v>3770</v>
      </c>
      <c r="B2772" s="32">
        <v>0.150213967583055</v>
      </c>
      <c r="C2772" s="32" t="s">
        <v>242</v>
      </c>
      <c r="D2772" s="32">
        <v>-0.55796857451977699</v>
      </c>
      <c r="E2772" s="32">
        <v>-1.3758906923819101</v>
      </c>
      <c r="F2772" s="32">
        <v>0.97975708502024295</v>
      </c>
      <c r="G2772" s="32">
        <v>0.94288786093759203</v>
      </c>
      <c r="H2772" s="32">
        <v>0.71156707830424204</v>
      </c>
      <c r="I2772" s="32">
        <v>0.39423919464671198</v>
      </c>
      <c r="J2772" s="32" t="s">
        <v>242</v>
      </c>
      <c r="K2772" s="32">
        <v>-0.56679639707671303</v>
      </c>
      <c r="L2772" s="32">
        <v>-0.80193041857278502</v>
      </c>
      <c r="M2772" s="32">
        <v>0.81653225806451601</v>
      </c>
      <c r="N2772" s="32">
        <v>0.96447268678212394</v>
      </c>
      <c r="O2772" s="32">
        <v>0.71457374063908197</v>
      </c>
      <c r="P2772" s="32">
        <v>0.24042917032627001</v>
      </c>
      <c r="Q2772" s="32" t="s">
        <v>242</v>
      </c>
      <c r="R2772" s="32">
        <v>-0.21802861892688699</v>
      </c>
      <c r="S2772" s="32">
        <v>-0.17287980813689699</v>
      </c>
      <c r="T2772" s="32">
        <v>0.582995951417004</v>
      </c>
      <c r="U2772" s="32">
        <v>0.91659158953230002</v>
      </c>
      <c r="V2772" s="32">
        <v>0.58629659345233998</v>
      </c>
      <c r="W2772" s="32" t="s">
        <v>3757</v>
      </c>
      <c r="X2772" s="32" t="s">
        <v>3598</v>
      </c>
      <c r="Y2772" s="32" t="e">
        <v>#N/A</v>
      </c>
      <c r="Z2772" s="32" t="e">
        <v>#N/A</v>
      </c>
      <c r="AA2772" s="32" t="e">
        <v>#N/A</v>
      </c>
    </row>
    <row r="2773" spans="1:27" x14ac:dyDescent="0.2">
      <c r="A2773" s="32" t="s">
        <v>3769</v>
      </c>
      <c r="B2773" s="32">
        <v>0.35325820423996901</v>
      </c>
      <c r="C2773" s="32" t="s">
        <v>242</v>
      </c>
      <c r="D2773" s="32">
        <v>9.63127908060794E-3</v>
      </c>
      <c r="E2773" s="32">
        <v>1.05808710691052</v>
      </c>
      <c r="F2773" s="32">
        <v>0.230769230769231</v>
      </c>
      <c r="G2773" s="32">
        <v>0.523516291446391</v>
      </c>
      <c r="H2773" s="32">
        <v>0.496157734962893</v>
      </c>
      <c r="I2773" s="32">
        <v>0.46474293842011499</v>
      </c>
      <c r="J2773" s="32" t="s">
        <v>242</v>
      </c>
      <c r="K2773" s="32">
        <v>-0.20402095266477799</v>
      </c>
      <c r="L2773" s="32">
        <v>-6.8961285160607802E-2</v>
      </c>
      <c r="M2773" s="32">
        <v>0.54233870967741904</v>
      </c>
      <c r="N2773" s="32">
        <v>0.95950178954328003</v>
      </c>
      <c r="O2773" s="32">
        <v>0.58083143729629705</v>
      </c>
      <c r="P2773" s="32">
        <v>0.35027830503264701</v>
      </c>
      <c r="Q2773" s="32" t="s">
        <v>242</v>
      </c>
      <c r="R2773" s="32">
        <v>0.113168706824351</v>
      </c>
      <c r="S2773" s="32">
        <v>1.16248646755989</v>
      </c>
      <c r="T2773" s="32">
        <v>0.19230769230769201</v>
      </c>
      <c r="U2773" s="32">
        <v>0.52345647396997796</v>
      </c>
      <c r="V2773" s="32">
        <v>0.45494840229517203</v>
      </c>
      <c r="W2773" s="32" t="s">
        <v>3757</v>
      </c>
      <c r="X2773" s="32" t="s">
        <v>3598</v>
      </c>
      <c r="Y2773" s="32" t="e">
        <v>#N/A</v>
      </c>
      <c r="Z2773" s="32" t="e">
        <v>#N/A</v>
      </c>
      <c r="AA2773" s="32" t="e">
        <v>#N/A</v>
      </c>
    </row>
    <row r="2774" spans="1:27" x14ac:dyDescent="0.2">
      <c r="A2774" s="32" t="s">
        <v>3768</v>
      </c>
      <c r="B2774" s="32">
        <v>0.26120527102648</v>
      </c>
      <c r="C2774" s="32" t="s">
        <v>242</v>
      </c>
      <c r="D2774" s="32">
        <v>-0.24769802154735501</v>
      </c>
      <c r="E2774" s="32">
        <v>-4.53906351342745E-2</v>
      </c>
      <c r="F2774" s="32">
        <v>0.51214574898785403</v>
      </c>
      <c r="G2774" s="32">
        <v>0.93100504453205302</v>
      </c>
      <c r="H2774" s="32">
        <v>0.59781596862268205</v>
      </c>
      <c r="I2774" s="32">
        <v>0.60275472906856897</v>
      </c>
      <c r="J2774" s="32" t="s">
        <v>242</v>
      </c>
      <c r="K2774" s="32">
        <v>0.50611564444267299</v>
      </c>
      <c r="L2774" s="32">
        <v>1.3658331977732401</v>
      </c>
      <c r="M2774" s="32">
        <v>0.14516129032258099</v>
      </c>
      <c r="N2774" s="32">
        <v>0.40467285320622698</v>
      </c>
      <c r="O2774" s="32">
        <v>0.30638773431295402</v>
      </c>
      <c r="P2774" s="32">
        <v>0.45575388794698701</v>
      </c>
      <c r="Q2774" s="32" t="s">
        <v>242</v>
      </c>
      <c r="R2774" s="32">
        <v>0.43117968694411302</v>
      </c>
      <c r="S2774" s="32">
        <v>2.44468624737384</v>
      </c>
      <c r="T2774" s="32">
        <v>7.8947368421052697E-2</v>
      </c>
      <c r="U2774" s="32">
        <v>5.8706839025190201E-2</v>
      </c>
      <c r="V2774" s="32">
        <v>0.33316886131650297</v>
      </c>
      <c r="W2774" s="32" t="s">
        <v>3757</v>
      </c>
      <c r="X2774" s="32" t="s">
        <v>3598</v>
      </c>
      <c r="Y2774" s="32" t="e">
        <v>#N/A</v>
      </c>
      <c r="Z2774" s="32" t="e">
        <v>#N/A</v>
      </c>
      <c r="AA2774" s="32" t="e">
        <v>#N/A</v>
      </c>
    </row>
    <row r="2775" spans="1:27" x14ac:dyDescent="0.2">
      <c r="A2775" s="32" t="s">
        <v>3767</v>
      </c>
      <c r="B2775" s="32">
        <v>0.18370112577999301</v>
      </c>
      <c r="C2775" s="32" t="s">
        <v>242</v>
      </c>
      <c r="D2775" s="32">
        <v>-0.46435692415714303</v>
      </c>
      <c r="E2775" s="32">
        <v>-0.97446585533783303</v>
      </c>
      <c r="F2775" s="32">
        <v>0.92307692307692302</v>
      </c>
      <c r="G2775" s="32">
        <v>0.93100504453205302</v>
      </c>
      <c r="H2775" s="32">
        <v>0.67880397670522796</v>
      </c>
      <c r="I2775" s="32">
        <v>0.73651625297091905</v>
      </c>
      <c r="J2775" s="32" t="s">
        <v>242</v>
      </c>
      <c r="K2775" s="32">
        <v>1.19438258860457</v>
      </c>
      <c r="L2775" s="32">
        <v>2.7564411713541399</v>
      </c>
      <c r="M2775" s="32">
        <v>5.0403225806451603E-2</v>
      </c>
      <c r="N2775" s="32">
        <v>2.5843403938393999E-2</v>
      </c>
      <c r="O2775" s="32">
        <v>0.116164172249706</v>
      </c>
      <c r="P2775" s="32">
        <v>0.29195003394387298</v>
      </c>
      <c r="Q2775" s="32" t="s">
        <v>242</v>
      </c>
      <c r="R2775" s="32">
        <v>-6.2692190504808995E-2</v>
      </c>
      <c r="S2775" s="32">
        <v>0.45342666167388701</v>
      </c>
      <c r="T2775" s="32">
        <v>0.34210526315789502</v>
      </c>
      <c r="U2775" s="32">
        <v>0.85446085580640696</v>
      </c>
      <c r="V2775" s="32">
        <v>0.52499419188179597</v>
      </c>
      <c r="W2775" s="32" t="s">
        <v>3757</v>
      </c>
      <c r="X2775" s="32" t="s">
        <v>3598</v>
      </c>
      <c r="Y2775" s="32" t="e">
        <v>#N/A</v>
      </c>
      <c r="Z2775" s="32" t="e">
        <v>#N/A</v>
      </c>
      <c r="AA2775" s="32" t="e">
        <v>#N/A</v>
      </c>
    </row>
    <row r="2776" spans="1:27" x14ac:dyDescent="0.2">
      <c r="A2776" s="32" t="s">
        <v>3766</v>
      </c>
      <c r="B2776" s="32">
        <v>0.237878422637648</v>
      </c>
      <c r="C2776" s="32" t="s">
        <v>242</v>
      </c>
      <c r="D2776" s="32">
        <v>-0.31290704175132</v>
      </c>
      <c r="E2776" s="32">
        <v>-0.32501950833304699</v>
      </c>
      <c r="F2776" s="32">
        <v>0.623481781376518</v>
      </c>
      <c r="G2776" s="32">
        <v>0.93100504453205302</v>
      </c>
      <c r="H2776" s="32">
        <v>0.62282435624999999</v>
      </c>
      <c r="I2776" s="32">
        <v>0.34513681486090297</v>
      </c>
      <c r="J2776" s="32" t="s">
        <v>242</v>
      </c>
      <c r="K2776" s="32">
        <v>-0.819451599412232</v>
      </c>
      <c r="L2776" s="32">
        <v>-1.31240726467834</v>
      </c>
      <c r="M2776" s="32">
        <v>0.94354838709677402</v>
      </c>
      <c r="N2776" s="32">
        <v>0.974223139958868</v>
      </c>
      <c r="O2776" s="32">
        <v>0.79373559716389896</v>
      </c>
      <c r="P2776" s="32">
        <v>0.26308920939881603</v>
      </c>
      <c r="Q2776" s="32" t="s">
        <v>242</v>
      </c>
      <c r="R2776" s="32">
        <v>-0.14970815047434699</v>
      </c>
      <c r="S2776" s="32">
        <v>0.10258391822136601</v>
      </c>
      <c r="T2776" s="32">
        <v>0.46153846153846201</v>
      </c>
      <c r="U2776" s="32">
        <v>0.91659158953230002</v>
      </c>
      <c r="V2776" s="32">
        <v>0.559502561246218</v>
      </c>
      <c r="W2776" s="32" t="s">
        <v>3757</v>
      </c>
      <c r="X2776" s="32" t="s">
        <v>3598</v>
      </c>
      <c r="Y2776" s="32" t="e">
        <v>#N/A</v>
      </c>
      <c r="Z2776" s="32" t="e">
        <v>#N/A</v>
      </c>
      <c r="AA2776" s="32" t="e">
        <v>#N/A</v>
      </c>
    </row>
    <row r="2777" spans="1:27" x14ac:dyDescent="0.2">
      <c r="A2777" s="32" t="s">
        <v>3765</v>
      </c>
      <c r="B2777" s="32">
        <v>0.184723422629364</v>
      </c>
      <c r="C2777" s="32" t="s">
        <v>242</v>
      </c>
      <c r="D2777" s="32">
        <v>-0.46149914522387703</v>
      </c>
      <c r="E2777" s="32">
        <v>-0.96221114731644397</v>
      </c>
      <c r="F2777" s="32">
        <v>0.91902834008097201</v>
      </c>
      <c r="G2777" s="32">
        <v>0.93100504453205302</v>
      </c>
      <c r="H2777" s="32">
        <v>0.67777973274244696</v>
      </c>
      <c r="I2777" s="32">
        <v>0.37209408964999802</v>
      </c>
      <c r="J2777" s="32" t="s">
        <v>242</v>
      </c>
      <c r="K2777" s="32">
        <v>-0.68074354196240805</v>
      </c>
      <c r="L2777" s="32">
        <v>-1.0321547662461701</v>
      </c>
      <c r="M2777" s="32">
        <v>0.88508064516129004</v>
      </c>
      <c r="N2777" s="32">
        <v>0.96802414816603699</v>
      </c>
      <c r="O2777" s="32">
        <v>0.75198311013650698</v>
      </c>
      <c r="P2777" s="32">
        <v>0.74301685459962996</v>
      </c>
      <c r="Q2777" s="32" t="s">
        <v>242</v>
      </c>
      <c r="R2777" s="32">
        <v>1.29728324430968</v>
      </c>
      <c r="S2777" s="32">
        <v>5.9367599805889899</v>
      </c>
      <c r="T2777" s="32">
        <v>3.0364372469635598E-2</v>
      </c>
      <c r="U2777" s="32">
        <v>2.81799319067626E-8</v>
      </c>
      <c r="V2777" s="32">
        <v>9.7266873717658506E-2</v>
      </c>
      <c r="W2777" s="32" t="s">
        <v>3757</v>
      </c>
      <c r="X2777" s="32" t="s">
        <v>3598</v>
      </c>
      <c r="Y2777" s="32" t="e">
        <v>#N/A</v>
      </c>
      <c r="Z2777" s="32" t="e">
        <v>#N/A</v>
      </c>
      <c r="AA2777" s="32" t="e">
        <v>#N/A</v>
      </c>
    </row>
    <row r="2778" spans="1:27" x14ac:dyDescent="0.2">
      <c r="A2778" s="32" t="s">
        <v>3764</v>
      </c>
      <c r="B2778" s="32">
        <v>0.32447636463493301</v>
      </c>
      <c r="C2778" s="32" t="s">
        <v>242</v>
      </c>
      <c r="D2778" s="32">
        <v>-7.0826892080250503E-2</v>
      </c>
      <c r="E2778" s="32">
        <v>0.713066929165593</v>
      </c>
      <c r="F2778" s="32">
        <v>0.27732793522267202</v>
      </c>
      <c r="G2778" s="32">
        <v>0.72334133546463897</v>
      </c>
      <c r="H2778" s="32">
        <v>0.52823223560934496</v>
      </c>
      <c r="I2778" s="32">
        <v>0.59417429253155096</v>
      </c>
      <c r="J2778" s="32" t="s">
        <v>242</v>
      </c>
      <c r="K2778" s="32">
        <v>0.46196519921285101</v>
      </c>
      <c r="L2778" s="32">
        <v>1.27662949317212</v>
      </c>
      <c r="M2778" s="32">
        <v>0.155241935483871</v>
      </c>
      <c r="N2778" s="32">
        <v>0.45066208092736598</v>
      </c>
      <c r="O2778" s="32">
        <v>0.32205313847908101</v>
      </c>
      <c r="P2778" s="32">
        <v>0.16609655891991801</v>
      </c>
      <c r="Q2778" s="32" t="s">
        <v>242</v>
      </c>
      <c r="R2778" s="32">
        <v>-0.44214292059794902</v>
      </c>
      <c r="S2778" s="32">
        <v>-1.0764942309709</v>
      </c>
      <c r="T2778" s="32">
        <v>0.93927125506072895</v>
      </c>
      <c r="U2778" s="32">
        <v>0.92570049021066403</v>
      </c>
      <c r="V2778" s="32">
        <v>0.67080710630780804</v>
      </c>
      <c r="W2778" s="32" t="s">
        <v>3757</v>
      </c>
      <c r="X2778" s="32" t="s">
        <v>3598</v>
      </c>
      <c r="Y2778" s="32" t="e">
        <v>#N/A</v>
      </c>
      <c r="Z2778" s="32" t="e">
        <v>#N/A</v>
      </c>
      <c r="AA2778" s="32" t="e">
        <v>#N/A</v>
      </c>
    </row>
    <row r="2779" spans="1:27" x14ac:dyDescent="0.2">
      <c r="A2779" s="32" t="s">
        <v>3763</v>
      </c>
      <c r="B2779" s="32">
        <v>0.390052533750393</v>
      </c>
      <c r="C2779" s="32" t="s">
        <v>242</v>
      </c>
      <c r="D2779" s="32">
        <v>0.11248795892190699</v>
      </c>
      <c r="E2779" s="32">
        <v>1.49915641595744</v>
      </c>
      <c r="F2779" s="32">
        <v>0.19028340080971701</v>
      </c>
      <c r="G2779" s="32">
        <v>0.288510641942267</v>
      </c>
      <c r="H2779" s="32">
        <v>0.45521825826772699</v>
      </c>
      <c r="I2779" s="32">
        <v>0.48224373800716902</v>
      </c>
      <c r="J2779" s="32" t="s">
        <v>242</v>
      </c>
      <c r="K2779" s="32">
        <v>-0.113970977898005</v>
      </c>
      <c r="L2779" s="32">
        <v>0.112980058955401</v>
      </c>
      <c r="M2779" s="32">
        <v>0.44556451612903197</v>
      </c>
      <c r="N2779" s="32">
        <v>0.93814568528771902</v>
      </c>
      <c r="O2779" s="32">
        <v>0.545369600106</v>
      </c>
      <c r="P2779" s="32">
        <v>0.183038902695664</v>
      </c>
      <c r="Q2779" s="32" t="s">
        <v>242</v>
      </c>
      <c r="R2779" s="32">
        <v>-0.39106141717524201</v>
      </c>
      <c r="S2779" s="32">
        <v>-0.87053690076646995</v>
      </c>
      <c r="T2779" s="32">
        <v>0.88461538461538503</v>
      </c>
      <c r="U2779" s="32">
        <v>0.921138861159286</v>
      </c>
      <c r="V2779" s="32">
        <v>0.65212408056277504</v>
      </c>
      <c r="W2779" s="32" t="s">
        <v>3757</v>
      </c>
      <c r="X2779" s="32" t="s">
        <v>3598</v>
      </c>
      <c r="Y2779" s="32" t="e">
        <v>#N/A</v>
      </c>
      <c r="Z2779" s="32" t="e">
        <v>#N/A</v>
      </c>
      <c r="AA2779" s="32" t="e">
        <v>#N/A</v>
      </c>
    </row>
    <row r="2780" spans="1:27" x14ac:dyDescent="0.2">
      <c r="A2780" s="32" t="s">
        <v>3762</v>
      </c>
      <c r="B2780" s="32">
        <v>0.33318035483806802</v>
      </c>
      <c r="C2780" s="32" t="s">
        <v>242</v>
      </c>
      <c r="D2780" s="32">
        <v>-4.6495329429760403E-2</v>
      </c>
      <c r="E2780" s="32">
        <v>0.81740536924398199</v>
      </c>
      <c r="F2780" s="32">
        <v>0.26720647773279299</v>
      </c>
      <c r="G2780" s="32">
        <v>0.66343842264252395</v>
      </c>
      <c r="H2780" s="32">
        <v>0.51854227168126998</v>
      </c>
      <c r="I2780" s="32">
        <v>0.63901998357345702</v>
      </c>
      <c r="J2780" s="32" t="s">
        <v>242</v>
      </c>
      <c r="K2780" s="32">
        <v>0.69271770435606195</v>
      </c>
      <c r="L2780" s="32">
        <v>1.7428530657231101</v>
      </c>
      <c r="M2780" s="32">
        <v>0.10685483870967701</v>
      </c>
      <c r="N2780" s="32">
        <v>0.234987197788151</v>
      </c>
      <c r="O2780" s="32">
        <v>0.24424336315648501</v>
      </c>
      <c r="P2780" s="32">
        <v>1.59732539173655</v>
      </c>
      <c r="Q2780" s="32" t="s">
        <v>242</v>
      </c>
      <c r="R2780" s="32">
        <v>3.8730404737362498</v>
      </c>
      <c r="S2780" s="32">
        <v>16.322047152689802</v>
      </c>
      <c r="T2780" s="32">
        <v>8.0971659919027994E-3</v>
      </c>
      <c r="U2780" s="32">
        <v>2.2126003168865301E-58</v>
      </c>
      <c r="V2780" s="32">
        <v>5.3742984641870102E-5</v>
      </c>
      <c r="W2780" s="32" t="s">
        <v>3757</v>
      </c>
      <c r="X2780" s="32" t="s">
        <v>3598</v>
      </c>
      <c r="Y2780" s="32" t="e">
        <v>#N/A</v>
      </c>
      <c r="Z2780" s="32" t="e">
        <v>#N/A</v>
      </c>
      <c r="AA2780" s="32" t="e">
        <v>#N/A</v>
      </c>
    </row>
    <row r="2781" spans="1:27" x14ac:dyDescent="0.2">
      <c r="A2781" s="32" t="s">
        <v>3761</v>
      </c>
      <c r="B2781" s="32">
        <v>0.20982062775476501</v>
      </c>
      <c r="C2781" s="32" t="s">
        <v>242</v>
      </c>
      <c r="D2781" s="32">
        <v>-0.39134118265620899</v>
      </c>
      <c r="E2781" s="32">
        <v>-0.66136025341625304</v>
      </c>
      <c r="F2781" s="32">
        <v>0.77125506072874495</v>
      </c>
      <c r="G2781" s="32">
        <v>0.93100504453205302</v>
      </c>
      <c r="H2781" s="32">
        <v>0.65222746908163498</v>
      </c>
      <c r="I2781" s="32">
        <v>0.795550839441581</v>
      </c>
      <c r="J2781" s="32" t="s">
        <v>242</v>
      </c>
      <c r="K2781" s="32">
        <v>1.4981437393797701</v>
      </c>
      <c r="L2781" s="32">
        <v>3.37017495868063</v>
      </c>
      <c r="M2781" s="32">
        <v>3.2258064516128997E-2</v>
      </c>
      <c r="N2781" s="32">
        <v>4.0270548288661003E-3</v>
      </c>
      <c r="O2781" s="32">
        <v>6.7047954563256101E-2</v>
      </c>
      <c r="P2781" s="32">
        <v>0.28217650408049799</v>
      </c>
      <c r="Q2781" s="32" t="s">
        <v>242</v>
      </c>
      <c r="R2781" s="32">
        <v>-9.2159577412788796E-2</v>
      </c>
      <c r="S2781" s="32">
        <v>0.33461605648385401</v>
      </c>
      <c r="T2781" s="32">
        <v>0.39068825910931199</v>
      </c>
      <c r="U2781" s="32">
        <v>0.88203870210561097</v>
      </c>
      <c r="V2781" s="32">
        <v>0.53671437306585201</v>
      </c>
      <c r="W2781" s="32" t="s">
        <v>3757</v>
      </c>
      <c r="X2781" s="32" t="s">
        <v>3598</v>
      </c>
      <c r="Y2781" s="32" t="e">
        <v>#N/A</v>
      </c>
      <c r="Z2781" s="32" t="e">
        <v>#N/A</v>
      </c>
      <c r="AA2781" s="32" t="e">
        <v>#N/A</v>
      </c>
    </row>
    <row r="2782" spans="1:27" x14ac:dyDescent="0.2">
      <c r="A2782" s="32" t="s">
        <v>3760</v>
      </c>
      <c r="B2782" s="32">
        <v>0.22289546857275799</v>
      </c>
      <c r="C2782" s="32" t="s">
        <v>242</v>
      </c>
      <c r="D2782" s="32">
        <v>-0.35479112905049698</v>
      </c>
      <c r="E2782" s="32">
        <v>-0.50462656422492003</v>
      </c>
      <c r="F2782" s="32">
        <v>0.70242914979757098</v>
      </c>
      <c r="G2782" s="32">
        <v>0.93100504453205302</v>
      </c>
      <c r="H2782" s="32">
        <v>0.63862696269342001</v>
      </c>
      <c r="I2782" s="32">
        <v>0.41489015995706802</v>
      </c>
      <c r="J2782" s="32" t="s">
        <v>242</v>
      </c>
      <c r="K2782" s="32">
        <v>-0.46053731469269399</v>
      </c>
      <c r="L2782" s="32">
        <v>-0.58723940590394497</v>
      </c>
      <c r="M2782" s="32">
        <v>0.73991935483870996</v>
      </c>
      <c r="N2782" s="32">
        <v>0.96447268678212394</v>
      </c>
      <c r="O2782" s="32">
        <v>0.67743470293751795</v>
      </c>
      <c r="P2782" s="32">
        <v>0.190891405710685</v>
      </c>
      <c r="Q2782" s="32" t="s">
        <v>242</v>
      </c>
      <c r="R2782" s="32">
        <v>-0.36738596441923999</v>
      </c>
      <c r="S2782" s="32">
        <v>-0.775079000855876</v>
      </c>
      <c r="T2782" s="32">
        <v>0.85020242914979804</v>
      </c>
      <c r="U2782" s="32">
        <v>0.91850855140963505</v>
      </c>
      <c r="V2782" s="32">
        <v>0.64333443024350101</v>
      </c>
      <c r="W2782" s="32" t="s">
        <v>3757</v>
      </c>
      <c r="X2782" s="32" t="s">
        <v>3598</v>
      </c>
      <c r="Y2782" s="32" t="e">
        <v>#N/A</v>
      </c>
      <c r="Z2782" s="32" t="e">
        <v>#N/A</v>
      </c>
      <c r="AA2782" s="32" t="e">
        <v>#N/A</v>
      </c>
    </row>
    <row r="2783" spans="1:27" x14ac:dyDescent="0.2">
      <c r="A2783" s="32" t="s">
        <v>3759</v>
      </c>
      <c r="B2783" s="32">
        <v>0.24908865222873999</v>
      </c>
      <c r="C2783" s="32" t="s">
        <v>242</v>
      </c>
      <c r="D2783" s="32">
        <v>-0.281569414151074</v>
      </c>
      <c r="E2783" s="32">
        <v>-0.190637708588621</v>
      </c>
      <c r="F2783" s="32">
        <v>0.56882591093117396</v>
      </c>
      <c r="G2783" s="32">
        <v>0.93100504453205302</v>
      </c>
      <c r="H2783" s="32">
        <v>0.61086315219307097</v>
      </c>
      <c r="I2783" s="32">
        <v>0.46426410535584001</v>
      </c>
      <c r="J2783" s="32" t="s">
        <v>242</v>
      </c>
      <c r="K2783" s="32">
        <v>-0.20648477753980601</v>
      </c>
      <c r="L2783" s="32">
        <v>-7.3939316643572298E-2</v>
      </c>
      <c r="M2783" s="32">
        <v>0.54233870967741904</v>
      </c>
      <c r="N2783" s="32">
        <v>0.95950178954328003</v>
      </c>
      <c r="O2783" s="32">
        <v>0.58179387284726003</v>
      </c>
      <c r="P2783" s="32">
        <v>0.34155118587826599</v>
      </c>
      <c r="Q2783" s="32" t="s">
        <v>242</v>
      </c>
      <c r="R2783" s="32">
        <v>8.6856269014357196E-2</v>
      </c>
      <c r="S2783" s="32">
        <v>1.0563964138339501</v>
      </c>
      <c r="T2783" s="32">
        <v>0.206477732793522</v>
      </c>
      <c r="U2783" s="32">
        <v>0.58291289680689995</v>
      </c>
      <c r="V2783" s="32">
        <v>0.46539288018391201</v>
      </c>
      <c r="W2783" s="32" t="s">
        <v>3757</v>
      </c>
      <c r="X2783" s="32" t="s">
        <v>3598</v>
      </c>
      <c r="Y2783" s="32" t="e">
        <v>#N/A</v>
      </c>
      <c r="Z2783" s="32" t="e">
        <v>#N/A</v>
      </c>
      <c r="AA2783" s="32" t="e">
        <v>#N/A</v>
      </c>
    </row>
    <row r="2784" spans="1:27" x14ac:dyDescent="0.2">
      <c r="A2784" s="32" t="s">
        <v>3758</v>
      </c>
      <c r="B2784" s="32">
        <v>0.31493685793854598</v>
      </c>
      <c r="C2784" s="32" t="s">
        <v>242</v>
      </c>
      <c r="D2784" s="32">
        <v>-9.7494098662618101E-2</v>
      </c>
      <c r="E2784" s="32">
        <v>0.59871279679767797</v>
      </c>
      <c r="F2784" s="32">
        <v>0.29959514170040502</v>
      </c>
      <c r="G2784" s="32">
        <v>0.786533129465807</v>
      </c>
      <c r="H2784" s="32">
        <v>0.53883298975428096</v>
      </c>
      <c r="I2784" s="32">
        <v>0.55434554622628496</v>
      </c>
      <c r="J2784" s="32" t="s">
        <v>242</v>
      </c>
      <c r="K2784" s="32">
        <v>0.25702727155185501</v>
      </c>
      <c r="L2784" s="32">
        <v>0.86256294717293702</v>
      </c>
      <c r="M2784" s="32">
        <v>0.23588709677419401</v>
      </c>
      <c r="N2784" s="32">
        <v>0.67318027609531395</v>
      </c>
      <c r="O2784" s="32">
        <v>0.39857886022898797</v>
      </c>
      <c r="P2784" s="32">
        <v>0.28517710667185298</v>
      </c>
      <c r="Q2784" s="32" t="s">
        <v>242</v>
      </c>
      <c r="R2784" s="32">
        <v>-8.3112700925729796E-2</v>
      </c>
      <c r="S2784" s="32">
        <v>0.37109247951598601</v>
      </c>
      <c r="T2784" s="32">
        <v>0.38056680161943301</v>
      </c>
      <c r="U2784" s="32">
        <v>0.86962428256493796</v>
      </c>
      <c r="V2784" s="32">
        <v>0.533119036544762</v>
      </c>
      <c r="W2784" s="32" t="s">
        <v>3757</v>
      </c>
      <c r="X2784" s="32" t="s">
        <v>3598</v>
      </c>
      <c r="Y2784" s="32" t="e">
        <v>#N/A</v>
      </c>
      <c r="Z2784" s="32" t="e">
        <v>#N/A</v>
      </c>
      <c r="AA2784" s="32" t="e">
        <v>#N/A</v>
      </c>
    </row>
    <row r="2785" spans="1:27" x14ac:dyDescent="0.2">
      <c r="A2785" s="32" t="s">
        <v>3756</v>
      </c>
      <c r="B2785" s="32">
        <v>0.27154434548998102</v>
      </c>
      <c r="C2785" s="32" t="s">
        <v>242</v>
      </c>
      <c r="D2785" s="32">
        <v>-0.218795663871659</v>
      </c>
      <c r="E2785" s="32">
        <v>7.8548256822137993E-2</v>
      </c>
      <c r="F2785" s="32">
        <v>0.46356275303643701</v>
      </c>
      <c r="G2785" s="32">
        <v>0.93100504453205302</v>
      </c>
      <c r="H2785" s="32">
        <v>0.58659538761271701</v>
      </c>
      <c r="I2785" s="32">
        <v>0.44418648025510998</v>
      </c>
      <c r="J2785" s="32" t="s">
        <v>242</v>
      </c>
      <c r="K2785" s="32">
        <v>-0.309793750635802</v>
      </c>
      <c r="L2785" s="32">
        <v>-0.28266978517520303</v>
      </c>
      <c r="M2785" s="32">
        <v>0.62298387096774199</v>
      </c>
      <c r="N2785" s="32">
        <v>0.96284173873332701</v>
      </c>
      <c r="O2785" s="32">
        <v>0.62164109787157495</v>
      </c>
      <c r="P2785" s="32">
        <v>0.26952829384933902</v>
      </c>
      <c r="Q2785" s="32" t="s">
        <v>242</v>
      </c>
      <c r="R2785" s="32">
        <v>-0.130294182799499</v>
      </c>
      <c r="S2785" s="32">
        <v>0.180859784886822</v>
      </c>
      <c r="T2785" s="32">
        <v>0.43319838056680199</v>
      </c>
      <c r="U2785" s="32">
        <v>0.90990260694954495</v>
      </c>
      <c r="V2785" s="32">
        <v>0.55183315885415596</v>
      </c>
      <c r="W2785" s="32" t="s">
        <v>3599</v>
      </c>
      <c r="X2785" s="32" t="s">
        <v>3598</v>
      </c>
      <c r="Y2785" s="32" t="e">
        <v>#N/A</v>
      </c>
      <c r="Z2785" s="32" t="e">
        <v>#N/A</v>
      </c>
      <c r="AA2785" s="32" t="e">
        <v>#N/A</v>
      </c>
    </row>
    <row r="2786" spans="1:27" x14ac:dyDescent="0.2">
      <c r="A2786" s="32" t="s">
        <v>3755</v>
      </c>
      <c r="B2786" s="32">
        <v>0.18564616430667799</v>
      </c>
      <c r="C2786" s="32" t="s">
        <v>242</v>
      </c>
      <c r="D2786" s="32">
        <v>-0.45891966771898601</v>
      </c>
      <c r="E2786" s="32">
        <v>-0.95114984957146997</v>
      </c>
      <c r="F2786" s="32">
        <v>0.917004048582996</v>
      </c>
      <c r="G2786" s="32">
        <v>0.93100504453205302</v>
      </c>
      <c r="H2786" s="32">
        <v>0.67685407270292297</v>
      </c>
      <c r="I2786" s="32">
        <v>0.46116055532836497</v>
      </c>
      <c r="J2786" s="32" t="s">
        <v>242</v>
      </c>
      <c r="K2786" s="32">
        <v>-0.222454025131686</v>
      </c>
      <c r="L2786" s="32">
        <v>-0.106204360347504</v>
      </c>
      <c r="M2786" s="32">
        <v>0.55241935483870996</v>
      </c>
      <c r="N2786" s="32">
        <v>0.95950178954328003</v>
      </c>
      <c r="O2786" s="32">
        <v>0.588019770387332</v>
      </c>
      <c r="P2786" s="32">
        <v>0.176755342601666</v>
      </c>
      <c r="Q2786" s="32" t="s">
        <v>242</v>
      </c>
      <c r="R2786" s="32">
        <v>-0.41000647582219402</v>
      </c>
      <c r="S2786" s="32">
        <v>-0.94692215644706301</v>
      </c>
      <c r="T2786" s="32">
        <v>0.91093117408906898</v>
      </c>
      <c r="U2786" s="32">
        <v>0.92325695239069105</v>
      </c>
      <c r="V2786" s="32">
        <v>0.65909940143735402</v>
      </c>
      <c r="W2786" s="32" t="s">
        <v>3599</v>
      </c>
      <c r="X2786" s="32" t="s">
        <v>3598</v>
      </c>
      <c r="Y2786" s="32" t="e">
        <v>#N/A</v>
      </c>
      <c r="Z2786" s="32" t="e">
        <v>#N/A</v>
      </c>
      <c r="AA2786" s="32" t="e">
        <v>#N/A</v>
      </c>
    </row>
    <row r="2787" spans="1:27" x14ac:dyDescent="0.2">
      <c r="A2787" s="32" t="s">
        <v>3754</v>
      </c>
      <c r="B2787" s="32">
        <v>0.28300066746675201</v>
      </c>
      <c r="C2787" s="32" t="s">
        <v>242</v>
      </c>
      <c r="D2787" s="32">
        <v>-0.18677009750307899</v>
      </c>
      <c r="E2787" s="32">
        <v>0.21588007087466601</v>
      </c>
      <c r="F2787" s="32">
        <v>0.396761133603239</v>
      </c>
      <c r="G2787" s="32">
        <v>0.93100504453205302</v>
      </c>
      <c r="H2787" s="32">
        <v>0.57407955346661699</v>
      </c>
      <c r="I2787" s="32">
        <v>0.76347099855081202</v>
      </c>
      <c r="J2787" s="32" t="s">
        <v>242</v>
      </c>
      <c r="K2787" s="32">
        <v>1.33307763206473</v>
      </c>
      <c r="L2787" s="32">
        <v>3.0366673756893001</v>
      </c>
      <c r="M2787" s="32">
        <v>4.6370967741935498E-2</v>
      </c>
      <c r="N2787" s="32">
        <v>1.17958504316434E-2</v>
      </c>
      <c r="O2787" s="32">
        <v>9.1253164459377603E-2</v>
      </c>
      <c r="P2787" s="32">
        <v>0.25822778548228997</v>
      </c>
      <c r="Q2787" s="32" t="s">
        <v>242</v>
      </c>
      <c r="R2787" s="32">
        <v>-0.16436544026365901</v>
      </c>
      <c r="S2787" s="32">
        <v>4.34866702790251E-2</v>
      </c>
      <c r="T2787" s="32">
        <v>0.48380566801619401</v>
      </c>
      <c r="U2787" s="32">
        <v>0.91659158953230002</v>
      </c>
      <c r="V2787" s="32">
        <v>0.56527826589899999</v>
      </c>
      <c r="W2787" s="32" t="s">
        <v>3599</v>
      </c>
      <c r="X2787" s="32" t="s">
        <v>3598</v>
      </c>
      <c r="Y2787" s="32" t="e">
        <v>#N/A</v>
      </c>
      <c r="Z2787" s="32" t="e">
        <v>#N/A</v>
      </c>
      <c r="AA2787" s="32" t="e">
        <v>#N/A</v>
      </c>
    </row>
    <row r="2788" spans="1:27" x14ac:dyDescent="0.2">
      <c r="A2788" s="32" t="s">
        <v>3753</v>
      </c>
      <c r="B2788" s="32">
        <v>0.42453982329231099</v>
      </c>
      <c r="C2788" s="32" t="s">
        <v>242</v>
      </c>
      <c r="D2788" s="32">
        <v>0.20889542567577901</v>
      </c>
      <c r="E2788" s="32">
        <v>1.9125702536751501</v>
      </c>
      <c r="F2788" s="32">
        <v>0.165991902834008</v>
      </c>
      <c r="G2788" s="32">
        <v>0.13710993795680401</v>
      </c>
      <c r="H2788" s="32">
        <v>0.41726493758539901</v>
      </c>
      <c r="I2788" s="32">
        <v>0.44977279309867002</v>
      </c>
      <c r="J2788" s="32" t="s">
        <v>242</v>
      </c>
      <c r="K2788" s="32">
        <v>-0.281049502231632</v>
      </c>
      <c r="L2788" s="32">
        <v>-0.22459350915398199</v>
      </c>
      <c r="M2788" s="32">
        <v>0.59879032258064502</v>
      </c>
      <c r="N2788" s="32">
        <v>0.95950178954328003</v>
      </c>
      <c r="O2788" s="32">
        <v>0.610663783993878</v>
      </c>
      <c r="P2788" s="32">
        <v>0.51940098921023303</v>
      </c>
      <c r="Q2788" s="32" t="s">
        <v>242</v>
      </c>
      <c r="R2788" s="32">
        <v>0.62307696302690596</v>
      </c>
      <c r="S2788" s="32">
        <v>3.2184036990404299</v>
      </c>
      <c r="T2788" s="32">
        <v>5.6680161943319797E-2</v>
      </c>
      <c r="U2788" s="32">
        <v>6.9235130317233003E-3</v>
      </c>
      <c r="V2788" s="32">
        <v>0.26661697372534598</v>
      </c>
      <c r="W2788" s="32" t="s">
        <v>3599</v>
      </c>
      <c r="X2788" s="32" t="s">
        <v>3598</v>
      </c>
      <c r="Y2788" s="32" t="e">
        <v>#N/A</v>
      </c>
      <c r="Z2788" s="32" t="e">
        <v>#N/A</v>
      </c>
      <c r="AA2788" s="32" t="e">
        <v>#N/A</v>
      </c>
    </row>
    <row r="2789" spans="1:27" x14ac:dyDescent="0.2">
      <c r="A2789" s="32" t="s">
        <v>3752</v>
      </c>
      <c r="B2789" s="32">
        <v>0.308618896376265</v>
      </c>
      <c r="C2789" s="32" t="s">
        <v>242</v>
      </c>
      <c r="D2789" s="32">
        <v>-0.115155639402942</v>
      </c>
      <c r="E2789" s="32">
        <v>0.52297669892773002</v>
      </c>
      <c r="F2789" s="32">
        <v>0.32186234817813802</v>
      </c>
      <c r="G2789" s="32">
        <v>0.82185516478751497</v>
      </c>
      <c r="H2789" s="32">
        <v>0.54583912034072002</v>
      </c>
      <c r="I2789" s="32">
        <v>0.90441494290652003</v>
      </c>
      <c r="J2789" s="32" t="s">
        <v>242</v>
      </c>
      <c r="K2789" s="32">
        <v>2.0583015608130601</v>
      </c>
      <c r="L2789" s="32">
        <v>4.5019450364916196</v>
      </c>
      <c r="M2789" s="32">
        <v>2.4193548387096801E-2</v>
      </c>
      <c r="N2789" s="32">
        <v>4.7292806543259203E-5</v>
      </c>
      <c r="O2789" s="32">
        <v>1.9780597230966399E-2</v>
      </c>
      <c r="P2789" s="32">
        <v>0.31917012480376</v>
      </c>
      <c r="Q2789" s="32" t="s">
        <v>242</v>
      </c>
      <c r="R2789" s="32">
        <v>1.93769247740475E-2</v>
      </c>
      <c r="S2789" s="32">
        <v>0.78432404609893902</v>
      </c>
      <c r="T2789" s="32">
        <v>0.26720647773279299</v>
      </c>
      <c r="U2789" s="32">
        <v>0.71555265720146</v>
      </c>
      <c r="V2789" s="32">
        <v>0.49227020915776298</v>
      </c>
      <c r="W2789" s="32" t="s">
        <v>3599</v>
      </c>
      <c r="X2789" s="32" t="s">
        <v>3598</v>
      </c>
      <c r="Y2789" s="32" t="e">
        <v>#N/A</v>
      </c>
      <c r="Z2789" s="32" t="e">
        <v>#N/A</v>
      </c>
      <c r="AA2789" s="32" t="e">
        <v>#N/A</v>
      </c>
    </row>
    <row r="2790" spans="1:27" x14ac:dyDescent="0.2">
      <c r="A2790" s="32" t="s">
        <v>3751</v>
      </c>
      <c r="B2790" s="32">
        <v>0.353203113079122</v>
      </c>
      <c r="C2790" s="32" t="s">
        <v>242</v>
      </c>
      <c r="D2790" s="32">
        <v>9.4772745378248393E-3</v>
      </c>
      <c r="E2790" s="32">
        <v>1.05742670568641</v>
      </c>
      <c r="F2790" s="32">
        <v>0.230769230769231</v>
      </c>
      <c r="G2790" s="32">
        <v>0.523516291446391</v>
      </c>
      <c r="H2790" s="32">
        <v>0.496219171082185</v>
      </c>
      <c r="I2790" s="32">
        <v>0.38301596494293599</v>
      </c>
      <c r="J2790" s="32" t="s">
        <v>242</v>
      </c>
      <c r="K2790" s="32">
        <v>-0.624545275726482</v>
      </c>
      <c r="L2790" s="32">
        <v>-0.91860905873835996</v>
      </c>
      <c r="M2790" s="32">
        <v>0.85282258064516103</v>
      </c>
      <c r="N2790" s="32">
        <v>0.96603858615650995</v>
      </c>
      <c r="O2790" s="32">
        <v>0.73386522699166001</v>
      </c>
      <c r="P2790" s="32">
        <v>0.23795234452141001</v>
      </c>
      <c r="Q2790" s="32" t="s">
        <v>242</v>
      </c>
      <c r="R2790" s="32">
        <v>-0.22549629798611801</v>
      </c>
      <c r="S2790" s="32">
        <v>-0.20298900890053601</v>
      </c>
      <c r="T2790" s="32">
        <v>0.60121457489878505</v>
      </c>
      <c r="U2790" s="32">
        <v>0.91659158953230002</v>
      </c>
      <c r="V2790" s="32">
        <v>0.58920339750156203</v>
      </c>
      <c r="W2790" s="32" t="s">
        <v>3599</v>
      </c>
      <c r="X2790" s="32" t="s">
        <v>3598</v>
      </c>
      <c r="Y2790" s="32" t="e">
        <v>#N/A</v>
      </c>
      <c r="Z2790" s="32" t="e">
        <v>#N/A</v>
      </c>
      <c r="AA2790" s="32" t="e">
        <v>#N/A</v>
      </c>
    </row>
    <row r="2791" spans="1:27" x14ac:dyDescent="0.2">
      <c r="A2791" s="32" t="s">
        <v>3750</v>
      </c>
      <c r="B2791" s="32">
        <v>0.33250820574961898</v>
      </c>
      <c r="C2791" s="32" t="s">
        <v>242</v>
      </c>
      <c r="D2791" s="32">
        <v>-4.8374288076817699E-2</v>
      </c>
      <c r="E2791" s="32">
        <v>0.80934803166061797</v>
      </c>
      <c r="F2791" s="32">
        <v>0.26720647773279299</v>
      </c>
      <c r="G2791" s="32">
        <v>0.66894947260783699</v>
      </c>
      <c r="H2791" s="32">
        <v>0.51929102477456601</v>
      </c>
      <c r="I2791" s="32">
        <v>0.64995165650619702</v>
      </c>
      <c r="J2791" s="32" t="s">
        <v>242</v>
      </c>
      <c r="K2791" s="32">
        <v>0.74896638412952798</v>
      </c>
      <c r="L2791" s="32">
        <v>1.85650063119152</v>
      </c>
      <c r="M2791" s="32">
        <v>9.2741935483870996E-2</v>
      </c>
      <c r="N2791" s="32">
        <v>0.19418120528499899</v>
      </c>
      <c r="O2791" s="32">
        <v>0.22693873342805701</v>
      </c>
      <c r="P2791" s="32">
        <v>0.25383824402109501</v>
      </c>
      <c r="Q2791" s="32" t="s">
        <v>242</v>
      </c>
      <c r="R2791" s="32">
        <v>-0.177599995065644</v>
      </c>
      <c r="S2791" s="32">
        <v>-9.8742018727825693E-3</v>
      </c>
      <c r="T2791" s="32">
        <v>0.50607287449392702</v>
      </c>
      <c r="U2791" s="32">
        <v>0.91659158953230002</v>
      </c>
      <c r="V2791" s="32">
        <v>0.57048143579074895</v>
      </c>
      <c r="W2791" s="32" t="s">
        <v>3599</v>
      </c>
      <c r="X2791" s="32" t="s">
        <v>3598</v>
      </c>
      <c r="Y2791" s="32" t="e">
        <v>#N/A</v>
      </c>
      <c r="Z2791" s="32" t="e">
        <v>#N/A</v>
      </c>
      <c r="AA2791" s="32" t="e">
        <v>#N/A</v>
      </c>
    </row>
    <row r="2792" spans="1:27" x14ac:dyDescent="0.2">
      <c r="A2792" s="32" t="s">
        <v>3749</v>
      </c>
      <c r="B2792" s="32">
        <v>0.23935794403091901</v>
      </c>
      <c r="C2792" s="32" t="s">
        <v>242</v>
      </c>
      <c r="D2792" s="32">
        <v>-0.30877111482206698</v>
      </c>
      <c r="E2792" s="32">
        <v>-0.30728385484151699</v>
      </c>
      <c r="F2792" s="32">
        <v>0.61740890688259098</v>
      </c>
      <c r="G2792" s="32">
        <v>0.93100504453205302</v>
      </c>
      <c r="H2792" s="32">
        <v>0.62125217839540503</v>
      </c>
      <c r="I2792" s="32">
        <v>0.78255066089882397</v>
      </c>
      <c r="J2792" s="32" t="s">
        <v>242</v>
      </c>
      <c r="K2792" s="32">
        <v>1.43125161002788</v>
      </c>
      <c r="L2792" s="32">
        <v>3.2350228505696998</v>
      </c>
      <c r="M2792" s="32">
        <v>3.6290322580645101E-2</v>
      </c>
      <c r="N2792" s="32">
        <v>6.3171044980692799E-3</v>
      </c>
      <c r="O2792" s="32">
        <v>7.6179058487968396E-2</v>
      </c>
      <c r="P2792" s="32">
        <v>0.19901097461448999</v>
      </c>
      <c r="Q2792" s="32" t="s">
        <v>242</v>
      </c>
      <c r="R2792" s="32">
        <v>-0.34290530269731401</v>
      </c>
      <c r="S2792" s="32">
        <v>-0.67637455028082905</v>
      </c>
      <c r="T2792" s="32">
        <v>0.80566801619433204</v>
      </c>
      <c r="U2792" s="32">
        <v>0.91659158953230002</v>
      </c>
      <c r="V2792" s="32">
        <v>0.63416514880228203</v>
      </c>
      <c r="W2792" s="32" t="s">
        <v>3599</v>
      </c>
      <c r="X2792" s="32" t="s">
        <v>3598</v>
      </c>
      <c r="Y2792" s="32" t="e">
        <v>#N/A</v>
      </c>
      <c r="Z2792" s="32" t="e">
        <v>#N/A</v>
      </c>
      <c r="AA2792" s="32" t="e">
        <v>#N/A</v>
      </c>
    </row>
    <row r="2793" spans="1:27" x14ac:dyDescent="0.2">
      <c r="A2793" s="32" t="s">
        <v>3748</v>
      </c>
      <c r="B2793" s="32">
        <v>0.895330488504124</v>
      </c>
      <c r="C2793" s="32" t="s">
        <v>242</v>
      </c>
      <c r="D2793" s="32">
        <v>1.52496682494519</v>
      </c>
      <c r="E2793" s="32">
        <v>7.5561386016696801</v>
      </c>
      <c r="F2793" s="32">
        <v>4.4534412955465598E-2</v>
      </c>
      <c r="G2793" s="32">
        <v>2.9603421976785E-13</v>
      </c>
      <c r="H2793" s="32">
        <v>6.3633686249405005E-2</v>
      </c>
      <c r="I2793" s="32">
        <v>0.42221582400220198</v>
      </c>
      <c r="J2793" s="32" t="s">
        <v>242</v>
      </c>
      <c r="K2793" s="32">
        <v>-0.42284327339288003</v>
      </c>
      <c r="L2793" s="32">
        <v>-0.51108053348876803</v>
      </c>
      <c r="M2793" s="32">
        <v>0.71370967741935498</v>
      </c>
      <c r="N2793" s="32">
        <v>0.96447268678212394</v>
      </c>
      <c r="O2793" s="32">
        <v>0.663795193538809</v>
      </c>
      <c r="P2793" s="32">
        <v>0.14507550586630699</v>
      </c>
      <c r="Q2793" s="32" t="s">
        <v>242</v>
      </c>
      <c r="R2793" s="32">
        <v>-0.50552181360825998</v>
      </c>
      <c r="S2793" s="32">
        <v>-1.3320338435719199</v>
      </c>
      <c r="T2793" s="32">
        <v>0.97368421052631604</v>
      </c>
      <c r="U2793" s="32">
        <v>0.93943163303539601</v>
      </c>
      <c r="V2793" s="32">
        <v>0.69340380934038304</v>
      </c>
      <c r="W2793" s="32" t="s">
        <v>3599</v>
      </c>
      <c r="X2793" s="32" t="s">
        <v>3598</v>
      </c>
      <c r="Y2793" s="32" t="e">
        <v>#N/A</v>
      </c>
      <c r="Z2793" s="32" t="e">
        <v>#N/A</v>
      </c>
      <c r="AA2793" s="32" t="e">
        <v>#N/A</v>
      </c>
    </row>
    <row r="2794" spans="1:27" x14ac:dyDescent="0.2">
      <c r="A2794" s="32" t="s">
        <v>3747</v>
      </c>
      <c r="B2794" s="32">
        <v>0.32544742823641298</v>
      </c>
      <c r="C2794" s="32" t="s">
        <v>242</v>
      </c>
      <c r="D2794" s="32">
        <v>-6.8112333089994398E-2</v>
      </c>
      <c r="E2794" s="32">
        <v>0.724707482409648</v>
      </c>
      <c r="F2794" s="32">
        <v>0.27327935222672101</v>
      </c>
      <c r="G2794" s="32">
        <v>0.718170802144803</v>
      </c>
      <c r="H2794" s="32">
        <v>0.52715189361399595</v>
      </c>
      <c r="I2794" s="32">
        <v>1.19189208459866</v>
      </c>
      <c r="J2794" s="32" t="s">
        <v>242</v>
      </c>
      <c r="K2794" s="32">
        <v>3.5375087951242401</v>
      </c>
      <c r="L2794" s="32">
        <v>7.4906072002927404</v>
      </c>
      <c r="M2794" s="32">
        <v>1.41129032258065E-2</v>
      </c>
      <c r="N2794" s="32">
        <v>7.7618769097988596E-13</v>
      </c>
      <c r="O2794" s="32">
        <v>2.0196036647389E-4</v>
      </c>
      <c r="P2794" s="32">
        <v>0.294045319999861</v>
      </c>
      <c r="Q2794" s="32" t="s">
        <v>242</v>
      </c>
      <c r="R2794" s="32">
        <v>-5.6374861376253201E-2</v>
      </c>
      <c r="S2794" s="32">
        <v>0.47889772564342697</v>
      </c>
      <c r="T2794" s="32">
        <v>0.33805668016194301</v>
      </c>
      <c r="U2794" s="32">
        <v>0.84702094539196005</v>
      </c>
      <c r="V2794" s="32">
        <v>0.52247840859257499</v>
      </c>
      <c r="W2794" s="32" t="s">
        <v>3599</v>
      </c>
      <c r="X2794" s="32" t="s">
        <v>3598</v>
      </c>
      <c r="Y2794" s="32" t="e">
        <v>#N/A</v>
      </c>
      <c r="Z2794" s="32" t="e">
        <v>#N/A</v>
      </c>
      <c r="AA2794" s="32" t="e">
        <v>#N/A</v>
      </c>
    </row>
    <row r="2795" spans="1:27" x14ac:dyDescent="0.2">
      <c r="A2795" s="32" t="s">
        <v>3746</v>
      </c>
      <c r="B2795" s="32">
        <v>0.30883402757697498</v>
      </c>
      <c r="C2795" s="32" t="s">
        <v>242</v>
      </c>
      <c r="D2795" s="32">
        <v>-0.114554251055068</v>
      </c>
      <c r="E2795" s="32">
        <v>0.52555556831642403</v>
      </c>
      <c r="F2795" s="32">
        <v>0.31983805668016202</v>
      </c>
      <c r="G2795" s="32">
        <v>0.82177076141187699</v>
      </c>
      <c r="H2795" s="32">
        <v>0.54560077836429999</v>
      </c>
      <c r="I2795" s="32">
        <v>0.62420660765728297</v>
      </c>
      <c r="J2795" s="32" t="s">
        <v>242</v>
      </c>
      <c r="K2795" s="32">
        <v>0.61649580827487405</v>
      </c>
      <c r="L2795" s="32">
        <v>1.5888506436236101</v>
      </c>
      <c r="M2795" s="32">
        <v>0.12298387096774201</v>
      </c>
      <c r="N2795" s="32">
        <v>0.29988884367683699</v>
      </c>
      <c r="O2795" s="32">
        <v>0.268783668795882</v>
      </c>
      <c r="P2795" s="32">
        <v>0.18186302944220401</v>
      </c>
      <c r="Q2795" s="32" t="s">
        <v>242</v>
      </c>
      <c r="R2795" s="32">
        <v>-0.394606698419461</v>
      </c>
      <c r="S2795" s="32">
        <v>-0.88483124629191201</v>
      </c>
      <c r="T2795" s="32">
        <v>0.89068825910931204</v>
      </c>
      <c r="U2795" s="32">
        <v>0.921138861159286</v>
      </c>
      <c r="V2795" s="32">
        <v>0.65343341535719202</v>
      </c>
      <c r="W2795" s="32" t="s">
        <v>3599</v>
      </c>
      <c r="X2795" s="32" t="s">
        <v>3598</v>
      </c>
      <c r="Y2795" s="32" t="e">
        <v>#N/A</v>
      </c>
      <c r="Z2795" s="32" t="e">
        <v>#N/A</v>
      </c>
      <c r="AA2795" s="32" t="e">
        <v>#N/A</v>
      </c>
    </row>
    <row r="2796" spans="1:27" x14ac:dyDescent="0.2">
      <c r="A2796" s="32" t="s">
        <v>3745</v>
      </c>
      <c r="B2796" s="32">
        <v>0.25491996639290498</v>
      </c>
      <c r="C2796" s="32" t="s">
        <v>242</v>
      </c>
      <c r="D2796" s="32">
        <v>-0.26526827150170001</v>
      </c>
      <c r="E2796" s="32">
        <v>-0.12073526048191301</v>
      </c>
      <c r="F2796" s="32">
        <v>0.540485829959514</v>
      </c>
      <c r="G2796" s="32">
        <v>0.93100504453205302</v>
      </c>
      <c r="H2796" s="32">
        <v>0.604598597562513</v>
      </c>
      <c r="I2796" s="32">
        <v>0.59982828946292499</v>
      </c>
      <c r="J2796" s="32" t="s">
        <v>242</v>
      </c>
      <c r="K2796" s="32">
        <v>0.49105771458445002</v>
      </c>
      <c r="L2796" s="32">
        <v>1.3354094246949599</v>
      </c>
      <c r="M2796" s="32">
        <v>0.15120967741935501</v>
      </c>
      <c r="N2796" s="32">
        <v>0.421657222733195</v>
      </c>
      <c r="O2796" s="32">
        <v>0.31169281394459503</v>
      </c>
      <c r="P2796" s="32">
        <v>0.33304688216126099</v>
      </c>
      <c r="Q2796" s="32" t="s">
        <v>242</v>
      </c>
      <c r="R2796" s="32">
        <v>6.1215624179263801E-2</v>
      </c>
      <c r="S2796" s="32">
        <v>0.95301498609374002</v>
      </c>
      <c r="T2796" s="32">
        <v>0.23279352226720701</v>
      </c>
      <c r="U2796" s="32">
        <v>0.64080668301799204</v>
      </c>
      <c r="V2796" s="32">
        <v>0.47559374338652399</v>
      </c>
      <c r="W2796" s="32" t="s">
        <v>3599</v>
      </c>
      <c r="X2796" s="32" t="s">
        <v>3598</v>
      </c>
      <c r="Y2796" s="32" t="e">
        <v>#N/A</v>
      </c>
      <c r="Z2796" s="32" t="e">
        <v>#N/A</v>
      </c>
      <c r="AA2796" s="32" t="e">
        <v>#N/A</v>
      </c>
    </row>
    <row r="2797" spans="1:27" x14ac:dyDescent="0.2">
      <c r="A2797" s="32" t="s">
        <v>3744</v>
      </c>
      <c r="B2797" s="32">
        <v>0.257974705172902</v>
      </c>
      <c r="C2797" s="32" t="s">
        <v>242</v>
      </c>
      <c r="D2797" s="32">
        <v>-0.25672890435264001</v>
      </c>
      <c r="E2797" s="32">
        <v>-8.4116804841061502E-2</v>
      </c>
      <c r="F2797" s="32">
        <v>0.52631578947368396</v>
      </c>
      <c r="G2797" s="32">
        <v>0.93100504453205302</v>
      </c>
      <c r="H2797" s="32">
        <v>0.60130597162181298</v>
      </c>
      <c r="I2797" s="32">
        <v>0.60599627692940194</v>
      </c>
      <c r="J2797" s="32" t="s">
        <v>242</v>
      </c>
      <c r="K2797" s="32">
        <v>0.52279495681473598</v>
      </c>
      <c r="L2797" s="32">
        <v>1.39953289085771</v>
      </c>
      <c r="M2797" s="32">
        <v>0.14314516129032301</v>
      </c>
      <c r="N2797" s="32">
        <v>0.38875063930211101</v>
      </c>
      <c r="O2797" s="32">
        <v>0.30055847475802799</v>
      </c>
      <c r="P2797" s="32">
        <v>0.19018754602794299</v>
      </c>
      <c r="Q2797" s="32" t="s">
        <v>242</v>
      </c>
      <c r="R2797" s="32">
        <v>-0.369508115360631</v>
      </c>
      <c r="S2797" s="32">
        <v>-0.78363537670415495</v>
      </c>
      <c r="T2797" s="32">
        <v>0.86032388663967596</v>
      </c>
      <c r="U2797" s="32">
        <v>0.91864389981730599</v>
      </c>
      <c r="V2797" s="32">
        <v>0.64412548733563901</v>
      </c>
      <c r="W2797" s="32" t="s">
        <v>3599</v>
      </c>
      <c r="X2797" s="32" t="s">
        <v>3598</v>
      </c>
      <c r="Y2797" s="32" t="e">
        <v>#N/A</v>
      </c>
      <c r="Z2797" s="32" t="e">
        <v>#N/A</v>
      </c>
      <c r="AA2797" s="32" t="e">
        <v>#N/A</v>
      </c>
    </row>
    <row r="2798" spans="1:27" x14ac:dyDescent="0.2">
      <c r="A2798" s="32" t="s">
        <v>3743</v>
      </c>
      <c r="B2798" s="32">
        <v>0.18319731343847101</v>
      </c>
      <c r="C2798" s="32" t="s">
        <v>242</v>
      </c>
      <c r="D2798" s="32">
        <v>-0.46576530597579702</v>
      </c>
      <c r="E2798" s="32">
        <v>-0.98050526859311704</v>
      </c>
      <c r="F2798" s="32">
        <v>0.92510121457489902</v>
      </c>
      <c r="G2798" s="32">
        <v>0.93100504453205302</v>
      </c>
      <c r="H2798" s="32">
        <v>0.67930824938831202</v>
      </c>
      <c r="I2798" s="32">
        <v>0.41785017436007699</v>
      </c>
      <c r="J2798" s="32" t="s">
        <v>242</v>
      </c>
      <c r="K2798" s="32">
        <v>-0.44530662646188801</v>
      </c>
      <c r="L2798" s="32">
        <v>-0.55646658341618904</v>
      </c>
      <c r="M2798" s="32">
        <v>0.72782258064516103</v>
      </c>
      <c r="N2798" s="32">
        <v>0.96447268678212394</v>
      </c>
      <c r="O2798" s="32">
        <v>0.67195091011011499</v>
      </c>
      <c r="P2798" s="32">
        <v>0.23408474800232301</v>
      </c>
      <c r="Q2798" s="32" t="s">
        <v>242</v>
      </c>
      <c r="R2798" s="32">
        <v>-0.23715717840752701</v>
      </c>
      <c r="S2798" s="32">
        <v>-0.25000492735447399</v>
      </c>
      <c r="T2798" s="32">
        <v>0.61538461538461497</v>
      </c>
      <c r="U2798" s="32">
        <v>0.91659158953230002</v>
      </c>
      <c r="V2798" s="32">
        <v>0.59373257230509302</v>
      </c>
      <c r="W2798" s="32" t="s">
        <v>3599</v>
      </c>
      <c r="X2798" s="32" t="s">
        <v>3598</v>
      </c>
      <c r="Y2798" s="32" t="e">
        <v>#N/A</v>
      </c>
      <c r="Z2798" s="32" t="e">
        <v>#N/A</v>
      </c>
      <c r="AA2798" s="32" t="e">
        <v>#N/A</v>
      </c>
    </row>
    <row r="2799" spans="1:27" x14ac:dyDescent="0.2">
      <c r="A2799" s="32" t="s">
        <v>3742</v>
      </c>
      <c r="B2799" s="32">
        <v>0.473644521907094</v>
      </c>
      <c r="C2799" s="32" t="s">
        <v>242</v>
      </c>
      <c r="D2799" s="32">
        <v>0.34616511726489402</v>
      </c>
      <c r="E2799" s="32">
        <v>2.5012092036753999</v>
      </c>
      <c r="F2799" s="32">
        <v>0.13157894736842099</v>
      </c>
      <c r="G2799" s="32">
        <v>3.4779153753961803E-2</v>
      </c>
      <c r="H2799" s="32">
        <v>0.36460931417505599</v>
      </c>
      <c r="I2799" s="32">
        <v>0.36128072303473002</v>
      </c>
      <c r="J2799" s="32" t="s">
        <v>242</v>
      </c>
      <c r="K2799" s="32">
        <v>-0.73638347921241898</v>
      </c>
      <c r="L2799" s="32">
        <v>-1.1445723987442999</v>
      </c>
      <c r="M2799" s="32">
        <v>0.91733870967741904</v>
      </c>
      <c r="N2799" s="32">
        <v>0.96970271395782504</v>
      </c>
      <c r="O2799" s="32">
        <v>0.76925132207423097</v>
      </c>
      <c r="P2799" s="32">
        <v>0.429411059467664</v>
      </c>
      <c r="Q2799" s="32" t="s">
        <v>242</v>
      </c>
      <c r="R2799" s="32">
        <v>0.35175553518910702</v>
      </c>
      <c r="S2799" s="32">
        <v>2.12445318544049</v>
      </c>
      <c r="T2799" s="32">
        <v>0.105263157894737</v>
      </c>
      <c r="U2799" s="32">
        <v>0.11840314787242</v>
      </c>
      <c r="V2799" s="32">
        <v>0.36251080386732598</v>
      </c>
      <c r="W2799" s="32" t="s">
        <v>3599</v>
      </c>
      <c r="X2799" s="32" t="s">
        <v>3598</v>
      </c>
      <c r="Y2799" s="32" t="e">
        <v>#N/A</v>
      </c>
      <c r="Z2799" s="32" t="e">
        <v>#N/A</v>
      </c>
      <c r="AA2799" s="32" t="e">
        <v>#N/A</v>
      </c>
    </row>
    <row r="2800" spans="1:27" x14ac:dyDescent="0.2">
      <c r="A2800" s="32" t="s">
        <v>3741</v>
      </c>
      <c r="B2800" s="32">
        <v>0.30611872763986298</v>
      </c>
      <c r="C2800" s="32" t="s">
        <v>242</v>
      </c>
      <c r="D2800" s="32">
        <v>-0.122144734154523</v>
      </c>
      <c r="E2800" s="32">
        <v>0.49300611074911299</v>
      </c>
      <c r="F2800" s="32">
        <v>0.32388663967611298</v>
      </c>
      <c r="G2800" s="32">
        <v>0.83431582192423404</v>
      </c>
      <c r="H2800" s="32">
        <v>0.54860780282159904</v>
      </c>
      <c r="I2800" s="32">
        <v>0.631566142835707</v>
      </c>
      <c r="J2800" s="32" t="s">
        <v>242</v>
      </c>
      <c r="K2800" s="32">
        <v>0.65436413273717597</v>
      </c>
      <c r="L2800" s="32">
        <v>1.66536164620786</v>
      </c>
      <c r="M2800" s="32">
        <v>0.11491935483871001</v>
      </c>
      <c r="N2800" s="32">
        <v>0.26700481608538701</v>
      </c>
      <c r="O2800" s="32">
        <v>0.25643861827995701</v>
      </c>
      <c r="P2800" s="32">
        <v>0.27408576664899997</v>
      </c>
      <c r="Q2800" s="32" t="s">
        <v>242</v>
      </c>
      <c r="R2800" s="32">
        <v>-0.11655331167232801</v>
      </c>
      <c r="S2800" s="32">
        <v>0.23626209183570701</v>
      </c>
      <c r="T2800" s="32">
        <v>0.41093117408906898</v>
      </c>
      <c r="U2800" s="32">
        <v>0.90268930664591396</v>
      </c>
      <c r="V2800" s="32">
        <v>0.54639298132472502</v>
      </c>
      <c r="W2800" s="32" t="s">
        <v>3599</v>
      </c>
      <c r="X2800" s="32" t="s">
        <v>3598</v>
      </c>
      <c r="Y2800" s="32" t="e">
        <v>#N/A</v>
      </c>
      <c r="Z2800" s="32" t="e">
        <v>#N/A</v>
      </c>
      <c r="AA2800" s="32" t="e">
        <v>#N/A</v>
      </c>
    </row>
    <row r="2801" spans="1:27" x14ac:dyDescent="0.2">
      <c r="A2801" s="32" t="s">
        <v>3740</v>
      </c>
      <c r="B2801" s="32">
        <v>0.26171856664760301</v>
      </c>
      <c r="C2801" s="32" t="s">
        <v>242</v>
      </c>
      <c r="D2801" s="32">
        <v>-0.24626312970211101</v>
      </c>
      <c r="E2801" s="32">
        <v>-3.9237541764787401E-2</v>
      </c>
      <c r="F2801" s="32">
        <v>0.51214574898785403</v>
      </c>
      <c r="G2801" s="32">
        <v>0.93100504453205302</v>
      </c>
      <c r="H2801" s="32">
        <v>0.59726072529825602</v>
      </c>
      <c r="I2801" s="32">
        <v>0.47035903374923799</v>
      </c>
      <c r="J2801" s="32" t="s">
        <v>242</v>
      </c>
      <c r="K2801" s="32">
        <v>-0.17512345914400201</v>
      </c>
      <c r="L2801" s="32">
        <v>-1.05753852603492E-2</v>
      </c>
      <c r="M2801" s="32">
        <v>0.51008064516129004</v>
      </c>
      <c r="N2801" s="32">
        <v>0.95848997126797297</v>
      </c>
      <c r="O2801" s="32">
        <v>0.56950868731323601</v>
      </c>
      <c r="P2801" s="32">
        <v>0.24494705761632499</v>
      </c>
      <c r="Q2801" s="32" t="s">
        <v>242</v>
      </c>
      <c r="R2801" s="32">
        <v>-0.20440709889843101</v>
      </c>
      <c r="S2801" s="32">
        <v>-0.11795871712726901</v>
      </c>
      <c r="T2801" s="32">
        <v>0.55060728744939302</v>
      </c>
      <c r="U2801" s="32">
        <v>0.91659158953230002</v>
      </c>
      <c r="V2801" s="32">
        <v>0.58098230840960197</v>
      </c>
      <c r="W2801" s="32" t="s">
        <v>3599</v>
      </c>
      <c r="X2801" s="32" t="s">
        <v>3598</v>
      </c>
      <c r="Y2801" s="32" t="e">
        <v>#N/A</v>
      </c>
      <c r="Z2801" s="32" t="e">
        <v>#N/A</v>
      </c>
      <c r="AA2801" s="32" t="e">
        <v>#N/A</v>
      </c>
    </row>
    <row r="2802" spans="1:27" x14ac:dyDescent="0.2">
      <c r="A2802" s="32" t="s">
        <v>3739</v>
      </c>
      <c r="B2802" s="32">
        <v>0.28135395711898098</v>
      </c>
      <c r="C2802" s="32" t="s">
        <v>242</v>
      </c>
      <c r="D2802" s="32">
        <v>-0.191373392665287</v>
      </c>
      <c r="E2802" s="32">
        <v>0.19614025213205299</v>
      </c>
      <c r="F2802" s="32">
        <v>0.39878542510121501</v>
      </c>
      <c r="G2802" s="32">
        <v>0.93100504453205302</v>
      </c>
      <c r="H2802" s="32">
        <v>0.57588346781121402</v>
      </c>
      <c r="I2802" s="32">
        <v>0.46524184580655997</v>
      </c>
      <c r="J2802" s="32" t="s">
        <v>242</v>
      </c>
      <c r="K2802" s="32">
        <v>-0.20145383581181101</v>
      </c>
      <c r="L2802" s="32">
        <v>-6.37745575469542E-2</v>
      </c>
      <c r="M2802" s="32">
        <v>0.54233870967741904</v>
      </c>
      <c r="N2802" s="32">
        <v>0.95950178954328003</v>
      </c>
      <c r="O2802" s="32">
        <v>0.57982813846704195</v>
      </c>
      <c r="P2802" s="32">
        <v>0.177301845223482</v>
      </c>
      <c r="Q2802" s="32" t="s">
        <v>242</v>
      </c>
      <c r="R2802" s="32">
        <v>-0.40835875954891199</v>
      </c>
      <c r="S2802" s="32">
        <v>-0.940278670608926</v>
      </c>
      <c r="T2802" s="32">
        <v>0.91093117408906898</v>
      </c>
      <c r="U2802" s="32">
        <v>0.92325695239069105</v>
      </c>
      <c r="V2802" s="32">
        <v>0.658494847013809</v>
      </c>
      <c r="W2802" s="32" t="s">
        <v>3599</v>
      </c>
      <c r="X2802" s="32" t="s">
        <v>3598</v>
      </c>
      <c r="Y2802" s="32" t="e">
        <v>#N/A</v>
      </c>
      <c r="Z2802" s="32" t="e">
        <v>#N/A</v>
      </c>
      <c r="AA2802" s="32" t="e">
        <v>#N/A</v>
      </c>
    </row>
    <row r="2803" spans="1:27" x14ac:dyDescent="0.2">
      <c r="A2803" s="32" t="s">
        <v>3738</v>
      </c>
      <c r="B2803" s="32">
        <v>0.27528110714189602</v>
      </c>
      <c r="C2803" s="32" t="s">
        <v>242</v>
      </c>
      <c r="D2803" s="32">
        <v>-0.20834973641521901</v>
      </c>
      <c r="E2803" s="32">
        <v>0.123342411296841</v>
      </c>
      <c r="F2803" s="32">
        <v>0.439271255060729</v>
      </c>
      <c r="G2803" s="32">
        <v>0.93100504453205302</v>
      </c>
      <c r="H2803" s="32">
        <v>0.58252205021096204</v>
      </c>
      <c r="I2803" s="32">
        <v>0.54097337815306601</v>
      </c>
      <c r="J2803" s="32" t="s">
        <v>242</v>
      </c>
      <c r="K2803" s="32">
        <v>0.188221078350192</v>
      </c>
      <c r="L2803" s="32">
        <v>0.72354357146473103</v>
      </c>
      <c r="M2803" s="32">
        <v>0.26209677419354799</v>
      </c>
      <c r="N2803" s="32">
        <v>0.73844047799389101</v>
      </c>
      <c r="O2803" s="32">
        <v>0.42535167482539699</v>
      </c>
      <c r="P2803" s="32">
        <v>0.28911666160703903</v>
      </c>
      <c r="Q2803" s="32" t="s">
        <v>242</v>
      </c>
      <c r="R2803" s="32">
        <v>-7.1234864448715393E-2</v>
      </c>
      <c r="S2803" s="32">
        <v>0.418983150805884</v>
      </c>
      <c r="T2803" s="32">
        <v>0.36032388663967602</v>
      </c>
      <c r="U2803" s="32">
        <v>0.85808445348284201</v>
      </c>
      <c r="V2803" s="32">
        <v>0.52839458296570396</v>
      </c>
      <c r="W2803" s="32" t="s">
        <v>3599</v>
      </c>
      <c r="X2803" s="32" t="s">
        <v>3598</v>
      </c>
      <c r="Y2803" s="32" t="e">
        <v>#N/A</v>
      </c>
      <c r="Z2803" s="32" t="e">
        <v>#N/A</v>
      </c>
      <c r="AA2803" s="32" t="e">
        <v>#N/A</v>
      </c>
    </row>
    <row r="2804" spans="1:27" x14ac:dyDescent="0.2">
      <c r="A2804" s="32" t="s">
        <v>3737</v>
      </c>
      <c r="B2804" s="32">
        <v>0.2404034564817</v>
      </c>
      <c r="C2804" s="32" t="s">
        <v>242</v>
      </c>
      <c r="D2804" s="32">
        <v>-0.305848437853877</v>
      </c>
      <c r="E2804" s="32">
        <v>-0.29475085151187902</v>
      </c>
      <c r="F2804" s="32">
        <v>0.61336032388663997</v>
      </c>
      <c r="G2804" s="32">
        <v>0.93100504453205302</v>
      </c>
      <c r="H2804" s="32">
        <v>0.62013997680981503</v>
      </c>
      <c r="I2804" s="32">
        <v>0.489368643710267</v>
      </c>
      <c r="J2804" s="32" t="s">
        <v>242</v>
      </c>
      <c r="K2804" s="32">
        <v>-7.7309934178943204E-2</v>
      </c>
      <c r="L2804" s="32">
        <v>0.18705181287001699</v>
      </c>
      <c r="M2804" s="32">
        <v>0.40927419354838701</v>
      </c>
      <c r="N2804" s="32">
        <v>0.92074500972177897</v>
      </c>
      <c r="O2804" s="32">
        <v>0.53081150588523995</v>
      </c>
      <c r="P2804" s="32">
        <v>0.30980892046029401</v>
      </c>
      <c r="Q2804" s="32" t="s">
        <v>242</v>
      </c>
      <c r="R2804" s="32">
        <v>-8.8472924913319904E-3</v>
      </c>
      <c r="S2804" s="32">
        <v>0.67052582080035905</v>
      </c>
      <c r="T2804" s="32">
        <v>0.30566801619433198</v>
      </c>
      <c r="U2804" s="32">
        <v>0.76745435169849596</v>
      </c>
      <c r="V2804" s="32">
        <v>0.50352951299661697</v>
      </c>
      <c r="W2804" s="32" t="s">
        <v>3599</v>
      </c>
      <c r="X2804" s="32" t="s">
        <v>3598</v>
      </c>
      <c r="Y2804" s="32" t="e">
        <v>#N/A</v>
      </c>
      <c r="Z2804" s="32" t="e">
        <v>#N/A</v>
      </c>
      <c r="AA2804" s="32" t="e">
        <v>#N/A</v>
      </c>
    </row>
    <row r="2805" spans="1:27" x14ac:dyDescent="0.2">
      <c r="A2805" s="32" t="s">
        <v>3736</v>
      </c>
      <c r="B2805" s="32">
        <v>0.48133073145336303</v>
      </c>
      <c r="C2805" s="32" t="s">
        <v>242</v>
      </c>
      <c r="D2805" s="32">
        <v>0.36765152576894899</v>
      </c>
      <c r="E2805" s="32">
        <v>2.5933470732566999</v>
      </c>
      <c r="F2805" s="32">
        <v>0.12753036437247001</v>
      </c>
      <c r="G2805" s="32">
        <v>2.7592816796525001E-2</v>
      </c>
      <c r="H2805" s="32">
        <v>0.35656654475718302</v>
      </c>
      <c r="I2805" s="32">
        <v>0.37349192040148399</v>
      </c>
      <c r="J2805" s="32" t="s">
        <v>242</v>
      </c>
      <c r="K2805" s="32">
        <v>-0.67355103494160795</v>
      </c>
      <c r="L2805" s="32">
        <v>-1.01762267561186</v>
      </c>
      <c r="M2805" s="32">
        <v>0.87903225806451601</v>
      </c>
      <c r="N2805" s="32">
        <v>0.96802414816603699</v>
      </c>
      <c r="O2805" s="32">
        <v>0.749701603872169</v>
      </c>
      <c r="P2805" s="32">
        <v>0.14505065189102501</v>
      </c>
      <c r="Q2805" s="32" t="s">
        <v>242</v>
      </c>
      <c r="R2805" s="32">
        <v>-0.50559674883801498</v>
      </c>
      <c r="S2805" s="32">
        <v>-1.33233597758961</v>
      </c>
      <c r="T2805" s="32">
        <v>0.97368421052631604</v>
      </c>
      <c r="U2805" s="32">
        <v>0.93943163303539601</v>
      </c>
      <c r="V2805" s="32">
        <v>0.69343011779906505</v>
      </c>
      <c r="W2805" s="32" t="s">
        <v>3599</v>
      </c>
      <c r="X2805" s="32" t="s">
        <v>3598</v>
      </c>
      <c r="Y2805" s="32" t="e">
        <v>#N/A</v>
      </c>
      <c r="Z2805" s="32" t="e">
        <v>#N/A</v>
      </c>
      <c r="AA2805" s="32" t="e">
        <v>#N/A</v>
      </c>
    </row>
    <row r="2806" spans="1:27" x14ac:dyDescent="0.2">
      <c r="A2806" s="32" t="s">
        <v>3735</v>
      </c>
      <c r="B2806" s="32">
        <v>1.8869749590178699</v>
      </c>
      <c r="C2806" s="32" t="s">
        <v>242</v>
      </c>
      <c r="D2806" s="32">
        <v>4.2970585895506499</v>
      </c>
      <c r="E2806" s="32">
        <v>19.443403494097598</v>
      </c>
      <c r="F2806" s="32">
        <v>4.0485829959514604E-3</v>
      </c>
      <c r="G2806" s="32">
        <v>9.4759279110069996E-83</v>
      </c>
      <c r="H2806" s="32">
        <v>8.6539729834015796E-6</v>
      </c>
      <c r="I2806" s="32">
        <v>0.59621012886067004</v>
      </c>
      <c r="J2806" s="32" t="s">
        <v>242</v>
      </c>
      <c r="K2806" s="32">
        <v>0.47244054973352501</v>
      </c>
      <c r="L2806" s="32">
        <v>1.2977944003112301</v>
      </c>
      <c r="M2806" s="32">
        <v>0.15322580645161299</v>
      </c>
      <c r="N2806" s="32">
        <v>0.44080953770554998</v>
      </c>
      <c r="O2806" s="32">
        <v>0.31830618330162402</v>
      </c>
      <c r="P2806" s="32">
        <v>0.350775818746282</v>
      </c>
      <c r="Q2806" s="32" t="s">
        <v>242</v>
      </c>
      <c r="R2806" s="32">
        <v>0.114668720565205</v>
      </c>
      <c r="S2806" s="32">
        <v>1.16853442630495</v>
      </c>
      <c r="T2806" s="32">
        <v>0.19028340080971701</v>
      </c>
      <c r="U2806" s="32">
        <v>0.52137780154059499</v>
      </c>
      <c r="V2806" s="32">
        <v>0.45435385385983001</v>
      </c>
      <c r="W2806" s="32" t="s">
        <v>3599</v>
      </c>
      <c r="X2806" s="32" t="s">
        <v>3598</v>
      </c>
      <c r="Y2806" s="32" t="e">
        <v>#N/A</v>
      </c>
      <c r="Z2806" s="32" t="e">
        <v>#N/A</v>
      </c>
      <c r="AA2806" s="32" t="e">
        <v>#N/A</v>
      </c>
    </row>
    <row r="2807" spans="1:27" x14ac:dyDescent="0.2">
      <c r="A2807" s="32" t="s">
        <v>3734</v>
      </c>
      <c r="B2807" s="32">
        <v>0.37069521767879599</v>
      </c>
      <c r="C2807" s="32" t="s">
        <v>242</v>
      </c>
      <c r="D2807" s="32">
        <v>5.8375564749891702E-2</v>
      </c>
      <c r="E2807" s="32">
        <v>1.2671120184020099</v>
      </c>
      <c r="F2807" s="32">
        <v>0.206477732793522</v>
      </c>
      <c r="G2807" s="32">
        <v>0.40885822772918301</v>
      </c>
      <c r="H2807" s="32">
        <v>0.47672473903898299</v>
      </c>
      <c r="I2807" s="32">
        <v>2.01067144288983</v>
      </c>
      <c r="J2807" s="32" t="s">
        <v>242</v>
      </c>
      <c r="K2807" s="32">
        <v>7.7505197599611497</v>
      </c>
      <c r="L2807" s="32">
        <v>16.002779243685101</v>
      </c>
      <c r="M2807" s="32">
        <v>4.0322580645161298E-3</v>
      </c>
      <c r="N2807" s="32">
        <v>3.1443289104875198E-56</v>
      </c>
      <c r="O2807" s="32">
        <v>4.5758588174775103E-15</v>
      </c>
      <c r="P2807" s="32">
        <v>0.291581453338779</v>
      </c>
      <c r="Q2807" s="32" t="s">
        <v>242</v>
      </c>
      <c r="R2807" s="32">
        <v>-6.3803468359270296E-2</v>
      </c>
      <c r="S2807" s="32">
        <v>0.44894606097335199</v>
      </c>
      <c r="T2807" s="32">
        <v>0.34412955465586997</v>
      </c>
      <c r="U2807" s="32">
        <v>0.85649487445129402</v>
      </c>
      <c r="V2807" s="32">
        <v>0.52543664173147997</v>
      </c>
      <c r="W2807" s="32" t="s">
        <v>3599</v>
      </c>
      <c r="X2807" s="32" t="s">
        <v>3598</v>
      </c>
      <c r="Y2807" s="32" t="e">
        <v>#N/A</v>
      </c>
      <c r="Z2807" s="32" t="e">
        <v>#N/A</v>
      </c>
      <c r="AA2807" s="32" t="e">
        <v>#N/A</v>
      </c>
    </row>
    <row r="2808" spans="1:27" x14ac:dyDescent="0.2">
      <c r="A2808" s="32" t="s">
        <v>3733</v>
      </c>
      <c r="B2808" s="32">
        <v>0.33171315007501001</v>
      </c>
      <c r="C2808" s="32" t="s">
        <v>242</v>
      </c>
      <c r="D2808" s="32">
        <v>-5.0596825844657203E-2</v>
      </c>
      <c r="E2808" s="32">
        <v>0.79981736044797402</v>
      </c>
      <c r="F2808" s="32">
        <v>0.269230769230769</v>
      </c>
      <c r="G2808" s="32">
        <v>0.67377888907206995</v>
      </c>
      <c r="H2808" s="32">
        <v>0.52017660390171505</v>
      </c>
      <c r="I2808" s="32">
        <v>0.45623333232049201</v>
      </c>
      <c r="J2808" s="32" t="s">
        <v>242</v>
      </c>
      <c r="K2808" s="32">
        <v>-0.247806941455428</v>
      </c>
      <c r="L2808" s="32">
        <v>-0.157428624264837</v>
      </c>
      <c r="M2808" s="32">
        <v>0.56653225806451601</v>
      </c>
      <c r="N2808" s="32">
        <v>0.95950178954328003</v>
      </c>
      <c r="O2808" s="32">
        <v>0.59785810804266004</v>
      </c>
      <c r="P2808" s="32">
        <v>0.23666619928411201</v>
      </c>
      <c r="Q2808" s="32" t="s">
        <v>242</v>
      </c>
      <c r="R2808" s="32">
        <v>-0.22937405145463</v>
      </c>
      <c r="S2808" s="32">
        <v>-0.21862386101044101</v>
      </c>
      <c r="T2808" s="32">
        <v>0.60323886639676105</v>
      </c>
      <c r="U2808" s="32">
        <v>0.91659158953230002</v>
      </c>
      <c r="V2808" s="32">
        <v>0.59071089874778604</v>
      </c>
      <c r="W2808" s="32" t="s">
        <v>3599</v>
      </c>
      <c r="X2808" s="32" t="s">
        <v>3598</v>
      </c>
      <c r="Y2808" s="32" t="e">
        <v>#N/A</v>
      </c>
      <c r="Z2808" s="32" t="e">
        <v>#N/A</v>
      </c>
      <c r="AA2808" s="32" t="e">
        <v>#N/A</v>
      </c>
    </row>
    <row r="2809" spans="1:27" x14ac:dyDescent="0.2">
      <c r="A2809" s="32" t="s">
        <v>3732</v>
      </c>
      <c r="B2809" s="32">
        <v>0.60221384649716903</v>
      </c>
      <c r="C2809" s="32" t="s">
        <v>242</v>
      </c>
      <c r="D2809" s="32">
        <v>0.70557413579387296</v>
      </c>
      <c r="E2809" s="32">
        <v>4.0424244919036303</v>
      </c>
      <c r="F2809" s="32">
        <v>9.7165991902833995E-2</v>
      </c>
      <c r="G2809" s="32">
        <v>2.0825768199586199E-4</v>
      </c>
      <c r="H2809" s="32">
        <v>0.240226506684661</v>
      </c>
      <c r="I2809" s="32">
        <v>0.51015893727079298</v>
      </c>
      <c r="J2809" s="32" t="s">
        <v>242</v>
      </c>
      <c r="K2809" s="32">
        <v>2.9666058615354301E-2</v>
      </c>
      <c r="L2809" s="32">
        <v>0.403191306163031</v>
      </c>
      <c r="M2809" s="32">
        <v>0.33467741935483902</v>
      </c>
      <c r="N2809" s="32">
        <v>0.86746797264213005</v>
      </c>
      <c r="O2809" s="32">
        <v>0.48816669065094198</v>
      </c>
      <c r="P2809" s="32">
        <v>0.27657953382247003</v>
      </c>
      <c r="Q2809" s="32" t="s">
        <v>242</v>
      </c>
      <c r="R2809" s="32">
        <v>-0.109034554049819</v>
      </c>
      <c r="S2809" s="32">
        <v>0.266577238075075</v>
      </c>
      <c r="T2809" s="32">
        <v>0.40485829959514202</v>
      </c>
      <c r="U2809" s="32">
        <v>0.89691665651897301</v>
      </c>
      <c r="V2809" s="32">
        <v>0.54341245823024797</v>
      </c>
      <c r="W2809" s="32" t="s">
        <v>3599</v>
      </c>
      <c r="X2809" s="32" t="s">
        <v>3598</v>
      </c>
      <c r="Y2809" s="32" t="e">
        <v>#N/A</v>
      </c>
      <c r="Z2809" s="32" t="e">
        <v>#N/A</v>
      </c>
      <c r="AA2809" s="32" t="e">
        <v>#N/A</v>
      </c>
    </row>
    <row r="2810" spans="1:27" x14ac:dyDescent="0.2">
      <c r="A2810" s="32" t="s">
        <v>3731</v>
      </c>
      <c r="B2810" s="32">
        <v>1.7820164570974799</v>
      </c>
      <c r="C2810" s="32" t="s">
        <v>242</v>
      </c>
      <c r="D2810" s="32">
        <v>4.0036524269084097</v>
      </c>
      <c r="E2810" s="32">
        <v>18.185221199798399</v>
      </c>
      <c r="F2810" s="32">
        <v>6.0728744939271299E-3</v>
      </c>
      <c r="G2810" s="32">
        <v>1.7877708964491199E-72</v>
      </c>
      <c r="H2810" s="32">
        <v>3.1185991114870601E-5</v>
      </c>
      <c r="I2810" s="32">
        <v>0.61100995540569802</v>
      </c>
      <c r="J2810" s="32" t="s">
        <v>242</v>
      </c>
      <c r="K2810" s="32">
        <v>0.54859272782704405</v>
      </c>
      <c r="L2810" s="32">
        <v>1.4516559608011801</v>
      </c>
      <c r="M2810" s="32">
        <v>0.13709677419354799</v>
      </c>
      <c r="N2810" s="32">
        <v>0.36207995650267699</v>
      </c>
      <c r="O2810" s="32">
        <v>0.29164248879327298</v>
      </c>
      <c r="P2810" s="32">
        <v>0.35765819571753998</v>
      </c>
      <c r="Q2810" s="32" t="s">
        <v>242</v>
      </c>
      <c r="R2810" s="32">
        <v>0.13541922400599901</v>
      </c>
      <c r="S2810" s="32">
        <v>1.25219911905485</v>
      </c>
      <c r="T2810" s="32">
        <v>0.178137651821862</v>
      </c>
      <c r="U2810" s="32">
        <v>0.47588870256154903</v>
      </c>
      <c r="V2810" s="32">
        <v>0.44614021278717297</v>
      </c>
      <c r="W2810" s="32" t="s">
        <v>3599</v>
      </c>
      <c r="X2810" s="32" t="s">
        <v>3598</v>
      </c>
      <c r="Y2810" s="32" t="e">
        <v>#N/A</v>
      </c>
      <c r="Z2810" s="32" t="e">
        <v>#N/A</v>
      </c>
      <c r="AA2810" s="32" t="e">
        <v>#N/A</v>
      </c>
    </row>
    <row r="2811" spans="1:27" x14ac:dyDescent="0.2">
      <c r="A2811" s="32" t="s">
        <v>3730</v>
      </c>
      <c r="B2811" s="32">
        <v>0.44027804914123497</v>
      </c>
      <c r="C2811" s="32" t="s">
        <v>242</v>
      </c>
      <c r="D2811" s="32">
        <v>0.25289083689679998</v>
      </c>
      <c r="E2811" s="32">
        <v>2.10123107432804</v>
      </c>
      <c r="F2811" s="32">
        <v>0.15384615384615399</v>
      </c>
      <c r="G2811" s="32">
        <v>9.1909165150911395E-2</v>
      </c>
      <c r="H2811" s="32">
        <v>0.40017628523714599</v>
      </c>
      <c r="I2811" s="32">
        <v>1.03588115562367</v>
      </c>
      <c r="J2811" s="32" t="s">
        <v>242</v>
      </c>
      <c r="K2811" s="32">
        <v>2.7347580323573299</v>
      </c>
      <c r="L2811" s="32">
        <v>5.86869055738154</v>
      </c>
      <c r="M2811" s="32">
        <v>1.8145161290322599E-2</v>
      </c>
      <c r="N2811" s="32">
        <v>3.9849299484061801E-8</v>
      </c>
      <c r="O2811" s="32">
        <v>3.1213073141339101E-3</v>
      </c>
      <c r="P2811" s="32">
        <v>0.388332859332294</v>
      </c>
      <c r="Q2811" s="32" t="s">
        <v>242</v>
      </c>
      <c r="R2811" s="32">
        <v>0.22790394484318</v>
      </c>
      <c r="S2811" s="32">
        <v>1.62509155392905</v>
      </c>
      <c r="T2811" s="32">
        <v>0.12955465587044501</v>
      </c>
      <c r="U2811" s="32">
        <v>0.28730692933690599</v>
      </c>
      <c r="V2811" s="32">
        <v>0.40986045794051101</v>
      </c>
      <c r="W2811" s="32" t="s">
        <v>3599</v>
      </c>
      <c r="X2811" s="32" t="s">
        <v>3598</v>
      </c>
      <c r="Y2811" s="32" t="e">
        <v>#N/A</v>
      </c>
      <c r="Z2811" s="32" t="e">
        <v>#N/A</v>
      </c>
      <c r="AA2811" s="32" t="e">
        <v>#N/A</v>
      </c>
    </row>
    <row r="2812" spans="1:27" x14ac:dyDescent="0.2">
      <c r="A2812" s="32" t="s">
        <v>3729</v>
      </c>
      <c r="B2812" s="32">
        <v>0.29270041927024798</v>
      </c>
      <c r="C2812" s="32" t="s">
        <v>242</v>
      </c>
      <c r="D2812" s="32">
        <v>-0.15965493386054899</v>
      </c>
      <c r="E2812" s="32">
        <v>0.33215512963562899</v>
      </c>
      <c r="F2812" s="32">
        <v>0.352226720647773</v>
      </c>
      <c r="G2812" s="32">
        <v>0.90450323774326702</v>
      </c>
      <c r="H2812" s="32">
        <v>0.56342354850722998</v>
      </c>
      <c r="I2812" s="32">
        <v>3.1924594081469801</v>
      </c>
      <c r="J2812" s="32" t="s">
        <v>242</v>
      </c>
      <c r="K2812" s="32">
        <v>13.831383432601699</v>
      </c>
      <c r="L2812" s="32">
        <v>28.288851647945901</v>
      </c>
      <c r="M2812" s="32">
        <v>0</v>
      </c>
      <c r="N2812" s="32">
        <v>2.5797757479532399E-174</v>
      </c>
      <c r="O2812" s="32">
        <v>8.2409940301540001E-44</v>
      </c>
      <c r="P2812" s="32">
        <v>0.494037165026536</v>
      </c>
      <c r="Q2812" s="32" t="s">
        <v>242</v>
      </c>
      <c r="R2812" s="32">
        <v>0.54660452869304099</v>
      </c>
      <c r="S2812" s="32">
        <v>2.9100717715459998</v>
      </c>
      <c r="T2812" s="32">
        <v>6.2753036437246904E-2</v>
      </c>
      <c r="U2812" s="32">
        <v>1.7247709829798299E-2</v>
      </c>
      <c r="V2812" s="32">
        <v>0.29232522856063398</v>
      </c>
      <c r="W2812" s="32" t="s">
        <v>3599</v>
      </c>
      <c r="X2812" s="32" t="s">
        <v>3598</v>
      </c>
      <c r="Y2812" s="32" t="e">
        <v>#N/A</v>
      </c>
      <c r="Z2812" s="32" t="e">
        <v>#N/A</v>
      </c>
      <c r="AA2812" s="32" t="e">
        <v>#N/A</v>
      </c>
    </row>
    <row r="2813" spans="1:27" x14ac:dyDescent="0.2">
      <c r="A2813" s="32" t="s">
        <v>3728</v>
      </c>
      <c r="B2813" s="32">
        <v>0.77392878694841205</v>
      </c>
      <c r="C2813" s="32" t="s">
        <v>242</v>
      </c>
      <c r="D2813" s="32">
        <v>1.18559453265849</v>
      </c>
      <c r="E2813" s="32">
        <v>6.1008446654905404</v>
      </c>
      <c r="F2813" s="32">
        <v>7.0850202429149703E-2</v>
      </c>
      <c r="G2813" s="32">
        <v>5.8788262737774698E-9</v>
      </c>
      <c r="H2813" s="32">
        <v>0.117891231210459</v>
      </c>
      <c r="I2813" s="32">
        <v>2.6792361984565698</v>
      </c>
      <c r="J2813" s="32" t="s">
        <v>242</v>
      </c>
      <c r="K2813" s="32">
        <v>11.190604829746899</v>
      </c>
      <c r="L2813" s="32">
        <v>22.953294255946702</v>
      </c>
      <c r="M2813" s="32">
        <v>0</v>
      </c>
      <c r="N2813" s="32">
        <v>5.8581804362965204E-115</v>
      </c>
      <c r="O2813" s="32">
        <v>2.2666534714806901E-29</v>
      </c>
      <c r="P2813" s="32">
        <v>0.64868213753346704</v>
      </c>
      <c r="Q2813" s="32" t="s">
        <v>242</v>
      </c>
      <c r="R2813" s="32">
        <v>1.0128621962848201</v>
      </c>
      <c r="S2813" s="32">
        <v>4.78999264250964</v>
      </c>
      <c r="T2813" s="32">
        <v>3.6437246963562799E-2</v>
      </c>
      <c r="U2813" s="32">
        <v>1.32983610363225E-5</v>
      </c>
      <c r="V2813" s="32">
        <v>0.15556299377273999</v>
      </c>
      <c r="W2813" s="32" t="s">
        <v>3599</v>
      </c>
      <c r="X2813" s="32" t="s">
        <v>3598</v>
      </c>
      <c r="Y2813" s="32" t="e">
        <v>#N/A</v>
      </c>
      <c r="Z2813" s="32" t="e">
        <v>#N/A</v>
      </c>
      <c r="AA2813" s="32" t="e">
        <v>#N/A</v>
      </c>
    </row>
    <row r="2814" spans="1:27" x14ac:dyDescent="0.2">
      <c r="A2814" s="32" t="s">
        <v>3727</v>
      </c>
      <c r="B2814" s="32">
        <v>0.53533366392085902</v>
      </c>
      <c r="C2814" s="32" t="s">
        <v>242</v>
      </c>
      <c r="D2814" s="32">
        <v>0.51861398137577897</v>
      </c>
      <c r="E2814" s="32">
        <v>3.2407032400050899</v>
      </c>
      <c r="F2814" s="32">
        <v>0.10728744939271299</v>
      </c>
      <c r="G2814" s="32">
        <v>4.0035035587069603E-3</v>
      </c>
      <c r="H2814" s="32">
        <v>0.30201497860952897</v>
      </c>
      <c r="I2814" s="32">
        <v>0.43436881661467802</v>
      </c>
      <c r="J2814" s="32" t="s">
        <v>242</v>
      </c>
      <c r="K2814" s="32">
        <v>-0.36031032038976502</v>
      </c>
      <c r="L2814" s="32">
        <v>-0.38473591706442201</v>
      </c>
      <c r="M2814" s="32">
        <v>0.66532258064516103</v>
      </c>
      <c r="N2814" s="32">
        <v>0.96447268678212394</v>
      </c>
      <c r="O2814" s="32">
        <v>0.64069245881988501</v>
      </c>
      <c r="P2814" s="32">
        <v>0.36651341153716899</v>
      </c>
      <c r="Q2814" s="32" t="s">
        <v>242</v>
      </c>
      <c r="R2814" s="32">
        <v>0.16211787580922399</v>
      </c>
      <c r="S2814" s="32">
        <v>1.35984636271459</v>
      </c>
      <c r="T2814" s="32">
        <v>0.165991902834008</v>
      </c>
      <c r="U2814" s="32">
        <v>0.41254252179008899</v>
      </c>
      <c r="V2814" s="32">
        <v>0.43560651477356099</v>
      </c>
      <c r="W2814" s="32" t="s">
        <v>3599</v>
      </c>
      <c r="X2814" s="32" t="s">
        <v>3598</v>
      </c>
      <c r="Y2814" s="32" t="e">
        <v>#N/A</v>
      </c>
      <c r="Z2814" s="32" t="e">
        <v>#N/A</v>
      </c>
      <c r="AA2814" s="32" t="e">
        <v>#N/A</v>
      </c>
    </row>
    <row r="2815" spans="1:27" x14ac:dyDescent="0.2">
      <c r="A2815" s="32" t="s">
        <v>3726</v>
      </c>
      <c r="B2815" s="32">
        <v>0.184938738132126</v>
      </c>
      <c r="C2815" s="32" t="s">
        <v>242</v>
      </c>
      <c r="D2815" s="32">
        <v>-0.460897241668977</v>
      </c>
      <c r="E2815" s="32">
        <v>-0.95963006862051403</v>
      </c>
      <c r="F2815" s="32">
        <v>0.917004048582996</v>
      </c>
      <c r="G2815" s="32">
        <v>0.93100504453205302</v>
      </c>
      <c r="H2815" s="32">
        <v>0.677563834587253</v>
      </c>
      <c r="I2815" s="32">
        <v>0.41841440727228002</v>
      </c>
      <c r="J2815" s="32" t="s">
        <v>242</v>
      </c>
      <c r="K2815" s="32">
        <v>-0.44240337857005502</v>
      </c>
      <c r="L2815" s="32">
        <v>-0.55060072032061103</v>
      </c>
      <c r="M2815" s="32">
        <v>0.72580645161290303</v>
      </c>
      <c r="N2815" s="32">
        <v>0.96447268678212394</v>
      </c>
      <c r="O2815" s="32">
        <v>0.67090133268997099</v>
      </c>
      <c r="P2815" s="32">
        <v>0.25315740380813301</v>
      </c>
      <c r="Q2815" s="32" t="s">
        <v>242</v>
      </c>
      <c r="R2815" s="32">
        <v>-0.17965274184785199</v>
      </c>
      <c r="S2815" s="32">
        <v>-1.81507446235066E-2</v>
      </c>
      <c r="T2815" s="32">
        <v>0.51012145748987803</v>
      </c>
      <c r="U2815" s="32">
        <v>0.91659158953230002</v>
      </c>
      <c r="V2815" s="32">
        <v>0.57128740188594296</v>
      </c>
      <c r="W2815" s="32" t="s">
        <v>3599</v>
      </c>
      <c r="X2815" s="32" t="s">
        <v>3598</v>
      </c>
      <c r="Y2815" s="32" t="e">
        <v>#N/A</v>
      </c>
      <c r="Z2815" s="32" t="e">
        <v>#N/A</v>
      </c>
      <c r="AA2815" s="32" t="e">
        <v>#N/A</v>
      </c>
    </row>
    <row r="2816" spans="1:27" x14ac:dyDescent="0.2">
      <c r="A2816" s="32" t="s">
        <v>3725</v>
      </c>
      <c r="B2816" s="32">
        <v>0.64953423343164496</v>
      </c>
      <c r="C2816" s="32" t="s">
        <v>242</v>
      </c>
      <c r="D2816" s="32">
        <v>0.83785587468265499</v>
      </c>
      <c r="E2816" s="32">
        <v>4.6096741373444701</v>
      </c>
      <c r="F2816" s="32">
        <v>9.7165991902833995E-2</v>
      </c>
      <c r="G2816" s="32">
        <v>1.7508318473227901E-5</v>
      </c>
      <c r="H2816" s="32">
        <v>0.201055826689964</v>
      </c>
      <c r="I2816" s="32">
        <v>0.41951984874284898</v>
      </c>
      <c r="J2816" s="32" t="s">
        <v>242</v>
      </c>
      <c r="K2816" s="32">
        <v>-0.43671535408661799</v>
      </c>
      <c r="L2816" s="32">
        <v>-0.53910835930039402</v>
      </c>
      <c r="M2816" s="32">
        <v>0.72177419354838701</v>
      </c>
      <c r="N2816" s="32">
        <v>0.96447268678212394</v>
      </c>
      <c r="O2816" s="32">
        <v>0.66884110365669802</v>
      </c>
      <c r="P2816" s="32">
        <v>0.19835593868756399</v>
      </c>
      <c r="Q2816" s="32" t="s">
        <v>242</v>
      </c>
      <c r="R2816" s="32">
        <v>-0.34488024904394199</v>
      </c>
      <c r="S2816" s="32">
        <v>-0.68433740668860799</v>
      </c>
      <c r="T2816" s="32">
        <v>0.81578947368421095</v>
      </c>
      <c r="U2816" s="32">
        <v>0.91659158953230002</v>
      </c>
      <c r="V2816" s="32">
        <v>0.63490780017104398</v>
      </c>
      <c r="W2816" s="32" t="s">
        <v>3599</v>
      </c>
      <c r="X2816" s="32" t="s">
        <v>3598</v>
      </c>
      <c r="Y2816" s="32" t="e">
        <v>#N/A</v>
      </c>
      <c r="Z2816" s="32" t="e">
        <v>#N/A</v>
      </c>
      <c r="AA2816" s="32" t="e">
        <v>#N/A</v>
      </c>
    </row>
    <row r="2817" spans="1:27" x14ac:dyDescent="0.2">
      <c r="A2817" s="32" t="s">
        <v>3724</v>
      </c>
      <c r="B2817" s="32">
        <v>0.19895214020963201</v>
      </c>
      <c r="C2817" s="32" t="s">
        <v>242</v>
      </c>
      <c r="D2817" s="32">
        <v>-0.42172348771960799</v>
      </c>
      <c r="E2817" s="32">
        <v>-0.79164544561030803</v>
      </c>
      <c r="F2817" s="32">
        <v>0.85425101214574894</v>
      </c>
      <c r="G2817" s="32">
        <v>0.93100504453205302</v>
      </c>
      <c r="H2817" s="32">
        <v>0.66338657078015195</v>
      </c>
      <c r="I2817" s="32">
        <v>0.30053619052622599</v>
      </c>
      <c r="J2817" s="32" t="s">
        <v>242</v>
      </c>
      <c r="K2817" s="32">
        <v>-1.0489431192677501</v>
      </c>
      <c r="L2817" s="32">
        <v>-1.77608308128883</v>
      </c>
      <c r="M2817" s="32">
        <v>0.97782258064516103</v>
      </c>
      <c r="N2817" s="32">
        <v>0.98333214214537401</v>
      </c>
      <c r="O2817" s="32">
        <v>0.85289785080605496</v>
      </c>
      <c r="P2817" s="32">
        <v>0.166743388946064</v>
      </c>
      <c r="Q2817" s="32" t="s">
        <v>242</v>
      </c>
      <c r="R2817" s="32">
        <v>-0.44019271520536202</v>
      </c>
      <c r="S2817" s="32">
        <v>-1.0686311284955601</v>
      </c>
      <c r="T2817" s="32">
        <v>0.93522267206477705</v>
      </c>
      <c r="U2817" s="32">
        <v>0.92511742722365997</v>
      </c>
      <c r="V2817" s="32">
        <v>0.67010123227842699</v>
      </c>
      <c r="W2817" s="32" t="s">
        <v>3599</v>
      </c>
      <c r="X2817" s="32" t="s">
        <v>3598</v>
      </c>
      <c r="Y2817" s="32" t="e">
        <v>#N/A</v>
      </c>
      <c r="Z2817" s="32" t="e">
        <v>#N/A</v>
      </c>
      <c r="AA2817" s="32" t="e">
        <v>#N/A</v>
      </c>
    </row>
    <row r="2818" spans="1:27" x14ac:dyDescent="0.2">
      <c r="A2818" s="32" t="s">
        <v>3723</v>
      </c>
      <c r="B2818" s="32">
        <v>2.0540733146552799</v>
      </c>
      <c r="C2818" s="32" t="s">
        <v>242</v>
      </c>
      <c r="D2818" s="32">
        <v>4.7641735579844404</v>
      </c>
      <c r="E2818" s="32">
        <v>21.4464826980001</v>
      </c>
      <c r="F2818" s="32">
        <v>2.0242914979756699E-3</v>
      </c>
      <c r="G2818" s="32">
        <v>1.7425800517043E-100</v>
      </c>
      <c r="H2818" s="32">
        <v>9.4814618558175897E-7</v>
      </c>
      <c r="I2818" s="32">
        <v>0.79777945826068597</v>
      </c>
      <c r="J2818" s="32" t="s">
        <v>242</v>
      </c>
      <c r="K2818" s="32">
        <v>1.50961104791198</v>
      </c>
      <c r="L2818" s="32">
        <v>3.3933440659807399</v>
      </c>
      <c r="M2818" s="32">
        <v>3.2258064516128997E-2</v>
      </c>
      <c r="N2818" s="32">
        <v>3.7296080987901099E-3</v>
      </c>
      <c r="O2818" s="32">
        <v>6.5571350317962698E-2</v>
      </c>
      <c r="P2818" s="32">
        <v>0.61299219347062905</v>
      </c>
      <c r="Q2818" s="32" t="s">
        <v>242</v>
      </c>
      <c r="R2818" s="32">
        <v>0.90525630515586697</v>
      </c>
      <c r="S2818" s="32">
        <v>4.3561326233987803</v>
      </c>
      <c r="T2818" s="32">
        <v>4.2510121457489898E-2</v>
      </c>
      <c r="U2818" s="32">
        <v>9.7578970403385706E-5</v>
      </c>
      <c r="V2818" s="32">
        <v>0.182664809503368</v>
      </c>
      <c r="W2818" s="32" t="s">
        <v>3599</v>
      </c>
      <c r="X2818" s="32" t="s">
        <v>3598</v>
      </c>
      <c r="Y2818" s="32" t="e">
        <v>#N/A</v>
      </c>
      <c r="Z2818" s="32" t="e">
        <v>#N/A</v>
      </c>
      <c r="AA2818" s="32" t="e">
        <v>#N/A</v>
      </c>
    </row>
    <row r="2819" spans="1:27" x14ac:dyDescent="0.2">
      <c r="A2819" s="32" t="s">
        <v>3722</v>
      </c>
      <c r="B2819" s="32">
        <v>0.200086840867784</v>
      </c>
      <c r="C2819" s="32" t="s">
        <v>242</v>
      </c>
      <c r="D2819" s="32">
        <v>-0.41855148964642203</v>
      </c>
      <c r="E2819" s="32">
        <v>-0.77804330522820597</v>
      </c>
      <c r="F2819" s="32">
        <v>0.84412955465587003</v>
      </c>
      <c r="G2819" s="32">
        <v>0.93100504453205302</v>
      </c>
      <c r="H2819" s="32">
        <v>0.66222802559973604</v>
      </c>
      <c r="I2819" s="32">
        <v>0.405559839789775</v>
      </c>
      <c r="J2819" s="32" t="s">
        <v>242</v>
      </c>
      <c r="K2819" s="32">
        <v>-0.50854626945223103</v>
      </c>
      <c r="L2819" s="32">
        <v>-0.68423903062541402</v>
      </c>
      <c r="M2819" s="32">
        <v>0.77822580645161299</v>
      </c>
      <c r="N2819" s="32">
        <v>0.96447268678212394</v>
      </c>
      <c r="O2819" s="32">
        <v>0.69446485045852102</v>
      </c>
      <c r="P2819" s="32">
        <v>0.21834496267105399</v>
      </c>
      <c r="Q2819" s="32" t="s">
        <v>242</v>
      </c>
      <c r="R2819" s="32">
        <v>-0.28461294420439998</v>
      </c>
      <c r="S2819" s="32">
        <v>-0.441343517087251</v>
      </c>
      <c r="T2819" s="32">
        <v>0.68825910931174095</v>
      </c>
      <c r="U2819" s="32">
        <v>0.91659158953230002</v>
      </c>
      <c r="V2819" s="32">
        <v>0.61202965340030402</v>
      </c>
      <c r="W2819" s="32" t="s">
        <v>3599</v>
      </c>
      <c r="X2819" s="32" t="s">
        <v>3598</v>
      </c>
      <c r="Y2819" s="32" t="e">
        <v>#N/A</v>
      </c>
      <c r="Z2819" s="32" t="e">
        <v>#N/A</v>
      </c>
      <c r="AA2819" s="32" t="e">
        <v>#N/A</v>
      </c>
    </row>
    <row r="2820" spans="1:27" x14ac:dyDescent="0.2">
      <c r="A2820" s="32" t="s">
        <v>3721</v>
      </c>
      <c r="B2820" s="32">
        <v>0.29026963382975002</v>
      </c>
      <c r="C2820" s="32" t="s">
        <v>242</v>
      </c>
      <c r="D2820" s="32">
        <v>-0.166450071131507</v>
      </c>
      <c r="E2820" s="32">
        <v>0.30301626859515102</v>
      </c>
      <c r="F2820" s="32">
        <v>0.35627530364372501</v>
      </c>
      <c r="G2820" s="32">
        <v>0.91757382677538801</v>
      </c>
      <c r="H2820" s="32">
        <v>0.566098613787549</v>
      </c>
      <c r="I2820" s="32">
        <v>0.56032274395261705</v>
      </c>
      <c r="J2820" s="32" t="s">
        <v>242</v>
      </c>
      <c r="K2820" s="32">
        <v>0.28778280942055801</v>
      </c>
      <c r="L2820" s="32">
        <v>0.92470293014722904</v>
      </c>
      <c r="M2820" s="32">
        <v>0.219758064516129</v>
      </c>
      <c r="N2820" s="32">
        <v>0.63779723822266499</v>
      </c>
      <c r="O2820" s="32">
        <v>0.38675649852731497</v>
      </c>
      <c r="P2820" s="32">
        <v>0.33503491742381702</v>
      </c>
      <c r="Q2820" s="32" t="s">
        <v>242</v>
      </c>
      <c r="R2820" s="32">
        <v>6.7209590032683203E-2</v>
      </c>
      <c r="S2820" s="32">
        <v>0.97718227017485104</v>
      </c>
      <c r="T2820" s="32">
        <v>0.22469635627530399</v>
      </c>
      <c r="U2820" s="32">
        <v>0.62949193909989398</v>
      </c>
      <c r="V2820" s="32">
        <v>0.47320742532360499</v>
      </c>
      <c r="W2820" s="32" t="s">
        <v>3599</v>
      </c>
      <c r="X2820" s="32" t="s">
        <v>3598</v>
      </c>
      <c r="Y2820" s="32" t="e">
        <v>#N/A</v>
      </c>
      <c r="Z2820" s="32" t="e">
        <v>#N/A</v>
      </c>
      <c r="AA2820" s="32" t="e">
        <v>#N/A</v>
      </c>
    </row>
    <row r="2821" spans="1:27" x14ac:dyDescent="0.2">
      <c r="A2821" s="32" t="s">
        <v>3720</v>
      </c>
      <c r="B2821" s="32">
        <v>0.30788550957551702</v>
      </c>
      <c r="C2821" s="32" t="s">
        <v>242</v>
      </c>
      <c r="D2821" s="32">
        <v>-0.117205784965263</v>
      </c>
      <c r="E2821" s="32">
        <v>0.51418527878842901</v>
      </c>
      <c r="F2821" s="32">
        <v>0.32388663967611298</v>
      </c>
      <c r="G2821" s="32">
        <v>0.82459698678351101</v>
      </c>
      <c r="H2821" s="32">
        <v>0.546651508610564</v>
      </c>
      <c r="I2821" s="32">
        <v>0.98384310269858299</v>
      </c>
      <c r="J2821" s="32" t="s">
        <v>242</v>
      </c>
      <c r="K2821" s="32">
        <v>2.46699738922179</v>
      </c>
      <c r="L2821" s="32">
        <v>5.3276939447825704</v>
      </c>
      <c r="M2821" s="32">
        <v>2.0161290322580599E-2</v>
      </c>
      <c r="N2821" s="32">
        <v>8.3792525295016002E-7</v>
      </c>
      <c r="O2821" s="32">
        <v>6.8125675501885799E-3</v>
      </c>
      <c r="P2821" s="32">
        <v>2.42512872013064</v>
      </c>
      <c r="Q2821" s="32" t="s">
        <v>242</v>
      </c>
      <c r="R2821" s="32">
        <v>6.3688839716840002</v>
      </c>
      <c r="S2821" s="32">
        <v>26.385127308958399</v>
      </c>
      <c r="T2821" s="32">
        <v>4.0485829959514604E-3</v>
      </c>
      <c r="U2821" s="32">
        <v>1.2225213371009801E-151</v>
      </c>
      <c r="V2821" s="32">
        <v>9.5204288992790506E-11</v>
      </c>
      <c r="W2821" s="32" t="s">
        <v>3599</v>
      </c>
      <c r="X2821" s="32" t="s">
        <v>3598</v>
      </c>
      <c r="Y2821" s="32" t="e">
        <v>#N/A</v>
      </c>
      <c r="Z2821" s="32" t="e">
        <v>#N/A</v>
      </c>
      <c r="AA2821" s="32" t="e">
        <v>#N/A</v>
      </c>
    </row>
    <row r="2822" spans="1:27" x14ac:dyDescent="0.2">
      <c r="A2822" s="32" t="s">
        <v>3719</v>
      </c>
      <c r="B2822" s="32">
        <v>0.27574279280324399</v>
      </c>
      <c r="C2822" s="32" t="s">
        <v>242</v>
      </c>
      <c r="D2822" s="32">
        <v>-0.207059117591926</v>
      </c>
      <c r="E2822" s="32">
        <v>0.128876834083098</v>
      </c>
      <c r="F2822" s="32">
        <v>0.43522267206477699</v>
      </c>
      <c r="G2822" s="32">
        <v>0.93100504453205302</v>
      </c>
      <c r="H2822" s="32">
        <v>0.58201815520432798</v>
      </c>
      <c r="I2822" s="32">
        <v>0.35598113507957502</v>
      </c>
      <c r="J2822" s="32" t="s">
        <v>242</v>
      </c>
      <c r="K2822" s="32">
        <v>-0.76365239108482696</v>
      </c>
      <c r="L2822" s="32">
        <v>-1.1996678331572099</v>
      </c>
      <c r="M2822" s="32">
        <v>0.92540322580645196</v>
      </c>
      <c r="N2822" s="32">
        <v>0.97131185947090004</v>
      </c>
      <c r="O2822" s="32">
        <v>0.77746279041215105</v>
      </c>
      <c r="P2822" s="32">
        <v>0.37326170945384701</v>
      </c>
      <c r="Q2822" s="32" t="s">
        <v>242</v>
      </c>
      <c r="R2822" s="32">
        <v>0.18246412823397501</v>
      </c>
      <c r="S2822" s="32">
        <v>1.4418811414169801</v>
      </c>
      <c r="T2822" s="32">
        <v>0.14979757085020201</v>
      </c>
      <c r="U2822" s="32">
        <v>0.369488885710061</v>
      </c>
      <c r="V2822" s="32">
        <v>0.42760925164368302</v>
      </c>
      <c r="W2822" s="32" t="s">
        <v>3599</v>
      </c>
      <c r="X2822" s="32" t="s">
        <v>3598</v>
      </c>
      <c r="Y2822" s="32" t="e">
        <v>#N/A</v>
      </c>
      <c r="Z2822" s="32" t="e">
        <v>#N/A</v>
      </c>
      <c r="AA2822" s="32" t="e">
        <v>#N/A</v>
      </c>
    </row>
    <row r="2823" spans="1:27" x14ac:dyDescent="0.2">
      <c r="A2823" s="32" t="s">
        <v>3718</v>
      </c>
      <c r="B2823" s="32">
        <v>1.2531407880344601</v>
      </c>
      <c r="C2823" s="32" t="s">
        <v>242</v>
      </c>
      <c r="D2823" s="32">
        <v>2.5252073487542899</v>
      </c>
      <c r="E2823" s="32">
        <v>11.8453631556598</v>
      </c>
      <c r="F2823" s="32">
        <v>1.4170040485829901E-2</v>
      </c>
      <c r="G2823" s="32">
        <v>3.0222698867311301E-31</v>
      </c>
      <c r="H2823" s="32">
        <v>5.7815021551969603E-3</v>
      </c>
      <c r="I2823" s="32">
        <v>0.65535610569775204</v>
      </c>
      <c r="J2823" s="32" t="s">
        <v>242</v>
      </c>
      <c r="K2823" s="32">
        <v>0.77677485715997596</v>
      </c>
      <c r="L2823" s="32">
        <v>1.9126862211828299</v>
      </c>
      <c r="M2823" s="32">
        <v>8.8709677419354899E-2</v>
      </c>
      <c r="N2823" s="32">
        <v>0.176237273296694</v>
      </c>
      <c r="O2823" s="32">
        <v>0.21864580657718</v>
      </c>
      <c r="P2823" s="32">
        <v>0.44766940612710499</v>
      </c>
      <c r="Q2823" s="32" t="s">
        <v>242</v>
      </c>
      <c r="R2823" s="32">
        <v>0.40680481347800601</v>
      </c>
      <c r="S2823" s="32">
        <v>2.3464083282294599</v>
      </c>
      <c r="T2823" s="32">
        <v>8.5020242914979796E-2</v>
      </c>
      <c r="U2823" s="32">
        <v>7.39022826799733E-2</v>
      </c>
      <c r="V2823" s="32">
        <v>0.34207567556940299</v>
      </c>
      <c r="W2823" s="32" t="s">
        <v>3599</v>
      </c>
      <c r="X2823" s="32" t="s">
        <v>3598</v>
      </c>
      <c r="Y2823" s="32" t="e">
        <v>#N/A</v>
      </c>
      <c r="Z2823" s="32" t="e">
        <v>#N/A</v>
      </c>
      <c r="AA2823" s="32" t="e">
        <v>#N/A</v>
      </c>
    </row>
    <row r="2824" spans="1:27" x14ac:dyDescent="0.2">
      <c r="A2824" s="32" t="s">
        <v>3717</v>
      </c>
      <c r="B2824" s="32">
        <v>0.33230868269166602</v>
      </c>
      <c r="C2824" s="32" t="s">
        <v>242</v>
      </c>
      <c r="D2824" s="32">
        <v>-4.8932044654144899E-2</v>
      </c>
      <c r="E2824" s="32">
        <v>0.80695626373113005</v>
      </c>
      <c r="F2824" s="32">
        <v>0.269230769230769</v>
      </c>
      <c r="G2824" s="32">
        <v>0.67039351273131598</v>
      </c>
      <c r="H2824" s="32">
        <v>0.519513274250062</v>
      </c>
      <c r="I2824" s="32">
        <v>0.50809855263021197</v>
      </c>
      <c r="J2824" s="32" t="s">
        <v>242</v>
      </c>
      <c r="K2824" s="32">
        <v>1.9064395304417399E-2</v>
      </c>
      <c r="L2824" s="32">
        <v>0.38177119052554198</v>
      </c>
      <c r="M2824" s="32">
        <v>0.344758064516129</v>
      </c>
      <c r="N2824" s="32">
        <v>0.87290382132891098</v>
      </c>
      <c r="O2824" s="32">
        <v>0.49239486734796301</v>
      </c>
      <c r="P2824" s="32">
        <v>0.208011416199233</v>
      </c>
      <c r="Q2824" s="32" t="s">
        <v>242</v>
      </c>
      <c r="R2824" s="32">
        <v>-0.31576879232410798</v>
      </c>
      <c r="S2824" s="32">
        <v>-0.56696188908170797</v>
      </c>
      <c r="T2824" s="32">
        <v>0.748987854251012</v>
      </c>
      <c r="U2824" s="32">
        <v>0.91659158953230002</v>
      </c>
      <c r="V2824" s="32">
        <v>0.62391099641915904</v>
      </c>
      <c r="W2824" s="32" t="s">
        <v>3599</v>
      </c>
      <c r="X2824" s="32" t="s">
        <v>3598</v>
      </c>
      <c r="Y2824" s="32" t="e">
        <v>#N/A</v>
      </c>
      <c r="Z2824" s="32" t="e">
        <v>#N/A</v>
      </c>
      <c r="AA2824" s="32" t="e">
        <v>#N/A</v>
      </c>
    </row>
    <row r="2825" spans="1:27" x14ac:dyDescent="0.2">
      <c r="A2825" s="32" t="s">
        <v>3716</v>
      </c>
      <c r="B2825" s="32">
        <v>1.5433573147801101</v>
      </c>
      <c r="C2825" s="32" t="s">
        <v>242</v>
      </c>
      <c r="D2825" s="32">
        <v>3.33649291295171</v>
      </c>
      <c r="E2825" s="32">
        <v>15.324312347801801</v>
      </c>
      <c r="F2825" s="32">
        <v>6.0728744939271299E-3</v>
      </c>
      <c r="G2825" s="32">
        <v>1.06362792628095E-51</v>
      </c>
      <c r="H2825" s="32">
        <v>4.2421295891545001E-4</v>
      </c>
      <c r="I2825" s="32">
        <v>0.43505090319871498</v>
      </c>
      <c r="J2825" s="32" t="s">
        <v>242</v>
      </c>
      <c r="K2825" s="32">
        <v>-0.356800659052534</v>
      </c>
      <c r="L2825" s="32">
        <v>-0.377644826781035</v>
      </c>
      <c r="M2825" s="32">
        <v>0.66330645161290303</v>
      </c>
      <c r="N2825" s="32">
        <v>0.96447268678212394</v>
      </c>
      <c r="O2825" s="32">
        <v>0.63937947857734301</v>
      </c>
      <c r="P2825" s="32">
        <v>0.30393150418256898</v>
      </c>
      <c r="Q2825" s="32" t="s">
        <v>242</v>
      </c>
      <c r="R2825" s="32">
        <v>-2.6567819455085101E-2</v>
      </c>
      <c r="S2825" s="32">
        <v>0.59907779795990601</v>
      </c>
      <c r="T2825" s="32">
        <v>0.313765182186235</v>
      </c>
      <c r="U2825" s="32">
        <v>0.79707026067936804</v>
      </c>
      <c r="V2825" s="32">
        <v>0.51059777972528397</v>
      </c>
      <c r="W2825" s="32" t="s">
        <v>3599</v>
      </c>
      <c r="X2825" s="32" t="s">
        <v>3598</v>
      </c>
      <c r="Y2825" s="32" t="e">
        <v>#N/A</v>
      </c>
      <c r="Z2825" s="32" t="e">
        <v>#N/A</v>
      </c>
      <c r="AA2825" s="32" t="e">
        <v>#N/A</v>
      </c>
    </row>
    <row r="2826" spans="1:27" x14ac:dyDescent="0.2">
      <c r="A2826" s="32" t="s">
        <v>3715</v>
      </c>
      <c r="B2826" s="32">
        <v>0.16687057791183199</v>
      </c>
      <c r="C2826" s="32" t="s">
        <v>242</v>
      </c>
      <c r="D2826" s="32">
        <v>-0.511405866118123</v>
      </c>
      <c r="E2826" s="32">
        <v>-1.17622080556699</v>
      </c>
      <c r="F2826" s="32">
        <v>0.95344129554655899</v>
      </c>
      <c r="G2826" s="32">
        <v>0.93738178749183998</v>
      </c>
      <c r="H2826" s="32">
        <v>0.69546655591997497</v>
      </c>
      <c r="I2826" s="32">
        <v>0.45428001767203302</v>
      </c>
      <c r="J2826" s="32" t="s">
        <v>242</v>
      </c>
      <c r="K2826" s="32">
        <v>-0.25785767850491897</v>
      </c>
      <c r="L2826" s="32">
        <v>-0.17773562171683199</v>
      </c>
      <c r="M2826" s="32">
        <v>0.57862903225806495</v>
      </c>
      <c r="N2826" s="32">
        <v>0.95950178954328003</v>
      </c>
      <c r="O2826" s="32">
        <v>0.60174162590493097</v>
      </c>
      <c r="P2826" s="32">
        <v>0.29199550716362999</v>
      </c>
      <c r="Q2826" s="32" t="s">
        <v>242</v>
      </c>
      <c r="R2826" s="32">
        <v>-6.2555087842896706E-2</v>
      </c>
      <c r="S2826" s="32">
        <v>0.45397945077208002</v>
      </c>
      <c r="T2826" s="32">
        <v>0.34210526315789502</v>
      </c>
      <c r="U2826" s="32">
        <v>0.85446085580640696</v>
      </c>
      <c r="V2826" s="32">
        <v>0.52493960297946096</v>
      </c>
      <c r="W2826" s="32" t="s">
        <v>3599</v>
      </c>
      <c r="X2826" s="32" t="s">
        <v>3598</v>
      </c>
      <c r="Y2826" s="32" t="e">
        <v>#N/A</v>
      </c>
      <c r="Z2826" s="32" t="e">
        <v>#N/A</v>
      </c>
      <c r="AA2826" s="32" t="e">
        <v>#N/A</v>
      </c>
    </row>
    <row r="2827" spans="1:27" x14ac:dyDescent="0.2">
      <c r="A2827" s="32" t="s">
        <v>3714</v>
      </c>
      <c r="B2827" s="32">
        <v>0.22167990097266199</v>
      </c>
      <c r="C2827" s="32" t="s">
        <v>242</v>
      </c>
      <c r="D2827" s="32">
        <v>-0.35818918655370902</v>
      </c>
      <c r="E2827" s="32">
        <v>-0.51919809110441495</v>
      </c>
      <c r="F2827" s="32">
        <v>0.708502024291498</v>
      </c>
      <c r="G2827" s="32">
        <v>0.93100504453205302</v>
      </c>
      <c r="H2827" s="32">
        <v>0.63989913049574898</v>
      </c>
      <c r="I2827" s="32">
        <v>0.69985962723929296</v>
      </c>
      <c r="J2827" s="32" t="s">
        <v>242</v>
      </c>
      <c r="K2827" s="32">
        <v>1.0057667367545899</v>
      </c>
      <c r="L2827" s="32">
        <v>2.3753525403350801</v>
      </c>
      <c r="M2827" s="32">
        <v>6.0483870967741903E-2</v>
      </c>
      <c r="N2827" s="32">
        <v>6.8542653395312403E-2</v>
      </c>
      <c r="O2827" s="32">
        <v>0.15726389583736999</v>
      </c>
      <c r="P2827" s="32">
        <v>0.260766042843182</v>
      </c>
      <c r="Q2827" s="32" t="s">
        <v>242</v>
      </c>
      <c r="R2827" s="32">
        <v>-0.156712543841282</v>
      </c>
      <c r="S2827" s="32">
        <v>7.4342655515807002E-2</v>
      </c>
      <c r="T2827" s="32">
        <v>0.47368421052631599</v>
      </c>
      <c r="U2827" s="32">
        <v>0.91659158953230002</v>
      </c>
      <c r="V2827" s="32">
        <v>0.56226429965952196</v>
      </c>
      <c r="W2827" s="32" t="s">
        <v>3599</v>
      </c>
      <c r="X2827" s="32" t="s">
        <v>3598</v>
      </c>
      <c r="Y2827" s="32" t="e">
        <v>#N/A</v>
      </c>
      <c r="Z2827" s="32" t="e">
        <v>#N/A</v>
      </c>
      <c r="AA2827" s="32" t="e">
        <v>#N/A</v>
      </c>
    </row>
    <row r="2828" spans="1:27" x14ac:dyDescent="0.2">
      <c r="A2828" s="32" t="s">
        <v>3713</v>
      </c>
      <c r="B2828" s="32">
        <v>0.232938045315875</v>
      </c>
      <c r="C2828" s="32" t="s">
        <v>242</v>
      </c>
      <c r="D2828" s="32">
        <v>-0.32671761569687502</v>
      </c>
      <c r="E2828" s="32">
        <v>-0.38424191680574499</v>
      </c>
      <c r="F2828" s="32">
        <v>0.63765182186234803</v>
      </c>
      <c r="G2828" s="32">
        <v>0.93100504453205302</v>
      </c>
      <c r="H2828" s="32">
        <v>0.62805926229338105</v>
      </c>
      <c r="I2828" s="32">
        <v>0.39617641728599801</v>
      </c>
      <c r="J2828" s="32" t="s">
        <v>242</v>
      </c>
      <c r="K2828" s="32">
        <v>-0.55682846110227202</v>
      </c>
      <c r="L2828" s="32">
        <v>-0.78179071643573095</v>
      </c>
      <c r="M2828" s="32">
        <v>0.80846774193548399</v>
      </c>
      <c r="N2828" s="32">
        <v>0.96447268678212394</v>
      </c>
      <c r="O2828" s="32">
        <v>0.71117768188352204</v>
      </c>
      <c r="P2828" s="32">
        <v>0.29367592772815398</v>
      </c>
      <c r="Q2828" s="32" t="s">
        <v>242</v>
      </c>
      <c r="R2828" s="32">
        <v>-5.7488586421694098E-2</v>
      </c>
      <c r="S2828" s="32">
        <v>0.47440725802655498</v>
      </c>
      <c r="T2828" s="32">
        <v>0.33805668016194301</v>
      </c>
      <c r="U2828" s="32">
        <v>0.84912197280727897</v>
      </c>
      <c r="V2828" s="32">
        <v>0.52292200110549303</v>
      </c>
      <c r="W2828" s="32" t="s">
        <v>3599</v>
      </c>
      <c r="X2828" s="32" t="s">
        <v>3598</v>
      </c>
      <c r="Y2828" s="32" t="e">
        <v>#N/A</v>
      </c>
      <c r="Z2828" s="32" t="e">
        <v>#N/A</v>
      </c>
      <c r="AA2828" s="32" t="e">
        <v>#N/A</v>
      </c>
    </row>
    <row r="2829" spans="1:27" x14ac:dyDescent="0.2">
      <c r="A2829" s="32" t="s">
        <v>3712</v>
      </c>
      <c r="B2829" s="32">
        <v>0.34996393638032802</v>
      </c>
      <c r="C2829" s="32" t="s">
        <v>242</v>
      </c>
      <c r="D2829" s="32">
        <v>4.2232055197112002E-4</v>
      </c>
      <c r="E2829" s="32">
        <v>1.0185973141082001</v>
      </c>
      <c r="F2829" s="32">
        <v>0.23279352226720701</v>
      </c>
      <c r="G2829" s="32">
        <v>0.54590977255136297</v>
      </c>
      <c r="H2829" s="32">
        <v>0.49983151848094398</v>
      </c>
      <c r="I2829" s="32">
        <v>0.84982390707957101</v>
      </c>
      <c r="J2829" s="32" t="s">
        <v>242</v>
      </c>
      <c r="K2829" s="32">
        <v>1.7774046009767199</v>
      </c>
      <c r="L2829" s="32">
        <v>3.9344071713996001</v>
      </c>
      <c r="M2829" s="32">
        <v>2.6209677419354899E-2</v>
      </c>
      <c r="N2829" s="32">
        <v>5.1319607359776498E-4</v>
      </c>
      <c r="O2829" s="32">
        <v>3.7750847163250799E-2</v>
      </c>
      <c r="P2829" s="32">
        <v>0.33492364112020601</v>
      </c>
      <c r="Q2829" s="32" t="s">
        <v>242</v>
      </c>
      <c r="R2829" s="32">
        <v>6.68740897643013E-2</v>
      </c>
      <c r="S2829" s="32">
        <v>0.97582955471174104</v>
      </c>
      <c r="T2829" s="32">
        <v>0.22469635627530399</v>
      </c>
      <c r="U2829" s="32">
        <v>0.62953368360536799</v>
      </c>
      <c r="V2829" s="32">
        <v>0.47334097011188903</v>
      </c>
      <c r="W2829" s="32" t="s">
        <v>3599</v>
      </c>
      <c r="X2829" s="32" t="s">
        <v>3598</v>
      </c>
      <c r="Y2829" s="32" t="e">
        <v>#N/A</v>
      </c>
      <c r="Z2829" s="32" t="e">
        <v>#N/A</v>
      </c>
      <c r="AA2829" s="32" t="e">
        <v>#N/A</v>
      </c>
    </row>
    <row r="2830" spans="1:27" x14ac:dyDescent="0.2">
      <c r="A2830" s="32" t="s">
        <v>3711</v>
      </c>
      <c r="B2830" s="32">
        <v>0.222555005273011</v>
      </c>
      <c r="C2830" s="32" t="s">
        <v>242</v>
      </c>
      <c r="D2830" s="32">
        <v>-0.35574287691723999</v>
      </c>
      <c r="E2830" s="32">
        <v>-0.50870784289946602</v>
      </c>
      <c r="F2830" s="32">
        <v>0.70242914979757098</v>
      </c>
      <c r="G2830" s="32">
        <v>0.93100504453205302</v>
      </c>
      <c r="H2830" s="32">
        <v>0.63898343418386905</v>
      </c>
      <c r="I2830" s="32">
        <v>0.66971494316125901</v>
      </c>
      <c r="J2830" s="32" t="s">
        <v>242</v>
      </c>
      <c r="K2830" s="32">
        <v>0.85065793574945103</v>
      </c>
      <c r="L2830" s="32">
        <v>2.0619631827901301</v>
      </c>
      <c r="M2830" s="32">
        <v>7.8629032258064502E-2</v>
      </c>
      <c r="N2830" s="32">
        <v>0.13212787924421099</v>
      </c>
      <c r="O2830" s="32">
        <v>0.19747969807388399</v>
      </c>
      <c r="P2830" s="32">
        <v>0.244839928598829</v>
      </c>
      <c r="Q2830" s="32" t="s">
        <v>242</v>
      </c>
      <c r="R2830" s="32">
        <v>-0.20473009501669401</v>
      </c>
      <c r="S2830" s="32">
        <v>-0.119261016662845</v>
      </c>
      <c r="T2830" s="32">
        <v>0.55263157894736803</v>
      </c>
      <c r="U2830" s="32">
        <v>0.91659158953230002</v>
      </c>
      <c r="V2830" s="32">
        <v>0.58110849700952205</v>
      </c>
      <c r="W2830" s="32" t="s">
        <v>3599</v>
      </c>
      <c r="X2830" s="32" t="s">
        <v>3598</v>
      </c>
      <c r="Y2830" s="32" t="e">
        <v>#N/A</v>
      </c>
      <c r="Z2830" s="32" t="e">
        <v>#N/A</v>
      </c>
      <c r="AA2830" s="32" t="e">
        <v>#N/A</v>
      </c>
    </row>
    <row r="2831" spans="1:27" x14ac:dyDescent="0.2">
      <c r="A2831" s="32" t="s">
        <v>3710</v>
      </c>
      <c r="B2831" s="32">
        <v>0.27300609707361301</v>
      </c>
      <c r="C2831" s="32" t="s">
        <v>242</v>
      </c>
      <c r="D2831" s="32">
        <v>-0.214709411542953</v>
      </c>
      <c r="E2831" s="32">
        <v>9.60708960322956E-2</v>
      </c>
      <c r="F2831" s="32">
        <v>0.45748987854251</v>
      </c>
      <c r="G2831" s="32">
        <v>0.93100504453205302</v>
      </c>
      <c r="H2831" s="32">
        <v>0.58500305782127304</v>
      </c>
      <c r="I2831" s="32">
        <v>0.45902445192875702</v>
      </c>
      <c r="J2831" s="32" t="s">
        <v>242</v>
      </c>
      <c r="K2831" s="32">
        <v>-0.23344529763195199</v>
      </c>
      <c r="L2831" s="32">
        <v>-0.128411661320359</v>
      </c>
      <c r="M2831" s="32">
        <v>0.56048387096774199</v>
      </c>
      <c r="N2831" s="32">
        <v>0.95950178954328003</v>
      </c>
      <c r="O2831" s="32">
        <v>0.59229217888604202</v>
      </c>
      <c r="P2831" s="32">
        <v>0.189555732141651</v>
      </c>
      <c r="Q2831" s="32" t="s">
        <v>242</v>
      </c>
      <c r="R2831" s="32">
        <v>-0.37141304679292297</v>
      </c>
      <c r="S2831" s="32">
        <v>-0.79131593748896001</v>
      </c>
      <c r="T2831" s="32">
        <v>0.86032388663967596</v>
      </c>
      <c r="U2831" s="32">
        <v>0.91864389981730599</v>
      </c>
      <c r="V2831" s="32">
        <v>0.64483504524174895</v>
      </c>
      <c r="W2831" s="32" t="s">
        <v>3599</v>
      </c>
      <c r="X2831" s="32" t="s">
        <v>3598</v>
      </c>
      <c r="Y2831" s="32" t="e">
        <v>#N/A</v>
      </c>
      <c r="Z2831" s="32" t="e">
        <v>#N/A</v>
      </c>
      <c r="AA2831" s="32" t="e">
        <v>#N/A</v>
      </c>
    </row>
    <row r="2832" spans="1:27" x14ac:dyDescent="0.2">
      <c r="A2832" s="32" t="s">
        <v>3709</v>
      </c>
      <c r="B2832" s="32">
        <v>0.23047339440520101</v>
      </c>
      <c r="C2832" s="32" t="s">
        <v>242</v>
      </c>
      <c r="D2832" s="32">
        <v>-0.33360742217012401</v>
      </c>
      <c r="E2832" s="32">
        <v>-0.41378673767019303</v>
      </c>
      <c r="F2832" s="32">
        <v>0.65182186234817796</v>
      </c>
      <c r="G2832" s="32">
        <v>0.93100504453205302</v>
      </c>
      <c r="H2832" s="32">
        <v>0.63066209162185505</v>
      </c>
      <c r="I2832" s="32">
        <v>0.437643231359582</v>
      </c>
      <c r="J2832" s="32" t="s">
        <v>242</v>
      </c>
      <c r="K2832" s="32">
        <v>-0.34346189219722301</v>
      </c>
      <c r="L2832" s="32">
        <v>-0.35069453415973301</v>
      </c>
      <c r="M2832" s="32">
        <v>0.65120967741935498</v>
      </c>
      <c r="N2832" s="32">
        <v>0.96447268678212394</v>
      </c>
      <c r="O2832" s="32">
        <v>0.63437449764172904</v>
      </c>
      <c r="P2832" s="32">
        <v>0.39556716232775102</v>
      </c>
      <c r="Q2832" s="32" t="s">
        <v>242</v>
      </c>
      <c r="R2832" s="32">
        <v>0.24971551224581701</v>
      </c>
      <c r="S2832" s="32">
        <v>1.71303438820014</v>
      </c>
      <c r="T2832" s="32">
        <v>0.11740890688259099</v>
      </c>
      <c r="U2832" s="32">
        <v>0.25431194168982202</v>
      </c>
      <c r="V2832" s="32">
        <v>0.401403680571638</v>
      </c>
      <c r="W2832" s="32" t="s">
        <v>3599</v>
      </c>
      <c r="X2832" s="32" t="s">
        <v>3598</v>
      </c>
      <c r="Y2832" s="32" t="e">
        <v>#N/A</v>
      </c>
      <c r="Z2832" s="32" t="e">
        <v>#N/A</v>
      </c>
      <c r="AA2832" s="32" t="e">
        <v>#N/A</v>
      </c>
    </row>
    <row r="2833" spans="1:27" x14ac:dyDescent="0.2">
      <c r="A2833" s="32" t="s">
        <v>3708</v>
      </c>
      <c r="B2833" s="32">
        <v>0.23754673702020099</v>
      </c>
      <c r="C2833" s="32" t="s">
        <v>242</v>
      </c>
      <c r="D2833" s="32">
        <v>-0.313834252052898</v>
      </c>
      <c r="E2833" s="32">
        <v>-0.32899556518894602</v>
      </c>
      <c r="F2833" s="32">
        <v>0.623481781376518</v>
      </c>
      <c r="G2833" s="32">
        <v>0.93100504453205302</v>
      </c>
      <c r="H2833" s="32">
        <v>0.62317653584399701</v>
      </c>
      <c r="I2833" s="32">
        <v>0.27905489813098899</v>
      </c>
      <c r="J2833" s="32" t="s">
        <v>242</v>
      </c>
      <c r="K2833" s="32">
        <v>-1.1594746311867601</v>
      </c>
      <c r="L2833" s="32">
        <v>-1.99940631816708</v>
      </c>
      <c r="M2833" s="32">
        <v>0.98991935483870996</v>
      </c>
      <c r="N2833" s="32">
        <v>0.98959358075068704</v>
      </c>
      <c r="O2833" s="32">
        <v>0.876868614299111</v>
      </c>
      <c r="P2833" s="32">
        <v>0.32951644508195399</v>
      </c>
      <c r="Q2833" s="32" t="s">
        <v>242</v>
      </c>
      <c r="R2833" s="32">
        <v>5.0571286174008002E-2</v>
      </c>
      <c r="S2833" s="32">
        <v>0.91009770115765298</v>
      </c>
      <c r="T2833" s="32">
        <v>0.24493927125506099</v>
      </c>
      <c r="U2833" s="32">
        <v>0.66203950882945195</v>
      </c>
      <c r="V2833" s="32">
        <v>0.47983357192572001</v>
      </c>
      <c r="W2833" s="32" t="s">
        <v>3599</v>
      </c>
      <c r="X2833" s="32" t="s">
        <v>3598</v>
      </c>
      <c r="Y2833" s="32" t="e">
        <v>#N/A</v>
      </c>
      <c r="Z2833" s="32" t="e">
        <v>#N/A</v>
      </c>
      <c r="AA2833" s="32" t="e">
        <v>#N/A</v>
      </c>
    </row>
    <row r="2834" spans="1:27" x14ac:dyDescent="0.2">
      <c r="A2834" s="32" t="s">
        <v>3707</v>
      </c>
      <c r="B2834" s="32">
        <v>0.17043623065994101</v>
      </c>
      <c r="C2834" s="32" t="s">
        <v>242</v>
      </c>
      <c r="D2834" s="32">
        <v>-0.501438264913877</v>
      </c>
      <c r="E2834" s="32">
        <v>-1.13347780644632</v>
      </c>
      <c r="F2834" s="32">
        <v>0.94736842105263197</v>
      </c>
      <c r="G2834" s="32">
        <v>0.93555720203178505</v>
      </c>
      <c r="H2834" s="32">
        <v>0.69196864227893495</v>
      </c>
      <c r="I2834" s="32">
        <v>0.34188803669787798</v>
      </c>
      <c r="J2834" s="32" t="s">
        <v>242</v>
      </c>
      <c r="K2834" s="32">
        <v>-0.83616811514329603</v>
      </c>
      <c r="L2834" s="32">
        <v>-1.34618212523686</v>
      </c>
      <c r="M2834" s="32">
        <v>0.94758064516129004</v>
      </c>
      <c r="N2834" s="32">
        <v>0.97531321305459395</v>
      </c>
      <c r="O2834" s="32">
        <v>0.79846983343368305</v>
      </c>
      <c r="P2834" s="32">
        <v>0.169114948014043</v>
      </c>
      <c r="Q2834" s="32" t="s">
        <v>242</v>
      </c>
      <c r="R2834" s="32">
        <v>-0.433042417451309</v>
      </c>
      <c r="S2834" s="32">
        <v>-1.0398015887029399</v>
      </c>
      <c r="T2834" s="32">
        <v>0.93117408906882604</v>
      </c>
      <c r="U2834" s="32">
        <v>0.92511742722365997</v>
      </c>
      <c r="V2834" s="32">
        <v>0.66750802279131405</v>
      </c>
      <c r="W2834" s="32" t="s">
        <v>3599</v>
      </c>
      <c r="X2834" s="32" t="s">
        <v>3598</v>
      </c>
      <c r="Y2834" s="32" t="e">
        <v>#N/A</v>
      </c>
      <c r="Z2834" s="32" t="e">
        <v>#N/A</v>
      </c>
      <c r="AA2834" s="32" t="e">
        <v>#N/A</v>
      </c>
    </row>
    <row r="2835" spans="1:27" x14ac:dyDescent="0.2">
      <c r="A2835" s="32" t="s">
        <v>3706</v>
      </c>
      <c r="B2835" s="32">
        <v>0.29632771488955401</v>
      </c>
      <c r="C2835" s="32" t="s">
        <v>242</v>
      </c>
      <c r="D2835" s="32">
        <v>-0.149515013139911</v>
      </c>
      <c r="E2835" s="32">
        <v>0.37563706812462999</v>
      </c>
      <c r="F2835" s="32">
        <v>0.34412955465586997</v>
      </c>
      <c r="G2835" s="32">
        <v>0.88692803790297003</v>
      </c>
      <c r="H2835" s="32">
        <v>0.55942636812652902</v>
      </c>
      <c r="I2835" s="32">
        <v>0.471290104411412</v>
      </c>
      <c r="J2835" s="32" t="s">
        <v>242</v>
      </c>
      <c r="K2835" s="32">
        <v>-0.17033265577425999</v>
      </c>
      <c r="L2835" s="32">
        <v>-8.9581336991970996E-4</v>
      </c>
      <c r="M2835" s="32">
        <v>0.5</v>
      </c>
      <c r="N2835" s="32">
        <v>0.95811775969808199</v>
      </c>
      <c r="O2835" s="32">
        <v>0.56762573454980803</v>
      </c>
      <c r="P2835" s="32">
        <v>0.46411563700435599</v>
      </c>
      <c r="Q2835" s="32" t="s">
        <v>242</v>
      </c>
      <c r="R2835" s="32">
        <v>0.456390526645364</v>
      </c>
      <c r="S2835" s="32">
        <v>2.54633472851024</v>
      </c>
      <c r="T2835" s="32">
        <v>7.69230769230769E-2</v>
      </c>
      <c r="U2835" s="32">
        <v>4.58527296538907E-2</v>
      </c>
      <c r="V2835" s="32">
        <v>0.32405458839000501</v>
      </c>
      <c r="W2835" s="32" t="s">
        <v>3599</v>
      </c>
      <c r="X2835" s="32" t="s">
        <v>3598</v>
      </c>
      <c r="Y2835" s="32" t="e">
        <v>#N/A</v>
      </c>
      <c r="Z2835" s="32" t="e">
        <v>#N/A</v>
      </c>
      <c r="AA2835" s="32" t="e">
        <v>#N/A</v>
      </c>
    </row>
    <row r="2836" spans="1:27" x14ac:dyDescent="0.2">
      <c r="A2836" s="32" t="s">
        <v>3705</v>
      </c>
      <c r="B2836" s="32">
        <v>1.0643445282809301</v>
      </c>
      <c r="C2836" s="32" t="s">
        <v>242</v>
      </c>
      <c r="D2836" s="32">
        <v>1.9974369911180001</v>
      </c>
      <c r="E2836" s="32">
        <v>9.5821819277877296</v>
      </c>
      <c r="F2836" s="32">
        <v>2.8340080971659999E-2</v>
      </c>
      <c r="G2836" s="32">
        <v>9.2738944835958507E-21</v>
      </c>
      <c r="H2836" s="32">
        <v>2.2888866397045401E-2</v>
      </c>
      <c r="I2836" s="32">
        <v>4.4519012598680696</v>
      </c>
      <c r="J2836" s="32" t="s">
        <v>242</v>
      </c>
      <c r="K2836" s="32">
        <v>20.311813449730401</v>
      </c>
      <c r="L2836" s="32">
        <v>41.382227307626501</v>
      </c>
      <c r="M2836" s="32">
        <v>0</v>
      </c>
      <c r="N2836" s="32">
        <v>0</v>
      </c>
      <c r="O2836" s="32">
        <v>5.0550878749117801E-92</v>
      </c>
      <c r="P2836" s="32">
        <v>0.96512829168018799</v>
      </c>
      <c r="Q2836" s="32" t="s">
        <v>242</v>
      </c>
      <c r="R2836" s="32">
        <v>1.96695364432218</v>
      </c>
      <c r="S2836" s="32">
        <v>8.6368278811393999</v>
      </c>
      <c r="T2836" s="32">
        <v>1.8218623481781399E-2</v>
      </c>
      <c r="U2836" s="32">
        <v>8.30404886283487E-17</v>
      </c>
      <c r="V2836" s="32">
        <v>2.45942775996171E-2</v>
      </c>
      <c r="W2836" s="32" t="s">
        <v>3599</v>
      </c>
      <c r="X2836" s="32" t="s">
        <v>3598</v>
      </c>
      <c r="Y2836" s="32" t="e">
        <v>#N/A</v>
      </c>
      <c r="Z2836" s="32" t="e">
        <v>#N/A</v>
      </c>
      <c r="AA2836" s="32" t="e">
        <v>#N/A</v>
      </c>
    </row>
    <row r="2837" spans="1:27" x14ac:dyDescent="0.2">
      <c r="A2837" s="32" t="s">
        <v>3704</v>
      </c>
      <c r="B2837" s="32">
        <v>0.169353388700409</v>
      </c>
      <c r="C2837" s="32" t="s">
        <v>242</v>
      </c>
      <c r="D2837" s="32">
        <v>-0.50446529462829903</v>
      </c>
      <c r="E2837" s="32">
        <v>-1.1464582945066399</v>
      </c>
      <c r="F2837" s="32">
        <v>0.94736842105263197</v>
      </c>
      <c r="G2837" s="32">
        <v>0.93579277126234095</v>
      </c>
      <c r="H2837" s="32">
        <v>0.69303277783130401</v>
      </c>
      <c r="I2837" s="32">
        <v>0.37194741123832797</v>
      </c>
      <c r="J2837" s="32" t="s">
        <v>242</v>
      </c>
      <c r="K2837" s="32">
        <v>-0.68149827246509398</v>
      </c>
      <c r="L2837" s="32">
        <v>-1.03367966042254</v>
      </c>
      <c r="M2837" s="32">
        <v>0.88508064516129004</v>
      </c>
      <c r="N2837" s="32">
        <v>0.96802414816603699</v>
      </c>
      <c r="O2837" s="32">
        <v>0.75222187025137199</v>
      </c>
      <c r="P2837" s="32">
        <v>0.24022779566819</v>
      </c>
      <c r="Q2837" s="32" t="s">
        <v>242</v>
      </c>
      <c r="R2837" s="32">
        <v>-0.21863576752581301</v>
      </c>
      <c r="S2837" s="32">
        <v>-0.17532779216425301</v>
      </c>
      <c r="T2837" s="32">
        <v>0.58502024291498</v>
      </c>
      <c r="U2837" s="32">
        <v>0.91659158953230002</v>
      </c>
      <c r="V2837" s="32">
        <v>0.58653310583126494</v>
      </c>
      <c r="W2837" s="32" t="s">
        <v>3599</v>
      </c>
      <c r="X2837" s="32" t="s">
        <v>3598</v>
      </c>
      <c r="Y2837" s="32" t="e">
        <v>#N/A</v>
      </c>
      <c r="Z2837" s="32" t="e">
        <v>#N/A</v>
      </c>
      <c r="AA2837" s="32" t="e">
        <v>#N/A</v>
      </c>
    </row>
    <row r="2838" spans="1:27" x14ac:dyDescent="0.2">
      <c r="A2838" s="32" t="s">
        <v>3703</v>
      </c>
      <c r="B2838" s="32">
        <v>1.7862746779099099</v>
      </c>
      <c r="C2838" s="32" t="s">
        <v>242</v>
      </c>
      <c r="D2838" s="32">
        <v>4.0155560669699399</v>
      </c>
      <c r="E2838" s="32">
        <v>18.236266307468501</v>
      </c>
      <c r="F2838" s="32">
        <v>6.0728744939271299E-3</v>
      </c>
      <c r="G2838" s="32">
        <v>7.1035071296863496E-73</v>
      </c>
      <c r="H2838" s="32">
        <v>2.9652898686653801E-5</v>
      </c>
      <c r="I2838" s="32">
        <v>0.78340397026269704</v>
      </c>
      <c r="J2838" s="32" t="s">
        <v>242</v>
      </c>
      <c r="K2838" s="32">
        <v>1.4356422943679199</v>
      </c>
      <c r="L2838" s="32">
        <v>3.2438940025326501</v>
      </c>
      <c r="M2838" s="32">
        <v>3.6290322580645101E-2</v>
      </c>
      <c r="N2838" s="32">
        <v>6.1348805832060196E-3</v>
      </c>
      <c r="O2838" s="32">
        <v>7.5552076626150502E-2</v>
      </c>
      <c r="P2838" s="32">
        <v>0.64815402402733302</v>
      </c>
      <c r="Q2838" s="32" t="s">
        <v>242</v>
      </c>
      <c r="R2838" s="32">
        <v>1.0112699235610301</v>
      </c>
      <c r="S2838" s="32">
        <v>4.7835727014903799</v>
      </c>
      <c r="T2838" s="32">
        <v>3.6437246963562799E-2</v>
      </c>
      <c r="U2838" s="32">
        <v>1.3691873114594499E-5</v>
      </c>
      <c r="V2838" s="32">
        <v>0.15594362853084001</v>
      </c>
      <c r="W2838" s="32" t="s">
        <v>3599</v>
      </c>
      <c r="X2838" s="32" t="s">
        <v>3598</v>
      </c>
      <c r="Y2838" s="32" t="e">
        <v>#N/A</v>
      </c>
      <c r="Z2838" s="32" t="e">
        <v>#N/A</v>
      </c>
      <c r="AA2838" s="32" t="e">
        <v>#N/A</v>
      </c>
    </row>
    <row r="2839" spans="1:27" x14ac:dyDescent="0.2">
      <c r="A2839" s="32" t="s">
        <v>3702</v>
      </c>
      <c r="B2839" s="32">
        <v>0.31880358836501499</v>
      </c>
      <c r="C2839" s="32" t="s">
        <v>242</v>
      </c>
      <c r="D2839" s="32">
        <v>-8.6684850096334101E-2</v>
      </c>
      <c r="E2839" s="32">
        <v>0.645064942363754</v>
      </c>
      <c r="F2839" s="32">
        <v>0.28947368421052599</v>
      </c>
      <c r="G2839" s="32">
        <v>0.76159190518457298</v>
      </c>
      <c r="H2839" s="32">
        <v>0.53453899052263398</v>
      </c>
      <c r="I2839" s="32">
        <v>0.87809760956320104</v>
      </c>
      <c r="J2839" s="32" t="s">
        <v>242</v>
      </c>
      <c r="K2839" s="32">
        <v>1.9228863078295599</v>
      </c>
      <c r="L2839" s="32">
        <v>4.2283454801848199</v>
      </c>
      <c r="M2839" s="32">
        <v>2.6209677419354899E-2</v>
      </c>
      <c r="N2839" s="32">
        <v>1.5496402393901199E-4</v>
      </c>
      <c r="O2839" s="32">
        <v>2.7247164843638001E-2</v>
      </c>
      <c r="P2839" s="32">
        <v>0.44271905728433097</v>
      </c>
      <c r="Q2839" s="32" t="s">
        <v>242</v>
      </c>
      <c r="R2839" s="32">
        <v>0.39187941326757197</v>
      </c>
      <c r="S2839" s="32">
        <v>2.28623007634569</v>
      </c>
      <c r="T2839" s="32">
        <v>8.9068825910931099E-2</v>
      </c>
      <c r="U2839" s="32">
        <v>8.3936787143857897E-2</v>
      </c>
      <c r="V2839" s="32">
        <v>0.34757365735599499</v>
      </c>
      <c r="W2839" s="32" t="s">
        <v>3599</v>
      </c>
      <c r="X2839" s="32" t="s">
        <v>3598</v>
      </c>
      <c r="Y2839" s="32" t="e">
        <v>#N/A</v>
      </c>
      <c r="Z2839" s="32" t="e">
        <v>#N/A</v>
      </c>
      <c r="AA2839" s="32" t="e">
        <v>#N/A</v>
      </c>
    </row>
    <row r="2840" spans="1:27" x14ac:dyDescent="0.2">
      <c r="A2840" s="32" t="s">
        <v>3701</v>
      </c>
      <c r="B2840" s="32">
        <v>0.35267135380909098</v>
      </c>
      <c r="C2840" s="32" t="s">
        <v>242</v>
      </c>
      <c r="D2840" s="32">
        <v>7.9907684995844594E-3</v>
      </c>
      <c r="E2840" s="32">
        <v>1.0510522806885101</v>
      </c>
      <c r="F2840" s="32">
        <v>0.230769230769231</v>
      </c>
      <c r="G2840" s="32">
        <v>0.52653044639671498</v>
      </c>
      <c r="H2840" s="32">
        <v>0.49681217851765103</v>
      </c>
      <c r="I2840" s="32">
        <v>0.77036325635741099</v>
      </c>
      <c r="J2840" s="32" t="s">
        <v>242</v>
      </c>
      <c r="K2840" s="32">
        <v>1.36854159121031</v>
      </c>
      <c r="L2840" s="32">
        <v>3.1083204817710599</v>
      </c>
      <c r="M2840" s="32">
        <v>4.2338709677419401E-2</v>
      </c>
      <c r="N2840" s="32">
        <v>9.4594965192276708E-3</v>
      </c>
      <c r="O2840" s="32">
        <v>8.5571306295230895E-2</v>
      </c>
      <c r="P2840" s="32">
        <v>0.46881093435746801</v>
      </c>
      <c r="Q2840" s="32" t="s">
        <v>242</v>
      </c>
      <c r="R2840" s="32">
        <v>0.47054694154216198</v>
      </c>
      <c r="S2840" s="32">
        <v>2.6034124811614001</v>
      </c>
      <c r="T2840" s="32">
        <v>7.69230769230769E-2</v>
      </c>
      <c r="U2840" s="32">
        <v>3.9704787181007901E-2</v>
      </c>
      <c r="V2840" s="32">
        <v>0.31898215253247902</v>
      </c>
      <c r="W2840" s="32" t="s">
        <v>3599</v>
      </c>
      <c r="X2840" s="32" t="s">
        <v>3598</v>
      </c>
      <c r="Y2840" s="32" t="e">
        <v>#N/A</v>
      </c>
      <c r="Z2840" s="32" t="e">
        <v>#N/A</v>
      </c>
      <c r="AA2840" s="32" t="e">
        <v>#N/A</v>
      </c>
    </row>
    <row r="2841" spans="1:27" x14ac:dyDescent="0.2">
      <c r="A2841" s="32" t="s">
        <v>3700</v>
      </c>
      <c r="B2841" s="32">
        <v>0.967585864741205</v>
      </c>
      <c r="C2841" s="32" t="s">
        <v>242</v>
      </c>
      <c r="D2841" s="32">
        <v>1.7269530603058401</v>
      </c>
      <c r="E2841" s="32">
        <v>8.4222945908088604</v>
      </c>
      <c r="F2841" s="32">
        <v>4.2510121457489898E-2</v>
      </c>
      <c r="G2841" s="32">
        <v>3.0460192314443399E-16</v>
      </c>
      <c r="H2841" s="32">
        <v>4.2088046957092201E-2</v>
      </c>
      <c r="I2841" s="32">
        <v>7.4217763293179999</v>
      </c>
      <c r="J2841" s="32" t="s">
        <v>242</v>
      </c>
      <c r="K2841" s="32">
        <v>35.593239520243102</v>
      </c>
      <c r="L2841" s="32">
        <v>72.257562991833893</v>
      </c>
      <c r="M2841" s="32">
        <v>0</v>
      </c>
      <c r="N2841" s="32">
        <v>0</v>
      </c>
      <c r="O2841" s="32">
        <v>8.9122259631970103E-278</v>
      </c>
      <c r="P2841" s="32">
        <v>1.4344901524325799</v>
      </c>
      <c r="Q2841" s="32" t="s">
        <v>242</v>
      </c>
      <c r="R2841" s="32">
        <v>3.3820889888684502</v>
      </c>
      <c r="S2841" s="32">
        <v>14.3425624016923</v>
      </c>
      <c r="T2841" s="32">
        <v>1.01214574898786E-2</v>
      </c>
      <c r="U2841" s="32">
        <v>3.1969683798648203E-45</v>
      </c>
      <c r="V2841" s="32">
        <v>3.5968418530855998E-4</v>
      </c>
      <c r="W2841" s="32" t="s">
        <v>3599</v>
      </c>
      <c r="X2841" s="32" t="s">
        <v>3598</v>
      </c>
      <c r="Y2841" s="32" t="e">
        <v>#N/A</v>
      </c>
      <c r="Z2841" s="32" t="e">
        <v>#N/A</v>
      </c>
      <c r="AA2841" s="32" t="e">
        <v>#N/A</v>
      </c>
    </row>
    <row r="2842" spans="1:27" x14ac:dyDescent="0.2">
      <c r="A2842" s="32" t="s">
        <v>3699</v>
      </c>
      <c r="B2842" s="32">
        <v>0.316994572404103</v>
      </c>
      <c r="C2842" s="32" t="s">
        <v>242</v>
      </c>
      <c r="D2842" s="32">
        <v>-9.1741862358691001E-2</v>
      </c>
      <c r="E2842" s="32">
        <v>0.62337949706412898</v>
      </c>
      <c r="F2842" s="32">
        <v>0.293522267206478</v>
      </c>
      <c r="G2842" s="32">
        <v>0.77332447111035196</v>
      </c>
      <c r="H2842" s="32">
        <v>0.53654843186672896</v>
      </c>
      <c r="I2842" s="32">
        <v>0.79712133965163701</v>
      </c>
      <c r="J2842" s="32" t="s">
        <v>242</v>
      </c>
      <c r="K2842" s="32">
        <v>1.50622471325661</v>
      </c>
      <c r="L2842" s="32">
        <v>3.3865021509172402</v>
      </c>
      <c r="M2842" s="32">
        <v>3.2258064516128997E-2</v>
      </c>
      <c r="N2842" s="32">
        <v>3.8165772749059702E-3</v>
      </c>
      <c r="O2842" s="32">
        <v>6.6004748676185804E-2</v>
      </c>
      <c r="P2842" s="32">
        <v>0.23013703527510801</v>
      </c>
      <c r="Q2842" s="32" t="s">
        <v>242</v>
      </c>
      <c r="R2842" s="32">
        <v>-0.24905961078974501</v>
      </c>
      <c r="S2842" s="32">
        <v>-0.297994767749237</v>
      </c>
      <c r="T2842" s="32">
        <v>0.63157894736842102</v>
      </c>
      <c r="U2842" s="32">
        <v>0.91659158953230002</v>
      </c>
      <c r="V2842" s="32">
        <v>0.59834266446531803</v>
      </c>
      <c r="W2842" s="32" t="s">
        <v>3599</v>
      </c>
      <c r="X2842" s="32" t="s">
        <v>3598</v>
      </c>
      <c r="Y2842" s="32" t="e">
        <v>#N/A</v>
      </c>
      <c r="Z2842" s="32" t="e">
        <v>#N/A</v>
      </c>
      <c r="AA2842" s="32" t="e">
        <v>#N/A</v>
      </c>
    </row>
    <row r="2843" spans="1:27" x14ac:dyDescent="0.2">
      <c r="A2843" s="32" t="s">
        <v>3698</v>
      </c>
      <c r="B2843" s="32">
        <v>0.25103319322623702</v>
      </c>
      <c r="C2843" s="32" t="s">
        <v>242</v>
      </c>
      <c r="D2843" s="32">
        <v>-0.27613354853049998</v>
      </c>
      <c r="E2843" s="32">
        <v>-0.167327666916675</v>
      </c>
      <c r="F2843" s="32">
        <v>0.56072874493927105</v>
      </c>
      <c r="G2843" s="32">
        <v>0.93100504453205302</v>
      </c>
      <c r="H2843" s="32">
        <v>0.60877725299420204</v>
      </c>
      <c r="I2843" s="32">
        <v>0.45995710337516499</v>
      </c>
      <c r="J2843" s="32" t="s">
        <v>242</v>
      </c>
      <c r="K2843" s="32">
        <v>-0.228646360372119</v>
      </c>
      <c r="L2843" s="32">
        <v>-0.11871565532320399</v>
      </c>
      <c r="M2843" s="32">
        <v>0.55645161290322598</v>
      </c>
      <c r="N2843" s="32">
        <v>0.95950178954328003</v>
      </c>
      <c r="O2843" s="32">
        <v>0.59042810573410698</v>
      </c>
      <c r="P2843" s="32">
        <v>0.25917444304875698</v>
      </c>
      <c r="Q2843" s="32" t="s">
        <v>242</v>
      </c>
      <c r="R2843" s="32">
        <v>-0.161511248874222</v>
      </c>
      <c r="S2843" s="32">
        <v>5.4994586042515503E-2</v>
      </c>
      <c r="T2843" s="32">
        <v>0.479757085020243</v>
      </c>
      <c r="U2843" s="32">
        <v>0.91659158953230002</v>
      </c>
      <c r="V2843" s="32">
        <v>0.56415462382508297</v>
      </c>
      <c r="W2843" s="32" t="s">
        <v>3599</v>
      </c>
      <c r="X2843" s="32" t="s">
        <v>3598</v>
      </c>
      <c r="Y2843" s="32" t="e">
        <v>#N/A</v>
      </c>
      <c r="Z2843" s="32" t="e">
        <v>#N/A</v>
      </c>
      <c r="AA2843" s="32" t="e">
        <v>#N/A</v>
      </c>
    </row>
    <row r="2844" spans="1:27" x14ac:dyDescent="0.2">
      <c r="A2844" s="32" t="s">
        <v>3697</v>
      </c>
      <c r="B2844" s="32">
        <v>0.25838813339481798</v>
      </c>
      <c r="C2844" s="32" t="s">
        <v>242</v>
      </c>
      <c r="D2844" s="32">
        <v>-0.25557318675091401</v>
      </c>
      <c r="E2844" s="32">
        <v>-7.9160864547896406E-2</v>
      </c>
      <c r="F2844" s="32">
        <v>0.52429149797570895</v>
      </c>
      <c r="G2844" s="32">
        <v>0.93100504453205302</v>
      </c>
      <c r="H2844" s="32">
        <v>0.60085978760264802</v>
      </c>
      <c r="I2844" s="32">
        <v>0.45870721499523698</v>
      </c>
      <c r="J2844" s="32" t="s">
        <v>242</v>
      </c>
      <c r="K2844" s="32">
        <v>-0.23507763321276401</v>
      </c>
      <c r="L2844" s="32">
        <v>-0.13170971143520399</v>
      </c>
      <c r="M2844" s="32">
        <v>0.56048387096774199</v>
      </c>
      <c r="N2844" s="32">
        <v>0.95950178954328003</v>
      </c>
      <c r="O2844" s="32">
        <v>0.59292576079332004</v>
      </c>
      <c r="P2844" s="32">
        <v>0.201688370186972</v>
      </c>
      <c r="Q2844" s="32" t="s">
        <v>242</v>
      </c>
      <c r="R2844" s="32">
        <v>-0.334832901799897</v>
      </c>
      <c r="S2844" s="32">
        <v>-0.64382715003276103</v>
      </c>
      <c r="T2844" s="32">
        <v>0.78340080971659898</v>
      </c>
      <c r="U2844" s="32">
        <v>0.91659158953230002</v>
      </c>
      <c r="V2844" s="32">
        <v>0.63112443018054698</v>
      </c>
      <c r="W2844" s="32" t="s">
        <v>3599</v>
      </c>
      <c r="X2844" s="32" t="s">
        <v>3598</v>
      </c>
      <c r="Y2844" s="32" t="e">
        <v>#N/A</v>
      </c>
      <c r="Z2844" s="32" t="e">
        <v>#N/A</v>
      </c>
      <c r="AA2844" s="32" t="e">
        <v>#N/A</v>
      </c>
    </row>
    <row r="2845" spans="1:27" x14ac:dyDescent="0.2">
      <c r="A2845" s="32" t="s">
        <v>3696</v>
      </c>
      <c r="B2845" s="32">
        <v>0.203827863965067</v>
      </c>
      <c r="C2845" s="32" t="s">
        <v>242</v>
      </c>
      <c r="D2845" s="32">
        <v>-0.40809364953583699</v>
      </c>
      <c r="E2845" s="32">
        <v>-0.73319806699170498</v>
      </c>
      <c r="F2845" s="32">
        <v>0.81983805668016196</v>
      </c>
      <c r="G2845" s="32">
        <v>0.93100504453205302</v>
      </c>
      <c r="H2845" s="32">
        <v>0.65839753893352204</v>
      </c>
      <c r="I2845" s="32">
        <v>0.35281874562186699</v>
      </c>
      <c r="J2845" s="32" t="s">
        <v>242</v>
      </c>
      <c r="K2845" s="32">
        <v>-0.77992439565540495</v>
      </c>
      <c r="L2845" s="32">
        <v>-1.2325445817704199</v>
      </c>
      <c r="M2845" s="32">
        <v>0.93145161290322598</v>
      </c>
      <c r="N2845" s="32">
        <v>0.972970224250435</v>
      </c>
      <c r="O2845" s="32">
        <v>0.78228231101930801</v>
      </c>
      <c r="P2845" s="32">
        <v>0.23613848340462301</v>
      </c>
      <c r="Q2845" s="32" t="s">
        <v>242</v>
      </c>
      <c r="R2845" s="32">
        <v>-0.230965125326175</v>
      </c>
      <c r="S2845" s="32">
        <v>-0.22503896833470499</v>
      </c>
      <c r="T2845" s="32">
        <v>0.60526315789473695</v>
      </c>
      <c r="U2845" s="32">
        <v>0.91659158953230002</v>
      </c>
      <c r="V2845" s="32">
        <v>0.59132905224583798</v>
      </c>
      <c r="W2845" s="32" t="s">
        <v>3599</v>
      </c>
      <c r="X2845" s="32" t="s">
        <v>3598</v>
      </c>
      <c r="Y2845" s="32" t="e">
        <v>#N/A</v>
      </c>
      <c r="Z2845" s="32" t="e">
        <v>#N/A</v>
      </c>
      <c r="AA2845" s="32" t="e">
        <v>#N/A</v>
      </c>
    </row>
    <row r="2846" spans="1:27" x14ac:dyDescent="0.2">
      <c r="A2846" s="32" t="s">
        <v>3695</v>
      </c>
      <c r="B2846" s="32">
        <v>0.29747526637712501</v>
      </c>
      <c r="C2846" s="32" t="s">
        <v>242</v>
      </c>
      <c r="D2846" s="32">
        <v>-0.146307091225612</v>
      </c>
      <c r="E2846" s="32">
        <v>0.389393256875808</v>
      </c>
      <c r="F2846" s="32">
        <v>0.34008097165991902</v>
      </c>
      <c r="G2846" s="32">
        <v>0.88093863271207995</v>
      </c>
      <c r="H2846" s="32">
        <v>0.55816051594520899</v>
      </c>
      <c r="I2846" s="32">
        <v>2.2158334132052602</v>
      </c>
      <c r="J2846" s="32" t="s">
        <v>242</v>
      </c>
      <c r="K2846" s="32">
        <v>8.8061761120098794</v>
      </c>
      <c r="L2846" s="32">
        <v>18.135678626653299</v>
      </c>
      <c r="M2846" s="32">
        <v>4.0322580645161298E-3</v>
      </c>
      <c r="N2846" s="32">
        <v>4.7640859274680396E-72</v>
      </c>
      <c r="O2846" s="32">
        <v>6.47437710423456E-19</v>
      </c>
      <c r="P2846" s="32">
        <v>0.63459039952485696</v>
      </c>
      <c r="Q2846" s="32" t="s">
        <v>242</v>
      </c>
      <c r="R2846" s="32">
        <v>0.97037532594110099</v>
      </c>
      <c r="S2846" s="32">
        <v>4.6186883190577301</v>
      </c>
      <c r="T2846" s="32">
        <v>3.8461538461538401E-2</v>
      </c>
      <c r="U2846" s="32">
        <v>3.0029226164285501E-5</v>
      </c>
      <c r="V2846" s="32">
        <v>0.165929721488109</v>
      </c>
      <c r="W2846" s="32" t="s">
        <v>3599</v>
      </c>
      <c r="X2846" s="32" t="s">
        <v>3598</v>
      </c>
      <c r="Y2846" s="32" t="e">
        <v>#N/A</v>
      </c>
      <c r="Z2846" s="32" t="e">
        <v>#N/A</v>
      </c>
      <c r="AA2846" s="32" t="e">
        <v>#N/A</v>
      </c>
    </row>
    <row r="2847" spans="1:27" x14ac:dyDescent="0.2">
      <c r="A2847" s="32" t="s">
        <v>3694</v>
      </c>
      <c r="B2847" s="32">
        <v>0.30337595268860501</v>
      </c>
      <c r="C2847" s="32" t="s">
        <v>242</v>
      </c>
      <c r="D2847" s="32">
        <v>-0.129812022260926</v>
      </c>
      <c r="E2847" s="32">
        <v>0.460127298477779</v>
      </c>
      <c r="F2847" s="32">
        <v>0.331983805668016</v>
      </c>
      <c r="G2847" s="32">
        <v>0.85367992532304104</v>
      </c>
      <c r="H2847" s="32">
        <v>0.55164242449338496</v>
      </c>
      <c r="I2847" s="32">
        <v>0.60800031424734002</v>
      </c>
      <c r="J2847" s="32" t="s">
        <v>242</v>
      </c>
      <c r="K2847" s="32">
        <v>0.53310668623111601</v>
      </c>
      <c r="L2847" s="32">
        <v>1.4203672099681299</v>
      </c>
      <c r="M2847" s="32">
        <v>0.13911290322580599</v>
      </c>
      <c r="N2847" s="32">
        <v>0.379108548613379</v>
      </c>
      <c r="O2847" s="32">
        <v>0.29697986545584598</v>
      </c>
      <c r="P2847" s="32">
        <v>0.29449972347106901</v>
      </c>
      <c r="Q2847" s="32" t="s">
        <v>242</v>
      </c>
      <c r="R2847" s="32">
        <v>-5.5004825873666098E-2</v>
      </c>
      <c r="S2847" s="32">
        <v>0.48442162050734999</v>
      </c>
      <c r="T2847" s="32">
        <v>0.33603238866396801</v>
      </c>
      <c r="U2847" s="32">
        <v>0.84575357576524302</v>
      </c>
      <c r="V2847" s="32">
        <v>0.52193269043788104</v>
      </c>
      <c r="W2847" s="32" t="s">
        <v>3599</v>
      </c>
      <c r="X2847" s="32" t="s">
        <v>3598</v>
      </c>
      <c r="Y2847" s="32" t="e">
        <v>#N/A</v>
      </c>
      <c r="Z2847" s="32" t="e">
        <v>#N/A</v>
      </c>
      <c r="AA2847" s="32" t="e">
        <v>#N/A</v>
      </c>
    </row>
    <row r="2848" spans="1:27" x14ac:dyDescent="0.2">
      <c r="A2848" s="32" t="s">
        <v>3693</v>
      </c>
      <c r="B2848" s="32">
        <v>0.28947128016534801</v>
      </c>
      <c r="C2848" s="32" t="s">
        <v>242</v>
      </c>
      <c r="D2848" s="32">
        <v>-0.16868182826235201</v>
      </c>
      <c r="E2848" s="32">
        <v>0.29344606297329801</v>
      </c>
      <c r="F2848" s="32">
        <v>0.35627530364372501</v>
      </c>
      <c r="G2848" s="32">
        <v>0.92192735481583499</v>
      </c>
      <c r="H2848" s="32">
        <v>0.56697654355294202</v>
      </c>
      <c r="I2848" s="32">
        <v>0.48107582797451798</v>
      </c>
      <c r="J2848" s="32" t="s">
        <v>242</v>
      </c>
      <c r="K2848" s="32">
        <v>-0.119980432977299</v>
      </c>
      <c r="L2848" s="32">
        <v>0.100838263942539</v>
      </c>
      <c r="M2848" s="32">
        <v>0.45161290322580599</v>
      </c>
      <c r="N2848" s="32">
        <v>0.93907041963106697</v>
      </c>
      <c r="O2848" s="32">
        <v>0.54775067590099003</v>
      </c>
      <c r="P2848" s="32">
        <v>0.180950806752151</v>
      </c>
      <c r="Q2848" s="32" t="s">
        <v>242</v>
      </c>
      <c r="R2848" s="32">
        <v>-0.39735706797169101</v>
      </c>
      <c r="S2848" s="32">
        <v>-0.89592055909786505</v>
      </c>
      <c r="T2848" s="32">
        <v>0.89271255060728705</v>
      </c>
      <c r="U2848" s="32">
        <v>0.921138861159286</v>
      </c>
      <c r="V2848" s="32">
        <v>0.65444791513411804</v>
      </c>
      <c r="W2848" s="32" t="s">
        <v>3599</v>
      </c>
      <c r="X2848" s="32" t="s">
        <v>3598</v>
      </c>
      <c r="Y2848" s="32" t="e">
        <v>#N/A</v>
      </c>
      <c r="Z2848" s="32" t="e">
        <v>#N/A</v>
      </c>
      <c r="AA2848" s="32" t="e">
        <v>#N/A</v>
      </c>
    </row>
    <row r="2849" spans="1:27" x14ac:dyDescent="0.2">
      <c r="A2849" s="32" t="s">
        <v>3692</v>
      </c>
      <c r="B2849" s="32">
        <v>0.16261190240886</v>
      </c>
      <c r="C2849" s="32" t="s">
        <v>242</v>
      </c>
      <c r="D2849" s="32">
        <v>-0.52331077724398201</v>
      </c>
      <c r="E2849" s="32">
        <v>-1.2272713638063699</v>
      </c>
      <c r="F2849" s="32">
        <v>0.96558704453441302</v>
      </c>
      <c r="G2849" s="32">
        <v>0.938201601122861</v>
      </c>
      <c r="H2849" s="32">
        <v>0.69962099882143403</v>
      </c>
      <c r="I2849" s="32">
        <v>0.66690183756318999</v>
      </c>
      <c r="J2849" s="32" t="s">
        <v>242</v>
      </c>
      <c r="K2849" s="32">
        <v>0.83618316350476896</v>
      </c>
      <c r="L2849" s="32">
        <v>2.03271764968708</v>
      </c>
      <c r="M2849" s="32">
        <v>8.2661290322580599E-2</v>
      </c>
      <c r="N2849" s="32">
        <v>0.13963708337042099</v>
      </c>
      <c r="O2849" s="32">
        <v>0.201525934308008</v>
      </c>
      <c r="P2849" s="32">
        <v>0.24080216536035001</v>
      </c>
      <c r="Q2849" s="32" t="s">
        <v>242</v>
      </c>
      <c r="R2849" s="32">
        <v>-0.21690403148124299</v>
      </c>
      <c r="S2849" s="32">
        <v>-0.16834554402235599</v>
      </c>
      <c r="T2849" s="32">
        <v>0.58097165991902799</v>
      </c>
      <c r="U2849" s="32">
        <v>0.91659158953230002</v>
      </c>
      <c r="V2849" s="32">
        <v>0.58585843213469602</v>
      </c>
      <c r="W2849" s="32" t="s">
        <v>3599</v>
      </c>
      <c r="X2849" s="32" t="s">
        <v>3598</v>
      </c>
      <c r="Y2849" s="32" t="e">
        <v>#N/A</v>
      </c>
      <c r="Z2849" s="32" t="e">
        <v>#N/A</v>
      </c>
      <c r="AA2849" s="32" t="e">
        <v>#N/A</v>
      </c>
    </row>
    <row r="2850" spans="1:27" x14ac:dyDescent="0.2">
      <c r="A2850" s="32" t="s">
        <v>3691</v>
      </c>
      <c r="B2850" s="32">
        <v>0.28882138047192601</v>
      </c>
      <c r="C2850" s="32" t="s">
        <v>242</v>
      </c>
      <c r="D2850" s="32">
        <v>-0.17049858985536501</v>
      </c>
      <c r="E2850" s="32">
        <v>0.285655438370505</v>
      </c>
      <c r="F2850" s="32">
        <v>0.35627530364372501</v>
      </c>
      <c r="G2850" s="32">
        <v>0.92419525644101297</v>
      </c>
      <c r="H2850" s="32">
        <v>0.56769097836994398</v>
      </c>
      <c r="I2850" s="32">
        <v>0.46733889511160498</v>
      </c>
      <c r="J2850" s="32" t="s">
        <v>242</v>
      </c>
      <c r="K2850" s="32">
        <v>-0.190663515285901</v>
      </c>
      <c r="L2850" s="32">
        <v>-4.1973269706383202E-2</v>
      </c>
      <c r="M2850" s="32">
        <v>0.530241935483871</v>
      </c>
      <c r="N2850" s="32">
        <v>0.95950178954328003</v>
      </c>
      <c r="O2850" s="32">
        <v>0.57560538758050805</v>
      </c>
      <c r="P2850" s="32">
        <v>0.190372761395284</v>
      </c>
      <c r="Q2850" s="32" t="s">
        <v>242</v>
      </c>
      <c r="R2850" s="32">
        <v>-0.36894968734465</v>
      </c>
      <c r="S2850" s="32">
        <v>-0.78138383092776798</v>
      </c>
      <c r="T2850" s="32">
        <v>0.85829959514169996</v>
      </c>
      <c r="U2850" s="32">
        <v>0.91864389981730599</v>
      </c>
      <c r="V2850" s="32">
        <v>0.64391738661697495</v>
      </c>
      <c r="W2850" s="32" t="s">
        <v>3599</v>
      </c>
      <c r="X2850" s="32" t="s">
        <v>3598</v>
      </c>
      <c r="Y2850" s="32" t="e">
        <v>#N/A</v>
      </c>
      <c r="Z2850" s="32" t="e">
        <v>#N/A</v>
      </c>
      <c r="AA2850" s="32" t="e">
        <v>#N/A</v>
      </c>
    </row>
    <row r="2851" spans="1:27" x14ac:dyDescent="0.2">
      <c r="A2851" s="32" t="s">
        <v>3690</v>
      </c>
      <c r="B2851" s="32">
        <v>0.28042320999984399</v>
      </c>
      <c r="C2851" s="32" t="s">
        <v>242</v>
      </c>
      <c r="D2851" s="32">
        <v>-0.193975248976302</v>
      </c>
      <c r="E2851" s="32">
        <v>0.18498298974414101</v>
      </c>
      <c r="F2851" s="32">
        <v>0.40283400809716602</v>
      </c>
      <c r="G2851" s="32">
        <v>0.93100504453205302</v>
      </c>
      <c r="H2851" s="32">
        <v>0.57690236887117397</v>
      </c>
      <c r="I2851" s="32">
        <v>0.503025655846424</v>
      </c>
      <c r="J2851" s="32" t="s">
        <v>242</v>
      </c>
      <c r="K2851" s="32">
        <v>-7.0380821910935899E-3</v>
      </c>
      <c r="L2851" s="32">
        <v>0.32903247679917802</v>
      </c>
      <c r="M2851" s="32">
        <v>0.36895161290322598</v>
      </c>
      <c r="N2851" s="32">
        <v>0.88461275123681204</v>
      </c>
      <c r="O2851" s="32">
        <v>0.50280776537869198</v>
      </c>
      <c r="P2851" s="32">
        <v>0.15731778068698801</v>
      </c>
      <c r="Q2851" s="32" t="s">
        <v>242</v>
      </c>
      <c r="R2851" s="32">
        <v>-0.46861111155713397</v>
      </c>
      <c r="S2851" s="32">
        <v>-1.1832122713579301</v>
      </c>
      <c r="T2851" s="32">
        <v>0.95344129554655899</v>
      </c>
      <c r="U2851" s="32">
        <v>0.93137225679320901</v>
      </c>
      <c r="V2851" s="32">
        <v>0.68032618327955596</v>
      </c>
      <c r="W2851" s="32" t="s">
        <v>3599</v>
      </c>
      <c r="X2851" s="32" t="s">
        <v>3598</v>
      </c>
      <c r="Y2851" s="32" t="e">
        <v>#N/A</v>
      </c>
      <c r="Z2851" s="32" t="e">
        <v>#N/A</v>
      </c>
      <c r="AA2851" s="32" t="e">
        <v>#N/A</v>
      </c>
    </row>
    <row r="2852" spans="1:27" x14ac:dyDescent="0.2">
      <c r="A2852" s="32" t="s">
        <v>3689</v>
      </c>
      <c r="B2852" s="32">
        <v>0.27792267848587099</v>
      </c>
      <c r="C2852" s="32" t="s">
        <v>242</v>
      </c>
      <c r="D2852" s="32">
        <v>-0.200965357854164</v>
      </c>
      <c r="E2852" s="32">
        <v>0.155008052796163</v>
      </c>
      <c r="F2852" s="32">
        <v>0.41902834008097201</v>
      </c>
      <c r="G2852" s="32">
        <v>0.93100504453205302</v>
      </c>
      <c r="H2852" s="32">
        <v>0.57963716907688101</v>
      </c>
      <c r="I2852" s="32">
        <v>0.62200405415526605</v>
      </c>
      <c r="J2852" s="32" t="s">
        <v>242</v>
      </c>
      <c r="K2852" s="32">
        <v>0.60516261825161599</v>
      </c>
      <c r="L2852" s="32">
        <v>1.5659525158751699</v>
      </c>
      <c r="M2852" s="32">
        <v>0.12298387096774201</v>
      </c>
      <c r="N2852" s="32">
        <v>0.31103626136948398</v>
      </c>
      <c r="O2852" s="32">
        <v>0.27253547560175401</v>
      </c>
      <c r="P2852" s="32">
        <v>0.329578534022894</v>
      </c>
      <c r="Q2852" s="32" t="s">
        <v>242</v>
      </c>
      <c r="R2852" s="32">
        <v>5.0758485565729199E-2</v>
      </c>
      <c r="S2852" s="32">
        <v>0.91085247704229599</v>
      </c>
      <c r="T2852" s="32">
        <v>0.24493927125506099</v>
      </c>
      <c r="U2852" s="32">
        <v>0.66174005333643304</v>
      </c>
      <c r="V2852" s="32">
        <v>0.47975898596356098</v>
      </c>
      <c r="W2852" s="32" t="s">
        <v>3599</v>
      </c>
      <c r="X2852" s="32" t="s">
        <v>3598</v>
      </c>
      <c r="Y2852" s="32" t="e">
        <v>#N/A</v>
      </c>
      <c r="Z2852" s="32" t="e">
        <v>#N/A</v>
      </c>
      <c r="AA2852" s="32" t="e">
        <v>#N/A</v>
      </c>
    </row>
    <row r="2853" spans="1:27" x14ac:dyDescent="0.2">
      <c r="A2853" s="32" t="s">
        <v>3688</v>
      </c>
      <c r="B2853" s="32">
        <v>0.367472082252851</v>
      </c>
      <c r="C2853" s="32" t="s">
        <v>242</v>
      </c>
      <c r="D2853" s="32">
        <v>4.9365453327759698E-2</v>
      </c>
      <c r="E2853" s="32">
        <v>1.2284749203980001</v>
      </c>
      <c r="F2853" s="32">
        <v>0.21052631578947401</v>
      </c>
      <c r="G2853" s="32">
        <v>0.42891510999933002</v>
      </c>
      <c r="H2853" s="32">
        <v>0.48031402941529699</v>
      </c>
      <c r="I2853" s="32">
        <v>0.55315499394146905</v>
      </c>
      <c r="J2853" s="32" t="s">
        <v>242</v>
      </c>
      <c r="K2853" s="32">
        <v>0.25090131126798598</v>
      </c>
      <c r="L2853" s="32">
        <v>0.85018575938432095</v>
      </c>
      <c r="M2853" s="32">
        <v>0.23790322580645201</v>
      </c>
      <c r="N2853" s="32">
        <v>0.67856221919444104</v>
      </c>
      <c r="O2853" s="32">
        <v>0.40094520529497102</v>
      </c>
      <c r="P2853" s="32">
        <v>0.308723594474485</v>
      </c>
      <c r="Q2853" s="32" t="s">
        <v>242</v>
      </c>
      <c r="R2853" s="32">
        <v>-1.2119571922837901E-2</v>
      </c>
      <c r="S2853" s="32">
        <v>0.65733220099205303</v>
      </c>
      <c r="T2853" s="32">
        <v>0.30566801619433198</v>
      </c>
      <c r="U2853" s="32">
        <v>0.77431461074663199</v>
      </c>
      <c r="V2853" s="32">
        <v>0.50483489129871495</v>
      </c>
      <c r="W2853" s="32" t="s">
        <v>3599</v>
      </c>
      <c r="X2853" s="32" t="s">
        <v>3598</v>
      </c>
      <c r="Y2853" s="32" t="e">
        <v>#N/A</v>
      </c>
      <c r="Z2853" s="32" t="e">
        <v>#N/A</v>
      </c>
      <c r="AA2853" s="32" t="e">
        <v>#N/A</v>
      </c>
    </row>
    <row r="2854" spans="1:27" x14ac:dyDescent="0.2">
      <c r="A2854" s="32" t="s">
        <v>3687</v>
      </c>
      <c r="B2854" s="32">
        <v>0.27346047910486299</v>
      </c>
      <c r="C2854" s="32" t="s">
        <v>242</v>
      </c>
      <c r="D2854" s="32">
        <v>-0.21343920964674301</v>
      </c>
      <c r="E2854" s="32">
        <v>0.101517767091866</v>
      </c>
      <c r="F2854" s="32">
        <v>0.45344129554655899</v>
      </c>
      <c r="G2854" s="32">
        <v>0.93100504453205302</v>
      </c>
      <c r="H2854" s="32">
        <v>0.58450779992095503</v>
      </c>
      <c r="I2854" s="32">
        <v>0.58736597660318002</v>
      </c>
      <c r="J2854" s="32" t="s">
        <v>242</v>
      </c>
      <c r="K2854" s="32">
        <v>0.42693316113343099</v>
      </c>
      <c r="L2854" s="32">
        <v>1.20584906139742</v>
      </c>
      <c r="M2854" s="32">
        <v>0.165322580645161</v>
      </c>
      <c r="N2854" s="32">
        <v>0.49049593399601699</v>
      </c>
      <c r="O2854" s="32">
        <v>0.334714005669836</v>
      </c>
      <c r="P2854" s="32">
        <v>0.26968678631737097</v>
      </c>
      <c r="Q2854" s="32" t="s">
        <v>242</v>
      </c>
      <c r="R2854" s="32">
        <v>-0.129816324856384</v>
      </c>
      <c r="S2854" s="32">
        <v>0.18278647732119499</v>
      </c>
      <c r="T2854" s="32">
        <v>0.43117408906882598</v>
      </c>
      <c r="U2854" s="32">
        <v>0.90990260694954495</v>
      </c>
      <c r="V2854" s="32">
        <v>0.55164412657850803</v>
      </c>
      <c r="W2854" s="32" t="s">
        <v>3599</v>
      </c>
      <c r="X2854" s="32" t="s">
        <v>3598</v>
      </c>
      <c r="Y2854" s="32" t="e">
        <v>#N/A</v>
      </c>
      <c r="Z2854" s="32" t="e">
        <v>#N/A</v>
      </c>
      <c r="AA2854" s="32" t="e">
        <v>#N/A</v>
      </c>
    </row>
    <row r="2855" spans="1:27" x14ac:dyDescent="0.2">
      <c r="A2855" s="32" t="s">
        <v>3686</v>
      </c>
      <c r="B2855" s="32">
        <v>0.29061481026471397</v>
      </c>
      <c r="C2855" s="32" t="s">
        <v>242</v>
      </c>
      <c r="D2855" s="32">
        <v>-0.16548514793458399</v>
      </c>
      <c r="E2855" s="32">
        <v>0.30715404563021498</v>
      </c>
      <c r="F2855" s="32">
        <v>0.35627530364372501</v>
      </c>
      <c r="G2855" s="32">
        <v>0.91651777107028798</v>
      </c>
      <c r="H2855" s="32">
        <v>0.56571893055183897</v>
      </c>
      <c r="I2855" s="32">
        <v>0.75323336249716999</v>
      </c>
      <c r="J2855" s="32" t="s">
        <v>242</v>
      </c>
      <c r="K2855" s="32">
        <v>1.28040010360575</v>
      </c>
      <c r="L2855" s="32">
        <v>2.9302351378418399</v>
      </c>
      <c r="M2855" s="32">
        <v>4.6370967741935498E-2</v>
      </c>
      <c r="N2855" s="32">
        <v>1.6085674479522399E-2</v>
      </c>
      <c r="O2855" s="32">
        <v>0.100202228778425</v>
      </c>
      <c r="P2855" s="32">
        <v>0.46171674554811099</v>
      </c>
      <c r="Q2855" s="32" t="s">
        <v>242</v>
      </c>
      <c r="R2855" s="32">
        <v>0.449157821197119</v>
      </c>
      <c r="S2855" s="32">
        <v>2.5171729262048399</v>
      </c>
      <c r="T2855" s="32">
        <v>7.69230769230769E-2</v>
      </c>
      <c r="U2855" s="32">
        <v>4.9387946107952697E-2</v>
      </c>
      <c r="V2855" s="32">
        <v>0.32665890595951003</v>
      </c>
      <c r="W2855" s="32" t="s">
        <v>3599</v>
      </c>
      <c r="X2855" s="32" t="s">
        <v>3598</v>
      </c>
      <c r="Y2855" s="32" t="e">
        <v>#N/A</v>
      </c>
      <c r="Z2855" s="32" t="e">
        <v>#N/A</v>
      </c>
      <c r="AA2855" s="32" t="e">
        <v>#N/A</v>
      </c>
    </row>
    <row r="2856" spans="1:27" x14ac:dyDescent="0.2">
      <c r="A2856" s="32" t="s">
        <v>3685</v>
      </c>
      <c r="B2856" s="32">
        <v>0.15887265542741</v>
      </c>
      <c r="C2856" s="32" t="s">
        <v>242</v>
      </c>
      <c r="D2856" s="32">
        <v>-0.53376365231293899</v>
      </c>
      <c r="E2856" s="32">
        <v>-1.2720953109854201</v>
      </c>
      <c r="F2856" s="32">
        <v>0.96761133603238902</v>
      </c>
      <c r="G2856" s="32">
        <v>0.93879308593736199</v>
      </c>
      <c r="H2856" s="32">
        <v>0.70324746786297299</v>
      </c>
      <c r="I2856" s="32">
        <v>0.42494131038617899</v>
      </c>
      <c r="J2856" s="32" t="s">
        <v>242</v>
      </c>
      <c r="K2856" s="32">
        <v>-0.40881934386420299</v>
      </c>
      <c r="L2856" s="32">
        <v>-0.48274590491342301</v>
      </c>
      <c r="M2856" s="32">
        <v>0.70161290322580605</v>
      </c>
      <c r="N2856" s="32">
        <v>0.96447268678212394</v>
      </c>
      <c r="O2856" s="32">
        <v>0.65866387847979802</v>
      </c>
      <c r="P2856" s="32">
        <v>0.216760623484438</v>
      </c>
      <c r="Q2856" s="32" t="s">
        <v>242</v>
      </c>
      <c r="R2856" s="32">
        <v>-0.28938975836040298</v>
      </c>
      <c r="S2856" s="32">
        <v>-0.46060332395533998</v>
      </c>
      <c r="T2856" s="32">
        <v>0.69433198380566796</v>
      </c>
      <c r="U2856" s="32">
        <v>0.91659158953230002</v>
      </c>
      <c r="V2856" s="32">
        <v>0.61385843423864095</v>
      </c>
      <c r="W2856" s="32" t="s">
        <v>3599</v>
      </c>
      <c r="X2856" s="32" t="s">
        <v>3598</v>
      </c>
      <c r="Y2856" s="32" t="e">
        <v>#N/A</v>
      </c>
      <c r="Z2856" s="32" t="e">
        <v>#N/A</v>
      </c>
      <c r="AA2856" s="32" t="e">
        <v>#N/A</v>
      </c>
    </row>
    <row r="2857" spans="1:27" x14ac:dyDescent="0.2">
      <c r="A2857" s="32" t="s">
        <v>3684</v>
      </c>
      <c r="B2857" s="32">
        <v>0.37144973149813898</v>
      </c>
      <c r="C2857" s="32" t="s">
        <v>242</v>
      </c>
      <c r="D2857" s="32">
        <v>6.0484769819930402E-2</v>
      </c>
      <c r="E2857" s="32">
        <v>1.27615669711725</v>
      </c>
      <c r="F2857" s="32">
        <v>0.206477732793522</v>
      </c>
      <c r="G2857" s="32">
        <v>0.40387160804365002</v>
      </c>
      <c r="H2857" s="32">
        <v>0.47588477278170699</v>
      </c>
      <c r="I2857" s="32">
        <v>0.66995588803075201</v>
      </c>
      <c r="J2857" s="32" t="s">
        <v>242</v>
      </c>
      <c r="K2857" s="32">
        <v>0.85189771221280997</v>
      </c>
      <c r="L2857" s="32">
        <v>2.0644680873915102</v>
      </c>
      <c r="M2857" s="32">
        <v>7.8629032258064502E-2</v>
      </c>
      <c r="N2857" s="32">
        <v>0.131753798216145</v>
      </c>
      <c r="O2857" s="32">
        <v>0.197135433368719</v>
      </c>
      <c r="P2857" s="32">
        <v>0.157557619070188</v>
      </c>
      <c r="Q2857" s="32" t="s">
        <v>242</v>
      </c>
      <c r="R2857" s="32">
        <v>-0.46788799406202902</v>
      </c>
      <c r="S2857" s="32">
        <v>-1.1802967082139999</v>
      </c>
      <c r="T2857" s="32">
        <v>0.95344129554655899</v>
      </c>
      <c r="U2857" s="32">
        <v>0.93137225679320901</v>
      </c>
      <c r="V2857" s="32">
        <v>0.68006765519111201</v>
      </c>
      <c r="W2857" s="32" t="s">
        <v>3599</v>
      </c>
      <c r="X2857" s="32" t="s">
        <v>3598</v>
      </c>
      <c r="Y2857" s="32" t="e">
        <v>#N/A</v>
      </c>
      <c r="Z2857" s="32" t="e">
        <v>#N/A</v>
      </c>
      <c r="AA2857" s="32" t="e">
        <v>#N/A</v>
      </c>
    </row>
    <row r="2858" spans="1:27" x14ac:dyDescent="0.2">
      <c r="A2858" s="32" t="s">
        <v>3683</v>
      </c>
      <c r="B2858" s="32">
        <v>0.27243273237059201</v>
      </c>
      <c r="C2858" s="32" t="s">
        <v>242</v>
      </c>
      <c r="D2858" s="32">
        <v>-0.21631222345651899</v>
      </c>
      <c r="E2858" s="32">
        <v>8.9197728977519403E-2</v>
      </c>
      <c r="F2858" s="32">
        <v>0.45748987854251</v>
      </c>
      <c r="G2858" s="32">
        <v>0.93100504453205302</v>
      </c>
      <c r="H2858" s="32">
        <v>0.58562780916479096</v>
      </c>
      <c r="I2858" s="32">
        <v>0.480140449169982</v>
      </c>
      <c r="J2858" s="32" t="s">
        <v>242</v>
      </c>
      <c r="K2858" s="32">
        <v>-0.124793403797679</v>
      </c>
      <c r="L2858" s="32">
        <v>9.1113903857829998E-2</v>
      </c>
      <c r="M2858" s="32">
        <v>0.45766129032258102</v>
      </c>
      <c r="N2858" s="32">
        <v>0.93978374175045998</v>
      </c>
      <c r="O2858" s="32">
        <v>0.54965644521188095</v>
      </c>
      <c r="P2858" s="32">
        <v>1.6264379305629899</v>
      </c>
      <c r="Q2858" s="32" t="s">
        <v>242</v>
      </c>
      <c r="R2858" s="32">
        <v>3.9608153572700799</v>
      </c>
      <c r="S2858" s="32">
        <v>16.675949827049902</v>
      </c>
      <c r="T2858" s="32">
        <v>6.0728744939271299E-3</v>
      </c>
      <c r="U2858" s="32">
        <v>6.5291294842882994E-61</v>
      </c>
      <c r="V2858" s="32">
        <v>3.7347137590641998E-5</v>
      </c>
      <c r="W2858" s="32" t="s">
        <v>3599</v>
      </c>
      <c r="X2858" s="32" t="s">
        <v>3598</v>
      </c>
      <c r="Y2858" s="32" t="e">
        <v>#N/A</v>
      </c>
      <c r="Z2858" s="32" t="e">
        <v>#N/A</v>
      </c>
      <c r="AA2858" s="32" t="e">
        <v>#N/A</v>
      </c>
    </row>
    <row r="2859" spans="1:27" x14ac:dyDescent="0.2">
      <c r="A2859" s="32" t="s">
        <v>3682</v>
      </c>
      <c r="B2859" s="32">
        <v>0.192426066418769</v>
      </c>
      <c r="C2859" s="32" t="s">
        <v>242</v>
      </c>
      <c r="D2859" s="32">
        <v>-0.43996679562761898</v>
      </c>
      <c r="E2859" s="32">
        <v>-0.86987627345865004</v>
      </c>
      <c r="F2859" s="32">
        <v>0.87854251012145701</v>
      </c>
      <c r="G2859" s="32">
        <v>0.93100504453205302</v>
      </c>
      <c r="H2859" s="32">
        <v>0.670019421790082</v>
      </c>
      <c r="I2859" s="32">
        <v>0.42088906330798598</v>
      </c>
      <c r="J2859" s="32" t="s">
        <v>242</v>
      </c>
      <c r="K2859" s="32">
        <v>-0.42967009101577702</v>
      </c>
      <c r="L2859" s="32">
        <v>-0.52487376749645798</v>
      </c>
      <c r="M2859" s="32">
        <v>0.72177419354838701</v>
      </c>
      <c r="N2859" s="32">
        <v>0.96447268678212394</v>
      </c>
      <c r="O2859" s="32">
        <v>0.66628217851075799</v>
      </c>
      <c r="P2859" s="32">
        <v>0.210027174589729</v>
      </c>
      <c r="Q2859" s="32" t="s">
        <v>242</v>
      </c>
      <c r="R2859" s="32">
        <v>-0.30969124068860798</v>
      </c>
      <c r="S2859" s="32">
        <v>-0.54245759251335901</v>
      </c>
      <c r="T2859" s="32">
        <v>0.73886639676113397</v>
      </c>
      <c r="U2859" s="32">
        <v>0.91659158953230002</v>
      </c>
      <c r="V2859" s="32">
        <v>0.62160211777782104</v>
      </c>
      <c r="W2859" s="32" t="s">
        <v>3599</v>
      </c>
      <c r="X2859" s="32" t="s">
        <v>3598</v>
      </c>
      <c r="Y2859" s="32" t="e">
        <v>#N/A</v>
      </c>
      <c r="Z2859" s="32" t="e">
        <v>#N/A</v>
      </c>
      <c r="AA2859" s="32" t="e">
        <v>#N/A</v>
      </c>
    </row>
    <row r="2860" spans="1:27" x14ac:dyDescent="0.2">
      <c r="A2860" s="32" t="s">
        <v>3681</v>
      </c>
      <c r="B2860" s="32">
        <v>0.20650551257636701</v>
      </c>
      <c r="C2860" s="32" t="s">
        <v>242</v>
      </c>
      <c r="D2860" s="32">
        <v>-0.40060841880587</v>
      </c>
      <c r="E2860" s="32">
        <v>-0.70109995191335095</v>
      </c>
      <c r="F2860" s="32">
        <v>0.79959514170040502</v>
      </c>
      <c r="G2860" s="32">
        <v>0.93100504453205302</v>
      </c>
      <c r="H2860" s="32">
        <v>0.65564577681295</v>
      </c>
      <c r="I2860" s="32">
        <v>0.478741897552169</v>
      </c>
      <c r="J2860" s="32" t="s">
        <v>242</v>
      </c>
      <c r="K2860" s="32">
        <v>-0.13198962002012299</v>
      </c>
      <c r="L2860" s="32">
        <v>7.6574318972303601E-2</v>
      </c>
      <c r="M2860" s="32">
        <v>0.46169354838709697</v>
      </c>
      <c r="N2860" s="32">
        <v>0.94298684428286195</v>
      </c>
      <c r="O2860" s="32">
        <v>0.55250374902975197</v>
      </c>
      <c r="P2860" s="32">
        <v>0.25671666912588897</v>
      </c>
      <c r="Q2860" s="32" t="s">
        <v>242</v>
      </c>
      <c r="R2860" s="32">
        <v>-0.16892148613035299</v>
      </c>
      <c r="S2860" s="32">
        <v>2.5116986927532899E-2</v>
      </c>
      <c r="T2860" s="32">
        <v>0.48987854251012097</v>
      </c>
      <c r="U2860" s="32">
        <v>0.91659158953230002</v>
      </c>
      <c r="V2860" s="32">
        <v>0.56707080071571403</v>
      </c>
      <c r="W2860" s="32" t="s">
        <v>3599</v>
      </c>
      <c r="X2860" s="32" t="s">
        <v>3598</v>
      </c>
      <c r="Y2860" s="32" t="e">
        <v>#N/A</v>
      </c>
      <c r="Z2860" s="32" t="e">
        <v>#N/A</v>
      </c>
      <c r="AA2860" s="32" t="e">
        <v>#N/A</v>
      </c>
    </row>
    <row r="2861" spans="1:27" x14ac:dyDescent="0.2">
      <c r="A2861" s="32" t="s">
        <v>3680</v>
      </c>
      <c r="B2861" s="32">
        <v>1.5231163623581601</v>
      </c>
      <c r="C2861" s="32" t="s">
        <v>242</v>
      </c>
      <c r="D2861" s="32">
        <v>3.2799103582306799</v>
      </c>
      <c r="E2861" s="32">
        <v>15.081675424721899</v>
      </c>
      <c r="F2861" s="32">
        <v>8.0971659919027994E-3</v>
      </c>
      <c r="G2861" s="32">
        <v>4.1162516897157802E-50</v>
      </c>
      <c r="H2861" s="32">
        <v>5.1920037376379004E-4</v>
      </c>
      <c r="I2861" s="32">
        <v>2.3780210641064401</v>
      </c>
      <c r="J2861" s="32" t="s">
        <v>242</v>
      </c>
      <c r="K2861" s="32">
        <v>9.6407090599751104</v>
      </c>
      <c r="L2861" s="32">
        <v>19.8218095406834</v>
      </c>
      <c r="M2861" s="32">
        <v>2.01612903225812E-3</v>
      </c>
      <c r="N2861" s="32">
        <v>6.4282692203836701E-86</v>
      </c>
      <c r="O2861" s="32">
        <v>2.6907477581698099E-22</v>
      </c>
      <c r="P2861" s="32">
        <v>0.30252922593050402</v>
      </c>
      <c r="Q2861" s="32" t="s">
        <v>242</v>
      </c>
      <c r="R2861" s="32">
        <v>-3.0795716272702101E-2</v>
      </c>
      <c r="S2861" s="32">
        <v>0.58203119042898599</v>
      </c>
      <c r="T2861" s="32">
        <v>0.31983805668016202</v>
      </c>
      <c r="U2861" s="32">
        <v>0.80416853743822903</v>
      </c>
      <c r="V2861" s="32">
        <v>0.51228377163975503</v>
      </c>
      <c r="W2861" s="32" t="s">
        <v>3599</v>
      </c>
      <c r="X2861" s="32" t="s">
        <v>3598</v>
      </c>
      <c r="Y2861" s="32" t="e">
        <v>#N/A</v>
      </c>
      <c r="Z2861" s="32" t="e">
        <v>#N/A</v>
      </c>
      <c r="AA2861" s="32" t="e">
        <v>#N/A</v>
      </c>
    </row>
    <row r="2862" spans="1:27" x14ac:dyDescent="0.2">
      <c r="A2862" s="32" t="s">
        <v>3679</v>
      </c>
      <c r="B2862" s="32">
        <v>0.32923899319584898</v>
      </c>
      <c r="C2862" s="32" t="s">
        <v>242</v>
      </c>
      <c r="D2862" s="32">
        <v>-5.75132057701256E-2</v>
      </c>
      <c r="E2862" s="32">
        <v>0.77015858748797605</v>
      </c>
      <c r="F2862" s="32">
        <v>0.269230769230769</v>
      </c>
      <c r="G2862" s="32">
        <v>0.69230359136494302</v>
      </c>
      <c r="H2862" s="32">
        <v>0.52293180658090999</v>
      </c>
      <c r="I2862" s="32">
        <v>0.75307876739876101</v>
      </c>
      <c r="J2862" s="32" t="s">
        <v>242</v>
      </c>
      <c r="K2862" s="32">
        <v>1.27960463796765</v>
      </c>
      <c r="L2862" s="32">
        <v>2.9286279404187598</v>
      </c>
      <c r="M2862" s="32">
        <v>4.6370967741935498E-2</v>
      </c>
      <c r="N2862" s="32">
        <v>1.6114996624040399E-2</v>
      </c>
      <c r="O2862" s="32">
        <v>0.100342108944647</v>
      </c>
      <c r="P2862" s="32">
        <v>0.62158635592412703</v>
      </c>
      <c r="Q2862" s="32" t="s">
        <v>242</v>
      </c>
      <c r="R2862" s="32">
        <v>0.93116787586854</v>
      </c>
      <c r="S2862" s="32">
        <v>4.4606064068194398</v>
      </c>
      <c r="T2862" s="32">
        <v>3.8461538461538401E-2</v>
      </c>
      <c r="U2862" s="32">
        <v>6.2353448942408698E-5</v>
      </c>
      <c r="V2862" s="32">
        <v>0.17588336610077701</v>
      </c>
      <c r="W2862" s="32" t="s">
        <v>3599</v>
      </c>
      <c r="X2862" s="32" t="s">
        <v>3598</v>
      </c>
      <c r="Y2862" s="32" t="e">
        <v>#N/A</v>
      </c>
      <c r="Z2862" s="32" t="e">
        <v>#N/A</v>
      </c>
      <c r="AA2862" s="32" t="e">
        <v>#N/A</v>
      </c>
    </row>
    <row r="2863" spans="1:27" x14ac:dyDescent="0.2">
      <c r="A2863" s="32" t="s">
        <v>3678</v>
      </c>
      <c r="B2863" s="32">
        <v>0.34908010703966702</v>
      </c>
      <c r="C2863" s="32" t="s">
        <v>242</v>
      </c>
      <c r="D2863" s="32">
        <v>-2.04837949166048E-3</v>
      </c>
      <c r="E2863" s="32">
        <v>1.00800247512654</v>
      </c>
      <c r="F2863" s="32">
        <v>0.23279352226720701</v>
      </c>
      <c r="G2863" s="32">
        <v>0.55244675719533198</v>
      </c>
      <c r="H2863" s="32">
        <v>0.50081718461406499</v>
      </c>
      <c r="I2863" s="32">
        <v>0.49906580610749501</v>
      </c>
      <c r="J2863" s="32" t="s">
        <v>242</v>
      </c>
      <c r="K2863" s="32">
        <v>-2.74134008899375E-2</v>
      </c>
      <c r="L2863" s="32">
        <v>0.28786519296083102</v>
      </c>
      <c r="M2863" s="32">
        <v>0.37903225806451601</v>
      </c>
      <c r="N2863" s="32">
        <v>0.89354904191026596</v>
      </c>
      <c r="O2863" s="32">
        <v>0.510934995049245</v>
      </c>
      <c r="P2863" s="32">
        <v>0.37162936313431699</v>
      </c>
      <c r="Q2863" s="32" t="s">
        <v>242</v>
      </c>
      <c r="R2863" s="32">
        <v>0.17754257161749801</v>
      </c>
      <c r="S2863" s="32">
        <v>1.42203774227519</v>
      </c>
      <c r="T2863" s="32">
        <v>0.15384615384615399</v>
      </c>
      <c r="U2863" s="32">
        <v>0.37988813099491697</v>
      </c>
      <c r="V2863" s="32">
        <v>0.42954111451017402</v>
      </c>
      <c r="W2863" s="32" t="s">
        <v>3599</v>
      </c>
      <c r="X2863" s="32" t="s">
        <v>3598</v>
      </c>
      <c r="Y2863" s="32" t="e">
        <v>#N/A</v>
      </c>
      <c r="Z2863" s="32" t="e">
        <v>#N/A</v>
      </c>
      <c r="AA2863" s="32" t="e">
        <v>#N/A</v>
      </c>
    </row>
    <row r="2864" spans="1:27" x14ac:dyDescent="0.2">
      <c r="A2864" s="32" t="s">
        <v>3677</v>
      </c>
      <c r="B2864" s="32">
        <v>0.295379084368463</v>
      </c>
      <c r="C2864" s="32" t="s">
        <v>242</v>
      </c>
      <c r="D2864" s="32">
        <v>-0.152166861593025</v>
      </c>
      <c r="E2864" s="32">
        <v>0.36426542977584597</v>
      </c>
      <c r="F2864" s="32">
        <v>0.35020242914979799</v>
      </c>
      <c r="G2864" s="32">
        <v>0.89001542104512699</v>
      </c>
      <c r="H2864" s="32">
        <v>0.56047233491334403</v>
      </c>
      <c r="I2864" s="32">
        <v>0.66021347470948499</v>
      </c>
      <c r="J2864" s="32" t="s">
        <v>242</v>
      </c>
      <c r="K2864" s="32">
        <v>0.80176834130129704</v>
      </c>
      <c r="L2864" s="32">
        <v>1.9631842708557099</v>
      </c>
      <c r="M2864" s="32">
        <v>8.6693548387096794E-2</v>
      </c>
      <c r="N2864" s="32">
        <v>0.162197345439963</v>
      </c>
      <c r="O2864" s="32">
        <v>0.211343487491684</v>
      </c>
      <c r="P2864" s="32">
        <v>0.28954625240974202</v>
      </c>
      <c r="Q2864" s="32" t="s">
        <v>242</v>
      </c>
      <c r="R2864" s="32">
        <v>-6.9939639635130196E-2</v>
      </c>
      <c r="S2864" s="32">
        <v>0.424205413792411</v>
      </c>
      <c r="T2864" s="32">
        <v>0.35829959514170001</v>
      </c>
      <c r="U2864" s="32">
        <v>0.85808445348284201</v>
      </c>
      <c r="V2864" s="32">
        <v>0.52787914875270803</v>
      </c>
      <c r="W2864" s="32" t="s">
        <v>3599</v>
      </c>
      <c r="X2864" s="32" t="s">
        <v>3598</v>
      </c>
      <c r="Y2864" s="32" t="e">
        <v>#N/A</v>
      </c>
      <c r="Z2864" s="32" t="e">
        <v>#N/A</v>
      </c>
      <c r="AA2864" s="32" t="e">
        <v>#N/A</v>
      </c>
    </row>
    <row r="2865" spans="1:27" x14ac:dyDescent="0.2">
      <c r="A2865" s="32" t="s">
        <v>3676</v>
      </c>
      <c r="B2865" s="32">
        <v>0.19144307611224801</v>
      </c>
      <c r="C2865" s="32" t="s">
        <v>242</v>
      </c>
      <c r="D2865" s="32">
        <v>-0.44271469511621497</v>
      </c>
      <c r="E2865" s="32">
        <v>-0.88165979719901999</v>
      </c>
      <c r="F2865" s="32">
        <v>0.88259109311740902</v>
      </c>
      <c r="G2865" s="32">
        <v>0.93100504453205302</v>
      </c>
      <c r="H2865" s="32">
        <v>0.67101394403219305</v>
      </c>
      <c r="I2865" s="32">
        <v>0.32892891265360202</v>
      </c>
      <c r="J2865" s="32" t="s">
        <v>242</v>
      </c>
      <c r="K2865" s="32">
        <v>-0.90284899948699204</v>
      </c>
      <c r="L2865" s="32">
        <v>-1.4809074236698401</v>
      </c>
      <c r="M2865" s="32">
        <v>0.96169354838709697</v>
      </c>
      <c r="N2865" s="32">
        <v>0.97841968796065903</v>
      </c>
      <c r="O2865" s="32">
        <v>0.81669697930817697</v>
      </c>
      <c r="P2865" s="32">
        <v>0.15214951611073699</v>
      </c>
      <c r="Q2865" s="32" t="s">
        <v>242</v>
      </c>
      <c r="R2865" s="32">
        <v>-0.48419353203777399</v>
      </c>
      <c r="S2865" s="32">
        <v>-1.2460395866340299</v>
      </c>
      <c r="T2865" s="32">
        <v>0.95546558704453399</v>
      </c>
      <c r="U2865" s="32">
        <v>0.93516414934351799</v>
      </c>
      <c r="V2865" s="32">
        <v>0.68587573662543999</v>
      </c>
      <c r="W2865" s="32" t="s">
        <v>3599</v>
      </c>
      <c r="X2865" s="32" t="s">
        <v>3598</v>
      </c>
      <c r="Y2865" s="32" t="e">
        <v>#N/A</v>
      </c>
      <c r="Z2865" s="32" t="e">
        <v>#N/A</v>
      </c>
      <c r="AA2865" s="32" t="e">
        <v>#N/A</v>
      </c>
    </row>
    <row r="2866" spans="1:27" x14ac:dyDescent="0.2">
      <c r="A2866" s="32" t="s">
        <v>3675</v>
      </c>
      <c r="B2866" s="32">
        <v>0.21812898145613599</v>
      </c>
      <c r="C2866" s="32" t="s">
        <v>242</v>
      </c>
      <c r="D2866" s="32">
        <v>-0.36811560175717301</v>
      </c>
      <c r="E2866" s="32">
        <v>-0.56176447669900997</v>
      </c>
      <c r="F2866" s="32">
        <v>0.72064777327935203</v>
      </c>
      <c r="G2866" s="32">
        <v>0.93100504453205302</v>
      </c>
      <c r="H2866" s="32">
        <v>0.64360648102395801</v>
      </c>
      <c r="I2866" s="32">
        <v>0.66053489991963898</v>
      </c>
      <c r="J2866" s="32" t="s">
        <v>242</v>
      </c>
      <c r="K2866" s="32">
        <v>0.80342222756630799</v>
      </c>
      <c r="L2866" s="32">
        <v>1.96652586301996</v>
      </c>
      <c r="M2866" s="32">
        <v>8.6693548387096794E-2</v>
      </c>
      <c r="N2866" s="32">
        <v>0.16130540482165401</v>
      </c>
      <c r="O2866" s="32">
        <v>0.21086536596477901</v>
      </c>
      <c r="P2866" s="32">
        <v>0.36094465045430302</v>
      </c>
      <c r="Q2866" s="32" t="s">
        <v>242</v>
      </c>
      <c r="R2866" s="32">
        <v>0.14532795039631299</v>
      </c>
      <c r="S2866" s="32">
        <v>1.2921504653609199</v>
      </c>
      <c r="T2866" s="32">
        <v>0.17206477732793499</v>
      </c>
      <c r="U2866" s="32">
        <v>0.453214862745626</v>
      </c>
      <c r="V2866" s="32">
        <v>0.44222597387734403</v>
      </c>
      <c r="W2866" s="32" t="s">
        <v>3599</v>
      </c>
      <c r="X2866" s="32" t="s">
        <v>3598</v>
      </c>
      <c r="Y2866" s="32" t="e">
        <v>#N/A</v>
      </c>
      <c r="Z2866" s="32" t="e">
        <v>#N/A</v>
      </c>
      <c r="AA2866" s="32" t="e">
        <v>#N/A</v>
      </c>
    </row>
    <row r="2867" spans="1:27" x14ac:dyDescent="0.2">
      <c r="A2867" s="32" t="s">
        <v>3674</v>
      </c>
      <c r="B2867" s="32">
        <v>0.17865350084772399</v>
      </c>
      <c r="C2867" s="32" t="s">
        <v>242</v>
      </c>
      <c r="D2867" s="32">
        <v>-0.47846730335213</v>
      </c>
      <c r="E2867" s="32">
        <v>-1.0349738866249201</v>
      </c>
      <c r="F2867" s="32">
        <v>0.92914979757085003</v>
      </c>
      <c r="G2867" s="32">
        <v>0.93100504453205302</v>
      </c>
      <c r="H2867" s="32">
        <v>0.68384117968484504</v>
      </c>
      <c r="I2867" s="32">
        <v>0.44101549824131597</v>
      </c>
      <c r="J2867" s="32" t="s">
        <v>242</v>
      </c>
      <c r="K2867" s="32">
        <v>-0.32610996801247699</v>
      </c>
      <c r="L2867" s="32">
        <v>-0.315635863489938</v>
      </c>
      <c r="M2867" s="32">
        <v>0.63508064516129004</v>
      </c>
      <c r="N2867" s="32">
        <v>0.96447268678212394</v>
      </c>
      <c r="O2867" s="32">
        <v>0.62782942222346805</v>
      </c>
      <c r="P2867" s="32">
        <v>0.32697632050042702</v>
      </c>
      <c r="Q2867" s="32" t="s">
        <v>242</v>
      </c>
      <c r="R2867" s="32">
        <v>4.29127600442816E-2</v>
      </c>
      <c r="S2867" s="32">
        <v>0.87921901730360297</v>
      </c>
      <c r="T2867" s="32">
        <v>0.248987854251012</v>
      </c>
      <c r="U2867" s="32">
        <v>0.67771597946308404</v>
      </c>
      <c r="V2867" s="32">
        <v>0.48288553853840599</v>
      </c>
      <c r="W2867" s="32" t="s">
        <v>3599</v>
      </c>
      <c r="X2867" s="32" t="s">
        <v>3598</v>
      </c>
      <c r="Y2867" s="32" t="e">
        <v>#N/A</v>
      </c>
      <c r="Z2867" s="32" t="e">
        <v>#N/A</v>
      </c>
      <c r="AA2867" s="32" t="e">
        <v>#N/A</v>
      </c>
    </row>
    <row r="2868" spans="1:27" x14ac:dyDescent="0.2">
      <c r="A2868" s="32" t="s">
        <v>3673</v>
      </c>
      <c r="B2868" s="32">
        <v>0.37304449057598099</v>
      </c>
      <c r="C2868" s="32" t="s">
        <v>242</v>
      </c>
      <c r="D2868" s="32">
        <v>6.4942837844980797E-2</v>
      </c>
      <c r="E2868" s="32">
        <v>1.2952737538463499</v>
      </c>
      <c r="F2868" s="32">
        <v>0.20445344129554699</v>
      </c>
      <c r="G2868" s="32">
        <v>0.39285950030105599</v>
      </c>
      <c r="H2868" s="32">
        <v>0.47410975644741798</v>
      </c>
      <c r="I2868" s="32">
        <v>0.48740622603764799</v>
      </c>
      <c r="J2868" s="32" t="s">
        <v>242</v>
      </c>
      <c r="K2868" s="32">
        <v>-8.74075106366414E-2</v>
      </c>
      <c r="L2868" s="32">
        <v>0.16665017880197899</v>
      </c>
      <c r="M2868" s="32">
        <v>0.421370967741935</v>
      </c>
      <c r="N2868" s="32">
        <v>0.92399842670810595</v>
      </c>
      <c r="O2868" s="32">
        <v>0.53482620019732696</v>
      </c>
      <c r="P2868" s="32">
        <v>0.32015298676500098</v>
      </c>
      <c r="Q2868" s="32" t="s">
        <v>242</v>
      </c>
      <c r="R2868" s="32">
        <v>2.23402731337396E-2</v>
      </c>
      <c r="S2868" s="32">
        <v>0.79627207573262704</v>
      </c>
      <c r="T2868" s="32">
        <v>0.26315789473684198</v>
      </c>
      <c r="U2868" s="32">
        <v>0.71048391435521796</v>
      </c>
      <c r="V2868" s="32">
        <v>0.49108826178737602</v>
      </c>
      <c r="W2868" s="32" t="s">
        <v>3599</v>
      </c>
      <c r="X2868" s="32" t="s">
        <v>3598</v>
      </c>
      <c r="Y2868" s="32" t="e">
        <v>#N/A</v>
      </c>
      <c r="Z2868" s="32" t="e">
        <v>#N/A</v>
      </c>
      <c r="AA2868" s="32" t="e">
        <v>#N/A</v>
      </c>
    </row>
    <row r="2869" spans="1:27" x14ac:dyDescent="0.2">
      <c r="A2869" s="32" t="s">
        <v>3672</v>
      </c>
      <c r="B2869" s="32">
        <v>0.230003246925818</v>
      </c>
      <c r="C2869" s="32" t="s">
        <v>242</v>
      </c>
      <c r="D2869" s="32">
        <v>-0.33492169557606599</v>
      </c>
      <c r="E2869" s="32">
        <v>-0.41942259587553499</v>
      </c>
      <c r="F2869" s="32">
        <v>0.65182186234817796</v>
      </c>
      <c r="G2869" s="32">
        <v>0.93100504453205302</v>
      </c>
      <c r="H2869" s="32">
        <v>0.63115792218118105</v>
      </c>
      <c r="I2869" s="32">
        <v>0.38778844630137699</v>
      </c>
      <c r="J2869" s="32" t="s">
        <v>242</v>
      </c>
      <c r="K2869" s="32">
        <v>-0.59998857911586301</v>
      </c>
      <c r="L2869" s="32">
        <v>-0.86899351581392503</v>
      </c>
      <c r="M2869" s="32">
        <v>0.83669354838709697</v>
      </c>
      <c r="N2869" s="32">
        <v>0.96447268678212394</v>
      </c>
      <c r="O2869" s="32">
        <v>0.72574307651730596</v>
      </c>
      <c r="P2869" s="32">
        <v>0.21723999729993901</v>
      </c>
      <c r="Q2869" s="32" t="s">
        <v>242</v>
      </c>
      <c r="R2869" s="32">
        <v>-0.28794443677317899</v>
      </c>
      <c r="S2869" s="32">
        <v>-0.45477588044945599</v>
      </c>
      <c r="T2869" s="32">
        <v>0.69230769230769196</v>
      </c>
      <c r="U2869" s="32">
        <v>0.91659158953230002</v>
      </c>
      <c r="V2869" s="32">
        <v>0.613305364464234</v>
      </c>
      <c r="W2869" s="32" t="s">
        <v>3599</v>
      </c>
      <c r="X2869" s="32" t="s">
        <v>3598</v>
      </c>
      <c r="Y2869" s="32" t="e">
        <v>#N/A</v>
      </c>
      <c r="Z2869" s="32" t="e">
        <v>#N/A</v>
      </c>
      <c r="AA2869" s="32" t="e">
        <v>#N/A</v>
      </c>
    </row>
    <row r="2870" spans="1:27" x14ac:dyDescent="0.2">
      <c r="A2870" s="32" t="s">
        <v>3671</v>
      </c>
      <c r="B2870" s="32">
        <v>0.21333472662800401</v>
      </c>
      <c r="C2870" s="32" t="s">
        <v>242</v>
      </c>
      <c r="D2870" s="32">
        <v>-0.38151769769141303</v>
      </c>
      <c r="E2870" s="32">
        <v>-0.61923525256516398</v>
      </c>
      <c r="F2870" s="32">
        <v>0.74493927125506099</v>
      </c>
      <c r="G2870" s="32">
        <v>0.93100504453205302</v>
      </c>
      <c r="H2870" s="32">
        <v>0.64859042919063703</v>
      </c>
      <c r="I2870" s="32">
        <v>0.497352847419335</v>
      </c>
      <c r="J2870" s="32" t="s">
        <v>242</v>
      </c>
      <c r="K2870" s="32">
        <v>-3.6227391695217E-2</v>
      </c>
      <c r="L2870" s="32">
        <v>0.27005697770822201</v>
      </c>
      <c r="M2870" s="32">
        <v>0.38508064516128998</v>
      </c>
      <c r="N2870" s="32">
        <v>0.90090296220331501</v>
      </c>
      <c r="O2870" s="32">
        <v>0.51444947754680703</v>
      </c>
      <c r="P2870" s="32">
        <v>0.34347765989270701</v>
      </c>
      <c r="Q2870" s="32" t="s">
        <v>242</v>
      </c>
      <c r="R2870" s="32">
        <v>9.2664626480418399E-2</v>
      </c>
      <c r="S2870" s="32">
        <v>1.0798153368574901</v>
      </c>
      <c r="T2870" s="32">
        <v>0.206477732793522</v>
      </c>
      <c r="U2870" s="32">
        <v>0.56736424984487099</v>
      </c>
      <c r="V2870" s="32">
        <v>0.46308500001771702</v>
      </c>
      <c r="W2870" s="32" t="s">
        <v>3599</v>
      </c>
      <c r="X2870" s="32" t="s">
        <v>3598</v>
      </c>
      <c r="Y2870" s="32" t="e">
        <v>#N/A</v>
      </c>
      <c r="Z2870" s="32" t="e">
        <v>#N/A</v>
      </c>
      <c r="AA2870" s="32" t="e">
        <v>#N/A</v>
      </c>
    </row>
    <row r="2871" spans="1:27" x14ac:dyDescent="0.2">
      <c r="A2871" s="32" t="s">
        <v>3670</v>
      </c>
      <c r="B2871" s="32">
        <v>0.18858226544085199</v>
      </c>
      <c r="C2871" s="32" t="s">
        <v>242</v>
      </c>
      <c r="D2871" s="32">
        <v>-0.450711946084764</v>
      </c>
      <c r="E2871" s="32">
        <v>-0.91595355395273703</v>
      </c>
      <c r="F2871" s="32">
        <v>0.89878542510121495</v>
      </c>
      <c r="G2871" s="32">
        <v>0.93100504453205302</v>
      </c>
      <c r="H2871" s="32">
        <v>0.67390141433782602</v>
      </c>
      <c r="I2871" s="32">
        <v>1.40427386982907</v>
      </c>
      <c r="J2871" s="32" t="s">
        <v>242</v>
      </c>
      <c r="K2871" s="32">
        <v>4.6303145441293996</v>
      </c>
      <c r="L2871" s="32">
        <v>9.6985650297830404</v>
      </c>
      <c r="M2871" s="32">
        <v>6.0483870967742402E-3</v>
      </c>
      <c r="N2871" s="32">
        <v>4.3273901784526798E-21</v>
      </c>
      <c r="O2871" s="32">
        <v>1.8255533519209201E-6</v>
      </c>
      <c r="P2871" s="32">
        <v>0.16653507276948901</v>
      </c>
      <c r="Q2871" s="32" t="s">
        <v>242</v>
      </c>
      <c r="R2871" s="32">
        <v>-0.44082079262059798</v>
      </c>
      <c r="S2871" s="32">
        <v>-1.0711634961616601</v>
      </c>
      <c r="T2871" s="32">
        <v>0.93927125506072895</v>
      </c>
      <c r="U2871" s="32">
        <v>0.92511742722365997</v>
      </c>
      <c r="V2871" s="32">
        <v>0.67032863027814604</v>
      </c>
      <c r="W2871" s="32" t="s">
        <v>3599</v>
      </c>
      <c r="X2871" s="32" t="s">
        <v>3598</v>
      </c>
      <c r="Y2871" s="32" t="e">
        <v>#N/A</v>
      </c>
      <c r="Z2871" s="32" t="e">
        <v>#N/A</v>
      </c>
      <c r="AA2871" s="32" t="e">
        <v>#N/A</v>
      </c>
    </row>
    <row r="2872" spans="1:27" x14ac:dyDescent="0.2">
      <c r="A2872" s="32" t="s">
        <v>3669</v>
      </c>
      <c r="B2872" s="32">
        <v>0.32987526367609499</v>
      </c>
      <c r="C2872" s="32" t="s">
        <v>242</v>
      </c>
      <c r="D2872" s="32">
        <v>-5.5734543950494903E-2</v>
      </c>
      <c r="E2872" s="32">
        <v>0.77778583290386005</v>
      </c>
      <c r="F2872" s="32">
        <v>0.269230769230769</v>
      </c>
      <c r="G2872" s="32">
        <v>0.68746718210478297</v>
      </c>
      <c r="H2872" s="32">
        <v>0.52222335991584801</v>
      </c>
      <c r="I2872" s="32">
        <v>0.49228231484454699</v>
      </c>
      <c r="J2872" s="32" t="s">
        <v>242</v>
      </c>
      <c r="K2872" s="32">
        <v>-6.2317704205936297E-2</v>
      </c>
      <c r="L2872" s="32">
        <v>0.21734284270817</v>
      </c>
      <c r="M2872" s="32">
        <v>0.39717741935483902</v>
      </c>
      <c r="N2872" s="32">
        <v>0.91614053378820204</v>
      </c>
      <c r="O2872" s="32">
        <v>0.52484508501973504</v>
      </c>
      <c r="P2872" s="32">
        <v>0.263286971917844</v>
      </c>
      <c r="Q2872" s="32" t="s">
        <v>242</v>
      </c>
      <c r="R2872" s="32">
        <v>-0.14911189254650101</v>
      </c>
      <c r="S2872" s="32">
        <v>0.104987991764704</v>
      </c>
      <c r="T2872" s="32">
        <v>0.45748987854251</v>
      </c>
      <c r="U2872" s="32">
        <v>0.91659158953230002</v>
      </c>
      <c r="V2872" s="32">
        <v>0.55926732904576504</v>
      </c>
      <c r="W2872" s="32" t="s">
        <v>3599</v>
      </c>
      <c r="X2872" s="32" t="s">
        <v>3598</v>
      </c>
      <c r="Y2872" s="32" t="e">
        <v>#N/A</v>
      </c>
      <c r="Z2872" s="32" t="e">
        <v>#N/A</v>
      </c>
      <c r="AA2872" s="32" t="e">
        <v>#N/A</v>
      </c>
    </row>
    <row r="2873" spans="1:27" x14ac:dyDescent="0.2">
      <c r="A2873" s="32" t="s">
        <v>3668</v>
      </c>
      <c r="B2873" s="32">
        <v>0.28691332427784699</v>
      </c>
      <c r="C2873" s="32" t="s">
        <v>242</v>
      </c>
      <c r="D2873" s="32">
        <v>-0.17583246406057301</v>
      </c>
      <c r="E2873" s="32">
        <v>0.26278275558642</v>
      </c>
      <c r="F2873" s="32">
        <v>0.36842105263157898</v>
      </c>
      <c r="G2873" s="32">
        <v>0.93100504453205302</v>
      </c>
      <c r="H2873" s="32">
        <v>0.56978721783590403</v>
      </c>
      <c r="I2873" s="32">
        <v>0.49639113963595199</v>
      </c>
      <c r="J2873" s="32" t="s">
        <v>242</v>
      </c>
      <c r="K2873" s="32">
        <v>-4.1175837690258801E-2</v>
      </c>
      <c r="L2873" s="32">
        <v>0.26005889699853602</v>
      </c>
      <c r="M2873" s="32">
        <v>0.38709677419354799</v>
      </c>
      <c r="N2873" s="32">
        <v>0.90270752381063601</v>
      </c>
      <c r="O2873" s="32">
        <v>0.51642214196882297</v>
      </c>
      <c r="P2873" s="32">
        <v>0.38682375271161501</v>
      </c>
      <c r="Q2873" s="32" t="s">
        <v>242</v>
      </c>
      <c r="R2873" s="32">
        <v>0.22335395836965699</v>
      </c>
      <c r="S2873" s="32">
        <v>1.60674630166037</v>
      </c>
      <c r="T2873" s="32">
        <v>0.12955465587044501</v>
      </c>
      <c r="U2873" s="32">
        <v>0.29651690496830402</v>
      </c>
      <c r="V2873" s="32">
        <v>0.41163001753033301</v>
      </c>
      <c r="W2873" s="32" t="s">
        <v>3599</v>
      </c>
      <c r="X2873" s="32" t="s">
        <v>3598</v>
      </c>
      <c r="Y2873" s="32" t="e">
        <v>#N/A</v>
      </c>
      <c r="Z2873" s="32" t="e">
        <v>#N/A</v>
      </c>
      <c r="AA2873" s="32" t="e">
        <v>#N/A</v>
      </c>
    </row>
    <row r="2874" spans="1:27" x14ac:dyDescent="0.2">
      <c r="A2874" s="32" t="s">
        <v>3667</v>
      </c>
      <c r="B2874" s="32">
        <v>0.21477758590746801</v>
      </c>
      <c r="C2874" s="32" t="s">
        <v>242</v>
      </c>
      <c r="D2874" s="32">
        <v>-0.37748425783971301</v>
      </c>
      <c r="E2874" s="32">
        <v>-0.60193908345668501</v>
      </c>
      <c r="F2874" s="32">
        <v>0.74089068825910898</v>
      </c>
      <c r="G2874" s="32">
        <v>0.93100504453205302</v>
      </c>
      <c r="H2874" s="32">
        <v>0.64709311949194004</v>
      </c>
      <c r="I2874" s="32">
        <v>0.50027348875411304</v>
      </c>
      <c r="J2874" s="32" t="s">
        <v>242</v>
      </c>
      <c r="K2874" s="32">
        <v>-2.1199296710678599E-2</v>
      </c>
      <c r="L2874" s="32">
        <v>0.30042047095818197</v>
      </c>
      <c r="M2874" s="32">
        <v>0.375</v>
      </c>
      <c r="N2874" s="32">
        <v>0.89104904870050805</v>
      </c>
      <c r="O2874" s="32">
        <v>0.50845666234956099</v>
      </c>
      <c r="P2874" s="32">
        <v>0.172544117155639</v>
      </c>
      <c r="Q2874" s="32" t="s">
        <v>242</v>
      </c>
      <c r="R2874" s="32">
        <v>-0.42270340429220699</v>
      </c>
      <c r="S2874" s="32">
        <v>-0.99811535387198702</v>
      </c>
      <c r="T2874" s="32">
        <v>0.92510121457489902</v>
      </c>
      <c r="U2874" s="32">
        <v>0.92394880866935802</v>
      </c>
      <c r="V2874" s="32">
        <v>0.66374416424745497</v>
      </c>
      <c r="W2874" s="32" t="s">
        <v>3599</v>
      </c>
      <c r="X2874" s="32" t="s">
        <v>3598</v>
      </c>
      <c r="Y2874" s="32" t="e">
        <v>#N/A</v>
      </c>
      <c r="Z2874" s="32" t="e">
        <v>#N/A</v>
      </c>
      <c r="AA2874" s="32" t="e">
        <v>#N/A</v>
      </c>
    </row>
    <row r="2875" spans="1:27" x14ac:dyDescent="0.2">
      <c r="A2875" s="32" t="s">
        <v>3666</v>
      </c>
      <c r="B2875" s="32">
        <v>0.20635520659510601</v>
      </c>
      <c r="C2875" s="32" t="s">
        <v>242</v>
      </c>
      <c r="D2875" s="32">
        <v>-0.40102859154440001</v>
      </c>
      <c r="E2875" s="32">
        <v>-0.70290173376893705</v>
      </c>
      <c r="F2875" s="32">
        <v>0.80364372469635603</v>
      </c>
      <c r="G2875" s="32">
        <v>0.93100504453205302</v>
      </c>
      <c r="H2875" s="32">
        <v>0.65580046318060403</v>
      </c>
      <c r="I2875" s="32">
        <v>0.36421632613874899</v>
      </c>
      <c r="J2875" s="32" t="s">
        <v>242</v>
      </c>
      <c r="K2875" s="32">
        <v>-0.72127839877725197</v>
      </c>
      <c r="L2875" s="32">
        <v>-1.1140533603495399</v>
      </c>
      <c r="M2875" s="32">
        <v>0.89919354838709697</v>
      </c>
      <c r="N2875" s="32">
        <v>0.96920097725451004</v>
      </c>
      <c r="O2875" s="32">
        <v>0.76463087772008997</v>
      </c>
      <c r="P2875" s="32">
        <v>0.17964137553703999</v>
      </c>
      <c r="Q2875" s="32" t="s">
        <v>242</v>
      </c>
      <c r="R2875" s="32">
        <v>-0.40130502912640598</v>
      </c>
      <c r="S2875" s="32">
        <v>-0.91183848407449197</v>
      </c>
      <c r="T2875" s="32">
        <v>0.90283400809716596</v>
      </c>
      <c r="U2875" s="32">
        <v>0.92168278593439601</v>
      </c>
      <c r="V2875" s="32">
        <v>0.65590221931501402</v>
      </c>
      <c r="W2875" s="32" t="s">
        <v>3599</v>
      </c>
      <c r="X2875" s="32" t="s">
        <v>3598</v>
      </c>
      <c r="Y2875" s="32" t="e">
        <v>#N/A</v>
      </c>
      <c r="Z2875" s="32" t="e">
        <v>#N/A</v>
      </c>
      <c r="AA2875" s="32" t="e">
        <v>#N/A</v>
      </c>
    </row>
    <row r="2876" spans="1:27" x14ac:dyDescent="0.2">
      <c r="A2876" s="32" t="s">
        <v>3665</v>
      </c>
      <c r="B2876" s="32">
        <v>0.19403240811668199</v>
      </c>
      <c r="C2876" s="32" t="s">
        <v>242</v>
      </c>
      <c r="D2876" s="32">
        <v>-0.43547634897629001</v>
      </c>
      <c r="E2876" s="32">
        <v>-0.85062037092641296</v>
      </c>
      <c r="F2876" s="32">
        <v>0.87044534412955499</v>
      </c>
      <c r="G2876" s="32">
        <v>0.93100504453205302</v>
      </c>
      <c r="H2876" s="32">
        <v>0.66839164870719503</v>
      </c>
      <c r="I2876" s="32">
        <v>0.43881354044747201</v>
      </c>
      <c r="J2876" s="32" t="s">
        <v>242</v>
      </c>
      <c r="K2876" s="32">
        <v>-0.33744009283259402</v>
      </c>
      <c r="L2876" s="32">
        <v>-0.33852779815303102</v>
      </c>
      <c r="M2876" s="32">
        <v>0.64112903225806495</v>
      </c>
      <c r="N2876" s="32">
        <v>0.96447268678212394</v>
      </c>
      <c r="O2876" s="32">
        <v>0.63210741731423103</v>
      </c>
      <c r="P2876" s="32">
        <v>0.37810530999626701</v>
      </c>
      <c r="Q2876" s="32" t="s">
        <v>242</v>
      </c>
      <c r="R2876" s="32">
        <v>0.19706768019589499</v>
      </c>
      <c r="S2876" s="32">
        <v>1.5007617219020399</v>
      </c>
      <c r="T2876" s="32">
        <v>0.14372469635627499</v>
      </c>
      <c r="U2876" s="32">
        <v>0.34144429616481298</v>
      </c>
      <c r="V2876" s="32">
        <v>0.42188728745648701</v>
      </c>
      <c r="W2876" s="32" t="s">
        <v>3599</v>
      </c>
      <c r="X2876" s="32" t="s">
        <v>3598</v>
      </c>
      <c r="Y2876" s="32" t="e">
        <v>#N/A</v>
      </c>
      <c r="Z2876" s="32" t="e">
        <v>#N/A</v>
      </c>
      <c r="AA2876" s="32" t="e">
        <v>#N/A</v>
      </c>
    </row>
    <row r="2877" spans="1:27" x14ac:dyDescent="0.2">
      <c r="A2877" s="32" t="s">
        <v>3664</v>
      </c>
      <c r="B2877" s="32">
        <v>0.27297676193355902</v>
      </c>
      <c r="C2877" s="32" t="s">
        <v>242</v>
      </c>
      <c r="D2877" s="32">
        <v>-0.214791416437425</v>
      </c>
      <c r="E2877" s="32">
        <v>9.5719243206253898E-2</v>
      </c>
      <c r="F2877" s="32">
        <v>0.45748987854251</v>
      </c>
      <c r="G2877" s="32">
        <v>0.93100504453205302</v>
      </c>
      <c r="H2877" s="32">
        <v>0.58503502729593004</v>
      </c>
      <c r="I2877" s="32">
        <v>0.50305951293812401</v>
      </c>
      <c r="J2877" s="32" t="s">
        <v>242</v>
      </c>
      <c r="K2877" s="32">
        <v>-6.8638712792969004E-3</v>
      </c>
      <c r="L2877" s="32">
        <v>0.32938446098944701</v>
      </c>
      <c r="M2877" s="32">
        <v>0.36895161290322598</v>
      </c>
      <c r="N2877" s="32">
        <v>0.88461275123681204</v>
      </c>
      <c r="O2877" s="32">
        <v>0.502738266959323</v>
      </c>
      <c r="P2877" s="32">
        <v>0.228634620273304</v>
      </c>
      <c r="Q2877" s="32" t="s">
        <v>242</v>
      </c>
      <c r="R2877" s="32">
        <v>-0.25358942189928202</v>
      </c>
      <c r="S2877" s="32">
        <v>-0.316258674250393</v>
      </c>
      <c r="T2877" s="32">
        <v>0.63967611336032404</v>
      </c>
      <c r="U2877" s="32">
        <v>0.91659158953230002</v>
      </c>
      <c r="V2877" s="32">
        <v>0.60009361517049897</v>
      </c>
      <c r="W2877" s="32" t="s">
        <v>3599</v>
      </c>
      <c r="X2877" s="32" t="s">
        <v>3598</v>
      </c>
      <c r="Y2877" s="32" t="e">
        <v>#N/A</v>
      </c>
      <c r="Z2877" s="32" t="e">
        <v>#N/A</v>
      </c>
      <c r="AA2877" s="32" t="e">
        <v>#N/A</v>
      </c>
    </row>
    <row r="2878" spans="1:27" x14ac:dyDescent="0.2">
      <c r="A2878" s="32" t="s">
        <v>3663</v>
      </c>
      <c r="B2878" s="32">
        <v>2.1404020905540699</v>
      </c>
      <c r="C2878" s="32" t="s">
        <v>242</v>
      </c>
      <c r="D2878" s="32">
        <v>5.0055012674945996</v>
      </c>
      <c r="E2878" s="32">
        <v>22.481342526761399</v>
      </c>
      <c r="F2878" s="32">
        <v>2.0242914979756699E-3</v>
      </c>
      <c r="G2878" s="32">
        <v>2.51950413501059E-110</v>
      </c>
      <c r="H2878" s="32">
        <v>2.7858423124505499E-7</v>
      </c>
      <c r="I2878" s="32">
        <v>0.42617749164406799</v>
      </c>
      <c r="J2878" s="32" t="s">
        <v>242</v>
      </c>
      <c r="K2878" s="32">
        <v>-0.402458600714938</v>
      </c>
      <c r="L2878" s="32">
        <v>-0.469894350416586</v>
      </c>
      <c r="M2878" s="32">
        <v>0.69153225806451601</v>
      </c>
      <c r="N2878" s="32">
        <v>0.96447268678212394</v>
      </c>
      <c r="O2878" s="32">
        <v>0.65632672485718202</v>
      </c>
      <c r="P2878" s="32">
        <v>0.40432934727069197</v>
      </c>
      <c r="Q2878" s="32" t="s">
        <v>242</v>
      </c>
      <c r="R2878" s="32">
        <v>0.27613367410568801</v>
      </c>
      <c r="S2878" s="32">
        <v>1.81955071448252</v>
      </c>
      <c r="T2878" s="32">
        <v>0.109311740890688</v>
      </c>
      <c r="U2878" s="32">
        <v>0.21384863419033701</v>
      </c>
      <c r="V2878" s="32">
        <v>0.39122269878254801</v>
      </c>
      <c r="W2878" s="32" t="s">
        <v>3599</v>
      </c>
      <c r="X2878" s="32" t="s">
        <v>3598</v>
      </c>
      <c r="Y2878" s="32" t="e">
        <v>#N/A</v>
      </c>
      <c r="Z2878" s="32" t="e">
        <v>#N/A</v>
      </c>
      <c r="AA2878" s="32" t="e">
        <v>#N/A</v>
      </c>
    </row>
    <row r="2879" spans="1:27" x14ac:dyDescent="0.2">
      <c r="A2879" s="32" t="s">
        <v>3662</v>
      </c>
      <c r="B2879" s="32">
        <v>0.34249075975909798</v>
      </c>
      <c r="C2879" s="32" t="s">
        <v>242</v>
      </c>
      <c r="D2879" s="32">
        <v>-2.0468565227307299E-2</v>
      </c>
      <c r="E2879" s="32">
        <v>0.92901316099085895</v>
      </c>
      <c r="F2879" s="32">
        <v>0.26113360323886597</v>
      </c>
      <c r="G2879" s="32">
        <v>0.59525223677611006</v>
      </c>
      <c r="H2879" s="32">
        <v>0.50816520593229098</v>
      </c>
      <c r="I2879" s="32">
        <v>0.61237891969879898</v>
      </c>
      <c r="J2879" s="32" t="s">
        <v>242</v>
      </c>
      <c r="K2879" s="32">
        <v>0.55563670312869695</v>
      </c>
      <c r="L2879" s="32">
        <v>1.4658879507336799</v>
      </c>
      <c r="M2879" s="32">
        <v>0.13508064516129001</v>
      </c>
      <c r="N2879" s="32">
        <v>0.35580970018219998</v>
      </c>
      <c r="O2879" s="32">
        <v>0.28922961764941701</v>
      </c>
      <c r="P2879" s="32">
        <v>0.36809792264042401</v>
      </c>
      <c r="Q2879" s="32" t="s">
        <v>242</v>
      </c>
      <c r="R2879" s="32">
        <v>0.166895208297311</v>
      </c>
      <c r="S2879" s="32">
        <v>1.3791082594642401</v>
      </c>
      <c r="T2879" s="32">
        <v>0.16194331983805699</v>
      </c>
      <c r="U2879" s="32">
        <v>0.401698188062248</v>
      </c>
      <c r="V2879" s="32">
        <v>0.433726251748067</v>
      </c>
      <c r="W2879" s="32" t="s">
        <v>3599</v>
      </c>
      <c r="X2879" s="32" t="s">
        <v>3598</v>
      </c>
      <c r="Y2879" s="32" t="e">
        <v>#N/A</v>
      </c>
      <c r="Z2879" s="32" t="e">
        <v>#N/A</v>
      </c>
      <c r="AA2879" s="32" t="e">
        <v>#N/A</v>
      </c>
    </row>
    <row r="2880" spans="1:27" x14ac:dyDescent="0.2">
      <c r="A2880" s="32" t="s">
        <v>3661</v>
      </c>
      <c r="B2880" s="32">
        <v>0.18790514325684701</v>
      </c>
      <c r="C2880" s="32" t="s">
        <v>242</v>
      </c>
      <c r="D2880" s="32">
        <v>-0.45260480676792603</v>
      </c>
      <c r="E2880" s="32">
        <v>-0.92407050615197805</v>
      </c>
      <c r="F2880" s="32">
        <v>0.90485829959514197</v>
      </c>
      <c r="G2880" s="32">
        <v>0.93100504453205302</v>
      </c>
      <c r="H2880" s="32">
        <v>0.67458333154690997</v>
      </c>
      <c r="I2880" s="32">
        <v>0.40847993667451199</v>
      </c>
      <c r="J2880" s="32" t="s">
        <v>242</v>
      </c>
      <c r="K2880" s="32">
        <v>-0.49352097592326299</v>
      </c>
      <c r="L2880" s="32">
        <v>-0.65388119757239704</v>
      </c>
      <c r="M2880" s="32">
        <v>0.76814516129032295</v>
      </c>
      <c r="N2880" s="32">
        <v>0.96447268678212394</v>
      </c>
      <c r="O2880" s="32">
        <v>0.68917773882209798</v>
      </c>
      <c r="P2880" s="32">
        <v>0.34771316995280399</v>
      </c>
      <c r="Q2880" s="32" t="s">
        <v>242</v>
      </c>
      <c r="R2880" s="32">
        <v>0.10543477354481</v>
      </c>
      <c r="S2880" s="32">
        <v>1.1313037469368801</v>
      </c>
      <c r="T2880" s="32">
        <v>0.19230769230769201</v>
      </c>
      <c r="U2880" s="32">
        <v>0.54344406767674802</v>
      </c>
      <c r="V2880" s="32">
        <v>0.45801541226368703</v>
      </c>
      <c r="W2880" s="32" t="s">
        <v>3599</v>
      </c>
      <c r="X2880" s="32" t="s">
        <v>3598</v>
      </c>
      <c r="Y2880" s="32" t="e">
        <v>#N/A</v>
      </c>
      <c r="Z2880" s="32" t="e">
        <v>#N/A</v>
      </c>
      <c r="AA2880" s="32" t="e">
        <v>#N/A</v>
      </c>
    </row>
    <row r="2881" spans="1:27" x14ac:dyDescent="0.2">
      <c r="A2881" s="32" t="s">
        <v>3660</v>
      </c>
      <c r="B2881" s="32">
        <v>0.22136492024075</v>
      </c>
      <c r="C2881" s="32" t="s">
        <v>242</v>
      </c>
      <c r="D2881" s="32">
        <v>-0.35906969919599702</v>
      </c>
      <c r="E2881" s="32">
        <v>-0.52297389937802796</v>
      </c>
      <c r="F2881" s="32">
        <v>0.708502024291498</v>
      </c>
      <c r="G2881" s="32">
        <v>0.93100504453205302</v>
      </c>
      <c r="H2881" s="32">
        <v>0.64022852567605804</v>
      </c>
      <c r="I2881" s="32">
        <v>0.49234886232675901</v>
      </c>
      <c r="J2881" s="32" t="s">
        <v>242</v>
      </c>
      <c r="K2881" s="32">
        <v>-6.1975285617333502E-2</v>
      </c>
      <c r="L2881" s="32">
        <v>0.21803468186106301</v>
      </c>
      <c r="M2881" s="32">
        <v>0.39717741935483902</v>
      </c>
      <c r="N2881" s="32">
        <v>0.91614053378820204</v>
      </c>
      <c r="O2881" s="32">
        <v>0.524708743310769</v>
      </c>
      <c r="P2881" s="32">
        <v>0.21158897143008201</v>
      </c>
      <c r="Q2881" s="32" t="s">
        <v>242</v>
      </c>
      <c r="R2881" s="32">
        <v>-0.30498239215489797</v>
      </c>
      <c r="S2881" s="32">
        <v>-0.52347181865477399</v>
      </c>
      <c r="T2881" s="32">
        <v>0.72267206477732804</v>
      </c>
      <c r="U2881" s="32">
        <v>0.91659158953230002</v>
      </c>
      <c r="V2881" s="32">
        <v>0.619810218553973</v>
      </c>
      <c r="W2881" s="32" t="s">
        <v>3599</v>
      </c>
      <c r="X2881" s="32" t="s">
        <v>3598</v>
      </c>
      <c r="Y2881" s="32" t="e">
        <v>#N/A</v>
      </c>
      <c r="Z2881" s="32" t="e">
        <v>#N/A</v>
      </c>
      <c r="AA2881" s="32" t="e">
        <v>#N/A</v>
      </c>
    </row>
    <row r="2882" spans="1:27" x14ac:dyDescent="0.2">
      <c r="A2882" s="32" t="s">
        <v>3659</v>
      </c>
      <c r="B2882" s="32">
        <v>0.65912033887544497</v>
      </c>
      <c r="C2882" s="32" t="s">
        <v>242</v>
      </c>
      <c r="D2882" s="32">
        <v>0.86465334569727204</v>
      </c>
      <c r="E2882" s="32">
        <v>4.7245868687573296</v>
      </c>
      <c r="F2882" s="32">
        <v>9.5141700404858295E-2</v>
      </c>
      <c r="G2882" s="32">
        <v>1.0166152307942301E-5</v>
      </c>
      <c r="H2882" s="32">
        <v>0.19361454175999099</v>
      </c>
      <c r="I2882" s="32">
        <v>0.33393312596463398</v>
      </c>
      <c r="J2882" s="32" t="s">
        <v>242</v>
      </c>
      <c r="K2882" s="32">
        <v>-0.87709993127188002</v>
      </c>
      <c r="L2882" s="32">
        <v>-1.4288827552240599</v>
      </c>
      <c r="M2882" s="32">
        <v>0.95564516129032295</v>
      </c>
      <c r="N2882" s="32">
        <v>0.97716376183009701</v>
      </c>
      <c r="O2882" s="32">
        <v>0.80978381898652196</v>
      </c>
      <c r="P2882" s="32">
        <v>0.18760539863411099</v>
      </c>
      <c r="Q2882" s="32" t="s">
        <v>242</v>
      </c>
      <c r="R2882" s="32">
        <v>-0.37729334110518298</v>
      </c>
      <c r="S2882" s="32">
        <v>-0.81502490524089499</v>
      </c>
      <c r="T2882" s="32">
        <v>0.86437246963562797</v>
      </c>
      <c r="U2882" s="32">
        <v>0.92034773379864798</v>
      </c>
      <c r="V2882" s="32">
        <v>0.64702218990153004</v>
      </c>
      <c r="W2882" s="32" t="s">
        <v>3599</v>
      </c>
      <c r="X2882" s="32" t="s">
        <v>3598</v>
      </c>
      <c r="Y2882" s="32" t="e">
        <v>#N/A</v>
      </c>
      <c r="Z2882" s="32" t="e">
        <v>#N/A</v>
      </c>
      <c r="AA2882" s="32" t="e">
        <v>#N/A</v>
      </c>
    </row>
    <row r="2883" spans="1:27" x14ac:dyDescent="0.2">
      <c r="A2883" s="32" t="s">
        <v>3658</v>
      </c>
      <c r="B2883" s="32">
        <v>1.35661142284706</v>
      </c>
      <c r="C2883" s="32" t="s">
        <v>242</v>
      </c>
      <c r="D2883" s="32">
        <v>2.8144542544461002</v>
      </c>
      <c r="E2883" s="32">
        <v>13.0857097528307</v>
      </c>
      <c r="F2883" s="32">
        <v>1.01214574898786E-2</v>
      </c>
      <c r="G2883" s="32">
        <v>6.1137322827908295E-38</v>
      </c>
      <c r="H2883" s="32">
        <v>2.4430065587290098E-3</v>
      </c>
      <c r="I2883" s="32">
        <v>0.47004572624385998</v>
      </c>
      <c r="J2883" s="32" t="s">
        <v>242</v>
      </c>
      <c r="K2883" s="32">
        <v>-0.176735575939763</v>
      </c>
      <c r="L2883" s="32">
        <v>-1.38325843595431E-2</v>
      </c>
      <c r="M2883" s="32">
        <v>0.51209677419354804</v>
      </c>
      <c r="N2883" s="32">
        <v>0.95950178954328003</v>
      </c>
      <c r="O2883" s="32">
        <v>0.57014195241629795</v>
      </c>
      <c r="P2883" s="32">
        <v>0.34768262736368799</v>
      </c>
      <c r="Q2883" s="32" t="s">
        <v>242</v>
      </c>
      <c r="R2883" s="32">
        <v>0.10534268703121399</v>
      </c>
      <c r="S2883" s="32">
        <v>1.13093246004794</v>
      </c>
      <c r="T2883" s="32">
        <v>0.19230769230769201</v>
      </c>
      <c r="U2883" s="32">
        <v>0.54344406767674802</v>
      </c>
      <c r="V2883" s="32">
        <v>0.45805194601674398</v>
      </c>
      <c r="W2883" s="32" t="s">
        <v>3599</v>
      </c>
      <c r="X2883" s="32" t="s">
        <v>3598</v>
      </c>
      <c r="Y2883" s="32" t="e">
        <v>#N/A</v>
      </c>
      <c r="Z2883" s="32" t="e">
        <v>#N/A</v>
      </c>
      <c r="AA2883" s="32" t="e">
        <v>#N/A</v>
      </c>
    </row>
    <row r="2884" spans="1:27" x14ac:dyDescent="0.2">
      <c r="A2884" s="32" t="s">
        <v>3657</v>
      </c>
      <c r="B2884" s="32">
        <v>0.253216533693289</v>
      </c>
      <c r="C2884" s="32" t="s">
        <v>242</v>
      </c>
      <c r="D2884" s="32">
        <v>-0.27003013111830099</v>
      </c>
      <c r="E2884" s="32">
        <v>-0.14115503423033099</v>
      </c>
      <c r="F2884" s="32">
        <v>0.54453441295546601</v>
      </c>
      <c r="G2884" s="32">
        <v>0.93100504453205302</v>
      </c>
      <c r="H2884" s="32">
        <v>0.60643146346704602</v>
      </c>
      <c r="I2884" s="32">
        <v>0.38890315812916298</v>
      </c>
      <c r="J2884" s="32" t="s">
        <v>242</v>
      </c>
      <c r="K2884" s="32">
        <v>-0.59425285421569596</v>
      </c>
      <c r="L2884" s="32">
        <v>-0.85740477855421104</v>
      </c>
      <c r="M2884" s="32">
        <v>0.83467741935483897</v>
      </c>
      <c r="N2884" s="32">
        <v>0.96447268678212394</v>
      </c>
      <c r="O2884" s="32">
        <v>0.72382849675828198</v>
      </c>
      <c r="P2884" s="32">
        <v>0.23612299444487</v>
      </c>
      <c r="Q2884" s="32" t="s">
        <v>242</v>
      </c>
      <c r="R2884" s="32">
        <v>-0.231011824847865</v>
      </c>
      <c r="S2884" s="32">
        <v>-0.22522725779693001</v>
      </c>
      <c r="T2884" s="32">
        <v>0.60526315789473695</v>
      </c>
      <c r="U2884" s="32">
        <v>0.91659158953230002</v>
      </c>
      <c r="V2884" s="32">
        <v>0.59134719221149301</v>
      </c>
      <c r="W2884" s="32" t="s">
        <v>3599</v>
      </c>
      <c r="X2884" s="32" t="s">
        <v>3598</v>
      </c>
      <c r="Y2884" s="32" t="e">
        <v>#N/A</v>
      </c>
      <c r="Z2884" s="32" t="e">
        <v>#N/A</v>
      </c>
      <c r="AA2884" s="32" t="e">
        <v>#N/A</v>
      </c>
    </row>
    <row r="2885" spans="1:27" x14ac:dyDescent="0.2">
      <c r="A2885" s="32" t="s">
        <v>3656</v>
      </c>
      <c r="B2885" s="32">
        <v>0.246606076816315</v>
      </c>
      <c r="C2885" s="32" t="s">
        <v>242</v>
      </c>
      <c r="D2885" s="32">
        <v>-0.28850932765881399</v>
      </c>
      <c r="E2885" s="32">
        <v>-0.22039739809471001</v>
      </c>
      <c r="F2885" s="32">
        <v>0.58704453441295501</v>
      </c>
      <c r="G2885" s="32">
        <v>0.93100504453205302</v>
      </c>
      <c r="H2885" s="32">
        <v>0.61352155425363197</v>
      </c>
      <c r="I2885" s="32">
        <v>0.40775878637319601</v>
      </c>
      <c r="J2885" s="32" t="s">
        <v>242</v>
      </c>
      <c r="K2885" s="32">
        <v>-0.49723163874832998</v>
      </c>
      <c r="L2885" s="32">
        <v>-0.661378401027507</v>
      </c>
      <c r="M2885" s="32">
        <v>0.77016129032258096</v>
      </c>
      <c r="N2885" s="32">
        <v>0.96447268678212394</v>
      </c>
      <c r="O2885" s="32">
        <v>0.69048714365853703</v>
      </c>
      <c r="P2885" s="32">
        <v>0.25719661742172001</v>
      </c>
      <c r="Q2885" s="32" t="s">
        <v>242</v>
      </c>
      <c r="R2885" s="32">
        <v>-0.16747443247350899</v>
      </c>
      <c r="S2885" s="32">
        <v>3.0951414026514901E-2</v>
      </c>
      <c r="T2885" s="32">
        <v>0.48785425101214602</v>
      </c>
      <c r="U2885" s="32">
        <v>0.91659158953230002</v>
      </c>
      <c r="V2885" s="32">
        <v>0.56650161833421497</v>
      </c>
      <c r="W2885" s="32" t="s">
        <v>3599</v>
      </c>
      <c r="X2885" s="32" t="s">
        <v>3598</v>
      </c>
      <c r="Y2885" s="32" t="e">
        <v>#N/A</v>
      </c>
      <c r="Z2885" s="32" t="e">
        <v>#N/A</v>
      </c>
      <c r="AA2885" s="32" t="e">
        <v>#N/A</v>
      </c>
    </row>
    <row r="2886" spans="1:27" x14ac:dyDescent="0.2">
      <c r="A2886" s="32" t="s">
        <v>3655</v>
      </c>
      <c r="B2886" s="32">
        <v>0.25046483908813999</v>
      </c>
      <c r="C2886" s="32" t="s">
        <v>242</v>
      </c>
      <c r="D2886" s="32">
        <v>-0.27772235366423997</v>
      </c>
      <c r="E2886" s="32">
        <v>-0.17414077019426699</v>
      </c>
      <c r="F2886" s="32">
        <v>0.56072874493927105</v>
      </c>
      <c r="G2886" s="32">
        <v>0.93100504453205302</v>
      </c>
      <c r="H2886" s="32">
        <v>0.60938725018330198</v>
      </c>
      <c r="I2886" s="32">
        <v>0.50579592358212999</v>
      </c>
      <c r="J2886" s="32" t="s">
        <v>242</v>
      </c>
      <c r="K2886" s="32">
        <v>7.2162687862193497E-3</v>
      </c>
      <c r="L2886" s="32">
        <v>0.35783266006442199</v>
      </c>
      <c r="M2886" s="32">
        <v>0.35483870967741898</v>
      </c>
      <c r="N2886" s="32">
        <v>0.87807900148486595</v>
      </c>
      <c r="O2886" s="32">
        <v>0.497121150260251</v>
      </c>
      <c r="P2886" s="32">
        <v>0.50356516603030299</v>
      </c>
      <c r="Q2886" s="32" t="s">
        <v>242</v>
      </c>
      <c r="R2886" s="32">
        <v>0.57533164120638003</v>
      </c>
      <c r="S2886" s="32">
        <v>3.0258976380787299</v>
      </c>
      <c r="T2886" s="32">
        <v>5.8704453441295601E-2</v>
      </c>
      <c r="U2886" s="32">
        <v>1.2353348983346699E-2</v>
      </c>
      <c r="V2886" s="32">
        <v>0.28253351307317098</v>
      </c>
      <c r="W2886" s="32" t="s">
        <v>3599</v>
      </c>
      <c r="X2886" s="32" t="s">
        <v>3598</v>
      </c>
      <c r="Y2886" s="32" t="e">
        <v>#N/A</v>
      </c>
      <c r="Z2886" s="32" t="e">
        <v>#N/A</v>
      </c>
      <c r="AA2886" s="32" t="e">
        <v>#N/A</v>
      </c>
    </row>
    <row r="2887" spans="1:27" x14ac:dyDescent="0.2">
      <c r="A2887" s="32" t="s">
        <v>3654</v>
      </c>
      <c r="B2887" s="32">
        <v>0.26902769746211702</v>
      </c>
      <c r="C2887" s="32" t="s">
        <v>242</v>
      </c>
      <c r="D2887" s="32">
        <v>-0.22583082564575599</v>
      </c>
      <c r="E2887" s="32">
        <v>4.8380124353522298E-2</v>
      </c>
      <c r="F2887" s="32">
        <v>0.47368421052631599</v>
      </c>
      <c r="G2887" s="32">
        <v>0.93100504453205302</v>
      </c>
      <c r="H2887" s="32">
        <v>0.58933349953386205</v>
      </c>
      <c r="I2887" s="32">
        <v>0.44917057488564299</v>
      </c>
      <c r="J2887" s="32" t="s">
        <v>242</v>
      </c>
      <c r="K2887" s="32">
        <v>-0.28414820264342999</v>
      </c>
      <c r="L2887" s="32">
        <v>-0.23085427401700001</v>
      </c>
      <c r="M2887" s="32">
        <v>0.60483870967741904</v>
      </c>
      <c r="N2887" s="32">
        <v>0.95950178954328003</v>
      </c>
      <c r="O2887" s="32">
        <v>0.61185159585763504</v>
      </c>
      <c r="P2887" s="32">
        <v>0.25595178532745599</v>
      </c>
      <c r="Q2887" s="32" t="s">
        <v>242</v>
      </c>
      <c r="R2887" s="32">
        <v>-0.17122762599416499</v>
      </c>
      <c r="S2887" s="32">
        <v>1.5818779599955601E-2</v>
      </c>
      <c r="T2887" s="32">
        <v>0.48987854251012097</v>
      </c>
      <c r="U2887" s="32">
        <v>0.91659158953230002</v>
      </c>
      <c r="V2887" s="32">
        <v>0.56797760706948996</v>
      </c>
      <c r="W2887" s="32" t="s">
        <v>3599</v>
      </c>
      <c r="X2887" s="32" t="s">
        <v>3598</v>
      </c>
      <c r="Y2887" s="32" t="e">
        <v>#N/A</v>
      </c>
      <c r="Z2887" s="32" t="e">
        <v>#N/A</v>
      </c>
      <c r="AA2887" s="32" t="e">
        <v>#N/A</v>
      </c>
    </row>
    <row r="2888" spans="1:27" x14ac:dyDescent="0.2">
      <c r="A2888" s="32" t="s">
        <v>3653</v>
      </c>
      <c r="B2888" s="32">
        <v>0.19690727368015501</v>
      </c>
      <c r="C2888" s="32" t="s">
        <v>242</v>
      </c>
      <c r="D2888" s="32">
        <v>-0.42743980827060402</v>
      </c>
      <c r="E2888" s="32">
        <v>-0.81615813219137101</v>
      </c>
      <c r="F2888" s="32">
        <v>0.86437246963562797</v>
      </c>
      <c r="G2888" s="32">
        <v>0.93100504453205302</v>
      </c>
      <c r="H2888" s="32">
        <v>0.66547049112498202</v>
      </c>
      <c r="I2888" s="32">
        <v>0.38188463623041702</v>
      </c>
      <c r="J2888" s="32" t="s">
        <v>242</v>
      </c>
      <c r="K2888" s="32">
        <v>-0.63036650243721104</v>
      </c>
      <c r="L2888" s="32">
        <v>-0.93037054801025698</v>
      </c>
      <c r="M2888" s="32">
        <v>0.86088709677419395</v>
      </c>
      <c r="N2888" s="32">
        <v>0.96606391846036799</v>
      </c>
      <c r="O2888" s="32">
        <v>0.73577258907439902</v>
      </c>
      <c r="P2888" s="32">
        <v>0.14910428571440601</v>
      </c>
      <c r="Q2888" s="32" t="s">
        <v>242</v>
      </c>
      <c r="R2888" s="32">
        <v>-0.493374962244366</v>
      </c>
      <c r="S2888" s="32">
        <v>-1.28305852159293</v>
      </c>
      <c r="T2888" s="32">
        <v>0.96356275303643701</v>
      </c>
      <c r="U2888" s="32">
        <v>0.937009691041084</v>
      </c>
      <c r="V2888" s="32">
        <v>0.68912616489141898</v>
      </c>
      <c r="W2888" s="32" t="s">
        <v>3599</v>
      </c>
      <c r="X2888" s="32" t="s">
        <v>3598</v>
      </c>
      <c r="Y2888" s="32" t="e">
        <v>#N/A</v>
      </c>
      <c r="Z2888" s="32" t="e">
        <v>#N/A</v>
      </c>
      <c r="AA2888" s="32" t="e">
        <v>#N/A</v>
      </c>
    </row>
    <row r="2889" spans="1:27" x14ac:dyDescent="0.2">
      <c r="A2889" s="32" t="s">
        <v>3652</v>
      </c>
      <c r="B2889" s="32">
        <v>0.32440448348887102</v>
      </c>
      <c r="C2889" s="32" t="s">
        <v>242</v>
      </c>
      <c r="D2889" s="32">
        <v>-7.1027832174160102E-2</v>
      </c>
      <c r="E2889" s="32">
        <v>0.71220525923305</v>
      </c>
      <c r="F2889" s="32">
        <v>0.27732793522267202</v>
      </c>
      <c r="G2889" s="32">
        <v>0.72334133546463897</v>
      </c>
      <c r="H2889" s="32">
        <v>0.52831219772299798</v>
      </c>
      <c r="I2889" s="32">
        <v>0.57691326263398901</v>
      </c>
      <c r="J2889" s="32" t="s">
        <v>242</v>
      </c>
      <c r="K2889" s="32">
        <v>0.37314895404690201</v>
      </c>
      <c r="L2889" s="32">
        <v>1.0971808362826301</v>
      </c>
      <c r="M2889" s="32">
        <v>0.18548387096774199</v>
      </c>
      <c r="N2889" s="32">
        <v>0.547931624998651</v>
      </c>
      <c r="O2889" s="32">
        <v>0.35451879275222198</v>
      </c>
      <c r="P2889" s="32">
        <v>0.31094615614735099</v>
      </c>
      <c r="Q2889" s="32" t="s">
        <v>242</v>
      </c>
      <c r="R2889" s="32">
        <v>-5.4185042782177997E-3</v>
      </c>
      <c r="S2889" s="32">
        <v>0.68435047393097703</v>
      </c>
      <c r="T2889" s="32">
        <v>0.29959514170040502</v>
      </c>
      <c r="U2889" s="32">
        <v>0.76388353429639</v>
      </c>
      <c r="V2889" s="32">
        <v>0.50216165987532202</v>
      </c>
      <c r="W2889" s="32" t="s">
        <v>3599</v>
      </c>
      <c r="X2889" s="32" t="s">
        <v>3598</v>
      </c>
      <c r="Y2889" s="32" t="e">
        <v>#N/A</v>
      </c>
      <c r="Z2889" s="32" t="e">
        <v>#N/A</v>
      </c>
      <c r="AA2889" s="32" t="e">
        <v>#N/A</v>
      </c>
    </row>
    <row r="2890" spans="1:27" x14ac:dyDescent="0.2">
      <c r="A2890" s="32" t="s">
        <v>3651</v>
      </c>
      <c r="B2890" s="32">
        <v>0.28663583645869001</v>
      </c>
      <c r="C2890" s="32" t="s">
        <v>242</v>
      </c>
      <c r="D2890" s="32">
        <v>-0.17660816716903299</v>
      </c>
      <c r="E2890" s="32">
        <v>0.25945639083693001</v>
      </c>
      <c r="F2890" s="32">
        <v>0.37044534412955499</v>
      </c>
      <c r="G2890" s="32">
        <v>0.93100504453205302</v>
      </c>
      <c r="H2890" s="32">
        <v>0.57009191077044297</v>
      </c>
      <c r="I2890" s="32">
        <v>0.42222763664716301</v>
      </c>
      <c r="J2890" s="32" t="s">
        <v>242</v>
      </c>
      <c r="K2890" s="32">
        <v>-0.42278249169114501</v>
      </c>
      <c r="L2890" s="32">
        <v>-0.51095772718549004</v>
      </c>
      <c r="M2890" s="32">
        <v>0.71370967741935498</v>
      </c>
      <c r="N2890" s="32">
        <v>0.96447268678212394</v>
      </c>
      <c r="O2890" s="32">
        <v>0.66377301855306703</v>
      </c>
      <c r="P2890" s="32">
        <v>0.162368953267123</v>
      </c>
      <c r="Q2890" s="32" t="s">
        <v>242</v>
      </c>
      <c r="R2890" s="32">
        <v>-0.453381725773436</v>
      </c>
      <c r="S2890" s="32">
        <v>-1.1218083692310199</v>
      </c>
      <c r="T2890" s="32">
        <v>0.94331983805667996</v>
      </c>
      <c r="U2890" s="32">
        <v>0.92794579756053697</v>
      </c>
      <c r="V2890" s="32">
        <v>0.67486305350474696</v>
      </c>
      <c r="W2890" s="32" t="s">
        <v>3599</v>
      </c>
      <c r="X2890" s="32" t="s">
        <v>3598</v>
      </c>
      <c r="Y2890" s="32" t="e">
        <v>#N/A</v>
      </c>
      <c r="Z2890" s="32" t="e">
        <v>#N/A</v>
      </c>
      <c r="AA2890" s="32" t="e">
        <v>#N/A</v>
      </c>
    </row>
    <row r="2891" spans="1:27" x14ac:dyDescent="0.2">
      <c r="A2891" s="32" t="s">
        <v>3650</v>
      </c>
      <c r="B2891" s="32">
        <v>0.218548455523424</v>
      </c>
      <c r="C2891" s="32" t="s">
        <v>242</v>
      </c>
      <c r="D2891" s="32">
        <v>-0.366942983301695</v>
      </c>
      <c r="E2891" s="32">
        <v>-0.55673606228070505</v>
      </c>
      <c r="F2891" s="32">
        <v>0.72064777327935203</v>
      </c>
      <c r="G2891" s="32">
        <v>0.93100504453205302</v>
      </c>
      <c r="H2891" s="32">
        <v>0.64316922580480096</v>
      </c>
      <c r="I2891" s="32">
        <v>0.416576664713042</v>
      </c>
      <c r="J2891" s="32" t="s">
        <v>242</v>
      </c>
      <c r="K2891" s="32">
        <v>-0.45185944200670097</v>
      </c>
      <c r="L2891" s="32">
        <v>-0.56970621031286905</v>
      </c>
      <c r="M2891" s="32">
        <v>0.72983870967741904</v>
      </c>
      <c r="N2891" s="32">
        <v>0.96447268678212394</v>
      </c>
      <c r="O2891" s="32">
        <v>0.674314877913337</v>
      </c>
      <c r="P2891" s="32">
        <v>0.307998144660451</v>
      </c>
      <c r="Q2891" s="32" t="s">
        <v>242</v>
      </c>
      <c r="R2891" s="32">
        <v>-1.43068175394466E-2</v>
      </c>
      <c r="S2891" s="32">
        <v>0.64851336760787703</v>
      </c>
      <c r="T2891" s="32">
        <v>0.30566801619433198</v>
      </c>
      <c r="U2891" s="32">
        <v>0.77952614008069998</v>
      </c>
      <c r="V2891" s="32">
        <v>0.50570739971059797</v>
      </c>
      <c r="W2891" s="32" t="s">
        <v>3599</v>
      </c>
      <c r="X2891" s="32" t="s">
        <v>3598</v>
      </c>
      <c r="Y2891" s="32" t="e">
        <v>#N/A</v>
      </c>
      <c r="Z2891" s="32" t="e">
        <v>#N/A</v>
      </c>
      <c r="AA2891" s="32" t="e">
        <v>#N/A</v>
      </c>
    </row>
    <row r="2892" spans="1:27" x14ac:dyDescent="0.2">
      <c r="A2892" s="32" t="s">
        <v>3649</v>
      </c>
      <c r="B2892" s="32">
        <v>0.28319058096580702</v>
      </c>
      <c r="C2892" s="32" t="s">
        <v>242</v>
      </c>
      <c r="D2892" s="32">
        <v>-0.186239203959705</v>
      </c>
      <c r="E2892" s="32">
        <v>0.21815664492619599</v>
      </c>
      <c r="F2892" s="32">
        <v>0.396761133603239</v>
      </c>
      <c r="G2892" s="32">
        <v>0.93100504453205302</v>
      </c>
      <c r="H2892" s="32">
        <v>0.57387140929321601</v>
      </c>
      <c r="I2892" s="32">
        <v>0.50322758780452304</v>
      </c>
      <c r="J2892" s="32" t="s">
        <v>242</v>
      </c>
      <c r="K2892" s="32">
        <v>-5.9990457950186496E-3</v>
      </c>
      <c r="L2892" s="32">
        <v>0.33113179641561302</v>
      </c>
      <c r="M2892" s="32">
        <v>0.36895161290322598</v>
      </c>
      <c r="N2892" s="32">
        <v>0.88425285837336398</v>
      </c>
      <c r="O2892" s="32">
        <v>0.50239325865470397</v>
      </c>
      <c r="P2892" s="32">
        <v>0.21724459023095299</v>
      </c>
      <c r="Q2892" s="32" t="s">
        <v>242</v>
      </c>
      <c r="R2892" s="32">
        <v>-0.28793058899482898</v>
      </c>
      <c r="S2892" s="32">
        <v>-0.454720047099472</v>
      </c>
      <c r="T2892" s="32">
        <v>0.69230769230769196</v>
      </c>
      <c r="U2892" s="32">
        <v>0.91659158953230002</v>
      </c>
      <c r="V2892" s="32">
        <v>0.61330006432933404</v>
      </c>
      <c r="W2892" s="32" t="s">
        <v>3599</v>
      </c>
      <c r="X2892" s="32" t="s">
        <v>3598</v>
      </c>
      <c r="Y2892" s="32" t="e">
        <v>#N/A</v>
      </c>
      <c r="Z2892" s="32" t="e">
        <v>#N/A</v>
      </c>
      <c r="AA2892" s="32" t="e">
        <v>#N/A</v>
      </c>
    </row>
    <row r="2893" spans="1:27" x14ac:dyDescent="0.2">
      <c r="A2893" s="32" t="s">
        <v>3648</v>
      </c>
      <c r="B2893" s="32">
        <v>0.350263619527581</v>
      </c>
      <c r="C2893" s="32" t="s">
        <v>242</v>
      </c>
      <c r="D2893" s="32">
        <v>1.2600695731080399E-3</v>
      </c>
      <c r="E2893" s="32">
        <v>1.0221897437148899</v>
      </c>
      <c r="F2893" s="32">
        <v>0.23279352226720701</v>
      </c>
      <c r="G2893" s="32">
        <v>0.544366594229867</v>
      </c>
      <c r="H2893" s="32">
        <v>0.49949730510406798</v>
      </c>
      <c r="I2893" s="32">
        <v>0.55314229853791197</v>
      </c>
      <c r="J2893" s="32" t="s">
        <v>242</v>
      </c>
      <c r="K2893" s="32">
        <v>0.250835987351544</v>
      </c>
      <c r="L2893" s="32">
        <v>0.85005377576976604</v>
      </c>
      <c r="M2893" s="32">
        <v>0.23790322580645201</v>
      </c>
      <c r="N2893" s="32">
        <v>0.67856221919444104</v>
      </c>
      <c r="O2893" s="32">
        <v>0.40097045847655399</v>
      </c>
      <c r="P2893" s="32">
        <v>0.306757217511194</v>
      </c>
      <c r="Q2893" s="32" t="s">
        <v>242</v>
      </c>
      <c r="R2893" s="32">
        <v>-1.8048237573244801E-2</v>
      </c>
      <c r="S2893" s="32">
        <v>0.63342820312166703</v>
      </c>
      <c r="T2893" s="32">
        <v>0.30971659919028299</v>
      </c>
      <c r="U2893" s="32">
        <v>0.78396299217935905</v>
      </c>
      <c r="V2893" s="32">
        <v>0.50719981417600801</v>
      </c>
      <c r="W2893" s="32" t="s">
        <v>3599</v>
      </c>
      <c r="X2893" s="32" t="s">
        <v>3598</v>
      </c>
      <c r="Y2893" s="32" t="e">
        <v>#N/A</v>
      </c>
      <c r="Z2893" s="32" t="e">
        <v>#N/A</v>
      </c>
      <c r="AA2893" s="32" t="e">
        <v>#N/A</v>
      </c>
    </row>
    <row r="2894" spans="1:27" x14ac:dyDescent="0.2">
      <c r="A2894" s="32" t="s">
        <v>3647</v>
      </c>
      <c r="B2894" s="32">
        <v>0.22099408232330001</v>
      </c>
      <c r="C2894" s="32" t="s">
        <v>242</v>
      </c>
      <c r="D2894" s="32">
        <v>-0.36010635776419803</v>
      </c>
      <c r="E2894" s="32">
        <v>-0.52741929154020295</v>
      </c>
      <c r="F2894" s="32">
        <v>0.71457489878542502</v>
      </c>
      <c r="G2894" s="32">
        <v>0.93100504453205302</v>
      </c>
      <c r="H2894" s="32">
        <v>0.64061620075258296</v>
      </c>
      <c r="I2894" s="32">
        <v>0.33597272070519302</v>
      </c>
      <c r="J2894" s="32" t="s">
        <v>242</v>
      </c>
      <c r="K2894" s="32">
        <v>-0.86660524192879596</v>
      </c>
      <c r="L2894" s="32">
        <v>-1.40767877498858</v>
      </c>
      <c r="M2894" s="32">
        <v>0.95564516129032295</v>
      </c>
      <c r="N2894" s="32">
        <v>0.97716376183009701</v>
      </c>
      <c r="O2894" s="32">
        <v>0.80692082979187896</v>
      </c>
      <c r="P2894" s="32">
        <v>0.222186585984194</v>
      </c>
      <c r="Q2894" s="32" t="s">
        <v>242</v>
      </c>
      <c r="R2894" s="32">
        <v>-0.27303037351546</v>
      </c>
      <c r="S2894" s="32">
        <v>-0.39464333842849297</v>
      </c>
      <c r="T2894" s="32">
        <v>0.67206477732793501</v>
      </c>
      <c r="U2894" s="32">
        <v>0.91659158953230002</v>
      </c>
      <c r="V2894" s="32">
        <v>0.607585066209542</v>
      </c>
      <c r="W2894" s="32" t="s">
        <v>3599</v>
      </c>
      <c r="X2894" s="32" t="s">
        <v>3598</v>
      </c>
      <c r="Y2894" s="32" t="e">
        <v>#N/A</v>
      </c>
      <c r="Z2894" s="32" t="e">
        <v>#N/A</v>
      </c>
      <c r="AA2894" s="32" t="e">
        <v>#N/A</v>
      </c>
    </row>
    <row r="2895" spans="1:27" x14ac:dyDescent="0.2">
      <c r="A2895" s="32" t="s">
        <v>3646</v>
      </c>
      <c r="B2895" s="32">
        <v>0.312126169727026</v>
      </c>
      <c r="C2895" s="32" t="s">
        <v>242</v>
      </c>
      <c r="D2895" s="32">
        <v>-0.105351234839653</v>
      </c>
      <c r="E2895" s="32">
        <v>0.56501987933194298</v>
      </c>
      <c r="F2895" s="32">
        <v>0.30161943319838103</v>
      </c>
      <c r="G2895" s="32">
        <v>0.80640526767345899</v>
      </c>
      <c r="H2895" s="32">
        <v>0.541951445195335</v>
      </c>
      <c r="I2895" s="32">
        <v>0.51807721798026196</v>
      </c>
      <c r="J2895" s="32" t="s">
        <v>242</v>
      </c>
      <c r="K2895" s="32">
        <v>7.0409395771868305E-2</v>
      </c>
      <c r="L2895" s="32">
        <v>0.48551112407777403</v>
      </c>
      <c r="M2895" s="32">
        <v>0.32056451612903197</v>
      </c>
      <c r="N2895" s="32">
        <v>0.83166828014109795</v>
      </c>
      <c r="O2895" s="32">
        <v>0.47193390653289202</v>
      </c>
      <c r="P2895" s="32">
        <v>0.22312742226218199</v>
      </c>
      <c r="Q2895" s="32" t="s">
        <v>242</v>
      </c>
      <c r="R2895" s="32">
        <v>-0.270193733426556</v>
      </c>
      <c r="S2895" s="32">
        <v>-0.38320618837778198</v>
      </c>
      <c r="T2895" s="32">
        <v>0.67004048582996001</v>
      </c>
      <c r="U2895" s="32">
        <v>0.91659158953230002</v>
      </c>
      <c r="V2895" s="32">
        <v>0.60649439326399901</v>
      </c>
      <c r="W2895" s="32" t="s">
        <v>3599</v>
      </c>
      <c r="X2895" s="32" t="s">
        <v>3598</v>
      </c>
      <c r="Y2895" s="32" t="e">
        <v>#N/A</v>
      </c>
      <c r="Z2895" s="32" t="e">
        <v>#N/A</v>
      </c>
      <c r="AA2895" s="32" t="e">
        <v>#N/A</v>
      </c>
    </row>
    <row r="2896" spans="1:27" x14ac:dyDescent="0.2">
      <c r="A2896" s="32" t="s">
        <v>3645</v>
      </c>
      <c r="B2896" s="32">
        <v>0.85957522330705705</v>
      </c>
      <c r="C2896" s="32" t="s">
        <v>242</v>
      </c>
      <c r="D2896" s="32">
        <v>1.42501479663133</v>
      </c>
      <c r="E2896" s="32">
        <v>7.1275249993810101</v>
      </c>
      <c r="F2896" s="32">
        <v>5.6680161943319797E-2</v>
      </c>
      <c r="G2896" s="32">
        <v>6.8380140862800599E-12</v>
      </c>
      <c r="H2896" s="32">
        <v>7.7076461980821798E-2</v>
      </c>
      <c r="I2896" s="32">
        <v>0.62635031148995901</v>
      </c>
      <c r="J2896" s="32" t="s">
        <v>242</v>
      </c>
      <c r="K2896" s="32">
        <v>0.62752618863433496</v>
      </c>
      <c r="L2896" s="32">
        <v>1.6111369600152501</v>
      </c>
      <c r="M2896" s="32">
        <v>0.11895161290322601</v>
      </c>
      <c r="N2896" s="32">
        <v>0.289325934273644</v>
      </c>
      <c r="O2896" s="32">
        <v>0.265157187514096</v>
      </c>
      <c r="P2896" s="32">
        <v>0.25366519787634501</v>
      </c>
      <c r="Q2896" s="32" t="s">
        <v>242</v>
      </c>
      <c r="R2896" s="32">
        <v>-0.17812173263349901</v>
      </c>
      <c r="S2896" s="32">
        <v>-1.1977814126587501E-2</v>
      </c>
      <c r="T2896" s="32">
        <v>0.50607287449392702</v>
      </c>
      <c r="U2896" s="32">
        <v>0.91659158953230002</v>
      </c>
      <c r="V2896" s="32">
        <v>0.57068631261275005</v>
      </c>
      <c r="W2896" s="32" t="s">
        <v>3599</v>
      </c>
      <c r="X2896" s="32" t="s">
        <v>3598</v>
      </c>
      <c r="Y2896" s="32" t="e">
        <v>#N/A</v>
      </c>
      <c r="Z2896" s="32" t="e">
        <v>#N/A</v>
      </c>
      <c r="AA2896" s="32" t="e">
        <v>#N/A</v>
      </c>
    </row>
    <row r="2897" spans="1:27" x14ac:dyDescent="0.2">
      <c r="A2897" s="32" t="s">
        <v>3644</v>
      </c>
      <c r="B2897" s="32">
        <v>0.201744438767752</v>
      </c>
      <c r="C2897" s="32" t="s">
        <v>242</v>
      </c>
      <c r="D2897" s="32">
        <v>-0.41391775888488402</v>
      </c>
      <c r="E2897" s="32">
        <v>-0.75817297275729201</v>
      </c>
      <c r="F2897" s="32">
        <v>0.831983805668016</v>
      </c>
      <c r="G2897" s="32">
        <v>0.93100504453205302</v>
      </c>
      <c r="H2897" s="32">
        <v>0.66053283120809203</v>
      </c>
      <c r="I2897" s="32">
        <v>0.46495183838624699</v>
      </c>
      <c r="J2897" s="32" t="s">
        <v>242</v>
      </c>
      <c r="K2897" s="32">
        <v>-0.20294606253844799</v>
      </c>
      <c r="L2897" s="32">
        <v>-6.67895249256064E-2</v>
      </c>
      <c r="M2897" s="32">
        <v>0.54233870967741904</v>
      </c>
      <c r="N2897" s="32">
        <v>0.95950178954328003</v>
      </c>
      <c r="O2897" s="32">
        <v>0.58041140467459196</v>
      </c>
      <c r="P2897" s="32">
        <v>0.31451673916992501</v>
      </c>
      <c r="Q2897" s="32" t="s">
        <v>242</v>
      </c>
      <c r="R2897" s="32">
        <v>5.3468745443870204E-3</v>
      </c>
      <c r="S2897" s="32">
        <v>0.72775578764297399</v>
      </c>
      <c r="T2897" s="32">
        <v>0.28542510121457498</v>
      </c>
      <c r="U2897" s="32">
        <v>0.74527492358466096</v>
      </c>
      <c r="V2897" s="32">
        <v>0.49786691584006099</v>
      </c>
      <c r="W2897" s="32" t="s">
        <v>3599</v>
      </c>
      <c r="X2897" s="32" t="s">
        <v>3598</v>
      </c>
      <c r="Y2897" s="32" t="e">
        <v>#N/A</v>
      </c>
      <c r="Z2897" s="32" t="e">
        <v>#N/A</v>
      </c>
      <c r="AA2897" s="32" t="e">
        <v>#N/A</v>
      </c>
    </row>
    <row r="2898" spans="1:27" x14ac:dyDescent="0.2">
      <c r="A2898" s="32" t="s">
        <v>3643</v>
      </c>
      <c r="B2898" s="32">
        <v>0.29684938780717801</v>
      </c>
      <c r="C2898" s="32" t="s">
        <v>242</v>
      </c>
      <c r="D2898" s="32">
        <v>-0.14805670298767301</v>
      </c>
      <c r="E2898" s="32">
        <v>0.38189058371755202</v>
      </c>
      <c r="F2898" s="32">
        <v>0.34210526315789502</v>
      </c>
      <c r="G2898" s="32">
        <v>0.88419147046112601</v>
      </c>
      <c r="H2898" s="32">
        <v>0.55885099060832699</v>
      </c>
      <c r="I2898" s="32">
        <v>0.45589232888014602</v>
      </c>
      <c r="J2898" s="32" t="s">
        <v>242</v>
      </c>
      <c r="K2898" s="32">
        <v>-0.249561567068148</v>
      </c>
      <c r="L2898" s="32">
        <v>-0.160973755101636</v>
      </c>
      <c r="M2898" s="32">
        <v>0.57056451612903203</v>
      </c>
      <c r="N2898" s="32">
        <v>0.95950178954328003</v>
      </c>
      <c r="O2898" s="32">
        <v>0.59853678836107804</v>
      </c>
      <c r="P2898" s="32">
        <v>0.237855185006799</v>
      </c>
      <c r="Q2898" s="32" t="s">
        <v>242</v>
      </c>
      <c r="R2898" s="32">
        <v>-0.225789235854916</v>
      </c>
      <c r="S2898" s="32">
        <v>-0.20417011551116401</v>
      </c>
      <c r="T2898" s="32">
        <v>0.60121457489878505</v>
      </c>
      <c r="U2898" s="32">
        <v>0.91659158953230002</v>
      </c>
      <c r="V2898" s="32">
        <v>0.58931732527359204</v>
      </c>
      <c r="W2898" s="32" t="s">
        <v>3599</v>
      </c>
      <c r="X2898" s="32" t="s">
        <v>3598</v>
      </c>
      <c r="Y2898" s="32" t="e">
        <v>#N/A</v>
      </c>
      <c r="Z2898" s="32" t="e">
        <v>#N/A</v>
      </c>
      <c r="AA2898" s="32" t="e">
        <v>#N/A</v>
      </c>
    </row>
    <row r="2899" spans="1:27" x14ac:dyDescent="0.2">
      <c r="A2899" s="32" t="s">
        <v>3642</v>
      </c>
      <c r="B2899" s="32">
        <v>0.364300121541071</v>
      </c>
      <c r="C2899" s="32" t="s">
        <v>242</v>
      </c>
      <c r="D2899" s="32">
        <v>4.0498398220577103E-2</v>
      </c>
      <c r="E2899" s="32">
        <v>1.1904512755026</v>
      </c>
      <c r="F2899" s="32">
        <v>0.21052631578947401</v>
      </c>
      <c r="G2899" s="32">
        <v>0.44971334616793601</v>
      </c>
      <c r="H2899" s="32">
        <v>0.48384789201517098</v>
      </c>
      <c r="I2899" s="32">
        <v>0.31918415915358</v>
      </c>
      <c r="J2899" s="32" t="s">
        <v>242</v>
      </c>
      <c r="K2899" s="32">
        <v>-0.95299041173620402</v>
      </c>
      <c r="L2899" s="32">
        <v>-1.58221556910935</v>
      </c>
      <c r="M2899" s="32">
        <v>0.97177419354838701</v>
      </c>
      <c r="N2899" s="32">
        <v>0.97983728002152304</v>
      </c>
      <c r="O2899" s="32">
        <v>0.82970253559595297</v>
      </c>
      <c r="P2899" s="32">
        <v>0.17451165055620399</v>
      </c>
      <c r="Q2899" s="32" t="s">
        <v>242</v>
      </c>
      <c r="R2899" s="32">
        <v>-0.41677125196041898</v>
      </c>
      <c r="S2899" s="32">
        <v>-0.97419729792694898</v>
      </c>
      <c r="T2899" s="32">
        <v>0.91902834008097201</v>
      </c>
      <c r="U2899" s="32">
        <v>0.92325695239069105</v>
      </c>
      <c r="V2899" s="32">
        <v>0.66157713406613095</v>
      </c>
      <c r="W2899" s="32" t="s">
        <v>3599</v>
      </c>
      <c r="X2899" s="32" t="s">
        <v>3598</v>
      </c>
      <c r="Y2899" s="32" t="e">
        <v>#N/A</v>
      </c>
      <c r="Z2899" s="32" t="e">
        <v>#N/A</v>
      </c>
      <c r="AA2899" s="32" t="e">
        <v>#N/A</v>
      </c>
    </row>
    <row r="2900" spans="1:27" x14ac:dyDescent="0.2">
      <c r="A2900" s="32" t="s">
        <v>3641</v>
      </c>
      <c r="B2900" s="32">
        <v>0.21575224830672701</v>
      </c>
      <c r="C2900" s="32" t="s">
        <v>242</v>
      </c>
      <c r="D2900" s="32">
        <v>-0.37475963859300199</v>
      </c>
      <c r="E2900" s="32">
        <v>-0.59025538988989901</v>
      </c>
      <c r="F2900" s="32">
        <v>0.73684210526315796</v>
      </c>
      <c r="G2900" s="32">
        <v>0.93100504453205302</v>
      </c>
      <c r="H2900" s="32">
        <v>0.64608038303176196</v>
      </c>
      <c r="I2900" s="32">
        <v>0.36938907011613797</v>
      </c>
      <c r="J2900" s="32" t="s">
        <v>242</v>
      </c>
      <c r="K2900" s="32">
        <v>-0.69466215976932999</v>
      </c>
      <c r="L2900" s="32">
        <v>-1.06027661790229</v>
      </c>
      <c r="M2900" s="32">
        <v>0.88709677419354804</v>
      </c>
      <c r="N2900" s="32">
        <v>0.96834069050974703</v>
      </c>
      <c r="O2900" s="32">
        <v>0.75636647630693699</v>
      </c>
      <c r="P2900" s="32">
        <v>0.11253041488441599</v>
      </c>
      <c r="Q2900" s="32" t="s">
        <v>242</v>
      </c>
      <c r="R2900" s="32">
        <v>-0.60364591015526203</v>
      </c>
      <c r="S2900" s="32">
        <v>-1.7276638779173601</v>
      </c>
      <c r="T2900" s="32">
        <v>0.98987854251012097</v>
      </c>
      <c r="U2900" s="32">
        <v>0.96789232760691102</v>
      </c>
      <c r="V2900" s="32">
        <v>0.72696045866239301</v>
      </c>
      <c r="W2900" s="32" t="s">
        <v>3599</v>
      </c>
      <c r="X2900" s="32" t="s">
        <v>3598</v>
      </c>
      <c r="Y2900" s="32" t="e">
        <v>#N/A</v>
      </c>
      <c r="Z2900" s="32" t="e">
        <v>#N/A</v>
      </c>
      <c r="AA2900" s="32" t="e">
        <v>#N/A</v>
      </c>
    </row>
    <row r="2901" spans="1:27" x14ac:dyDescent="0.2">
      <c r="A2901" s="32" t="s">
        <v>3640</v>
      </c>
      <c r="B2901" s="32">
        <v>0.26211673951766601</v>
      </c>
      <c r="C2901" s="32" t="s">
        <v>242</v>
      </c>
      <c r="D2901" s="32">
        <v>-0.24515005766186501</v>
      </c>
      <c r="E2901" s="32">
        <v>-3.4464473875875402E-2</v>
      </c>
      <c r="F2901" s="32">
        <v>0.50607287449392702</v>
      </c>
      <c r="G2901" s="32">
        <v>0.93100504453205302</v>
      </c>
      <c r="H2901" s="32">
        <v>0.59682987761325701</v>
      </c>
      <c r="I2901" s="32">
        <v>0.37068793272954997</v>
      </c>
      <c r="J2901" s="32" t="s">
        <v>242</v>
      </c>
      <c r="K2901" s="32">
        <v>-0.68797889110028998</v>
      </c>
      <c r="L2901" s="32">
        <v>-1.04677341717533</v>
      </c>
      <c r="M2901" s="32">
        <v>0.88709677419354804</v>
      </c>
      <c r="N2901" s="32">
        <v>0.96802414816603699</v>
      </c>
      <c r="O2901" s="32">
        <v>0.75426696280886496</v>
      </c>
      <c r="P2901" s="32">
        <v>0.19882284221227101</v>
      </c>
      <c r="Q2901" s="32" t="s">
        <v>242</v>
      </c>
      <c r="R2901" s="32">
        <v>-0.34347252563146402</v>
      </c>
      <c r="S2901" s="32">
        <v>-0.67866155660054395</v>
      </c>
      <c r="T2901" s="32">
        <v>0.80971659919028305</v>
      </c>
      <c r="U2901" s="32">
        <v>0.91659158953230002</v>
      </c>
      <c r="V2901" s="32">
        <v>0.634378496783639</v>
      </c>
      <c r="W2901" s="32" t="s">
        <v>3599</v>
      </c>
      <c r="X2901" s="32" t="s">
        <v>3598</v>
      </c>
      <c r="Y2901" s="32" t="e">
        <v>#N/A</v>
      </c>
      <c r="Z2901" s="32" t="e">
        <v>#N/A</v>
      </c>
      <c r="AA2901" s="32" t="e">
        <v>#N/A</v>
      </c>
    </row>
    <row r="2902" spans="1:27" x14ac:dyDescent="0.2">
      <c r="A2902" s="32" t="s">
        <v>3639</v>
      </c>
      <c r="B2902" s="32">
        <v>0.24950445544839001</v>
      </c>
      <c r="C2902" s="32" t="s">
        <v>242</v>
      </c>
      <c r="D2902" s="32">
        <v>-0.28040705736377702</v>
      </c>
      <c r="E2902" s="32">
        <v>-0.185653298185426</v>
      </c>
      <c r="F2902" s="32">
        <v>0.56477732793522295</v>
      </c>
      <c r="G2902" s="32">
        <v>0.93100504453205302</v>
      </c>
      <c r="H2902" s="32">
        <v>0.61041738841916804</v>
      </c>
      <c r="I2902" s="32">
        <v>0.53806330139052105</v>
      </c>
      <c r="J2902" s="32" t="s">
        <v>242</v>
      </c>
      <c r="K2902" s="32">
        <v>0.173247343136956</v>
      </c>
      <c r="L2902" s="32">
        <v>0.693289909337792</v>
      </c>
      <c r="M2902" s="32">
        <v>0.266129032258065</v>
      </c>
      <c r="N2902" s="32">
        <v>0.75253010280731902</v>
      </c>
      <c r="O2902" s="32">
        <v>0.43122850589490103</v>
      </c>
      <c r="P2902" s="32">
        <v>0.207250590716135</v>
      </c>
      <c r="Q2902" s="32" t="s">
        <v>242</v>
      </c>
      <c r="R2902" s="32">
        <v>-0.31806269628647499</v>
      </c>
      <c r="S2902" s="32">
        <v>-0.57621076204312005</v>
      </c>
      <c r="T2902" s="32">
        <v>0.751012145748988</v>
      </c>
      <c r="U2902" s="32">
        <v>0.91659158953230002</v>
      </c>
      <c r="V2902" s="32">
        <v>0.62478131028087203</v>
      </c>
      <c r="W2902" s="32" t="s">
        <v>3599</v>
      </c>
      <c r="X2902" s="32" t="s">
        <v>3598</v>
      </c>
      <c r="Y2902" s="32" t="e">
        <v>#N/A</v>
      </c>
      <c r="Z2902" s="32" t="e">
        <v>#N/A</v>
      </c>
      <c r="AA2902" s="32" t="e">
        <v>#N/A</v>
      </c>
    </row>
    <row r="2903" spans="1:27" x14ac:dyDescent="0.2">
      <c r="A2903" s="32" t="s">
        <v>3638</v>
      </c>
      <c r="B2903" s="32">
        <v>0.36345365824873199</v>
      </c>
      <c r="C2903" s="32" t="s">
        <v>242</v>
      </c>
      <c r="D2903" s="32">
        <v>3.8132153067697898E-2</v>
      </c>
      <c r="E2903" s="32">
        <v>1.1803043592670499</v>
      </c>
      <c r="F2903" s="32">
        <v>0.21457489878542499</v>
      </c>
      <c r="G2903" s="32">
        <v>0.454023623120485</v>
      </c>
      <c r="H2903" s="32">
        <v>0.48479115775215298</v>
      </c>
      <c r="I2903" s="32">
        <v>0.46690206321592997</v>
      </c>
      <c r="J2903" s="32" t="s">
        <v>242</v>
      </c>
      <c r="K2903" s="32">
        <v>-0.19291122408270001</v>
      </c>
      <c r="L2903" s="32">
        <v>-4.6514649764847198E-2</v>
      </c>
      <c r="M2903" s="32">
        <v>0.530241935483871</v>
      </c>
      <c r="N2903" s="32">
        <v>0.95950178954328003</v>
      </c>
      <c r="O2903" s="32">
        <v>0.576485752700301</v>
      </c>
      <c r="P2903" s="32">
        <v>1.3322326120085599</v>
      </c>
      <c r="Q2903" s="32" t="s">
        <v>242</v>
      </c>
      <c r="R2903" s="32">
        <v>3.0737804708554299</v>
      </c>
      <c r="S2903" s="32">
        <v>13.099482323884301</v>
      </c>
      <c r="T2903" s="32">
        <v>1.01214574898786E-2</v>
      </c>
      <c r="U2903" s="32">
        <v>7.9520507633843198E-38</v>
      </c>
      <c r="V2903" s="32">
        <v>1.0568245209315E-3</v>
      </c>
      <c r="W2903" s="32" t="s">
        <v>3599</v>
      </c>
      <c r="X2903" s="32" t="s">
        <v>3598</v>
      </c>
      <c r="Y2903" s="32" t="e">
        <v>#N/A</v>
      </c>
      <c r="Z2903" s="32" t="e">
        <v>#N/A</v>
      </c>
      <c r="AA2903" s="32" t="e">
        <v>#N/A</v>
      </c>
    </row>
    <row r="2904" spans="1:27" x14ac:dyDescent="0.2">
      <c r="A2904" s="32" t="s">
        <v>3637</v>
      </c>
      <c r="B2904" s="32">
        <v>0.64178093684520698</v>
      </c>
      <c r="C2904" s="32" t="s">
        <v>242</v>
      </c>
      <c r="D2904" s="32">
        <v>0.816181927764287</v>
      </c>
      <c r="E2904" s="32">
        <v>4.5167320668211604</v>
      </c>
      <c r="F2904" s="32">
        <v>9.7165991902833995E-2</v>
      </c>
      <c r="G2904" s="32">
        <v>2.6770939556405499E-5</v>
      </c>
      <c r="H2904" s="32">
        <v>0.207198045739999</v>
      </c>
      <c r="I2904" s="32">
        <v>1.5999152398399801</v>
      </c>
      <c r="J2904" s="32" t="s">
        <v>242</v>
      </c>
      <c r="K2904" s="32">
        <v>5.6369828592075102</v>
      </c>
      <c r="L2904" s="32">
        <v>11.7324866027616</v>
      </c>
      <c r="M2904" s="32">
        <v>6.0483870967742402E-3</v>
      </c>
      <c r="N2904" s="32">
        <v>1.4295443418042299E-30</v>
      </c>
      <c r="O2904" s="32">
        <v>8.6527665146816699E-9</v>
      </c>
      <c r="P2904" s="32">
        <v>1.03360626814755</v>
      </c>
      <c r="Q2904" s="32" t="s">
        <v>242</v>
      </c>
      <c r="R2904" s="32">
        <v>2.1734161052188399</v>
      </c>
      <c r="S2904" s="32">
        <v>9.46927121942241</v>
      </c>
      <c r="T2904" s="32">
        <v>1.8218623481781399E-2</v>
      </c>
      <c r="U2904" s="32">
        <v>4.6920180156110899E-20</v>
      </c>
      <c r="V2904" s="32">
        <v>1.48745068876599E-2</v>
      </c>
      <c r="W2904" s="32" t="s">
        <v>3599</v>
      </c>
      <c r="X2904" s="32" t="s">
        <v>3598</v>
      </c>
      <c r="Y2904" s="32" t="e">
        <v>#N/A</v>
      </c>
      <c r="Z2904" s="32" t="e">
        <v>#N/A</v>
      </c>
      <c r="AA2904" s="32" t="e">
        <v>#N/A</v>
      </c>
    </row>
    <row r="2905" spans="1:27" x14ac:dyDescent="0.2">
      <c r="A2905" s="32" t="s">
        <v>3636</v>
      </c>
      <c r="B2905" s="32">
        <v>0.30323130796943998</v>
      </c>
      <c r="C2905" s="32" t="s">
        <v>242</v>
      </c>
      <c r="D2905" s="32">
        <v>-0.13021636922872801</v>
      </c>
      <c r="E2905" s="32">
        <v>0.458393380583687</v>
      </c>
      <c r="F2905" s="32">
        <v>0.331983805668016</v>
      </c>
      <c r="G2905" s="32">
        <v>0.85452801139686996</v>
      </c>
      <c r="H2905" s="32">
        <v>0.55180237796253395</v>
      </c>
      <c r="I2905" s="32">
        <v>0.41158901478750798</v>
      </c>
      <c r="J2905" s="32" t="s">
        <v>242</v>
      </c>
      <c r="K2905" s="32">
        <v>-0.477523283690372</v>
      </c>
      <c r="L2905" s="32">
        <v>-0.62155868293377803</v>
      </c>
      <c r="M2905" s="32">
        <v>0.75806451612903203</v>
      </c>
      <c r="N2905" s="32">
        <v>0.96447268678212394</v>
      </c>
      <c r="O2905" s="32">
        <v>0.68350522755406595</v>
      </c>
      <c r="P2905" s="32">
        <v>0.15659676843213399</v>
      </c>
      <c r="Q2905" s="32" t="s">
        <v>242</v>
      </c>
      <c r="R2905" s="32">
        <v>-0.47078497784456202</v>
      </c>
      <c r="S2905" s="32">
        <v>-1.1919771601489899</v>
      </c>
      <c r="T2905" s="32">
        <v>0.95344129554655899</v>
      </c>
      <c r="U2905" s="32">
        <v>0.93210783755733495</v>
      </c>
      <c r="V2905" s="32">
        <v>0.68110285343292698</v>
      </c>
      <c r="W2905" s="32" t="s">
        <v>3599</v>
      </c>
      <c r="X2905" s="32" t="s">
        <v>3598</v>
      </c>
      <c r="Y2905" s="32" t="e">
        <v>#N/A</v>
      </c>
      <c r="Z2905" s="32" t="e">
        <v>#N/A</v>
      </c>
      <c r="AA2905" s="32" t="e">
        <v>#N/A</v>
      </c>
    </row>
    <row r="2906" spans="1:27" x14ac:dyDescent="0.2">
      <c r="A2906" s="32" t="s">
        <v>3635</v>
      </c>
      <c r="B2906" s="32">
        <v>0.21256556195579901</v>
      </c>
      <c r="C2906" s="32" t="s">
        <v>242</v>
      </c>
      <c r="D2906" s="32">
        <v>-0.38366785847670098</v>
      </c>
      <c r="E2906" s="32">
        <v>-0.62845555729762903</v>
      </c>
      <c r="F2906" s="32">
        <v>0.74696356275303599</v>
      </c>
      <c r="G2906" s="32">
        <v>0.93100504453205302</v>
      </c>
      <c r="H2906" s="32">
        <v>0.64938768100974698</v>
      </c>
      <c r="I2906" s="32">
        <v>0.54693111204768197</v>
      </c>
      <c r="J2906" s="32" t="s">
        <v>242</v>
      </c>
      <c r="K2906" s="32">
        <v>0.21887646550599901</v>
      </c>
      <c r="L2906" s="32">
        <v>0.78548120507284502</v>
      </c>
      <c r="M2906" s="32">
        <v>0.24395161290322601</v>
      </c>
      <c r="N2906" s="32">
        <v>0.71115658852961605</v>
      </c>
      <c r="O2906" s="32">
        <v>0.41337313989047503</v>
      </c>
      <c r="P2906" s="32">
        <v>0.28486997562408201</v>
      </c>
      <c r="Q2906" s="32" t="s">
        <v>242</v>
      </c>
      <c r="R2906" s="32">
        <v>-8.4038707142789798E-2</v>
      </c>
      <c r="S2906" s="32">
        <v>0.367358882118897</v>
      </c>
      <c r="T2906" s="32">
        <v>0.38056680161943301</v>
      </c>
      <c r="U2906" s="32">
        <v>0.86962428256493796</v>
      </c>
      <c r="V2906" s="32">
        <v>0.53348717162278902</v>
      </c>
      <c r="W2906" s="32" t="s">
        <v>3599</v>
      </c>
      <c r="X2906" s="32" t="s">
        <v>3598</v>
      </c>
      <c r="Y2906" s="32" t="e">
        <v>#N/A</v>
      </c>
      <c r="Z2906" s="32" t="e">
        <v>#N/A</v>
      </c>
      <c r="AA2906" s="32" t="e">
        <v>#N/A</v>
      </c>
    </row>
    <row r="2907" spans="1:27" x14ac:dyDescent="0.2">
      <c r="A2907" s="32" t="s">
        <v>3634</v>
      </c>
      <c r="B2907" s="32">
        <v>0.29462880019670301</v>
      </c>
      <c r="C2907" s="32" t="s">
        <v>242</v>
      </c>
      <c r="D2907" s="32">
        <v>-0.15426424289801199</v>
      </c>
      <c r="E2907" s="32">
        <v>0.35527145364881002</v>
      </c>
      <c r="F2907" s="32">
        <v>0.352226720647773</v>
      </c>
      <c r="G2907" s="32">
        <v>0.894782641754029</v>
      </c>
      <c r="H2907" s="32">
        <v>0.56129930509060399</v>
      </c>
      <c r="I2907" s="32">
        <v>0.41978020640889602</v>
      </c>
      <c r="J2907" s="32" t="s">
        <v>242</v>
      </c>
      <c r="K2907" s="32">
        <v>-0.43537568951065297</v>
      </c>
      <c r="L2907" s="32">
        <v>-0.53640163590322398</v>
      </c>
      <c r="M2907" s="32">
        <v>0.72177419354838701</v>
      </c>
      <c r="N2907" s="32">
        <v>0.96447268678212394</v>
      </c>
      <c r="O2907" s="32">
        <v>0.66835512334952496</v>
      </c>
      <c r="P2907" s="32">
        <v>0.221107264171995</v>
      </c>
      <c r="Q2907" s="32" t="s">
        <v>242</v>
      </c>
      <c r="R2907" s="32">
        <v>-0.27628455024412102</v>
      </c>
      <c r="S2907" s="32">
        <v>-0.40776396930543102</v>
      </c>
      <c r="T2907" s="32">
        <v>0.67206477732793501</v>
      </c>
      <c r="U2907" s="32">
        <v>0.91659158953230002</v>
      </c>
      <c r="V2907" s="32">
        <v>0.60883523930324301</v>
      </c>
      <c r="W2907" s="32" t="s">
        <v>3599</v>
      </c>
      <c r="X2907" s="32" t="s">
        <v>3598</v>
      </c>
      <c r="Y2907" s="32" t="e">
        <v>#N/A</v>
      </c>
      <c r="Z2907" s="32" t="e">
        <v>#N/A</v>
      </c>
      <c r="AA2907" s="32" t="e">
        <v>#N/A</v>
      </c>
    </row>
    <row r="2908" spans="1:27" x14ac:dyDescent="0.2">
      <c r="A2908" s="32" t="s">
        <v>3633</v>
      </c>
      <c r="B2908" s="32">
        <v>0.228457356754347</v>
      </c>
      <c r="C2908" s="32" t="s">
        <v>242</v>
      </c>
      <c r="D2908" s="32">
        <v>-0.33924315305477498</v>
      </c>
      <c r="E2908" s="32">
        <v>-0.43795384019676198</v>
      </c>
      <c r="F2908" s="32">
        <v>0.67004048582996001</v>
      </c>
      <c r="G2908" s="32">
        <v>0.93100504453205302</v>
      </c>
      <c r="H2908" s="32">
        <v>0.63278671839260803</v>
      </c>
      <c r="I2908" s="32">
        <v>0.45230095003267701</v>
      </c>
      <c r="J2908" s="32" t="s">
        <v>242</v>
      </c>
      <c r="K2908" s="32">
        <v>-0.26804092699589299</v>
      </c>
      <c r="L2908" s="32">
        <v>-0.198310351723294</v>
      </c>
      <c r="M2908" s="32">
        <v>0.58467741935483897</v>
      </c>
      <c r="N2908" s="32">
        <v>0.95950178954328003</v>
      </c>
      <c r="O2908" s="32">
        <v>0.60566609210613198</v>
      </c>
      <c r="P2908" s="32">
        <v>0.16639942239955599</v>
      </c>
      <c r="Q2908" s="32" t="s">
        <v>242</v>
      </c>
      <c r="R2908" s="32">
        <v>-0.441229781183679</v>
      </c>
      <c r="S2908" s="32">
        <v>-1.0728125116935501</v>
      </c>
      <c r="T2908" s="32">
        <v>0.93927125506072895</v>
      </c>
      <c r="U2908" s="32">
        <v>0.92516431384349695</v>
      </c>
      <c r="V2908" s="32">
        <v>0.67047667242390396</v>
      </c>
      <c r="W2908" s="32" t="s">
        <v>3599</v>
      </c>
      <c r="X2908" s="32" t="s">
        <v>3598</v>
      </c>
      <c r="Y2908" s="32" t="e">
        <v>#N/A</v>
      </c>
      <c r="Z2908" s="32" t="e">
        <v>#N/A</v>
      </c>
      <c r="AA2908" s="32" t="e">
        <v>#N/A</v>
      </c>
    </row>
    <row r="2909" spans="1:27" x14ac:dyDescent="0.2">
      <c r="A2909" s="32" t="s">
        <v>3632</v>
      </c>
      <c r="B2909" s="32">
        <v>0.59575156682071895</v>
      </c>
      <c r="C2909" s="32" t="s">
        <v>242</v>
      </c>
      <c r="D2909" s="32">
        <v>0.68750916109343096</v>
      </c>
      <c r="E2909" s="32">
        <v>3.9649583912928801</v>
      </c>
      <c r="F2909" s="32">
        <v>9.9190283400809695E-2</v>
      </c>
      <c r="G2909" s="32">
        <v>2.8502533532067498E-4</v>
      </c>
      <c r="H2909" s="32">
        <v>0.245880964887362</v>
      </c>
      <c r="I2909" s="32">
        <v>5.0406944383210401</v>
      </c>
      <c r="J2909" s="32" t="s">
        <v>242</v>
      </c>
      <c r="K2909" s="32">
        <v>23.341435644921798</v>
      </c>
      <c r="L2909" s="32">
        <v>47.503423185631597</v>
      </c>
      <c r="M2909" s="32">
        <v>0</v>
      </c>
      <c r="N2909" s="32">
        <v>0</v>
      </c>
      <c r="O2909" s="32">
        <v>8.4190036361836897E-121</v>
      </c>
      <c r="P2909" s="32">
        <v>0.50768602457286305</v>
      </c>
      <c r="Q2909" s="32" t="s">
        <v>242</v>
      </c>
      <c r="R2909" s="32">
        <v>0.58775611166527797</v>
      </c>
      <c r="S2909" s="32">
        <v>3.0759923023595199</v>
      </c>
      <c r="T2909" s="32">
        <v>5.8704453441295601E-2</v>
      </c>
      <c r="U2909" s="32">
        <v>1.06807217889566E-2</v>
      </c>
      <c r="V2909" s="32">
        <v>0.27834800323339198</v>
      </c>
      <c r="W2909" s="32" t="s">
        <v>3599</v>
      </c>
      <c r="X2909" s="32" t="s">
        <v>3598</v>
      </c>
      <c r="Y2909" s="32" t="e">
        <v>#N/A</v>
      </c>
      <c r="Z2909" s="32" t="e">
        <v>#N/A</v>
      </c>
      <c r="AA2909" s="32" t="e">
        <v>#N/A</v>
      </c>
    </row>
    <row r="2910" spans="1:27" x14ac:dyDescent="0.2">
      <c r="A2910" s="32" t="s">
        <v>3631</v>
      </c>
      <c r="B2910" s="32">
        <v>0.26178078930521098</v>
      </c>
      <c r="C2910" s="32" t="s">
        <v>242</v>
      </c>
      <c r="D2910" s="32">
        <v>-0.246089189422244</v>
      </c>
      <c r="E2910" s="32">
        <v>-3.8491652249641503E-2</v>
      </c>
      <c r="F2910" s="32">
        <v>0.51012145748987803</v>
      </c>
      <c r="G2910" s="32">
        <v>0.93100504453205302</v>
      </c>
      <c r="H2910" s="32">
        <v>0.59719340430415602</v>
      </c>
      <c r="I2910" s="32">
        <v>0.46210442096240401</v>
      </c>
      <c r="J2910" s="32" t="s">
        <v>242</v>
      </c>
      <c r="K2910" s="32">
        <v>-0.217597385518983</v>
      </c>
      <c r="L2910" s="32">
        <v>-9.6391769713129696E-2</v>
      </c>
      <c r="M2910" s="32">
        <v>0.54637096774193505</v>
      </c>
      <c r="N2910" s="32">
        <v>0.95950178954328003</v>
      </c>
      <c r="O2910" s="32">
        <v>0.58612858913111898</v>
      </c>
      <c r="P2910" s="32">
        <v>0.19790325009690399</v>
      </c>
      <c r="Q2910" s="32" t="s">
        <v>242</v>
      </c>
      <c r="R2910" s="32">
        <v>-0.34624511414757397</v>
      </c>
      <c r="S2910" s="32">
        <v>-0.68984045483711598</v>
      </c>
      <c r="T2910" s="32">
        <v>0.81578947368421095</v>
      </c>
      <c r="U2910" s="32">
        <v>0.91659158953230002</v>
      </c>
      <c r="V2910" s="32">
        <v>0.63542074356327205</v>
      </c>
      <c r="W2910" s="32" t="s">
        <v>3599</v>
      </c>
      <c r="X2910" s="32" t="s">
        <v>3598</v>
      </c>
      <c r="Y2910" s="32" t="e">
        <v>#N/A</v>
      </c>
      <c r="Z2910" s="32" t="e">
        <v>#N/A</v>
      </c>
      <c r="AA2910" s="32" t="e">
        <v>#N/A</v>
      </c>
    </row>
    <row r="2911" spans="1:27" x14ac:dyDescent="0.2">
      <c r="A2911" s="32" t="s">
        <v>3630</v>
      </c>
      <c r="B2911" s="32">
        <v>0.20712831805277501</v>
      </c>
      <c r="C2911" s="32" t="s">
        <v>242</v>
      </c>
      <c r="D2911" s="32">
        <v>-0.39886739772075502</v>
      </c>
      <c r="E2911" s="32">
        <v>-0.69363411723705704</v>
      </c>
      <c r="F2911" s="32">
        <v>0.793522267206478</v>
      </c>
      <c r="G2911" s="32">
        <v>0.93100504453205302</v>
      </c>
      <c r="H2911" s="32">
        <v>0.65500454360247795</v>
      </c>
      <c r="I2911" s="32">
        <v>0.420773972448515</v>
      </c>
      <c r="J2911" s="32" t="s">
        <v>242</v>
      </c>
      <c r="K2911" s="32">
        <v>-0.43026228847165499</v>
      </c>
      <c r="L2911" s="32">
        <v>-0.52607027200835299</v>
      </c>
      <c r="M2911" s="32">
        <v>0.72177419354838701</v>
      </c>
      <c r="N2911" s="32">
        <v>0.96447268678212394</v>
      </c>
      <c r="O2911" s="32">
        <v>0.66649757190833303</v>
      </c>
      <c r="P2911" s="32">
        <v>0.16654065594623499</v>
      </c>
      <c r="Q2911" s="32" t="s">
        <v>242</v>
      </c>
      <c r="R2911" s="32">
        <v>-0.44080395923167398</v>
      </c>
      <c r="S2911" s="32">
        <v>-1.0710956250222301</v>
      </c>
      <c r="T2911" s="32">
        <v>0.93927125506072895</v>
      </c>
      <c r="U2911" s="32">
        <v>0.92511742722365997</v>
      </c>
      <c r="V2911" s="32">
        <v>0.67032253650142104</v>
      </c>
      <c r="W2911" s="32" t="s">
        <v>3599</v>
      </c>
      <c r="X2911" s="32" t="s">
        <v>3598</v>
      </c>
      <c r="Y2911" s="32" t="e">
        <v>#N/A</v>
      </c>
      <c r="Z2911" s="32" t="e">
        <v>#N/A</v>
      </c>
      <c r="AA2911" s="32" t="e">
        <v>#N/A</v>
      </c>
    </row>
    <row r="2912" spans="1:27" x14ac:dyDescent="0.2">
      <c r="A2912" s="32" t="s">
        <v>3629</v>
      </c>
      <c r="B2912" s="32">
        <v>0.18820069037147499</v>
      </c>
      <c r="C2912" s="32" t="s">
        <v>242</v>
      </c>
      <c r="D2912" s="32">
        <v>-0.451778619815977</v>
      </c>
      <c r="E2912" s="32">
        <v>-0.92052765693107896</v>
      </c>
      <c r="F2912" s="32">
        <v>0.90485829959514197</v>
      </c>
      <c r="G2912" s="32">
        <v>0.93100504453205302</v>
      </c>
      <c r="H2912" s="32">
        <v>0.67428576322461997</v>
      </c>
      <c r="I2912" s="32">
        <v>0.43165674328874498</v>
      </c>
      <c r="J2912" s="32" t="s">
        <v>242</v>
      </c>
      <c r="K2912" s="32">
        <v>-0.374265233326802</v>
      </c>
      <c r="L2912" s="32">
        <v>-0.41293110116483001</v>
      </c>
      <c r="M2912" s="32">
        <v>0.67540322580645196</v>
      </c>
      <c r="N2912" s="32">
        <v>0.96447268678212394</v>
      </c>
      <c r="O2912" s="32">
        <v>0.64589650232151596</v>
      </c>
      <c r="P2912" s="32">
        <v>0.244774928993992</v>
      </c>
      <c r="Q2912" s="32" t="s">
        <v>242</v>
      </c>
      <c r="R2912" s="32">
        <v>-0.204926070117952</v>
      </c>
      <c r="S2912" s="32">
        <v>-0.120051175642851</v>
      </c>
      <c r="T2912" s="32">
        <v>0.55263157894736803</v>
      </c>
      <c r="U2912" s="32">
        <v>0.91659158953230002</v>
      </c>
      <c r="V2912" s="32">
        <v>0.58118505678468002</v>
      </c>
      <c r="W2912" s="32" t="s">
        <v>3599</v>
      </c>
      <c r="X2912" s="32" t="s">
        <v>3598</v>
      </c>
      <c r="Y2912" s="32" t="e">
        <v>#N/A</v>
      </c>
      <c r="Z2912" s="32" t="e">
        <v>#N/A</v>
      </c>
      <c r="AA2912" s="32" t="e">
        <v>#N/A</v>
      </c>
    </row>
    <row r="2913" spans="1:27" x14ac:dyDescent="0.2">
      <c r="A2913" s="32" t="s">
        <v>3628</v>
      </c>
      <c r="B2913" s="32">
        <v>0.15217639217856899</v>
      </c>
      <c r="C2913" s="32" t="s">
        <v>242</v>
      </c>
      <c r="D2913" s="32">
        <v>-0.55248271620902101</v>
      </c>
      <c r="E2913" s="32">
        <v>-1.3523662723987999</v>
      </c>
      <c r="F2913" s="32">
        <v>0.97975708502024295</v>
      </c>
      <c r="G2913" s="32">
        <v>0.94160611002643402</v>
      </c>
      <c r="H2913" s="32">
        <v>0.70969116355721495</v>
      </c>
      <c r="I2913" s="32">
        <v>0.39281582783638402</v>
      </c>
      <c r="J2913" s="32" t="s">
        <v>242</v>
      </c>
      <c r="K2913" s="32">
        <v>-0.57412029931993802</v>
      </c>
      <c r="L2913" s="32">
        <v>-0.81672798649834999</v>
      </c>
      <c r="M2913" s="32">
        <v>0.82258064516129004</v>
      </c>
      <c r="N2913" s="32">
        <v>0.96447268678212394</v>
      </c>
      <c r="O2913" s="32">
        <v>0.71705680114644299</v>
      </c>
      <c r="P2913" s="32">
        <v>0.19810336627014399</v>
      </c>
      <c r="Q2913" s="32" t="s">
        <v>242</v>
      </c>
      <c r="R2913" s="32">
        <v>-0.34564175990546703</v>
      </c>
      <c r="S2913" s="32">
        <v>-0.68740776941195003</v>
      </c>
      <c r="T2913" s="32">
        <v>0.81578947368421095</v>
      </c>
      <c r="U2913" s="32">
        <v>0.91659158953230002</v>
      </c>
      <c r="V2913" s="32">
        <v>0.63519402090221899</v>
      </c>
      <c r="W2913" s="32" t="s">
        <v>3599</v>
      </c>
      <c r="X2913" s="32" t="s">
        <v>3598</v>
      </c>
      <c r="Y2913" s="32" t="e">
        <v>#N/A</v>
      </c>
      <c r="Z2913" s="32" t="e">
        <v>#N/A</v>
      </c>
      <c r="AA2913" s="32" t="e">
        <v>#N/A</v>
      </c>
    </row>
    <row r="2914" spans="1:27" x14ac:dyDescent="0.2">
      <c r="A2914" s="32" t="s">
        <v>3627</v>
      </c>
      <c r="B2914" s="32">
        <v>0.55539621481805002</v>
      </c>
      <c r="C2914" s="32" t="s">
        <v>242</v>
      </c>
      <c r="D2914" s="32">
        <v>0.57469782369304501</v>
      </c>
      <c r="E2914" s="32">
        <v>3.4812015879756801</v>
      </c>
      <c r="F2914" s="32">
        <v>0.103238866396761</v>
      </c>
      <c r="G2914" s="32">
        <v>1.7727725260983001E-3</v>
      </c>
      <c r="H2914" s="32">
        <v>0.28274783978968698</v>
      </c>
      <c r="I2914" s="32">
        <v>1.0439428292551101</v>
      </c>
      <c r="J2914" s="32" t="s">
        <v>242</v>
      </c>
      <c r="K2914" s="32">
        <v>2.7762391946023999</v>
      </c>
      <c r="L2914" s="32">
        <v>5.9525011129525804</v>
      </c>
      <c r="M2914" s="32">
        <v>1.8145161290322599E-2</v>
      </c>
      <c r="N2914" s="32">
        <v>2.4347402139005001E-8</v>
      </c>
      <c r="O2914" s="32">
        <v>2.74958674045206E-3</v>
      </c>
      <c r="P2914" s="32">
        <v>0.49075873973335699</v>
      </c>
      <c r="Q2914" s="32" t="s">
        <v>242</v>
      </c>
      <c r="R2914" s="32">
        <v>0.53672001123481705</v>
      </c>
      <c r="S2914" s="32">
        <v>2.8702180340941399</v>
      </c>
      <c r="T2914" s="32">
        <v>6.4777327935222603E-2</v>
      </c>
      <c r="U2914" s="32">
        <v>1.9296389635966901E-2</v>
      </c>
      <c r="V2914" s="32">
        <v>0.29573051555686097</v>
      </c>
      <c r="W2914" s="32" t="s">
        <v>3599</v>
      </c>
      <c r="X2914" s="32" t="s">
        <v>3598</v>
      </c>
      <c r="Y2914" s="32" t="e">
        <v>#N/A</v>
      </c>
      <c r="Z2914" s="32" t="e">
        <v>#N/A</v>
      </c>
      <c r="AA2914" s="32" t="e">
        <v>#N/A</v>
      </c>
    </row>
    <row r="2915" spans="1:27" x14ac:dyDescent="0.2">
      <c r="A2915" s="32" t="s">
        <v>3626</v>
      </c>
      <c r="B2915" s="32">
        <v>0.171383088562271</v>
      </c>
      <c r="C2915" s="32" t="s">
        <v>242</v>
      </c>
      <c r="D2915" s="32">
        <v>-0.49879137172650301</v>
      </c>
      <c r="E2915" s="32">
        <v>-1.1221274172341</v>
      </c>
      <c r="F2915" s="32">
        <v>0.94534412955465597</v>
      </c>
      <c r="G2915" s="32">
        <v>0.93437392883612702</v>
      </c>
      <c r="H2915" s="32">
        <v>0.69103681667100902</v>
      </c>
      <c r="I2915" s="32">
        <v>0.380811830151352</v>
      </c>
      <c r="J2915" s="32" t="s">
        <v>242</v>
      </c>
      <c r="K2915" s="32">
        <v>-0.63588660224001503</v>
      </c>
      <c r="L2915" s="32">
        <v>-0.94152362584706695</v>
      </c>
      <c r="M2915" s="32">
        <v>0.86290322580645196</v>
      </c>
      <c r="N2915" s="32">
        <v>0.96682735762775296</v>
      </c>
      <c r="O2915" s="32">
        <v>0.73757483212942199</v>
      </c>
      <c r="P2915" s="32">
        <v>0.20420457899341199</v>
      </c>
      <c r="Q2915" s="32" t="s">
        <v>242</v>
      </c>
      <c r="R2915" s="32">
        <v>-0.32724648220767699</v>
      </c>
      <c r="S2915" s="32">
        <v>-0.61323919509153102</v>
      </c>
      <c r="T2915" s="32">
        <v>0.76720647773279305</v>
      </c>
      <c r="U2915" s="32">
        <v>0.91659158953230002</v>
      </c>
      <c r="V2915" s="32">
        <v>0.62825926659685905</v>
      </c>
      <c r="W2915" s="32" t="s">
        <v>3599</v>
      </c>
      <c r="X2915" s="32" t="s">
        <v>3598</v>
      </c>
      <c r="Y2915" s="32" t="e">
        <v>#N/A</v>
      </c>
      <c r="Z2915" s="32" t="e">
        <v>#N/A</v>
      </c>
      <c r="AA2915" s="32" t="e">
        <v>#N/A</v>
      </c>
    </row>
    <row r="2916" spans="1:27" x14ac:dyDescent="0.2">
      <c r="A2916" s="32" t="s">
        <v>3625</v>
      </c>
      <c r="B2916" s="32">
        <v>0.31664235022533999</v>
      </c>
      <c r="C2916" s="32" t="s">
        <v>242</v>
      </c>
      <c r="D2916" s="32">
        <v>-9.2726481574641903E-2</v>
      </c>
      <c r="E2916" s="32">
        <v>0.61915725969535695</v>
      </c>
      <c r="F2916" s="32">
        <v>0.29554655870445301</v>
      </c>
      <c r="G2916" s="32">
        <v>0.77517855311506401</v>
      </c>
      <c r="H2916" s="32">
        <v>0.53693957080555998</v>
      </c>
      <c r="I2916" s="32">
        <v>1.3544426325627099</v>
      </c>
      <c r="J2916" s="32" t="s">
        <v>242</v>
      </c>
      <c r="K2916" s="32">
        <v>4.3739090218496299</v>
      </c>
      <c r="L2916" s="32">
        <v>9.1805108550520291</v>
      </c>
      <c r="M2916" s="32">
        <v>8.0645161290322492E-3</v>
      </c>
      <c r="N2916" s="32">
        <v>5.8668074137092104E-19</v>
      </c>
      <c r="O2916" s="32">
        <v>6.1020628135804396E-6</v>
      </c>
      <c r="P2916" s="32">
        <v>0.38313298630077602</v>
      </c>
      <c r="Q2916" s="32" t="s">
        <v>242</v>
      </c>
      <c r="R2916" s="32">
        <v>0.212226224241301</v>
      </c>
      <c r="S2916" s="32">
        <v>1.5618799947050701</v>
      </c>
      <c r="T2916" s="32">
        <v>0.13765182186234801</v>
      </c>
      <c r="U2916" s="32">
        <v>0.31475016908674303</v>
      </c>
      <c r="V2916" s="32">
        <v>0.41596527435257302</v>
      </c>
      <c r="W2916" s="32" t="s">
        <v>3599</v>
      </c>
      <c r="X2916" s="32" t="s">
        <v>3598</v>
      </c>
      <c r="Y2916" s="32" t="e">
        <v>#N/A</v>
      </c>
      <c r="Z2916" s="32" t="e">
        <v>#N/A</v>
      </c>
      <c r="AA2916" s="32" t="e">
        <v>#N/A</v>
      </c>
    </row>
    <row r="2917" spans="1:27" x14ac:dyDescent="0.2">
      <c r="A2917" s="32" t="s">
        <v>3624</v>
      </c>
      <c r="B2917" s="32">
        <v>0.34842598910320199</v>
      </c>
      <c r="C2917" s="32" t="s">
        <v>242</v>
      </c>
      <c r="D2917" s="32">
        <v>-3.8769329689104098E-3</v>
      </c>
      <c r="E2917" s="32">
        <v>1.0001612846466399</v>
      </c>
      <c r="F2917" s="32">
        <v>0.23481781376518199</v>
      </c>
      <c r="G2917" s="32">
        <v>0.555991630473337</v>
      </c>
      <c r="H2917" s="32">
        <v>0.50154666860501795</v>
      </c>
      <c r="I2917" s="32">
        <v>3.1799625123773998</v>
      </c>
      <c r="J2917" s="32" t="s">
        <v>242</v>
      </c>
      <c r="K2917" s="32">
        <v>13.7670809335578</v>
      </c>
      <c r="L2917" s="32">
        <v>28.158931754727</v>
      </c>
      <c r="M2917" s="32">
        <v>0</v>
      </c>
      <c r="N2917" s="32">
        <v>9.9493367927907197E-173</v>
      </c>
      <c r="O2917" s="32">
        <v>2.0106803663259798E-43</v>
      </c>
      <c r="P2917" s="32">
        <v>0.631096790491666</v>
      </c>
      <c r="Q2917" s="32" t="s">
        <v>242</v>
      </c>
      <c r="R2917" s="32">
        <v>0.959842025227301</v>
      </c>
      <c r="S2917" s="32">
        <v>4.5762187293257597</v>
      </c>
      <c r="T2917" s="32">
        <v>3.8461538461538401E-2</v>
      </c>
      <c r="U2917" s="32">
        <v>3.6715503599882197E-5</v>
      </c>
      <c r="V2917" s="32">
        <v>0.16856736393883201</v>
      </c>
      <c r="W2917" s="32" t="s">
        <v>3599</v>
      </c>
      <c r="X2917" s="32" t="s">
        <v>3598</v>
      </c>
      <c r="Y2917" s="32" t="e">
        <v>#N/A</v>
      </c>
      <c r="Z2917" s="32" t="e">
        <v>#N/A</v>
      </c>
      <c r="AA2917" s="32" t="e">
        <v>#N/A</v>
      </c>
    </row>
    <row r="2918" spans="1:27" x14ac:dyDescent="0.2">
      <c r="A2918" s="32" t="s">
        <v>3623</v>
      </c>
      <c r="B2918" s="32">
        <v>0.183579435506666</v>
      </c>
      <c r="C2918" s="32" t="s">
        <v>242</v>
      </c>
      <c r="D2918" s="32">
        <v>-0.464697103137162</v>
      </c>
      <c r="E2918" s="32">
        <v>-0.97592460850681495</v>
      </c>
      <c r="F2918" s="32">
        <v>0.92510121457489902</v>
      </c>
      <c r="G2918" s="32">
        <v>0.93100504453205302</v>
      </c>
      <c r="H2918" s="32">
        <v>0.67892580841699701</v>
      </c>
      <c r="I2918" s="32">
        <v>0.486954759597024</v>
      </c>
      <c r="J2918" s="32" t="s">
        <v>242</v>
      </c>
      <c r="K2918" s="32">
        <v>-8.9730521158762205E-2</v>
      </c>
      <c r="L2918" s="32">
        <v>0.16195665547912499</v>
      </c>
      <c r="M2918" s="32">
        <v>0.42540322580645201</v>
      </c>
      <c r="N2918" s="32">
        <v>0.92406438118977496</v>
      </c>
      <c r="O2918" s="32">
        <v>0.53574931930544101</v>
      </c>
      <c r="P2918" s="32">
        <v>0.37860485363951302</v>
      </c>
      <c r="Q2918" s="32" t="s">
        <v>242</v>
      </c>
      <c r="R2918" s="32">
        <v>0.198573814214898</v>
      </c>
      <c r="S2918" s="32">
        <v>1.50683435721422</v>
      </c>
      <c r="T2918" s="32">
        <v>0.14372469635627499</v>
      </c>
      <c r="U2918" s="32">
        <v>0.338973894519561</v>
      </c>
      <c r="V2918" s="32">
        <v>0.42129806944918902</v>
      </c>
      <c r="W2918" s="32" t="s">
        <v>3599</v>
      </c>
      <c r="X2918" s="32" t="s">
        <v>3598</v>
      </c>
      <c r="Y2918" s="32" t="e">
        <v>#N/A</v>
      </c>
      <c r="Z2918" s="32" t="e">
        <v>#N/A</v>
      </c>
      <c r="AA2918" s="32" t="e">
        <v>#N/A</v>
      </c>
    </row>
    <row r="2919" spans="1:27" x14ac:dyDescent="0.2">
      <c r="A2919" s="32" t="s">
        <v>3622</v>
      </c>
      <c r="B2919" s="32">
        <v>0.26034292657343699</v>
      </c>
      <c r="C2919" s="32" t="s">
        <v>242</v>
      </c>
      <c r="D2919" s="32">
        <v>-0.25010866167858697</v>
      </c>
      <c r="E2919" s="32">
        <v>-5.5727925611507703E-2</v>
      </c>
      <c r="F2919" s="32">
        <v>0.51619433198380604</v>
      </c>
      <c r="G2919" s="32">
        <v>0.93100504453205302</v>
      </c>
      <c r="H2919" s="32">
        <v>0.59874834111878295</v>
      </c>
      <c r="I2919" s="32">
        <v>0.67605555158625097</v>
      </c>
      <c r="J2919" s="32" t="s">
        <v>242</v>
      </c>
      <c r="K2919" s="32">
        <v>0.88328339527981803</v>
      </c>
      <c r="L2919" s="32">
        <v>2.1278812463401899</v>
      </c>
      <c r="M2919" s="32">
        <v>7.6612903225806495E-2</v>
      </c>
      <c r="N2919" s="32">
        <v>0.115814095424698</v>
      </c>
      <c r="O2919" s="32">
        <v>0.18854158649174901</v>
      </c>
      <c r="P2919" s="32">
        <v>0.25562795907647001</v>
      </c>
      <c r="Q2919" s="32" t="s">
        <v>242</v>
      </c>
      <c r="R2919" s="32">
        <v>-0.172203968580943</v>
      </c>
      <c r="S2919" s="32">
        <v>1.1882229203742999E-2</v>
      </c>
      <c r="T2919" s="32">
        <v>0.48987854251012097</v>
      </c>
      <c r="U2919" s="32">
        <v>0.91659158953230002</v>
      </c>
      <c r="V2919" s="32">
        <v>0.568361410993106</v>
      </c>
      <c r="W2919" s="32" t="s">
        <v>3599</v>
      </c>
      <c r="X2919" s="32" t="s">
        <v>3598</v>
      </c>
      <c r="Y2919" s="32" t="e">
        <v>#N/A</v>
      </c>
      <c r="Z2919" s="32" t="e">
        <v>#N/A</v>
      </c>
      <c r="AA2919" s="32" t="e">
        <v>#N/A</v>
      </c>
    </row>
    <row r="2920" spans="1:27" x14ac:dyDescent="0.2">
      <c r="A2920" s="32" t="s">
        <v>3621</v>
      </c>
      <c r="B2920" s="32">
        <v>0.26846591654593099</v>
      </c>
      <c r="C2920" s="32" t="s">
        <v>242</v>
      </c>
      <c r="D2920" s="32">
        <v>-0.22740125567141301</v>
      </c>
      <c r="E2920" s="32">
        <v>4.1645817088385502E-2</v>
      </c>
      <c r="F2920" s="32">
        <v>0.479757085020243</v>
      </c>
      <c r="G2920" s="32">
        <v>0.93100504453205302</v>
      </c>
      <c r="H2920" s="32">
        <v>0.58994412801083396</v>
      </c>
      <c r="I2920" s="32">
        <v>0.47492089473348797</v>
      </c>
      <c r="J2920" s="32" t="s">
        <v>242</v>
      </c>
      <c r="K2920" s="32">
        <v>-0.15165050498108901</v>
      </c>
      <c r="L2920" s="32">
        <v>3.6850511768881503E-2</v>
      </c>
      <c r="M2920" s="32">
        <v>0.47580645161290303</v>
      </c>
      <c r="N2920" s="32">
        <v>0.95226869487827204</v>
      </c>
      <c r="O2920" s="32">
        <v>0.56026870158487696</v>
      </c>
      <c r="P2920" s="32">
        <v>0.30198703670556998</v>
      </c>
      <c r="Q2920" s="32" t="s">
        <v>242</v>
      </c>
      <c r="R2920" s="32">
        <v>-3.2430427568600102E-2</v>
      </c>
      <c r="S2920" s="32">
        <v>0.57544013982164399</v>
      </c>
      <c r="T2920" s="32">
        <v>0.32186234817813802</v>
      </c>
      <c r="U2920" s="32">
        <v>0.80692390400580305</v>
      </c>
      <c r="V2920" s="32">
        <v>0.51293560122322102</v>
      </c>
      <c r="W2920" s="32" t="s">
        <v>3599</v>
      </c>
      <c r="X2920" s="32" t="s">
        <v>3598</v>
      </c>
      <c r="Y2920" s="32" t="e">
        <v>#N/A</v>
      </c>
      <c r="Z2920" s="32" t="e">
        <v>#N/A</v>
      </c>
      <c r="AA2920" s="32" t="e">
        <v>#N/A</v>
      </c>
    </row>
    <row r="2921" spans="1:27" x14ac:dyDescent="0.2">
      <c r="A2921" s="32" t="s">
        <v>3620</v>
      </c>
      <c r="B2921" s="32">
        <v>0.26073734741341598</v>
      </c>
      <c r="C2921" s="32" t="s">
        <v>242</v>
      </c>
      <c r="D2921" s="32">
        <v>-0.249006078247926</v>
      </c>
      <c r="E2921" s="32">
        <v>-5.0999834906281703E-2</v>
      </c>
      <c r="F2921" s="32">
        <v>0.51417004048583004</v>
      </c>
      <c r="G2921" s="32">
        <v>0.93100504453205302</v>
      </c>
      <c r="H2921" s="32">
        <v>0.59832196014239902</v>
      </c>
      <c r="I2921" s="32">
        <v>0.51562837573767495</v>
      </c>
      <c r="J2921" s="32" t="s">
        <v>242</v>
      </c>
      <c r="K2921" s="32">
        <v>5.7808932515553101E-2</v>
      </c>
      <c r="L2921" s="32">
        <v>0.46005253591852102</v>
      </c>
      <c r="M2921" s="32">
        <v>0.32258064516128998</v>
      </c>
      <c r="N2921" s="32">
        <v>0.84469121471963504</v>
      </c>
      <c r="O2921" s="32">
        <v>0.47695041148079098</v>
      </c>
      <c r="P2921" s="32">
        <v>0.25688933156367799</v>
      </c>
      <c r="Q2921" s="32" t="s">
        <v>242</v>
      </c>
      <c r="R2921" s="32">
        <v>-0.16840090544661801</v>
      </c>
      <c r="S2921" s="32">
        <v>2.7215934699114899E-2</v>
      </c>
      <c r="T2921" s="32">
        <v>0.48987854251012097</v>
      </c>
      <c r="U2921" s="32">
        <v>0.91659158953230002</v>
      </c>
      <c r="V2921" s="32">
        <v>0.56686605208310503</v>
      </c>
      <c r="W2921" s="32" t="s">
        <v>3599</v>
      </c>
      <c r="X2921" s="32" t="s">
        <v>3598</v>
      </c>
      <c r="Y2921" s="32" t="e">
        <v>#N/A</v>
      </c>
      <c r="Z2921" s="32" t="e">
        <v>#N/A</v>
      </c>
      <c r="AA2921" s="32" t="e">
        <v>#N/A</v>
      </c>
    </row>
    <row r="2922" spans="1:27" x14ac:dyDescent="0.2">
      <c r="A2922" s="32" t="s">
        <v>3619</v>
      </c>
      <c r="B2922" s="32">
        <v>1.11599658186748</v>
      </c>
      <c r="C2922" s="32" t="s">
        <v>242</v>
      </c>
      <c r="D2922" s="32">
        <v>2.1418276841836899</v>
      </c>
      <c r="E2922" s="32">
        <v>10.20135710748</v>
      </c>
      <c r="F2922" s="32">
        <v>2.4291497975708499E-2</v>
      </c>
      <c r="G2922" s="32">
        <v>2.03464153179582E-23</v>
      </c>
      <c r="H2922" s="32">
        <v>1.6103675404927999E-2</v>
      </c>
      <c r="I2922" s="32">
        <v>0.56141763058052097</v>
      </c>
      <c r="J2922" s="32" t="s">
        <v>242</v>
      </c>
      <c r="K2922" s="32">
        <v>0.29341652419597702</v>
      </c>
      <c r="L2922" s="32">
        <v>0.93608556119471698</v>
      </c>
      <c r="M2922" s="32">
        <v>0.211693548387097</v>
      </c>
      <c r="N2922" s="32">
        <v>0.63568686232685401</v>
      </c>
      <c r="O2922" s="32">
        <v>0.38460189826024099</v>
      </c>
      <c r="P2922" s="32">
        <v>0.34419018648660599</v>
      </c>
      <c r="Q2922" s="32" t="s">
        <v>242</v>
      </c>
      <c r="R2922" s="32">
        <v>9.4812908331309204E-2</v>
      </c>
      <c r="S2922" s="32">
        <v>1.0884770708490401</v>
      </c>
      <c r="T2922" s="32">
        <v>0.20445344129554699</v>
      </c>
      <c r="U2922" s="32">
        <v>0.56443468889366499</v>
      </c>
      <c r="V2922" s="32">
        <v>0.46223171684897202</v>
      </c>
      <c r="W2922" s="32" t="s">
        <v>3599</v>
      </c>
      <c r="X2922" s="32" t="s">
        <v>3598</v>
      </c>
      <c r="Y2922" s="32" t="e">
        <v>#N/A</v>
      </c>
      <c r="Z2922" s="32" t="e">
        <v>#N/A</v>
      </c>
      <c r="AA2922" s="32" t="e">
        <v>#N/A</v>
      </c>
    </row>
    <row r="2923" spans="1:27" x14ac:dyDescent="0.2">
      <c r="A2923" s="32" t="s">
        <v>3618</v>
      </c>
      <c r="B2923" s="32">
        <v>0.19463261696694101</v>
      </c>
      <c r="C2923" s="32" t="s">
        <v>242</v>
      </c>
      <c r="D2923" s="32">
        <v>-0.43379849561218697</v>
      </c>
      <c r="E2923" s="32">
        <v>-0.84342541163812101</v>
      </c>
      <c r="F2923" s="32">
        <v>0.86842105263157898</v>
      </c>
      <c r="G2923" s="32">
        <v>0.93100504453205302</v>
      </c>
      <c r="H2923" s="32">
        <v>0.66778261292409402</v>
      </c>
      <c r="I2923" s="32">
        <v>0.376167034264137</v>
      </c>
      <c r="J2923" s="32" t="s">
        <v>242</v>
      </c>
      <c r="K2923" s="32">
        <v>-0.65978629610028605</v>
      </c>
      <c r="L2923" s="32">
        <v>-0.98981172849408094</v>
      </c>
      <c r="M2923" s="32">
        <v>0.875</v>
      </c>
      <c r="N2923" s="32">
        <v>0.96802414816603699</v>
      </c>
      <c r="O2923" s="32">
        <v>0.74530451064711301</v>
      </c>
      <c r="P2923" s="32">
        <v>0.231655124564348</v>
      </c>
      <c r="Q2923" s="32" t="s">
        <v>242</v>
      </c>
      <c r="R2923" s="32">
        <v>-0.24448254139186701</v>
      </c>
      <c r="S2923" s="32">
        <v>-0.27954031887472902</v>
      </c>
      <c r="T2923" s="32">
        <v>0.625506072874494</v>
      </c>
      <c r="U2923" s="32">
        <v>0.91659158953230002</v>
      </c>
      <c r="V2923" s="32">
        <v>0.59657143912644395</v>
      </c>
      <c r="W2923" s="32" t="s">
        <v>3599</v>
      </c>
      <c r="X2923" s="32" t="s">
        <v>3598</v>
      </c>
      <c r="Y2923" s="32" t="e">
        <v>#N/A</v>
      </c>
      <c r="Z2923" s="32" t="e">
        <v>#N/A</v>
      </c>
      <c r="AA2923" s="32" t="e">
        <v>#N/A</v>
      </c>
    </row>
    <row r="2924" spans="1:27" x14ac:dyDescent="0.2">
      <c r="A2924" s="32" t="s">
        <v>3617</v>
      </c>
      <c r="B2924" s="32">
        <v>0.66878098576950795</v>
      </c>
      <c r="C2924" s="32" t="s">
        <v>242</v>
      </c>
      <c r="D2924" s="32">
        <v>0.89165919355111001</v>
      </c>
      <c r="E2924" s="32">
        <v>4.8403931603029804</v>
      </c>
      <c r="F2924" s="32">
        <v>9.3117408906882596E-2</v>
      </c>
      <c r="G2924" s="32">
        <v>5.8588188800696697E-6</v>
      </c>
      <c r="H2924" s="32">
        <v>0.18628781600428401</v>
      </c>
      <c r="I2924" s="32">
        <v>0.96862051736617105</v>
      </c>
      <c r="J2924" s="32" t="s">
        <v>242</v>
      </c>
      <c r="K2924" s="32">
        <v>2.3886699151969699</v>
      </c>
      <c r="L2924" s="32">
        <v>5.1694373107057903</v>
      </c>
      <c r="M2924" s="32">
        <v>2.21774193548387E-2</v>
      </c>
      <c r="N2924" s="32">
        <v>1.89345030844966E-6</v>
      </c>
      <c r="O2924" s="32">
        <v>8.4547435592517099E-3</v>
      </c>
      <c r="P2924" s="32">
        <v>0.29055274251993501</v>
      </c>
      <c r="Q2924" s="32" t="s">
        <v>242</v>
      </c>
      <c r="R2924" s="32">
        <v>-6.6905051936447593E-2</v>
      </c>
      <c r="S2924" s="32">
        <v>0.43644067585037999</v>
      </c>
      <c r="T2924" s="32">
        <v>0.35627530364372501</v>
      </c>
      <c r="U2924" s="32">
        <v>0.85717199988111104</v>
      </c>
      <c r="V2924" s="32">
        <v>0.52667135440554103</v>
      </c>
      <c r="W2924" s="32" t="s">
        <v>3599</v>
      </c>
      <c r="X2924" s="32" t="s">
        <v>3598</v>
      </c>
      <c r="Y2924" s="32" t="e">
        <v>#N/A</v>
      </c>
      <c r="Z2924" s="32" t="e">
        <v>#N/A</v>
      </c>
      <c r="AA2924" s="32" t="e">
        <v>#N/A</v>
      </c>
    </row>
    <row r="2925" spans="1:27" x14ac:dyDescent="0.2">
      <c r="A2925" s="32" t="s">
        <v>3616</v>
      </c>
      <c r="B2925" s="32">
        <v>0.20655266710019099</v>
      </c>
      <c r="C2925" s="32" t="s">
        <v>242</v>
      </c>
      <c r="D2925" s="32">
        <v>-0.40047660072888303</v>
      </c>
      <c r="E2925" s="32">
        <v>-0.70053469053969797</v>
      </c>
      <c r="F2925" s="32">
        <v>0.79959514170040502</v>
      </c>
      <c r="G2925" s="32">
        <v>0.93100504453205302</v>
      </c>
      <c r="H2925" s="32">
        <v>0.65559724269165398</v>
      </c>
      <c r="I2925" s="32">
        <v>0.39330742457653201</v>
      </c>
      <c r="J2925" s="32" t="s">
        <v>242</v>
      </c>
      <c r="K2925" s="32">
        <v>-0.57159079923478695</v>
      </c>
      <c r="L2925" s="32">
        <v>-0.81161726163000902</v>
      </c>
      <c r="M2925" s="32">
        <v>0.82258064516129004</v>
      </c>
      <c r="N2925" s="32">
        <v>0.96447268678212394</v>
      </c>
      <c r="O2925" s="32">
        <v>0.71620038491048998</v>
      </c>
      <c r="P2925" s="32">
        <v>0.217140694815983</v>
      </c>
      <c r="Q2925" s="32" t="s">
        <v>242</v>
      </c>
      <c r="R2925" s="32">
        <v>-0.28824383573717199</v>
      </c>
      <c r="S2925" s="32">
        <v>-0.455983037779569</v>
      </c>
      <c r="T2925" s="32">
        <v>0.69230769230769196</v>
      </c>
      <c r="U2925" s="32">
        <v>0.91659158953230002</v>
      </c>
      <c r="V2925" s="32">
        <v>0.61341995203712396</v>
      </c>
      <c r="W2925" s="32" t="s">
        <v>3599</v>
      </c>
      <c r="X2925" s="32" t="s">
        <v>3598</v>
      </c>
      <c r="Y2925" s="32" t="e">
        <v>#N/A</v>
      </c>
      <c r="Z2925" s="32" t="e">
        <v>#N/A</v>
      </c>
      <c r="AA2925" s="32" t="e">
        <v>#N/A</v>
      </c>
    </row>
    <row r="2926" spans="1:27" x14ac:dyDescent="0.2">
      <c r="A2926" s="32" t="s">
        <v>3615</v>
      </c>
      <c r="B2926" s="32">
        <v>0.293245999110329</v>
      </c>
      <c r="C2926" s="32" t="s">
        <v>242</v>
      </c>
      <c r="D2926" s="32">
        <v>-0.15812979312050199</v>
      </c>
      <c r="E2926" s="32">
        <v>0.33869522769683003</v>
      </c>
      <c r="F2926" s="32">
        <v>0.352226720647773</v>
      </c>
      <c r="G2926" s="32">
        <v>0.90203115833222203</v>
      </c>
      <c r="H2926" s="32">
        <v>0.56282273778067704</v>
      </c>
      <c r="I2926" s="32">
        <v>0.53157184809273506</v>
      </c>
      <c r="J2926" s="32" t="s">
        <v>242</v>
      </c>
      <c r="K2926" s="32">
        <v>0.139845714670918</v>
      </c>
      <c r="L2926" s="32">
        <v>0.62580363635977099</v>
      </c>
      <c r="M2926" s="32">
        <v>0.29032258064516098</v>
      </c>
      <c r="N2926" s="32">
        <v>0.78028780090854799</v>
      </c>
      <c r="O2926" s="32">
        <v>0.44439094653996097</v>
      </c>
      <c r="P2926" s="32">
        <v>0.18778322587350099</v>
      </c>
      <c r="Q2926" s="32" t="s">
        <v>242</v>
      </c>
      <c r="R2926" s="32">
        <v>-0.37675718844190098</v>
      </c>
      <c r="S2926" s="32">
        <v>-0.81286317225121296</v>
      </c>
      <c r="T2926" s="32">
        <v>0.86234817813765197</v>
      </c>
      <c r="U2926" s="32">
        <v>0.92034773379864798</v>
      </c>
      <c r="V2926" s="32">
        <v>0.64682297057295302</v>
      </c>
      <c r="W2926" s="32" t="s">
        <v>3599</v>
      </c>
      <c r="X2926" s="32" t="s">
        <v>3598</v>
      </c>
      <c r="Y2926" s="32" t="e">
        <v>#N/A</v>
      </c>
      <c r="Z2926" s="32" t="e">
        <v>#N/A</v>
      </c>
      <c r="AA2926" s="32" t="e">
        <v>#N/A</v>
      </c>
    </row>
    <row r="2927" spans="1:27" x14ac:dyDescent="0.2">
      <c r="A2927" s="32" t="s">
        <v>3614</v>
      </c>
      <c r="B2927" s="32">
        <v>0.238913677754409</v>
      </c>
      <c r="C2927" s="32" t="s">
        <v>242</v>
      </c>
      <c r="D2927" s="32">
        <v>-0.31001303863954699</v>
      </c>
      <c r="E2927" s="32">
        <v>-0.31260946403782802</v>
      </c>
      <c r="F2927" s="32">
        <v>0.61943319838056699</v>
      </c>
      <c r="G2927" s="32">
        <v>0.93100504453205302</v>
      </c>
      <c r="H2927" s="32">
        <v>0.62172447944638598</v>
      </c>
      <c r="I2927" s="32">
        <v>0.40868195106594002</v>
      </c>
      <c r="J2927" s="32" t="s">
        <v>242</v>
      </c>
      <c r="K2927" s="32">
        <v>-0.49248151536832802</v>
      </c>
      <c r="L2927" s="32">
        <v>-0.65178102096479396</v>
      </c>
      <c r="M2927" s="32">
        <v>0.76814516129032295</v>
      </c>
      <c r="N2927" s="32">
        <v>0.96447268678212394</v>
      </c>
      <c r="O2927" s="32">
        <v>0.68881050694031598</v>
      </c>
      <c r="P2927" s="32">
        <v>0.26871706184559402</v>
      </c>
      <c r="Q2927" s="32" t="s">
        <v>242</v>
      </c>
      <c r="R2927" s="32">
        <v>-0.13274006342406999</v>
      </c>
      <c r="S2927" s="32">
        <v>0.170998151816497</v>
      </c>
      <c r="T2927" s="32">
        <v>0.43319838056680199</v>
      </c>
      <c r="U2927" s="32">
        <v>0.91195773255141299</v>
      </c>
      <c r="V2927" s="32">
        <v>0.55280052141198199</v>
      </c>
      <c r="W2927" s="32" t="s">
        <v>3599</v>
      </c>
      <c r="X2927" s="32" t="s">
        <v>3598</v>
      </c>
      <c r="Y2927" s="32" t="e">
        <v>#N/A</v>
      </c>
      <c r="Z2927" s="32" t="e">
        <v>#N/A</v>
      </c>
      <c r="AA2927" s="32" t="e">
        <v>#N/A</v>
      </c>
    </row>
    <row r="2928" spans="1:27" x14ac:dyDescent="0.2">
      <c r="A2928" s="32" t="s">
        <v>3613</v>
      </c>
      <c r="B2928" s="32">
        <v>0.37413932329435701</v>
      </c>
      <c r="C2928" s="32" t="s">
        <v>242</v>
      </c>
      <c r="D2928" s="32">
        <v>6.8003387116897004E-2</v>
      </c>
      <c r="E2928" s="32">
        <v>1.30839798024323</v>
      </c>
      <c r="F2928" s="32">
        <v>0.20445344129554699</v>
      </c>
      <c r="G2928" s="32">
        <v>0.38646021507968997</v>
      </c>
      <c r="H2928" s="32">
        <v>0.47289146899950801</v>
      </c>
      <c r="I2928" s="32">
        <v>0.45512729432849702</v>
      </c>
      <c r="J2928" s="32" t="s">
        <v>242</v>
      </c>
      <c r="K2928" s="32">
        <v>-0.25349803532658499</v>
      </c>
      <c r="L2928" s="32">
        <v>-0.168927186825133</v>
      </c>
      <c r="M2928" s="32">
        <v>0.57459677419354804</v>
      </c>
      <c r="N2928" s="32">
        <v>0.95950178954328003</v>
      </c>
      <c r="O2928" s="32">
        <v>0.60005831040990198</v>
      </c>
      <c r="P2928" s="32">
        <v>0.49302933561863499</v>
      </c>
      <c r="Q2928" s="32" t="s">
        <v>242</v>
      </c>
      <c r="R2928" s="32">
        <v>0.54356590298513496</v>
      </c>
      <c r="S2928" s="32">
        <v>2.8978202284950498</v>
      </c>
      <c r="T2928" s="32">
        <v>6.4777327935222603E-2</v>
      </c>
      <c r="U2928" s="32">
        <v>1.78158359589904E-2</v>
      </c>
      <c r="V2928" s="32">
        <v>0.29337011435687999</v>
      </c>
      <c r="W2928" s="32" t="s">
        <v>3599</v>
      </c>
      <c r="X2928" s="32" t="s">
        <v>3598</v>
      </c>
      <c r="Y2928" s="32" t="e">
        <v>#N/A</v>
      </c>
      <c r="Z2928" s="32" t="e">
        <v>#N/A</v>
      </c>
      <c r="AA2928" s="32" t="e">
        <v>#N/A</v>
      </c>
    </row>
    <row r="2929" spans="1:27" x14ac:dyDescent="0.2">
      <c r="A2929" s="32" t="s">
        <v>3612</v>
      </c>
      <c r="B2929" s="32">
        <v>0.31427703939617802</v>
      </c>
      <c r="C2929" s="32" t="s">
        <v>242</v>
      </c>
      <c r="D2929" s="32">
        <v>-9.9338587894214E-2</v>
      </c>
      <c r="E2929" s="32">
        <v>0.59080327072528604</v>
      </c>
      <c r="F2929" s="32">
        <v>0.29959514170040502</v>
      </c>
      <c r="G2929" s="32">
        <v>0.79010728462166702</v>
      </c>
      <c r="H2929" s="32">
        <v>0.53956527939299603</v>
      </c>
      <c r="I2929" s="32">
        <v>0.52830338030336899</v>
      </c>
      <c r="J2929" s="32" t="s">
        <v>242</v>
      </c>
      <c r="K2929" s="32">
        <v>0.123027886405738</v>
      </c>
      <c r="L2929" s="32">
        <v>0.59182407903502898</v>
      </c>
      <c r="M2929" s="32">
        <v>0.296370967741935</v>
      </c>
      <c r="N2929" s="32">
        <v>0.79280816495296902</v>
      </c>
      <c r="O2929" s="32">
        <v>0.45104250777427102</v>
      </c>
      <c r="P2929" s="32">
        <v>0.28820505011418401</v>
      </c>
      <c r="Q2929" s="32" t="s">
        <v>242</v>
      </c>
      <c r="R2929" s="32">
        <v>-7.3983391229237999E-2</v>
      </c>
      <c r="S2929" s="32">
        <v>0.407901267936709</v>
      </c>
      <c r="T2929" s="32">
        <v>0.36639676113360298</v>
      </c>
      <c r="U2929" s="32">
        <v>0.85808445348284201</v>
      </c>
      <c r="V2929" s="32">
        <v>0.52948819954097304</v>
      </c>
      <c r="W2929" s="32" t="s">
        <v>3599</v>
      </c>
      <c r="X2929" s="32" t="s">
        <v>3598</v>
      </c>
      <c r="Y2929" s="32" t="e">
        <v>#N/A</v>
      </c>
      <c r="Z2929" s="32" t="e">
        <v>#N/A</v>
      </c>
      <c r="AA2929" s="32" t="e">
        <v>#N/A</v>
      </c>
    </row>
    <row r="2930" spans="1:27" x14ac:dyDescent="0.2">
      <c r="A2930" s="32" t="s">
        <v>3611</v>
      </c>
      <c r="B2930" s="32">
        <v>0.238279465406432</v>
      </c>
      <c r="C2930" s="32" t="s">
        <v>242</v>
      </c>
      <c r="D2930" s="32">
        <v>-0.31178594705492702</v>
      </c>
      <c r="E2930" s="32">
        <v>-0.32021203774506402</v>
      </c>
      <c r="F2930" s="32">
        <v>0.62145748987854299</v>
      </c>
      <c r="G2930" s="32">
        <v>0.93100504453205302</v>
      </c>
      <c r="H2930" s="32">
        <v>0.62239839765458504</v>
      </c>
      <c r="I2930" s="32">
        <v>0.46347445707191198</v>
      </c>
      <c r="J2930" s="32" t="s">
        <v>242</v>
      </c>
      <c r="K2930" s="32">
        <v>-0.210547895209865</v>
      </c>
      <c r="L2930" s="32">
        <v>-8.2148636991597801E-2</v>
      </c>
      <c r="M2930" s="32">
        <v>0.54233870967741904</v>
      </c>
      <c r="N2930" s="32">
        <v>0.95950178954328003</v>
      </c>
      <c r="O2930" s="32">
        <v>0.58337996282725701</v>
      </c>
      <c r="P2930" s="32">
        <v>2.9629119643250501</v>
      </c>
      <c r="Q2930" s="32" t="s">
        <v>242</v>
      </c>
      <c r="R2930" s="32">
        <v>7.9903111480300097</v>
      </c>
      <c r="S2930" s="32">
        <v>32.922617202270501</v>
      </c>
      <c r="T2930" s="32">
        <v>4.0485829959514604E-3</v>
      </c>
      <c r="U2930" s="32">
        <v>8.9490699502455392E-236</v>
      </c>
      <c r="V2930" s="32">
        <v>6.7299303698012603E-16</v>
      </c>
      <c r="W2930" s="32" t="s">
        <v>3599</v>
      </c>
      <c r="X2930" s="32" t="s">
        <v>3598</v>
      </c>
      <c r="Y2930" s="32" t="e">
        <v>#N/A</v>
      </c>
      <c r="Z2930" s="32" t="e">
        <v>#N/A</v>
      </c>
      <c r="AA2930" s="32" t="e">
        <v>#N/A</v>
      </c>
    </row>
    <row r="2931" spans="1:27" x14ac:dyDescent="0.2">
      <c r="A2931" s="32" t="s">
        <v>3610</v>
      </c>
      <c r="B2931" s="32">
        <v>0.224033349631963</v>
      </c>
      <c r="C2931" s="32" t="s">
        <v>242</v>
      </c>
      <c r="D2931" s="32">
        <v>-0.35161024032765897</v>
      </c>
      <c r="E2931" s="32">
        <v>-0.490986299019956</v>
      </c>
      <c r="F2931" s="32">
        <v>0.69433198380566796</v>
      </c>
      <c r="G2931" s="32">
        <v>0.93100504453205302</v>
      </c>
      <c r="H2931" s="32">
        <v>0.63743470781935896</v>
      </c>
      <c r="I2931" s="32">
        <v>0.39811485575716299</v>
      </c>
      <c r="J2931" s="32" t="s">
        <v>242</v>
      </c>
      <c r="K2931" s="32">
        <v>-0.546854269091955</v>
      </c>
      <c r="L2931" s="32">
        <v>-0.76163837429984205</v>
      </c>
      <c r="M2931" s="32">
        <v>0.80241935483870996</v>
      </c>
      <c r="N2931" s="32">
        <v>0.96447268678212394</v>
      </c>
      <c r="O2931" s="32">
        <v>0.70776057211844801</v>
      </c>
      <c r="P2931" s="32">
        <v>0.225344703514371</v>
      </c>
      <c r="Q2931" s="32" t="s">
        <v>242</v>
      </c>
      <c r="R2931" s="32">
        <v>-0.26350858635529101</v>
      </c>
      <c r="S2931" s="32">
        <v>-0.35625210616473402</v>
      </c>
      <c r="T2931" s="32">
        <v>0.65587044534412997</v>
      </c>
      <c r="U2931" s="32">
        <v>0.91659158953230002</v>
      </c>
      <c r="V2931" s="32">
        <v>0.60392069680351901</v>
      </c>
      <c r="W2931" s="32" t="s">
        <v>3599</v>
      </c>
      <c r="X2931" s="32" t="s">
        <v>3598</v>
      </c>
      <c r="Y2931" s="32" t="e">
        <v>#N/A</v>
      </c>
      <c r="Z2931" s="32" t="e">
        <v>#N/A</v>
      </c>
      <c r="AA2931" s="32" t="e">
        <v>#N/A</v>
      </c>
    </row>
    <row r="2932" spans="1:27" x14ac:dyDescent="0.2">
      <c r="A2932" s="32" t="s">
        <v>3609</v>
      </c>
      <c r="B2932" s="32">
        <v>0.26201028246929903</v>
      </c>
      <c r="C2932" s="32" t="s">
        <v>242</v>
      </c>
      <c r="D2932" s="32">
        <v>-0.245447652935007</v>
      </c>
      <c r="E2932" s="32">
        <v>-3.5740619885091099E-2</v>
      </c>
      <c r="F2932" s="32">
        <v>0.50607287449392702</v>
      </c>
      <c r="G2932" s="32">
        <v>0.93100504453205302</v>
      </c>
      <c r="H2932" s="32">
        <v>0.59694508226402498</v>
      </c>
      <c r="I2932" s="32">
        <v>0.440719172277732</v>
      </c>
      <c r="J2932" s="32" t="s">
        <v>242</v>
      </c>
      <c r="K2932" s="32">
        <v>-0.32763470666289102</v>
      </c>
      <c r="L2932" s="32">
        <v>-0.318716519538986</v>
      </c>
      <c r="M2932" s="32">
        <v>0.63709677419354804</v>
      </c>
      <c r="N2932" s="32">
        <v>0.96447268678212394</v>
      </c>
      <c r="O2932" s="32">
        <v>0.62840606150867495</v>
      </c>
      <c r="P2932" s="32">
        <v>0.28014088102232598</v>
      </c>
      <c r="Q2932" s="32" t="s">
        <v>242</v>
      </c>
      <c r="R2932" s="32">
        <v>-9.8297021416386895E-2</v>
      </c>
      <c r="S2932" s="32">
        <v>0.30987027774668502</v>
      </c>
      <c r="T2932" s="32">
        <v>0.394736842105263</v>
      </c>
      <c r="U2932" s="32">
        <v>0.88706629625083899</v>
      </c>
      <c r="V2932" s="32">
        <v>0.53915177835266903</v>
      </c>
      <c r="W2932" s="32" t="s">
        <v>3599</v>
      </c>
      <c r="X2932" s="32" t="s">
        <v>3598</v>
      </c>
      <c r="Y2932" s="32" t="e">
        <v>#N/A</v>
      </c>
      <c r="Z2932" s="32" t="e">
        <v>#N/A</v>
      </c>
      <c r="AA2932" s="32" t="e">
        <v>#N/A</v>
      </c>
    </row>
    <row r="2933" spans="1:27" x14ac:dyDescent="0.2">
      <c r="A2933" s="32" t="s">
        <v>3608</v>
      </c>
      <c r="B2933" s="32">
        <v>0.352718065935967</v>
      </c>
      <c r="C2933" s="32" t="s">
        <v>242</v>
      </c>
      <c r="D2933" s="32">
        <v>8.1213498783643309E-3</v>
      </c>
      <c r="E2933" s="32">
        <v>1.0516122388614</v>
      </c>
      <c r="F2933" s="32">
        <v>0.230769230769231</v>
      </c>
      <c r="G2933" s="32">
        <v>0.52653044639671498</v>
      </c>
      <c r="H2933" s="32">
        <v>0.496760085775099</v>
      </c>
      <c r="I2933" s="32">
        <v>0.71972478788580896</v>
      </c>
      <c r="J2933" s="32" t="s">
        <v>242</v>
      </c>
      <c r="K2933" s="32">
        <v>1.10798247873017</v>
      </c>
      <c r="L2933" s="32">
        <v>2.5818741915961501</v>
      </c>
      <c r="M2933" s="32">
        <v>5.4435483870967701E-2</v>
      </c>
      <c r="N2933" s="32">
        <v>4.1084226473658302E-2</v>
      </c>
      <c r="O2933" s="32">
        <v>0.13393469146958301</v>
      </c>
      <c r="P2933" s="32">
        <v>0.21780373858111701</v>
      </c>
      <c r="Q2933" s="32" t="s">
        <v>242</v>
      </c>
      <c r="R2933" s="32">
        <v>-0.28624474559909002</v>
      </c>
      <c r="S2933" s="32">
        <v>-0.44792283516042902</v>
      </c>
      <c r="T2933" s="32">
        <v>0.69028340080971695</v>
      </c>
      <c r="U2933" s="32">
        <v>0.91659158953230002</v>
      </c>
      <c r="V2933" s="32">
        <v>0.612654662610426</v>
      </c>
      <c r="W2933" s="32" t="s">
        <v>3599</v>
      </c>
      <c r="X2933" s="32" t="s">
        <v>3598</v>
      </c>
      <c r="Y2933" s="32" t="e">
        <v>#N/A</v>
      </c>
      <c r="Z2933" s="32" t="e">
        <v>#N/A</v>
      </c>
      <c r="AA2933" s="32" t="e">
        <v>#N/A</v>
      </c>
    </row>
    <row r="2934" spans="1:27" x14ac:dyDescent="0.2">
      <c r="A2934" s="32" t="s">
        <v>3607</v>
      </c>
      <c r="B2934" s="32">
        <v>1.0024998422906899</v>
      </c>
      <c r="C2934" s="32" t="s">
        <v>242</v>
      </c>
      <c r="D2934" s="32">
        <v>1.8245533117189301</v>
      </c>
      <c r="E2934" s="32">
        <v>8.8408233195214301</v>
      </c>
      <c r="F2934" s="32">
        <v>3.6437246963562799E-2</v>
      </c>
      <c r="G2934" s="32">
        <v>8.3782632089240398E-18</v>
      </c>
      <c r="H2934" s="32">
        <v>3.4034232188955002E-2</v>
      </c>
      <c r="I2934" s="32">
        <v>0.50179723332161896</v>
      </c>
      <c r="J2934" s="32" t="s">
        <v>242</v>
      </c>
      <c r="K2934" s="32">
        <v>-1.33589029519613E-2</v>
      </c>
      <c r="L2934" s="32">
        <v>0.31626158343549698</v>
      </c>
      <c r="M2934" s="32">
        <v>0.37096774193548399</v>
      </c>
      <c r="N2934" s="32">
        <v>0.88717761377214899</v>
      </c>
      <c r="O2934" s="32">
        <v>0.50532927269625505</v>
      </c>
      <c r="P2934" s="32">
        <v>0.233566900566617</v>
      </c>
      <c r="Q2934" s="32" t="s">
        <v>242</v>
      </c>
      <c r="R2934" s="32">
        <v>-0.23871849872480899</v>
      </c>
      <c r="S2934" s="32">
        <v>-0.25630007026521001</v>
      </c>
      <c r="T2934" s="32">
        <v>0.61538461538461497</v>
      </c>
      <c r="U2934" s="32">
        <v>0.91659158953230002</v>
      </c>
      <c r="V2934" s="32">
        <v>0.59433806425198799</v>
      </c>
      <c r="W2934" s="32" t="s">
        <v>3599</v>
      </c>
      <c r="X2934" s="32" t="s">
        <v>3598</v>
      </c>
      <c r="Y2934" s="32" t="e">
        <v>#N/A</v>
      </c>
      <c r="Z2934" s="32" t="e">
        <v>#N/A</v>
      </c>
      <c r="AA2934" s="32" t="e">
        <v>#N/A</v>
      </c>
    </row>
    <row r="2935" spans="1:27" x14ac:dyDescent="0.2">
      <c r="A2935" s="32" t="s">
        <v>3606</v>
      </c>
      <c r="B2935" s="32">
        <v>0.218100051973424</v>
      </c>
      <c r="C2935" s="32" t="s">
        <v>242</v>
      </c>
      <c r="D2935" s="32">
        <v>-0.368196472657142</v>
      </c>
      <c r="E2935" s="32">
        <v>-0.56211126673760003</v>
      </c>
      <c r="F2935" s="32">
        <v>0.72064777327935203</v>
      </c>
      <c r="G2935" s="32">
        <v>0.93100504453205302</v>
      </c>
      <c r="H2935" s="32">
        <v>0.64363662985310999</v>
      </c>
      <c r="I2935" s="32">
        <v>0.95612675898002697</v>
      </c>
      <c r="J2935" s="32" t="s">
        <v>242</v>
      </c>
      <c r="K2935" s="32">
        <v>2.3243835594897302</v>
      </c>
      <c r="L2935" s="32">
        <v>5.0395500342685899</v>
      </c>
      <c r="M2935" s="32">
        <v>2.4193548387096801E-2</v>
      </c>
      <c r="N2935" s="32">
        <v>3.6586966897574499E-6</v>
      </c>
      <c r="O2935" s="32">
        <v>1.00524729580175E-2</v>
      </c>
      <c r="P2935" s="32">
        <v>0.25732600619201201</v>
      </c>
      <c r="Q2935" s="32" t="s">
        <v>242</v>
      </c>
      <c r="R2935" s="32">
        <v>-0.16708432275787399</v>
      </c>
      <c r="S2935" s="32">
        <v>3.2524311262018497E-2</v>
      </c>
      <c r="T2935" s="32">
        <v>0.48785425101214602</v>
      </c>
      <c r="U2935" s="32">
        <v>0.91659158953230002</v>
      </c>
      <c r="V2935" s="32">
        <v>0.56634814938102096</v>
      </c>
      <c r="W2935" s="32" t="s">
        <v>3599</v>
      </c>
      <c r="X2935" s="32" t="s">
        <v>3598</v>
      </c>
      <c r="Y2935" s="32" t="e">
        <v>#N/A</v>
      </c>
      <c r="Z2935" s="32" t="e">
        <v>#N/A</v>
      </c>
      <c r="AA2935" s="32" t="e">
        <v>#N/A</v>
      </c>
    </row>
    <row r="2936" spans="1:27" x14ac:dyDescent="0.2">
      <c r="A2936" s="32" t="s">
        <v>3605</v>
      </c>
      <c r="B2936" s="32">
        <v>0.14527373922662701</v>
      </c>
      <c r="C2936" s="32" t="s">
        <v>242</v>
      </c>
      <c r="D2936" s="32">
        <v>-0.57177873204027296</v>
      </c>
      <c r="E2936" s="32">
        <v>-1.43511131514353</v>
      </c>
      <c r="F2936" s="32">
        <v>0.98380566801619396</v>
      </c>
      <c r="G2936" s="32">
        <v>0.94672704678183195</v>
      </c>
      <c r="H2936" s="32">
        <v>0.716264056229585</v>
      </c>
      <c r="I2936" s="32">
        <v>0.58659147764808806</v>
      </c>
      <c r="J2936" s="32" t="s">
        <v>242</v>
      </c>
      <c r="K2936" s="32">
        <v>0.42294799399772098</v>
      </c>
      <c r="L2936" s="32">
        <v>1.1977972360962399</v>
      </c>
      <c r="M2936" s="32">
        <v>0.165322580645161</v>
      </c>
      <c r="N2936" s="32">
        <v>0.49532884441762198</v>
      </c>
      <c r="O2936" s="32">
        <v>0.33616660258408798</v>
      </c>
      <c r="P2936" s="32">
        <v>0.111111085020006</v>
      </c>
      <c r="Q2936" s="32" t="s">
        <v>242</v>
      </c>
      <c r="R2936" s="32">
        <v>-0.60792521792321197</v>
      </c>
      <c r="S2936" s="32">
        <v>-1.7449177710871999</v>
      </c>
      <c r="T2936" s="32">
        <v>0.99190283400809698</v>
      </c>
      <c r="U2936" s="32">
        <v>0.96856843993066299</v>
      </c>
      <c r="V2936" s="32">
        <v>0.72838146338001297</v>
      </c>
      <c r="W2936" s="32" t="s">
        <v>3599</v>
      </c>
      <c r="X2936" s="32" t="s">
        <v>3598</v>
      </c>
      <c r="Y2936" s="32" t="e">
        <v>#N/A</v>
      </c>
      <c r="Z2936" s="32" t="e">
        <v>#N/A</v>
      </c>
      <c r="AA2936" s="32" t="e">
        <v>#N/A</v>
      </c>
    </row>
    <row r="2937" spans="1:27" x14ac:dyDescent="0.2">
      <c r="A2937" s="32" t="s">
        <v>3604</v>
      </c>
      <c r="B2937" s="32">
        <v>0.35760289580118898</v>
      </c>
      <c r="C2937" s="32" t="s">
        <v>242</v>
      </c>
      <c r="D2937" s="32">
        <v>2.1776643729665601E-2</v>
      </c>
      <c r="E2937" s="32">
        <v>1.1101687762989201</v>
      </c>
      <c r="F2937" s="32">
        <v>0.22469635627530399</v>
      </c>
      <c r="G2937" s="32">
        <v>0.49575781222933402</v>
      </c>
      <c r="H2937" s="32">
        <v>0.49131306268619501</v>
      </c>
      <c r="I2937" s="32">
        <v>0.63039096557610896</v>
      </c>
      <c r="J2937" s="32" t="s">
        <v>242</v>
      </c>
      <c r="K2937" s="32">
        <v>0.64831728430337099</v>
      </c>
      <c r="L2937" s="32">
        <v>1.6531442998447901</v>
      </c>
      <c r="M2937" s="32">
        <v>0.116935483870968</v>
      </c>
      <c r="N2937" s="32">
        <v>0.271759195734595</v>
      </c>
      <c r="O2937" s="32">
        <v>0.25838987853140699</v>
      </c>
      <c r="P2937" s="32">
        <v>0.34711793648799</v>
      </c>
      <c r="Q2937" s="32" t="s">
        <v>242</v>
      </c>
      <c r="R2937" s="32">
        <v>0.103640132810762</v>
      </c>
      <c r="S2937" s="32">
        <v>1.1240678711404699</v>
      </c>
      <c r="T2937" s="32">
        <v>0.19433198380566799</v>
      </c>
      <c r="U2937" s="32">
        <v>0.54747564775426805</v>
      </c>
      <c r="V2937" s="32">
        <v>0.45872746888120303</v>
      </c>
      <c r="W2937" s="32" t="s">
        <v>3599</v>
      </c>
      <c r="X2937" s="32" t="s">
        <v>3598</v>
      </c>
      <c r="Y2937" s="32" t="e">
        <v>#N/A</v>
      </c>
      <c r="Z2937" s="32" t="e">
        <v>#N/A</v>
      </c>
      <c r="AA2937" s="32" t="e">
        <v>#N/A</v>
      </c>
    </row>
    <row r="2938" spans="1:27" x14ac:dyDescent="0.2">
      <c r="A2938" s="32" t="s">
        <v>3603</v>
      </c>
      <c r="B2938" s="32">
        <v>0.23773961895768</v>
      </c>
      <c r="C2938" s="32" t="s">
        <v>242</v>
      </c>
      <c r="D2938" s="32">
        <v>-0.31329506039063898</v>
      </c>
      <c r="E2938" s="32">
        <v>-0.32668340720092598</v>
      </c>
      <c r="F2938" s="32">
        <v>0.623481781376518</v>
      </c>
      <c r="G2938" s="32">
        <v>0.93100504453205302</v>
      </c>
      <c r="H2938" s="32">
        <v>0.62297174869229499</v>
      </c>
      <c r="I2938" s="32">
        <v>0.49092234458089501</v>
      </c>
      <c r="J2938" s="32" t="s">
        <v>242</v>
      </c>
      <c r="K2938" s="32">
        <v>-6.9315400929231996E-2</v>
      </c>
      <c r="L2938" s="32">
        <v>0.20320435626383601</v>
      </c>
      <c r="M2938" s="32">
        <v>0.39919354838709697</v>
      </c>
      <c r="N2938" s="32">
        <v>0.918863241228834</v>
      </c>
      <c r="O2938" s="32">
        <v>0.52763071647313897</v>
      </c>
      <c r="P2938" s="32">
        <v>0.22971559752971901</v>
      </c>
      <c r="Q2938" s="32" t="s">
        <v>242</v>
      </c>
      <c r="R2938" s="32">
        <v>-0.25033025397338499</v>
      </c>
      <c r="S2938" s="32">
        <v>-0.303117919187819</v>
      </c>
      <c r="T2938" s="32">
        <v>0.63360323886639702</v>
      </c>
      <c r="U2938" s="32">
        <v>0.91659158953230002</v>
      </c>
      <c r="V2938" s="32">
        <v>0.59883401909107803</v>
      </c>
      <c r="W2938" s="32" t="s">
        <v>3599</v>
      </c>
      <c r="X2938" s="32" t="s">
        <v>3598</v>
      </c>
      <c r="Y2938" s="32" t="e">
        <v>#N/A</v>
      </c>
      <c r="Z2938" s="32" t="e">
        <v>#N/A</v>
      </c>
      <c r="AA2938" s="32" t="e">
        <v>#N/A</v>
      </c>
    </row>
    <row r="2939" spans="1:27" x14ac:dyDescent="0.2">
      <c r="A2939" s="32" t="s">
        <v>3602</v>
      </c>
      <c r="B2939" s="32">
        <v>0.26395654816629799</v>
      </c>
      <c r="C2939" s="32" t="s">
        <v>242</v>
      </c>
      <c r="D2939" s="32">
        <v>-0.24000696600454999</v>
      </c>
      <c r="E2939" s="32">
        <v>-1.24099035051734E-2</v>
      </c>
      <c r="F2939" s="32">
        <v>0.50202429149797601</v>
      </c>
      <c r="G2939" s="32">
        <v>0.93100504453205302</v>
      </c>
      <c r="H2939" s="32">
        <v>0.59483757183464303</v>
      </c>
      <c r="I2939" s="32">
        <v>0.439821999367568</v>
      </c>
      <c r="J2939" s="32" t="s">
        <v>242</v>
      </c>
      <c r="K2939" s="32">
        <v>-0.33225108990411401</v>
      </c>
      <c r="L2939" s="32">
        <v>-0.32804368452751698</v>
      </c>
      <c r="M2939" s="32">
        <v>0.63911290322580605</v>
      </c>
      <c r="N2939" s="32">
        <v>0.96447268678212394</v>
      </c>
      <c r="O2939" s="32">
        <v>0.63015016570225402</v>
      </c>
      <c r="P2939" s="32">
        <v>0.20435318779225101</v>
      </c>
      <c r="Q2939" s="32" t="s">
        <v>242</v>
      </c>
      <c r="R2939" s="32">
        <v>-0.32679842372373902</v>
      </c>
      <c r="S2939" s="32">
        <v>-0.61143265215633702</v>
      </c>
      <c r="T2939" s="32">
        <v>0.76518218623481804</v>
      </c>
      <c r="U2939" s="32">
        <v>0.91659158953230002</v>
      </c>
      <c r="V2939" s="32">
        <v>0.62808982413936798</v>
      </c>
      <c r="W2939" s="32" t="s">
        <v>3599</v>
      </c>
      <c r="X2939" s="32" t="s">
        <v>3598</v>
      </c>
      <c r="Y2939" s="32" t="e">
        <v>#N/A</v>
      </c>
      <c r="Z2939" s="32" t="e">
        <v>#N/A</v>
      </c>
      <c r="AA2939" s="32" t="e">
        <v>#N/A</v>
      </c>
    </row>
    <row r="2940" spans="1:27" x14ac:dyDescent="0.2">
      <c r="A2940" s="32" t="s">
        <v>3601</v>
      </c>
      <c r="B2940" s="32">
        <v>0.195999786092588</v>
      </c>
      <c r="C2940" s="32" t="s">
        <v>242</v>
      </c>
      <c r="D2940" s="32">
        <v>-0.42997664374216399</v>
      </c>
      <c r="E2940" s="32">
        <v>-0.82703657266148201</v>
      </c>
      <c r="F2940" s="32">
        <v>0.86639676113360298</v>
      </c>
      <c r="G2940" s="32">
        <v>0.93100504453205302</v>
      </c>
      <c r="H2940" s="32">
        <v>0.66639368437325597</v>
      </c>
      <c r="I2940" s="32">
        <v>0.46451280556771801</v>
      </c>
      <c r="J2940" s="32" t="s">
        <v>242</v>
      </c>
      <c r="K2940" s="32">
        <v>-0.205205096134811</v>
      </c>
      <c r="L2940" s="32">
        <v>-7.1353786159326194E-2</v>
      </c>
      <c r="M2940" s="32">
        <v>0.54233870967741904</v>
      </c>
      <c r="N2940" s="32">
        <v>0.95950178954328003</v>
      </c>
      <c r="O2940" s="32">
        <v>0.58129405598490902</v>
      </c>
      <c r="P2940" s="32">
        <v>0.22571740468469001</v>
      </c>
      <c r="Q2940" s="32" t="s">
        <v>242</v>
      </c>
      <c r="R2940" s="32">
        <v>-0.262384884914729</v>
      </c>
      <c r="S2940" s="32">
        <v>-0.35172141436559101</v>
      </c>
      <c r="T2940" s="32">
        <v>0.65182186234817796</v>
      </c>
      <c r="U2940" s="32">
        <v>0.91659158953230002</v>
      </c>
      <c r="V2940" s="32">
        <v>0.603487637664748</v>
      </c>
      <c r="W2940" s="32" t="s">
        <v>3599</v>
      </c>
      <c r="X2940" s="32" t="s">
        <v>3598</v>
      </c>
      <c r="Y2940" s="32" t="e">
        <v>#N/A</v>
      </c>
      <c r="Z2940" s="32" t="e">
        <v>#N/A</v>
      </c>
      <c r="AA2940" s="32" t="e">
        <v>#N/A</v>
      </c>
    </row>
    <row r="2941" spans="1:27" x14ac:dyDescent="0.2">
      <c r="A2941" s="32" t="s">
        <v>3600</v>
      </c>
      <c r="B2941" s="32">
        <v>0.230256318421031</v>
      </c>
      <c r="C2941" s="32" t="s">
        <v>242</v>
      </c>
      <c r="D2941" s="32">
        <v>-0.33421424706140601</v>
      </c>
      <c r="E2941" s="32">
        <v>-0.41638892000704503</v>
      </c>
      <c r="F2941" s="32">
        <v>0.65182186234817796</v>
      </c>
      <c r="G2941" s="32">
        <v>0.93100504453205302</v>
      </c>
      <c r="H2941" s="32">
        <v>0.63089105303724902</v>
      </c>
      <c r="I2941" s="32">
        <v>0.40018003701627902</v>
      </c>
      <c r="J2941" s="32" t="s">
        <v>242</v>
      </c>
      <c r="K2941" s="32">
        <v>-0.53622792488710003</v>
      </c>
      <c r="L2941" s="32">
        <v>-0.74016839218515396</v>
      </c>
      <c r="M2941" s="32">
        <v>0.79233870967741904</v>
      </c>
      <c r="N2941" s="32">
        <v>0.96447268678212394</v>
      </c>
      <c r="O2941" s="32">
        <v>0.70409948188157001</v>
      </c>
      <c r="P2941" s="32">
        <v>0.267728460064171</v>
      </c>
      <c r="Q2941" s="32" t="s">
        <v>242</v>
      </c>
      <c r="R2941" s="32">
        <v>-0.135720717455761</v>
      </c>
      <c r="S2941" s="32">
        <v>0.15898034682845399</v>
      </c>
      <c r="T2941" s="32">
        <v>0.437246963562753</v>
      </c>
      <c r="U2941" s="32">
        <v>0.91439533174342902</v>
      </c>
      <c r="V2941" s="32">
        <v>0.55397896544775005</v>
      </c>
      <c r="W2941" s="32" t="s">
        <v>3599</v>
      </c>
      <c r="X2941" s="32" t="s">
        <v>3598</v>
      </c>
      <c r="Y2941" s="32" t="e">
        <v>#N/A</v>
      </c>
      <c r="Z2941" s="32" t="e">
        <v>#N/A</v>
      </c>
      <c r="AA2941" s="32" t="e">
        <v>#N/A</v>
      </c>
    </row>
    <row r="2942" spans="1:27" x14ac:dyDescent="0.2">
      <c r="A2942" s="32" t="s">
        <v>3597</v>
      </c>
      <c r="B2942" s="32">
        <v>0.34737801736208201</v>
      </c>
      <c r="C2942" s="32" t="s">
        <v>3105</v>
      </c>
      <c r="D2942" s="32">
        <v>-6.8064847583675899E-3</v>
      </c>
      <c r="E2942" s="32">
        <v>0.98759880075559003</v>
      </c>
      <c r="F2942" s="32">
        <v>0.23684210526315799</v>
      </c>
      <c r="G2942" s="32">
        <v>0.56322451482754798</v>
      </c>
      <c r="H2942" s="32">
        <v>0.50271537358459395</v>
      </c>
      <c r="I2942" s="32">
        <v>0.37855469030692501</v>
      </c>
      <c r="J2942" s="32" t="s">
        <v>3105</v>
      </c>
      <c r="K2942" s="32">
        <v>-0.647500665073239</v>
      </c>
      <c r="L2942" s="32">
        <v>-0.96498924266703301</v>
      </c>
      <c r="M2942" s="32">
        <v>0.86290322580645196</v>
      </c>
      <c r="N2942" s="32">
        <v>0.96742986521899099</v>
      </c>
      <c r="O2942" s="32">
        <v>0.74134601789284904</v>
      </c>
      <c r="P2942" s="32">
        <v>0.19037370842791301</v>
      </c>
      <c r="Q2942" s="32" t="s">
        <v>3105</v>
      </c>
      <c r="R2942" s="32">
        <v>-0.36894683202244</v>
      </c>
      <c r="S2942" s="32">
        <v>-0.78137231845261002</v>
      </c>
      <c r="T2942" s="32">
        <v>0.85627530364372495</v>
      </c>
      <c r="U2942" s="32">
        <v>0.91864389981730599</v>
      </c>
      <c r="V2942" s="32">
        <v>0.64391632245804198</v>
      </c>
      <c r="W2942" s="32" t="s">
        <v>3104</v>
      </c>
      <c r="X2942" s="32" t="s">
        <v>3104</v>
      </c>
      <c r="Y2942" s="32" t="e">
        <v>#N/A</v>
      </c>
      <c r="Z2942" s="32" t="e">
        <v>#N/A</v>
      </c>
      <c r="AA2942" s="32" t="e">
        <v>#N/A</v>
      </c>
    </row>
    <row r="2943" spans="1:27" x14ac:dyDescent="0.2">
      <c r="A2943" s="32" t="s">
        <v>3596</v>
      </c>
      <c r="B2943" s="32">
        <v>0.24754961451343199</v>
      </c>
      <c r="C2943" s="32" t="s">
        <v>3105</v>
      </c>
      <c r="D2943" s="32">
        <v>-0.28587171593652499</v>
      </c>
      <c r="E2943" s="32">
        <v>-0.209086809597401</v>
      </c>
      <c r="F2943" s="32">
        <v>0.57692307692307698</v>
      </c>
      <c r="G2943" s="32">
        <v>0.93100504453205302</v>
      </c>
      <c r="H2943" s="32">
        <v>0.612511811236505</v>
      </c>
      <c r="I2943" s="32">
        <v>0.36290367662121598</v>
      </c>
      <c r="J2943" s="32" t="s">
        <v>3105</v>
      </c>
      <c r="K2943" s="32">
        <v>-0.72803260765459499</v>
      </c>
      <c r="L2943" s="32">
        <v>-1.1276998921200001</v>
      </c>
      <c r="M2943" s="32">
        <v>0.907258064516129</v>
      </c>
      <c r="N2943" s="32">
        <v>0.96925939178522802</v>
      </c>
      <c r="O2943" s="32">
        <v>0.76670318706902096</v>
      </c>
      <c r="P2943" s="32">
        <v>0.18054222067238701</v>
      </c>
      <c r="Q2943" s="32" t="s">
        <v>3105</v>
      </c>
      <c r="R2943" s="32">
        <v>-0.398588963127886</v>
      </c>
      <c r="S2943" s="32">
        <v>-0.90088748098664095</v>
      </c>
      <c r="T2943" s="32">
        <v>0.89676113360323895</v>
      </c>
      <c r="U2943" s="32">
        <v>0.921138861159286</v>
      </c>
      <c r="V2943" s="32">
        <v>0.65490195236135895</v>
      </c>
      <c r="W2943" s="32" t="s">
        <v>3104</v>
      </c>
      <c r="X2943" s="32" t="s">
        <v>3104</v>
      </c>
      <c r="Y2943" s="32" t="e">
        <v>#N/A</v>
      </c>
      <c r="Z2943" s="32" t="e">
        <v>#N/A</v>
      </c>
      <c r="AA2943" s="32" t="e">
        <v>#N/A</v>
      </c>
    </row>
    <row r="2944" spans="1:27" x14ac:dyDescent="0.2">
      <c r="A2944" s="32" t="s">
        <v>3595</v>
      </c>
      <c r="B2944" s="32">
        <v>0.18422258710220801</v>
      </c>
      <c r="C2944" s="32" t="s">
        <v>3105</v>
      </c>
      <c r="D2944" s="32">
        <v>-0.462899205509124</v>
      </c>
      <c r="E2944" s="32">
        <v>-0.96821487622924796</v>
      </c>
      <c r="F2944" s="32">
        <v>0.91902834008097201</v>
      </c>
      <c r="G2944" s="32">
        <v>0.93100504453205302</v>
      </c>
      <c r="H2944" s="32">
        <v>0.67828169148957596</v>
      </c>
      <c r="I2944" s="32">
        <v>0.41007050313672899</v>
      </c>
      <c r="J2944" s="32" t="s">
        <v>3105</v>
      </c>
      <c r="K2944" s="32">
        <v>-0.48533675159254003</v>
      </c>
      <c r="L2944" s="32">
        <v>-0.63734539310232097</v>
      </c>
      <c r="M2944" s="32">
        <v>0.76008064516129004</v>
      </c>
      <c r="N2944" s="32">
        <v>0.96447268678212394</v>
      </c>
      <c r="O2944" s="32">
        <v>0.68628125514179505</v>
      </c>
      <c r="P2944" s="32">
        <v>0.291161382888667</v>
      </c>
      <c r="Q2944" s="32" t="s">
        <v>3105</v>
      </c>
      <c r="R2944" s="32">
        <v>-6.5069989120456903E-2</v>
      </c>
      <c r="S2944" s="32">
        <v>0.443839530876461</v>
      </c>
      <c r="T2944" s="32">
        <v>0.35020242914979799</v>
      </c>
      <c r="U2944" s="32">
        <v>0.856860710842271</v>
      </c>
      <c r="V2944" s="32">
        <v>0.52594086250562899</v>
      </c>
      <c r="W2944" s="32" t="s">
        <v>3104</v>
      </c>
      <c r="X2944" s="32" t="s">
        <v>3104</v>
      </c>
      <c r="Y2944" s="32" t="e">
        <v>#N/A</v>
      </c>
      <c r="Z2944" s="32" t="e">
        <v>#N/A</v>
      </c>
      <c r="AA2944" s="32" t="e">
        <v>#N/A</v>
      </c>
    </row>
    <row r="2945" spans="1:27" x14ac:dyDescent="0.2">
      <c r="A2945" s="32" t="s">
        <v>3594</v>
      </c>
      <c r="B2945" s="32">
        <v>0.211223924625832</v>
      </c>
      <c r="C2945" s="32" t="s">
        <v>3105</v>
      </c>
      <c r="D2945" s="32">
        <v>-0.387418337508323</v>
      </c>
      <c r="E2945" s="32">
        <v>-0.644538335758155</v>
      </c>
      <c r="F2945" s="32">
        <v>0.76113360323886603</v>
      </c>
      <c r="G2945" s="32">
        <v>0.93100504453205302</v>
      </c>
      <c r="H2945" s="32">
        <v>0.65077673481709197</v>
      </c>
      <c r="I2945" s="32">
        <v>0.46832249532061998</v>
      </c>
      <c r="J2945" s="32" t="s">
        <v>3105</v>
      </c>
      <c r="K2945" s="32">
        <v>-0.18560242230201801</v>
      </c>
      <c r="L2945" s="32">
        <v>-3.1747591547464003E-2</v>
      </c>
      <c r="M2945" s="32">
        <v>0.52217741935483897</v>
      </c>
      <c r="N2945" s="32">
        <v>0.95950178954328003</v>
      </c>
      <c r="O2945" s="32">
        <v>0.57362172307401504</v>
      </c>
      <c r="P2945" s="32">
        <v>0.18541928931714499</v>
      </c>
      <c r="Q2945" s="32" t="s">
        <v>3105</v>
      </c>
      <c r="R2945" s="32">
        <v>-0.38388450417182102</v>
      </c>
      <c r="S2945" s="32">
        <v>-0.84160005000343896</v>
      </c>
      <c r="T2945" s="32">
        <v>0.874493927125506</v>
      </c>
      <c r="U2945" s="32">
        <v>0.921138861159286</v>
      </c>
      <c r="V2945" s="32">
        <v>0.64946797402742595</v>
      </c>
      <c r="W2945" s="32" t="s">
        <v>3104</v>
      </c>
      <c r="X2945" s="32" t="s">
        <v>3104</v>
      </c>
      <c r="Y2945" s="32" t="e">
        <v>#N/A</v>
      </c>
      <c r="Z2945" s="32" t="e">
        <v>#N/A</v>
      </c>
      <c r="AA2945" s="32" t="e">
        <v>#N/A</v>
      </c>
    </row>
    <row r="2946" spans="1:27" x14ac:dyDescent="0.2">
      <c r="A2946" s="32" t="s">
        <v>3593</v>
      </c>
      <c r="B2946" s="32">
        <v>0.35394302548913797</v>
      </c>
      <c r="C2946" s="32" t="s">
        <v>3105</v>
      </c>
      <c r="D2946" s="32">
        <v>1.15456621095043E-2</v>
      </c>
      <c r="E2946" s="32">
        <v>1.06629635108513</v>
      </c>
      <c r="F2946" s="32">
        <v>0.228744939271255</v>
      </c>
      <c r="G2946" s="32">
        <v>0.52026777535472901</v>
      </c>
      <c r="H2946" s="32">
        <v>0.49539404956015898</v>
      </c>
      <c r="I2946" s="32">
        <v>0.41596927916482501</v>
      </c>
      <c r="J2946" s="32" t="s">
        <v>3105</v>
      </c>
      <c r="K2946" s="32">
        <v>-0.45498473082670998</v>
      </c>
      <c r="L2946" s="32">
        <v>-0.57602069568763903</v>
      </c>
      <c r="M2946" s="32">
        <v>0.73387096774193505</v>
      </c>
      <c r="N2946" s="32">
        <v>0.96447268678212394</v>
      </c>
      <c r="O2946" s="32">
        <v>0.67543988805517796</v>
      </c>
      <c r="P2946" s="32">
        <v>0.22088480661567</v>
      </c>
      <c r="Q2946" s="32" t="s">
        <v>3105</v>
      </c>
      <c r="R2946" s="32">
        <v>-0.27695526420054001</v>
      </c>
      <c r="S2946" s="32">
        <v>-0.41046824475817001</v>
      </c>
      <c r="T2946" s="32">
        <v>0.67206477732793501</v>
      </c>
      <c r="U2946" s="32">
        <v>0.91659158953230002</v>
      </c>
      <c r="V2946" s="32">
        <v>0.60909277154283703</v>
      </c>
      <c r="W2946" s="32" t="s">
        <v>3104</v>
      </c>
      <c r="X2946" s="32" t="s">
        <v>3104</v>
      </c>
      <c r="Y2946" s="32" t="e">
        <v>#N/A</v>
      </c>
      <c r="Z2946" s="32" t="e">
        <v>#N/A</v>
      </c>
      <c r="AA2946" s="32" t="e">
        <v>#N/A</v>
      </c>
    </row>
    <row r="2947" spans="1:27" x14ac:dyDescent="0.2">
      <c r="A2947" s="32" t="s">
        <v>3592</v>
      </c>
      <c r="B2947" s="32">
        <v>0.28391612229090901</v>
      </c>
      <c r="C2947" s="32" t="s">
        <v>3105</v>
      </c>
      <c r="D2947" s="32">
        <v>-0.18421099002618099</v>
      </c>
      <c r="E2947" s="32">
        <v>0.22685401800531199</v>
      </c>
      <c r="F2947" s="32">
        <v>0.38866396761133598</v>
      </c>
      <c r="G2947" s="32">
        <v>0.93100504453205302</v>
      </c>
      <c r="H2947" s="32">
        <v>0.57307603088861103</v>
      </c>
      <c r="I2947" s="32">
        <v>0.48392831354559901</v>
      </c>
      <c r="J2947" s="32" t="s">
        <v>3105</v>
      </c>
      <c r="K2947" s="32">
        <v>-0.105303031957949</v>
      </c>
      <c r="L2947" s="32">
        <v>0.13049319806668999</v>
      </c>
      <c r="M2947" s="32">
        <v>0.4375</v>
      </c>
      <c r="N2947" s="32">
        <v>0.93472779561712105</v>
      </c>
      <c r="O2947" s="32">
        <v>0.54193232140036096</v>
      </c>
      <c r="P2947" s="32">
        <v>0.253373982307663</v>
      </c>
      <c r="Q2947" s="32" t="s">
        <v>3105</v>
      </c>
      <c r="R2947" s="32">
        <v>-0.17899975336459001</v>
      </c>
      <c r="S2947" s="32">
        <v>-1.55179371363419E-2</v>
      </c>
      <c r="T2947" s="32">
        <v>0.50607287449392702</v>
      </c>
      <c r="U2947" s="32">
        <v>0.91659158953230002</v>
      </c>
      <c r="V2947" s="32">
        <v>0.57103105232371298</v>
      </c>
      <c r="W2947" s="32" t="s">
        <v>3104</v>
      </c>
      <c r="X2947" s="32" t="s">
        <v>3104</v>
      </c>
      <c r="Y2947" s="32" t="e">
        <v>#N/A</v>
      </c>
      <c r="Z2947" s="32" t="e">
        <v>#N/A</v>
      </c>
      <c r="AA2947" s="32" t="e">
        <v>#N/A</v>
      </c>
    </row>
    <row r="2948" spans="1:27" x14ac:dyDescent="0.2">
      <c r="A2948" s="32" t="s">
        <v>3591</v>
      </c>
      <c r="B2948" s="32">
        <v>0.70185445101854305</v>
      </c>
      <c r="C2948" s="32" t="s">
        <v>3105</v>
      </c>
      <c r="D2948" s="32">
        <v>0.98411438628396297</v>
      </c>
      <c r="E2948" s="32">
        <v>5.23685888367066</v>
      </c>
      <c r="F2948" s="32">
        <v>8.2995951417003999E-2</v>
      </c>
      <c r="G2948" s="32">
        <v>7.9709064981173097E-7</v>
      </c>
      <c r="H2948" s="32">
        <v>0.16252963708924001</v>
      </c>
      <c r="I2948" s="32">
        <v>0.38740254148648801</v>
      </c>
      <c r="J2948" s="32" t="s">
        <v>3105</v>
      </c>
      <c r="K2948" s="32">
        <v>-0.60197424375194397</v>
      </c>
      <c r="L2948" s="32">
        <v>-0.87300544911860301</v>
      </c>
      <c r="M2948" s="32">
        <v>0.83669354838709697</v>
      </c>
      <c r="N2948" s="32">
        <v>0.96447268678212394</v>
      </c>
      <c r="O2948" s="32">
        <v>0.72640435893030497</v>
      </c>
      <c r="P2948" s="32">
        <v>0.243496693367272</v>
      </c>
      <c r="Q2948" s="32" t="s">
        <v>3105</v>
      </c>
      <c r="R2948" s="32">
        <v>-0.20877997595327</v>
      </c>
      <c r="S2948" s="32">
        <v>-0.13558987563241401</v>
      </c>
      <c r="T2948" s="32">
        <v>0.55870445344129505</v>
      </c>
      <c r="U2948" s="32">
        <v>0.91659158953230002</v>
      </c>
      <c r="V2948" s="32">
        <v>0.58268999813050404</v>
      </c>
      <c r="W2948" s="32" t="s">
        <v>3104</v>
      </c>
      <c r="X2948" s="32" t="s">
        <v>3104</v>
      </c>
      <c r="Y2948" s="32" t="e">
        <v>#N/A</v>
      </c>
      <c r="Z2948" s="32" t="e">
        <v>#N/A</v>
      </c>
      <c r="AA2948" s="32" t="e">
        <v>#N/A</v>
      </c>
    </row>
    <row r="2949" spans="1:27" x14ac:dyDescent="0.2">
      <c r="A2949" s="32" t="s">
        <v>3590</v>
      </c>
      <c r="B2949" s="32">
        <v>0.36256179733376798</v>
      </c>
      <c r="C2949" s="32" t="s">
        <v>3105</v>
      </c>
      <c r="D2949" s="32">
        <v>3.5639001165924701E-2</v>
      </c>
      <c r="E2949" s="32">
        <v>1.1696132423812999</v>
      </c>
      <c r="F2949" s="32">
        <v>0.21659919028340099</v>
      </c>
      <c r="G2949" s="32">
        <v>0.45939972247627497</v>
      </c>
      <c r="H2949" s="32">
        <v>0.485785104814697</v>
      </c>
      <c r="I2949" s="32">
        <v>0.69902440183453995</v>
      </c>
      <c r="J2949" s="32" t="s">
        <v>3105</v>
      </c>
      <c r="K2949" s="32">
        <v>1.0014691030237199</v>
      </c>
      <c r="L2949" s="32">
        <v>2.3666693923437698</v>
      </c>
      <c r="M2949" s="32">
        <v>6.0483870967741903E-2</v>
      </c>
      <c r="N2949" s="32">
        <v>6.9845963651444007E-2</v>
      </c>
      <c r="O2949" s="32">
        <v>0.15830003512663601</v>
      </c>
      <c r="P2949" s="32">
        <v>0.91103355456815804</v>
      </c>
      <c r="Q2949" s="32" t="s">
        <v>3105</v>
      </c>
      <c r="R2949" s="32">
        <v>1.8038569361268</v>
      </c>
      <c r="S2949" s="32">
        <v>7.9792324633404901</v>
      </c>
      <c r="T2949" s="32">
        <v>2.2267206477732799E-2</v>
      </c>
      <c r="U2949" s="32">
        <v>1.96594286565556E-14</v>
      </c>
      <c r="V2949" s="32">
        <v>3.5626868717539201E-2</v>
      </c>
      <c r="W2949" s="32" t="s">
        <v>3104</v>
      </c>
      <c r="X2949" s="32" t="s">
        <v>3104</v>
      </c>
      <c r="Y2949" s="32" t="e">
        <v>#N/A</v>
      </c>
      <c r="Z2949" s="32" t="e">
        <v>#N/A</v>
      </c>
      <c r="AA2949" s="32" t="e">
        <v>#N/A</v>
      </c>
    </row>
    <row r="2950" spans="1:27" x14ac:dyDescent="0.2">
      <c r="A2950" s="32" t="s">
        <v>3589</v>
      </c>
      <c r="B2950" s="32">
        <v>0.20513557421030601</v>
      </c>
      <c r="C2950" s="32" t="s">
        <v>3105</v>
      </c>
      <c r="D2950" s="32">
        <v>-0.40443801194685303</v>
      </c>
      <c r="E2950" s="32">
        <v>-0.717521986955027</v>
      </c>
      <c r="F2950" s="32">
        <v>0.80566801619433204</v>
      </c>
      <c r="G2950" s="32">
        <v>0.93100504453205302</v>
      </c>
      <c r="H2950" s="32">
        <v>0.65705467370666204</v>
      </c>
      <c r="I2950" s="32">
        <v>0.58803325673821305</v>
      </c>
      <c r="J2950" s="32" t="s">
        <v>3105</v>
      </c>
      <c r="K2950" s="32">
        <v>0.43036663621685201</v>
      </c>
      <c r="L2950" s="32">
        <v>1.2127862212720799</v>
      </c>
      <c r="M2950" s="32">
        <v>0.163306451612903</v>
      </c>
      <c r="N2950" s="32">
        <v>0.48661170535994602</v>
      </c>
      <c r="O2950" s="32">
        <v>0.333464480531032</v>
      </c>
      <c r="P2950" s="32">
        <v>0.208626332193556</v>
      </c>
      <c r="Q2950" s="32" t="s">
        <v>3105</v>
      </c>
      <c r="R2950" s="32">
        <v>-0.31391480837215502</v>
      </c>
      <c r="S2950" s="32">
        <v>-0.55948674525467001</v>
      </c>
      <c r="T2950" s="32">
        <v>0.74696356275303599</v>
      </c>
      <c r="U2950" s="32">
        <v>0.91659158953230002</v>
      </c>
      <c r="V2950" s="32">
        <v>0.62320712848267901</v>
      </c>
      <c r="W2950" s="32" t="s">
        <v>3104</v>
      </c>
      <c r="X2950" s="32" t="s">
        <v>3104</v>
      </c>
      <c r="Y2950" s="32" t="e">
        <v>#N/A</v>
      </c>
      <c r="Z2950" s="32" t="e">
        <v>#N/A</v>
      </c>
      <c r="AA2950" s="32" t="e">
        <v>#N/A</v>
      </c>
    </row>
    <row r="2951" spans="1:27" x14ac:dyDescent="0.2">
      <c r="A2951" s="32" t="s">
        <v>3588</v>
      </c>
      <c r="B2951" s="32">
        <v>0.86293420873093696</v>
      </c>
      <c r="C2951" s="32" t="s">
        <v>3105</v>
      </c>
      <c r="D2951" s="32">
        <v>1.43440466982463</v>
      </c>
      <c r="E2951" s="32">
        <v>7.1677905892075504</v>
      </c>
      <c r="F2951" s="32">
        <v>5.4655870445344097E-2</v>
      </c>
      <c r="G2951" s="32">
        <v>5.1365330626379197E-12</v>
      </c>
      <c r="H2951" s="32">
        <v>7.5728407900724007E-2</v>
      </c>
      <c r="I2951" s="32">
        <v>0.37245524845554501</v>
      </c>
      <c r="J2951" s="32" t="s">
        <v>3105</v>
      </c>
      <c r="K2951" s="32">
        <v>-0.67888520736663505</v>
      </c>
      <c r="L2951" s="32">
        <v>-1.0284000967412901</v>
      </c>
      <c r="M2951" s="32">
        <v>0.88104838709677402</v>
      </c>
      <c r="N2951" s="32">
        <v>0.96802414816603699</v>
      </c>
      <c r="O2951" s="32">
        <v>0.751394700371531</v>
      </c>
      <c r="P2951" s="32">
        <v>0.38371395274591003</v>
      </c>
      <c r="Q2951" s="32" t="s">
        <v>3105</v>
      </c>
      <c r="R2951" s="32">
        <v>0.21397784962728</v>
      </c>
      <c r="S2951" s="32">
        <v>1.5689424353899</v>
      </c>
      <c r="T2951" s="32">
        <v>0.135627530364372</v>
      </c>
      <c r="U2951" s="32">
        <v>0.31168797587210301</v>
      </c>
      <c r="V2951" s="32">
        <v>0.41528216528654999</v>
      </c>
      <c r="W2951" s="32" t="s">
        <v>3104</v>
      </c>
      <c r="X2951" s="32" t="s">
        <v>3104</v>
      </c>
      <c r="Y2951" s="32" t="e">
        <v>#N/A</v>
      </c>
      <c r="Z2951" s="32" t="e">
        <v>#N/A</v>
      </c>
      <c r="AA2951" s="32" t="e">
        <v>#N/A</v>
      </c>
    </row>
    <row r="2952" spans="1:27" x14ac:dyDescent="0.2">
      <c r="A2952" s="32" t="s">
        <v>3587</v>
      </c>
      <c r="B2952" s="32">
        <v>0.25459972932744701</v>
      </c>
      <c r="C2952" s="32" t="s">
        <v>3105</v>
      </c>
      <c r="D2952" s="32">
        <v>-0.26616347795751599</v>
      </c>
      <c r="E2952" s="32">
        <v>-0.12457407866591499</v>
      </c>
      <c r="F2952" s="32">
        <v>0.540485829959514</v>
      </c>
      <c r="G2952" s="32">
        <v>0.93100504453205302</v>
      </c>
      <c r="H2952" s="32">
        <v>0.60494334543355299</v>
      </c>
      <c r="I2952" s="32">
        <v>0.51953403516100005</v>
      </c>
      <c r="J2952" s="32" t="s">
        <v>3105</v>
      </c>
      <c r="K2952" s="32">
        <v>7.7905416151547793E-2</v>
      </c>
      <c r="L2952" s="32">
        <v>0.50065644784862595</v>
      </c>
      <c r="M2952" s="32">
        <v>0.31854838709677402</v>
      </c>
      <c r="N2952" s="32">
        <v>0.82858116554623096</v>
      </c>
      <c r="O2952" s="32">
        <v>0.468951645520994</v>
      </c>
      <c r="P2952" s="32">
        <v>0.19316411880318701</v>
      </c>
      <c r="Q2952" s="32" t="s">
        <v>3105</v>
      </c>
      <c r="R2952" s="32">
        <v>-0.36053368924703599</v>
      </c>
      <c r="S2952" s="32">
        <v>-0.74745106890926205</v>
      </c>
      <c r="T2952" s="32">
        <v>0.83603238866396801</v>
      </c>
      <c r="U2952" s="32">
        <v>0.91726194633971403</v>
      </c>
      <c r="V2952" s="32">
        <v>0.64077596610940502</v>
      </c>
      <c r="W2952" s="32" t="s">
        <v>3104</v>
      </c>
      <c r="X2952" s="32" t="s">
        <v>3104</v>
      </c>
      <c r="Y2952" s="32" t="e">
        <v>#N/A</v>
      </c>
      <c r="Z2952" s="32" t="e">
        <v>#N/A</v>
      </c>
      <c r="AA2952" s="32" t="e">
        <v>#N/A</v>
      </c>
    </row>
    <row r="2953" spans="1:27" x14ac:dyDescent="0.2">
      <c r="A2953" s="32" t="s">
        <v>3586</v>
      </c>
      <c r="B2953" s="32">
        <v>0.253204009070983</v>
      </c>
      <c r="C2953" s="32" t="s">
        <v>3105</v>
      </c>
      <c r="D2953" s="32">
        <v>-0.27006514306399299</v>
      </c>
      <c r="E2953" s="32">
        <v>-0.14130517221571601</v>
      </c>
      <c r="F2953" s="32">
        <v>0.54453441295546601</v>
      </c>
      <c r="G2953" s="32">
        <v>0.93100504453205302</v>
      </c>
      <c r="H2953" s="32">
        <v>0.60644493108201503</v>
      </c>
      <c r="I2953" s="32">
        <v>0.46799509101350301</v>
      </c>
      <c r="J2953" s="32" t="s">
        <v>3105</v>
      </c>
      <c r="K2953" s="32">
        <v>-0.18728707387738</v>
      </c>
      <c r="L2953" s="32">
        <v>-3.51513434394813E-2</v>
      </c>
      <c r="M2953" s="32">
        <v>0.52620967741935498</v>
      </c>
      <c r="N2953" s="32">
        <v>0.95950178954328003</v>
      </c>
      <c r="O2953" s="32">
        <v>0.57428222138832297</v>
      </c>
      <c r="P2953" s="32">
        <v>0.20624208119322501</v>
      </c>
      <c r="Q2953" s="32" t="s">
        <v>3105</v>
      </c>
      <c r="R2953" s="32">
        <v>-0.32110337255465898</v>
      </c>
      <c r="S2953" s="32">
        <v>-0.58847057282098103</v>
      </c>
      <c r="T2953" s="32">
        <v>0.75506072874493901</v>
      </c>
      <c r="U2953" s="32">
        <v>0.91659158953230002</v>
      </c>
      <c r="V2953" s="32">
        <v>0.62593397269614703</v>
      </c>
      <c r="W2953" s="32" t="s">
        <v>3104</v>
      </c>
      <c r="X2953" s="32" t="s">
        <v>3104</v>
      </c>
      <c r="Y2953" s="32" t="e">
        <v>#N/A</v>
      </c>
      <c r="Z2953" s="32" t="e">
        <v>#N/A</v>
      </c>
      <c r="AA2953" s="32" t="e">
        <v>#N/A</v>
      </c>
    </row>
    <row r="2954" spans="1:27" x14ac:dyDescent="0.2">
      <c r="A2954" s="32" t="s">
        <v>3585</v>
      </c>
      <c r="B2954" s="32">
        <v>0.43184511194049802</v>
      </c>
      <c r="C2954" s="32" t="s">
        <v>3105</v>
      </c>
      <c r="D2954" s="32">
        <v>0.22931698915126</v>
      </c>
      <c r="E2954" s="32">
        <v>2.0001418621082201</v>
      </c>
      <c r="F2954" s="32">
        <v>0.16194331983805699</v>
      </c>
      <c r="G2954" s="32">
        <v>0.114086780963434</v>
      </c>
      <c r="H2954" s="32">
        <v>0.40931127492102498</v>
      </c>
      <c r="I2954" s="32">
        <v>0.47594276007835801</v>
      </c>
      <c r="J2954" s="32" t="s">
        <v>3105</v>
      </c>
      <c r="K2954" s="32">
        <v>-0.146392519592313</v>
      </c>
      <c r="L2954" s="32">
        <v>4.7474000908705703E-2</v>
      </c>
      <c r="M2954" s="32">
        <v>0.47379032258064502</v>
      </c>
      <c r="N2954" s="32">
        <v>0.95093457684927896</v>
      </c>
      <c r="O2954" s="32">
        <v>0.55819423390214296</v>
      </c>
      <c r="P2954" s="32">
        <v>0.224615172507175</v>
      </c>
      <c r="Q2954" s="32" t="s">
        <v>3105</v>
      </c>
      <c r="R2954" s="32">
        <v>-0.26570813685044598</v>
      </c>
      <c r="S2954" s="32">
        <v>-0.365120552026306</v>
      </c>
      <c r="T2954" s="32">
        <v>0.65991902834008098</v>
      </c>
      <c r="U2954" s="32">
        <v>0.91659158953230002</v>
      </c>
      <c r="V2954" s="32">
        <v>0.604768001854876</v>
      </c>
      <c r="W2954" s="32" t="s">
        <v>3104</v>
      </c>
      <c r="X2954" s="32" t="s">
        <v>3104</v>
      </c>
      <c r="Y2954" s="32" t="e">
        <v>#N/A</v>
      </c>
      <c r="Z2954" s="32" t="e">
        <v>#N/A</v>
      </c>
      <c r="AA2954" s="32" t="e">
        <v>#N/A</v>
      </c>
    </row>
    <row r="2955" spans="1:27" x14ac:dyDescent="0.2">
      <c r="A2955" s="32" t="s">
        <v>3584</v>
      </c>
      <c r="B2955" s="32">
        <v>0.21150024348891</v>
      </c>
      <c r="C2955" s="32" t="s">
        <v>3105</v>
      </c>
      <c r="D2955" s="32">
        <v>-0.38664590215722799</v>
      </c>
      <c r="E2955" s="32">
        <v>-0.64122598378338003</v>
      </c>
      <c r="F2955" s="32">
        <v>0.75910931174089102</v>
      </c>
      <c r="G2955" s="32">
        <v>0.93100504453205302</v>
      </c>
      <c r="H2955" s="32">
        <v>0.65049081459386704</v>
      </c>
      <c r="I2955" s="32">
        <v>0.45537082731431899</v>
      </c>
      <c r="J2955" s="32" t="s">
        <v>3105</v>
      </c>
      <c r="K2955" s="32">
        <v>-0.25224494176826001</v>
      </c>
      <c r="L2955" s="32">
        <v>-0.166395375718074</v>
      </c>
      <c r="M2955" s="32">
        <v>0.57056451612903203</v>
      </c>
      <c r="N2955" s="32">
        <v>0.95950178954328003</v>
      </c>
      <c r="O2955" s="32">
        <v>0.59957412881604999</v>
      </c>
      <c r="P2955" s="32">
        <v>0.27470061710410099</v>
      </c>
      <c r="Q2955" s="32" t="s">
        <v>3105</v>
      </c>
      <c r="R2955" s="32">
        <v>-0.11469952532243401</v>
      </c>
      <c r="S2955" s="32">
        <v>0.24373643894397801</v>
      </c>
      <c r="T2955" s="32">
        <v>0.40688259109311697</v>
      </c>
      <c r="U2955" s="32">
        <v>0.90084533945771095</v>
      </c>
      <c r="V2955" s="32">
        <v>0.545658354908098</v>
      </c>
      <c r="W2955" s="32" t="s">
        <v>3104</v>
      </c>
      <c r="X2955" s="32" t="s">
        <v>3104</v>
      </c>
      <c r="Y2955" s="32" t="e">
        <v>#N/A</v>
      </c>
      <c r="Z2955" s="32" t="e">
        <v>#N/A</v>
      </c>
      <c r="AA2955" s="32" t="e">
        <v>#N/A</v>
      </c>
    </row>
    <row r="2956" spans="1:27" x14ac:dyDescent="0.2">
      <c r="A2956" s="32" t="s">
        <v>3583</v>
      </c>
      <c r="B2956" s="32">
        <v>0.163131660369359</v>
      </c>
      <c r="C2956" s="32" t="s">
        <v>3105</v>
      </c>
      <c r="D2956" s="32">
        <v>-0.521857820257149</v>
      </c>
      <c r="E2956" s="32">
        <v>-1.22104080362062</v>
      </c>
      <c r="F2956" s="32">
        <v>0.96153846153846201</v>
      </c>
      <c r="G2956" s="32">
        <v>0.93786865693494803</v>
      </c>
      <c r="H2956" s="32">
        <v>0.699115335897874</v>
      </c>
      <c r="I2956" s="32">
        <v>0.39678284738504499</v>
      </c>
      <c r="J2956" s="32" t="s">
        <v>3105</v>
      </c>
      <c r="K2956" s="32">
        <v>-0.55370808852469999</v>
      </c>
      <c r="L2956" s="32">
        <v>-0.77548616407603799</v>
      </c>
      <c r="M2956" s="32">
        <v>0.80443548387096797</v>
      </c>
      <c r="N2956" s="32">
        <v>0.96447268678212394</v>
      </c>
      <c r="O2956" s="32">
        <v>0.71011068060745597</v>
      </c>
      <c r="P2956" s="32">
        <v>0.18034633825250199</v>
      </c>
      <c r="Q2956" s="32" t="s">
        <v>3105</v>
      </c>
      <c r="R2956" s="32">
        <v>-0.39917955251942799</v>
      </c>
      <c r="S2956" s="32">
        <v>-0.90326869935686904</v>
      </c>
      <c r="T2956" s="32">
        <v>0.89878542510121495</v>
      </c>
      <c r="U2956" s="32">
        <v>0.921138861159286</v>
      </c>
      <c r="V2956" s="32">
        <v>0.65511954575098896</v>
      </c>
      <c r="W2956" s="32" t="s">
        <v>3104</v>
      </c>
      <c r="X2956" s="32" t="s">
        <v>3104</v>
      </c>
      <c r="Y2956" s="32" t="e">
        <v>#N/A</v>
      </c>
      <c r="Z2956" s="32" t="e">
        <v>#N/A</v>
      </c>
      <c r="AA2956" s="32" t="e">
        <v>#N/A</v>
      </c>
    </row>
    <row r="2957" spans="1:27" x14ac:dyDescent="0.2">
      <c r="A2957" s="32" t="s">
        <v>3582</v>
      </c>
      <c r="B2957" s="32">
        <v>0.19884282717686599</v>
      </c>
      <c r="C2957" s="32" t="s">
        <v>3105</v>
      </c>
      <c r="D2957" s="32">
        <v>-0.42202906675211899</v>
      </c>
      <c r="E2957" s="32">
        <v>-0.79295582752169003</v>
      </c>
      <c r="F2957" s="32">
        <v>0.85425101214574894</v>
      </c>
      <c r="G2957" s="32">
        <v>0.93100504453205302</v>
      </c>
      <c r="H2957" s="32">
        <v>0.66349809927428205</v>
      </c>
      <c r="I2957" s="32">
        <v>0.40013652061201299</v>
      </c>
      <c r="J2957" s="32" t="s">
        <v>3105</v>
      </c>
      <c r="K2957" s="32">
        <v>-0.53645183757672499</v>
      </c>
      <c r="L2957" s="32">
        <v>-0.74062079626211696</v>
      </c>
      <c r="M2957" s="32">
        <v>0.79233870967741904</v>
      </c>
      <c r="N2957" s="32">
        <v>0.96447268678212394</v>
      </c>
      <c r="O2957" s="32">
        <v>0.70417684324137497</v>
      </c>
      <c r="P2957" s="32">
        <v>0.25884725403589698</v>
      </c>
      <c r="Q2957" s="32" t="s">
        <v>3105</v>
      </c>
      <c r="R2957" s="32">
        <v>-0.162497730254927</v>
      </c>
      <c r="S2957" s="32">
        <v>5.1017156682513297E-2</v>
      </c>
      <c r="T2957" s="32">
        <v>0.48178137651821901</v>
      </c>
      <c r="U2957" s="32">
        <v>0.91659158953230002</v>
      </c>
      <c r="V2957" s="32">
        <v>0.56454304224141405</v>
      </c>
      <c r="W2957" s="32" t="s">
        <v>3104</v>
      </c>
      <c r="X2957" s="32" t="s">
        <v>3104</v>
      </c>
      <c r="Y2957" s="32" t="e">
        <v>#N/A</v>
      </c>
      <c r="Z2957" s="32" t="e">
        <v>#N/A</v>
      </c>
      <c r="AA2957" s="32" t="e">
        <v>#N/A</v>
      </c>
    </row>
    <row r="2958" spans="1:27" x14ac:dyDescent="0.2">
      <c r="A2958" s="32" t="s">
        <v>3581</v>
      </c>
      <c r="B2958" s="32">
        <v>0.22895596247106501</v>
      </c>
      <c r="C2958" s="32" t="s">
        <v>3105</v>
      </c>
      <c r="D2958" s="32">
        <v>-0.33784932609138402</v>
      </c>
      <c r="E2958" s="32">
        <v>-0.43197684097199501</v>
      </c>
      <c r="F2958" s="32">
        <v>0.66396761133603199</v>
      </c>
      <c r="G2958" s="32">
        <v>0.93100504453205302</v>
      </c>
      <c r="H2958" s="32">
        <v>0.632261631861055</v>
      </c>
      <c r="I2958" s="32">
        <v>0.44311083774408699</v>
      </c>
      <c r="J2958" s="32" t="s">
        <v>3105</v>
      </c>
      <c r="K2958" s="32">
        <v>-0.31532844523611497</v>
      </c>
      <c r="L2958" s="32">
        <v>-0.29385235104999402</v>
      </c>
      <c r="M2958" s="32">
        <v>0.62701612903225801</v>
      </c>
      <c r="N2958" s="32">
        <v>0.96395889337315099</v>
      </c>
      <c r="O2958" s="32">
        <v>0.62374385517198405</v>
      </c>
      <c r="P2958" s="32">
        <v>0.19893981905804201</v>
      </c>
      <c r="Q2958" s="32" t="s">
        <v>3105</v>
      </c>
      <c r="R2958" s="32">
        <v>-0.34311983811510099</v>
      </c>
      <c r="S2958" s="32">
        <v>-0.67723954326108904</v>
      </c>
      <c r="T2958" s="32">
        <v>0.80769230769230804</v>
      </c>
      <c r="U2958" s="32">
        <v>0.91659158953230002</v>
      </c>
      <c r="V2958" s="32">
        <v>0.63424584629422398</v>
      </c>
      <c r="W2958" s="32" t="s">
        <v>3104</v>
      </c>
      <c r="X2958" s="32" t="s">
        <v>3104</v>
      </c>
      <c r="Y2958" s="32" t="e">
        <v>#N/A</v>
      </c>
      <c r="Z2958" s="32" t="e">
        <v>#N/A</v>
      </c>
      <c r="AA2958" s="32" t="e">
        <v>#N/A</v>
      </c>
    </row>
    <row r="2959" spans="1:27" x14ac:dyDescent="0.2">
      <c r="A2959" s="32" t="s">
        <v>3580</v>
      </c>
      <c r="B2959" s="32">
        <v>0.66439072328561299</v>
      </c>
      <c r="C2959" s="32" t="s">
        <v>3105</v>
      </c>
      <c r="D2959" s="32">
        <v>0.87938643770167202</v>
      </c>
      <c r="E2959" s="32">
        <v>4.7877652128428299</v>
      </c>
      <c r="F2959" s="32">
        <v>9.3117408906882596E-2</v>
      </c>
      <c r="G2959" s="32">
        <v>7.5293436946839998E-6</v>
      </c>
      <c r="H2959" s="32">
        <v>0.18959589156182999</v>
      </c>
      <c r="I2959" s="32">
        <v>0.44085419764341899</v>
      </c>
      <c r="J2959" s="32" t="s">
        <v>3105</v>
      </c>
      <c r="K2959" s="32">
        <v>-0.32693993664895399</v>
      </c>
      <c r="L2959" s="32">
        <v>-0.31731277244727801</v>
      </c>
      <c r="M2959" s="32">
        <v>0.63508064516129004</v>
      </c>
      <c r="N2959" s="32">
        <v>0.96447268678212394</v>
      </c>
      <c r="O2959" s="32">
        <v>0.62814334282155804</v>
      </c>
      <c r="P2959" s="32">
        <v>0.19877589710938501</v>
      </c>
      <c r="Q2959" s="32" t="s">
        <v>3105</v>
      </c>
      <c r="R2959" s="32">
        <v>-0.34361406605028</v>
      </c>
      <c r="S2959" s="32">
        <v>-0.67923223844861202</v>
      </c>
      <c r="T2959" s="32">
        <v>0.80971659919028305</v>
      </c>
      <c r="U2959" s="32">
        <v>0.91659158953230002</v>
      </c>
      <c r="V2959" s="32">
        <v>0.63443172750983201</v>
      </c>
      <c r="W2959" s="32" t="s">
        <v>3104</v>
      </c>
      <c r="X2959" s="32" t="s">
        <v>3104</v>
      </c>
      <c r="Y2959" s="32" t="e">
        <v>#N/A</v>
      </c>
      <c r="Z2959" s="32" t="e">
        <v>#N/A</v>
      </c>
      <c r="AA2959" s="32" t="e">
        <v>#N/A</v>
      </c>
    </row>
    <row r="2960" spans="1:27" x14ac:dyDescent="0.2">
      <c r="A2960" s="32" t="s">
        <v>3579</v>
      </c>
      <c r="B2960" s="32">
        <v>0.30243494939775201</v>
      </c>
      <c r="C2960" s="32" t="s">
        <v>3105</v>
      </c>
      <c r="D2960" s="32">
        <v>-0.13244254917919601</v>
      </c>
      <c r="E2960" s="32">
        <v>0.44884709098847497</v>
      </c>
      <c r="F2960" s="32">
        <v>0.331983805668016</v>
      </c>
      <c r="G2960" s="32">
        <v>0.858001175208845</v>
      </c>
      <c r="H2960" s="32">
        <v>0.55268286914996101</v>
      </c>
      <c r="I2960" s="32">
        <v>0.45280167650053699</v>
      </c>
      <c r="J2960" s="32" t="s">
        <v>3105</v>
      </c>
      <c r="K2960" s="32">
        <v>-0.26546445009999198</v>
      </c>
      <c r="L2960" s="32">
        <v>-0.193104712624136</v>
      </c>
      <c r="M2960" s="32">
        <v>0.58064516129032295</v>
      </c>
      <c r="N2960" s="32">
        <v>0.95950178954328003</v>
      </c>
      <c r="O2960" s="32">
        <v>0.60467415380198897</v>
      </c>
      <c r="P2960" s="32">
        <v>0.33978536123717001</v>
      </c>
      <c r="Q2960" s="32" t="s">
        <v>3105</v>
      </c>
      <c r="R2960" s="32">
        <v>8.1532272603825701E-2</v>
      </c>
      <c r="S2960" s="32">
        <v>1.03493040337499</v>
      </c>
      <c r="T2960" s="32">
        <v>0.21255060728744901</v>
      </c>
      <c r="U2960" s="32">
        <v>0.59603316130450001</v>
      </c>
      <c r="V2960" s="32">
        <v>0.46750933023903501</v>
      </c>
      <c r="W2960" s="32" t="s">
        <v>3104</v>
      </c>
      <c r="X2960" s="32" t="s">
        <v>3104</v>
      </c>
      <c r="Y2960" s="32" t="e">
        <v>#N/A</v>
      </c>
      <c r="Z2960" s="32" t="e">
        <v>#N/A</v>
      </c>
      <c r="AA2960" s="32" t="e">
        <v>#N/A</v>
      </c>
    </row>
    <row r="2961" spans="1:27" x14ac:dyDescent="0.2">
      <c r="A2961" s="32" t="s">
        <v>3578</v>
      </c>
      <c r="B2961" s="32">
        <v>0.26232944662463598</v>
      </c>
      <c r="C2961" s="32" t="s">
        <v>3105</v>
      </c>
      <c r="D2961" s="32">
        <v>-0.244555445744955</v>
      </c>
      <c r="E2961" s="32">
        <v>-3.19146631319649E-2</v>
      </c>
      <c r="F2961" s="32">
        <v>0.50404858299595101</v>
      </c>
      <c r="G2961" s="32">
        <v>0.93100504453205302</v>
      </c>
      <c r="H2961" s="32">
        <v>0.59659966714492596</v>
      </c>
      <c r="I2961" s="32">
        <v>0.35152719272048499</v>
      </c>
      <c r="J2961" s="32" t="s">
        <v>3105</v>
      </c>
      <c r="K2961" s="32">
        <v>-0.786570052363879</v>
      </c>
      <c r="L2961" s="32">
        <v>-1.2459717894648701</v>
      </c>
      <c r="M2961" s="32">
        <v>0.93145161290322598</v>
      </c>
      <c r="N2961" s="32">
        <v>0.97358373054522496</v>
      </c>
      <c r="O2961" s="32">
        <v>0.78423320196468804</v>
      </c>
      <c r="P2961" s="32">
        <v>0.18518587795726499</v>
      </c>
      <c r="Q2961" s="32" t="s">
        <v>3105</v>
      </c>
      <c r="R2961" s="32">
        <v>-0.38458824406379999</v>
      </c>
      <c r="S2961" s="32">
        <v>-0.84443748390022599</v>
      </c>
      <c r="T2961" s="32">
        <v>0.876518218623482</v>
      </c>
      <c r="U2961" s="32">
        <v>0.921138861159286</v>
      </c>
      <c r="V2961" s="32">
        <v>0.64972874733325803</v>
      </c>
      <c r="W2961" s="32" t="s">
        <v>3104</v>
      </c>
      <c r="X2961" s="32" t="s">
        <v>3104</v>
      </c>
      <c r="Y2961" s="32" t="e">
        <v>#N/A</v>
      </c>
      <c r="Z2961" s="32" t="e">
        <v>#N/A</v>
      </c>
      <c r="AA2961" s="32" t="e">
        <v>#N/A</v>
      </c>
    </row>
    <row r="2962" spans="1:27" x14ac:dyDescent="0.2">
      <c r="A2962" s="32" t="s">
        <v>3577</v>
      </c>
      <c r="B2962" s="32">
        <v>0.323367324698634</v>
      </c>
      <c r="C2962" s="32" t="s">
        <v>3105</v>
      </c>
      <c r="D2962" s="32">
        <v>-7.3927156908470695E-2</v>
      </c>
      <c r="E2962" s="32">
        <v>0.69977239479256703</v>
      </c>
      <c r="F2962" s="32">
        <v>0.28137651821862403</v>
      </c>
      <c r="G2962" s="32">
        <v>0.72997261484842302</v>
      </c>
      <c r="H2962" s="32">
        <v>0.52946582655974395</v>
      </c>
      <c r="I2962" s="32">
        <v>0.53419125454380001</v>
      </c>
      <c r="J2962" s="32" t="s">
        <v>3105</v>
      </c>
      <c r="K2962" s="32">
        <v>0.15332381226577599</v>
      </c>
      <c r="L2962" s="32">
        <v>0.65303543957666499</v>
      </c>
      <c r="M2962" s="32">
        <v>0.27620967741935498</v>
      </c>
      <c r="N2962" s="32">
        <v>0.77182721750718397</v>
      </c>
      <c r="O2962" s="32">
        <v>0.43907146160764698</v>
      </c>
      <c r="P2962" s="32">
        <v>0.26342653853759701</v>
      </c>
      <c r="Q2962" s="32" t="s">
        <v>3105</v>
      </c>
      <c r="R2962" s="32">
        <v>-0.14869109641233</v>
      </c>
      <c r="S2962" s="32">
        <v>0.106684614662371</v>
      </c>
      <c r="T2962" s="32">
        <v>0.45546558704453399</v>
      </c>
      <c r="U2962" s="32">
        <v>0.91659158953230002</v>
      </c>
      <c r="V2962" s="32">
        <v>0.55910130641539801</v>
      </c>
      <c r="W2962" s="32" t="s">
        <v>3104</v>
      </c>
      <c r="X2962" s="32" t="s">
        <v>3104</v>
      </c>
      <c r="Y2962" s="32" t="e">
        <v>#N/A</v>
      </c>
      <c r="Z2962" s="32" t="e">
        <v>#N/A</v>
      </c>
      <c r="AA2962" s="32" t="e">
        <v>#N/A</v>
      </c>
    </row>
    <row r="2963" spans="1:27" x14ac:dyDescent="0.2">
      <c r="A2963" s="32" t="s">
        <v>3576</v>
      </c>
      <c r="B2963" s="32">
        <v>0.18912030920313999</v>
      </c>
      <c r="C2963" s="32" t="s">
        <v>3105</v>
      </c>
      <c r="D2963" s="32">
        <v>-0.44920787206752699</v>
      </c>
      <c r="E2963" s="32">
        <v>-0.90950379406780002</v>
      </c>
      <c r="F2963" s="32">
        <v>0.89676113360323895</v>
      </c>
      <c r="G2963" s="32">
        <v>0.93100504453205302</v>
      </c>
      <c r="H2963" s="32">
        <v>0.67335914535933294</v>
      </c>
      <c r="I2963" s="32">
        <v>0.37849818362631998</v>
      </c>
      <c r="J2963" s="32" t="s">
        <v>3105</v>
      </c>
      <c r="K2963" s="32">
        <v>-0.64779141894064696</v>
      </c>
      <c r="L2963" s="32">
        <v>-0.96557669590708195</v>
      </c>
      <c r="M2963" s="32">
        <v>0.86491935483870996</v>
      </c>
      <c r="N2963" s="32">
        <v>0.96742986521899099</v>
      </c>
      <c r="O2963" s="32">
        <v>0.74144006688689001</v>
      </c>
      <c r="P2963" s="32">
        <v>0.17400798662250799</v>
      </c>
      <c r="Q2963" s="32" t="s">
        <v>3105</v>
      </c>
      <c r="R2963" s="32">
        <v>-0.418289808737068</v>
      </c>
      <c r="S2963" s="32">
        <v>-0.98032002099745597</v>
      </c>
      <c r="T2963" s="32">
        <v>0.91902834008097201</v>
      </c>
      <c r="U2963" s="32">
        <v>0.92366487238089601</v>
      </c>
      <c r="V2963" s="32">
        <v>0.66213238002755903</v>
      </c>
      <c r="W2963" s="32" t="s">
        <v>3104</v>
      </c>
      <c r="X2963" s="32" t="s">
        <v>3104</v>
      </c>
      <c r="Y2963" s="32" t="e">
        <v>#N/A</v>
      </c>
      <c r="Z2963" s="32" t="e">
        <v>#N/A</v>
      </c>
      <c r="AA2963" s="32" t="e">
        <v>#N/A</v>
      </c>
    </row>
    <row r="2964" spans="1:27" x14ac:dyDescent="0.2">
      <c r="A2964" s="32" t="s">
        <v>3575</v>
      </c>
      <c r="B2964" s="32">
        <v>0.22125885265262199</v>
      </c>
      <c r="C2964" s="32" t="s">
        <v>3105</v>
      </c>
      <c r="D2964" s="32">
        <v>-0.35936620575281703</v>
      </c>
      <c r="E2964" s="32">
        <v>-0.52424537676137695</v>
      </c>
      <c r="F2964" s="32">
        <v>0.708502024291498</v>
      </c>
      <c r="G2964" s="32">
        <v>0.93100504453205302</v>
      </c>
      <c r="H2964" s="32">
        <v>0.64033942380550402</v>
      </c>
      <c r="I2964" s="32">
        <v>0.42945721196707098</v>
      </c>
      <c r="J2964" s="32" t="s">
        <v>3105</v>
      </c>
      <c r="K2964" s="32">
        <v>-0.385582872788371</v>
      </c>
      <c r="L2964" s="32">
        <v>-0.435797809802911</v>
      </c>
      <c r="M2964" s="32">
        <v>0.68346774193548399</v>
      </c>
      <c r="N2964" s="32">
        <v>0.96447268678212394</v>
      </c>
      <c r="O2964" s="32">
        <v>0.65009719014752498</v>
      </c>
      <c r="P2964" s="32">
        <v>0.23228932783449499</v>
      </c>
      <c r="Q2964" s="32" t="s">
        <v>3105</v>
      </c>
      <c r="R2964" s="32">
        <v>-0.242570405919732</v>
      </c>
      <c r="S2964" s="32">
        <v>-0.27183071186549401</v>
      </c>
      <c r="T2964" s="32">
        <v>0.623481781376518</v>
      </c>
      <c r="U2964" s="32">
        <v>0.91659158953230002</v>
      </c>
      <c r="V2964" s="32">
        <v>0.59583089538913403</v>
      </c>
      <c r="W2964" s="32" t="s">
        <v>3104</v>
      </c>
      <c r="X2964" s="32" t="s">
        <v>3104</v>
      </c>
      <c r="Y2964" s="32" t="e">
        <v>#N/A</v>
      </c>
      <c r="Z2964" s="32" t="e">
        <v>#N/A</v>
      </c>
      <c r="AA2964" s="32" t="e">
        <v>#N/A</v>
      </c>
    </row>
    <row r="2965" spans="1:27" x14ac:dyDescent="0.2">
      <c r="A2965" s="32" t="s">
        <v>3574</v>
      </c>
      <c r="B2965" s="32">
        <v>0.216706337444597</v>
      </c>
      <c r="C2965" s="32" t="s">
        <v>3105</v>
      </c>
      <c r="D2965" s="32">
        <v>-0.37209253085385702</v>
      </c>
      <c r="E2965" s="32">
        <v>-0.57881831677541395</v>
      </c>
      <c r="F2965" s="32">
        <v>0.72874493927125505</v>
      </c>
      <c r="G2965" s="32">
        <v>0.93100504453205302</v>
      </c>
      <c r="H2965" s="32">
        <v>0.64508802137732302</v>
      </c>
      <c r="I2965" s="32">
        <v>0.50780323405408001</v>
      </c>
      <c r="J2965" s="32" t="s">
        <v>3105</v>
      </c>
      <c r="K2965" s="32">
        <v>1.7544840143719799E-2</v>
      </c>
      <c r="L2965" s="32">
        <v>0.37870100745095697</v>
      </c>
      <c r="M2965" s="32">
        <v>0.34879032258064502</v>
      </c>
      <c r="N2965" s="32">
        <v>0.87290382132891098</v>
      </c>
      <c r="O2965" s="32">
        <v>0.493000980540308</v>
      </c>
      <c r="P2965" s="32">
        <v>0.183309543279918</v>
      </c>
      <c r="Q2965" s="32" t="s">
        <v>3105</v>
      </c>
      <c r="R2965" s="32">
        <v>-0.39024543043138099</v>
      </c>
      <c r="S2965" s="32">
        <v>-0.86724689479587302</v>
      </c>
      <c r="T2965" s="32">
        <v>0.88056680161943301</v>
      </c>
      <c r="U2965" s="32">
        <v>0.921138861159286</v>
      </c>
      <c r="V2965" s="32">
        <v>0.65182246461737903</v>
      </c>
      <c r="W2965" s="32" t="s">
        <v>3104</v>
      </c>
      <c r="X2965" s="32" t="s">
        <v>3104</v>
      </c>
      <c r="Y2965" s="32" t="e">
        <v>#N/A</v>
      </c>
      <c r="Z2965" s="32" t="e">
        <v>#N/A</v>
      </c>
      <c r="AA2965" s="32" t="e">
        <v>#N/A</v>
      </c>
    </row>
    <row r="2966" spans="1:27" x14ac:dyDescent="0.2">
      <c r="A2966" s="32" t="s">
        <v>3573</v>
      </c>
      <c r="B2966" s="32">
        <v>0.18065976886855101</v>
      </c>
      <c r="C2966" s="32" t="s">
        <v>3105</v>
      </c>
      <c r="D2966" s="32">
        <v>-0.47285888297214601</v>
      </c>
      <c r="E2966" s="32">
        <v>-1.0109238968171499</v>
      </c>
      <c r="F2966" s="32">
        <v>0.92712550607287403</v>
      </c>
      <c r="G2966" s="32">
        <v>0.93100504453205302</v>
      </c>
      <c r="H2966" s="32">
        <v>0.68184306940999995</v>
      </c>
      <c r="I2966" s="32">
        <v>0.391402820152493</v>
      </c>
      <c r="J2966" s="32" t="s">
        <v>3105</v>
      </c>
      <c r="K2966" s="32">
        <v>-0.58139089890864404</v>
      </c>
      <c r="L2966" s="32">
        <v>-0.83141785915100297</v>
      </c>
      <c r="M2966" s="32">
        <v>0.82258064516129004</v>
      </c>
      <c r="N2966" s="32">
        <v>0.96447268678212394</v>
      </c>
      <c r="O2966" s="32">
        <v>0.71951148504765905</v>
      </c>
      <c r="P2966" s="32">
        <v>0.25142107014918202</v>
      </c>
      <c r="Q2966" s="32" t="s">
        <v>3105</v>
      </c>
      <c r="R2966" s="32">
        <v>-0.18488782236071799</v>
      </c>
      <c r="S2966" s="32">
        <v>-3.9258251912646702E-2</v>
      </c>
      <c r="T2966" s="32">
        <v>0.51417004048583004</v>
      </c>
      <c r="U2966" s="32">
        <v>0.91659158953230002</v>
      </c>
      <c r="V2966" s="32">
        <v>0.57334148866387002</v>
      </c>
      <c r="W2966" s="32" t="s">
        <v>3104</v>
      </c>
      <c r="X2966" s="32" t="s">
        <v>3104</v>
      </c>
      <c r="Y2966" s="32" t="e">
        <v>#N/A</v>
      </c>
      <c r="Z2966" s="32" t="e">
        <v>#N/A</v>
      </c>
      <c r="AA2966" s="32" t="e">
        <v>#N/A</v>
      </c>
    </row>
    <row r="2967" spans="1:27" x14ac:dyDescent="0.2">
      <c r="A2967" s="32" t="s">
        <v>3572</v>
      </c>
      <c r="B2967" s="32">
        <v>0.20842616685409299</v>
      </c>
      <c r="C2967" s="32" t="s">
        <v>3105</v>
      </c>
      <c r="D2967" s="32">
        <v>-0.39523932729751798</v>
      </c>
      <c r="E2967" s="32">
        <v>-0.67807625053146303</v>
      </c>
      <c r="F2967" s="32">
        <v>0.791497975708502</v>
      </c>
      <c r="G2967" s="32">
        <v>0.93100504453205302</v>
      </c>
      <c r="H2967" s="32">
        <v>0.65366686428282905</v>
      </c>
      <c r="I2967" s="32">
        <v>0.58472649468992499</v>
      </c>
      <c r="J2967" s="32" t="s">
        <v>3105</v>
      </c>
      <c r="K2967" s="32">
        <v>0.41335176569468901</v>
      </c>
      <c r="L2967" s="32">
        <v>1.17840855019799</v>
      </c>
      <c r="M2967" s="32">
        <v>0.165322580645161</v>
      </c>
      <c r="N2967" s="32">
        <v>0.50633649768655298</v>
      </c>
      <c r="O2967" s="32">
        <v>0.33967445420361603</v>
      </c>
      <c r="P2967" s="32">
        <v>0.21031443301429001</v>
      </c>
      <c r="Q2967" s="32" t="s">
        <v>3105</v>
      </c>
      <c r="R2967" s="32">
        <v>-0.30882515082573903</v>
      </c>
      <c r="S2967" s="32">
        <v>-0.53896557399547296</v>
      </c>
      <c r="T2967" s="32">
        <v>0.73481781376518196</v>
      </c>
      <c r="U2967" s="32">
        <v>0.91659158953230002</v>
      </c>
      <c r="V2967" s="32">
        <v>0.62127273194965804</v>
      </c>
      <c r="W2967" s="32" t="s">
        <v>3104</v>
      </c>
      <c r="X2967" s="32" t="s">
        <v>3104</v>
      </c>
      <c r="Y2967" s="32" t="e">
        <v>#N/A</v>
      </c>
      <c r="Z2967" s="32" t="e">
        <v>#N/A</v>
      </c>
      <c r="AA2967" s="32" t="e">
        <v>#N/A</v>
      </c>
    </row>
    <row r="2968" spans="1:27" x14ac:dyDescent="0.2">
      <c r="A2968" s="32" t="s">
        <v>3571</v>
      </c>
      <c r="B2968" s="32">
        <v>0.26970842992425997</v>
      </c>
      <c r="C2968" s="32" t="s">
        <v>3105</v>
      </c>
      <c r="D2968" s="32">
        <v>-0.22392787261337599</v>
      </c>
      <c r="E2968" s="32">
        <v>5.65403544954571E-2</v>
      </c>
      <c r="F2968" s="32">
        <v>0.46963562753036397</v>
      </c>
      <c r="G2968" s="32">
        <v>0.93100504453205302</v>
      </c>
      <c r="H2968" s="32">
        <v>0.588593286410801</v>
      </c>
      <c r="I2968" s="32">
        <v>0.34344150273615798</v>
      </c>
      <c r="J2968" s="32" t="s">
        <v>3105</v>
      </c>
      <c r="K2968" s="32">
        <v>-0.82817479021821006</v>
      </c>
      <c r="L2968" s="32">
        <v>-1.33003202320082</v>
      </c>
      <c r="M2968" s="32">
        <v>0.94556451612903203</v>
      </c>
      <c r="N2968" s="32">
        <v>0.97431124801746005</v>
      </c>
      <c r="O2968" s="32">
        <v>0.796214240694605</v>
      </c>
      <c r="P2968" s="32">
        <v>0.39963858804525199</v>
      </c>
      <c r="Q2968" s="32" t="s">
        <v>3105</v>
      </c>
      <c r="R2968" s="32">
        <v>0.261990941754076</v>
      </c>
      <c r="S2968" s="32">
        <v>1.7625281289718699</v>
      </c>
      <c r="T2968" s="32">
        <v>0.11336032388664</v>
      </c>
      <c r="U2968" s="32">
        <v>0.23233968000581101</v>
      </c>
      <c r="V2968" s="32">
        <v>0.396664212890253</v>
      </c>
      <c r="W2968" s="32" t="s">
        <v>3104</v>
      </c>
      <c r="X2968" s="32" t="s">
        <v>3104</v>
      </c>
      <c r="Y2968" s="32" t="e">
        <v>#N/A</v>
      </c>
      <c r="Z2968" s="32" t="e">
        <v>#N/A</v>
      </c>
      <c r="AA2968" s="32" t="e">
        <v>#N/A</v>
      </c>
    </row>
    <row r="2969" spans="1:27" x14ac:dyDescent="0.2">
      <c r="A2969" s="32" t="s">
        <v>3570</v>
      </c>
      <c r="B2969" s="32">
        <v>0.247116660576083</v>
      </c>
      <c r="C2969" s="32" t="s">
        <v>3105</v>
      </c>
      <c r="D2969" s="32">
        <v>-0.28708201668428801</v>
      </c>
      <c r="E2969" s="32">
        <v>-0.21427681296303899</v>
      </c>
      <c r="F2969" s="32">
        <v>0.58502024291498</v>
      </c>
      <c r="G2969" s="32">
        <v>0.93100504453205302</v>
      </c>
      <c r="H2969" s="32">
        <v>0.61297523925492503</v>
      </c>
      <c r="I2969" s="32">
        <v>0.603158972287275</v>
      </c>
      <c r="J2969" s="32" t="s">
        <v>3105</v>
      </c>
      <c r="K2969" s="32">
        <v>0.50819566892744195</v>
      </c>
      <c r="L2969" s="32">
        <v>1.3700357803006999</v>
      </c>
      <c r="M2969" s="32">
        <v>0.14314516129032301</v>
      </c>
      <c r="N2969" s="32">
        <v>0.40258138464953802</v>
      </c>
      <c r="O2969" s="32">
        <v>0.30565806397012102</v>
      </c>
      <c r="P2969" s="32">
        <v>0.33555102023375499</v>
      </c>
      <c r="Q2969" s="32" t="s">
        <v>3105</v>
      </c>
      <c r="R2969" s="32">
        <v>6.8765650268581502E-2</v>
      </c>
      <c r="S2969" s="32">
        <v>0.98345620477640106</v>
      </c>
      <c r="T2969" s="32">
        <v>0.22267206477732801</v>
      </c>
      <c r="U2969" s="32">
        <v>0.62482799702555303</v>
      </c>
      <c r="V2969" s="32">
        <v>0.47258808022689802</v>
      </c>
      <c r="W2969" s="32" t="s">
        <v>3104</v>
      </c>
      <c r="X2969" s="32" t="s">
        <v>3104</v>
      </c>
      <c r="Y2969" s="32" t="e">
        <v>#N/A</v>
      </c>
      <c r="Z2969" s="32" t="e">
        <v>#N/A</v>
      </c>
      <c r="AA2969" s="32" t="e">
        <v>#N/A</v>
      </c>
    </row>
    <row r="2970" spans="1:27" x14ac:dyDescent="0.2">
      <c r="A2970" s="32" t="s">
        <v>3569</v>
      </c>
      <c r="B2970" s="32">
        <v>0.473478669542232</v>
      </c>
      <c r="C2970" s="32" t="s">
        <v>3105</v>
      </c>
      <c r="D2970" s="32">
        <v>0.34570148540040602</v>
      </c>
      <c r="E2970" s="32">
        <v>2.4992210606939498</v>
      </c>
      <c r="F2970" s="32">
        <v>0.13157894736842099</v>
      </c>
      <c r="G2970" s="32">
        <v>3.4846966439864797E-2</v>
      </c>
      <c r="H2970" s="32">
        <v>0.36478353391509499</v>
      </c>
      <c r="I2970" s="32">
        <v>0.41878194280090297</v>
      </c>
      <c r="J2970" s="32" t="s">
        <v>3105</v>
      </c>
      <c r="K2970" s="32">
        <v>-0.44051223268761802</v>
      </c>
      <c r="L2970" s="32">
        <v>-0.54677975729800998</v>
      </c>
      <c r="M2970" s="32">
        <v>0.72177419354838701</v>
      </c>
      <c r="N2970" s="32">
        <v>0.96447268678212394</v>
      </c>
      <c r="O2970" s="32">
        <v>0.670216922753051</v>
      </c>
      <c r="P2970" s="32">
        <v>0.33219211279136601</v>
      </c>
      <c r="Q2970" s="32" t="s">
        <v>3105</v>
      </c>
      <c r="R2970" s="32">
        <v>5.8638477529906301E-2</v>
      </c>
      <c r="S2970" s="32">
        <v>0.94262409687001003</v>
      </c>
      <c r="T2970" s="32">
        <v>0.23481781376518199</v>
      </c>
      <c r="U2970" s="32">
        <v>0.64620073965255198</v>
      </c>
      <c r="V2970" s="32">
        <v>0.47662003137963199</v>
      </c>
      <c r="W2970" s="32" t="s">
        <v>3104</v>
      </c>
      <c r="X2970" s="32" t="s">
        <v>3104</v>
      </c>
      <c r="Y2970" s="32" t="e">
        <v>#N/A</v>
      </c>
      <c r="Z2970" s="32" t="e">
        <v>#N/A</v>
      </c>
      <c r="AA2970" s="32" t="e">
        <v>#N/A</v>
      </c>
    </row>
    <row r="2971" spans="1:27" x14ac:dyDescent="0.2">
      <c r="A2971" s="32" t="s">
        <v>3568</v>
      </c>
      <c r="B2971" s="32">
        <v>0.22099588126424299</v>
      </c>
      <c r="C2971" s="32" t="s">
        <v>3105</v>
      </c>
      <c r="D2971" s="32">
        <v>-0.360101328916137</v>
      </c>
      <c r="E2971" s="32">
        <v>-0.527397726868439</v>
      </c>
      <c r="F2971" s="32">
        <v>0.71255060728744901</v>
      </c>
      <c r="G2971" s="32">
        <v>0.93100504453205302</v>
      </c>
      <c r="H2971" s="32">
        <v>0.64061432048326294</v>
      </c>
      <c r="I2971" s="32">
        <v>0.35307972429208401</v>
      </c>
      <c r="J2971" s="32" t="s">
        <v>3105</v>
      </c>
      <c r="K2971" s="32">
        <v>-0.77858153571630195</v>
      </c>
      <c r="L2971" s="32">
        <v>-1.2298314023063199</v>
      </c>
      <c r="M2971" s="32">
        <v>0.92741935483870996</v>
      </c>
      <c r="N2971" s="32">
        <v>0.972970224250435</v>
      </c>
      <c r="O2971" s="32">
        <v>0.78188687035594495</v>
      </c>
      <c r="P2971" s="32">
        <v>0.28141575775184002</v>
      </c>
      <c r="Q2971" s="32" t="s">
        <v>3105</v>
      </c>
      <c r="R2971" s="32">
        <v>-9.4453242722943406E-2</v>
      </c>
      <c r="S2971" s="32">
        <v>0.325368145752786</v>
      </c>
      <c r="T2971" s="32">
        <v>0.39068825910931199</v>
      </c>
      <c r="U2971" s="32">
        <v>0.88506655259373401</v>
      </c>
      <c r="V2971" s="32">
        <v>0.53762543838532395</v>
      </c>
      <c r="W2971" s="32" t="s">
        <v>3104</v>
      </c>
      <c r="X2971" s="32" t="s">
        <v>3104</v>
      </c>
      <c r="Y2971" s="32" t="e">
        <v>#N/A</v>
      </c>
      <c r="Z2971" s="32" t="e">
        <v>#N/A</v>
      </c>
      <c r="AA2971" s="32" t="e">
        <v>#N/A</v>
      </c>
    </row>
    <row r="2972" spans="1:27" x14ac:dyDescent="0.2">
      <c r="A2972" s="32" t="s">
        <v>3567</v>
      </c>
      <c r="B2972" s="32">
        <v>0.34389106967528799</v>
      </c>
      <c r="C2972" s="32" t="s">
        <v>3105</v>
      </c>
      <c r="D2972" s="32">
        <v>-1.6554069960111099E-2</v>
      </c>
      <c r="E2972" s="32">
        <v>0.94579927274785502</v>
      </c>
      <c r="F2972" s="32">
        <v>0.25708502024291502</v>
      </c>
      <c r="G2972" s="32">
        <v>0.58513492787519406</v>
      </c>
      <c r="H2972" s="32">
        <v>0.50660381680315403</v>
      </c>
      <c r="I2972" s="32">
        <v>0.47061262969115703</v>
      </c>
      <c r="J2972" s="32" t="s">
        <v>3105</v>
      </c>
      <c r="K2972" s="32">
        <v>-0.17381858686904</v>
      </c>
      <c r="L2972" s="32">
        <v>-7.9389579185192693E-3</v>
      </c>
      <c r="M2972" s="32">
        <v>0.50604838709677402</v>
      </c>
      <c r="N2972" s="32">
        <v>0.95843559818974799</v>
      </c>
      <c r="O2972" s="32">
        <v>0.56899598172905197</v>
      </c>
      <c r="P2972" s="32">
        <v>0.21101794594637799</v>
      </c>
      <c r="Q2972" s="32" t="s">
        <v>3105</v>
      </c>
      <c r="R2972" s="32">
        <v>-0.30670404534446599</v>
      </c>
      <c r="S2972" s="32">
        <v>-0.53041341337502201</v>
      </c>
      <c r="T2972" s="32">
        <v>0.72672064777327905</v>
      </c>
      <c r="U2972" s="32">
        <v>0.91659158953230002</v>
      </c>
      <c r="V2972" s="32">
        <v>0.62046567482003401</v>
      </c>
      <c r="W2972" s="32" t="s">
        <v>3104</v>
      </c>
      <c r="X2972" s="32" t="s">
        <v>3104</v>
      </c>
      <c r="Y2972" s="32" t="e">
        <v>#N/A</v>
      </c>
      <c r="Z2972" s="32" t="e">
        <v>#N/A</v>
      </c>
      <c r="AA2972" s="32" t="e">
        <v>#N/A</v>
      </c>
    </row>
    <row r="2973" spans="1:27" x14ac:dyDescent="0.2">
      <c r="A2973" s="32" t="s">
        <v>3566</v>
      </c>
      <c r="B2973" s="32">
        <v>0.36414296812798103</v>
      </c>
      <c r="C2973" s="32" t="s">
        <v>3105</v>
      </c>
      <c r="D2973" s="32">
        <v>4.0059083834062599E-2</v>
      </c>
      <c r="E2973" s="32">
        <v>1.1885674105634101</v>
      </c>
      <c r="F2973" s="32">
        <v>0.21052631578947401</v>
      </c>
      <c r="G2973" s="32">
        <v>0.450279813242216</v>
      </c>
      <c r="H2973" s="32">
        <v>0.48402301098480899</v>
      </c>
      <c r="I2973" s="32">
        <v>0.38151045218652302</v>
      </c>
      <c r="J2973" s="32" t="s">
        <v>3105</v>
      </c>
      <c r="K2973" s="32">
        <v>-0.63229185810699595</v>
      </c>
      <c r="L2973" s="32">
        <v>-0.93426063014930605</v>
      </c>
      <c r="M2973" s="32">
        <v>0.86088709677419395</v>
      </c>
      <c r="N2973" s="32">
        <v>0.96654843309059502</v>
      </c>
      <c r="O2973" s="32">
        <v>0.73640190858905297</v>
      </c>
      <c r="P2973" s="32">
        <v>0.54691643796270695</v>
      </c>
      <c r="Q2973" s="32" t="s">
        <v>3105</v>
      </c>
      <c r="R2973" s="32">
        <v>0.70603658822580695</v>
      </c>
      <c r="S2973" s="32">
        <v>3.5528915620803199</v>
      </c>
      <c r="T2973" s="32">
        <v>4.8582995951416998E-2</v>
      </c>
      <c r="U2973" s="32">
        <v>2.28976929582552E-3</v>
      </c>
      <c r="V2973" s="32">
        <v>0.24008269214368899</v>
      </c>
      <c r="W2973" s="32" t="s">
        <v>3104</v>
      </c>
      <c r="X2973" s="32" t="s">
        <v>3104</v>
      </c>
      <c r="Y2973" s="32" t="e">
        <v>#N/A</v>
      </c>
      <c r="Z2973" s="32" t="e">
        <v>#N/A</v>
      </c>
      <c r="AA2973" s="32" t="e">
        <v>#N/A</v>
      </c>
    </row>
    <row r="2974" spans="1:27" x14ac:dyDescent="0.2">
      <c r="A2974" s="32" t="s">
        <v>3565</v>
      </c>
      <c r="B2974" s="32">
        <v>0.13345759619699901</v>
      </c>
      <c r="C2974" s="32" t="s">
        <v>3105</v>
      </c>
      <c r="D2974" s="32">
        <v>-0.60481015989149101</v>
      </c>
      <c r="E2974" s="32">
        <v>-1.57675645750714</v>
      </c>
      <c r="F2974" s="32">
        <v>0.98785425101214597</v>
      </c>
      <c r="G2974" s="32">
        <v>0.95608540035273304</v>
      </c>
      <c r="H2974" s="32">
        <v>0.72734742891641602</v>
      </c>
      <c r="I2974" s="32">
        <v>0.33287767628746301</v>
      </c>
      <c r="J2974" s="32" t="s">
        <v>3105</v>
      </c>
      <c r="K2974" s="32">
        <v>-0.88253072409503697</v>
      </c>
      <c r="L2974" s="32">
        <v>-1.43985539290019</v>
      </c>
      <c r="M2974" s="32">
        <v>0.95564516129032295</v>
      </c>
      <c r="N2974" s="32">
        <v>0.97788484015938604</v>
      </c>
      <c r="O2974" s="32">
        <v>0.811255063742094</v>
      </c>
      <c r="P2974" s="32">
        <v>0.23256530335082501</v>
      </c>
      <c r="Q2974" s="32" t="s">
        <v>3105</v>
      </c>
      <c r="R2974" s="32">
        <v>-0.241738334249568</v>
      </c>
      <c r="S2974" s="32">
        <v>-0.26847585250852402</v>
      </c>
      <c r="T2974" s="32">
        <v>0.61943319838056699</v>
      </c>
      <c r="U2974" s="32">
        <v>0.91659158953230002</v>
      </c>
      <c r="V2974" s="32">
        <v>0.59550853805960402</v>
      </c>
      <c r="W2974" s="32" t="s">
        <v>3104</v>
      </c>
      <c r="X2974" s="32" t="s">
        <v>3104</v>
      </c>
      <c r="Y2974" s="32" t="e">
        <v>#N/A</v>
      </c>
      <c r="Z2974" s="32" t="e">
        <v>#N/A</v>
      </c>
      <c r="AA2974" s="32" t="e">
        <v>#N/A</v>
      </c>
    </row>
    <row r="2975" spans="1:27" x14ac:dyDescent="0.2">
      <c r="A2975" s="32" t="s">
        <v>3564</v>
      </c>
      <c r="B2975" s="32">
        <v>0.27988303813119098</v>
      </c>
      <c r="C2975" s="32" t="s">
        <v>3105</v>
      </c>
      <c r="D2975" s="32">
        <v>-0.195485272006821</v>
      </c>
      <c r="E2975" s="32">
        <v>0.17850771934125101</v>
      </c>
      <c r="F2975" s="32">
        <v>0.40485829959514202</v>
      </c>
      <c r="G2975" s="32">
        <v>0.93100504453205302</v>
      </c>
      <c r="H2975" s="32">
        <v>0.57749346675035595</v>
      </c>
      <c r="I2975" s="32">
        <v>0.40121206377704099</v>
      </c>
      <c r="J2975" s="32" t="s">
        <v>3105</v>
      </c>
      <c r="K2975" s="32">
        <v>-0.53091765415901304</v>
      </c>
      <c r="L2975" s="32">
        <v>-0.72943926320549202</v>
      </c>
      <c r="M2975" s="32">
        <v>0.79032258064516103</v>
      </c>
      <c r="N2975" s="32">
        <v>0.96447268678212394</v>
      </c>
      <c r="O2975" s="32">
        <v>0.70226207828915199</v>
      </c>
      <c r="P2975" s="32">
        <v>0.322181585627005</v>
      </c>
      <c r="Q2975" s="32" t="s">
        <v>3105</v>
      </c>
      <c r="R2975" s="32">
        <v>2.8456539046198999E-2</v>
      </c>
      <c r="S2975" s="32">
        <v>0.82093246577100198</v>
      </c>
      <c r="T2975" s="32">
        <v>0.26113360323886597</v>
      </c>
      <c r="U2975" s="32">
        <v>0.69860530481988603</v>
      </c>
      <c r="V2975" s="32">
        <v>0.488649015397778</v>
      </c>
      <c r="W2975" s="32" t="s">
        <v>3104</v>
      </c>
      <c r="X2975" s="32" t="s">
        <v>3104</v>
      </c>
      <c r="Y2975" s="32" t="e">
        <v>#N/A</v>
      </c>
      <c r="Z2975" s="32" t="e">
        <v>#N/A</v>
      </c>
      <c r="AA2975" s="32" t="e">
        <v>#N/A</v>
      </c>
    </row>
    <row r="2976" spans="1:27" x14ac:dyDescent="0.2">
      <c r="A2976" s="32" t="s">
        <v>3563</v>
      </c>
      <c r="B2976" s="32">
        <v>1.0828102242619599</v>
      </c>
      <c r="C2976" s="32" t="s">
        <v>3105</v>
      </c>
      <c r="D2976" s="32">
        <v>2.0490569066006201</v>
      </c>
      <c r="E2976" s="32">
        <v>9.8035380953220894</v>
      </c>
      <c r="F2976" s="32">
        <v>2.6315789473684199E-2</v>
      </c>
      <c r="G2976" s="32">
        <v>1.08346036476588E-21</v>
      </c>
      <c r="H2976" s="32">
        <v>2.0228275339987899E-2</v>
      </c>
      <c r="I2976" s="32">
        <v>0.51714903524142897</v>
      </c>
      <c r="J2976" s="32" t="s">
        <v>3105</v>
      </c>
      <c r="K2976" s="32">
        <v>6.5633452147400906E-2</v>
      </c>
      <c r="L2976" s="32">
        <v>0.47586157553865999</v>
      </c>
      <c r="M2976" s="32">
        <v>0.32056451612903197</v>
      </c>
      <c r="N2976" s="32">
        <v>0.83684227121646604</v>
      </c>
      <c r="O2976" s="32">
        <v>0.473834827780513</v>
      </c>
      <c r="P2976" s="32">
        <v>0.39176105539869099</v>
      </c>
      <c r="Q2976" s="32" t="s">
        <v>3105</v>
      </c>
      <c r="R2976" s="32">
        <v>0.23824002416120699</v>
      </c>
      <c r="S2976" s="32">
        <v>1.66676595970184</v>
      </c>
      <c r="T2976" s="32">
        <v>0.125506072874494</v>
      </c>
      <c r="U2976" s="32">
        <v>0.27061783024730701</v>
      </c>
      <c r="V2976" s="32">
        <v>0.405847467925322</v>
      </c>
      <c r="W2976" s="32" t="s">
        <v>3104</v>
      </c>
      <c r="X2976" s="32" t="s">
        <v>3104</v>
      </c>
      <c r="Y2976" s="32" t="e">
        <v>#N/A</v>
      </c>
      <c r="Z2976" s="32" t="e">
        <v>#N/A</v>
      </c>
      <c r="AA2976" s="32" t="e">
        <v>#N/A</v>
      </c>
    </row>
    <row r="2977" spans="1:27" x14ac:dyDescent="0.2">
      <c r="A2977" s="32" t="s">
        <v>3562</v>
      </c>
      <c r="B2977" s="32">
        <v>0.31743704180318</v>
      </c>
      <c r="C2977" s="32" t="s">
        <v>3105</v>
      </c>
      <c r="D2977" s="32">
        <v>-9.0504961620830895E-2</v>
      </c>
      <c r="E2977" s="32">
        <v>0.62868356632486599</v>
      </c>
      <c r="F2977" s="32">
        <v>0.291497975708502</v>
      </c>
      <c r="G2977" s="32">
        <v>0.76906564105716402</v>
      </c>
      <c r="H2977" s="32">
        <v>0.53605702433336</v>
      </c>
      <c r="I2977" s="32">
        <v>0.385367267554652</v>
      </c>
      <c r="J2977" s="32" t="s">
        <v>3105</v>
      </c>
      <c r="K2977" s="32">
        <v>-0.61244670046991501</v>
      </c>
      <c r="L2977" s="32">
        <v>-0.89416450947813297</v>
      </c>
      <c r="M2977" s="32">
        <v>0.844758064516129</v>
      </c>
      <c r="N2977" s="32">
        <v>0.96534070867393096</v>
      </c>
      <c r="O2977" s="32">
        <v>0.72987887408052499</v>
      </c>
      <c r="P2977" s="32">
        <v>0.22893745598743001</v>
      </c>
      <c r="Q2977" s="32" t="s">
        <v>3105</v>
      </c>
      <c r="R2977" s="32">
        <v>-0.25267636619858203</v>
      </c>
      <c r="S2977" s="32">
        <v>-0.312577292500759</v>
      </c>
      <c r="T2977" s="32">
        <v>0.63562753036437203</v>
      </c>
      <c r="U2977" s="32">
        <v>0.91659158953230002</v>
      </c>
      <c r="V2977" s="32">
        <v>0.59974084379330905</v>
      </c>
      <c r="W2977" s="32" t="s">
        <v>3104</v>
      </c>
      <c r="X2977" s="32" t="s">
        <v>3104</v>
      </c>
      <c r="Y2977" s="32" t="e">
        <v>#N/A</v>
      </c>
      <c r="Z2977" s="32" t="e">
        <v>#N/A</v>
      </c>
      <c r="AA2977" s="32" t="e">
        <v>#N/A</v>
      </c>
    </row>
    <row r="2978" spans="1:27" x14ac:dyDescent="0.2">
      <c r="A2978" s="32" t="s">
        <v>3561</v>
      </c>
      <c r="B2978" s="32">
        <v>0.248665007073368</v>
      </c>
      <c r="C2978" s="32" t="s">
        <v>3105</v>
      </c>
      <c r="D2978" s="32">
        <v>-0.28275369267149297</v>
      </c>
      <c r="E2978" s="32">
        <v>-0.19571612361743701</v>
      </c>
      <c r="F2978" s="32">
        <v>0.57085020242914997</v>
      </c>
      <c r="G2978" s="32">
        <v>0.93100504453205302</v>
      </c>
      <c r="H2978" s="32">
        <v>0.61131717292703303</v>
      </c>
      <c r="I2978" s="32">
        <v>0.36574416745566202</v>
      </c>
      <c r="J2978" s="32" t="s">
        <v>3105</v>
      </c>
      <c r="K2978" s="32">
        <v>-0.71341692528564205</v>
      </c>
      <c r="L2978" s="32">
        <v>-1.09816965735573</v>
      </c>
      <c r="M2978" s="32">
        <v>0.89314516129032295</v>
      </c>
      <c r="N2978" s="32">
        <v>0.96920097725451004</v>
      </c>
      <c r="O2978" s="32">
        <v>0.76220609859285504</v>
      </c>
      <c r="P2978" s="32">
        <v>0.21373616312073199</v>
      </c>
      <c r="Q2978" s="32" t="s">
        <v>3105</v>
      </c>
      <c r="R2978" s="32">
        <v>-0.29850856650557001</v>
      </c>
      <c r="S2978" s="32">
        <v>-0.49736977079782302</v>
      </c>
      <c r="T2978" s="32">
        <v>0.70445344129554699</v>
      </c>
      <c r="U2978" s="32">
        <v>0.91659158953230002</v>
      </c>
      <c r="V2978" s="32">
        <v>0.617342480566209</v>
      </c>
      <c r="W2978" s="32" t="s">
        <v>3104</v>
      </c>
      <c r="X2978" s="32" t="s">
        <v>3104</v>
      </c>
      <c r="Y2978" s="32" t="e">
        <v>#N/A</v>
      </c>
      <c r="Z2978" s="32" t="e">
        <v>#N/A</v>
      </c>
      <c r="AA2978" s="32" t="e">
        <v>#N/A</v>
      </c>
    </row>
    <row r="2979" spans="1:27" x14ac:dyDescent="0.2">
      <c r="A2979" s="32" t="s">
        <v>3560</v>
      </c>
      <c r="B2979" s="32">
        <v>0.27846826141953002</v>
      </c>
      <c r="C2979" s="32" t="s">
        <v>3105</v>
      </c>
      <c r="D2979" s="32">
        <v>-0.19944020846617699</v>
      </c>
      <c r="E2979" s="32">
        <v>0.16154818794140399</v>
      </c>
      <c r="F2979" s="32">
        <v>0.41295546558704499</v>
      </c>
      <c r="G2979" s="32">
        <v>0.93100504453205302</v>
      </c>
      <c r="H2979" s="32">
        <v>0.57904079480665804</v>
      </c>
      <c r="I2979" s="32">
        <v>0.44118397921743802</v>
      </c>
      <c r="J2979" s="32" t="s">
        <v>3105</v>
      </c>
      <c r="K2979" s="32">
        <v>-0.32524305289965999</v>
      </c>
      <c r="L2979" s="32">
        <v>-0.313884306076746</v>
      </c>
      <c r="M2979" s="32">
        <v>0.63306451612903203</v>
      </c>
      <c r="N2979" s="32">
        <v>0.96447268678212394</v>
      </c>
      <c r="O2979" s="32">
        <v>0.62750143655722002</v>
      </c>
      <c r="P2979" s="32">
        <v>0.20886730595519901</v>
      </c>
      <c r="Q2979" s="32" t="s">
        <v>3105</v>
      </c>
      <c r="R2979" s="32">
        <v>-0.31318826768846503</v>
      </c>
      <c r="S2979" s="32">
        <v>-0.55655738003494504</v>
      </c>
      <c r="T2979" s="32">
        <v>0.74493927125506099</v>
      </c>
      <c r="U2979" s="32">
        <v>0.91659158953230002</v>
      </c>
      <c r="V2979" s="32">
        <v>0.62293118429009797</v>
      </c>
      <c r="W2979" s="32" t="s">
        <v>3104</v>
      </c>
      <c r="X2979" s="32" t="s">
        <v>3104</v>
      </c>
      <c r="Y2979" s="32" t="e">
        <v>#N/A</v>
      </c>
      <c r="Z2979" s="32" t="e">
        <v>#N/A</v>
      </c>
      <c r="AA2979" s="32" t="e">
        <v>#N/A</v>
      </c>
    </row>
    <row r="2980" spans="1:27" x14ac:dyDescent="0.2">
      <c r="A2980" s="32" t="s">
        <v>3559</v>
      </c>
      <c r="B2980" s="32">
        <v>0.239897211778695</v>
      </c>
      <c r="C2980" s="32" t="s">
        <v>3105</v>
      </c>
      <c r="D2980" s="32">
        <v>-0.30726361921554801</v>
      </c>
      <c r="E2980" s="32">
        <v>-0.30081942252089</v>
      </c>
      <c r="F2980" s="32">
        <v>0.61336032388663997</v>
      </c>
      <c r="G2980" s="32">
        <v>0.93100504453205302</v>
      </c>
      <c r="H2980" s="32">
        <v>0.62067863761265196</v>
      </c>
      <c r="I2980" s="32">
        <v>0.41630193724224102</v>
      </c>
      <c r="J2980" s="32" t="s">
        <v>3105</v>
      </c>
      <c r="K2980" s="32">
        <v>-0.45327304609320801</v>
      </c>
      <c r="L2980" s="32">
        <v>-0.57256232468950397</v>
      </c>
      <c r="M2980" s="32">
        <v>0.72983870967741904</v>
      </c>
      <c r="N2980" s="32">
        <v>0.96447268678212394</v>
      </c>
      <c r="O2980" s="32">
        <v>0.67482393039051203</v>
      </c>
      <c r="P2980" s="32">
        <v>0.21498968147804301</v>
      </c>
      <c r="Q2980" s="32" t="s">
        <v>3105</v>
      </c>
      <c r="R2980" s="32">
        <v>-0.29472918372908102</v>
      </c>
      <c r="S2980" s="32">
        <v>-0.48213154297933303</v>
      </c>
      <c r="T2980" s="32">
        <v>0.69635627530364397</v>
      </c>
      <c r="U2980" s="32">
        <v>0.91659158953230002</v>
      </c>
      <c r="V2980" s="32">
        <v>0.61589961623743095</v>
      </c>
      <c r="W2980" s="32" t="s">
        <v>3104</v>
      </c>
      <c r="X2980" s="32" t="s">
        <v>3104</v>
      </c>
      <c r="Y2980" s="32" t="e">
        <v>#N/A</v>
      </c>
      <c r="Z2980" s="32" t="e">
        <v>#N/A</v>
      </c>
      <c r="AA2980" s="32" t="e">
        <v>#N/A</v>
      </c>
    </row>
    <row r="2981" spans="1:27" x14ac:dyDescent="0.2">
      <c r="A2981" s="32" t="s">
        <v>3558</v>
      </c>
      <c r="B2981" s="32">
        <v>0.27770165369665101</v>
      </c>
      <c r="C2981" s="32" t="s">
        <v>3105</v>
      </c>
      <c r="D2981" s="32">
        <v>-0.20158322142945601</v>
      </c>
      <c r="E2981" s="32">
        <v>0.15235853445024999</v>
      </c>
      <c r="F2981" s="32">
        <v>0.42105263157894701</v>
      </c>
      <c r="G2981" s="32">
        <v>0.93100504453205302</v>
      </c>
      <c r="H2981" s="32">
        <v>0.57987871834542803</v>
      </c>
      <c r="I2981" s="32">
        <v>0.42472237519290201</v>
      </c>
      <c r="J2981" s="32" t="s">
        <v>3105</v>
      </c>
      <c r="K2981" s="32">
        <v>-0.409945870028459</v>
      </c>
      <c r="L2981" s="32">
        <v>-0.48502199310819999</v>
      </c>
      <c r="M2981" s="32">
        <v>0.70362903225806495</v>
      </c>
      <c r="N2981" s="32">
        <v>0.96447268678212394</v>
      </c>
      <c r="O2981" s="32">
        <v>0.65907717212642503</v>
      </c>
      <c r="P2981" s="32">
        <v>0.73127315358832201</v>
      </c>
      <c r="Q2981" s="32" t="s">
        <v>3105</v>
      </c>
      <c r="R2981" s="32">
        <v>1.2618757522091399</v>
      </c>
      <c r="S2981" s="32">
        <v>5.79399925403174</v>
      </c>
      <c r="T2981" s="32">
        <v>3.0364372469635598E-2</v>
      </c>
      <c r="U2981" s="32">
        <v>6.44170846500442E-8</v>
      </c>
      <c r="V2981" s="32">
        <v>0.10349674921121001</v>
      </c>
      <c r="W2981" s="32" t="s">
        <v>3104</v>
      </c>
      <c r="X2981" s="32" t="s">
        <v>3104</v>
      </c>
      <c r="Y2981" s="32" t="e">
        <v>#N/A</v>
      </c>
      <c r="Z2981" s="32" t="e">
        <v>#N/A</v>
      </c>
      <c r="AA2981" s="32" t="e">
        <v>#N/A</v>
      </c>
    </row>
    <row r="2982" spans="1:27" x14ac:dyDescent="0.2">
      <c r="A2982" s="32" t="s">
        <v>3557</v>
      </c>
      <c r="B2982" s="32">
        <v>0.23408467540495201</v>
      </c>
      <c r="C2982" s="32" t="s">
        <v>3105</v>
      </c>
      <c r="D2982" s="32">
        <v>-0.32351226950527801</v>
      </c>
      <c r="E2982" s="32">
        <v>-0.37049677325099301</v>
      </c>
      <c r="F2982" s="32">
        <v>0.63157894736842102</v>
      </c>
      <c r="G2982" s="32">
        <v>0.93100504453205302</v>
      </c>
      <c r="H2982" s="32">
        <v>0.62684634150979102</v>
      </c>
      <c r="I2982" s="32">
        <v>0.36544728220324602</v>
      </c>
      <c r="J2982" s="32" t="s">
        <v>3105</v>
      </c>
      <c r="K2982" s="32">
        <v>-0.71494454174429201</v>
      </c>
      <c r="L2982" s="32">
        <v>-1.1012561278683499</v>
      </c>
      <c r="M2982" s="32">
        <v>0.89516129032258096</v>
      </c>
      <c r="N2982" s="32">
        <v>0.96920097725451004</v>
      </c>
      <c r="O2982" s="32">
        <v>0.76267834376752097</v>
      </c>
      <c r="P2982" s="32">
        <v>0.21153440114688901</v>
      </c>
      <c r="Q2982" s="32" t="s">
        <v>3105</v>
      </c>
      <c r="R2982" s="32">
        <v>-0.30514692264398402</v>
      </c>
      <c r="S2982" s="32">
        <v>-0.52413519498473704</v>
      </c>
      <c r="T2982" s="32">
        <v>0.72267206477732804</v>
      </c>
      <c r="U2982" s="32">
        <v>0.91659158953230002</v>
      </c>
      <c r="V2982" s="32">
        <v>0.61987287240448896</v>
      </c>
      <c r="W2982" s="32" t="s">
        <v>3104</v>
      </c>
      <c r="X2982" s="32" t="s">
        <v>3104</v>
      </c>
      <c r="Y2982" s="32" t="e">
        <v>#N/A</v>
      </c>
      <c r="Z2982" s="32" t="e">
        <v>#N/A</v>
      </c>
      <c r="AA2982" s="32" t="e">
        <v>#N/A</v>
      </c>
    </row>
    <row r="2983" spans="1:27" x14ac:dyDescent="0.2">
      <c r="A2983" s="32" t="s">
        <v>3556</v>
      </c>
      <c r="B2983" s="32">
        <v>0.99990311607816995</v>
      </c>
      <c r="C2983" s="32" t="s">
        <v>3105</v>
      </c>
      <c r="D2983" s="32">
        <v>1.81729429544576</v>
      </c>
      <c r="E2983" s="32">
        <v>8.8096952557252308</v>
      </c>
      <c r="F2983" s="32">
        <v>3.8461538461538401E-2</v>
      </c>
      <c r="G2983" s="32">
        <v>1.09626428350834E-17</v>
      </c>
      <c r="H2983" s="32">
        <v>3.4586031493259402E-2</v>
      </c>
      <c r="I2983" s="32">
        <v>0.981562221638691</v>
      </c>
      <c r="J2983" s="32" t="s">
        <v>3105</v>
      </c>
      <c r="K2983" s="32">
        <v>2.4552611664927899</v>
      </c>
      <c r="L2983" s="32">
        <v>5.3039815101740198</v>
      </c>
      <c r="M2983" s="32">
        <v>2.0161290322580599E-2</v>
      </c>
      <c r="N2983" s="32">
        <v>9.4325408578432204E-7</v>
      </c>
      <c r="O2983" s="32">
        <v>7.03911334901352E-3</v>
      </c>
      <c r="P2983" s="32">
        <v>5.70862703229521</v>
      </c>
      <c r="Q2983" s="32" t="s">
        <v>3105</v>
      </c>
      <c r="R2983" s="32">
        <v>16.2686966830397</v>
      </c>
      <c r="S2983" s="32">
        <v>66.300534235849298</v>
      </c>
      <c r="T2983" s="32">
        <v>0</v>
      </c>
      <c r="U2983" s="32">
        <v>0</v>
      </c>
      <c r="V2983" s="32">
        <v>8.2312271406530903E-60</v>
      </c>
      <c r="W2983" s="32" t="s">
        <v>3104</v>
      </c>
      <c r="X2983" s="32" t="s">
        <v>3104</v>
      </c>
      <c r="Y2983" s="32" t="e">
        <v>#N/A</v>
      </c>
      <c r="Z2983" s="32" t="e">
        <v>#N/A</v>
      </c>
      <c r="AA2983" s="32" t="e">
        <v>#N/A</v>
      </c>
    </row>
    <row r="2984" spans="1:27" x14ac:dyDescent="0.2">
      <c r="A2984" s="32" t="s">
        <v>3555</v>
      </c>
      <c r="B2984" s="32">
        <v>0.290621384884652</v>
      </c>
      <c r="C2984" s="32" t="s">
        <v>3105</v>
      </c>
      <c r="D2984" s="32">
        <v>-0.16546676891838799</v>
      </c>
      <c r="E2984" s="32">
        <v>0.30723285840141501</v>
      </c>
      <c r="F2984" s="32">
        <v>0.354251012145749</v>
      </c>
      <c r="G2984" s="32">
        <v>0.91651777107028798</v>
      </c>
      <c r="H2984" s="32">
        <v>0.56571169808690103</v>
      </c>
      <c r="I2984" s="32">
        <v>0.49033873472455702</v>
      </c>
      <c r="J2984" s="32" t="s">
        <v>3105</v>
      </c>
      <c r="K2984" s="32">
        <v>-7.2318352455847404E-2</v>
      </c>
      <c r="L2984" s="32">
        <v>0.19713704710042201</v>
      </c>
      <c r="M2984" s="32">
        <v>0.405241935483871</v>
      </c>
      <c r="N2984" s="32">
        <v>0.918863241228834</v>
      </c>
      <c r="O2984" s="32">
        <v>0.52882572010566198</v>
      </c>
      <c r="P2984" s="32">
        <v>1.1225432324139899</v>
      </c>
      <c r="Q2984" s="32" t="s">
        <v>3105</v>
      </c>
      <c r="R2984" s="32">
        <v>2.4415628212053799</v>
      </c>
      <c r="S2984" s="32">
        <v>10.5504214994106</v>
      </c>
      <c r="T2984" s="32">
        <v>1.4170040485829901E-2</v>
      </c>
      <c r="U2984" s="32">
        <v>9.6065499757555792E-25</v>
      </c>
      <c r="V2984" s="32">
        <v>7.3119218791263697E-3</v>
      </c>
      <c r="W2984" s="32" t="s">
        <v>3104</v>
      </c>
      <c r="X2984" s="32" t="s">
        <v>3104</v>
      </c>
      <c r="Y2984" s="32" t="e">
        <v>#N/A</v>
      </c>
      <c r="Z2984" s="32" t="e">
        <v>#N/A</v>
      </c>
      <c r="AA2984" s="32" t="e">
        <v>#N/A</v>
      </c>
    </row>
    <row r="2985" spans="1:27" x14ac:dyDescent="0.2">
      <c r="A2985" s="32" t="s">
        <v>3554</v>
      </c>
      <c r="B2985" s="32">
        <v>1.2075467279331</v>
      </c>
      <c r="C2985" s="32" t="s">
        <v>3105</v>
      </c>
      <c r="D2985" s="32">
        <v>2.3977514688698101</v>
      </c>
      <c r="E2985" s="32">
        <v>11.298807725702799</v>
      </c>
      <c r="F2985" s="32">
        <v>1.8218623481781399E-2</v>
      </c>
      <c r="G2985" s="32">
        <v>1.6089281727345899E-28</v>
      </c>
      <c r="H2985" s="32">
        <v>8.2480267944400401E-3</v>
      </c>
      <c r="I2985" s="32">
        <v>0.67305684406388999</v>
      </c>
      <c r="J2985" s="32" t="s">
        <v>3105</v>
      </c>
      <c r="K2985" s="32">
        <v>0.86785361246456505</v>
      </c>
      <c r="L2985" s="32">
        <v>2.0967061634809698</v>
      </c>
      <c r="M2985" s="32">
        <v>7.6612903225806495E-2</v>
      </c>
      <c r="N2985" s="32">
        <v>0.123729930133644</v>
      </c>
      <c r="O2985" s="32">
        <v>0.19273723802599499</v>
      </c>
      <c r="P2985" s="32">
        <v>0.74789026421233895</v>
      </c>
      <c r="Q2985" s="32" t="s">
        <v>3105</v>
      </c>
      <c r="R2985" s="32">
        <v>1.3119766712113501</v>
      </c>
      <c r="S2985" s="32">
        <v>5.9960029310397402</v>
      </c>
      <c r="T2985" s="32">
        <v>2.8340080971659999E-2</v>
      </c>
      <c r="U2985" s="32">
        <v>1.9738674446208802E-8</v>
      </c>
      <c r="V2985" s="32">
        <v>9.47640029926934E-2</v>
      </c>
      <c r="W2985" s="32" t="s">
        <v>3104</v>
      </c>
      <c r="X2985" s="32" t="s">
        <v>3104</v>
      </c>
      <c r="Y2985" s="32" t="e">
        <v>#N/A</v>
      </c>
      <c r="Z2985" s="32" t="e">
        <v>#N/A</v>
      </c>
      <c r="AA2985" s="32" t="e">
        <v>#N/A</v>
      </c>
    </row>
    <row r="2986" spans="1:27" x14ac:dyDescent="0.2">
      <c r="A2986" s="32" t="s">
        <v>3553</v>
      </c>
      <c r="B2986" s="32">
        <v>0.19016972161238199</v>
      </c>
      <c r="C2986" s="32" t="s">
        <v>3105</v>
      </c>
      <c r="D2986" s="32">
        <v>-0.44627429296348797</v>
      </c>
      <c r="E2986" s="32">
        <v>-0.89692404027398398</v>
      </c>
      <c r="F2986" s="32">
        <v>0.88866396761133604</v>
      </c>
      <c r="G2986" s="32">
        <v>0.93100504453205302</v>
      </c>
      <c r="H2986" s="32">
        <v>0.67230043835492703</v>
      </c>
      <c r="I2986" s="32">
        <v>0.40561410220357502</v>
      </c>
      <c r="J2986" s="32" t="s">
        <v>3105</v>
      </c>
      <c r="K2986" s="32">
        <v>-0.50826706340972105</v>
      </c>
      <c r="L2986" s="32">
        <v>-0.68367490917184204</v>
      </c>
      <c r="M2986" s="32">
        <v>0.77620967741935498</v>
      </c>
      <c r="N2986" s="32">
        <v>0.96447268678212394</v>
      </c>
      <c r="O2986" s="32">
        <v>0.69436696746633697</v>
      </c>
      <c r="P2986" s="32">
        <v>0.31118901148153799</v>
      </c>
      <c r="Q2986" s="32" t="s">
        <v>3105</v>
      </c>
      <c r="R2986" s="32">
        <v>-4.6862906158854504E-3</v>
      </c>
      <c r="S2986" s="32">
        <v>0.68730271223503103</v>
      </c>
      <c r="T2986" s="32">
        <v>0.293522267206478</v>
      </c>
      <c r="U2986" s="32">
        <v>0.76388353429639</v>
      </c>
      <c r="V2986" s="32">
        <v>0.50186955262194899</v>
      </c>
      <c r="W2986" s="32" t="s">
        <v>3104</v>
      </c>
      <c r="X2986" s="32" t="s">
        <v>3104</v>
      </c>
      <c r="Y2986" s="32" t="e">
        <v>#N/A</v>
      </c>
      <c r="Z2986" s="32" t="e">
        <v>#N/A</v>
      </c>
      <c r="AA2986" s="32" t="e">
        <v>#N/A</v>
      </c>
    </row>
    <row r="2987" spans="1:27" x14ac:dyDescent="0.2">
      <c r="A2987" s="32" t="s">
        <v>3552</v>
      </c>
      <c r="B2987" s="32">
        <v>0.22657606690612</v>
      </c>
      <c r="C2987" s="32" t="s">
        <v>3105</v>
      </c>
      <c r="D2987" s="32">
        <v>-0.34450220329926701</v>
      </c>
      <c r="E2987" s="32">
        <v>-0.46050566338568999</v>
      </c>
      <c r="F2987" s="32">
        <v>0.68421052631578905</v>
      </c>
      <c r="G2987" s="32">
        <v>0.93100504453205302</v>
      </c>
      <c r="H2987" s="32">
        <v>0.63476568033083602</v>
      </c>
      <c r="I2987" s="32">
        <v>0.31505103285653502</v>
      </c>
      <c r="J2987" s="32" t="s">
        <v>3105</v>
      </c>
      <c r="K2987" s="32">
        <v>-0.974257321108282</v>
      </c>
      <c r="L2987" s="32">
        <v>-1.6251842660620199</v>
      </c>
      <c r="M2987" s="32">
        <v>0.97177419354838701</v>
      </c>
      <c r="N2987" s="32">
        <v>0.97983728002152304</v>
      </c>
      <c r="O2987" s="32">
        <v>0.83503560505893104</v>
      </c>
      <c r="P2987" s="32">
        <v>0.45279118104183802</v>
      </c>
      <c r="Q2987" s="32" t="s">
        <v>3105</v>
      </c>
      <c r="R2987" s="32">
        <v>0.42224706670460999</v>
      </c>
      <c r="S2987" s="32">
        <v>2.4086704981693998</v>
      </c>
      <c r="T2987" s="32">
        <v>7.8947368421052697E-2</v>
      </c>
      <c r="U2987" s="32">
        <v>6.3918781553917003E-2</v>
      </c>
      <c r="V2987" s="32">
        <v>0.33642234513462399</v>
      </c>
      <c r="W2987" s="32" t="s">
        <v>3104</v>
      </c>
      <c r="X2987" s="32" t="s">
        <v>3104</v>
      </c>
      <c r="Y2987" s="32" t="e">
        <v>#N/A</v>
      </c>
      <c r="Z2987" s="32" t="e">
        <v>#N/A</v>
      </c>
      <c r="AA2987" s="32" t="e">
        <v>#N/A</v>
      </c>
    </row>
    <row r="2988" spans="1:27" x14ac:dyDescent="0.2">
      <c r="A2988" s="32" t="s">
        <v>3551</v>
      </c>
      <c r="B2988" s="32">
        <v>0.204505162387772</v>
      </c>
      <c r="C2988" s="32" t="s">
        <v>3105</v>
      </c>
      <c r="D2988" s="32">
        <v>-0.40620029618633602</v>
      </c>
      <c r="E2988" s="32">
        <v>-0.72507900214404997</v>
      </c>
      <c r="F2988" s="32">
        <v>0.81376518218623495</v>
      </c>
      <c r="G2988" s="32">
        <v>0.93100504453205302</v>
      </c>
      <c r="H2988" s="32">
        <v>0.65770228176182</v>
      </c>
      <c r="I2988" s="32">
        <v>0.45968933803279199</v>
      </c>
      <c r="J2988" s="32" t="s">
        <v>3105</v>
      </c>
      <c r="K2988" s="32">
        <v>-0.230024140981751</v>
      </c>
      <c r="L2988" s="32">
        <v>-0.12149939020667</v>
      </c>
      <c r="M2988" s="32">
        <v>0.55846774193548399</v>
      </c>
      <c r="N2988" s="32">
        <v>0.95950178954328003</v>
      </c>
      <c r="O2988" s="32">
        <v>0.59096349457745401</v>
      </c>
      <c r="P2988" s="32">
        <v>0.22984390229403701</v>
      </c>
      <c r="Q2988" s="32" t="s">
        <v>3105</v>
      </c>
      <c r="R2988" s="32">
        <v>-0.24994341255732</v>
      </c>
      <c r="S2988" s="32">
        <v>-0.301558199525578</v>
      </c>
      <c r="T2988" s="32">
        <v>0.63157894736842102</v>
      </c>
      <c r="U2988" s="32">
        <v>0.91659158953230002</v>
      </c>
      <c r="V2988" s="32">
        <v>0.598684444968268</v>
      </c>
      <c r="W2988" s="32" t="s">
        <v>3104</v>
      </c>
      <c r="X2988" s="32" t="s">
        <v>3104</v>
      </c>
      <c r="Y2988" s="32" t="e">
        <v>#N/A</v>
      </c>
      <c r="Z2988" s="32" t="e">
        <v>#N/A</v>
      </c>
      <c r="AA2988" s="32" t="e">
        <v>#N/A</v>
      </c>
    </row>
    <row r="2989" spans="1:27" x14ac:dyDescent="0.2">
      <c r="A2989" s="32" t="s">
        <v>3550</v>
      </c>
      <c r="B2989" s="32">
        <v>0.198004407329129</v>
      </c>
      <c r="C2989" s="32" t="s">
        <v>3105</v>
      </c>
      <c r="D2989" s="32">
        <v>-0.42437282686403599</v>
      </c>
      <c r="E2989" s="32">
        <v>-0.80300632355879997</v>
      </c>
      <c r="F2989" s="32">
        <v>0.86032388663967596</v>
      </c>
      <c r="G2989" s="32">
        <v>0.93100504453205302</v>
      </c>
      <c r="H2989" s="32">
        <v>0.66435303266673895</v>
      </c>
      <c r="I2989" s="32">
        <v>0.45457871040766701</v>
      </c>
      <c r="J2989" s="32" t="s">
        <v>3105</v>
      </c>
      <c r="K2989" s="32">
        <v>-0.25632076168160101</v>
      </c>
      <c r="L2989" s="32">
        <v>-0.174630360295568</v>
      </c>
      <c r="M2989" s="32">
        <v>0.57459677419354804</v>
      </c>
      <c r="N2989" s="32">
        <v>0.95950178954328003</v>
      </c>
      <c r="O2989" s="32">
        <v>0.60114841643922701</v>
      </c>
      <c r="P2989" s="32">
        <v>0.203274217741653</v>
      </c>
      <c r="Q2989" s="32" t="s">
        <v>3105</v>
      </c>
      <c r="R2989" s="32">
        <v>-0.33005153988417801</v>
      </c>
      <c r="S2989" s="32">
        <v>-0.62454900689054305</v>
      </c>
      <c r="T2989" s="32">
        <v>0.77530364372469596</v>
      </c>
      <c r="U2989" s="32">
        <v>0.91659158953230002</v>
      </c>
      <c r="V2989" s="32">
        <v>0.62931949057816705</v>
      </c>
      <c r="W2989" s="32" t="s">
        <v>3104</v>
      </c>
      <c r="X2989" s="32" t="s">
        <v>3104</v>
      </c>
      <c r="Y2989" s="32" t="e">
        <v>#N/A</v>
      </c>
      <c r="Z2989" s="32" t="e">
        <v>#N/A</v>
      </c>
      <c r="AA2989" s="32" t="e">
        <v>#N/A</v>
      </c>
    </row>
    <row r="2990" spans="1:27" x14ac:dyDescent="0.2">
      <c r="A2990" s="32" t="s">
        <v>3549</v>
      </c>
      <c r="B2990" s="32">
        <v>0.25010546499672398</v>
      </c>
      <c r="C2990" s="32" t="s">
        <v>3105</v>
      </c>
      <c r="D2990" s="32">
        <v>-0.27872696568886002</v>
      </c>
      <c r="E2990" s="32">
        <v>-0.17844874058805199</v>
      </c>
      <c r="F2990" s="32">
        <v>0.56275303643724695</v>
      </c>
      <c r="G2990" s="32">
        <v>0.93100504453205302</v>
      </c>
      <c r="H2990" s="32">
        <v>0.60977281667050398</v>
      </c>
      <c r="I2990" s="32">
        <v>0.47328199137900101</v>
      </c>
      <c r="J2990" s="32" t="s">
        <v>3105</v>
      </c>
      <c r="K2990" s="32">
        <v>-0.16008344571517599</v>
      </c>
      <c r="L2990" s="32">
        <v>1.9812188593509399E-2</v>
      </c>
      <c r="M2990" s="32">
        <v>0.48588709677419401</v>
      </c>
      <c r="N2990" s="32">
        <v>0.95357599389950598</v>
      </c>
      <c r="O2990" s="32">
        <v>0.56359232929910597</v>
      </c>
      <c r="P2990" s="32">
        <v>0.238530126477277</v>
      </c>
      <c r="Q2990" s="32" t="s">
        <v>3105</v>
      </c>
      <c r="R2990" s="32">
        <v>-0.22375427389861</v>
      </c>
      <c r="S2990" s="32">
        <v>-0.195965280032456</v>
      </c>
      <c r="T2990" s="32">
        <v>0.59919028340081004</v>
      </c>
      <c r="U2990" s="32">
        <v>0.91659158953230002</v>
      </c>
      <c r="V2990" s="32">
        <v>0.588525744017385</v>
      </c>
      <c r="W2990" s="32" t="s">
        <v>3104</v>
      </c>
      <c r="X2990" s="32" t="s">
        <v>3104</v>
      </c>
      <c r="Y2990" s="32" t="e">
        <v>#N/A</v>
      </c>
      <c r="Z2990" s="32" t="e">
        <v>#N/A</v>
      </c>
      <c r="AA2990" s="32" t="e">
        <v>#N/A</v>
      </c>
    </row>
    <row r="2991" spans="1:27" x14ac:dyDescent="0.2">
      <c r="A2991" s="32" t="s">
        <v>3548</v>
      </c>
      <c r="B2991" s="32">
        <v>0.18973012195279301</v>
      </c>
      <c r="C2991" s="32" t="s">
        <v>3105</v>
      </c>
      <c r="D2991" s="32">
        <v>-0.44750317149032298</v>
      </c>
      <c r="E2991" s="32">
        <v>-0.90219370874442495</v>
      </c>
      <c r="F2991" s="32">
        <v>0.89473684210526305</v>
      </c>
      <c r="G2991" s="32">
        <v>0.93100504453205302</v>
      </c>
      <c r="H2991" s="32">
        <v>0.67274410075481506</v>
      </c>
      <c r="I2991" s="32">
        <v>0.54260073154597699</v>
      </c>
      <c r="J2991" s="32" t="s">
        <v>3105</v>
      </c>
      <c r="K2991" s="32">
        <v>0.19659458901405499</v>
      </c>
      <c r="L2991" s="32">
        <v>0.74046181923880094</v>
      </c>
      <c r="M2991" s="32">
        <v>0.25604838709677402</v>
      </c>
      <c r="N2991" s="32">
        <v>0.73112975858337104</v>
      </c>
      <c r="O2991" s="32">
        <v>0.422072402660084</v>
      </c>
      <c r="P2991" s="32">
        <v>0.25534512471973198</v>
      </c>
      <c r="Q2991" s="32" t="s">
        <v>3105</v>
      </c>
      <c r="R2991" s="32">
        <v>-0.17305671979134099</v>
      </c>
      <c r="S2991" s="32">
        <v>8.4439912731006893E-3</v>
      </c>
      <c r="T2991" s="32">
        <v>0.49595141700404899</v>
      </c>
      <c r="U2991" s="32">
        <v>0.91659158953230002</v>
      </c>
      <c r="V2991" s="32">
        <v>0.56869657790769201</v>
      </c>
      <c r="W2991" s="32" t="s">
        <v>3104</v>
      </c>
      <c r="X2991" s="32" t="s">
        <v>3104</v>
      </c>
      <c r="Y2991" s="32" t="e">
        <v>#N/A</v>
      </c>
      <c r="Z2991" s="32" t="e">
        <v>#N/A</v>
      </c>
      <c r="AA2991" s="32" t="e">
        <v>#N/A</v>
      </c>
    </row>
    <row r="2992" spans="1:27" x14ac:dyDescent="0.2">
      <c r="A2992" s="32" t="s">
        <v>3547</v>
      </c>
      <c r="B2992" s="32">
        <v>0.337939288004029</v>
      </c>
      <c r="C2992" s="32" t="s">
        <v>3105</v>
      </c>
      <c r="D2992" s="32">
        <v>-3.3191973408591702E-2</v>
      </c>
      <c r="E2992" s="32">
        <v>0.87445272929211304</v>
      </c>
      <c r="F2992" s="32">
        <v>0.26113360323886597</v>
      </c>
      <c r="G2992" s="32">
        <v>0.63036818367712899</v>
      </c>
      <c r="H2992" s="32">
        <v>0.51323925055530395</v>
      </c>
      <c r="I2992" s="32">
        <v>0.37672937768110898</v>
      </c>
      <c r="J2992" s="32" t="s">
        <v>3105</v>
      </c>
      <c r="K2992" s="32">
        <v>-0.65689277056411199</v>
      </c>
      <c r="L2992" s="32">
        <v>-0.98396550891823897</v>
      </c>
      <c r="M2992" s="32">
        <v>0.87298387096774199</v>
      </c>
      <c r="N2992" s="32">
        <v>0.96802414816603699</v>
      </c>
      <c r="O2992" s="32">
        <v>0.74437506647331098</v>
      </c>
      <c r="P2992" s="32">
        <v>0.136130488744029</v>
      </c>
      <c r="Q2992" s="32" t="s">
        <v>3105</v>
      </c>
      <c r="R2992" s="32">
        <v>-0.53249121812488698</v>
      </c>
      <c r="S2992" s="32">
        <v>-1.4407727447253</v>
      </c>
      <c r="T2992" s="32">
        <v>0.98380566801619396</v>
      </c>
      <c r="U2992" s="32">
        <v>0.94880775370305004</v>
      </c>
      <c r="V2992" s="32">
        <v>0.70280708873258002</v>
      </c>
      <c r="W2992" s="32" t="s">
        <v>3104</v>
      </c>
      <c r="X2992" s="32" t="s">
        <v>3104</v>
      </c>
      <c r="Y2992" s="32" t="e">
        <v>#N/A</v>
      </c>
      <c r="Z2992" s="32" t="e">
        <v>#N/A</v>
      </c>
      <c r="AA2992" s="32" t="e">
        <v>#N/A</v>
      </c>
    </row>
    <row r="2993" spans="1:27" x14ac:dyDescent="0.2">
      <c r="A2993" s="32" t="s">
        <v>3546</v>
      </c>
      <c r="B2993" s="32">
        <v>0.24646955793147499</v>
      </c>
      <c r="C2993" s="32" t="s">
        <v>3105</v>
      </c>
      <c r="D2993" s="32">
        <v>-0.28889095926936698</v>
      </c>
      <c r="E2993" s="32">
        <v>-0.22203390814964</v>
      </c>
      <c r="F2993" s="32">
        <v>0.58704453441295501</v>
      </c>
      <c r="G2993" s="32">
        <v>0.93100504453205302</v>
      </c>
      <c r="H2993" s="32">
        <v>0.61366758881973804</v>
      </c>
      <c r="I2993" s="32">
        <v>0.41391403374957397</v>
      </c>
      <c r="J2993" s="32" t="s">
        <v>3105</v>
      </c>
      <c r="K2993" s="32">
        <v>-0.465559950368096</v>
      </c>
      <c r="L2993" s="32">
        <v>-0.59738738304835104</v>
      </c>
      <c r="M2993" s="32">
        <v>0.74596774193548399</v>
      </c>
      <c r="N2993" s="32">
        <v>0.96447268678212394</v>
      </c>
      <c r="O2993" s="32">
        <v>0.67923474215808399</v>
      </c>
      <c r="P2993" s="32">
        <v>0.24178530617838701</v>
      </c>
      <c r="Q2993" s="32" t="s">
        <v>3105</v>
      </c>
      <c r="R2993" s="32">
        <v>-0.213939842362765</v>
      </c>
      <c r="S2993" s="32">
        <v>-0.15639412450342199</v>
      </c>
      <c r="T2993" s="32">
        <v>0.57085020242914997</v>
      </c>
      <c r="U2993" s="32">
        <v>0.91659158953230002</v>
      </c>
      <c r="V2993" s="32">
        <v>0.58470301512890999</v>
      </c>
      <c r="W2993" s="32" t="s">
        <v>3104</v>
      </c>
      <c r="X2993" s="32" t="s">
        <v>3104</v>
      </c>
      <c r="Y2993" s="32" t="e">
        <v>#N/A</v>
      </c>
      <c r="Z2993" s="32" t="e">
        <v>#N/A</v>
      </c>
      <c r="AA2993" s="32" t="e">
        <v>#N/A</v>
      </c>
    </row>
    <row r="2994" spans="1:27" x14ac:dyDescent="0.2">
      <c r="A2994" s="32" t="s">
        <v>3545</v>
      </c>
      <c r="B2994" s="32">
        <v>0.10849239280292</v>
      </c>
      <c r="C2994" s="32" t="s">
        <v>3105</v>
      </c>
      <c r="D2994" s="32">
        <v>-0.67459911832189701</v>
      </c>
      <c r="E2994" s="32">
        <v>-1.8760249903967701</v>
      </c>
      <c r="F2994" s="32">
        <v>0.99595141700404899</v>
      </c>
      <c r="G2994" s="32">
        <v>0.973629823170021</v>
      </c>
      <c r="H2994" s="32">
        <v>0.75003475334626102</v>
      </c>
      <c r="I2994" s="32">
        <v>0.43817636357253598</v>
      </c>
      <c r="J2994" s="32" t="s">
        <v>3105</v>
      </c>
      <c r="K2994" s="32">
        <v>-0.34071867226118402</v>
      </c>
      <c r="L2994" s="32">
        <v>-0.34515199932103602</v>
      </c>
      <c r="M2994" s="32">
        <v>0.64717741935483897</v>
      </c>
      <c r="N2994" s="32">
        <v>0.96447268678212394</v>
      </c>
      <c r="O2994" s="32">
        <v>0.63334230976775197</v>
      </c>
      <c r="P2994" s="32">
        <v>0.33014032913096503</v>
      </c>
      <c r="Q2994" s="32" t="s">
        <v>3105</v>
      </c>
      <c r="R2994" s="32">
        <v>5.2452308989196499E-2</v>
      </c>
      <c r="S2994" s="32">
        <v>0.91768186393892304</v>
      </c>
      <c r="T2994" s="32">
        <v>0.240890688259109</v>
      </c>
      <c r="U2994" s="32">
        <v>0.65773458723171796</v>
      </c>
      <c r="V2994" s="32">
        <v>0.47908414745046402</v>
      </c>
      <c r="W2994" s="32" t="s">
        <v>3104</v>
      </c>
      <c r="X2994" s="32" t="s">
        <v>3104</v>
      </c>
      <c r="Y2994" s="32" t="e">
        <v>#N/A</v>
      </c>
      <c r="Z2994" s="32" t="e">
        <v>#N/A</v>
      </c>
      <c r="AA2994" s="32" t="e">
        <v>#N/A</v>
      </c>
    </row>
    <row r="2995" spans="1:27" x14ac:dyDescent="0.2">
      <c r="A2995" s="32" t="s">
        <v>3544</v>
      </c>
      <c r="B2995" s="32">
        <v>0.57266546255671102</v>
      </c>
      <c r="C2995" s="32" t="s">
        <v>3105</v>
      </c>
      <c r="D2995" s="32">
        <v>0.62297312886614997</v>
      </c>
      <c r="E2995" s="32">
        <v>3.68821542051999</v>
      </c>
      <c r="F2995" s="32">
        <v>9.9190283400809695E-2</v>
      </c>
      <c r="G2995" s="32">
        <v>8.3015410508552605E-4</v>
      </c>
      <c r="H2995" s="32">
        <v>0.266651090063042</v>
      </c>
      <c r="I2995" s="32">
        <v>0.47447688655048698</v>
      </c>
      <c r="J2995" s="32" t="s">
        <v>3105</v>
      </c>
      <c r="K2995" s="32">
        <v>-0.153935139204603</v>
      </c>
      <c r="L2995" s="32">
        <v>3.2234525784252899E-2</v>
      </c>
      <c r="M2995" s="32">
        <v>0.47782258064516098</v>
      </c>
      <c r="N2995" s="32">
        <v>0.952806474120792</v>
      </c>
      <c r="O2995" s="32">
        <v>0.56116956138830898</v>
      </c>
      <c r="P2995" s="32">
        <v>0.252109609329083</v>
      </c>
      <c r="Q2995" s="32" t="s">
        <v>3105</v>
      </c>
      <c r="R2995" s="32">
        <v>-0.18281186304007399</v>
      </c>
      <c r="S2995" s="32">
        <v>-3.0888117702723799E-2</v>
      </c>
      <c r="T2995" s="32">
        <v>0.51214574898785403</v>
      </c>
      <c r="U2995" s="32">
        <v>0.91659158953230002</v>
      </c>
      <c r="V2995" s="32">
        <v>0.57252717994143099</v>
      </c>
      <c r="W2995" s="32" t="s">
        <v>3104</v>
      </c>
      <c r="X2995" s="32" t="s">
        <v>3104</v>
      </c>
      <c r="Y2995" s="32" t="e">
        <v>#N/A</v>
      </c>
      <c r="Z2995" s="32" t="e">
        <v>#N/A</v>
      </c>
      <c r="AA2995" s="32" t="e">
        <v>#N/A</v>
      </c>
    </row>
    <row r="2996" spans="1:27" x14ac:dyDescent="0.2">
      <c r="A2996" s="32" t="s">
        <v>3543</v>
      </c>
      <c r="B2996" s="32">
        <v>0.34628962851607498</v>
      </c>
      <c r="C2996" s="32" t="s">
        <v>3105</v>
      </c>
      <c r="D2996" s="32">
        <v>-9.8490205122770801E-3</v>
      </c>
      <c r="E2996" s="32">
        <v>0.97455181980308403</v>
      </c>
      <c r="F2996" s="32">
        <v>0.240890688259109</v>
      </c>
      <c r="G2996" s="32">
        <v>0.57126665455190495</v>
      </c>
      <c r="H2996" s="32">
        <v>0.50392912717979699</v>
      </c>
      <c r="I2996" s="32">
        <v>0.79212018532012496</v>
      </c>
      <c r="J2996" s="32" t="s">
        <v>3105</v>
      </c>
      <c r="K2996" s="32">
        <v>1.4804913849525401</v>
      </c>
      <c r="L2996" s="32">
        <v>3.3345092841524502</v>
      </c>
      <c r="M2996" s="32">
        <v>3.2258064516128997E-2</v>
      </c>
      <c r="N2996" s="32">
        <v>4.53783040297081E-3</v>
      </c>
      <c r="O2996" s="32">
        <v>6.9371079071882696E-2</v>
      </c>
      <c r="P2996" s="32">
        <v>0.23443850342938999</v>
      </c>
      <c r="Q2996" s="32" t="s">
        <v>3105</v>
      </c>
      <c r="R2996" s="32">
        <v>-0.23609059875965099</v>
      </c>
      <c r="S2996" s="32">
        <v>-0.245704546942621</v>
      </c>
      <c r="T2996" s="32">
        <v>0.61336032388663997</v>
      </c>
      <c r="U2996" s="32">
        <v>0.91659158953230002</v>
      </c>
      <c r="V2996" s="32">
        <v>0.59331881556930799</v>
      </c>
      <c r="W2996" s="32" t="s">
        <v>3104</v>
      </c>
      <c r="X2996" s="32" t="s">
        <v>3104</v>
      </c>
      <c r="Y2996" s="32" t="e">
        <v>#N/A</v>
      </c>
      <c r="Z2996" s="32" t="e">
        <v>#N/A</v>
      </c>
      <c r="AA2996" s="32" t="e">
        <v>#N/A</v>
      </c>
    </row>
    <row r="2997" spans="1:27" x14ac:dyDescent="0.2">
      <c r="A2997" s="32" t="s">
        <v>3542</v>
      </c>
      <c r="B2997" s="32">
        <v>0.45143467159643302</v>
      </c>
      <c r="C2997" s="32" t="s">
        <v>3105</v>
      </c>
      <c r="D2997" s="32">
        <v>0.28407860847066302</v>
      </c>
      <c r="E2997" s="32">
        <v>2.23497026248792</v>
      </c>
      <c r="F2997" s="32">
        <v>0.145748987854251</v>
      </c>
      <c r="G2997" s="32">
        <v>6.7494682716251503E-2</v>
      </c>
      <c r="H2997" s="32">
        <v>0.38817506994894502</v>
      </c>
      <c r="I2997" s="32">
        <v>0.55765444456138502</v>
      </c>
      <c r="J2997" s="32" t="s">
        <v>3105</v>
      </c>
      <c r="K2997" s="32">
        <v>0.27405313429026201</v>
      </c>
      <c r="L2997" s="32">
        <v>0.89696282745478495</v>
      </c>
      <c r="M2997" s="32">
        <v>0.225806451612903</v>
      </c>
      <c r="N2997" s="32">
        <v>0.65569192993736203</v>
      </c>
      <c r="O2997" s="32">
        <v>0.39202189442524499</v>
      </c>
      <c r="P2997" s="32">
        <v>0.20775527664738799</v>
      </c>
      <c r="Q2997" s="32" t="s">
        <v>3105</v>
      </c>
      <c r="R2997" s="32">
        <v>-0.31654105816686501</v>
      </c>
      <c r="S2997" s="32">
        <v>-0.57007561519634598</v>
      </c>
      <c r="T2997" s="32">
        <v>0.748987854251012</v>
      </c>
      <c r="U2997" s="32">
        <v>0.91659158953230002</v>
      </c>
      <c r="V2997" s="32">
        <v>0.62420406695675801</v>
      </c>
      <c r="W2997" s="32" t="s">
        <v>3104</v>
      </c>
      <c r="X2997" s="32" t="s">
        <v>3104</v>
      </c>
      <c r="Y2997" s="32" t="e">
        <v>#N/A</v>
      </c>
      <c r="Z2997" s="32" t="e">
        <v>#N/A</v>
      </c>
      <c r="AA2997" s="32" t="e">
        <v>#N/A</v>
      </c>
    </row>
    <row r="2998" spans="1:27" x14ac:dyDescent="0.2">
      <c r="A2998" s="32" t="s">
        <v>3541</v>
      </c>
      <c r="B2998" s="32">
        <v>0.24841618869506801</v>
      </c>
      <c r="C2998" s="32" t="s">
        <v>3105</v>
      </c>
      <c r="D2998" s="32">
        <v>-0.283449251813783</v>
      </c>
      <c r="E2998" s="32">
        <v>-0.19869881556087199</v>
      </c>
      <c r="F2998" s="32">
        <v>0.57287449392712597</v>
      </c>
      <c r="G2998" s="32">
        <v>0.93100504453205302</v>
      </c>
      <c r="H2998" s="32">
        <v>0.61158376089354205</v>
      </c>
      <c r="I2998" s="32">
        <v>1.1585795043607401</v>
      </c>
      <c r="J2998" s="32" t="s">
        <v>3105</v>
      </c>
      <c r="K2998" s="32">
        <v>3.3660996549350202</v>
      </c>
      <c r="L2998" s="32">
        <v>7.1442838455048303</v>
      </c>
      <c r="M2998" s="32">
        <v>1.41129032258065E-2</v>
      </c>
      <c r="N2998" s="32">
        <v>9.6994256854867502E-12</v>
      </c>
      <c r="O2998" s="32">
        <v>3.8119579955066003E-4</v>
      </c>
      <c r="P2998" s="32">
        <v>0.23976056780664201</v>
      </c>
      <c r="Q2998" s="32" t="s">
        <v>3105</v>
      </c>
      <c r="R2998" s="32">
        <v>-0.22004446882032</v>
      </c>
      <c r="S2998" s="32">
        <v>-0.181007585009646</v>
      </c>
      <c r="T2998" s="32">
        <v>0.58704453441295501</v>
      </c>
      <c r="U2998" s="32">
        <v>0.91659158953230002</v>
      </c>
      <c r="V2998" s="32">
        <v>0.58708173888928905</v>
      </c>
      <c r="W2998" s="32" t="s">
        <v>3104</v>
      </c>
      <c r="X2998" s="32" t="s">
        <v>3104</v>
      </c>
      <c r="Y2998" s="32" t="e">
        <v>#N/A</v>
      </c>
      <c r="Z2998" s="32" t="e">
        <v>#N/A</v>
      </c>
      <c r="AA2998" s="32" t="e">
        <v>#N/A</v>
      </c>
    </row>
    <row r="2999" spans="1:27" x14ac:dyDescent="0.2">
      <c r="A2999" s="32" t="s">
        <v>3540</v>
      </c>
      <c r="B2999" s="32">
        <v>0.305740269132519</v>
      </c>
      <c r="C2999" s="32" t="s">
        <v>3105</v>
      </c>
      <c r="D2999" s="32">
        <v>-0.12320269569482201</v>
      </c>
      <c r="E2999" s="32">
        <v>0.48846936732809598</v>
      </c>
      <c r="F2999" s="32">
        <v>0.32388663967611298</v>
      </c>
      <c r="G2999" s="32">
        <v>0.83624625754701998</v>
      </c>
      <c r="H2999" s="32">
        <v>0.54902670451109903</v>
      </c>
      <c r="I2999" s="32">
        <v>0.38805419760335502</v>
      </c>
      <c r="J2999" s="32" t="s">
        <v>3105</v>
      </c>
      <c r="K2999" s="32">
        <v>-0.59862116170625901</v>
      </c>
      <c r="L2999" s="32">
        <v>-0.86623071924329398</v>
      </c>
      <c r="M2999" s="32">
        <v>0.83467741935483897</v>
      </c>
      <c r="N2999" s="32">
        <v>0.96447268678212394</v>
      </c>
      <c r="O2999" s="32">
        <v>0.72528722944280999</v>
      </c>
      <c r="P2999" s="32">
        <v>0.33759740112293302</v>
      </c>
      <c r="Q2999" s="32" t="s">
        <v>3105</v>
      </c>
      <c r="R2999" s="32">
        <v>7.4935529346606106E-2</v>
      </c>
      <c r="S2999" s="32">
        <v>1.0083327596436</v>
      </c>
      <c r="T2999" s="32">
        <v>0.218623481781376</v>
      </c>
      <c r="U2999" s="32">
        <v>0.61108232708803201</v>
      </c>
      <c r="V2999" s="32">
        <v>0.470133003842513</v>
      </c>
      <c r="W2999" s="32" t="s">
        <v>3104</v>
      </c>
      <c r="X2999" s="32" t="s">
        <v>3104</v>
      </c>
      <c r="Y2999" s="32" t="e">
        <v>#N/A</v>
      </c>
      <c r="Z2999" s="32" t="e">
        <v>#N/A</v>
      </c>
      <c r="AA2999" s="32" t="e">
        <v>#N/A</v>
      </c>
    </row>
    <row r="3000" spans="1:27" x14ac:dyDescent="0.2">
      <c r="A3000" s="32" t="s">
        <v>3539</v>
      </c>
      <c r="B3000" s="32">
        <v>0.303831379334074</v>
      </c>
      <c r="C3000" s="32" t="s">
        <v>3105</v>
      </c>
      <c r="D3000" s="32">
        <v>-0.12853890019870901</v>
      </c>
      <c r="E3000" s="32">
        <v>0.465586691773197</v>
      </c>
      <c r="F3000" s="32">
        <v>0.32995951417003999</v>
      </c>
      <c r="G3000" s="32">
        <v>0.84929744371874905</v>
      </c>
      <c r="H3000" s="32">
        <v>0.55113874218443604</v>
      </c>
      <c r="I3000" s="32">
        <v>0.37598285475947502</v>
      </c>
      <c r="J3000" s="32" t="s">
        <v>3105</v>
      </c>
      <c r="K3000" s="32">
        <v>-0.66073398764231395</v>
      </c>
      <c r="L3000" s="32">
        <v>-0.99172649052938899</v>
      </c>
      <c r="M3000" s="32">
        <v>0.875</v>
      </c>
      <c r="N3000" s="32">
        <v>0.96802414816603699</v>
      </c>
      <c r="O3000" s="32">
        <v>0.74560853833928098</v>
      </c>
      <c r="P3000" s="32">
        <v>0.44212856117818999</v>
      </c>
      <c r="Q3000" s="32" t="s">
        <v>3105</v>
      </c>
      <c r="R3000" s="32">
        <v>0.39009905576413501</v>
      </c>
      <c r="S3000" s="32">
        <v>2.2790517896147202</v>
      </c>
      <c r="T3000" s="32">
        <v>9.1093117408906896E-2</v>
      </c>
      <c r="U3000" s="32">
        <v>8.4855046092598502E-2</v>
      </c>
      <c r="V3000" s="32">
        <v>0.34823165051321497</v>
      </c>
      <c r="W3000" s="32" t="s">
        <v>3104</v>
      </c>
      <c r="X3000" s="32" t="s">
        <v>3104</v>
      </c>
      <c r="Y3000" s="32" t="e">
        <v>#N/A</v>
      </c>
      <c r="Z3000" s="32" t="e">
        <v>#N/A</v>
      </c>
      <c r="AA3000" s="32" t="e">
        <v>#N/A</v>
      </c>
    </row>
    <row r="3001" spans="1:27" x14ac:dyDescent="0.2">
      <c r="A3001" s="32" t="s">
        <v>3538</v>
      </c>
      <c r="B3001" s="32">
        <v>0.29564614140582901</v>
      </c>
      <c r="C3001" s="32" t="s">
        <v>3105</v>
      </c>
      <c r="D3001" s="32">
        <v>-0.15142031720541799</v>
      </c>
      <c r="E3001" s="32">
        <v>0.36746675629856101</v>
      </c>
      <c r="F3001" s="32">
        <v>0.34817813765182198</v>
      </c>
      <c r="G3001" s="32">
        <v>0.88918013632389703</v>
      </c>
      <c r="H3001" s="32">
        <v>0.56017791828323904</v>
      </c>
      <c r="I3001" s="32">
        <v>0.37826973890085502</v>
      </c>
      <c r="J3001" s="32" t="s">
        <v>3105</v>
      </c>
      <c r="K3001" s="32">
        <v>-0.64896687619112303</v>
      </c>
      <c r="L3001" s="32">
        <v>-0.96795164684578505</v>
      </c>
      <c r="M3001" s="32">
        <v>0.86693548387096797</v>
      </c>
      <c r="N3001" s="32">
        <v>0.96742986521899099</v>
      </c>
      <c r="O3001" s="32">
        <v>0.74182010675912502</v>
      </c>
      <c r="P3001" s="32">
        <v>0.108250324079675</v>
      </c>
      <c r="Q3001" s="32" t="s">
        <v>3105</v>
      </c>
      <c r="R3001" s="32">
        <v>-0.61655046905135003</v>
      </c>
      <c r="S3001" s="32">
        <v>-1.77969422784091</v>
      </c>
      <c r="T3001" s="32">
        <v>0.99392712550607298</v>
      </c>
      <c r="U3001" s="32">
        <v>0.97014882705913097</v>
      </c>
      <c r="V3001" s="32">
        <v>0.73123436337551495</v>
      </c>
      <c r="W3001" s="32" t="s">
        <v>3104</v>
      </c>
      <c r="X3001" s="32" t="s">
        <v>3104</v>
      </c>
      <c r="Y3001" s="32" t="e">
        <v>#N/A</v>
      </c>
      <c r="Z3001" s="32" t="e">
        <v>#N/A</v>
      </c>
      <c r="AA3001" s="32" t="e">
        <v>#N/A</v>
      </c>
    </row>
    <row r="3002" spans="1:27" x14ac:dyDescent="0.2">
      <c r="A3002" s="32" t="s">
        <v>3537</v>
      </c>
      <c r="B3002" s="32">
        <v>0.28641684463950001</v>
      </c>
      <c r="C3002" s="32" t="s">
        <v>3105</v>
      </c>
      <c r="D3002" s="32">
        <v>-0.17722034767983599</v>
      </c>
      <c r="E3002" s="32">
        <v>0.25683124256918</v>
      </c>
      <c r="F3002" s="32">
        <v>0.374493927125506</v>
      </c>
      <c r="G3002" s="32">
        <v>0.93100504453205302</v>
      </c>
      <c r="H3002" s="32">
        <v>0.57033234325382298</v>
      </c>
      <c r="I3002" s="32">
        <v>0.50335196036685104</v>
      </c>
      <c r="J3002" s="32" t="s">
        <v>3105</v>
      </c>
      <c r="K3002" s="32">
        <v>-5.3590895436717197E-3</v>
      </c>
      <c r="L3002" s="32">
        <v>0.33242479511824502</v>
      </c>
      <c r="M3002" s="32">
        <v>0.36491935483871002</v>
      </c>
      <c r="N3002" s="32">
        <v>0.88425285837336398</v>
      </c>
      <c r="O3002" s="32">
        <v>0.50213795716979104</v>
      </c>
      <c r="P3002" s="32">
        <v>0.333003107953594</v>
      </c>
      <c r="Q3002" s="32" t="s">
        <v>3105</v>
      </c>
      <c r="R3002" s="32">
        <v>6.1083644072594603E-2</v>
      </c>
      <c r="S3002" s="32">
        <v>0.95248285080819906</v>
      </c>
      <c r="T3002" s="32">
        <v>0.23279352226720701</v>
      </c>
      <c r="U3002" s="32">
        <v>0.64080668301799204</v>
      </c>
      <c r="V3002" s="32">
        <v>0.47564629748211801</v>
      </c>
      <c r="W3002" s="32" t="s">
        <v>3104</v>
      </c>
      <c r="X3002" s="32" t="s">
        <v>3104</v>
      </c>
      <c r="Y3002" s="32" t="e">
        <v>#N/A</v>
      </c>
      <c r="Z3002" s="32" t="e">
        <v>#N/A</v>
      </c>
      <c r="AA3002" s="32" t="e">
        <v>#N/A</v>
      </c>
    </row>
    <row r="3003" spans="1:27" x14ac:dyDescent="0.2">
      <c r="A3003" s="32" t="s">
        <v>3536</v>
      </c>
      <c r="B3003" s="32">
        <v>0.20509065513573199</v>
      </c>
      <c r="C3003" s="32" t="s">
        <v>3105</v>
      </c>
      <c r="D3003" s="32">
        <v>-0.40456358093897199</v>
      </c>
      <c r="E3003" s="32">
        <v>-0.71806045104580896</v>
      </c>
      <c r="F3003" s="32">
        <v>0.80769230769230804</v>
      </c>
      <c r="G3003" s="32">
        <v>0.93100504453205302</v>
      </c>
      <c r="H3003" s="32">
        <v>0.65710083337165304</v>
      </c>
      <c r="I3003" s="32">
        <v>0.43662482788819501</v>
      </c>
      <c r="J3003" s="32" t="s">
        <v>3105</v>
      </c>
      <c r="K3003" s="32">
        <v>-0.34870206459303899</v>
      </c>
      <c r="L3003" s="32">
        <v>-0.361282033063134</v>
      </c>
      <c r="M3003" s="32">
        <v>0.65322580645161299</v>
      </c>
      <c r="N3003" s="32">
        <v>0.96447268678212394</v>
      </c>
      <c r="O3003" s="32">
        <v>0.63634350293816</v>
      </c>
      <c r="P3003" s="32">
        <v>0.14850327957807799</v>
      </c>
      <c r="Q3003" s="32" t="s">
        <v>3105</v>
      </c>
      <c r="R3003" s="32">
        <v>-0.49518700769783103</v>
      </c>
      <c r="S3003" s="32">
        <v>-1.2903645720965</v>
      </c>
      <c r="T3003" s="32">
        <v>0.96558704453441302</v>
      </c>
      <c r="U3003" s="32">
        <v>0.93734976446496499</v>
      </c>
      <c r="V3003" s="32">
        <v>0.68976593959475296</v>
      </c>
      <c r="W3003" s="32" t="s">
        <v>3104</v>
      </c>
      <c r="X3003" s="32" t="s">
        <v>3104</v>
      </c>
      <c r="Y3003" s="32" t="e">
        <v>#N/A</v>
      </c>
      <c r="Z3003" s="32" t="e">
        <v>#N/A</v>
      </c>
      <c r="AA3003" s="32" t="e">
        <v>#N/A</v>
      </c>
    </row>
    <row r="3004" spans="1:27" x14ac:dyDescent="0.2">
      <c r="A3004" s="32" t="s">
        <v>3535</v>
      </c>
      <c r="B3004" s="32">
        <v>0.29614786369608098</v>
      </c>
      <c r="C3004" s="32" t="s">
        <v>3105</v>
      </c>
      <c r="D3004" s="32">
        <v>-0.15001777801896601</v>
      </c>
      <c r="E3004" s="32">
        <v>0.37348111521851002</v>
      </c>
      <c r="F3004" s="32">
        <v>0.34615384615384598</v>
      </c>
      <c r="G3004" s="32">
        <v>0.88692803790297003</v>
      </c>
      <c r="H3004" s="32">
        <v>0.559624705421918</v>
      </c>
      <c r="I3004" s="32">
        <v>0.40278395364068098</v>
      </c>
      <c r="J3004" s="32" t="s">
        <v>3105</v>
      </c>
      <c r="K3004" s="32">
        <v>-0.52282952985058595</v>
      </c>
      <c r="L3004" s="32">
        <v>-0.71309762388950204</v>
      </c>
      <c r="M3004" s="32">
        <v>0.78427419354838701</v>
      </c>
      <c r="N3004" s="32">
        <v>0.96447268678212394</v>
      </c>
      <c r="O3004" s="32">
        <v>0.69945355603216997</v>
      </c>
      <c r="P3004" s="32">
        <v>0.25905418017918702</v>
      </c>
      <c r="Q3004" s="32" t="s">
        <v>3105</v>
      </c>
      <c r="R3004" s="32">
        <v>-0.16187384381769099</v>
      </c>
      <c r="S3004" s="32">
        <v>5.3532626595382798E-2</v>
      </c>
      <c r="T3004" s="32">
        <v>0.479757085020243</v>
      </c>
      <c r="U3004" s="32">
        <v>0.91659158953230002</v>
      </c>
      <c r="V3004" s="32">
        <v>0.56429739962607495</v>
      </c>
      <c r="W3004" s="32" t="s">
        <v>3104</v>
      </c>
      <c r="X3004" s="32" t="s">
        <v>3104</v>
      </c>
      <c r="Y3004" s="32" t="e">
        <v>#N/A</v>
      </c>
      <c r="Z3004" s="32" t="e">
        <v>#N/A</v>
      </c>
      <c r="AA3004" s="32" t="e">
        <v>#N/A</v>
      </c>
    </row>
    <row r="3005" spans="1:27" x14ac:dyDescent="0.2">
      <c r="A3005" s="32" t="s">
        <v>3534</v>
      </c>
      <c r="B3005" s="32">
        <v>0.69600018162135402</v>
      </c>
      <c r="C3005" s="32" t="s">
        <v>3105</v>
      </c>
      <c r="D3005" s="32">
        <v>0.96774907344626604</v>
      </c>
      <c r="E3005" s="32">
        <v>5.1666812614025002</v>
      </c>
      <c r="F3005" s="32">
        <v>8.5020242914979796E-2</v>
      </c>
      <c r="G3005" s="32">
        <v>1.14901474876432E-6</v>
      </c>
      <c r="H3005" s="32">
        <v>0.16658485161176201</v>
      </c>
      <c r="I3005" s="32">
        <v>0.46943662640217698</v>
      </c>
      <c r="J3005" s="32" t="s">
        <v>3105</v>
      </c>
      <c r="K3005" s="32">
        <v>-0.179869685618645</v>
      </c>
      <c r="L3005" s="32">
        <v>-2.0164891826143502E-2</v>
      </c>
      <c r="M3005" s="32">
        <v>0.51411290322580605</v>
      </c>
      <c r="N3005" s="32">
        <v>0.95950178954328003</v>
      </c>
      <c r="O3005" s="32">
        <v>0.57137256280372395</v>
      </c>
      <c r="P3005" s="32">
        <v>0.35358826034229801</v>
      </c>
      <c r="Q3005" s="32" t="s">
        <v>3105</v>
      </c>
      <c r="R3005" s="32">
        <v>0.123148287909291</v>
      </c>
      <c r="S3005" s="32">
        <v>1.2027234954289501</v>
      </c>
      <c r="T3005" s="32">
        <v>0.186234817813765</v>
      </c>
      <c r="U3005" s="32">
        <v>0.50343197981493404</v>
      </c>
      <c r="V3005" s="32">
        <v>0.45099483701730497</v>
      </c>
      <c r="W3005" s="32" t="s">
        <v>3104</v>
      </c>
      <c r="X3005" s="32" t="s">
        <v>3104</v>
      </c>
      <c r="Y3005" s="32" t="e">
        <v>#N/A</v>
      </c>
      <c r="Z3005" s="32" t="e">
        <v>#N/A</v>
      </c>
      <c r="AA3005" s="32" t="e">
        <v>#N/A</v>
      </c>
    </row>
    <row r="3006" spans="1:27" x14ac:dyDescent="0.2">
      <c r="A3006" s="32" t="s">
        <v>3533</v>
      </c>
      <c r="B3006" s="32">
        <v>0.73348726842621303</v>
      </c>
      <c r="C3006" s="32" t="s">
        <v>3105</v>
      </c>
      <c r="D3006" s="32">
        <v>1.0725423211280301</v>
      </c>
      <c r="E3006" s="32">
        <v>5.6160549473808397</v>
      </c>
      <c r="F3006" s="32">
        <v>7.48987854251012E-2</v>
      </c>
      <c r="G3006" s="32">
        <v>1.00909678570599E-7</v>
      </c>
      <c r="H3006" s="32">
        <v>0.141738257875933</v>
      </c>
      <c r="I3006" s="32">
        <v>0.45408529991937302</v>
      </c>
      <c r="J3006" s="32" t="s">
        <v>3105</v>
      </c>
      <c r="K3006" s="32">
        <v>-0.25885959436747602</v>
      </c>
      <c r="L3006" s="32">
        <v>-0.17975994120383701</v>
      </c>
      <c r="M3006" s="32">
        <v>0.57862903225806495</v>
      </c>
      <c r="N3006" s="32">
        <v>0.95950178954328003</v>
      </c>
      <c r="O3006" s="32">
        <v>0.60212821259726301</v>
      </c>
      <c r="P3006" s="32">
        <v>0.23586902680302599</v>
      </c>
      <c r="Q3006" s="32" t="s">
        <v>3105</v>
      </c>
      <c r="R3006" s="32">
        <v>-0.23177754233877701</v>
      </c>
      <c r="S3006" s="32">
        <v>-0.22831458137889199</v>
      </c>
      <c r="T3006" s="32">
        <v>0.60526315789473695</v>
      </c>
      <c r="U3006" s="32">
        <v>0.91659158953230002</v>
      </c>
      <c r="V3006" s="32">
        <v>0.59164459963193605</v>
      </c>
      <c r="W3006" s="32" t="s">
        <v>3104</v>
      </c>
      <c r="X3006" s="32" t="s">
        <v>3104</v>
      </c>
      <c r="Y3006" s="32" t="e">
        <v>#N/A</v>
      </c>
      <c r="Z3006" s="32" t="e">
        <v>#N/A</v>
      </c>
      <c r="AA3006" s="32" t="e">
        <v>#N/A</v>
      </c>
    </row>
    <row r="3007" spans="1:27" x14ac:dyDescent="0.2">
      <c r="A3007" s="32" t="s">
        <v>3532</v>
      </c>
      <c r="B3007" s="32">
        <v>0.23215734189252299</v>
      </c>
      <c r="C3007" s="32" t="s">
        <v>3105</v>
      </c>
      <c r="D3007" s="32">
        <v>-0.32890003247508898</v>
      </c>
      <c r="E3007" s="32">
        <v>-0.393600541465849</v>
      </c>
      <c r="F3007" s="32">
        <v>0.64170040485830004</v>
      </c>
      <c r="G3007" s="32">
        <v>0.93100504453205302</v>
      </c>
      <c r="H3007" s="32">
        <v>0.62888437511682604</v>
      </c>
      <c r="I3007" s="32">
        <v>0.39006151568693598</v>
      </c>
      <c r="J3007" s="32" t="s">
        <v>3105</v>
      </c>
      <c r="K3007" s="32">
        <v>-0.58829255118328005</v>
      </c>
      <c r="L3007" s="32">
        <v>-0.84536229272492303</v>
      </c>
      <c r="M3007" s="32">
        <v>0.82862903225806495</v>
      </c>
      <c r="N3007" s="32">
        <v>0.96447268678212394</v>
      </c>
      <c r="O3007" s="32">
        <v>0.72183202775127298</v>
      </c>
      <c r="P3007" s="32">
        <v>0.20285374089962299</v>
      </c>
      <c r="Q3007" s="32" t="s">
        <v>3105</v>
      </c>
      <c r="R3007" s="32">
        <v>-0.33131928592508197</v>
      </c>
      <c r="S3007" s="32">
        <v>-0.62966047723630003</v>
      </c>
      <c r="T3007" s="32">
        <v>0.77732793522267196</v>
      </c>
      <c r="U3007" s="32">
        <v>0.91659158953230002</v>
      </c>
      <c r="V3007" s="32">
        <v>0.62979833742819202</v>
      </c>
      <c r="W3007" s="32" t="s">
        <v>3104</v>
      </c>
      <c r="X3007" s="32" t="s">
        <v>3104</v>
      </c>
      <c r="Y3007" s="32" t="e">
        <v>#N/A</v>
      </c>
      <c r="Z3007" s="32" t="e">
        <v>#N/A</v>
      </c>
      <c r="AA3007" s="32" t="e">
        <v>#N/A</v>
      </c>
    </row>
    <row r="3008" spans="1:27" x14ac:dyDescent="0.2">
      <c r="A3008" s="32" t="s">
        <v>3531</v>
      </c>
      <c r="B3008" s="32">
        <v>0.27754561720512699</v>
      </c>
      <c r="C3008" s="32" t="s">
        <v>3105</v>
      </c>
      <c r="D3008" s="32">
        <v>-0.20201941351844699</v>
      </c>
      <c r="E3008" s="32">
        <v>0.15048805852588701</v>
      </c>
      <c r="F3008" s="32">
        <v>0.42307692307692302</v>
      </c>
      <c r="G3008" s="32">
        <v>0.93100504453205302</v>
      </c>
      <c r="H3008" s="32">
        <v>0.58004922635809397</v>
      </c>
      <c r="I3008" s="32">
        <v>0.463394385104485</v>
      </c>
      <c r="J3008" s="32" t="s">
        <v>3105</v>
      </c>
      <c r="K3008" s="32">
        <v>-0.210959903736128</v>
      </c>
      <c r="L3008" s="32">
        <v>-8.2981079035581606E-2</v>
      </c>
      <c r="M3008" s="32">
        <v>0.54233870967741904</v>
      </c>
      <c r="N3008" s="32">
        <v>0.95950178954328003</v>
      </c>
      <c r="O3008" s="32">
        <v>0.583540720308382</v>
      </c>
      <c r="P3008" s="32">
        <v>0.27222320910958803</v>
      </c>
      <c r="Q3008" s="32" t="s">
        <v>3105</v>
      </c>
      <c r="R3008" s="32">
        <v>-0.122168959695044</v>
      </c>
      <c r="S3008" s="32">
        <v>0.21362016086990601</v>
      </c>
      <c r="T3008" s="32">
        <v>0.42307692307692302</v>
      </c>
      <c r="U3008" s="32">
        <v>0.90624350414757704</v>
      </c>
      <c r="V3008" s="32">
        <v>0.54861739557336797</v>
      </c>
      <c r="W3008" s="32" t="s">
        <v>3104</v>
      </c>
      <c r="X3008" s="32" t="s">
        <v>3104</v>
      </c>
      <c r="Y3008" s="32" t="e">
        <v>#N/A</v>
      </c>
      <c r="Z3008" s="32" t="e">
        <v>#N/A</v>
      </c>
      <c r="AA3008" s="32" t="e">
        <v>#N/A</v>
      </c>
    </row>
    <row r="3009" spans="1:27" x14ac:dyDescent="0.2">
      <c r="A3009" s="32" t="s">
        <v>3530</v>
      </c>
      <c r="B3009" s="32">
        <v>0.34590924843890403</v>
      </c>
      <c r="C3009" s="32" t="s">
        <v>3105</v>
      </c>
      <c r="D3009" s="32">
        <v>-1.0912353703453699E-2</v>
      </c>
      <c r="E3009" s="32">
        <v>0.96999204170561304</v>
      </c>
      <c r="F3009" s="32">
        <v>0.24493927125506099</v>
      </c>
      <c r="G3009" s="32">
        <v>0.57274151382655902</v>
      </c>
      <c r="H3009" s="32">
        <v>0.50435331287247098</v>
      </c>
      <c r="I3009" s="32">
        <v>0.46155702880241101</v>
      </c>
      <c r="J3009" s="32" t="s">
        <v>3105</v>
      </c>
      <c r="K3009" s="32">
        <v>-0.22041397969513399</v>
      </c>
      <c r="L3009" s="32">
        <v>-0.102082553431454</v>
      </c>
      <c r="M3009" s="32">
        <v>0.54838709677419395</v>
      </c>
      <c r="N3009" s="32">
        <v>0.95950178954328003</v>
      </c>
      <c r="O3009" s="32">
        <v>0.58722562055227201</v>
      </c>
      <c r="P3009" s="32">
        <v>0.192948941191288</v>
      </c>
      <c r="Q3009" s="32" t="s">
        <v>3105</v>
      </c>
      <c r="R3009" s="32">
        <v>-0.36118245402623</v>
      </c>
      <c r="S3009" s="32">
        <v>-0.75006684669379098</v>
      </c>
      <c r="T3009" s="32">
        <v>0.83805668016194301</v>
      </c>
      <c r="U3009" s="32">
        <v>0.917380537317389</v>
      </c>
      <c r="V3009" s="32">
        <v>0.64101847112495902</v>
      </c>
      <c r="W3009" s="32" t="s">
        <v>3104</v>
      </c>
      <c r="X3009" s="32" t="s">
        <v>3104</v>
      </c>
      <c r="Y3009" s="32" t="e">
        <v>#N/A</v>
      </c>
      <c r="Z3009" s="32" t="e">
        <v>#N/A</v>
      </c>
      <c r="AA3009" s="32" t="e">
        <v>#N/A</v>
      </c>
    </row>
    <row r="3010" spans="1:27" x14ac:dyDescent="0.2">
      <c r="A3010" s="32" t="s">
        <v>3529</v>
      </c>
      <c r="B3010" s="32">
        <v>0.25910491414973502</v>
      </c>
      <c r="C3010" s="32" t="s">
        <v>3105</v>
      </c>
      <c r="D3010" s="32">
        <v>-0.25356946254650697</v>
      </c>
      <c r="E3010" s="32">
        <v>-7.0568508157217005E-2</v>
      </c>
      <c r="F3010" s="32">
        <v>0.52024291497975705</v>
      </c>
      <c r="G3010" s="32">
        <v>0.93100504453205302</v>
      </c>
      <c r="H3010" s="32">
        <v>0.60008590447767296</v>
      </c>
      <c r="I3010" s="32">
        <v>0.41808493953820303</v>
      </c>
      <c r="J3010" s="32" t="s">
        <v>3105</v>
      </c>
      <c r="K3010" s="32">
        <v>-0.44409864746291799</v>
      </c>
      <c r="L3010" s="32">
        <v>-0.55402592395675199</v>
      </c>
      <c r="M3010" s="32">
        <v>0.72580645161290303</v>
      </c>
      <c r="N3010" s="32">
        <v>0.96447268678212394</v>
      </c>
      <c r="O3010" s="32">
        <v>0.67151436784680996</v>
      </c>
      <c r="P3010" s="32">
        <v>0.264627511757142</v>
      </c>
      <c r="Q3010" s="32" t="s">
        <v>3105</v>
      </c>
      <c r="R3010" s="32">
        <v>-0.145070138271192</v>
      </c>
      <c r="S3010" s="32">
        <v>0.121284084559713</v>
      </c>
      <c r="T3010" s="32">
        <v>0.44939271255060698</v>
      </c>
      <c r="U3010" s="32">
        <v>0.91659158953230002</v>
      </c>
      <c r="V3010" s="32">
        <v>0.55767225247514396</v>
      </c>
      <c r="W3010" s="32" t="s">
        <v>3104</v>
      </c>
      <c r="X3010" s="32" t="s">
        <v>3104</v>
      </c>
      <c r="Y3010" s="32" t="e">
        <v>#N/A</v>
      </c>
      <c r="Z3010" s="32" t="e">
        <v>#N/A</v>
      </c>
      <c r="AA3010" s="32" t="e">
        <v>#N/A</v>
      </c>
    </row>
    <row r="3011" spans="1:27" x14ac:dyDescent="0.2">
      <c r="A3011" s="32" t="s">
        <v>3528</v>
      </c>
      <c r="B3011" s="32">
        <v>0.31083910725429897</v>
      </c>
      <c r="C3011" s="32" t="s">
        <v>3105</v>
      </c>
      <c r="D3011" s="32">
        <v>-0.10894915262900901</v>
      </c>
      <c r="E3011" s="32">
        <v>0.54959131294415697</v>
      </c>
      <c r="F3011" s="32">
        <v>0.30769230769230799</v>
      </c>
      <c r="G3011" s="32">
        <v>0.81354144214416801</v>
      </c>
      <c r="H3011" s="32">
        <v>0.54337858975689002</v>
      </c>
      <c r="I3011" s="32">
        <v>0.49342798849570702</v>
      </c>
      <c r="J3011" s="32" t="s">
        <v>3105</v>
      </c>
      <c r="K3011" s="32">
        <v>-5.6422665932701802E-2</v>
      </c>
      <c r="L3011" s="32">
        <v>0.22925346444710401</v>
      </c>
      <c r="M3011" s="32">
        <v>0.38911290322580599</v>
      </c>
      <c r="N3011" s="32">
        <v>0.91086905280267005</v>
      </c>
      <c r="O3011" s="32">
        <v>0.52249744954431698</v>
      </c>
      <c r="P3011" s="32">
        <v>0.201470882622099</v>
      </c>
      <c r="Q3011" s="32" t="s">
        <v>3105</v>
      </c>
      <c r="R3011" s="32">
        <v>-0.33548863113324501</v>
      </c>
      <c r="S3011" s="32">
        <v>-0.64647100845085803</v>
      </c>
      <c r="T3011" s="32">
        <v>0.78542510121457498</v>
      </c>
      <c r="U3011" s="32">
        <v>0.91659158953230002</v>
      </c>
      <c r="V3011" s="32">
        <v>0.63137174032224896</v>
      </c>
      <c r="W3011" s="32" t="s">
        <v>3104</v>
      </c>
      <c r="X3011" s="32" t="s">
        <v>3104</v>
      </c>
      <c r="Y3011" s="32" t="e">
        <v>#N/A</v>
      </c>
      <c r="Z3011" s="32" t="e">
        <v>#N/A</v>
      </c>
      <c r="AA3011" s="32" t="e">
        <v>#N/A</v>
      </c>
    </row>
    <row r="3012" spans="1:27" x14ac:dyDescent="0.2">
      <c r="A3012" s="32" t="s">
        <v>3527</v>
      </c>
      <c r="B3012" s="32">
        <v>0.65301801179808905</v>
      </c>
      <c r="C3012" s="32" t="s">
        <v>3105</v>
      </c>
      <c r="D3012" s="32">
        <v>0.84759460021029098</v>
      </c>
      <c r="E3012" s="32">
        <v>4.6514356733584599</v>
      </c>
      <c r="F3012" s="32">
        <v>9.5141700404858295E-2</v>
      </c>
      <c r="G3012" s="32">
        <v>1.4376327573501199E-5</v>
      </c>
      <c r="H3012" s="32">
        <v>0.19833189130225701</v>
      </c>
      <c r="I3012" s="32">
        <v>0.50904962742885895</v>
      </c>
      <c r="J3012" s="32" t="s">
        <v>3105</v>
      </c>
      <c r="K3012" s="32">
        <v>2.3958129513154701E-2</v>
      </c>
      <c r="L3012" s="32">
        <v>0.391658728883995</v>
      </c>
      <c r="M3012" s="32">
        <v>0.34072580645161299</v>
      </c>
      <c r="N3012" s="32">
        <v>0.86956593646107305</v>
      </c>
      <c r="O3012" s="32">
        <v>0.490443003459826</v>
      </c>
      <c r="P3012" s="32">
        <v>0.33402032615611599</v>
      </c>
      <c r="Q3012" s="32" t="s">
        <v>3105</v>
      </c>
      <c r="R3012" s="32">
        <v>6.4150577183003002E-2</v>
      </c>
      <c r="S3012" s="32">
        <v>0.96484852748197003</v>
      </c>
      <c r="T3012" s="32">
        <v>0.22672064777327899</v>
      </c>
      <c r="U3012" s="32">
        <v>0.63566701407569604</v>
      </c>
      <c r="V3012" s="32">
        <v>0.474425164989771</v>
      </c>
      <c r="W3012" s="32" t="s">
        <v>3104</v>
      </c>
      <c r="X3012" s="32" t="s">
        <v>3104</v>
      </c>
      <c r="Y3012" s="32" t="e">
        <v>#N/A</v>
      </c>
      <c r="Z3012" s="32" t="e">
        <v>#N/A</v>
      </c>
      <c r="AA3012" s="32" t="e">
        <v>#N/A</v>
      </c>
    </row>
    <row r="3013" spans="1:27" x14ac:dyDescent="0.2">
      <c r="A3013" s="32" t="s">
        <v>3526</v>
      </c>
      <c r="B3013" s="32">
        <v>0.211027849352483</v>
      </c>
      <c r="C3013" s="32" t="s">
        <v>3105</v>
      </c>
      <c r="D3013" s="32">
        <v>-0.38796645597886198</v>
      </c>
      <c r="E3013" s="32">
        <v>-0.64688877362421404</v>
      </c>
      <c r="F3013" s="32">
        <v>0.76315789473684204</v>
      </c>
      <c r="G3013" s="32">
        <v>0.93100504453205302</v>
      </c>
      <c r="H3013" s="32">
        <v>0.65097957131177997</v>
      </c>
      <c r="I3013" s="32">
        <v>0.40231471768896399</v>
      </c>
      <c r="J3013" s="32" t="s">
        <v>3105</v>
      </c>
      <c r="K3013" s="32">
        <v>-0.52524397299654502</v>
      </c>
      <c r="L3013" s="32">
        <v>-0.71797588212783203</v>
      </c>
      <c r="M3013" s="32">
        <v>0.78629032258064502</v>
      </c>
      <c r="N3013" s="32">
        <v>0.96447268678212394</v>
      </c>
      <c r="O3013" s="32">
        <v>0.70029320003033502</v>
      </c>
      <c r="P3013" s="32">
        <v>0.195716363060081</v>
      </c>
      <c r="Q3013" s="32" t="s">
        <v>3105</v>
      </c>
      <c r="R3013" s="32">
        <v>-0.35283862205504801</v>
      </c>
      <c r="S3013" s="32">
        <v>-0.71642505384681399</v>
      </c>
      <c r="T3013" s="32">
        <v>0.82186234817813797</v>
      </c>
      <c r="U3013" s="32">
        <v>0.91659158953230002</v>
      </c>
      <c r="V3013" s="32">
        <v>0.63789528631569004</v>
      </c>
      <c r="W3013" s="32" t="s">
        <v>3104</v>
      </c>
      <c r="X3013" s="32" t="s">
        <v>3104</v>
      </c>
      <c r="Y3013" s="32" t="e">
        <v>#N/A</v>
      </c>
      <c r="Z3013" s="32" t="e">
        <v>#N/A</v>
      </c>
      <c r="AA3013" s="32" t="e">
        <v>#N/A</v>
      </c>
    </row>
    <row r="3014" spans="1:27" x14ac:dyDescent="0.2">
      <c r="A3014" s="32" t="s">
        <v>3525</v>
      </c>
      <c r="B3014" s="32">
        <v>0.27426551482356498</v>
      </c>
      <c r="C3014" s="32" t="s">
        <v>3105</v>
      </c>
      <c r="D3014" s="32">
        <v>-0.21118877317239801</v>
      </c>
      <c r="E3014" s="32">
        <v>0.11116807334640499</v>
      </c>
      <c r="F3014" s="32">
        <v>0.44331983805668002</v>
      </c>
      <c r="G3014" s="32">
        <v>0.93100504453205302</v>
      </c>
      <c r="H3014" s="32">
        <v>0.58363001454713803</v>
      </c>
      <c r="I3014" s="32">
        <v>0.690903533494725</v>
      </c>
      <c r="J3014" s="32" t="s">
        <v>3105</v>
      </c>
      <c r="K3014" s="32">
        <v>0.95968335572417296</v>
      </c>
      <c r="L3014" s="32">
        <v>2.2822434383303301</v>
      </c>
      <c r="M3014" s="32">
        <v>6.6532258064516098E-2</v>
      </c>
      <c r="N3014" s="32">
        <v>8.3375370628440804E-2</v>
      </c>
      <c r="O3014" s="32">
        <v>0.168607301317654</v>
      </c>
      <c r="P3014" s="32">
        <v>0.52584762866577694</v>
      </c>
      <c r="Q3014" s="32" t="s">
        <v>3105</v>
      </c>
      <c r="R3014" s="32">
        <v>0.64251370919214201</v>
      </c>
      <c r="S3014" s="32">
        <v>3.2967714071113301</v>
      </c>
      <c r="T3014" s="32">
        <v>5.2631578947368501E-2</v>
      </c>
      <c r="U3014" s="32">
        <v>5.3858284702357701E-3</v>
      </c>
      <c r="V3014" s="32">
        <v>0.26026984547299198</v>
      </c>
      <c r="W3014" s="32" t="s">
        <v>3104</v>
      </c>
      <c r="X3014" s="32" t="s">
        <v>3104</v>
      </c>
      <c r="Y3014" s="32" t="e">
        <v>#N/A</v>
      </c>
      <c r="Z3014" s="32" t="e">
        <v>#N/A</v>
      </c>
      <c r="AA3014" s="32" t="e">
        <v>#N/A</v>
      </c>
    </row>
    <row r="3015" spans="1:27" x14ac:dyDescent="0.2">
      <c r="A3015" s="32" t="s">
        <v>3524</v>
      </c>
      <c r="B3015" s="32">
        <v>0.20286493741735401</v>
      </c>
      <c r="C3015" s="32" t="s">
        <v>3105</v>
      </c>
      <c r="D3015" s="32">
        <v>-0.41078546180546199</v>
      </c>
      <c r="E3015" s="32">
        <v>-0.74474107790435995</v>
      </c>
      <c r="F3015" s="32">
        <v>0.82388663967611298</v>
      </c>
      <c r="G3015" s="32">
        <v>0.93100504453205302</v>
      </c>
      <c r="H3015" s="32">
        <v>0.65938507280119096</v>
      </c>
      <c r="I3015" s="32">
        <v>0.45605437990421499</v>
      </c>
      <c r="J3015" s="32" t="s">
        <v>3105</v>
      </c>
      <c r="K3015" s="32">
        <v>-0.248727737130509</v>
      </c>
      <c r="L3015" s="32">
        <v>-0.15928904458382501</v>
      </c>
      <c r="M3015" s="32">
        <v>0.56854838709677402</v>
      </c>
      <c r="N3015" s="32">
        <v>0.95950178954328003</v>
      </c>
      <c r="O3015" s="32">
        <v>0.59821430408437104</v>
      </c>
      <c r="P3015" s="32">
        <v>0.31876454306438001</v>
      </c>
      <c r="Q3015" s="32" t="s">
        <v>3105</v>
      </c>
      <c r="R3015" s="32">
        <v>1.81540877638597E-2</v>
      </c>
      <c r="S3015" s="32">
        <v>0.77939364607117601</v>
      </c>
      <c r="T3015" s="32">
        <v>0.26720647773279299</v>
      </c>
      <c r="U3015" s="32">
        <v>0.71718338505208101</v>
      </c>
      <c r="V3015" s="32">
        <v>0.49275796462508498</v>
      </c>
      <c r="W3015" s="32" t="s">
        <v>3104</v>
      </c>
      <c r="X3015" s="32" t="s">
        <v>3104</v>
      </c>
      <c r="Y3015" s="32" t="e">
        <v>#N/A</v>
      </c>
      <c r="Z3015" s="32" t="e">
        <v>#N/A</v>
      </c>
      <c r="AA3015" s="32" t="e">
        <v>#N/A</v>
      </c>
    </row>
    <row r="3016" spans="1:27" x14ac:dyDescent="0.2">
      <c r="A3016" s="32" t="s">
        <v>3523</v>
      </c>
      <c r="B3016" s="32">
        <v>0.24380123489564501</v>
      </c>
      <c r="C3016" s="32" t="s">
        <v>3105</v>
      </c>
      <c r="D3016" s="32">
        <v>-0.29635012082663498</v>
      </c>
      <c r="E3016" s="32">
        <v>-0.25402023358042097</v>
      </c>
      <c r="F3016" s="32">
        <v>0.59311740890688303</v>
      </c>
      <c r="G3016" s="32">
        <v>0.93100504453205302</v>
      </c>
      <c r="H3016" s="32">
        <v>0.61651864345386698</v>
      </c>
      <c r="I3016" s="32">
        <v>0.36401529946946298</v>
      </c>
      <c r="J3016" s="32" t="s">
        <v>3105</v>
      </c>
      <c r="K3016" s="32">
        <v>-0.72231277702989305</v>
      </c>
      <c r="L3016" s="32">
        <v>-1.1161432684266599</v>
      </c>
      <c r="M3016" s="32">
        <v>0.90120967741935498</v>
      </c>
      <c r="N3016" s="32">
        <v>0.96920097725451004</v>
      </c>
      <c r="O3016" s="32">
        <v>0.76494890043577102</v>
      </c>
      <c r="P3016" s="32">
        <v>0.240670254478934</v>
      </c>
      <c r="Q3016" s="32" t="s">
        <v>3105</v>
      </c>
      <c r="R3016" s="32">
        <v>-0.21730174541207301</v>
      </c>
      <c r="S3016" s="32">
        <v>-0.169949100963525</v>
      </c>
      <c r="T3016" s="32">
        <v>0.58097165991902799</v>
      </c>
      <c r="U3016" s="32">
        <v>0.91659158953230002</v>
      </c>
      <c r="V3016" s="32">
        <v>0.58601340152391701</v>
      </c>
      <c r="W3016" s="32" t="s">
        <v>3104</v>
      </c>
      <c r="X3016" s="32" t="s">
        <v>3104</v>
      </c>
      <c r="Y3016" s="32" t="e">
        <v>#N/A</v>
      </c>
      <c r="Z3016" s="32" t="e">
        <v>#N/A</v>
      </c>
      <c r="AA3016" s="32" t="e">
        <v>#N/A</v>
      </c>
    </row>
    <row r="3017" spans="1:27" x14ac:dyDescent="0.2">
      <c r="A3017" s="32" t="s">
        <v>3522</v>
      </c>
      <c r="B3017" s="32">
        <v>0.83691519474098097</v>
      </c>
      <c r="C3017" s="32" t="s">
        <v>3105</v>
      </c>
      <c r="D3017" s="32">
        <v>1.36166983738277</v>
      </c>
      <c r="E3017" s="32">
        <v>6.8558895795864698</v>
      </c>
      <c r="F3017" s="32">
        <v>5.8704453441295601E-2</v>
      </c>
      <c r="G3017" s="32">
        <v>4.4776301346797401E-11</v>
      </c>
      <c r="H3017" s="32">
        <v>8.6651052180129598E-2</v>
      </c>
      <c r="I3017" s="32">
        <v>0.45198971572552399</v>
      </c>
      <c r="J3017" s="32" t="s">
        <v>3105</v>
      </c>
      <c r="K3017" s="32">
        <v>-0.26964237619633002</v>
      </c>
      <c r="L3017" s="32">
        <v>-0.201545997494607</v>
      </c>
      <c r="M3017" s="32">
        <v>0.58467741935483897</v>
      </c>
      <c r="N3017" s="32">
        <v>0.95950178954328003</v>
      </c>
      <c r="O3017" s="32">
        <v>0.60628230203518796</v>
      </c>
      <c r="P3017" s="32">
        <v>0.30789285557259599</v>
      </c>
      <c r="Q3017" s="32" t="s">
        <v>3105</v>
      </c>
      <c r="R3017" s="32">
        <v>-1.46242662332526E-2</v>
      </c>
      <c r="S3017" s="32">
        <v>0.64723343493024799</v>
      </c>
      <c r="T3017" s="32">
        <v>0.30566801619433198</v>
      </c>
      <c r="U3017" s="32">
        <v>0.77952614008069998</v>
      </c>
      <c r="V3017" s="32">
        <v>0.50583403016635897</v>
      </c>
      <c r="W3017" s="32" t="s">
        <v>3104</v>
      </c>
      <c r="X3017" s="32" t="s">
        <v>3104</v>
      </c>
      <c r="Y3017" s="32" t="e">
        <v>#N/A</v>
      </c>
      <c r="Z3017" s="32" t="e">
        <v>#N/A</v>
      </c>
      <c r="AA3017" s="32" t="e">
        <v>#N/A</v>
      </c>
    </row>
    <row r="3018" spans="1:27" x14ac:dyDescent="0.2">
      <c r="A3018" s="32" t="s">
        <v>3521</v>
      </c>
      <c r="B3018" s="32">
        <v>0.31967052679081298</v>
      </c>
      <c r="C3018" s="32" t="s">
        <v>3105</v>
      </c>
      <c r="D3018" s="32">
        <v>-8.4261367747535301E-2</v>
      </c>
      <c r="E3018" s="32">
        <v>0.65545730275027803</v>
      </c>
      <c r="F3018" s="32">
        <v>0.28542510121457498</v>
      </c>
      <c r="G3018" s="32">
        <v>0.75606533927046105</v>
      </c>
      <c r="H3018" s="32">
        <v>0.53357568639986097</v>
      </c>
      <c r="I3018" s="32">
        <v>0.52333164188963499</v>
      </c>
      <c r="J3018" s="32" t="s">
        <v>3105</v>
      </c>
      <c r="K3018" s="32">
        <v>9.7445917051895994E-2</v>
      </c>
      <c r="L3018" s="32">
        <v>0.54013702524709195</v>
      </c>
      <c r="M3018" s="32">
        <v>0.30241935483871002</v>
      </c>
      <c r="N3018" s="32">
        <v>0.814982763878767</v>
      </c>
      <c r="O3018" s="32">
        <v>0.46118614083703702</v>
      </c>
      <c r="P3018" s="32">
        <v>0.21329498970149599</v>
      </c>
      <c r="Q3018" s="32" t="s">
        <v>3105</v>
      </c>
      <c r="R3018" s="32">
        <v>-0.29983871313834898</v>
      </c>
      <c r="S3018" s="32">
        <v>-0.50273283630904497</v>
      </c>
      <c r="T3018" s="32">
        <v>0.706477732793522</v>
      </c>
      <c r="U3018" s="32">
        <v>0.91659158953230002</v>
      </c>
      <c r="V3018" s="32">
        <v>0.61784990785718596</v>
      </c>
      <c r="W3018" s="32" t="s">
        <v>3104</v>
      </c>
      <c r="X3018" s="32" t="s">
        <v>3104</v>
      </c>
      <c r="Y3018" s="32" t="e">
        <v>#N/A</v>
      </c>
      <c r="Z3018" s="32" t="e">
        <v>#N/A</v>
      </c>
      <c r="AA3018" s="32" t="e">
        <v>#N/A</v>
      </c>
    </row>
    <row r="3019" spans="1:27" x14ac:dyDescent="0.2">
      <c r="A3019" s="32" t="s">
        <v>3520</v>
      </c>
      <c r="B3019" s="32">
        <v>0.242035344310818</v>
      </c>
      <c r="C3019" s="32" t="s">
        <v>3105</v>
      </c>
      <c r="D3019" s="32">
        <v>-0.301286578289919</v>
      </c>
      <c r="E3019" s="32">
        <v>-0.275188716617491</v>
      </c>
      <c r="F3019" s="32">
        <v>0.60323886639676105</v>
      </c>
      <c r="G3019" s="32">
        <v>0.93100504453205302</v>
      </c>
      <c r="H3019" s="32">
        <v>0.61840201265345995</v>
      </c>
      <c r="I3019" s="32">
        <v>1.21682485535171</v>
      </c>
      <c r="J3019" s="32" t="s">
        <v>3105</v>
      </c>
      <c r="K3019" s="32">
        <v>3.66579981211521</v>
      </c>
      <c r="L3019" s="32">
        <v>7.7498126040677002</v>
      </c>
      <c r="M3019" s="32">
        <v>1.2096774193548401E-2</v>
      </c>
      <c r="N3019" s="32">
        <v>1.07711095738483E-13</v>
      </c>
      <c r="O3019" s="32">
        <v>1.2328337705197999E-4</v>
      </c>
      <c r="P3019" s="32">
        <v>0.53234261353858003</v>
      </c>
      <c r="Q3019" s="32" t="s">
        <v>3105</v>
      </c>
      <c r="R3019" s="32">
        <v>0.66209621775187599</v>
      </c>
      <c r="S3019" s="32">
        <v>3.3757268197641901</v>
      </c>
      <c r="T3019" s="32">
        <v>5.0607287449392697E-2</v>
      </c>
      <c r="U3019" s="32">
        <v>4.1593649165086897E-3</v>
      </c>
      <c r="V3019" s="32">
        <v>0.25395477982009002</v>
      </c>
      <c r="W3019" s="32" t="s">
        <v>3104</v>
      </c>
      <c r="X3019" s="32" t="s">
        <v>3104</v>
      </c>
      <c r="Y3019" s="32" t="e">
        <v>#N/A</v>
      </c>
      <c r="Z3019" s="32" t="e">
        <v>#N/A</v>
      </c>
      <c r="AA3019" s="32" t="e">
        <v>#N/A</v>
      </c>
    </row>
    <row r="3020" spans="1:27" x14ac:dyDescent="0.2">
      <c r="A3020" s="32" t="s">
        <v>3519</v>
      </c>
      <c r="B3020" s="32">
        <v>0.23984851960579801</v>
      </c>
      <c r="C3020" s="32" t="s">
        <v>3105</v>
      </c>
      <c r="D3020" s="32">
        <v>-0.30739973571244</v>
      </c>
      <c r="E3020" s="32">
        <v>-0.301403116349301</v>
      </c>
      <c r="F3020" s="32">
        <v>0.61538461538461497</v>
      </c>
      <c r="G3020" s="32">
        <v>0.93100504453205302</v>
      </c>
      <c r="H3020" s="32">
        <v>0.62073043533612804</v>
      </c>
      <c r="I3020" s="32">
        <v>0.39365058579220302</v>
      </c>
      <c r="J3020" s="32" t="s">
        <v>3105</v>
      </c>
      <c r="K3020" s="32">
        <v>-0.56982507083715395</v>
      </c>
      <c r="L3020" s="32">
        <v>-0.80804969818714001</v>
      </c>
      <c r="M3020" s="32">
        <v>0.82056451612903203</v>
      </c>
      <c r="N3020" s="32">
        <v>0.96447268678212394</v>
      </c>
      <c r="O3020" s="32">
        <v>0.71560182526414695</v>
      </c>
      <c r="P3020" s="32">
        <v>0.182358155562522</v>
      </c>
      <c r="Q3020" s="32" t="s">
        <v>3105</v>
      </c>
      <c r="R3020" s="32">
        <v>-0.39311388331994002</v>
      </c>
      <c r="S3020" s="32">
        <v>-0.87881231200483501</v>
      </c>
      <c r="T3020" s="32">
        <v>0.88866396761133604</v>
      </c>
      <c r="U3020" s="32">
        <v>0.921138861159286</v>
      </c>
      <c r="V3020" s="32">
        <v>0.65288231475757597</v>
      </c>
      <c r="W3020" s="32" t="s">
        <v>3104</v>
      </c>
      <c r="X3020" s="32" t="s">
        <v>3104</v>
      </c>
      <c r="Y3020" s="32" t="e">
        <v>#N/A</v>
      </c>
      <c r="Z3020" s="32" t="e">
        <v>#N/A</v>
      </c>
      <c r="AA3020" s="32" t="e">
        <v>#N/A</v>
      </c>
    </row>
    <row r="3021" spans="1:27" x14ac:dyDescent="0.2">
      <c r="A3021" s="32" t="s">
        <v>3518</v>
      </c>
      <c r="B3021" s="32">
        <v>0.26773570132652302</v>
      </c>
      <c r="C3021" s="32" t="s">
        <v>3105</v>
      </c>
      <c r="D3021" s="32">
        <v>-0.22944253523913999</v>
      </c>
      <c r="E3021" s="32">
        <v>3.2892416046291603E-2</v>
      </c>
      <c r="F3021" s="32">
        <v>0.48785425101214602</v>
      </c>
      <c r="G3021" s="32">
        <v>0.93100504453205302</v>
      </c>
      <c r="H3021" s="32">
        <v>0.59073751027241905</v>
      </c>
      <c r="I3021" s="32">
        <v>0.49831202853074702</v>
      </c>
      <c r="J3021" s="32" t="s">
        <v>3105</v>
      </c>
      <c r="K3021" s="32">
        <v>-3.1291946634563701E-2</v>
      </c>
      <c r="L3021" s="32">
        <v>0.28002879069841702</v>
      </c>
      <c r="M3021" s="32">
        <v>0.38104838709677402</v>
      </c>
      <c r="N3021" s="32">
        <v>0.89684900654292099</v>
      </c>
      <c r="O3021" s="32">
        <v>0.51248164354041403</v>
      </c>
      <c r="P3021" s="32">
        <v>0.19475089671509099</v>
      </c>
      <c r="Q3021" s="32" t="s">
        <v>3105</v>
      </c>
      <c r="R3021" s="32">
        <v>-0.35574952228578999</v>
      </c>
      <c r="S3021" s="32">
        <v>-0.72816161600423401</v>
      </c>
      <c r="T3021" s="32">
        <v>0.82388663967611298</v>
      </c>
      <c r="U3021" s="32">
        <v>0.91659158953230002</v>
      </c>
      <c r="V3021" s="32">
        <v>0.63898592274315003</v>
      </c>
      <c r="W3021" s="32" t="s">
        <v>3104</v>
      </c>
      <c r="X3021" s="32" t="s">
        <v>3104</v>
      </c>
      <c r="Y3021" s="32" t="e">
        <v>#N/A</v>
      </c>
      <c r="Z3021" s="32" t="e">
        <v>#N/A</v>
      </c>
      <c r="AA3021" s="32" t="e">
        <v>#N/A</v>
      </c>
    </row>
    <row r="3022" spans="1:27" x14ac:dyDescent="0.2">
      <c r="A3022" s="32" t="s">
        <v>3517</v>
      </c>
      <c r="B3022" s="32">
        <v>0.20112933407639799</v>
      </c>
      <c r="C3022" s="32" t="s">
        <v>3105</v>
      </c>
      <c r="D3022" s="32">
        <v>-0.41563725281640101</v>
      </c>
      <c r="E3022" s="32">
        <v>-0.76554649484117299</v>
      </c>
      <c r="F3022" s="32">
        <v>0.834008097165992</v>
      </c>
      <c r="G3022" s="32">
        <v>0.93100504453205302</v>
      </c>
      <c r="H3022" s="32">
        <v>0.66116226865292804</v>
      </c>
      <c r="I3022" s="32">
        <v>0.49688949567797602</v>
      </c>
      <c r="J3022" s="32" t="s">
        <v>3105</v>
      </c>
      <c r="K3022" s="32">
        <v>-3.8611557767741798E-2</v>
      </c>
      <c r="L3022" s="32">
        <v>0.26523989274007598</v>
      </c>
      <c r="M3022" s="32">
        <v>0.38508064516128998</v>
      </c>
      <c r="N3022" s="32">
        <v>0.90186511467768604</v>
      </c>
      <c r="O3022" s="32">
        <v>0.51539995630038804</v>
      </c>
      <c r="P3022" s="32">
        <v>0.679326004677682</v>
      </c>
      <c r="Q3022" s="32" t="s">
        <v>3105</v>
      </c>
      <c r="R3022" s="32">
        <v>1.10525406515086</v>
      </c>
      <c r="S3022" s="32">
        <v>5.1625107042194296</v>
      </c>
      <c r="T3022" s="32">
        <v>3.2388663967611302E-2</v>
      </c>
      <c r="U3022" s="32">
        <v>2.08993344336974E-6</v>
      </c>
      <c r="V3022" s="32">
        <v>0.134524757914674</v>
      </c>
      <c r="W3022" s="32" t="s">
        <v>3104</v>
      </c>
      <c r="X3022" s="32" t="s">
        <v>3104</v>
      </c>
      <c r="Y3022" s="32" t="e">
        <v>#N/A</v>
      </c>
      <c r="Z3022" s="32" t="e">
        <v>#N/A</v>
      </c>
      <c r="AA3022" s="32" t="e">
        <v>#N/A</v>
      </c>
    </row>
    <row r="3023" spans="1:27" x14ac:dyDescent="0.2">
      <c r="A3023" s="32" t="s">
        <v>3516</v>
      </c>
      <c r="B3023" s="32">
        <v>0.37866024291115702</v>
      </c>
      <c r="C3023" s="32" t="s">
        <v>3105</v>
      </c>
      <c r="D3023" s="32">
        <v>8.0641388346994899E-2</v>
      </c>
      <c r="E3023" s="32">
        <v>1.36259217043966</v>
      </c>
      <c r="F3023" s="32">
        <v>0.198380566801619</v>
      </c>
      <c r="G3023" s="32">
        <v>0.35537580234568</v>
      </c>
      <c r="H3023" s="32">
        <v>0.46786357511478199</v>
      </c>
      <c r="I3023" s="32">
        <v>0.57752030842892399</v>
      </c>
      <c r="J3023" s="32" t="s">
        <v>3105</v>
      </c>
      <c r="K3023" s="32">
        <v>0.37627249467396401</v>
      </c>
      <c r="L3023" s="32">
        <v>1.10349178952343</v>
      </c>
      <c r="M3023" s="32">
        <v>0.18145161290322601</v>
      </c>
      <c r="N3023" s="32">
        <v>0.54433895286971101</v>
      </c>
      <c r="O3023" s="32">
        <v>0.35335716270872197</v>
      </c>
      <c r="P3023" s="32">
        <v>0.37194715994886801</v>
      </c>
      <c r="Q3023" s="32" t="s">
        <v>3105</v>
      </c>
      <c r="R3023" s="32">
        <v>0.17850073533351701</v>
      </c>
      <c r="S3023" s="32">
        <v>1.42590099663591</v>
      </c>
      <c r="T3023" s="32">
        <v>0.15182186234817799</v>
      </c>
      <c r="U3023" s="32">
        <v>0.37836010307917001</v>
      </c>
      <c r="V3023" s="32">
        <v>0.42916487187856001</v>
      </c>
      <c r="W3023" s="32" t="s">
        <v>3104</v>
      </c>
      <c r="X3023" s="32" t="s">
        <v>3104</v>
      </c>
      <c r="Y3023" s="32" t="e">
        <v>#N/A</v>
      </c>
      <c r="Z3023" s="32" t="e">
        <v>#N/A</v>
      </c>
      <c r="AA3023" s="32" t="e">
        <v>#N/A</v>
      </c>
    </row>
    <row r="3024" spans="1:27" x14ac:dyDescent="0.2">
      <c r="A3024" s="32" t="s">
        <v>3515</v>
      </c>
      <c r="B3024" s="32">
        <v>0.20163392375081099</v>
      </c>
      <c r="C3024" s="32" t="s">
        <v>3105</v>
      </c>
      <c r="D3024" s="32">
        <v>-0.41422669800312101</v>
      </c>
      <c r="E3024" s="32">
        <v>-0.759497763365239</v>
      </c>
      <c r="F3024" s="32">
        <v>0.831983805668016</v>
      </c>
      <c r="G3024" s="32">
        <v>0.93100504453205302</v>
      </c>
      <c r="H3024" s="32">
        <v>0.66064595444170704</v>
      </c>
      <c r="I3024" s="32">
        <v>0.43821246447084999</v>
      </c>
      <c r="J3024" s="32" t="s">
        <v>3105</v>
      </c>
      <c r="K3024" s="32">
        <v>-0.34053291589238899</v>
      </c>
      <c r="L3024" s="32">
        <v>-0.34477668812850798</v>
      </c>
      <c r="M3024" s="32">
        <v>0.64516129032258096</v>
      </c>
      <c r="N3024" s="32">
        <v>0.96447268678212394</v>
      </c>
      <c r="O3024" s="32">
        <v>0.63327238048607304</v>
      </c>
      <c r="P3024" s="32">
        <v>0.244893704489928</v>
      </c>
      <c r="Q3024" s="32" t="s">
        <v>3105</v>
      </c>
      <c r="R3024" s="32">
        <v>-0.20456795963556901</v>
      </c>
      <c r="S3024" s="32">
        <v>-0.118607297253848</v>
      </c>
      <c r="T3024" s="32">
        <v>0.55060728744939302</v>
      </c>
      <c r="U3024" s="32">
        <v>0.91659158953230002</v>
      </c>
      <c r="V3024" s="32">
        <v>0.58104515476188601</v>
      </c>
      <c r="W3024" s="32" t="s">
        <v>3104</v>
      </c>
      <c r="X3024" s="32" t="s">
        <v>3104</v>
      </c>
      <c r="Y3024" s="32" t="e">
        <v>#N/A</v>
      </c>
      <c r="Z3024" s="32" t="e">
        <v>#N/A</v>
      </c>
      <c r="AA3024" s="32" t="e">
        <v>#N/A</v>
      </c>
    </row>
    <row r="3025" spans="1:27" x14ac:dyDescent="0.2">
      <c r="A3025" s="32" t="s">
        <v>3514</v>
      </c>
      <c r="B3025" s="32">
        <v>0.25139956585002898</v>
      </c>
      <c r="C3025" s="32" t="s">
        <v>3105</v>
      </c>
      <c r="D3025" s="32">
        <v>-0.27510937246398598</v>
      </c>
      <c r="E3025" s="32">
        <v>-0.16293580213262099</v>
      </c>
      <c r="F3025" s="32">
        <v>0.55870445344129505</v>
      </c>
      <c r="G3025" s="32">
        <v>0.93100504453205302</v>
      </c>
      <c r="H3025" s="32">
        <v>0.60838389443415697</v>
      </c>
      <c r="I3025" s="32">
        <v>0.483981705863963</v>
      </c>
      <c r="J3025" s="32" t="s">
        <v>3105</v>
      </c>
      <c r="K3025" s="32">
        <v>-0.105028302972142</v>
      </c>
      <c r="L3025" s="32">
        <v>0.13104827385738199</v>
      </c>
      <c r="M3025" s="32">
        <v>0.43548387096774199</v>
      </c>
      <c r="N3025" s="32">
        <v>0.93472779561712105</v>
      </c>
      <c r="O3025" s="32">
        <v>0.54182332480348105</v>
      </c>
      <c r="P3025" s="32">
        <v>0.16778189176248801</v>
      </c>
      <c r="Q3025" s="32" t="s">
        <v>3105</v>
      </c>
      <c r="R3025" s="32">
        <v>-0.437061608560745</v>
      </c>
      <c r="S3025" s="32">
        <v>-1.0560067082670801</v>
      </c>
      <c r="T3025" s="32">
        <v>0.93319838056680204</v>
      </c>
      <c r="U3025" s="32">
        <v>0.92511742722365997</v>
      </c>
      <c r="V3025" s="32">
        <v>0.66896666565780205</v>
      </c>
      <c r="W3025" s="32" t="s">
        <v>3104</v>
      </c>
      <c r="X3025" s="32" t="s">
        <v>3104</v>
      </c>
      <c r="Y3025" s="32" t="e">
        <v>#N/A</v>
      </c>
      <c r="Z3025" s="32" t="e">
        <v>#N/A</v>
      </c>
      <c r="AA3025" s="32" t="e">
        <v>#N/A</v>
      </c>
    </row>
    <row r="3026" spans="1:27" x14ac:dyDescent="0.2">
      <c r="A3026" s="32" t="s">
        <v>3513</v>
      </c>
      <c r="B3026" s="32">
        <v>0.18482933160036499</v>
      </c>
      <c r="C3026" s="32" t="s">
        <v>3105</v>
      </c>
      <c r="D3026" s="32">
        <v>-0.461203082073182</v>
      </c>
      <c r="E3026" s="32">
        <v>-0.96094157134420299</v>
      </c>
      <c r="F3026" s="32">
        <v>0.917004048582996</v>
      </c>
      <c r="G3026" s="32">
        <v>0.93100504453205302</v>
      </c>
      <c r="H3026" s="32">
        <v>0.67767354466712504</v>
      </c>
      <c r="I3026" s="32">
        <v>0.44510092390076</v>
      </c>
      <c r="J3026" s="32" t="s">
        <v>3105</v>
      </c>
      <c r="K3026" s="32">
        <v>-0.30508850120952002</v>
      </c>
      <c r="L3026" s="32">
        <v>-0.27316307062879802</v>
      </c>
      <c r="M3026" s="32">
        <v>0.61895161290322598</v>
      </c>
      <c r="N3026" s="32">
        <v>0.96272817657049004</v>
      </c>
      <c r="O3026" s="32">
        <v>0.61985062565497695</v>
      </c>
      <c r="P3026" s="32">
        <v>0.20053465195839401</v>
      </c>
      <c r="Q3026" s="32" t="s">
        <v>3105</v>
      </c>
      <c r="R3026" s="32">
        <v>-0.33831138520349002</v>
      </c>
      <c r="S3026" s="32">
        <v>-0.65785217096912696</v>
      </c>
      <c r="T3026" s="32">
        <v>0.79757085020242902</v>
      </c>
      <c r="U3026" s="32">
        <v>0.91659158953230002</v>
      </c>
      <c r="V3026" s="32">
        <v>0.63243572755733601</v>
      </c>
      <c r="W3026" s="32" t="s">
        <v>3104</v>
      </c>
      <c r="X3026" s="32" t="s">
        <v>3104</v>
      </c>
      <c r="Y3026" s="32" t="e">
        <v>#N/A</v>
      </c>
      <c r="Z3026" s="32" t="e">
        <v>#N/A</v>
      </c>
      <c r="AA3026" s="32" t="e">
        <v>#N/A</v>
      </c>
    </row>
    <row r="3027" spans="1:27" x14ac:dyDescent="0.2">
      <c r="A3027" s="32" t="s">
        <v>3512</v>
      </c>
      <c r="B3027" s="32">
        <v>0.183608267358564</v>
      </c>
      <c r="C3027" s="32" t="s">
        <v>3105</v>
      </c>
      <c r="D3027" s="32">
        <v>-0.46461650515917802</v>
      </c>
      <c r="E3027" s="32">
        <v>-0.97557898881040905</v>
      </c>
      <c r="F3027" s="32">
        <v>0.92307692307692302</v>
      </c>
      <c r="G3027" s="32">
        <v>0.93100504453205302</v>
      </c>
      <c r="H3027" s="32">
        <v>0.67889694479476503</v>
      </c>
      <c r="I3027" s="32">
        <v>0.46014454235792701</v>
      </c>
      <c r="J3027" s="32" t="s">
        <v>3105</v>
      </c>
      <c r="K3027" s="32">
        <v>-0.227681897258069</v>
      </c>
      <c r="L3027" s="32">
        <v>-0.116767007188932</v>
      </c>
      <c r="M3027" s="32">
        <v>0.55443548387096797</v>
      </c>
      <c r="N3027" s="32">
        <v>0.95950178954328003</v>
      </c>
      <c r="O3027" s="32">
        <v>0.59005322663064097</v>
      </c>
      <c r="P3027" s="32">
        <v>0.19181399050671399</v>
      </c>
      <c r="Q3027" s="32" t="s">
        <v>3105</v>
      </c>
      <c r="R3027" s="32">
        <v>-0.36460435291141802</v>
      </c>
      <c r="S3027" s="32">
        <v>-0.76386372249814705</v>
      </c>
      <c r="T3027" s="32">
        <v>0.84412955465587003</v>
      </c>
      <c r="U3027" s="32">
        <v>0.91833369275731702</v>
      </c>
      <c r="V3027" s="32">
        <v>0.64229661746770805</v>
      </c>
      <c r="W3027" s="32" t="s">
        <v>3104</v>
      </c>
      <c r="X3027" s="32" t="s">
        <v>3104</v>
      </c>
      <c r="Y3027" s="32" t="e">
        <v>#N/A</v>
      </c>
      <c r="Z3027" s="32" t="e">
        <v>#N/A</v>
      </c>
      <c r="AA3027" s="32" t="e">
        <v>#N/A</v>
      </c>
    </row>
    <row r="3028" spans="1:27" x14ac:dyDescent="0.2">
      <c r="A3028" s="32" t="s">
        <v>3511</v>
      </c>
      <c r="B3028" s="32">
        <v>0.17303031231211999</v>
      </c>
      <c r="C3028" s="32" t="s">
        <v>3105</v>
      </c>
      <c r="D3028" s="32">
        <v>-0.49418664137485402</v>
      </c>
      <c r="E3028" s="32">
        <v>-1.1023814441219599</v>
      </c>
      <c r="F3028" s="32">
        <v>0.93927125506072895</v>
      </c>
      <c r="G3028" s="32">
        <v>0.93355553647585998</v>
      </c>
      <c r="H3028" s="32">
        <v>0.68941281341492699</v>
      </c>
      <c r="I3028" s="32">
        <v>0.53118052670765104</v>
      </c>
      <c r="J3028" s="32" t="s">
        <v>3105</v>
      </c>
      <c r="K3028" s="32">
        <v>0.137832179193454</v>
      </c>
      <c r="L3028" s="32">
        <v>0.62173539145305001</v>
      </c>
      <c r="M3028" s="32">
        <v>0.29032258064516098</v>
      </c>
      <c r="N3028" s="32">
        <v>0.78153036256977604</v>
      </c>
      <c r="O3028" s="32">
        <v>0.44518652587649599</v>
      </c>
      <c r="P3028" s="32">
        <v>0.32254326208601702</v>
      </c>
      <c r="Q3028" s="32" t="s">
        <v>3105</v>
      </c>
      <c r="R3028" s="32">
        <v>2.95470007629185E-2</v>
      </c>
      <c r="S3028" s="32">
        <v>0.82532913714551503</v>
      </c>
      <c r="T3028" s="32">
        <v>0.25910931174089102</v>
      </c>
      <c r="U3028" s="32">
        <v>0.69698054016063204</v>
      </c>
      <c r="V3028" s="32">
        <v>0.48821416704986598</v>
      </c>
      <c r="W3028" s="32" t="s">
        <v>3104</v>
      </c>
      <c r="X3028" s="32" t="s">
        <v>3104</v>
      </c>
      <c r="Y3028" s="32" t="e">
        <v>#N/A</v>
      </c>
      <c r="Z3028" s="32" t="e">
        <v>#N/A</v>
      </c>
      <c r="AA3028" s="32" t="e">
        <v>#N/A</v>
      </c>
    </row>
    <row r="3029" spans="1:27" x14ac:dyDescent="0.2">
      <c r="A3029" s="32" t="s">
        <v>3510</v>
      </c>
      <c r="B3029" s="32">
        <v>0.36826413660707003</v>
      </c>
      <c r="C3029" s="32" t="s">
        <v>3105</v>
      </c>
      <c r="D3029" s="32">
        <v>5.1579601056848001E-2</v>
      </c>
      <c r="E3029" s="32">
        <v>1.2379696135040199</v>
      </c>
      <c r="F3029" s="32">
        <v>0.208502024291498</v>
      </c>
      <c r="G3029" s="32">
        <v>0.42419730479394202</v>
      </c>
      <c r="H3029" s="32">
        <v>0.47943183684922003</v>
      </c>
      <c r="I3029" s="32">
        <v>0.38700736763828802</v>
      </c>
      <c r="J3029" s="32" t="s">
        <v>3105</v>
      </c>
      <c r="K3029" s="32">
        <v>-0.60400760199262604</v>
      </c>
      <c r="L3029" s="32">
        <v>-0.877113744899221</v>
      </c>
      <c r="M3029" s="32">
        <v>0.83870967741935498</v>
      </c>
      <c r="N3029" s="32">
        <v>0.96447268678212394</v>
      </c>
      <c r="O3029" s="32">
        <v>0.72708070598685404</v>
      </c>
      <c r="P3029" s="32">
        <v>0.31094600128842798</v>
      </c>
      <c r="Q3029" s="32" t="s">
        <v>3105</v>
      </c>
      <c r="R3029" s="32">
        <v>-5.4189711809482701E-3</v>
      </c>
      <c r="S3029" s="32">
        <v>0.68434859140925397</v>
      </c>
      <c r="T3029" s="32">
        <v>0.29959514170040502</v>
      </c>
      <c r="U3029" s="32">
        <v>0.76388353429639</v>
      </c>
      <c r="V3029" s="32">
        <v>0.50216184613982695</v>
      </c>
      <c r="W3029" s="32" t="s">
        <v>3104</v>
      </c>
      <c r="X3029" s="32" t="s">
        <v>3104</v>
      </c>
      <c r="Y3029" s="32" t="e">
        <v>#N/A</v>
      </c>
      <c r="Z3029" s="32" t="e">
        <v>#N/A</v>
      </c>
      <c r="AA3029" s="32" t="e">
        <v>#N/A</v>
      </c>
    </row>
    <row r="3030" spans="1:27" x14ac:dyDescent="0.2">
      <c r="A3030" s="32" t="s">
        <v>3509</v>
      </c>
      <c r="B3030" s="32">
        <v>0.22345258359455</v>
      </c>
      <c r="C3030" s="32" t="s">
        <v>3105</v>
      </c>
      <c r="D3030" s="32">
        <v>-0.35323374229569698</v>
      </c>
      <c r="E3030" s="32">
        <v>-0.49794818902441401</v>
      </c>
      <c r="F3030" s="32">
        <v>0.69635627530364397</v>
      </c>
      <c r="G3030" s="32">
        <v>0.93100504453205302</v>
      </c>
      <c r="H3030" s="32">
        <v>0.638043393216148</v>
      </c>
      <c r="I3030" s="32">
        <v>0.38445049447010199</v>
      </c>
      <c r="J3030" s="32" t="s">
        <v>3105</v>
      </c>
      <c r="K3030" s="32">
        <v>-0.61716393597220898</v>
      </c>
      <c r="L3030" s="32">
        <v>-0.90369544127486001</v>
      </c>
      <c r="M3030" s="32">
        <v>0.85080645161290303</v>
      </c>
      <c r="N3030" s="32">
        <v>0.96603858615650995</v>
      </c>
      <c r="O3030" s="32">
        <v>0.73143669972252701</v>
      </c>
      <c r="P3030" s="32">
        <v>0.20065117147219899</v>
      </c>
      <c r="Q3030" s="32" t="s">
        <v>3105</v>
      </c>
      <c r="R3030" s="32">
        <v>-0.33796007655210097</v>
      </c>
      <c r="S3030" s="32">
        <v>-0.65643571712439197</v>
      </c>
      <c r="T3030" s="32">
        <v>0.79554655870445301</v>
      </c>
      <c r="U3030" s="32">
        <v>0.91659158953230002</v>
      </c>
      <c r="V3030" s="32">
        <v>0.63230336315249502</v>
      </c>
      <c r="W3030" s="32" t="s">
        <v>3104</v>
      </c>
      <c r="X3030" s="32" t="s">
        <v>3104</v>
      </c>
      <c r="Y3030" s="32" t="e">
        <v>#N/A</v>
      </c>
      <c r="Z3030" s="32" t="e">
        <v>#N/A</v>
      </c>
      <c r="AA3030" s="32" t="e">
        <v>#N/A</v>
      </c>
    </row>
    <row r="3031" spans="1:27" x14ac:dyDescent="0.2">
      <c r="A3031" s="32" t="s">
        <v>3508</v>
      </c>
      <c r="B3031" s="32">
        <v>0.23204564541185199</v>
      </c>
      <c r="C3031" s="32" t="s">
        <v>3105</v>
      </c>
      <c r="D3031" s="32">
        <v>-0.32921227431519501</v>
      </c>
      <c r="E3031" s="32">
        <v>-0.394939494783064</v>
      </c>
      <c r="F3031" s="32">
        <v>0.64372469635627505</v>
      </c>
      <c r="G3031" s="32">
        <v>0.93100504453205302</v>
      </c>
      <c r="H3031" s="32">
        <v>0.62900237699053496</v>
      </c>
      <c r="I3031" s="32">
        <v>0.26129704546335197</v>
      </c>
      <c r="J3031" s="32" t="s">
        <v>3105</v>
      </c>
      <c r="K3031" s="32">
        <v>-1.25084726685854</v>
      </c>
      <c r="L3031" s="32">
        <v>-2.1840200306373299</v>
      </c>
      <c r="M3031" s="32">
        <v>0.99193548387096797</v>
      </c>
      <c r="N3031" s="32">
        <v>0.99374961084406399</v>
      </c>
      <c r="O3031" s="32">
        <v>0.89450489691243495</v>
      </c>
      <c r="P3031" s="32">
        <v>0.39278230131365199</v>
      </c>
      <c r="Q3031" s="32" t="s">
        <v>3105</v>
      </c>
      <c r="R3031" s="32">
        <v>0.241319100904718</v>
      </c>
      <c r="S3031" s="32">
        <v>1.6791805987217701</v>
      </c>
      <c r="T3031" s="32">
        <v>0.123481781376518</v>
      </c>
      <c r="U3031" s="32">
        <v>0.26496504317615199</v>
      </c>
      <c r="V3031" s="32">
        <v>0.40465390394982897</v>
      </c>
      <c r="W3031" s="32" t="s">
        <v>3104</v>
      </c>
      <c r="X3031" s="32" t="s">
        <v>3104</v>
      </c>
      <c r="Y3031" s="32" t="e">
        <v>#N/A</v>
      </c>
      <c r="Z3031" s="32" t="e">
        <v>#N/A</v>
      </c>
      <c r="AA3031" s="32" t="e">
        <v>#N/A</v>
      </c>
    </row>
    <row r="3032" spans="1:27" x14ac:dyDescent="0.2">
      <c r="A3032" s="32" t="s">
        <v>3507</v>
      </c>
      <c r="B3032" s="32">
        <v>0.20266442074603899</v>
      </c>
      <c r="C3032" s="32" t="s">
        <v>3105</v>
      </c>
      <c r="D3032" s="32">
        <v>-0.41134599597849197</v>
      </c>
      <c r="E3032" s="32">
        <v>-0.74714475670068903</v>
      </c>
      <c r="F3032" s="32">
        <v>0.82591093117408898</v>
      </c>
      <c r="G3032" s="32">
        <v>0.93100504453205302</v>
      </c>
      <c r="H3032" s="32">
        <v>0.65959057652380204</v>
      </c>
      <c r="I3032" s="32">
        <v>0.20250925801327799</v>
      </c>
      <c r="J3032" s="32" t="s">
        <v>3105</v>
      </c>
      <c r="K3032" s="32">
        <v>-1.5533385187662201</v>
      </c>
      <c r="L3032" s="32">
        <v>-2.7951880525935602</v>
      </c>
      <c r="M3032" s="32">
        <v>0.99596774193548399</v>
      </c>
      <c r="N3032" s="32">
        <v>0.99945873362347804</v>
      </c>
      <c r="O3032" s="32">
        <v>0.93982885871472999</v>
      </c>
      <c r="P3032" s="32">
        <v>0.17177018704468899</v>
      </c>
      <c r="Q3032" s="32" t="s">
        <v>3105</v>
      </c>
      <c r="R3032" s="32">
        <v>-0.42503681896816398</v>
      </c>
      <c r="S3032" s="32">
        <v>-1.0075235314846001</v>
      </c>
      <c r="T3032" s="32">
        <v>0.92712550607287403</v>
      </c>
      <c r="U3032" s="32">
        <v>0.92394880866935802</v>
      </c>
      <c r="V3032" s="32">
        <v>0.66459508273937296</v>
      </c>
      <c r="W3032" s="32" t="s">
        <v>3104</v>
      </c>
      <c r="X3032" s="32" t="s">
        <v>3104</v>
      </c>
      <c r="Y3032" s="32" t="e">
        <v>#N/A</v>
      </c>
      <c r="Z3032" s="32" t="e">
        <v>#N/A</v>
      </c>
      <c r="AA3032" s="32" t="e">
        <v>#N/A</v>
      </c>
    </row>
    <row r="3033" spans="1:27" x14ac:dyDescent="0.2">
      <c r="A3033" s="32" t="s">
        <v>3506</v>
      </c>
      <c r="B3033" s="32">
        <v>0.20849591769842701</v>
      </c>
      <c r="C3033" s="32" t="s">
        <v>3105</v>
      </c>
      <c r="D3033" s="32">
        <v>-0.395044342353921</v>
      </c>
      <c r="E3033" s="32">
        <v>-0.67724011743364698</v>
      </c>
      <c r="F3033" s="32">
        <v>0.78947368421052599</v>
      </c>
      <c r="G3033" s="32">
        <v>0.93100504453205302</v>
      </c>
      <c r="H3033" s="32">
        <v>0.65359491832338701</v>
      </c>
      <c r="I3033" s="32">
        <v>0.51110542131351</v>
      </c>
      <c r="J3033" s="32" t="s">
        <v>3105</v>
      </c>
      <c r="K3033" s="32">
        <v>3.45361711916332E-2</v>
      </c>
      <c r="L3033" s="32">
        <v>0.41303111822760302</v>
      </c>
      <c r="M3033" s="32">
        <v>0.33266129032258102</v>
      </c>
      <c r="N3033" s="32">
        <v>0.86317999943663104</v>
      </c>
      <c r="O3033" s="32">
        <v>0.48622479955134001</v>
      </c>
      <c r="P3033" s="32">
        <v>0.34123648465386602</v>
      </c>
      <c r="Q3033" s="32" t="s">
        <v>3105</v>
      </c>
      <c r="R3033" s="32">
        <v>8.5907438564206698E-2</v>
      </c>
      <c r="S3033" s="32">
        <v>1.0525707905997901</v>
      </c>
      <c r="T3033" s="32">
        <v>0.206477732793522</v>
      </c>
      <c r="U3033" s="32">
        <v>0.58435430164397395</v>
      </c>
      <c r="V3033" s="32">
        <v>0.465769999127638</v>
      </c>
      <c r="W3033" s="32" t="s">
        <v>3104</v>
      </c>
      <c r="X3033" s="32" t="s">
        <v>3104</v>
      </c>
      <c r="Y3033" s="32" t="e">
        <v>#N/A</v>
      </c>
      <c r="Z3033" s="32" t="e">
        <v>#N/A</v>
      </c>
      <c r="AA3033" s="32" t="e">
        <v>#N/A</v>
      </c>
    </row>
    <row r="3034" spans="1:27" x14ac:dyDescent="0.2">
      <c r="A3034" s="32" t="s">
        <v>3505</v>
      </c>
      <c r="B3034" s="32">
        <v>0.25013664100524502</v>
      </c>
      <c r="C3034" s="32" t="s">
        <v>3105</v>
      </c>
      <c r="D3034" s="32">
        <v>-0.278639814740063</v>
      </c>
      <c r="E3034" s="32">
        <v>-0.17807502048715099</v>
      </c>
      <c r="F3034" s="32">
        <v>0.56072874493927105</v>
      </c>
      <c r="G3034" s="32">
        <v>0.93100504453205302</v>
      </c>
      <c r="H3034" s="32">
        <v>0.60973937272029999</v>
      </c>
      <c r="I3034" s="32">
        <v>0.58101097941698998</v>
      </c>
      <c r="J3034" s="32" t="s">
        <v>3105</v>
      </c>
      <c r="K3034" s="32">
        <v>0.39423366455256298</v>
      </c>
      <c r="L3034" s="32">
        <v>1.13978140979342</v>
      </c>
      <c r="M3034" s="32">
        <v>0.171370967741935</v>
      </c>
      <c r="N3034" s="32">
        <v>0.52669399096951197</v>
      </c>
      <c r="O3034" s="32">
        <v>0.34670426669173698</v>
      </c>
      <c r="P3034" s="32">
        <v>0.31711252220734198</v>
      </c>
      <c r="Q3034" s="32" t="s">
        <v>3105</v>
      </c>
      <c r="R3034" s="32">
        <v>1.3173212025522201E-2</v>
      </c>
      <c r="S3034" s="32">
        <v>0.75931107605245596</v>
      </c>
      <c r="T3034" s="32">
        <v>0.27327935222672101</v>
      </c>
      <c r="U3034" s="32">
        <v>0.72990783958459404</v>
      </c>
      <c r="V3034" s="32">
        <v>0.49474480074696597</v>
      </c>
      <c r="W3034" s="32" t="s">
        <v>3104</v>
      </c>
      <c r="X3034" s="32" t="s">
        <v>3104</v>
      </c>
      <c r="Y3034" s="32" t="e">
        <v>#N/A</v>
      </c>
      <c r="Z3034" s="32" t="e">
        <v>#N/A</v>
      </c>
      <c r="AA3034" s="32" t="e">
        <v>#N/A</v>
      </c>
    </row>
    <row r="3035" spans="1:27" x14ac:dyDescent="0.2">
      <c r="A3035" s="32" t="s">
        <v>3504</v>
      </c>
      <c r="B3035" s="32">
        <v>1.9818790874591801</v>
      </c>
      <c r="C3035" s="32" t="s">
        <v>3105</v>
      </c>
      <c r="D3035" s="32">
        <v>4.5623582616628804</v>
      </c>
      <c r="E3035" s="32">
        <v>20.581059728475999</v>
      </c>
      <c r="F3035" s="32">
        <v>2.0242914979756699E-3</v>
      </c>
      <c r="G3035" s="32">
        <v>1.2482333462772701E-92</v>
      </c>
      <c r="H3035" s="32">
        <v>2.5291119928162E-6</v>
      </c>
      <c r="I3035" s="32">
        <v>0.56107571102681097</v>
      </c>
      <c r="J3035" s="32" t="s">
        <v>3105</v>
      </c>
      <c r="K3035" s="32">
        <v>0.29165718474232999</v>
      </c>
      <c r="L3035" s="32">
        <v>0.93253090628468704</v>
      </c>
      <c r="M3035" s="32">
        <v>0.21370967741935501</v>
      </c>
      <c r="N3035" s="32">
        <v>0.63654243906559904</v>
      </c>
      <c r="O3035" s="32">
        <v>0.38527437407685799</v>
      </c>
      <c r="P3035" s="32">
        <v>0.34399791635735999</v>
      </c>
      <c r="Q3035" s="32" t="s">
        <v>3105</v>
      </c>
      <c r="R3035" s="32">
        <v>9.4233210067883197E-2</v>
      </c>
      <c r="S3035" s="32">
        <v>1.08613976480557</v>
      </c>
      <c r="T3035" s="32">
        <v>0.20445344129554699</v>
      </c>
      <c r="U3035" s="32">
        <v>0.56544641749038305</v>
      </c>
      <c r="V3035" s="32">
        <v>0.46246195216090002</v>
      </c>
      <c r="W3035" s="32" t="s">
        <v>3104</v>
      </c>
      <c r="X3035" s="32" t="s">
        <v>3104</v>
      </c>
      <c r="Y3035" s="32" t="e">
        <v>#N/A</v>
      </c>
      <c r="Z3035" s="32" t="e">
        <v>#N/A</v>
      </c>
      <c r="AA3035" s="32" t="e">
        <v>#N/A</v>
      </c>
    </row>
    <row r="3036" spans="1:27" x14ac:dyDescent="0.2">
      <c r="A3036" s="32" t="s">
        <v>3503</v>
      </c>
      <c r="B3036" s="32">
        <v>0.229968391495912</v>
      </c>
      <c r="C3036" s="32" t="s">
        <v>3105</v>
      </c>
      <c r="D3036" s="32">
        <v>-0.33501913216051699</v>
      </c>
      <c r="E3036" s="32">
        <v>-0.41984042276869998</v>
      </c>
      <c r="F3036" s="32">
        <v>0.65182186234817796</v>
      </c>
      <c r="G3036" s="32">
        <v>0.93100504453205302</v>
      </c>
      <c r="H3036" s="32">
        <v>0.63119467300447096</v>
      </c>
      <c r="I3036" s="32">
        <v>0.44756274857653899</v>
      </c>
      <c r="J3036" s="32" t="s">
        <v>3105</v>
      </c>
      <c r="K3036" s="32">
        <v>-0.292421237132165</v>
      </c>
      <c r="L3036" s="32">
        <v>-0.247569514845183</v>
      </c>
      <c r="M3036" s="32">
        <v>0.61088709677419395</v>
      </c>
      <c r="N3036" s="32">
        <v>0.95993391735905598</v>
      </c>
      <c r="O3036" s="32">
        <v>0.61501771369746105</v>
      </c>
      <c r="P3036" s="32">
        <v>0.24174135301021901</v>
      </c>
      <c r="Q3036" s="32" t="s">
        <v>3105</v>
      </c>
      <c r="R3036" s="32">
        <v>-0.21407236203890501</v>
      </c>
      <c r="S3036" s="32">
        <v>-0.156928435298301</v>
      </c>
      <c r="T3036" s="32">
        <v>0.57287449392712597</v>
      </c>
      <c r="U3036" s="32">
        <v>0.91659158953230002</v>
      </c>
      <c r="V3036" s="32">
        <v>0.58475468595312996</v>
      </c>
      <c r="W3036" s="32" t="s">
        <v>3104</v>
      </c>
      <c r="X3036" s="32" t="s">
        <v>3104</v>
      </c>
      <c r="Y3036" s="32" t="e">
        <v>#N/A</v>
      </c>
      <c r="Z3036" s="32" t="e">
        <v>#N/A</v>
      </c>
      <c r="AA3036" s="32" t="e">
        <v>#N/A</v>
      </c>
    </row>
    <row r="3037" spans="1:27" x14ac:dyDescent="0.2">
      <c r="A3037" s="32" t="s">
        <v>3502</v>
      </c>
      <c r="B3037" s="32">
        <v>0.431941001059514</v>
      </c>
      <c r="C3037" s="32" t="s">
        <v>3105</v>
      </c>
      <c r="D3037" s="32">
        <v>0.22958504231450799</v>
      </c>
      <c r="E3037" s="32">
        <v>2.0012913258444001</v>
      </c>
      <c r="F3037" s="32">
        <v>0.15991902834008101</v>
      </c>
      <c r="G3037" s="32">
        <v>0.11392575134857801</v>
      </c>
      <c r="H3037" s="32">
        <v>0.40920711546970201</v>
      </c>
      <c r="I3037" s="32">
        <v>0.66844999828692497</v>
      </c>
      <c r="J3037" s="32" t="s">
        <v>3105</v>
      </c>
      <c r="K3037" s="32">
        <v>0.844149190051947</v>
      </c>
      <c r="L3037" s="32">
        <v>2.0488125967541002</v>
      </c>
      <c r="M3037" s="32">
        <v>8.0645161290322606E-2</v>
      </c>
      <c r="N3037" s="32">
        <v>0.13559750935311199</v>
      </c>
      <c r="O3037" s="32">
        <v>0.19929302154676901</v>
      </c>
      <c r="P3037" s="32">
        <v>0.24412162821339101</v>
      </c>
      <c r="Q3037" s="32" t="s">
        <v>3105</v>
      </c>
      <c r="R3037" s="32">
        <v>-0.20689578496390301</v>
      </c>
      <c r="S3037" s="32">
        <v>-0.12799293897701</v>
      </c>
      <c r="T3037" s="32">
        <v>0.55465587044534403</v>
      </c>
      <c r="U3037" s="32">
        <v>0.91659158953230002</v>
      </c>
      <c r="V3037" s="32">
        <v>0.58195437579392795</v>
      </c>
      <c r="W3037" s="32" t="s">
        <v>3104</v>
      </c>
      <c r="X3037" s="32" t="s">
        <v>3104</v>
      </c>
      <c r="Y3037" s="32" t="e">
        <v>#N/A</v>
      </c>
      <c r="Z3037" s="32" t="e">
        <v>#N/A</v>
      </c>
      <c r="AA3037" s="32" t="e">
        <v>#N/A</v>
      </c>
    </row>
    <row r="3038" spans="1:27" x14ac:dyDescent="0.2">
      <c r="A3038" s="32" t="s">
        <v>3501</v>
      </c>
      <c r="B3038" s="32">
        <v>0.41670731749662598</v>
      </c>
      <c r="C3038" s="32" t="s">
        <v>3105</v>
      </c>
      <c r="D3038" s="32">
        <v>0.18700005343496501</v>
      </c>
      <c r="E3038" s="32">
        <v>1.81867866860278</v>
      </c>
      <c r="F3038" s="32">
        <v>0.165991902834008</v>
      </c>
      <c r="G3038" s="32">
        <v>0.16485861875055</v>
      </c>
      <c r="H3038" s="32">
        <v>0.42583029552465501</v>
      </c>
      <c r="I3038" s="32">
        <v>0.48698314360691303</v>
      </c>
      <c r="J3038" s="32" t="s">
        <v>3105</v>
      </c>
      <c r="K3038" s="32">
        <v>-8.9584471867609997E-2</v>
      </c>
      <c r="L3038" s="32">
        <v>0.162251740562805</v>
      </c>
      <c r="M3038" s="32">
        <v>0.42338709677419401</v>
      </c>
      <c r="N3038" s="32">
        <v>0.92406438118977496</v>
      </c>
      <c r="O3038" s="32">
        <v>0.535691287779828</v>
      </c>
      <c r="P3038" s="32">
        <v>0.25972099256171199</v>
      </c>
      <c r="Q3038" s="32" t="s">
        <v>3105</v>
      </c>
      <c r="R3038" s="32">
        <v>-0.15986339122322399</v>
      </c>
      <c r="S3038" s="32">
        <v>6.1638641906493298E-2</v>
      </c>
      <c r="T3038" s="32">
        <v>0.477732793522267</v>
      </c>
      <c r="U3038" s="32">
        <v>0.91659158953230002</v>
      </c>
      <c r="V3038" s="32">
        <v>0.56350565642848305</v>
      </c>
      <c r="W3038" s="32" t="s">
        <v>3104</v>
      </c>
      <c r="X3038" s="32" t="s">
        <v>3104</v>
      </c>
      <c r="Y3038" s="32" t="e">
        <v>#N/A</v>
      </c>
      <c r="Z3038" s="32" t="e">
        <v>#N/A</v>
      </c>
      <c r="AA3038" s="32" t="e">
        <v>#N/A</v>
      </c>
    </row>
    <row r="3039" spans="1:27" x14ac:dyDescent="0.2">
      <c r="A3039" s="32" t="s">
        <v>3500</v>
      </c>
      <c r="B3039" s="32">
        <v>0.223618285986071</v>
      </c>
      <c r="C3039" s="32" t="s">
        <v>3105</v>
      </c>
      <c r="D3039" s="32">
        <v>-0.35277052967407002</v>
      </c>
      <c r="E3039" s="32">
        <v>-0.495961843837323</v>
      </c>
      <c r="F3039" s="32">
        <v>0.69433198380566796</v>
      </c>
      <c r="G3039" s="32">
        <v>0.93100504453205302</v>
      </c>
      <c r="H3039" s="32">
        <v>0.63786976047602595</v>
      </c>
      <c r="I3039" s="32">
        <v>0.47027593148735602</v>
      </c>
      <c r="J3039" s="32" t="s">
        <v>3105</v>
      </c>
      <c r="K3039" s="32">
        <v>-0.17555105998294099</v>
      </c>
      <c r="L3039" s="32">
        <v>-1.1439330770419399E-2</v>
      </c>
      <c r="M3039" s="32">
        <v>0.51008064516129004</v>
      </c>
      <c r="N3039" s="32">
        <v>0.95882314914380495</v>
      </c>
      <c r="O3039" s="32">
        <v>0.56967667320919202</v>
      </c>
      <c r="P3039" s="32">
        <v>0.187239195209845</v>
      </c>
      <c r="Q3039" s="32" t="s">
        <v>3105</v>
      </c>
      <c r="R3039" s="32">
        <v>-0.37839745171216899</v>
      </c>
      <c r="S3039" s="32">
        <v>-0.81947660806145595</v>
      </c>
      <c r="T3039" s="32">
        <v>0.86842105263157898</v>
      </c>
      <c r="U3039" s="32">
        <v>0.92048353309582398</v>
      </c>
      <c r="V3039" s="32">
        <v>0.64743231952345304</v>
      </c>
      <c r="W3039" s="32" t="s">
        <v>3104</v>
      </c>
      <c r="X3039" s="32" t="s">
        <v>3104</v>
      </c>
      <c r="Y3039" s="32" t="e">
        <v>#N/A</v>
      </c>
      <c r="Z3039" s="32" t="e">
        <v>#N/A</v>
      </c>
      <c r="AA3039" s="32" t="e">
        <v>#N/A</v>
      </c>
    </row>
    <row r="3040" spans="1:27" x14ac:dyDescent="0.2">
      <c r="A3040" s="32" t="s">
        <v>3499</v>
      </c>
      <c r="B3040" s="32">
        <v>0.51771407606666298</v>
      </c>
      <c r="C3040" s="32" t="s">
        <v>3105</v>
      </c>
      <c r="D3040" s="32">
        <v>0.46935931819891002</v>
      </c>
      <c r="E3040" s="32">
        <v>3.0294897311860201</v>
      </c>
      <c r="F3040" s="32">
        <v>0.11133603238866401</v>
      </c>
      <c r="G3040" s="32">
        <v>7.8259565265092999E-3</v>
      </c>
      <c r="H3040" s="32">
        <v>0.31940641099349598</v>
      </c>
      <c r="I3040" s="32">
        <v>0.41455834676268399</v>
      </c>
      <c r="J3040" s="32" t="s">
        <v>3105</v>
      </c>
      <c r="K3040" s="32">
        <v>-0.462244652099359</v>
      </c>
      <c r="L3040" s="32">
        <v>-0.59068899335172198</v>
      </c>
      <c r="M3040" s="32">
        <v>0.74193548387096797</v>
      </c>
      <c r="N3040" s="32">
        <v>0.96447268678212394</v>
      </c>
      <c r="O3040" s="32">
        <v>0.67804705716324998</v>
      </c>
      <c r="P3040" s="32">
        <v>0.40088560456000399</v>
      </c>
      <c r="Q3040" s="32" t="s">
        <v>3105</v>
      </c>
      <c r="R3040" s="32">
        <v>0.26575072134594502</v>
      </c>
      <c r="S3040" s="32">
        <v>1.77768731801316</v>
      </c>
      <c r="T3040" s="32">
        <v>0.109311740890688</v>
      </c>
      <c r="U3040" s="32">
        <v>0.22891319473864599</v>
      </c>
      <c r="V3040" s="32">
        <v>0.39521559873061402</v>
      </c>
      <c r="W3040" s="32" t="s">
        <v>3104</v>
      </c>
      <c r="X3040" s="32" t="s">
        <v>3104</v>
      </c>
      <c r="Y3040" s="32" t="e">
        <v>#N/A</v>
      </c>
      <c r="Z3040" s="32" t="e">
        <v>#N/A</v>
      </c>
      <c r="AA3040" s="32" t="e">
        <v>#N/A</v>
      </c>
    </row>
    <row r="3041" spans="1:27" x14ac:dyDescent="0.2">
      <c r="A3041" s="32" t="s">
        <v>3498</v>
      </c>
      <c r="B3041" s="32">
        <v>0.201020343732074</v>
      </c>
      <c r="C3041" s="32" t="s">
        <v>3105</v>
      </c>
      <c r="D3041" s="32">
        <v>-0.41594192978975802</v>
      </c>
      <c r="E3041" s="32">
        <v>-0.76685300854867799</v>
      </c>
      <c r="F3041" s="32">
        <v>0.83603238866396801</v>
      </c>
      <c r="G3041" s="32">
        <v>0.93100504453205302</v>
      </c>
      <c r="H3041" s="32">
        <v>0.66127375176108705</v>
      </c>
      <c r="I3041" s="32">
        <v>0.29420989044335599</v>
      </c>
      <c r="J3041" s="32" t="s">
        <v>3105</v>
      </c>
      <c r="K3041" s="32">
        <v>-1.08149495554218</v>
      </c>
      <c r="L3041" s="32">
        <v>-1.8418523928356101</v>
      </c>
      <c r="M3041" s="32">
        <v>0.97983870967741904</v>
      </c>
      <c r="N3041" s="32">
        <v>0.98489344801311896</v>
      </c>
      <c r="O3041" s="32">
        <v>0.860261498306368</v>
      </c>
      <c r="P3041" s="32">
        <v>0.27764315013889201</v>
      </c>
      <c r="Q3041" s="32" t="s">
        <v>3105</v>
      </c>
      <c r="R3041" s="32">
        <v>-0.105827729703266</v>
      </c>
      <c r="S3041" s="32">
        <v>0.27950694719865299</v>
      </c>
      <c r="T3041" s="32">
        <v>0.39878542510121501</v>
      </c>
      <c r="U3041" s="32">
        <v>0.89658077277075399</v>
      </c>
      <c r="V3041" s="32">
        <v>0.54214048239733903</v>
      </c>
      <c r="W3041" s="32" t="s">
        <v>3104</v>
      </c>
      <c r="X3041" s="32" t="s">
        <v>3104</v>
      </c>
      <c r="Y3041" s="32" t="e">
        <v>#N/A</v>
      </c>
      <c r="Z3041" s="32" t="e">
        <v>#N/A</v>
      </c>
      <c r="AA3041" s="32" t="e">
        <v>#N/A</v>
      </c>
    </row>
    <row r="3042" spans="1:27" x14ac:dyDescent="0.2">
      <c r="A3042" s="32" t="s">
        <v>3497</v>
      </c>
      <c r="B3042" s="32">
        <v>0.36986869179250198</v>
      </c>
      <c r="C3042" s="32" t="s">
        <v>3105</v>
      </c>
      <c r="D3042" s="32">
        <v>5.6065053603248198E-2</v>
      </c>
      <c r="E3042" s="32">
        <v>1.2572041003497501</v>
      </c>
      <c r="F3042" s="32">
        <v>0.206477732793522</v>
      </c>
      <c r="G3042" s="32">
        <v>0.41398530818150298</v>
      </c>
      <c r="H3042" s="32">
        <v>0.47764499165763102</v>
      </c>
      <c r="I3042" s="32">
        <v>0.521394387562649</v>
      </c>
      <c r="J3042" s="32" t="s">
        <v>3105</v>
      </c>
      <c r="K3042" s="32">
        <v>8.7477818029099805E-2</v>
      </c>
      <c r="L3042" s="32">
        <v>0.51999699367921803</v>
      </c>
      <c r="M3042" s="32">
        <v>0.31048387096774199</v>
      </c>
      <c r="N3042" s="32">
        <v>0.82263970131378195</v>
      </c>
      <c r="O3042" s="32">
        <v>0.46514585823932603</v>
      </c>
      <c r="P3042" s="32">
        <v>0.357035604389556</v>
      </c>
      <c r="Q3042" s="32" t="s">
        <v>3105</v>
      </c>
      <c r="R3042" s="32">
        <v>0.13354209877041401</v>
      </c>
      <c r="S3042" s="32">
        <v>1.2446306710633901</v>
      </c>
      <c r="T3042" s="32">
        <v>0.18218623481781401</v>
      </c>
      <c r="U3042" s="32">
        <v>0.47970116645633698</v>
      </c>
      <c r="V3042" s="32">
        <v>0.44688233620006801</v>
      </c>
      <c r="W3042" s="32" t="s">
        <v>3104</v>
      </c>
      <c r="X3042" s="32" t="s">
        <v>3104</v>
      </c>
      <c r="Y3042" s="32" t="e">
        <v>#N/A</v>
      </c>
      <c r="Z3042" s="32" t="e">
        <v>#N/A</v>
      </c>
      <c r="AA3042" s="32" t="e">
        <v>#N/A</v>
      </c>
    </row>
    <row r="3043" spans="1:27" x14ac:dyDescent="0.2">
      <c r="A3043" s="32" t="s">
        <v>3496</v>
      </c>
      <c r="B3043" s="32">
        <v>0.30810283891009499</v>
      </c>
      <c r="C3043" s="32" t="s">
        <v>3105</v>
      </c>
      <c r="D3043" s="32">
        <v>-0.116598251845776</v>
      </c>
      <c r="E3043" s="32">
        <v>0.51679049814461098</v>
      </c>
      <c r="F3043" s="32">
        <v>0.32186234817813802</v>
      </c>
      <c r="G3043" s="32">
        <v>0.82331017876250501</v>
      </c>
      <c r="H3043" s="32">
        <v>0.54641078844934099</v>
      </c>
      <c r="I3043" s="32">
        <v>0.52914055800814497</v>
      </c>
      <c r="J3043" s="32" t="s">
        <v>3105</v>
      </c>
      <c r="K3043" s="32">
        <v>0.127335565652931</v>
      </c>
      <c r="L3043" s="32">
        <v>0.60052752347557203</v>
      </c>
      <c r="M3043" s="32">
        <v>0.29435483870967699</v>
      </c>
      <c r="N3043" s="32">
        <v>0.79010972415181802</v>
      </c>
      <c r="O3043" s="32">
        <v>0.44933740604393402</v>
      </c>
      <c r="P3043" s="32">
        <v>0.45870592051183301</v>
      </c>
      <c r="Q3043" s="32" t="s">
        <v>3105</v>
      </c>
      <c r="R3043" s="32">
        <v>0.44008012383531803</v>
      </c>
      <c r="S3043" s="32">
        <v>2.4805722353917901</v>
      </c>
      <c r="T3043" s="32">
        <v>7.69230769230769E-2</v>
      </c>
      <c r="U3043" s="32">
        <v>5.3965326791583598E-2</v>
      </c>
      <c r="V3043" s="32">
        <v>0.32993953853640301</v>
      </c>
      <c r="W3043" s="32" t="s">
        <v>3104</v>
      </c>
      <c r="X3043" s="32" t="s">
        <v>3104</v>
      </c>
      <c r="Y3043" s="32" t="e">
        <v>#N/A</v>
      </c>
      <c r="Z3043" s="32" t="e">
        <v>#N/A</v>
      </c>
      <c r="AA3043" s="32" t="e">
        <v>#N/A</v>
      </c>
    </row>
    <row r="3044" spans="1:27" x14ac:dyDescent="0.2">
      <c r="A3044" s="32" t="s">
        <v>3495</v>
      </c>
      <c r="B3044" s="32">
        <v>0.33665460480585002</v>
      </c>
      <c r="C3044" s="32" t="s">
        <v>3105</v>
      </c>
      <c r="D3044" s="32">
        <v>-3.6783240056763401E-2</v>
      </c>
      <c r="E3044" s="32">
        <v>0.85905268428233506</v>
      </c>
      <c r="F3044" s="32">
        <v>0.26315789473684198</v>
      </c>
      <c r="G3044" s="32">
        <v>0.638599167496816</v>
      </c>
      <c r="H3044" s="32">
        <v>0.51467108124889704</v>
      </c>
      <c r="I3044" s="32">
        <v>0.42247690773062702</v>
      </c>
      <c r="J3044" s="32" t="s">
        <v>3105</v>
      </c>
      <c r="K3044" s="32">
        <v>-0.42149987287910601</v>
      </c>
      <c r="L3044" s="32">
        <v>-0.50836626182133804</v>
      </c>
      <c r="M3044" s="32">
        <v>0.71169354838709697</v>
      </c>
      <c r="N3044" s="32">
        <v>0.96447268678212394</v>
      </c>
      <c r="O3044" s="32">
        <v>0.66330494800172202</v>
      </c>
      <c r="P3044" s="32">
        <v>0.45117599337761899</v>
      </c>
      <c r="Q3044" s="32" t="s">
        <v>3105</v>
      </c>
      <c r="R3044" s="32">
        <v>0.41737724377514002</v>
      </c>
      <c r="S3044" s="32">
        <v>2.3890356859200002</v>
      </c>
      <c r="T3044" s="32">
        <v>8.0971659919028299E-2</v>
      </c>
      <c r="U3044" s="32">
        <v>6.6873675791312898E-2</v>
      </c>
      <c r="V3044" s="32">
        <v>0.33820124853446598</v>
      </c>
      <c r="W3044" s="32" t="s">
        <v>3104</v>
      </c>
      <c r="X3044" s="32" t="s">
        <v>3104</v>
      </c>
      <c r="Y3044" s="32" t="e">
        <v>#N/A</v>
      </c>
      <c r="Z3044" s="32" t="e">
        <v>#N/A</v>
      </c>
      <c r="AA3044" s="32" t="e">
        <v>#N/A</v>
      </c>
    </row>
    <row r="3045" spans="1:27" x14ac:dyDescent="0.2">
      <c r="A3045" s="32" t="s">
        <v>3494</v>
      </c>
      <c r="B3045" s="32">
        <v>1.0570735322042899</v>
      </c>
      <c r="C3045" s="32" t="s">
        <v>3105</v>
      </c>
      <c r="D3045" s="32">
        <v>1.9771112907849999</v>
      </c>
      <c r="E3045" s="32">
        <v>9.4950213990247505</v>
      </c>
      <c r="F3045" s="32">
        <v>2.8340080971659999E-2</v>
      </c>
      <c r="G3045" s="32">
        <v>2.1124755979492099E-20</v>
      </c>
      <c r="H3045" s="32">
        <v>2.4014525900601501E-2</v>
      </c>
      <c r="I3045" s="32">
        <v>0.35825895214964498</v>
      </c>
      <c r="J3045" s="32" t="s">
        <v>3105</v>
      </c>
      <c r="K3045" s="32">
        <v>-0.751931934047258</v>
      </c>
      <c r="L3045" s="32">
        <v>-1.17598725231761</v>
      </c>
      <c r="M3045" s="32">
        <v>0.92137096774193505</v>
      </c>
      <c r="N3045" s="32">
        <v>0.97120687983270504</v>
      </c>
      <c r="O3045" s="32">
        <v>0.77395400363967903</v>
      </c>
      <c r="P3045" s="32">
        <v>0.32597404247594097</v>
      </c>
      <c r="Q3045" s="32" t="s">
        <v>3105</v>
      </c>
      <c r="R3045" s="32">
        <v>3.98908718677735E-2</v>
      </c>
      <c r="S3045" s="32">
        <v>0.86703495890070703</v>
      </c>
      <c r="T3045" s="32">
        <v>0.25303643724696401</v>
      </c>
      <c r="U3045" s="32">
        <v>0.68258950403260799</v>
      </c>
      <c r="V3045" s="32">
        <v>0.48409006425321999</v>
      </c>
      <c r="W3045" s="32" t="s">
        <v>3104</v>
      </c>
      <c r="X3045" s="32" t="s">
        <v>3104</v>
      </c>
      <c r="Y3045" s="32" t="e">
        <v>#N/A</v>
      </c>
      <c r="Z3045" s="32" t="e">
        <v>#N/A</v>
      </c>
      <c r="AA3045" s="32" t="e">
        <v>#N/A</v>
      </c>
    </row>
    <row r="3046" spans="1:27" x14ac:dyDescent="0.2">
      <c r="A3046" s="32" t="s">
        <v>3493</v>
      </c>
      <c r="B3046" s="32">
        <v>0.26494803069279899</v>
      </c>
      <c r="C3046" s="32" t="s">
        <v>3105</v>
      </c>
      <c r="D3046" s="32">
        <v>-0.23723532694621</v>
      </c>
      <c r="E3046" s="32">
        <v>-5.2457990464509999E-4</v>
      </c>
      <c r="F3046" s="32">
        <v>0.5</v>
      </c>
      <c r="G3046" s="32">
        <v>0.93100504453205302</v>
      </c>
      <c r="H3046" s="32">
        <v>0.59376288424809098</v>
      </c>
      <c r="I3046" s="32">
        <v>0.42485964977093998</v>
      </c>
      <c r="J3046" s="32" t="s">
        <v>3105</v>
      </c>
      <c r="K3046" s="32">
        <v>-0.40923952674243003</v>
      </c>
      <c r="L3046" s="32">
        <v>-0.48359486281526698</v>
      </c>
      <c r="M3046" s="32">
        <v>0.70161290322580605</v>
      </c>
      <c r="N3046" s="32">
        <v>0.96447268678212394</v>
      </c>
      <c r="O3046" s="32">
        <v>0.65881805512041003</v>
      </c>
      <c r="P3046" s="32">
        <v>0.19019811652136101</v>
      </c>
      <c r="Q3046" s="32" t="s">
        <v>3105</v>
      </c>
      <c r="R3046" s="32">
        <v>-0.36947624511275701</v>
      </c>
      <c r="S3046" s="32">
        <v>-0.78350687791838503</v>
      </c>
      <c r="T3046" s="32">
        <v>0.85829959514169996</v>
      </c>
      <c r="U3046" s="32">
        <v>0.91864389981730599</v>
      </c>
      <c r="V3046" s="32">
        <v>0.64411361189878202</v>
      </c>
      <c r="W3046" s="32" t="s">
        <v>3104</v>
      </c>
      <c r="X3046" s="32" t="s">
        <v>3104</v>
      </c>
      <c r="Y3046" s="32" t="e">
        <v>#N/A</v>
      </c>
      <c r="Z3046" s="32" t="e">
        <v>#N/A</v>
      </c>
      <c r="AA3046" s="32" t="e">
        <v>#N/A</v>
      </c>
    </row>
    <row r="3047" spans="1:27" x14ac:dyDescent="0.2">
      <c r="A3047" s="32" t="s">
        <v>3492</v>
      </c>
      <c r="B3047" s="32">
        <v>0.21164632020266</v>
      </c>
      <c r="C3047" s="32" t="s">
        <v>3105</v>
      </c>
      <c r="D3047" s="32">
        <v>-0.38623755212127497</v>
      </c>
      <c r="E3047" s="32">
        <v>-0.63947489995990003</v>
      </c>
      <c r="F3047" s="32">
        <v>0.75708502024291502</v>
      </c>
      <c r="G3047" s="32">
        <v>0.93100504453205302</v>
      </c>
      <c r="H3047" s="32">
        <v>0.65033962757674002</v>
      </c>
      <c r="I3047" s="32">
        <v>0.38522898830633001</v>
      </c>
      <c r="J3047" s="32" t="s">
        <v>3105</v>
      </c>
      <c r="K3047" s="32">
        <v>-0.61315821326452802</v>
      </c>
      <c r="L3047" s="32">
        <v>-0.89560208449737</v>
      </c>
      <c r="M3047" s="32">
        <v>0.84677419354838701</v>
      </c>
      <c r="N3047" s="32">
        <v>0.96534070867393096</v>
      </c>
      <c r="O3047" s="32">
        <v>0.73011413411404402</v>
      </c>
      <c r="P3047" s="32">
        <v>0.22687978582499099</v>
      </c>
      <c r="Q3047" s="32" t="s">
        <v>3105</v>
      </c>
      <c r="R3047" s="32">
        <v>-0.25888028266000501</v>
      </c>
      <c r="S3047" s="32">
        <v>-0.33759108390451698</v>
      </c>
      <c r="T3047" s="32">
        <v>0.64777327935222695</v>
      </c>
      <c r="U3047" s="32">
        <v>0.91659158953230002</v>
      </c>
      <c r="V3047" s="32">
        <v>0.60213619406727203</v>
      </c>
      <c r="W3047" s="32" t="s">
        <v>3104</v>
      </c>
      <c r="X3047" s="32" t="s">
        <v>3104</v>
      </c>
      <c r="Y3047" s="32" t="e">
        <v>#N/A</v>
      </c>
      <c r="Z3047" s="32" t="e">
        <v>#N/A</v>
      </c>
      <c r="AA3047" s="32" t="e">
        <v>#N/A</v>
      </c>
    </row>
    <row r="3048" spans="1:27" x14ac:dyDescent="0.2">
      <c r="A3048" s="32" t="s">
        <v>3491</v>
      </c>
      <c r="B3048" s="32">
        <v>0.21964856815068701</v>
      </c>
      <c r="C3048" s="32" t="s">
        <v>3105</v>
      </c>
      <c r="D3048" s="32">
        <v>-0.36386767431258499</v>
      </c>
      <c r="E3048" s="32">
        <v>-0.54354854336578795</v>
      </c>
      <c r="F3048" s="32">
        <v>0.71659919028340102</v>
      </c>
      <c r="G3048" s="32">
        <v>0.93100504453205302</v>
      </c>
      <c r="H3048" s="32">
        <v>0.64202158773421902</v>
      </c>
      <c r="I3048" s="32">
        <v>0.55958312078781203</v>
      </c>
      <c r="J3048" s="32" t="s">
        <v>3105</v>
      </c>
      <c r="K3048" s="32">
        <v>0.28397709488755402</v>
      </c>
      <c r="L3048" s="32">
        <v>0.91701367960329505</v>
      </c>
      <c r="M3048" s="32">
        <v>0.219758064516129</v>
      </c>
      <c r="N3048" s="32">
        <v>0.64378274419801296</v>
      </c>
      <c r="O3048" s="32">
        <v>0.388213966989498</v>
      </c>
      <c r="P3048" s="32">
        <v>0.15807602387060299</v>
      </c>
      <c r="Q3048" s="32" t="s">
        <v>3105</v>
      </c>
      <c r="R3048" s="32">
        <v>-0.46632499327906302</v>
      </c>
      <c r="S3048" s="32">
        <v>-1.17399478977391</v>
      </c>
      <c r="T3048" s="32">
        <v>0.95141700404858298</v>
      </c>
      <c r="U3048" s="32">
        <v>0.93129318864872401</v>
      </c>
      <c r="V3048" s="32">
        <v>0.67950855427847701</v>
      </c>
      <c r="W3048" s="32" t="s">
        <v>3104</v>
      </c>
      <c r="X3048" s="32" t="s">
        <v>3104</v>
      </c>
      <c r="Y3048" s="32" t="e">
        <v>#N/A</v>
      </c>
      <c r="Z3048" s="32" t="e">
        <v>#N/A</v>
      </c>
      <c r="AA3048" s="32" t="e">
        <v>#N/A</v>
      </c>
    </row>
    <row r="3049" spans="1:27" x14ac:dyDescent="0.2">
      <c r="A3049" s="32" t="s">
        <v>3490</v>
      </c>
      <c r="B3049" s="32">
        <v>0.25563154474317401</v>
      </c>
      <c r="C3049" s="32" t="s">
        <v>3105</v>
      </c>
      <c r="D3049" s="32">
        <v>-0.26327909035532399</v>
      </c>
      <c r="E3049" s="32">
        <v>-0.112205267532936</v>
      </c>
      <c r="F3049" s="32">
        <v>0.53441295546558698</v>
      </c>
      <c r="G3049" s="32">
        <v>0.93100504453205302</v>
      </c>
      <c r="H3049" s="32">
        <v>0.60383226259157396</v>
      </c>
      <c r="I3049" s="32">
        <v>0.51501288716281002</v>
      </c>
      <c r="J3049" s="32" t="s">
        <v>3105</v>
      </c>
      <c r="K3049" s="32">
        <v>5.4641949752274599E-2</v>
      </c>
      <c r="L3049" s="32">
        <v>0.45365381007506</v>
      </c>
      <c r="M3049" s="32">
        <v>0.32258064516128998</v>
      </c>
      <c r="N3049" s="32">
        <v>0.84716658715914095</v>
      </c>
      <c r="O3049" s="32">
        <v>0.478211858796522</v>
      </c>
      <c r="P3049" s="32">
        <v>0.263130148394768</v>
      </c>
      <c r="Q3049" s="32" t="s">
        <v>3105</v>
      </c>
      <c r="R3049" s="32">
        <v>-0.14958471858738201</v>
      </c>
      <c r="S3049" s="32">
        <v>0.10308158763589299</v>
      </c>
      <c r="T3049" s="32">
        <v>0.45748987854251</v>
      </c>
      <c r="U3049" s="32">
        <v>0.91659158953230002</v>
      </c>
      <c r="V3049" s="32">
        <v>0.55945386733870395</v>
      </c>
      <c r="W3049" s="32" t="s">
        <v>3104</v>
      </c>
      <c r="X3049" s="32" t="s">
        <v>3104</v>
      </c>
      <c r="Y3049" s="32" t="e">
        <v>#N/A</v>
      </c>
      <c r="Z3049" s="32" t="e">
        <v>#N/A</v>
      </c>
      <c r="AA3049" s="32" t="e">
        <v>#N/A</v>
      </c>
    </row>
    <row r="3050" spans="1:27" x14ac:dyDescent="0.2">
      <c r="A3050" s="32" t="s">
        <v>3489</v>
      </c>
      <c r="B3050" s="32">
        <v>0.20673908701156801</v>
      </c>
      <c r="C3050" s="32" t="s">
        <v>3105</v>
      </c>
      <c r="D3050" s="32">
        <v>-0.399955473332472</v>
      </c>
      <c r="E3050" s="32">
        <v>-0.69829999561258804</v>
      </c>
      <c r="F3050" s="32">
        <v>0.793522267206478</v>
      </c>
      <c r="G3050" s="32">
        <v>0.93100504453205302</v>
      </c>
      <c r="H3050" s="32">
        <v>0.65540534362220204</v>
      </c>
      <c r="I3050" s="32">
        <v>0.55426977513560904</v>
      </c>
      <c r="J3050" s="32" t="s">
        <v>3105</v>
      </c>
      <c r="K3050" s="32">
        <v>0.25663739309119099</v>
      </c>
      <c r="L3050" s="32">
        <v>0.86177521778868305</v>
      </c>
      <c r="M3050" s="32">
        <v>0.23588709677419401</v>
      </c>
      <c r="N3050" s="32">
        <v>0.67351907696564095</v>
      </c>
      <c r="O3050" s="32">
        <v>0.39872935300583201</v>
      </c>
      <c r="P3050" s="32">
        <v>0.23102992380585</v>
      </c>
      <c r="Q3050" s="32" t="s">
        <v>3105</v>
      </c>
      <c r="R3050" s="32">
        <v>-0.246367534112343</v>
      </c>
      <c r="S3050" s="32">
        <v>-0.287140488058309</v>
      </c>
      <c r="T3050" s="32">
        <v>0.62753036437247001</v>
      </c>
      <c r="U3050" s="32">
        <v>0.91659158953230002</v>
      </c>
      <c r="V3050" s="32">
        <v>0.59730113208514501</v>
      </c>
      <c r="W3050" s="32" t="s">
        <v>3104</v>
      </c>
      <c r="X3050" s="32" t="s">
        <v>3104</v>
      </c>
      <c r="Y3050" s="32" t="e">
        <v>#N/A</v>
      </c>
      <c r="Z3050" s="32" t="e">
        <v>#N/A</v>
      </c>
      <c r="AA3050" s="32" t="e">
        <v>#N/A</v>
      </c>
    </row>
    <row r="3051" spans="1:27" x14ac:dyDescent="0.2">
      <c r="A3051" s="32" t="s">
        <v>3488</v>
      </c>
      <c r="B3051" s="32">
        <v>0.20920016852853901</v>
      </c>
      <c r="C3051" s="32" t="s">
        <v>3105</v>
      </c>
      <c r="D3051" s="32">
        <v>-0.39307564491807701</v>
      </c>
      <c r="E3051" s="32">
        <v>-0.668797962591687</v>
      </c>
      <c r="F3051" s="32">
        <v>0.77732793522267196</v>
      </c>
      <c r="G3051" s="32">
        <v>0.93100504453205302</v>
      </c>
      <c r="H3051" s="32">
        <v>0.65286819408286501</v>
      </c>
      <c r="I3051" s="32">
        <v>0.40930408898822102</v>
      </c>
      <c r="J3051" s="32" t="s">
        <v>3105</v>
      </c>
      <c r="K3051" s="32">
        <v>-0.48928031853591097</v>
      </c>
      <c r="L3051" s="32">
        <v>-0.645313167353748</v>
      </c>
      <c r="M3051" s="32">
        <v>0.76209677419354804</v>
      </c>
      <c r="N3051" s="32">
        <v>0.96447268678212394</v>
      </c>
      <c r="O3051" s="32">
        <v>0.68767837349725602</v>
      </c>
      <c r="P3051" s="32">
        <v>0.16022814958976</v>
      </c>
      <c r="Q3051" s="32" t="s">
        <v>3105</v>
      </c>
      <c r="R3051" s="32">
        <v>-0.45983629143566201</v>
      </c>
      <c r="S3051" s="32">
        <v>-1.14783276206105</v>
      </c>
      <c r="T3051" s="32">
        <v>0.94736842105263197</v>
      </c>
      <c r="U3051" s="32">
        <v>0.92931069005105305</v>
      </c>
      <c r="V3051" s="32">
        <v>0.67718313412331899</v>
      </c>
      <c r="W3051" s="32" t="s">
        <v>3104</v>
      </c>
      <c r="X3051" s="32" t="s">
        <v>3104</v>
      </c>
      <c r="Y3051" s="32" t="e">
        <v>#N/A</v>
      </c>
      <c r="Z3051" s="32" t="e">
        <v>#N/A</v>
      </c>
      <c r="AA3051" s="32" t="e">
        <v>#N/A</v>
      </c>
    </row>
    <row r="3052" spans="1:27" x14ac:dyDescent="0.2">
      <c r="A3052" s="32" t="s">
        <v>3487</v>
      </c>
      <c r="B3052" s="32">
        <v>1.2848906574457</v>
      </c>
      <c r="C3052" s="32" t="s">
        <v>3105</v>
      </c>
      <c r="D3052" s="32">
        <v>2.6139624965307702</v>
      </c>
      <c r="E3052" s="32">
        <v>12.2259623716226</v>
      </c>
      <c r="F3052" s="32">
        <v>1.21457489878543E-2</v>
      </c>
      <c r="G3052" s="32">
        <v>3.1652631955991899E-33</v>
      </c>
      <c r="H3052" s="32">
        <v>4.4749430016129297E-3</v>
      </c>
      <c r="I3052" s="32">
        <v>0.476719231257346</v>
      </c>
      <c r="J3052" s="32" t="s">
        <v>3105</v>
      </c>
      <c r="K3052" s="32">
        <v>-0.142397204422445</v>
      </c>
      <c r="L3052" s="32">
        <v>5.5546329791146903E-2</v>
      </c>
      <c r="M3052" s="32">
        <v>0.46572580645161299</v>
      </c>
      <c r="N3052" s="32">
        <v>0.94937107899648399</v>
      </c>
      <c r="O3052" s="32">
        <v>0.55661686478311201</v>
      </c>
      <c r="P3052" s="32">
        <v>0.217716686067429</v>
      </c>
      <c r="Q3052" s="32" t="s">
        <v>3105</v>
      </c>
      <c r="R3052" s="32">
        <v>-0.28650721065910401</v>
      </c>
      <c r="S3052" s="32">
        <v>-0.44898107736965298</v>
      </c>
      <c r="T3052" s="32">
        <v>0.69028340080971695</v>
      </c>
      <c r="U3052" s="32">
        <v>0.91659158953230002</v>
      </c>
      <c r="V3052" s="32">
        <v>0.61275516422896203</v>
      </c>
      <c r="W3052" s="32" t="s">
        <v>3104</v>
      </c>
      <c r="X3052" s="32" t="s">
        <v>3104</v>
      </c>
      <c r="Y3052" s="32" t="e">
        <v>#N/A</v>
      </c>
      <c r="Z3052" s="32" t="e">
        <v>#N/A</v>
      </c>
      <c r="AA3052" s="32" t="e">
        <v>#N/A</v>
      </c>
    </row>
    <row r="3053" spans="1:27" x14ac:dyDescent="0.2">
      <c r="A3053" s="32" t="s">
        <v>3486</v>
      </c>
      <c r="B3053" s="32">
        <v>0.15425299245939</v>
      </c>
      <c r="C3053" s="32" t="s">
        <v>3105</v>
      </c>
      <c r="D3053" s="32">
        <v>-0.54667768556748497</v>
      </c>
      <c r="E3053" s="32">
        <v>-1.3274731798159101</v>
      </c>
      <c r="F3053" s="32">
        <v>0.97368421052631604</v>
      </c>
      <c r="G3053" s="32">
        <v>0.94034827786321995</v>
      </c>
      <c r="H3053" s="32">
        <v>0.70769990638959701</v>
      </c>
      <c r="I3053" s="32">
        <v>0.67744746822084301</v>
      </c>
      <c r="J3053" s="32" t="s">
        <v>3105</v>
      </c>
      <c r="K3053" s="32">
        <v>0.89044547134376695</v>
      </c>
      <c r="L3053" s="32">
        <v>2.1423518527907901</v>
      </c>
      <c r="M3053" s="32">
        <v>7.4596774193548404E-2</v>
      </c>
      <c r="N3053" s="32">
        <v>0.112399431677516</v>
      </c>
      <c r="O3053" s="32">
        <v>0.18661336775772</v>
      </c>
      <c r="P3053" s="32">
        <v>0.25445983398962302</v>
      </c>
      <c r="Q3053" s="32" t="s">
        <v>3105</v>
      </c>
      <c r="R3053" s="32">
        <v>-0.175725888948735</v>
      </c>
      <c r="S3053" s="32">
        <v>-2.3179267732755999E-3</v>
      </c>
      <c r="T3053" s="32">
        <v>0.5</v>
      </c>
      <c r="U3053" s="32">
        <v>0.91659158953230002</v>
      </c>
      <c r="V3053" s="32">
        <v>0.56974535232668599</v>
      </c>
      <c r="W3053" s="32" t="s">
        <v>3104</v>
      </c>
      <c r="X3053" s="32" t="s">
        <v>3104</v>
      </c>
      <c r="Y3053" s="32" t="e">
        <v>#N/A</v>
      </c>
      <c r="Z3053" s="32" t="e">
        <v>#N/A</v>
      </c>
      <c r="AA3053" s="32" t="e">
        <v>#N/A</v>
      </c>
    </row>
    <row r="3054" spans="1:27" x14ac:dyDescent="0.2">
      <c r="A3054" s="32" t="s">
        <v>3485</v>
      </c>
      <c r="B3054" s="32">
        <v>0.88996441896129097</v>
      </c>
      <c r="C3054" s="32" t="s">
        <v>3105</v>
      </c>
      <c r="D3054" s="32">
        <v>1.50996625001103</v>
      </c>
      <c r="E3054" s="32">
        <v>7.4918132391193399</v>
      </c>
      <c r="F3054" s="32">
        <v>4.4534412955465598E-2</v>
      </c>
      <c r="G3054" s="32">
        <v>4.7828787017435701E-13</v>
      </c>
      <c r="H3054" s="32">
        <v>6.5526018121812898E-2</v>
      </c>
      <c r="I3054" s="32">
        <v>0.53744378330158504</v>
      </c>
      <c r="J3054" s="32" t="s">
        <v>3105</v>
      </c>
      <c r="K3054" s="32">
        <v>0.17005962659870399</v>
      </c>
      <c r="L3054" s="32">
        <v>0.68684929196802103</v>
      </c>
      <c r="M3054" s="32">
        <v>0.266129032258065</v>
      </c>
      <c r="N3054" s="32">
        <v>0.75541930652565903</v>
      </c>
      <c r="O3054" s="32">
        <v>0.432481622131419</v>
      </c>
      <c r="P3054" s="32">
        <v>0.33323428727251198</v>
      </c>
      <c r="Q3054" s="32" t="s">
        <v>3105</v>
      </c>
      <c r="R3054" s="32">
        <v>6.1780654316681803E-2</v>
      </c>
      <c r="S3054" s="32">
        <v>0.95529315119833103</v>
      </c>
      <c r="T3054" s="32">
        <v>0.230769230769231</v>
      </c>
      <c r="U3054" s="32">
        <v>0.64050340987577203</v>
      </c>
      <c r="V3054" s="32">
        <v>0.47536875483624402</v>
      </c>
      <c r="W3054" s="32" t="s">
        <v>3104</v>
      </c>
      <c r="X3054" s="32" t="s">
        <v>3104</v>
      </c>
      <c r="Y3054" s="32" t="e">
        <v>#N/A</v>
      </c>
      <c r="Z3054" s="32" t="e">
        <v>#N/A</v>
      </c>
      <c r="AA3054" s="32" t="e">
        <v>#N/A</v>
      </c>
    </row>
    <row r="3055" spans="1:27" x14ac:dyDescent="0.2">
      <c r="A3055" s="32" t="s">
        <v>3484</v>
      </c>
      <c r="B3055" s="32">
        <v>1.24535732390555</v>
      </c>
      <c r="C3055" s="32" t="s">
        <v>3105</v>
      </c>
      <c r="D3055" s="32">
        <v>2.5034490700027501</v>
      </c>
      <c r="E3055" s="32">
        <v>11.752059453947901</v>
      </c>
      <c r="F3055" s="32">
        <v>1.4170040485829901E-2</v>
      </c>
      <c r="G3055" s="32">
        <v>8.8669819686684902E-31</v>
      </c>
      <c r="H3055" s="32">
        <v>6.1494690095559102E-3</v>
      </c>
      <c r="I3055" s="32">
        <v>0.52305604949293605</v>
      </c>
      <c r="J3055" s="32" t="s">
        <v>3105</v>
      </c>
      <c r="K3055" s="32">
        <v>9.6027862508436604E-2</v>
      </c>
      <c r="L3055" s="32">
        <v>0.53727191895100401</v>
      </c>
      <c r="M3055" s="32">
        <v>0.30443548387096803</v>
      </c>
      <c r="N3055" s="32">
        <v>0.81652092358430195</v>
      </c>
      <c r="O3055" s="32">
        <v>0.461749221866531</v>
      </c>
      <c r="P3055" s="32">
        <v>0.44229030649637202</v>
      </c>
      <c r="Q3055" s="32" t="s">
        <v>3105</v>
      </c>
      <c r="R3055" s="32">
        <v>0.39058672111514597</v>
      </c>
      <c r="S3055" s="32">
        <v>2.2810180248857499</v>
      </c>
      <c r="T3055" s="32">
        <v>8.9068825910931099E-2</v>
      </c>
      <c r="U3055" s="32">
        <v>8.4530278044348595E-2</v>
      </c>
      <c r="V3055" s="32">
        <v>0.34805137125420299</v>
      </c>
      <c r="W3055" s="32" t="s">
        <v>3104</v>
      </c>
      <c r="X3055" s="32" t="s">
        <v>3104</v>
      </c>
      <c r="Y3055" s="32" t="e">
        <v>#N/A</v>
      </c>
      <c r="Z3055" s="32" t="e">
        <v>#N/A</v>
      </c>
      <c r="AA3055" s="32" t="e">
        <v>#N/A</v>
      </c>
    </row>
    <row r="3056" spans="1:27" x14ac:dyDescent="0.2">
      <c r="A3056" s="32" t="s">
        <v>3483</v>
      </c>
      <c r="B3056" s="32">
        <v>0.31526701780264599</v>
      </c>
      <c r="C3056" s="32" t="s">
        <v>3105</v>
      </c>
      <c r="D3056" s="32">
        <v>-9.6571153527050896E-2</v>
      </c>
      <c r="E3056" s="32">
        <v>0.60267056379794404</v>
      </c>
      <c r="F3056" s="32">
        <v>0.29757085020242902</v>
      </c>
      <c r="G3056" s="32">
        <v>0.78434527591174097</v>
      </c>
      <c r="H3056" s="32">
        <v>0.538466517227425</v>
      </c>
      <c r="I3056" s="32">
        <v>0.53823192500490302</v>
      </c>
      <c r="J3056" s="32" t="s">
        <v>3105</v>
      </c>
      <c r="K3056" s="32">
        <v>0.17411499219176499</v>
      </c>
      <c r="L3056" s="32">
        <v>0.69504294964304303</v>
      </c>
      <c r="M3056" s="32">
        <v>0.26411290322580599</v>
      </c>
      <c r="N3056" s="32">
        <v>0.75124460282891703</v>
      </c>
      <c r="O3056" s="32">
        <v>0.43088754554978398</v>
      </c>
      <c r="P3056" s="32">
        <v>0.39543972777804898</v>
      </c>
      <c r="Q3056" s="32" t="s">
        <v>3105</v>
      </c>
      <c r="R3056" s="32">
        <v>0.249331294544126</v>
      </c>
      <c r="S3056" s="32">
        <v>1.71148524718518</v>
      </c>
      <c r="T3056" s="32">
        <v>0.11740890688259099</v>
      </c>
      <c r="U3056" s="32">
        <v>0.25431194168982202</v>
      </c>
      <c r="V3056" s="32">
        <v>0.401552262991479</v>
      </c>
      <c r="W3056" s="32" t="s">
        <v>3104</v>
      </c>
      <c r="X3056" s="32" t="s">
        <v>3104</v>
      </c>
      <c r="Y3056" s="32" t="e">
        <v>#N/A</v>
      </c>
      <c r="Z3056" s="32" t="e">
        <v>#N/A</v>
      </c>
      <c r="AA3056" s="32" t="e">
        <v>#N/A</v>
      </c>
    </row>
    <row r="3057" spans="1:27" x14ac:dyDescent="0.2">
      <c r="A3057" s="32" t="s">
        <v>3482</v>
      </c>
      <c r="B3057" s="32">
        <v>0.123775347926649</v>
      </c>
      <c r="C3057" s="32" t="s">
        <v>3105</v>
      </c>
      <c r="D3057" s="32">
        <v>-0.63187639329588297</v>
      </c>
      <c r="E3057" s="32">
        <v>-1.6928216939565199</v>
      </c>
      <c r="F3057" s="32">
        <v>0.99190283400809698</v>
      </c>
      <c r="G3057" s="32">
        <v>0.96326318289651502</v>
      </c>
      <c r="H3057" s="32">
        <v>0.73626617497947799</v>
      </c>
      <c r="I3057" s="32">
        <v>0.36205564374016003</v>
      </c>
      <c r="J3057" s="32" t="s">
        <v>3105</v>
      </c>
      <c r="K3057" s="32">
        <v>-0.73239614196973402</v>
      </c>
      <c r="L3057" s="32">
        <v>-1.13651618885355</v>
      </c>
      <c r="M3057" s="32">
        <v>0.91129032258064502</v>
      </c>
      <c r="N3057" s="32">
        <v>0.96925939178522802</v>
      </c>
      <c r="O3057" s="32">
        <v>0.76803659354989195</v>
      </c>
      <c r="P3057" s="32">
        <v>0.17655499390656501</v>
      </c>
      <c r="Q3057" s="32" t="s">
        <v>3105</v>
      </c>
      <c r="R3057" s="32">
        <v>-0.41061053112233298</v>
      </c>
      <c r="S3057" s="32">
        <v>-0.94935766849303804</v>
      </c>
      <c r="T3057" s="32">
        <v>0.91295546558704499</v>
      </c>
      <c r="U3057" s="32">
        <v>0.92325695239069105</v>
      </c>
      <c r="V3057" s="32">
        <v>0.65932092980909496</v>
      </c>
      <c r="W3057" s="32" t="s">
        <v>3104</v>
      </c>
      <c r="X3057" s="32" t="s">
        <v>3104</v>
      </c>
      <c r="Y3057" s="32" t="e">
        <v>#N/A</v>
      </c>
      <c r="Z3057" s="32" t="e">
        <v>#N/A</v>
      </c>
      <c r="AA3057" s="32" t="e">
        <v>#N/A</v>
      </c>
    </row>
    <row r="3058" spans="1:27" x14ac:dyDescent="0.2">
      <c r="A3058" s="32" t="s">
        <v>3481</v>
      </c>
      <c r="B3058" s="32">
        <v>0.59583299640658205</v>
      </c>
      <c r="C3058" s="32" t="s">
        <v>3105</v>
      </c>
      <c r="D3058" s="32">
        <v>0.68773679336596205</v>
      </c>
      <c r="E3058" s="32">
        <v>3.9659345224427098</v>
      </c>
      <c r="F3058" s="32">
        <v>9.7165991902833995E-2</v>
      </c>
      <c r="G3058" s="32">
        <v>2.8425114288670102E-4</v>
      </c>
      <c r="H3058" s="32">
        <v>0.245809272807925</v>
      </c>
      <c r="I3058" s="32">
        <v>0.49242242995741398</v>
      </c>
      <c r="J3058" s="32" t="s">
        <v>3105</v>
      </c>
      <c r="K3058" s="32">
        <v>-6.1596745011165001E-2</v>
      </c>
      <c r="L3058" s="32">
        <v>0.218799503693242</v>
      </c>
      <c r="M3058" s="32">
        <v>0.39516129032258102</v>
      </c>
      <c r="N3058" s="32">
        <v>0.91595892130412204</v>
      </c>
      <c r="O3058" s="32">
        <v>0.52455801543647995</v>
      </c>
      <c r="P3058" s="32">
        <v>0.38468952241642002</v>
      </c>
      <c r="Q3058" s="32" t="s">
        <v>3105</v>
      </c>
      <c r="R3058" s="32">
        <v>0.21691921158539301</v>
      </c>
      <c r="S3058" s="32">
        <v>1.58080181726918</v>
      </c>
      <c r="T3058" s="32">
        <v>0.13157894736842099</v>
      </c>
      <c r="U3058" s="32">
        <v>0.30681262358472</v>
      </c>
      <c r="V3058" s="32">
        <v>0.41413565268621599</v>
      </c>
      <c r="W3058" s="32" t="s">
        <v>3104</v>
      </c>
      <c r="X3058" s="32" t="s">
        <v>3104</v>
      </c>
      <c r="Y3058" s="32" t="e">
        <v>#N/A</v>
      </c>
      <c r="Z3058" s="32" t="e">
        <v>#N/A</v>
      </c>
      <c r="AA3058" s="32" t="e">
        <v>#N/A</v>
      </c>
    </row>
    <row r="3059" spans="1:27" x14ac:dyDescent="0.2">
      <c r="A3059" s="32" t="s">
        <v>3480</v>
      </c>
      <c r="B3059" s="32">
        <v>0.20865954340738499</v>
      </c>
      <c r="C3059" s="32" t="s">
        <v>3105</v>
      </c>
      <c r="D3059" s="32">
        <v>-0.394586934992948</v>
      </c>
      <c r="E3059" s="32">
        <v>-0.67527866632547895</v>
      </c>
      <c r="F3059" s="32">
        <v>0.78340080971659898</v>
      </c>
      <c r="G3059" s="32">
        <v>0.93100504453205302</v>
      </c>
      <c r="H3059" s="32">
        <v>0.65342612143644596</v>
      </c>
      <c r="I3059" s="32">
        <v>0.52709770310462001</v>
      </c>
      <c r="J3059" s="32" t="s">
        <v>3105</v>
      </c>
      <c r="K3059" s="32">
        <v>0.116824101213857</v>
      </c>
      <c r="L3059" s="32">
        <v>0.57928965002112698</v>
      </c>
      <c r="M3059" s="32">
        <v>0.296370967741935</v>
      </c>
      <c r="N3059" s="32">
        <v>0.79890071236563198</v>
      </c>
      <c r="O3059" s="32">
        <v>0.45349972225831803</v>
      </c>
      <c r="P3059" s="32">
        <v>0.31042731905582699</v>
      </c>
      <c r="Q3059" s="32" t="s">
        <v>3105</v>
      </c>
      <c r="R3059" s="32">
        <v>-6.9828084274732097E-3</v>
      </c>
      <c r="S3059" s="32">
        <v>0.67804330040199401</v>
      </c>
      <c r="T3059" s="32">
        <v>0.30161943319838103</v>
      </c>
      <c r="U3059" s="32">
        <v>0.76637572807515497</v>
      </c>
      <c r="V3059" s="32">
        <v>0.50278571487924695</v>
      </c>
      <c r="W3059" s="32" t="s">
        <v>3104</v>
      </c>
      <c r="X3059" s="32" t="s">
        <v>3104</v>
      </c>
      <c r="Y3059" s="32" t="e">
        <v>#N/A</v>
      </c>
      <c r="Z3059" s="32" t="e">
        <v>#N/A</v>
      </c>
      <c r="AA3059" s="32" t="e">
        <v>#N/A</v>
      </c>
    </row>
    <row r="3060" spans="1:27" x14ac:dyDescent="0.2">
      <c r="A3060" s="32" t="s">
        <v>3479</v>
      </c>
      <c r="B3060" s="32">
        <v>0.200548176670311</v>
      </c>
      <c r="C3060" s="32" t="s">
        <v>3105</v>
      </c>
      <c r="D3060" s="32">
        <v>-0.417261848835696</v>
      </c>
      <c r="E3060" s="32">
        <v>-0.77251307634873001</v>
      </c>
      <c r="F3060" s="32">
        <v>0.84008097165991902</v>
      </c>
      <c r="G3060" s="32">
        <v>0.93100504453205302</v>
      </c>
      <c r="H3060" s="32">
        <v>0.66175655467496497</v>
      </c>
      <c r="I3060" s="32">
        <v>0.43012049555174697</v>
      </c>
      <c r="J3060" s="32" t="s">
        <v>3105</v>
      </c>
      <c r="K3060" s="32">
        <v>-0.38216996186586499</v>
      </c>
      <c r="L3060" s="32">
        <v>-0.428902198758075</v>
      </c>
      <c r="M3060" s="32">
        <v>0.67741935483870996</v>
      </c>
      <c r="N3060" s="32">
        <v>0.96447268678212394</v>
      </c>
      <c r="O3060" s="32">
        <v>0.64883234959195701</v>
      </c>
      <c r="P3060" s="32">
        <v>0.21211655284840999</v>
      </c>
      <c r="Q3060" s="32" t="s">
        <v>3105</v>
      </c>
      <c r="R3060" s="32">
        <v>-0.30339172368642597</v>
      </c>
      <c r="S3060" s="32">
        <v>-0.517058345889578</v>
      </c>
      <c r="T3060" s="32">
        <v>0.72064777327935203</v>
      </c>
      <c r="U3060" s="32">
        <v>0.91659158953230002</v>
      </c>
      <c r="V3060" s="32">
        <v>0.61920432391049696</v>
      </c>
      <c r="W3060" s="32" t="s">
        <v>3104</v>
      </c>
      <c r="X3060" s="32" t="s">
        <v>3104</v>
      </c>
      <c r="Y3060" s="32" t="e">
        <v>#N/A</v>
      </c>
      <c r="Z3060" s="32" t="e">
        <v>#N/A</v>
      </c>
      <c r="AA3060" s="32" t="e">
        <v>#N/A</v>
      </c>
    </row>
    <row r="3061" spans="1:27" x14ac:dyDescent="0.2">
      <c r="A3061" s="32" t="s">
        <v>3478</v>
      </c>
      <c r="B3061" s="32">
        <v>0.31621827605575897</v>
      </c>
      <c r="C3061" s="32" t="s">
        <v>3105</v>
      </c>
      <c r="D3061" s="32">
        <v>-9.3911959382498494E-2</v>
      </c>
      <c r="E3061" s="32">
        <v>0.61407370189037502</v>
      </c>
      <c r="F3061" s="32">
        <v>0.29554655870445301</v>
      </c>
      <c r="G3061" s="32">
        <v>0.77664688709581198</v>
      </c>
      <c r="H3061" s="32">
        <v>0.53741045319362901</v>
      </c>
      <c r="I3061" s="32">
        <v>0.46586642251361499</v>
      </c>
      <c r="J3061" s="32" t="s">
        <v>3105</v>
      </c>
      <c r="K3061" s="32">
        <v>-0.19824009026661599</v>
      </c>
      <c r="L3061" s="32">
        <v>-5.7281349906930797E-2</v>
      </c>
      <c r="M3061" s="32">
        <v>0.53830645161290303</v>
      </c>
      <c r="N3061" s="32">
        <v>0.95950178954328003</v>
      </c>
      <c r="O3061" s="32">
        <v>0.57857138881998704</v>
      </c>
      <c r="P3061" s="32">
        <v>0.29179639855626399</v>
      </c>
      <c r="Q3061" s="32" t="s">
        <v>3105</v>
      </c>
      <c r="R3061" s="32">
        <v>-6.3155404253855907E-2</v>
      </c>
      <c r="S3061" s="32">
        <v>0.45155901368635198</v>
      </c>
      <c r="T3061" s="32">
        <v>0.34210526315789502</v>
      </c>
      <c r="U3061" s="32">
        <v>0.85503762676105599</v>
      </c>
      <c r="V3061" s="32">
        <v>0.52517862195125598</v>
      </c>
      <c r="W3061" s="32" t="s">
        <v>3104</v>
      </c>
      <c r="X3061" s="32" t="s">
        <v>3104</v>
      </c>
      <c r="Y3061" s="32" t="e">
        <v>#N/A</v>
      </c>
      <c r="Z3061" s="32" t="e">
        <v>#N/A</v>
      </c>
      <c r="AA3061" s="32" t="e">
        <v>#N/A</v>
      </c>
    </row>
    <row r="3062" spans="1:27" x14ac:dyDescent="0.2">
      <c r="A3062" s="32" t="s">
        <v>3477</v>
      </c>
      <c r="B3062" s="32">
        <v>0.27828983062162399</v>
      </c>
      <c r="C3062" s="32" t="s">
        <v>3105</v>
      </c>
      <c r="D3062" s="32">
        <v>-0.19993900270154299</v>
      </c>
      <c r="E3062" s="32">
        <v>0.159409261922315</v>
      </c>
      <c r="F3062" s="32">
        <v>0.41497975708502</v>
      </c>
      <c r="G3062" s="32">
        <v>0.93100504453205302</v>
      </c>
      <c r="H3062" s="32">
        <v>0.57923585674570899</v>
      </c>
      <c r="I3062" s="32">
        <v>0.56555113961409598</v>
      </c>
      <c r="J3062" s="32" t="s">
        <v>3105</v>
      </c>
      <c r="K3062" s="32">
        <v>0.31468540293034902</v>
      </c>
      <c r="L3062" s="32">
        <v>0.97905823714265205</v>
      </c>
      <c r="M3062" s="32">
        <v>0.20766129032258099</v>
      </c>
      <c r="N3062" s="32">
        <v>0.61347214680073303</v>
      </c>
      <c r="O3062" s="32">
        <v>0.37650026418815602</v>
      </c>
      <c r="P3062" s="32">
        <v>0.20460073489119701</v>
      </c>
      <c r="Q3062" s="32" t="s">
        <v>3105</v>
      </c>
      <c r="R3062" s="32">
        <v>-0.32605206429735401</v>
      </c>
      <c r="S3062" s="32">
        <v>-0.60842337904314603</v>
      </c>
      <c r="T3062" s="32">
        <v>0.75910931174089102</v>
      </c>
      <c r="U3062" s="32">
        <v>0.91659158953230002</v>
      </c>
      <c r="V3062" s="32">
        <v>0.62780751801908996</v>
      </c>
      <c r="W3062" s="32" t="s">
        <v>3104</v>
      </c>
      <c r="X3062" s="32" t="s">
        <v>3104</v>
      </c>
      <c r="Y3062" s="32" t="e">
        <v>#N/A</v>
      </c>
      <c r="Z3062" s="32" t="e">
        <v>#N/A</v>
      </c>
      <c r="AA3062" s="32" t="e">
        <v>#N/A</v>
      </c>
    </row>
    <row r="3063" spans="1:27" x14ac:dyDescent="0.2">
      <c r="A3063" s="32" t="s">
        <v>3476</v>
      </c>
      <c r="B3063" s="32">
        <v>0.20240538160344301</v>
      </c>
      <c r="C3063" s="32" t="s">
        <v>3105</v>
      </c>
      <c r="D3063" s="32">
        <v>-0.412070126748391</v>
      </c>
      <c r="E3063" s="32">
        <v>-0.75024996930167898</v>
      </c>
      <c r="F3063" s="32">
        <v>0.82793522267206499</v>
      </c>
      <c r="G3063" s="32">
        <v>0.93100504453205302</v>
      </c>
      <c r="H3063" s="32">
        <v>0.65985598808496804</v>
      </c>
      <c r="I3063" s="32">
        <v>0.46640929876040499</v>
      </c>
      <c r="J3063" s="32" t="s">
        <v>3105</v>
      </c>
      <c r="K3063" s="32">
        <v>-0.19544673262133999</v>
      </c>
      <c r="L3063" s="32">
        <v>-5.1637514404536997E-2</v>
      </c>
      <c r="M3063" s="32">
        <v>0.532258064516129</v>
      </c>
      <c r="N3063" s="32">
        <v>0.95950178954328003</v>
      </c>
      <c r="O3063" s="32">
        <v>0.57747838268811602</v>
      </c>
      <c r="P3063" s="32">
        <v>0.33884432759459998</v>
      </c>
      <c r="Q3063" s="32" t="s">
        <v>3105</v>
      </c>
      <c r="R3063" s="32">
        <v>7.8695037456783606E-2</v>
      </c>
      <c r="S3063" s="32">
        <v>1.0234908540882099</v>
      </c>
      <c r="T3063" s="32">
        <v>0.21659919028340099</v>
      </c>
      <c r="U3063" s="32">
        <v>0.60187756184400398</v>
      </c>
      <c r="V3063" s="32">
        <v>0.46863759638796298</v>
      </c>
      <c r="W3063" s="32" t="s">
        <v>3104</v>
      </c>
      <c r="X3063" s="32" t="s">
        <v>3104</v>
      </c>
      <c r="Y3063" s="32" t="e">
        <v>#N/A</v>
      </c>
      <c r="Z3063" s="32" t="e">
        <v>#N/A</v>
      </c>
      <c r="AA3063" s="32" t="e">
        <v>#N/A</v>
      </c>
    </row>
    <row r="3064" spans="1:27" x14ac:dyDescent="0.2">
      <c r="A3064" s="32" t="s">
        <v>3475</v>
      </c>
      <c r="B3064" s="32">
        <v>0.46093343225982297</v>
      </c>
      <c r="C3064" s="32" t="s">
        <v>3105</v>
      </c>
      <c r="D3064" s="32">
        <v>0.31063191158674902</v>
      </c>
      <c r="E3064" s="32">
        <v>2.3488359547929401</v>
      </c>
      <c r="F3064" s="32">
        <v>0.135627530364372</v>
      </c>
      <c r="G3064" s="32">
        <v>5.1155995190006902E-2</v>
      </c>
      <c r="H3064" s="32">
        <v>0.37804023228677902</v>
      </c>
      <c r="I3064" s="32">
        <v>0.35007835546127702</v>
      </c>
      <c r="J3064" s="32" t="s">
        <v>3105</v>
      </c>
      <c r="K3064" s="32">
        <v>-0.79402501223493305</v>
      </c>
      <c r="L3064" s="32">
        <v>-1.26103415258916</v>
      </c>
      <c r="M3064" s="32">
        <v>0.93346774193548399</v>
      </c>
      <c r="N3064" s="32">
        <v>0.97386344277898595</v>
      </c>
      <c r="O3064" s="32">
        <v>0.786409564819054</v>
      </c>
      <c r="P3064" s="32">
        <v>0.210429128476676</v>
      </c>
      <c r="Q3064" s="32" t="s">
        <v>3105</v>
      </c>
      <c r="R3064" s="32">
        <v>-0.308479341725653</v>
      </c>
      <c r="S3064" s="32">
        <v>-0.53757129398721104</v>
      </c>
      <c r="T3064" s="32">
        <v>0.72874493927125505</v>
      </c>
      <c r="U3064" s="32">
        <v>0.91659158953230002</v>
      </c>
      <c r="V3064" s="32">
        <v>0.621141191389456</v>
      </c>
      <c r="W3064" s="32" t="s">
        <v>3104</v>
      </c>
      <c r="X3064" s="32" t="s">
        <v>3104</v>
      </c>
      <c r="Y3064" s="32" t="e">
        <v>#N/A</v>
      </c>
      <c r="Z3064" s="32" t="e">
        <v>#N/A</v>
      </c>
      <c r="AA3064" s="32" t="e">
        <v>#N/A</v>
      </c>
    </row>
    <row r="3065" spans="1:27" x14ac:dyDescent="0.2">
      <c r="A3065" s="32" t="s">
        <v>3474</v>
      </c>
      <c r="B3065" s="32">
        <v>0.52354436900442203</v>
      </c>
      <c r="C3065" s="32" t="s">
        <v>3105</v>
      </c>
      <c r="D3065" s="32">
        <v>0.48565760606172198</v>
      </c>
      <c r="E3065" s="32">
        <v>3.0993799374165798</v>
      </c>
      <c r="F3065" s="32">
        <v>0.10728744939271299</v>
      </c>
      <c r="G3065" s="32">
        <v>6.3311187100365401E-3</v>
      </c>
      <c r="H3065" s="32">
        <v>0.31360497298156098</v>
      </c>
      <c r="I3065" s="32">
        <v>0.59185388103365599</v>
      </c>
      <c r="J3065" s="32" t="s">
        <v>3105</v>
      </c>
      <c r="K3065" s="32">
        <v>0.45002557349491801</v>
      </c>
      <c r="L3065" s="32">
        <v>1.25250609328235</v>
      </c>
      <c r="M3065" s="32">
        <v>0.15927419354838701</v>
      </c>
      <c r="N3065" s="32">
        <v>0.46342115516794402</v>
      </c>
      <c r="O3065" s="32">
        <v>0.32634600040653</v>
      </c>
      <c r="P3065" s="32">
        <v>3.5170962016344101</v>
      </c>
      <c r="Q3065" s="32" t="s">
        <v>3105</v>
      </c>
      <c r="R3065" s="32">
        <v>9.6611876447904095</v>
      </c>
      <c r="S3065" s="32">
        <v>39.6594835690723</v>
      </c>
      <c r="T3065" s="32">
        <v>2.0242914979756699E-3</v>
      </c>
      <c r="U3065" s="32">
        <v>0</v>
      </c>
      <c r="V3065" s="32">
        <v>2.2036228076262499E-22</v>
      </c>
      <c r="W3065" s="32" t="s">
        <v>3104</v>
      </c>
      <c r="X3065" s="32" t="s">
        <v>3104</v>
      </c>
      <c r="Y3065" s="32" t="e">
        <v>#N/A</v>
      </c>
      <c r="Z3065" s="32" t="e">
        <v>#N/A</v>
      </c>
      <c r="AA3065" s="32" t="e">
        <v>#N/A</v>
      </c>
    </row>
    <row r="3066" spans="1:27" x14ac:dyDescent="0.2">
      <c r="A3066" s="32" t="s">
        <v>3473</v>
      </c>
      <c r="B3066" s="32">
        <v>0.26743304772041698</v>
      </c>
      <c r="C3066" s="32" t="s">
        <v>3105</v>
      </c>
      <c r="D3066" s="32">
        <v>-0.230288588027172</v>
      </c>
      <c r="E3066" s="32">
        <v>2.9264378283357099E-2</v>
      </c>
      <c r="F3066" s="32">
        <v>0.48987854251012097</v>
      </c>
      <c r="G3066" s="32">
        <v>0.93100504453205302</v>
      </c>
      <c r="H3066" s="32">
        <v>0.59106623611731601</v>
      </c>
      <c r="I3066" s="32">
        <v>0.48827119015660098</v>
      </c>
      <c r="J3066" s="32" t="s">
        <v>3105</v>
      </c>
      <c r="K3066" s="32">
        <v>-8.2956857013735702E-2</v>
      </c>
      <c r="L3066" s="32">
        <v>0.17564249561765299</v>
      </c>
      <c r="M3066" s="32">
        <v>0.41733870967741898</v>
      </c>
      <c r="N3066" s="32">
        <v>0.92275185032965101</v>
      </c>
      <c r="O3066" s="32">
        <v>0.53305707778362799</v>
      </c>
      <c r="P3066" s="32">
        <v>0.22344280883374201</v>
      </c>
      <c r="Q3066" s="32" t="s">
        <v>3105</v>
      </c>
      <c r="R3066" s="32">
        <v>-0.26924283664109</v>
      </c>
      <c r="S3066" s="32">
        <v>-0.37937223381278201</v>
      </c>
      <c r="T3066" s="32">
        <v>0.665991902834008</v>
      </c>
      <c r="U3066" s="32">
        <v>0.91659158953230002</v>
      </c>
      <c r="V3066" s="32">
        <v>0.606128590980198</v>
      </c>
      <c r="W3066" s="32" t="s">
        <v>3104</v>
      </c>
      <c r="X3066" s="32" t="s">
        <v>3104</v>
      </c>
      <c r="Y3066" s="32" t="e">
        <v>#N/A</v>
      </c>
      <c r="Z3066" s="32" t="e">
        <v>#N/A</v>
      </c>
      <c r="AA3066" s="32" t="e">
        <v>#N/A</v>
      </c>
    </row>
    <row r="3067" spans="1:27" x14ac:dyDescent="0.2">
      <c r="A3067" s="32" t="s">
        <v>3472</v>
      </c>
      <c r="B3067" s="32">
        <v>0.22181406272884199</v>
      </c>
      <c r="C3067" s="32" t="s">
        <v>3105</v>
      </c>
      <c r="D3067" s="32">
        <v>-0.35781414417663798</v>
      </c>
      <c r="E3067" s="32">
        <v>-0.51758983695530802</v>
      </c>
      <c r="F3067" s="32">
        <v>0.706477732793522</v>
      </c>
      <c r="G3067" s="32">
        <v>0.93100504453205302</v>
      </c>
      <c r="H3067" s="32">
        <v>0.63975879753491904</v>
      </c>
      <c r="I3067" s="32">
        <v>0.33971451259899599</v>
      </c>
      <c r="J3067" s="32" t="s">
        <v>3105</v>
      </c>
      <c r="K3067" s="32">
        <v>-0.847351935018821</v>
      </c>
      <c r="L3067" s="32">
        <v>-1.36877845828164</v>
      </c>
      <c r="M3067" s="32">
        <v>0.95161290322580605</v>
      </c>
      <c r="N3067" s="32">
        <v>0.97569871544525399</v>
      </c>
      <c r="O3067" s="32">
        <v>0.80160050662281102</v>
      </c>
      <c r="P3067" s="32">
        <v>0.23303039065346801</v>
      </c>
      <c r="Q3067" s="32" t="s">
        <v>3105</v>
      </c>
      <c r="R3067" s="32">
        <v>-0.24033608678273</v>
      </c>
      <c r="S3067" s="32">
        <v>-0.26282208108042099</v>
      </c>
      <c r="T3067" s="32">
        <v>0.61538461538461497</v>
      </c>
      <c r="U3067" s="32">
        <v>0.91659158953230002</v>
      </c>
      <c r="V3067" s="32">
        <v>0.59496513926263805</v>
      </c>
      <c r="W3067" s="32" t="s">
        <v>3104</v>
      </c>
      <c r="X3067" s="32" t="s">
        <v>3104</v>
      </c>
      <c r="Y3067" s="32" t="e">
        <v>#N/A</v>
      </c>
      <c r="Z3067" s="32" t="e">
        <v>#N/A</v>
      </c>
      <c r="AA3067" s="32" t="e">
        <v>#N/A</v>
      </c>
    </row>
    <row r="3068" spans="1:27" x14ac:dyDescent="0.2">
      <c r="A3068" s="32" t="s">
        <v>3471</v>
      </c>
      <c r="B3068" s="32">
        <v>1.5279502107584799</v>
      </c>
      <c r="C3068" s="32" t="s">
        <v>3105</v>
      </c>
      <c r="D3068" s="32">
        <v>3.2934231359855302</v>
      </c>
      <c r="E3068" s="32">
        <v>15.139620825612001</v>
      </c>
      <c r="F3068" s="32">
        <v>6.0728744939271299E-3</v>
      </c>
      <c r="G3068" s="32">
        <v>1.72008636097927E-50</v>
      </c>
      <c r="H3068" s="32">
        <v>4.9487699674604995E-4</v>
      </c>
      <c r="I3068" s="32">
        <v>0.61912867350489298</v>
      </c>
      <c r="J3068" s="32" t="s">
        <v>3105</v>
      </c>
      <c r="K3068" s="32">
        <v>0.59036741111133295</v>
      </c>
      <c r="L3068" s="32">
        <v>1.53605956054065</v>
      </c>
      <c r="M3068" s="32">
        <v>0.12298387096774201</v>
      </c>
      <c r="N3068" s="32">
        <v>0.32485211074039899</v>
      </c>
      <c r="O3068" s="32">
        <v>0.27747217705008198</v>
      </c>
      <c r="P3068" s="32">
        <v>0.27290127905949302</v>
      </c>
      <c r="Q3068" s="32" t="s">
        <v>3105</v>
      </c>
      <c r="R3068" s="32">
        <v>-0.120124565311045</v>
      </c>
      <c r="S3068" s="32">
        <v>0.22186302728926399</v>
      </c>
      <c r="T3068" s="32">
        <v>0.41902834008097201</v>
      </c>
      <c r="U3068" s="32">
        <v>0.90449425011532802</v>
      </c>
      <c r="V3068" s="32">
        <v>0.54780776350649196</v>
      </c>
      <c r="W3068" s="32" t="s">
        <v>3104</v>
      </c>
      <c r="X3068" s="32" t="s">
        <v>3104</v>
      </c>
      <c r="Y3068" s="32" t="e">
        <v>#N/A</v>
      </c>
      <c r="Z3068" s="32" t="e">
        <v>#N/A</v>
      </c>
      <c r="AA3068" s="32" t="e">
        <v>#N/A</v>
      </c>
    </row>
    <row r="3069" spans="1:27" x14ac:dyDescent="0.2">
      <c r="A3069" s="32" t="s">
        <v>3470</v>
      </c>
      <c r="B3069" s="32">
        <v>0.32471813394134702</v>
      </c>
      <c r="C3069" s="32" t="s">
        <v>3105</v>
      </c>
      <c r="D3069" s="32">
        <v>-7.0151038260487103E-2</v>
      </c>
      <c r="E3069" s="32">
        <v>0.71596512088011999</v>
      </c>
      <c r="F3069" s="32">
        <v>0.27530364372469601</v>
      </c>
      <c r="G3069" s="32">
        <v>0.72211704743571303</v>
      </c>
      <c r="H3069" s="32">
        <v>0.52796327796521003</v>
      </c>
      <c r="I3069" s="32">
        <v>0.52196581519762497</v>
      </c>
      <c r="J3069" s="32" t="s">
        <v>3105</v>
      </c>
      <c r="K3069" s="32">
        <v>9.0418086206826703E-2</v>
      </c>
      <c r="L3069" s="32">
        <v>0.52593765435905404</v>
      </c>
      <c r="M3069" s="32">
        <v>0.30846774193548399</v>
      </c>
      <c r="N3069" s="32">
        <v>0.82135449756644496</v>
      </c>
      <c r="O3069" s="32">
        <v>0.463977492422811</v>
      </c>
      <c r="P3069" s="32">
        <v>0.44034441715976402</v>
      </c>
      <c r="Q3069" s="32" t="s">
        <v>3105</v>
      </c>
      <c r="R3069" s="32">
        <v>0.38471982606663202</v>
      </c>
      <c r="S3069" s="32">
        <v>2.2573630821018198</v>
      </c>
      <c r="T3069" s="32">
        <v>9.7165991902833995E-2</v>
      </c>
      <c r="U3069" s="32">
        <v>8.9089040562572996E-2</v>
      </c>
      <c r="V3069" s="32">
        <v>0.35022250231777202</v>
      </c>
      <c r="W3069" s="32" t="s">
        <v>3104</v>
      </c>
      <c r="X3069" s="32" t="s">
        <v>3104</v>
      </c>
      <c r="Y3069" s="32" t="e">
        <v>#N/A</v>
      </c>
      <c r="Z3069" s="32" t="e">
        <v>#N/A</v>
      </c>
      <c r="AA3069" s="32" t="e">
        <v>#N/A</v>
      </c>
    </row>
    <row r="3070" spans="1:27" x14ac:dyDescent="0.2">
      <c r="A3070" s="32" t="s">
        <v>3469</v>
      </c>
      <c r="B3070" s="32">
        <v>0.167552963468133</v>
      </c>
      <c r="C3070" s="32" t="s">
        <v>3105</v>
      </c>
      <c r="D3070" s="32">
        <v>-0.50949829194496399</v>
      </c>
      <c r="E3070" s="32">
        <v>-1.1680407590808599</v>
      </c>
      <c r="F3070" s="32">
        <v>0.95141700404858298</v>
      </c>
      <c r="G3070" s="32">
        <v>0.93738178749183998</v>
      </c>
      <c r="H3070" s="32">
        <v>0.694798502366896</v>
      </c>
      <c r="I3070" s="32">
        <v>0.55662806061624204</v>
      </c>
      <c r="J3070" s="32" t="s">
        <v>3105</v>
      </c>
      <c r="K3070" s="32">
        <v>0.26877189854435302</v>
      </c>
      <c r="L3070" s="32">
        <v>0.88629236216378504</v>
      </c>
      <c r="M3070" s="32">
        <v>0.23185483870967699</v>
      </c>
      <c r="N3070" s="32">
        <v>0.66255582330540896</v>
      </c>
      <c r="O3070" s="32">
        <v>0.39405260978784701</v>
      </c>
      <c r="P3070" s="32">
        <v>0.44668381523049699</v>
      </c>
      <c r="Q3070" s="32" t="s">
        <v>3105</v>
      </c>
      <c r="R3070" s="32">
        <v>0.40383323732391102</v>
      </c>
      <c r="S3070" s="32">
        <v>2.3344271246589301</v>
      </c>
      <c r="T3070" s="32">
        <v>8.5020242914979796E-2</v>
      </c>
      <c r="U3070" s="32">
        <v>7.59978295172139E-2</v>
      </c>
      <c r="V3070" s="32">
        <v>0.343167676693591</v>
      </c>
      <c r="W3070" s="32" t="s">
        <v>3104</v>
      </c>
      <c r="X3070" s="32" t="s">
        <v>3104</v>
      </c>
      <c r="Y3070" s="32" t="e">
        <v>#N/A</v>
      </c>
      <c r="Z3070" s="32" t="e">
        <v>#N/A</v>
      </c>
      <c r="AA3070" s="32" t="e">
        <v>#N/A</v>
      </c>
    </row>
    <row r="3071" spans="1:27" x14ac:dyDescent="0.2">
      <c r="A3071" s="32" t="s">
        <v>3468</v>
      </c>
      <c r="B3071" s="32">
        <v>0.20919698168336601</v>
      </c>
      <c r="C3071" s="32" t="s">
        <v>3105</v>
      </c>
      <c r="D3071" s="32">
        <v>-0.393084553581939</v>
      </c>
      <c r="E3071" s="32">
        <v>-0.66883616466296003</v>
      </c>
      <c r="F3071" s="32">
        <v>0.77935222672064797</v>
      </c>
      <c r="G3071" s="32">
        <v>0.93100504453205302</v>
      </c>
      <c r="H3071" s="32">
        <v>0.65287148389267802</v>
      </c>
      <c r="I3071" s="32">
        <v>0.44966865374116899</v>
      </c>
      <c r="J3071" s="32" t="s">
        <v>3105</v>
      </c>
      <c r="K3071" s="32">
        <v>-0.28158534897786502</v>
      </c>
      <c r="L3071" s="32">
        <v>-0.22567615995429999</v>
      </c>
      <c r="M3071" s="32">
        <v>0.59879032258064502</v>
      </c>
      <c r="N3071" s="32">
        <v>0.95950178954328003</v>
      </c>
      <c r="O3071" s="32">
        <v>0.61086926218611104</v>
      </c>
      <c r="P3071" s="32">
        <v>0.29241962110040798</v>
      </c>
      <c r="Q3071" s="32" t="s">
        <v>3105</v>
      </c>
      <c r="R3071" s="32">
        <v>-6.1276375888997599E-2</v>
      </c>
      <c r="S3071" s="32">
        <v>0.45913513497240999</v>
      </c>
      <c r="T3071" s="32">
        <v>0.34008097165991902</v>
      </c>
      <c r="U3071" s="32">
        <v>0.85422285785888397</v>
      </c>
      <c r="V3071" s="32">
        <v>0.52443044762539803</v>
      </c>
      <c r="W3071" s="32" t="s">
        <v>3104</v>
      </c>
      <c r="X3071" s="32" t="s">
        <v>3104</v>
      </c>
      <c r="Y3071" s="32" t="e">
        <v>#N/A</v>
      </c>
      <c r="Z3071" s="32" t="e">
        <v>#N/A</v>
      </c>
      <c r="AA3071" s="32" t="e">
        <v>#N/A</v>
      </c>
    </row>
    <row r="3072" spans="1:27" x14ac:dyDescent="0.2">
      <c r="A3072" s="32" t="s">
        <v>3467</v>
      </c>
      <c r="B3072" s="32">
        <v>0.24125248556074999</v>
      </c>
      <c r="C3072" s="32" t="s">
        <v>3105</v>
      </c>
      <c r="D3072" s="32">
        <v>-0.30347502017452899</v>
      </c>
      <c r="E3072" s="32">
        <v>-0.28457317809751997</v>
      </c>
      <c r="F3072" s="32">
        <v>0.60526315789473695</v>
      </c>
      <c r="G3072" s="32">
        <v>0.93100504453205302</v>
      </c>
      <c r="H3072" s="32">
        <v>0.61923605928423697</v>
      </c>
      <c r="I3072" s="32">
        <v>0.52118871488513197</v>
      </c>
      <c r="J3072" s="32" t="s">
        <v>3105</v>
      </c>
      <c r="K3072" s="32">
        <v>8.6419533844511801E-2</v>
      </c>
      <c r="L3072" s="32">
        <v>0.51785878489571402</v>
      </c>
      <c r="M3072" s="32">
        <v>0.3125</v>
      </c>
      <c r="N3072" s="32">
        <v>0.822691356875625</v>
      </c>
      <c r="O3072" s="32">
        <v>0.46556645962853299</v>
      </c>
      <c r="P3072" s="32">
        <v>0.25083495765928998</v>
      </c>
      <c r="Q3072" s="32" t="s">
        <v>3105</v>
      </c>
      <c r="R3072" s="32">
        <v>-0.186654963173983</v>
      </c>
      <c r="S3072" s="32">
        <v>-4.6383249800505601E-2</v>
      </c>
      <c r="T3072" s="32">
        <v>0.51821862348178105</v>
      </c>
      <c r="U3072" s="32">
        <v>0.91659158953230002</v>
      </c>
      <c r="V3072" s="32">
        <v>0.57403441520735599</v>
      </c>
      <c r="W3072" s="32" t="s">
        <v>3104</v>
      </c>
      <c r="X3072" s="32" t="s">
        <v>3104</v>
      </c>
      <c r="Y3072" s="32" t="e">
        <v>#N/A</v>
      </c>
      <c r="Z3072" s="32" t="e">
        <v>#N/A</v>
      </c>
      <c r="AA3072" s="32" t="e">
        <v>#N/A</v>
      </c>
    </row>
    <row r="3073" spans="1:27" x14ac:dyDescent="0.2">
      <c r="A3073" s="32" t="s">
        <v>3466</v>
      </c>
      <c r="B3073" s="32">
        <v>0.363237527591803</v>
      </c>
      <c r="C3073" s="32" t="s">
        <v>3105</v>
      </c>
      <c r="D3073" s="32">
        <v>3.7527970790715598E-2</v>
      </c>
      <c r="E3073" s="32">
        <v>1.17771350897072</v>
      </c>
      <c r="F3073" s="32">
        <v>0.21457489878542499</v>
      </c>
      <c r="G3073" s="32">
        <v>0.45537853953516899</v>
      </c>
      <c r="H3073" s="32">
        <v>0.48503201919213201</v>
      </c>
      <c r="I3073" s="32">
        <v>0.526906398942803</v>
      </c>
      <c r="J3073" s="32" t="s">
        <v>3105</v>
      </c>
      <c r="K3073" s="32">
        <v>0.11583974990701</v>
      </c>
      <c r="L3073" s="32">
        <v>0.57730081881585504</v>
      </c>
      <c r="M3073" s="32">
        <v>0.29838709677419401</v>
      </c>
      <c r="N3073" s="32">
        <v>0.799426596074023</v>
      </c>
      <c r="O3073" s="32">
        <v>0.45388977334459801</v>
      </c>
      <c r="P3073" s="32">
        <v>0.32552240871742599</v>
      </c>
      <c r="Q3073" s="32" t="s">
        <v>3105</v>
      </c>
      <c r="R3073" s="32">
        <v>3.8529187104036799E-2</v>
      </c>
      <c r="S3073" s="32">
        <v>0.861544733677724</v>
      </c>
      <c r="T3073" s="32">
        <v>0.25506072874493901</v>
      </c>
      <c r="U3073" s="32">
        <v>0.68416883993479105</v>
      </c>
      <c r="V3073" s="32">
        <v>0.48463288040578201</v>
      </c>
      <c r="W3073" s="32" t="s">
        <v>3104</v>
      </c>
      <c r="X3073" s="32" t="s">
        <v>3104</v>
      </c>
      <c r="Y3073" s="32" t="e">
        <v>#N/A</v>
      </c>
      <c r="Z3073" s="32" t="e">
        <v>#N/A</v>
      </c>
      <c r="AA3073" s="32" t="e">
        <v>#N/A</v>
      </c>
    </row>
    <row r="3074" spans="1:27" x14ac:dyDescent="0.2">
      <c r="A3074" s="32" t="s">
        <v>3465</v>
      </c>
      <c r="B3074" s="32">
        <v>0.204137014391642</v>
      </c>
      <c r="C3074" s="32" t="s">
        <v>3105</v>
      </c>
      <c r="D3074" s="32">
        <v>-0.40722943521607302</v>
      </c>
      <c r="E3074" s="32">
        <v>-0.72949214907295801</v>
      </c>
      <c r="F3074" s="32">
        <v>0.81781376518218596</v>
      </c>
      <c r="G3074" s="32">
        <v>0.93100504453205302</v>
      </c>
      <c r="H3074" s="32">
        <v>0.65808025779041202</v>
      </c>
      <c r="I3074" s="32">
        <v>0.390325714725198</v>
      </c>
      <c r="J3074" s="32" t="s">
        <v>3105</v>
      </c>
      <c r="K3074" s="32">
        <v>-0.58693312091207905</v>
      </c>
      <c r="L3074" s="32">
        <v>-0.84261563375677895</v>
      </c>
      <c r="M3074" s="32">
        <v>0.82661290322580605</v>
      </c>
      <c r="N3074" s="32">
        <v>0.96447268678212394</v>
      </c>
      <c r="O3074" s="32">
        <v>0.72137568783302897</v>
      </c>
      <c r="P3074" s="32">
        <v>0.22036670451488899</v>
      </c>
      <c r="Q3074" s="32" t="s">
        <v>3105</v>
      </c>
      <c r="R3074" s="32">
        <v>-0.278517352338088</v>
      </c>
      <c r="S3074" s="32">
        <v>-0.41676648347074602</v>
      </c>
      <c r="T3074" s="32">
        <v>0.67611336032388702</v>
      </c>
      <c r="U3074" s="32">
        <v>0.91659158953230002</v>
      </c>
      <c r="V3074" s="32">
        <v>0.60969237671930698</v>
      </c>
      <c r="W3074" s="32" t="s">
        <v>3104</v>
      </c>
      <c r="X3074" s="32" t="s">
        <v>3104</v>
      </c>
      <c r="Y3074" s="32" t="e">
        <v>#N/A</v>
      </c>
      <c r="Z3074" s="32" t="e">
        <v>#N/A</v>
      </c>
      <c r="AA3074" s="32" t="e">
        <v>#N/A</v>
      </c>
    </row>
    <row r="3075" spans="1:27" x14ac:dyDescent="0.2">
      <c r="A3075" s="32" t="s">
        <v>3464</v>
      </c>
      <c r="B3075" s="32">
        <v>0.442304477172069</v>
      </c>
      <c r="C3075" s="32" t="s">
        <v>3105</v>
      </c>
      <c r="D3075" s="32">
        <v>0.25855561356109202</v>
      </c>
      <c r="E3075" s="32">
        <v>2.1255227307676501</v>
      </c>
      <c r="F3075" s="32">
        <v>0.15182186234817799</v>
      </c>
      <c r="G3075" s="32">
        <v>8.6944612176231298E-2</v>
      </c>
      <c r="H3075" s="32">
        <v>0.39798906704801301</v>
      </c>
      <c r="I3075" s="32">
        <v>0.57696356555920503</v>
      </c>
      <c r="J3075" s="32" t="s">
        <v>3105</v>
      </c>
      <c r="K3075" s="32">
        <v>0.37340778662903101</v>
      </c>
      <c r="L3075" s="32">
        <v>1.097703794207</v>
      </c>
      <c r="M3075" s="32">
        <v>0.18346774193548401</v>
      </c>
      <c r="N3075" s="32">
        <v>0.547861385454392</v>
      </c>
      <c r="O3075" s="32">
        <v>0.35442248252207997</v>
      </c>
      <c r="P3075" s="32">
        <v>0.22419130970944201</v>
      </c>
      <c r="Q3075" s="32" t="s">
        <v>3105</v>
      </c>
      <c r="R3075" s="32">
        <v>-0.26698609161513298</v>
      </c>
      <c r="S3075" s="32">
        <v>-0.37027318328852299</v>
      </c>
      <c r="T3075" s="32">
        <v>0.66396761133603199</v>
      </c>
      <c r="U3075" s="32">
        <v>0.91659158953230002</v>
      </c>
      <c r="V3075" s="32">
        <v>0.60526006509735797</v>
      </c>
      <c r="W3075" s="32" t="s">
        <v>3104</v>
      </c>
      <c r="X3075" s="32" t="s">
        <v>3104</v>
      </c>
      <c r="Y3075" s="32" t="e">
        <v>#N/A</v>
      </c>
      <c r="Z3075" s="32" t="e">
        <v>#N/A</v>
      </c>
      <c r="AA3075" s="32" t="e">
        <v>#N/A</v>
      </c>
    </row>
    <row r="3076" spans="1:27" x14ac:dyDescent="0.2">
      <c r="A3076" s="32" t="s">
        <v>3463</v>
      </c>
      <c r="B3076" s="32">
        <v>0.26836389672856398</v>
      </c>
      <c r="C3076" s="32" t="s">
        <v>3105</v>
      </c>
      <c r="D3076" s="32">
        <v>-0.22768644689060499</v>
      </c>
      <c r="E3076" s="32">
        <v>4.0422862058248701E-2</v>
      </c>
      <c r="F3076" s="32">
        <v>0.479757085020243</v>
      </c>
      <c r="G3076" s="32">
        <v>0.93100504453205302</v>
      </c>
      <c r="H3076" s="32">
        <v>0.59005499522996996</v>
      </c>
      <c r="I3076" s="32">
        <v>0.48254421374142598</v>
      </c>
      <c r="J3076" s="32" t="s">
        <v>3105</v>
      </c>
      <c r="K3076" s="32">
        <v>-0.112424886694957</v>
      </c>
      <c r="L3076" s="32">
        <v>0.116103856739209</v>
      </c>
      <c r="M3076" s="32">
        <v>0.44354838709677402</v>
      </c>
      <c r="N3076" s="32">
        <v>0.93814568528771902</v>
      </c>
      <c r="O3076" s="32">
        <v>0.54475673815833003</v>
      </c>
      <c r="P3076" s="32">
        <v>0.24330216681320099</v>
      </c>
      <c r="Q3076" s="32" t="s">
        <v>3105</v>
      </c>
      <c r="R3076" s="32">
        <v>-0.20936647738241601</v>
      </c>
      <c r="S3076" s="32">
        <v>-0.13795461160168601</v>
      </c>
      <c r="T3076" s="32">
        <v>0.56072874493927105</v>
      </c>
      <c r="U3076" s="32">
        <v>0.91659158953230002</v>
      </c>
      <c r="V3076" s="32">
        <v>0.58291891999696999</v>
      </c>
      <c r="W3076" s="32" t="s">
        <v>3104</v>
      </c>
      <c r="X3076" s="32" t="s">
        <v>3104</v>
      </c>
      <c r="Y3076" s="32" t="e">
        <v>#N/A</v>
      </c>
      <c r="Z3076" s="32" t="e">
        <v>#N/A</v>
      </c>
      <c r="AA3076" s="32" t="e">
        <v>#N/A</v>
      </c>
    </row>
    <row r="3077" spans="1:27" x14ac:dyDescent="0.2">
      <c r="A3077" s="32" t="s">
        <v>3462</v>
      </c>
      <c r="B3077" s="32">
        <v>0.15537650327813499</v>
      </c>
      <c r="C3077" s="32" t="s">
        <v>3105</v>
      </c>
      <c r="D3077" s="32">
        <v>-0.543536968122175</v>
      </c>
      <c r="E3077" s="32">
        <v>-1.3140051768077301</v>
      </c>
      <c r="F3077" s="32">
        <v>0.97165991902834004</v>
      </c>
      <c r="G3077" s="32">
        <v>0.94034827786321995</v>
      </c>
      <c r="H3077" s="32">
        <v>0.70661992756011005</v>
      </c>
      <c r="I3077" s="32">
        <v>0.51369343880289997</v>
      </c>
      <c r="J3077" s="32" t="s">
        <v>3105</v>
      </c>
      <c r="K3077" s="32">
        <v>4.7852757582800297E-2</v>
      </c>
      <c r="L3077" s="32">
        <v>0.43993659636150501</v>
      </c>
      <c r="M3077" s="32">
        <v>0.32661290322580599</v>
      </c>
      <c r="N3077" s="32">
        <v>0.851670375260698</v>
      </c>
      <c r="O3077" s="32">
        <v>0.480916795106129</v>
      </c>
      <c r="P3077" s="32">
        <v>0.13754733862794799</v>
      </c>
      <c r="Q3077" s="32" t="s">
        <v>3105</v>
      </c>
      <c r="R3077" s="32">
        <v>-0.52821938754743802</v>
      </c>
      <c r="S3077" s="32">
        <v>-1.4235489991057499</v>
      </c>
      <c r="T3077" s="32">
        <v>0.97975708502024295</v>
      </c>
      <c r="U3077" s="32">
        <v>0.94775279303544302</v>
      </c>
      <c r="V3077" s="32">
        <v>0.70132646270681698</v>
      </c>
      <c r="W3077" s="32" t="s">
        <v>3104</v>
      </c>
      <c r="X3077" s="32" t="s">
        <v>3104</v>
      </c>
      <c r="Y3077" s="32" t="e">
        <v>#N/A</v>
      </c>
      <c r="Z3077" s="32" t="e">
        <v>#N/A</v>
      </c>
      <c r="AA3077" s="32" t="e">
        <v>#N/A</v>
      </c>
    </row>
    <row r="3078" spans="1:27" x14ac:dyDescent="0.2">
      <c r="A3078" s="32" t="s">
        <v>3461</v>
      </c>
      <c r="B3078" s="32">
        <v>0.20460636001720001</v>
      </c>
      <c r="C3078" s="32" t="s">
        <v>3105</v>
      </c>
      <c r="D3078" s="32">
        <v>-0.40591740335178</v>
      </c>
      <c r="E3078" s="32">
        <v>-0.72386590303114295</v>
      </c>
      <c r="F3078" s="32">
        <v>0.81174089068825905</v>
      </c>
      <c r="G3078" s="32">
        <v>0.93100504453205302</v>
      </c>
      <c r="H3078" s="32">
        <v>0.65759835486687801</v>
      </c>
      <c r="I3078" s="32">
        <v>0.44786406861193301</v>
      </c>
      <c r="J3078" s="32" t="s">
        <v>3105</v>
      </c>
      <c r="K3078" s="32">
        <v>-0.29087080159640799</v>
      </c>
      <c r="L3078" s="32">
        <v>-0.244436939560498</v>
      </c>
      <c r="M3078" s="32">
        <v>0.60887096774193505</v>
      </c>
      <c r="N3078" s="32">
        <v>0.95950178954328003</v>
      </c>
      <c r="O3078" s="32">
        <v>0.61442493340054904</v>
      </c>
      <c r="P3078" s="32">
        <v>0.52382460169339196</v>
      </c>
      <c r="Q3078" s="32" t="s">
        <v>3105</v>
      </c>
      <c r="R3078" s="32">
        <v>0.63641424263769297</v>
      </c>
      <c r="S3078" s="32">
        <v>3.27217875100194</v>
      </c>
      <c r="T3078" s="32">
        <v>5.4655870445344097E-2</v>
      </c>
      <c r="U3078" s="32">
        <v>5.8315993014941298E-3</v>
      </c>
      <c r="V3078" s="32">
        <v>0.262253230073488</v>
      </c>
      <c r="W3078" s="32" t="s">
        <v>3104</v>
      </c>
      <c r="X3078" s="32" t="s">
        <v>3104</v>
      </c>
      <c r="Y3078" s="32" t="e">
        <v>#N/A</v>
      </c>
      <c r="Z3078" s="32" t="e">
        <v>#N/A</v>
      </c>
      <c r="AA3078" s="32" t="e">
        <v>#N/A</v>
      </c>
    </row>
    <row r="3079" spans="1:27" x14ac:dyDescent="0.2">
      <c r="A3079" s="32" t="s">
        <v>3460</v>
      </c>
      <c r="B3079" s="32">
        <v>0.20006351720719601</v>
      </c>
      <c r="C3079" s="32" t="s">
        <v>3105</v>
      </c>
      <c r="D3079" s="32">
        <v>-0.41861668975528998</v>
      </c>
      <c r="E3079" s="32">
        <v>-0.77832289588787695</v>
      </c>
      <c r="F3079" s="32">
        <v>0.84412955465587003</v>
      </c>
      <c r="G3079" s="32">
        <v>0.93100504453205302</v>
      </c>
      <c r="H3079" s="32">
        <v>0.662251854908537</v>
      </c>
      <c r="I3079" s="32">
        <v>0.42792144285019301</v>
      </c>
      <c r="J3079" s="32" t="s">
        <v>3105</v>
      </c>
      <c r="K3079" s="32">
        <v>-0.39348513859825801</v>
      </c>
      <c r="L3079" s="32">
        <v>-0.451763931578475</v>
      </c>
      <c r="M3079" s="32">
        <v>0.6875</v>
      </c>
      <c r="N3079" s="32">
        <v>0.96447268678212394</v>
      </c>
      <c r="O3079" s="32">
        <v>0.65301940084680199</v>
      </c>
      <c r="P3079" s="32">
        <v>0.18096839583968899</v>
      </c>
      <c r="Q3079" s="32" t="s">
        <v>3105</v>
      </c>
      <c r="R3079" s="32">
        <v>-0.39730403652296098</v>
      </c>
      <c r="S3079" s="32">
        <v>-0.89570673971383397</v>
      </c>
      <c r="T3079" s="32">
        <v>0.89068825910931204</v>
      </c>
      <c r="U3079" s="32">
        <v>0.921138861159286</v>
      </c>
      <c r="V3079" s="32">
        <v>0.654428364439959</v>
      </c>
      <c r="W3079" s="32" t="s">
        <v>3104</v>
      </c>
      <c r="X3079" s="32" t="s">
        <v>3104</v>
      </c>
      <c r="Y3079" s="32" t="e">
        <v>#N/A</v>
      </c>
      <c r="Z3079" s="32" t="e">
        <v>#N/A</v>
      </c>
      <c r="AA3079" s="32" t="e">
        <v>#N/A</v>
      </c>
    </row>
    <row r="3080" spans="1:27" x14ac:dyDescent="0.2">
      <c r="A3080" s="32" t="s">
        <v>3459</v>
      </c>
      <c r="B3080" s="32">
        <v>0.20855512193761</v>
      </c>
      <c r="C3080" s="32" t="s">
        <v>3105</v>
      </c>
      <c r="D3080" s="32">
        <v>-0.39487883990949801</v>
      </c>
      <c r="E3080" s="32">
        <v>-0.67653041098658195</v>
      </c>
      <c r="F3080" s="32">
        <v>0.78542510121457498</v>
      </c>
      <c r="G3080" s="32">
        <v>0.93100504453205302</v>
      </c>
      <c r="H3080" s="32">
        <v>0.653533846530712</v>
      </c>
      <c r="I3080" s="32">
        <v>0.40563803559821598</v>
      </c>
      <c r="J3080" s="32" t="s">
        <v>3105</v>
      </c>
      <c r="K3080" s="32">
        <v>-0.50814391466027198</v>
      </c>
      <c r="L3080" s="32">
        <v>-0.68342609345524696</v>
      </c>
      <c r="M3080" s="32">
        <v>0.77419354838709697</v>
      </c>
      <c r="N3080" s="32">
        <v>0.96447268678212394</v>
      </c>
      <c r="O3080" s="32">
        <v>0.69432379003108702</v>
      </c>
      <c r="P3080" s="32">
        <v>0.39968341581810202</v>
      </c>
      <c r="Q3080" s="32" t="s">
        <v>3105</v>
      </c>
      <c r="R3080" s="32">
        <v>0.26212609838072598</v>
      </c>
      <c r="S3080" s="32">
        <v>1.7630730717812799</v>
      </c>
      <c r="T3080" s="32">
        <v>0.11133603238866401</v>
      </c>
      <c r="U3080" s="32">
        <v>0.23231027875430499</v>
      </c>
      <c r="V3080" s="32">
        <v>0.396612113229595</v>
      </c>
      <c r="W3080" s="32" t="s">
        <v>3104</v>
      </c>
      <c r="X3080" s="32" t="s">
        <v>3104</v>
      </c>
      <c r="Y3080" s="32" t="e">
        <v>#N/A</v>
      </c>
      <c r="Z3080" s="32" t="e">
        <v>#N/A</v>
      </c>
      <c r="AA3080" s="32" t="e">
        <v>#N/A</v>
      </c>
    </row>
    <row r="3081" spans="1:27" x14ac:dyDescent="0.2">
      <c r="A3081" s="32" t="s">
        <v>3458</v>
      </c>
      <c r="B3081" s="32">
        <v>0.363468431708379</v>
      </c>
      <c r="C3081" s="32" t="s">
        <v>3105</v>
      </c>
      <c r="D3081" s="32">
        <v>3.81734515239893E-2</v>
      </c>
      <c r="E3081" s="32">
        <v>1.1804814550240701</v>
      </c>
      <c r="F3081" s="32">
        <v>0.21255060728744901</v>
      </c>
      <c r="G3081" s="32">
        <v>0.454023623120485</v>
      </c>
      <c r="H3081" s="32">
        <v>0.48477469403877499</v>
      </c>
      <c r="I3081" s="32">
        <v>0.48215497482083503</v>
      </c>
      <c r="J3081" s="32" t="s">
        <v>3105</v>
      </c>
      <c r="K3081" s="32">
        <v>-0.11442770689772</v>
      </c>
      <c r="L3081" s="32">
        <v>0.1120572614941</v>
      </c>
      <c r="M3081" s="32">
        <v>0.44758064516128998</v>
      </c>
      <c r="N3081" s="32">
        <v>0.93814568528771902</v>
      </c>
      <c r="O3081" s="32">
        <v>0.54555062434327195</v>
      </c>
      <c r="P3081" s="32">
        <v>0.61446128988759396</v>
      </c>
      <c r="Q3081" s="32" t="s">
        <v>3105</v>
      </c>
      <c r="R3081" s="32">
        <v>0.90968566006949703</v>
      </c>
      <c r="S3081" s="32">
        <v>4.3739914969912501</v>
      </c>
      <c r="T3081" s="32">
        <v>4.0485829959514198E-2</v>
      </c>
      <c r="U3081" s="32">
        <v>9.0394560975405101E-5</v>
      </c>
      <c r="V3081" s="32">
        <v>0.18149415442737801</v>
      </c>
      <c r="W3081" s="32" t="s">
        <v>3104</v>
      </c>
      <c r="X3081" s="32" t="s">
        <v>3104</v>
      </c>
      <c r="Y3081" s="32" t="e">
        <v>#N/A</v>
      </c>
      <c r="Z3081" s="32" t="e">
        <v>#N/A</v>
      </c>
      <c r="AA3081" s="32" t="e">
        <v>#N/A</v>
      </c>
    </row>
    <row r="3082" spans="1:27" x14ac:dyDescent="0.2">
      <c r="A3082" s="32" t="s">
        <v>3457</v>
      </c>
      <c r="B3082" s="32">
        <v>0.79323207160278697</v>
      </c>
      <c r="C3082" s="32" t="s">
        <v>3105</v>
      </c>
      <c r="D3082" s="32">
        <v>1.2395558847472099</v>
      </c>
      <c r="E3082" s="32">
        <v>6.3322413654203196</v>
      </c>
      <c r="F3082" s="32">
        <v>6.4777327935222603E-2</v>
      </c>
      <c r="G3082" s="32">
        <v>1.3957548031739501E-9</v>
      </c>
      <c r="H3082" s="32">
        <v>0.107569853158893</v>
      </c>
      <c r="I3082" s="32">
        <v>0.80577510547543396</v>
      </c>
      <c r="J3082" s="32" t="s">
        <v>3105</v>
      </c>
      <c r="K3082" s="32">
        <v>1.5507524726994899</v>
      </c>
      <c r="L3082" s="32">
        <v>3.47646819948632</v>
      </c>
      <c r="M3082" s="32">
        <v>3.0241935483871E-2</v>
      </c>
      <c r="N3082" s="32">
        <v>2.8197578471065802E-3</v>
      </c>
      <c r="O3082" s="32">
        <v>6.04805071553478E-2</v>
      </c>
      <c r="P3082" s="32">
        <v>0.28010361068795903</v>
      </c>
      <c r="Q3082" s="32" t="s">
        <v>3105</v>
      </c>
      <c r="R3082" s="32">
        <v>-9.8409392215712294E-2</v>
      </c>
      <c r="S3082" s="32">
        <v>0.30941720592476801</v>
      </c>
      <c r="T3082" s="32">
        <v>0.394736842105263</v>
      </c>
      <c r="U3082" s="32">
        <v>0.88706629625083899</v>
      </c>
      <c r="V3082" s="32">
        <v>0.53919639151347598</v>
      </c>
      <c r="W3082" s="32" t="s">
        <v>3104</v>
      </c>
      <c r="X3082" s="32" t="s">
        <v>3104</v>
      </c>
      <c r="Y3082" s="32" t="e">
        <v>#N/A</v>
      </c>
      <c r="Z3082" s="32" t="e">
        <v>#N/A</v>
      </c>
      <c r="AA3082" s="32" t="e">
        <v>#N/A</v>
      </c>
    </row>
    <row r="3083" spans="1:27" x14ac:dyDescent="0.2">
      <c r="A3083" s="32" t="s">
        <v>3456</v>
      </c>
      <c r="B3083" s="32">
        <v>0.20670581496239901</v>
      </c>
      <c r="C3083" s="32" t="s">
        <v>3105</v>
      </c>
      <c r="D3083" s="32">
        <v>-0.400048483656467</v>
      </c>
      <c r="E3083" s="32">
        <v>-0.69869884184602904</v>
      </c>
      <c r="F3083" s="32">
        <v>0.79554655870445301</v>
      </c>
      <c r="G3083" s="32">
        <v>0.93100504453205302</v>
      </c>
      <c r="H3083" s="32">
        <v>0.65543959652015205</v>
      </c>
      <c r="I3083" s="32">
        <v>0.39681817178548801</v>
      </c>
      <c r="J3083" s="32" t="s">
        <v>3105</v>
      </c>
      <c r="K3083" s="32">
        <v>-0.55352632760842002</v>
      </c>
      <c r="L3083" s="32">
        <v>-0.77511892548989203</v>
      </c>
      <c r="M3083" s="32">
        <v>0.80241935483870996</v>
      </c>
      <c r="N3083" s="32">
        <v>0.96447268678212394</v>
      </c>
      <c r="O3083" s="32">
        <v>0.71004847111275704</v>
      </c>
      <c r="P3083" s="32">
        <v>0.364154093559452</v>
      </c>
      <c r="Q3083" s="32" t="s">
        <v>3105</v>
      </c>
      <c r="R3083" s="32">
        <v>0.15500448518575199</v>
      </c>
      <c r="S3083" s="32">
        <v>1.33116563009425</v>
      </c>
      <c r="T3083" s="32">
        <v>0.17004048582996001</v>
      </c>
      <c r="U3083" s="32">
        <v>0.42769162755845902</v>
      </c>
      <c r="V3083" s="32">
        <v>0.43840889068888</v>
      </c>
      <c r="W3083" s="32" t="s">
        <v>3104</v>
      </c>
      <c r="X3083" s="32" t="s">
        <v>3104</v>
      </c>
      <c r="Y3083" s="32" t="e">
        <v>#N/A</v>
      </c>
      <c r="Z3083" s="32" t="e">
        <v>#N/A</v>
      </c>
      <c r="AA3083" s="32" t="e">
        <v>#N/A</v>
      </c>
    </row>
    <row r="3084" spans="1:27" x14ac:dyDescent="0.2">
      <c r="A3084" s="32" t="s">
        <v>3455</v>
      </c>
      <c r="B3084" s="32">
        <v>0.55337597548740902</v>
      </c>
      <c r="C3084" s="32" t="s">
        <v>3105</v>
      </c>
      <c r="D3084" s="32">
        <v>0.56905034722589898</v>
      </c>
      <c r="E3084" s="32">
        <v>3.45698411812281</v>
      </c>
      <c r="F3084" s="32">
        <v>0.103238866396761</v>
      </c>
      <c r="G3084" s="32">
        <v>1.92311014583848E-3</v>
      </c>
      <c r="H3084" s="32">
        <v>0.28466098652168798</v>
      </c>
      <c r="I3084" s="32">
        <v>0.41506706320046</v>
      </c>
      <c r="J3084" s="32" t="s">
        <v>3105</v>
      </c>
      <c r="K3084" s="32">
        <v>-0.45962706299108602</v>
      </c>
      <c r="L3084" s="32">
        <v>-0.58540028914124198</v>
      </c>
      <c r="M3084" s="32">
        <v>0.73588709677419395</v>
      </c>
      <c r="N3084" s="32">
        <v>0.96447268678212394</v>
      </c>
      <c r="O3084" s="32">
        <v>0.67710803479993997</v>
      </c>
      <c r="P3084" s="32">
        <v>0.450093277285463</v>
      </c>
      <c r="Q3084" s="32" t="s">
        <v>3105</v>
      </c>
      <c r="R3084" s="32">
        <v>0.414112833224901</v>
      </c>
      <c r="S3084" s="32">
        <v>2.37587379293391</v>
      </c>
      <c r="T3084" s="32">
        <v>8.2995951417003999E-2</v>
      </c>
      <c r="U3084" s="32">
        <v>6.8826162166557694E-2</v>
      </c>
      <c r="V3084" s="32">
        <v>0.33939573737040801</v>
      </c>
      <c r="W3084" s="32" t="s">
        <v>3104</v>
      </c>
      <c r="X3084" s="32" t="s">
        <v>3104</v>
      </c>
      <c r="Y3084" s="32" t="e">
        <v>#N/A</v>
      </c>
      <c r="Z3084" s="32" t="e">
        <v>#N/A</v>
      </c>
      <c r="AA3084" s="32" t="e">
        <v>#N/A</v>
      </c>
    </row>
    <row r="3085" spans="1:27" x14ac:dyDescent="0.2">
      <c r="A3085" s="32" t="s">
        <v>3454</v>
      </c>
      <c r="B3085" s="32">
        <v>0.255574636102612</v>
      </c>
      <c r="C3085" s="32" t="s">
        <v>3105</v>
      </c>
      <c r="D3085" s="32">
        <v>-0.26343817557036697</v>
      </c>
      <c r="E3085" s="32">
        <v>-0.112887455660991</v>
      </c>
      <c r="F3085" s="32">
        <v>0.53643724696356299</v>
      </c>
      <c r="G3085" s="32">
        <v>0.93100504453205302</v>
      </c>
      <c r="H3085" s="32">
        <v>0.60389356521161797</v>
      </c>
      <c r="I3085" s="32">
        <v>0.59002072066637601</v>
      </c>
      <c r="J3085" s="32" t="s">
        <v>3105</v>
      </c>
      <c r="K3085" s="32">
        <v>0.44059308762500798</v>
      </c>
      <c r="L3085" s="32">
        <v>1.23344824055144</v>
      </c>
      <c r="M3085" s="32">
        <v>0.16129032258064499</v>
      </c>
      <c r="N3085" s="32">
        <v>0.47409474220237402</v>
      </c>
      <c r="O3085" s="32">
        <v>0.32975380397744403</v>
      </c>
      <c r="P3085" s="32">
        <v>0.17359894452761199</v>
      </c>
      <c r="Q3085" s="32" t="s">
        <v>3105</v>
      </c>
      <c r="R3085" s="32">
        <v>-0.41952307878795497</v>
      </c>
      <c r="S3085" s="32">
        <v>-0.98529248637303002</v>
      </c>
      <c r="T3085" s="32">
        <v>0.92105263157894701</v>
      </c>
      <c r="U3085" s="32">
        <v>0.92394880866935802</v>
      </c>
      <c r="V3085" s="32">
        <v>0.66258305419376495</v>
      </c>
      <c r="W3085" s="32" t="s">
        <v>3104</v>
      </c>
      <c r="X3085" s="32" t="s">
        <v>3104</v>
      </c>
      <c r="Y3085" s="32" t="e">
        <v>#N/A</v>
      </c>
      <c r="Z3085" s="32" t="e">
        <v>#N/A</v>
      </c>
      <c r="AA3085" s="32" t="e">
        <v>#N/A</v>
      </c>
    </row>
    <row r="3086" spans="1:27" x14ac:dyDescent="0.2">
      <c r="A3086" s="32" t="s">
        <v>3453</v>
      </c>
      <c r="B3086" s="32">
        <v>0.202951031276036</v>
      </c>
      <c r="C3086" s="32" t="s">
        <v>3105</v>
      </c>
      <c r="D3086" s="32">
        <v>-0.41054479079510298</v>
      </c>
      <c r="E3086" s="32">
        <v>-0.74370903412839096</v>
      </c>
      <c r="F3086" s="32">
        <v>0.82186234817813797</v>
      </c>
      <c r="G3086" s="32">
        <v>0.93100504453205302</v>
      </c>
      <c r="H3086" s="32">
        <v>0.659296823176726</v>
      </c>
      <c r="I3086" s="32">
        <v>0.53606634724582303</v>
      </c>
      <c r="J3086" s="32" t="s">
        <v>3105</v>
      </c>
      <c r="K3086" s="32">
        <v>0.162972060030835</v>
      </c>
      <c r="L3086" s="32">
        <v>0.67252922812336602</v>
      </c>
      <c r="M3086" s="32">
        <v>0.27016129032258102</v>
      </c>
      <c r="N3086" s="32">
        <v>0.76360558602627804</v>
      </c>
      <c r="O3086" s="32">
        <v>0.43527021669993199</v>
      </c>
      <c r="P3086" s="32">
        <v>0.183417468576894</v>
      </c>
      <c r="Q3086" s="32" t="s">
        <v>3105</v>
      </c>
      <c r="R3086" s="32">
        <v>-0.38992003351464799</v>
      </c>
      <c r="S3086" s="32">
        <v>-0.86593491539556999</v>
      </c>
      <c r="T3086" s="32">
        <v>0.87854251012145701</v>
      </c>
      <c r="U3086" s="32">
        <v>0.921138861159286</v>
      </c>
      <c r="V3086" s="32">
        <v>0.65170216025154004</v>
      </c>
      <c r="W3086" s="32" t="s">
        <v>3104</v>
      </c>
      <c r="X3086" s="32" t="s">
        <v>3104</v>
      </c>
      <c r="Y3086" s="32" t="e">
        <v>#N/A</v>
      </c>
      <c r="Z3086" s="32" t="e">
        <v>#N/A</v>
      </c>
      <c r="AA3086" s="32" t="e">
        <v>#N/A</v>
      </c>
    </row>
    <row r="3087" spans="1:27" x14ac:dyDescent="0.2">
      <c r="A3087" s="32" t="s">
        <v>3452</v>
      </c>
      <c r="B3087" s="32">
        <v>0.248672154541455</v>
      </c>
      <c r="C3087" s="32" t="s">
        <v>3105</v>
      </c>
      <c r="D3087" s="32">
        <v>-0.28273371228738198</v>
      </c>
      <c r="E3087" s="32">
        <v>-0.19563044387133</v>
      </c>
      <c r="F3087" s="32">
        <v>0.56882591093117396</v>
      </c>
      <c r="G3087" s="32">
        <v>0.93100504453205302</v>
      </c>
      <c r="H3087" s="32">
        <v>0.61130951424076296</v>
      </c>
      <c r="I3087" s="32">
        <v>0.50927392596242005</v>
      </c>
      <c r="J3087" s="32" t="s">
        <v>3105</v>
      </c>
      <c r="K3087" s="32">
        <v>2.5112252625473001E-2</v>
      </c>
      <c r="L3087" s="32">
        <v>0.39399057529344</v>
      </c>
      <c r="M3087" s="32">
        <v>0.33669354838709697</v>
      </c>
      <c r="N3087" s="32">
        <v>0.86956593646107305</v>
      </c>
      <c r="O3087" s="32">
        <v>0.48998271354157402</v>
      </c>
      <c r="P3087" s="32">
        <v>0.112237888313258</v>
      </c>
      <c r="Q3087" s="32" t="s">
        <v>3105</v>
      </c>
      <c r="R3087" s="32">
        <v>-0.60452788358489196</v>
      </c>
      <c r="S3087" s="32">
        <v>-1.7312199379529201</v>
      </c>
      <c r="T3087" s="32">
        <v>0.98987854251012097</v>
      </c>
      <c r="U3087" s="32">
        <v>0.96804082664047197</v>
      </c>
      <c r="V3087" s="32">
        <v>0.72725363166493795</v>
      </c>
      <c r="W3087" s="32" t="s">
        <v>3104</v>
      </c>
      <c r="X3087" s="32" t="s">
        <v>3104</v>
      </c>
      <c r="Y3087" s="32" t="e">
        <v>#N/A</v>
      </c>
      <c r="Z3087" s="32" t="e">
        <v>#N/A</v>
      </c>
      <c r="AA3087" s="32" t="e">
        <v>#N/A</v>
      </c>
    </row>
    <row r="3088" spans="1:27" x14ac:dyDescent="0.2">
      <c r="A3088" s="32" t="s">
        <v>3451</v>
      </c>
      <c r="B3088" s="32">
        <v>0.26879062748677002</v>
      </c>
      <c r="C3088" s="32" t="s">
        <v>3105</v>
      </c>
      <c r="D3088" s="32">
        <v>-0.22649354272413999</v>
      </c>
      <c r="E3088" s="32">
        <v>4.5538265523278602E-2</v>
      </c>
      <c r="F3088" s="32">
        <v>0.477732793522267</v>
      </c>
      <c r="G3088" s="32">
        <v>0.93100504453205302</v>
      </c>
      <c r="H3088" s="32">
        <v>0.58959120954175104</v>
      </c>
      <c r="I3088" s="32">
        <v>0.479608473548157</v>
      </c>
      <c r="J3088" s="32" t="s">
        <v>3105</v>
      </c>
      <c r="K3088" s="32">
        <v>-0.12753067251981001</v>
      </c>
      <c r="L3088" s="32">
        <v>8.5583393140852504E-2</v>
      </c>
      <c r="M3088" s="32">
        <v>0.45967741935483902</v>
      </c>
      <c r="N3088" s="32">
        <v>0.94048385112370303</v>
      </c>
      <c r="O3088" s="32">
        <v>0.55073980089295205</v>
      </c>
      <c r="P3088" s="32">
        <v>0.39174169251209801</v>
      </c>
      <c r="Q3088" s="32" t="s">
        <v>3105</v>
      </c>
      <c r="R3088" s="32">
        <v>0.23818164467305</v>
      </c>
      <c r="S3088" s="32">
        <v>1.6665305773674499</v>
      </c>
      <c r="T3088" s="32">
        <v>0.12753036437247001</v>
      </c>
      <c r="U3088" s="32">
        <v>0.27061783024730701</v>
      </c>
      <c r="V3088" s="32">
        <v>0.40587010646758898</v>
      </c>
      <c r="W3088" s="32" t="s">
        <v>3104</v>
      </c>
      <c r="X3088" s="32" t="s">
        <v>3104</v>
      </c>
      <c r="Y3088" s="32" t="e">
        <v>#N/A</v>
      </c>
      <c r="Z3088" s="32" t="e">
        <v>#N/A</v>
      </c>
      <c r="AA3088" s="32" t="e">
        <v>#N/A</v>
      </c>
    </row>
    <row r="3089" spans="1:27" x14ac:dyDescent="0.2">
      <c r="A3089" s="32" t="s">
        <v>3450</v>
      </c>
      <c r="B3089" s="32">
        <v>0.26787214409054499</v>
      </c>
      <c r="C3089" s="32" t="s">
        <v>3105</v>
      </c>
      <c r="D3089" s="32">
        <v>-0.22906111642047</v>
      </c>
      <c r="E3089" s="32">
        <v>3.4528013608532797E-2</v>
      </c>
      <c r="F3089" s="32">
        <v>0.48582995951417002</v>
      </c>
      <c r="G3089" s="32">
        <v>0.93100504453205302</v>
      </c>
      <c r="H3089" s="32">
        <v>0.59058929269762095</v>
      </c>
      <c r="I3089" s="32">
        <v>0.47088480989727499</v>
      </c>
      <c r="J3089" s="32" t="s">
        <v>3105</v>
      </c>
      <c r="K3089" s="32">
        <v>-0.17241808967627101</v>
      </c>
      <c r="L3089" s="32">
        <v>-5.1093253467935102E-3</v>
      </c>
      <c r="M3089" s="32">
        <v>0.50201612903225801</v>
      </c>
      <c r="N3089" s="32">
        <v>0.95811775969808199</v>
      </c>
      <c r="O3089" s="32">
        <v>0.56844557418212105</v>
      </c>
      <c r="P3089" s="32">
        <v>0.22519393740414001</v>
      </c>
      <c r="Q3089" s="32" t="s">
        <v>3105</v>
      </c>
      <c r="R3089" s="32">
        <v>-0.26396314917598102</v>
      </c>
      <c r="S3089" s="32">
        <v>-0.35808487416658302</v>
      </c>
      <c r="T3089" s="32">
        <v>0.65587044534412997</v>
      </c>
      <c r="U3089" s="32">
        <v>0.91659158953230002</v>
      </c>
      <c r="V3089" s="32">
        <v>0.60409584269254701</v>
      </c>
      <c r="W3089" s="32" t="s">
        <v>3104</v>
      </c>
      <c r="X3089" s="32" t="s">
        <v>3104</v>
      </c>
      <c r="Y3089" s="32" t="e">
        <v>#N/A</v>
      </c>
      <c r="Z3089" s="32" t="e">
        <v>#N/A</v>
      </c>
      <c r="AA3089" s="32" t="e">
        <v>#N/A</v>
      </c>
    </row>
    <row r="3090" spans="1:27" x14ac:dyDescent="0.2">
      <c r="A3090" s="32" t="s">
        <v>3449</v>
      </c>
      <c r="B3090" s="32">
        <v>0.42860644631334199</v>
      </c>
      <c r="C3090" s="32" t="s">
        <v>3105</v>
      </c>
      <c r="D3090" s="32">
        <v>0.220263463840218</v>
      </c>
      <c r="E3090" s="32">
        <v>1.9613185969635401</v>
      </c>
      <c r="F3090" s="32">
        <v>0.16396761133603199</v>
      </c>
      <c r="G3090" s="32">
        <v>0.12364365542358199</v>
      </c>
      <c r="H3090" s="32">
        <v>0.41283298651649097</v>
      </c>
      <c r="I3090" s="32">
        <v>0.57026651668205597</v>
      </c>
      <c r="J3090" s="32" t="s">
        <v>3105</v>
      </c>
      <c r="K3090" s="32">
        <v>0.33894827068524402</v>
      </c>
      <c r="L3090" s="32">
        <v>1.0280801139712401</v>
      </c>
      <c r="M3090" s="32">
        <v>0.20161290322580599</v>
      </c>
      <c r="N3090" s="32">
        <v>0.58274229111530196</v>
      </c>
      <c r="O3090" s="32">
        <v>0.36732434987571</v>
      </c>
      <c r="P3090" s="32">
        <v>0.25017256711484998</v>
      </c>
      <c r="Q3090" s="32" t="s">
        <v>3105</v>
      </c>
      <c r="R3090" s="32">
        <v>-0.18865208383868101</v>
      </c>
      <c r="S3090" s="32">
        <v>-5.4435511629872098E-2</v>
      </c>
      <c r="T3090" s="32">
        <v>0.52226720647773295</v>
      </c>
      <c r="U3090" s="32">
        <v>0.91659158953230002</v>
      </c>
      <c r="V3090" s="32">
        <v>0.57481724566127101</v>
      </c>
      <c r="W3090" s="32" t="s">
        <v>3104</v>
      </c>
      <c r="X3090" s="32" t="s">
        <v>3104</v>
      </c>
      <c r="Y3090" s="32" t="e">
        <v>#N/A</v>
      </c>
      <c r="Z3090" s="32" t="e">
        <v>#N/A</v>
      </c>
      <c r="AA3090" s="32" t="e">
        <v>#N/A</v>
      </c>
    </row>
    <row r="3091" spans="1:27" x14ac:dyDescent="0.2">
      <c r="A3091" s="32" t="s">
        <v>3448</v>
      </c>
      <c r="B3091" s="32">
        <v>0.23271341716263799</v>
      </c>
      <c r="C3091" s="32" t="s">
        <v>3105</v>
      </c>
      <c r="D3091" s="32">
        <v>-0.32734555229331003</v>
      </c>
      <c r="E3091" s="32">
        <v>-0.38693463021183799</v>
      </c>
      <c r="F3091" s="32">
        <v>0.63765182186234803</v>
      </c>
      <c r="G3091" s="32">
        <v>0.93100504453205302</v>
      </c>
      <c r="H3091" s="32">
        <v>0.62829672861837904</v>
      </c>
      <c r="I3091" s="32">
        <v>0.49782092352613</v>
      </c>
      <c r="J3091" s="32" t="s">
        <v>3105</v>
      </c>
      <c r="K3091" s="32">
        <v>-3.3818916505488399E-2</v>
      </c>
      <c r="L3091" s="32">
        <v>0.274923177997831</v>
      </c>
      <c r="M3091" s="32">
        <v>0.38306451612903197</v>
      </c>
      <c r="N3091" s="32">
        <v>0.89990720106875499</v>
      </c>
      <c r="O3091" s="32">
        <v>0.513489224308461</v>
      </c>
      <c r="P3091" s="32">
        <v>0.37933332832835698</v>
      </c>
      <c r="Q3091" s="32" t="s">
        <v>3105</v>
      </c>
      <c r="R3091" s="32">
        <v>0.200770179889215</v>
      </c>
      <c r="S3091" s="32">
        <v>1.5156899620833999</v>
      </c>
      <c r="T3091" s="32">
        <v>0.14170040485829999</v>
      </c>
      <c r="U3091" s="32">
        <v>0.33469569300838597</v>
      </c>
      <c r="V3091" s="32">
        <v>0.420439140566509</v>
      </c>
      <c r="W3091" s="32" t="s">
        <v>3104</v>
      </c>
      <c r="X3091" s="32" t="s">
        <v>3104</v>
      </c>
      <c r="Y3091" s="32" t="e">
        <v>#N/A</v>
      </c>
      <c r="Z3091" s="32" t="e">
        <v>#N/A</v>
      </c>
      <c r="AA3091" s="32" t="e">
        <v>#N/A</v>
      </c>
    </row>
    <row r="3092" spans="1:27" x14ac:dyDescent="0.2">
      <c r="A3092" s="32" t="s">
        <v>3447</v>
      </c>
      <c r="B3092" s="32">
        <v>1.1519509531772001</v>
      </c>
      <c r="C3092" s="32" t="s">
        <v>3105</v>
      </c>
      <c r="D3092" s="32">
        <v>2.24233630352545</v>
      </c>
      <c r="E3092" s="32">
        <v>10.632357479597101</v>
      </c>
      <c r="F3092" s="32">
        <v>2.2267206477732799E-2</v>
      </c>
      <c r="G3092" s="32">
        <v>2.3028409212473498E-25</v>
      </c>
      <c r="H3092" s="32">
        <v>1.24698225656194E-2</v>
      </c>
      <c r="I3092" s="32">
        <v>0.63957461065612398</v>
      </c>
      <c r="J3092" s="32" t="s">
        <v>3105</v>
      </c>
      <c r="K3092" s="32">
        <v>0.69557152566581104</v>
      </c>
      <c r="L3092" s="32">
        <v>1.74861906495085</v>
      </c>
      <c r="M3092" s="32">
        <v>0.104838709677419</v>
      </c>
      <c r="N3092" s="32">
        <v>0.23280468071729599</v>
      </c>
      <c r="O3092" s="32">
        <v>0.243348601745078</v>
      </c>
      <c r="P3092" s="32">
        <v>0.26014936723073201</v>
      </c>
      <c r="Q3092" s="32" t="s">
        <v>3105</v>
      </c>
      <c r="R3092" s="32">
        <v>-0.158571833076882</v>
      </c>
      <c r="S3092" s="32">
        <v>6.6846121126969693E-2</v>
      </c>
      <c r="T3092" s="32">
        <v>0.47570850202429099</v>
      </c>
      <c r="U3092" s="32">
        <v>0.91659158953230002</v>
      </c>
      <c r="V3092" s="32">
        <v>0.56299688904310896</v>
      </c>
      <c r="W3092" s="32" t="s">
        <v>3104</v>
      </c>
      <c r="X3092" s="32" t="s">
        <v>3104</v>
      </c>
      <c r="Y3092" s="32" t="e">
        <v>#N/A</v>
      </c>
      <c r="Z3092" s="32" t="e">
        <v>#N/A</v>
      </c>
      <c r="AA3092" s="32" t="e">
        <v>#N/A</v>
      </c>
    </row>
    <row r="3093" spans="1:27" x14ac:dyDescent="0.2">
      <c r="A3093" s="32" t="s">
        <v>3446</v>
      </c>
      <c r="B3093" s="32">
        <v>0.22763022244065101</v>
      </c>
      <c r="C3093" s="32" t="s">
        <v>3105</v>
      </c>
      <c r="D3093" s="32">
        <v>-0.34155536502932399</v>
      </c>
      <c r="E3093" s="32">
        <v>-0.44786905172758401</v>
      </c>
      <c r="F3093" s="32">
        <v>0.67408906882591102</v>
      </c>
      <c r="G3093" s="32">
        <v>0.93100504453205302</v>
      </c>
      <c r="H3093" s="32">
        <v>0.63365723370739702</v>
      </c>
      <c r="I3093" s="32">
        <v>0.45454145909383098</v>
      </c>
      <c r="J3093" s="32" t="s">
        <v>3105</v>
      </c>
      <c r="K3093" s="32">
        <v>-0.25651243748785602</v>
      </c>
      <c r="L3093" s="32">
        <v>-0.175017631407136</v>
      </c>
      <c r="M3093" s="32">
        <v>0.57661290322580605</v>
      </c>
      <c r="N3093" s="32">
        <v>0.95950178954328003</v>
      </c>
      <c r="O3093" s="32">
        <v>0.601222411042729</v>
      </c>
      <c r="P3093" s="32">
        <v>0.29439869550262598</v>
      </c>
      <c r="Q3093" s="32" t="s">
        <v>3105</v>
      </c>
      <c r="R3093" s="32">
        <v>-5.5309427207704098E-2</v>
      </c>
      <c r="S3093" s="32">
        <v>0.48319348755644498</v>
      </c>
      <c r="T3093" s="32">
        <v>0.33603238866396801</v>
      </c>
      <c r="U3093" s="32">
        <v>0.84575357576524302</v>
      </c>
      <c r="V3093" s="32">
        <v>0.52205402408058599</v>
      </c>
      <c r="W3093" s="32" t="s">
        <v>3104</v>
      </c>
      <c r="X3093" s="32" t="s">
        <v>3104</v>
      </c>
      <c r="Y3093" s="32" t="e">
        <v>#N/A</v>
      </c>
      <c r="Z3093" s="32" t="e">
        <v>#N/A</v>
      </c>
      <c r="AA3093" s="32" t="e">
        <v>#N/A</v>
      </c>
    </row>
    <row r="3094" spans="1:27" x14ac:dyDescent="0.2">
      <c r="A3094" s="32" t="s">
        <v>3445</v>
      </c>
      <c r="B3094" s="32">
        <v>0.47107383253680002</v>
      </c>
      <c r="C3094" s="32" t="s">
        <v>3105</v>
      </c>
      <c r="D3094" s="32">
        <v>0.338978885662091</v>
      </c>
      <c r="E3094" s="32">
        <v>2.4703932546034499</v>
      </c>
      <c r="F3094" s="32">
        <v>0.13360323886639699</v>
      </c>
      <c r="G3094" s="32">
        <v>3.7563154194350599E-2</v>
      </c>
      <c r="H3094" s="32">
        <v>0.36731281814253502</v>
      </c>
      <c r="I3094" s="32">
        <v>0.59381831615992098</v>
      </c>
      <c r="J3094" s="32" t="s">
        <v>3105</v>
      </c>
      <c r="K3094" s="32">
        <v>0.46013353071545599</v>
      </c>
      <c r="L3094" s="32">
        <v>1.27292870114798</v>
      </c>
      <c r="M3094" s="32">
        <v>0.155241935483871</v>
      </c>
      <c r="N3094" s="32">
        <v>0.451819326893388</v>
      </c>
      <c r="O3094" s="32">
        <v>0.32271018884493902</v>
      </c>
      <c r="P3094" s="32">
        <v>0.25319001966040899</v>
      </c>
      <c r="Q3094" s="32" t="s">
        <v>3105</v>
      </c>
      <c r="R3094" s="32">
        <v>-0.179554404404596</v>
      </c>
      <c r="S3094" s="32">
        <v>-1.7754254388977701E-2</v>
      </c>
      <c r="T3094" s="32">
        <v>0.50809716599190302</v>
      </c>
      <c r="U3094" s="32">
        <v>0.91659158953230002</v>
      </c>
      <c r="V3094" s="32">
        <v>0.57124879859203304</v>
      </c>
      <c r="W3094" s="32" t="s">
        <v>3104</v>
      </c>
      <c r="X3094" s="32" t="s">
        <v>3104</v>
      </c>
      <c r="Y3094" s="32" t="e">
        <v>#N/A</v>
      </c>
      <c r="Z3094" s="32" t="e">
        <v>#N/A</v>
      </c>
      <c r="AA3094" s="32" t="e">
        <v>#N/A</v>
      </c>
    </row>
    <row r="3095" spans="1:27" x14ac:dyDescent="0.2">
      <c r="A3095" s="32" t="s">
        <v>3444</v>
      </c>
      <c r="B3095" s="32">
        <v>0.308841412330082</v>
      </c>
      <c r="C3095" s="32" t="s">
        <v>3105</v>
      </c>
      <c r="D3095" s="32">
        <v>-0.114533607352734</v>
      </c>
      <c r="E3095" s="32">
        <v>0.52564409249918898</v>
      </c>
      <c r="F3095" s="32">
        <v>0.31781376518218601</v>
      </c>
      <c r="G3095" s="32">
        <v>0.82177076141187699</v>
      </c>
      <c r="H3095" s="32">
        <v>0.54559259656890802</v>
      </c>
      <c r="I3095" s="32">
        <v>0.627450908101437</v>
      </c>
      <c r="J3095" s="32" t="s">
        <v>3105</v>
      </c>
      <c r="K3095" s="32">
        <v>0.633189284003149</v>
      </c>
      <c r="L3095" s="32">
        <v>1.6225789530410999</v>
      </c>
      <c r="M3095" s="32">
        <v>0.116935483870968</v>
      </c>
      <c r="N3095" s="32">
        <v>0.28462551645034001</v>
      </c>
      <c r="O3095" s="32">
        <v>0.26330502135432499</v>
      </c>
      <c r="P3095" s="32">
        <v>0.38260033522638898</v>
      </c>
      <c r="Q3095" s="32" t="s">
        <v>3105</v>
      </c>
      <c r="R3095" s="32">
        <v>0.210620270658989</v>
      </c>
      <c r="S3095" s="32">
        <v>1.55540489334582</v>
      </c>
      <c r="T3095" s="32">
        <v>0.13765182186234801</v>
      </c>
      <c r="U3095" s="32">
        <v>0.31704157883429801</v>
      </c>
      <c r="V3095" s="32">
        <v>0.41659179671052499</v>
      </c>
      <c r="W3095" s="32" t="s">
        <v>3104</v>
      </c>
      <c r="X3095" s="32" t="s">
        <v>3104</v>
      </c>
      <c r="Y3095" s="32" t="e">
        <v>#N/A</v>
      </c>
      <c r="Z3095" s="32" t="e">
        <v>#N/A</v>
      </c>
      <c r="AA3095" s="32" t="e">
        <v>#N/A</v>
      </c>
    </row>
    <row r="3096" spans="1:27" x14ac:dyDescent="0.2">
      <c r="A3096" s="32" t="s">
        <v>3443</v>
      </c>
      <c r="B3096" s="32">
        <v>0.26797566651057902</v>
      </c>
      <c r="C3096" s="32" t="s">
        <v>3105</v>
      </c>
      <c r="D3096" s="32">
        <v>-0.228771724751822</v>
      </c>
      <c r="E3096" s="32">
        <v>3.5768980977219797E-2</v>
      </c>
      <c r="F3096" s="32">
        <v>0.48380566801619401</v>
      </c>
      <c r="G3096" s="32">
        <v>0.93100504453205302</v>
      </c>
      <c r="H3096" s="32">
        <v>0.59047682780300303</v>
      </c>
      <c r="I3096" s="32">
        <v>0.53350711588940802</v>
      </c>
      <c r="J3096" s="32" t="s">
        <v>3105</v>
      </c>
      <c r="K3096" s="32">
        <v>0.149803592046208</v>
      </c>
      <c r="L3096" s="32">
        <v>0.64592301561440102</v>
      </c>
      <c r="M3096" s="32">
        <v>0.27822580645161299</v>
      </c>
      <c r="N3096" s="32">
        <v>0.77309734420183895</v>
      </c>
      <c r="O3096" s="32">
        <v>0.44045978764877702</v>
      </c>
      <c r="P3096" s="32">
        <v>0.25552074103071898</v>
      </c>
      <c r="Q3096" s="32" t="s">
        <v>3105</v>
      </c>
      <c r="R3096" s="32">
        <v>-0.17252723312116899</v>
      </c>
      <c r="S3096" s="32">
        <v>1.05788474081092E-2</v>
      </c>
      <c r="T3096" s="32">
        <v>0.48987854251012097</v>
      </c>
      <c r="U3096" s="32">
        <v>0.91659158953230002</v>
      </c>
      <c r="V3096" s="32">
        <v>0.56848847329222096</v>
      </c>
      <c r="W3096" s="32" t="s">
        <v>3104</v>
      </c>
      <c r="X3096" s="32" t="s">
        <v>3104</v>
      </c>
      <c r="Y3096" s="32" t="e">
        <v>#N/A</v>
      </c>
      <c r="Z3096" s="32" t="e">
        <v>#N/A</v>
      </c>
      <c r="AA3096" s="32" t="e">
        <v>#N/A</v>
      </c>
    </row>
    <row r="3097" spans="1:27" x14ac:dyDescent="0.2">
      <c r="A3097" s="32" t="s">
        <v>3442</v>
      </c>
      <c r="B3097" s="32">
        <v>0.35231931669233202</v>
      </c>
      <c r="C3097" s="32" t="s">
        <v>3105</v>
      </c>
      <c r="D3097" s="32">
        <v>7.0066666150688604E-3</v>
      </c>
      <c r="E3097" s="32">
        <v>1.04683226173685</v>
      </c>
      <c r="F3097" s="32">
        <v>0.230769230769231</v>
      </c>
      <c r="G3097" s="32">
        <v>0.52911786386025605</v>
      </c>
      <c r="H3097" s="32">
        <v>0.49720476731382601</v>
      </c>
      <c r="I3097" s="32">
        <v>0.50849536717377597</v>
      </c>
      <c r="J3097" s="32" t="s">
        <v>3105</v>
      </c>
      <c r="K3097" s="32">
        <v>2.1106195706580101E-2</v>
      </c>
      <c r="L3097" s="32">
        <v>0.385896543259379</v>
      </c>
      <c r="M3097" s="32">
        <v>0.342741935483871</v>
      </c>
      <c r="N3097" s="32">
        <v>0.87230933903477104</v>
      </c>
      <c r="O3097" s="32">
        <v>0.49158047126887</v>
      </c>
      <c r="P3097" s="32">
        <v>0.204596742282983</v>
      </c>
      <c r="Q3097" s="32" t="s">
        <v>3105</v>
      </c>
      <c r="R3097" s="32">
        <v>-0.326064102090522</v>
      </c>
      <c r="S3097" s="32">
        <v>-0.60847191464950701</v>
      </c>
      <c r="T3097" s="32">
        <v>0.76113360323886603</v>
      </c>
      <c r="U3097" s="32">
        <v>0.91659158953230002</v>
      </c>
      <c r="V3097" s="32">
        <v>0.62781207179000098</v>
      </c>
      <c r="W3097" s="32" t="s">
        <v>3104</v>
      </c>
      <c r="X3097" s="32" t="s">
        <v>3104</v>
      </c>
      <c r="Y3097" s="32" t="e">
        <v>#N/A</v>
      </c>
      <c r="Z3097" s="32" t="e">
        <v>#N/A</v>
      </c>
      <c r="AA3097" s="32" t="e">
        <v>#N/A</v>
      </c>
    </row>
    <row r="3098" spans="1:27" x14ac:dyDescent="0.2">
      <c r="A3098" s="32" t="s">
        <v>3441</v>
      </c>
      <c r="B3098" s="32">
        <v>0.23091298133093</v>
      </c>
      <c r="C3098" s="32" t="s">
        <v>3105</v>
      </c>
      <c r="D3098" s="32">
        <v>-0.33237857924014702</v>
      </c>
      <c r="E3098" s="32">
        <v>-0.40851722184595501</v>
      </c>
      <c r="F3098" s="32">
        <v>0.64777327935222695</v>
      </c>
      <c r="G3098" s="32">
        <v>0.93100504453205302</v>
      </c>
      <c r="H3098" s="32">
        <v>0.63019829435128205</v>
      </c>
      <c r="I3098" s="32">
        <v>0.77686630996313999</v>
      </c>
      <c r="J3098" s="32" t="s">
        <v>3105</v>
      </c>
      <c r="K3098" s="32">
        <v>1.40200290880268</v>
      </c>
      <c r="L3098" s="32">
        <v>3.1759273535599299</v>
      </c>
      <c r="M3098" s="32">
        <v>3.6290322580645101E-2</v>
      </c>
      <c r="N3098" s="32">
        <v>7.6310253932285396E-3</v>
      </c>
      <c r="O3098" s="32">
        <v>8.0457189039479196E-2</v>
      </c>
      <c r="P3098" s="32">
        <v>0.37105529669901599</v>
      </c>
      <c r="Q3098" s="32" t="s">
        <v>3105</v>
      </c>
      <c r="R3098" s="32">
        <v>0.17581174989838899</v>
      </c>
      <c r="S3098" s="32">
        <v>1.41505918063463</v>
      </c>
      <c r="T3098" s="32">
        <v>0.15384615384615399</v>
      </c>
      <c r="U3098" s="32">
        <v>0.38354897850939801</v>
      </c>
      <c r="V3098" s="32">
        <v>0.43022091917083599</v>
      </c>
      <c r="W3098" s="32" t="s">
        <v>3104</v>
      </c>
      <c r="X3098" s="32" t="s">
        <v>3104</v>
      </c>
      <c r="Y3098" s="32" t="e">
        <v>#N/A</v>
      </c>
      <c r="Z3098" s="32" t="e">
        <v>#N/A</v>
      </c>
      <c r="AA3098" s="32" t="e">
        <v>#N/A</v>
      </c>
    </row>
    <row r="3099" spans="1:27" x14ac:dyDescent="0.2">
      <c r="A3099" s="32" t="s">
        <v>3440</v>
      </c>
      <c r="B3099" s="32">
        <v>0.27972943677554202</v>
      </c>
      <c r="C3099" s="32" t="s">
        <v>3105</v>
      </c>
      <c r="D3099" s="32">
        <v>-0.195914656797126</v>
      </c>
      <c r="E3099" s="32">
        <v>0.176666434428425</v>
      </c>
      <c r="F3099" s="32">
        <v>0.40688259109311697</v>
      </c>
      <c r="G3099" s="32">
        <v>0.93100504453205302</v>
      </c>
      <c r="H3099" s="32">
        <v>0.57766151744460803</v>
      </c>
      <c r="I3099" s="32">
        <v>0.45979892712157</v>
      </c>
      <c r="J3099" s="32" t="s">
        <v>3105</v>
      </c>
      <c r="K3099" s="32">
        <v>-0.229460252764525</v>
      </c>
      <c r="L3099" s="32">
        <v>-0.120360083055955</v>
      </c>
      <c r="M3099" s="32">
        <v>0.55645161290322598</v>
      </c>
      <c r="N3099" s="32">
        <v>0.95950178954328003</v>
      </c>
      <c r="O3099" s="32">
        <v>0.5907443949051</v>
      </c>
      <c r="P3099" s="32">
        <v>0.20175384457568599</v>
      </c>
      <c r="Q3099" s="32" t="s">
        <v>3105</v>
      </c>
      <c r="R3099" s="32">
        <v>-0.33463549521580799</v>
      </c>
      <c r="S3099" s="32">
        <v>-0.64303121940622499</v>
      </c>
      <c r="T3099" s="32">
        <v>0.78137651821862297</v>
      </c>
      <c r="U3099" s="32">
        <v>0.91659158953230002</v>
      </c>
      <c r="V3099" s="32">
        <v>0.63104996709891403</v>
      </c>
      <c r="W3099" s="32" t="s">
        <v>3104</v>
      </c>
      <c r="X3099" s="32" t="s">
        <v>3104</v>
      </c>
      <c r="Y3099" s="32" t="e">
        <v>#N/A</v>
      </c>
      <c r="Z3099" s="32" t="e">
        <v>#N/A</v>
      </c>
      <c r="AA3099" s="32" t="e">
        <v>#N/A</v>
      </c>
    </row>
    <row r="3100" spans="1:27" x14ac:dyDescent="0.2">
      <c r="A3100" s="32" t="s">
        <v>3439</v>
      </c>
      <c r="B3100" s="32">
        <v>0.34668696484487699</v>
      </c>
      <c r="C3100" s="32" t="s">
        <v>3105</v>
      </c>
      <c r="D3100" s="32">
        <v>-8.7382869806501891E-3</v>
      </c>
      <c r="E3100" s="32">
        <v>0.97931485971537602</v>
      </c>
      <c r="F3100" s="32">
        <v>0.238866396761134</v>
      </c>
      <c r="G3100" s="32">
        <v>0.56839529500090502</v>
      </c>
      <c r="H3100" s="32">
        <v>0.50348602777065299</v>
      </c>
      <c r="I3100" s="32">
        <v>0.60033829460751997</v>
      </c>
      <c r="J3100" s="32" t="s">
        <v>3105</v>
      </c>
      <c r="K3100" s="32">
        <v>0.49368193470498101</v>
      </c>
      <c r="L3100" s="32">
        <v>1.34071152652477</v>
      </c>
      <c r="M3100" s="32">
        <v>0.149193548387097</v>
      </c>
      <c r="N3100" s="32">
        <v>0.41908970636531401</v>
      </c>
      <c r="O3100" s="32">
        <v>0.31076541274890301</v>
      </c>
      <c r="P3100" s="32">
        <v>0.34685925575127602</v>
      </c>
      <c r="Q3100" s="32" t="s">
        <v>3105</v>
      </c>
      <c r="R3100" s="32">
        <v>0.102860205245085</v>
      </c>
      <c r="S3100" s="32">
        <v>1.12092325345272</v>
      </c>
      <c r="T3100" s="32">
        <v>0.19433198380566799</v>
      </c>
      <c r="U3100" s="32">
        <v>0.54899459639201398</v>
      </c>
      <c r="V3100" s="32">
        <v>0.45903696086579798</v>
      </c>
      <c r="W3100" s="32" t="s">
        <v>3104</v>
      </c>
      <c r="X3100" s="32" t="s">
        <v>3104</v>
      </c>
      <c r="Y3100" s="32" t="e">
        <v>#N/A</v>
      </c>
      <c r="Z3100" s="32" t="e">
        <v>#N/A</v>
      </c>
      <c r="AA3100" s="32" t="e">
        <v>#N/A</v>
      </c>
    </row>
    <row r="3101" spans="1:27" x14ac:dyDescent="0.2">
      <c r="A3101" s="32" t="s">
        <v>3438</v>
      </c>
      <c r="B3101" s="32">
        <v>0.294632407350367</v>
      </c>
      <c r="C3101" s="32" t="s">
        <v>3105</v>
      </c>
      <c r="D3101" s="32">
        <v>-0.15425415928310601</v>
      </c>
      <c r="E3101" s="32">
        <v>0.35531469413709199</v>
      </c>
      <c r="F3101" s="32">
        <v>0.35020242914979799</v>
      </c>
      <c r="G3101" s="32">
        <v>0.894782641754029</v>
      </c>
      <c r="H3101" s="32">
        <v>0.56129532988951103</v>
      </c>
      <c r="I3101" s="32">
        <v>0.536746187417947</v>
      </c>
      <c r="J3101" s="32" t="s">
        <v>3105</v>
      </c>
      <c r="K3101" s="32">
        <v>0.16647016250556301</v>
      </c>
      <c r="L3101" s="32">
        <v>0.67959696431936101</v>
      </c>
      <c r="M3101" s="32">
        <v>0.26814516129032301</v>
      </c>
      <c r="N3101" s="32">
        <v>0.75922154924170304</v>
      </c>
      <c r="O3101" s="32">
        <v>0.43389348119599003</v>
      </c>
      <c r="P3101" s="32">
        <v>0.22762026708011401</v>
      </c>
      <c r="Q3101" s="32" t="s">
        <v>3105</v>
      </c>
      <c r="R3101" s="32">
        <v>-0.256647716949577</v>
      </c>
      <c r="S3101" s="32">
        <v>-0.328589522822403</v>
      </c>
      <c r="T3101" s="32">
        <v>0.64170040485830004</v>
      </c>
      <c r="U3101" s="32">
        <v>0.91659158953230002</v>
      </c>
      <c r="V3101" s="32">
        <v>0.60127463218951205</v>
      </c>
      <c r="W3101" s="32" t="s">
        <v>3104</v>
      </c>
      <c r="X3101" s="32" t="s">
        <v>3104</v>
      </c>
      <c r="Y3101" s="32" t="e">
        <v>#N/A</v>
      </c>
      <c r="Z3101" s="32" t="e">
        <v>#N/A</v>
      </c>
      <c r="AA3101" s="32" t="e">
        <v>#N/A</v>
      </c>
    </row>
    <row r="3102" spans="1:27" x14ac:dyDescent="0.2">
      <c r="A3102" s="32" t="s">
        <v>3437</v>
      </c>
      <c r="B3102" s="32">
        <v>0.26827141312761599</v>
      </c>
      <c r="C3102" s="32" t="s">
        <v>3105</v>
      </c>
      <c r="D3102" s="32">
        <v>-0.22794498010101599</v>
      </c>
      <c r="E3102" s="32">
        <v>3.9314221718526103E-2</v>
      </c>
      <c r="F3102" s="32">
        <v>0.48178137651821901</v>
      </c>
      <c r="G3102" s="32">
        <v>0.93100504453205302</v>
      </c>
      <c r="H3102" s="32">
        <v>0.59015549300856696</v>
      </c>
      <c r="I3102" s="32">
        <v>0.40925557732838502</v>
      </c>
      <c r="J3102" s="32" t="s">
        <v>3105</v>
      </c>
      <c r="K3102" s="32">
        <v>-0.48952993420188901</v>
      </c>
      <c r="L3102" s="32">
        <v>-0.64581750297292095</v>
      </c>
      <c r="M3102" s="32">
        <v>0.76411290322580605</v>
      </c>
      <c r="N3102" s="32">
        <v>0.96447268678212394</v>
      </c>
      <c r="O3102" s="32">
        <v>0.68776671633908104</v>
      </c>
      <c r="P3102" s="32">
        <v>0.20708380353049599</v>
      </c>
      <c r="Q3102" s="32" t="s">
        <v>3105</v>
      </c>
      <c r="R3102" s="32">
        <v>-0.31856556296813598</v>
      </c>
      <c r="S3102" s="32">
        <v>-0.57823828809979405</v>
      </c>
      <c r="T3102" s="32">
        <v>0.751012145748988</v>
      </c>
      <c r="U3102" s="32">
        <v>0.91659158953230002</v>
      </c>
      <c r="V3102" s="32">
        <v>0.62497201468432495</v>
      </c>
      <c r="W3102" s="32" t="s">
        <v>3104</v>
      </c>
      <c r="X3102" s="32" t="s">
        <v>3104</v>
      </c>
      <c r="Y3102" s="32" t="e">
        <v>#N/A</v>
      </c>
      <c r="Z3102" s="32" t="e">
        <v>#N/A</v>
      </c>
      <c r="AA3102" s="32" t="e">
        <v>#N/A</v>
      </c>
    </row>
    <row r="3103" spans="1:27" x14ac:dyDescent="0.2">
      <c r="A3103" s="32" t="s">
        <v>3436</v>
      </c>
      <c r="B3103" s="32">
        <v>0.27355035997285898</v>
      </c>
      <c r="C3103" s="32" t="s">
        <v>3105</v>
      </c>
      <c r="D3103" s="32">
        <v>-0.213187952244141</v>
      </c>
      <c r="E3103" s="32">
        <v>0.102595207362441</v>
      </c>
      <c r="F3103" s="32">
        <v>0.44939271255060698</v>
      </c>
      <c r="G3103" s="32">
        <v>0.93100504453205302</v>
      </c>
      <c r="H3103" s="32">
        <v>0.58440981750393595</v>
      </c>
      <c r="I3103" s="32">
        <v>0.63396913442756297</v>
      </c>
      <c r="J3103" s="32" t="s">
        <v>3105</v>
      </c>
      <c r="K3103" s="32">
        <v>0.66672867249063195</v>
      </c>
      <c r="L3103" s="32">
        <v>1.69034356305955</v>
      </c>
      <c r="M3103" s="32">
        <v>0.112903225806452</v>
      </c>
      <c r="N3103" s="32">
        <v>0.25595590236826699</v>
      </c>
      <c r="O3103" s="32">
        <v>0.25247273031952999</v>
      </c>
      <c r="P3103" s="32">
        <v>0.26181001666145698</v>
      </c>
      <c r="Q3103" s="32" t="s">
        <v>3105</v>
      </c>
      <c r="R3103" s="32">
        <v>-0.153564942017277</v>
      </c>
      <c r="S3103" s="32">
        <v>8.7033583244661705E-2</v>
      </c>
      <c r="T3103" s="32">
        <v>0.46761133603238902</v>
      </c>
      <c r="U3103" s="32">
        <v>0.91659158953230002</v>
      </c>
      <c r="V3103" s="32">
        <v>0.56102360939916895</v>
      </c>
      <c r="W3103" s="32" t="s">
        <v>3104</v>
      </c>
      <c r="X3103" s="32" t="s">
        <v>3104</v>
      </c>
      <c r="Y3103" s="32" t="e">
        <v>#N/A</v>
      </c>
      <c r="Z3103" s="32" t="e">
        <v>#N/A</v>
      </c>
      <c r="AA3103" s="32" t="e">
        <v>#N/A</v>
      </c>
    </row>
    <row r="3104" spans="1:27" x14ac:dyDescent="0.2">
      <c r="A3104" s="32" t="s">
        <v>3435</v>
      </c>
      <c r="B3104" s="32">
        <v>0.165519714716517</v>
      </c>
      <c r="C3104" s="32" t="s">
        <v>3105</v>
      </c>
      <c r="D3104" s="32">
        <v>-0.51518213558786397</v>
      </c>
      <c r="E3104" s="32">
        <v>-1.1924141784073701</v>
      </c>
      <c r="F3104" s="32">
        <v>0.95344129554655899</v>
      </c>
      <c r="G3104" s="32">
        <v>0.93744325476003798</v>
      </c>
      <c r="H3104" s="32">
        <v>0.69678712435045698</v>
      </c>
      <c r="I3104" s="32">
        <v>0.45771692981553003</v>
      </c>
      <c r="J3104" s="32" t="s">
        <v>3105</v>
      </c>
      <c r="K3104" s="32">
        <v>-0.240173123564557</v>
      </c>
      <c r="L3104" s="32">
        <v>-0.14200488770745201</v>
      </c>
      <c r="M3104" s="32">
        <v>0.5625</v>
      </c>
      <c r="N3104" s="32">
        <v>0.95950178954328003</v>
      </c>
      <c r="O3104" s="32">
        <v>0.59490197587346505</v>
      </c>
      <c r="P3104" s="32">
        <v>0.199625686775599</v>
      </c>
      <c r="Q3104" s="32" t="s">
        <v>3105</v>
      </c>
      <c r="R3104" s="32">
        <v>-0.34105193330655498</v>
      </c>
      <c r="S3104" s="32">
        <v>-0.66890188432492503</v>
      </c>
      <c r="T3104" s="32">
        <v>0.80161943319838103</v>
      </c>
      <c r="U3104" s="32">
        <v>0.91659158953230002</v>
      </c>
      <c r="V3104" s="32">
        <v>0.63346775712053005</v>
      </c>
      <c r="W3104" s="32" t="s">
        <v>3104</v>
      </c>
      <c r="X3104" s="32" t="s">
        <v>3104</v>
      </c>
      <c r="Y3104" s="32" t="e">
        <v>#N/A</v>
      </c>
      <c r="Z3104" s="32" t="e">
        <v>#N/A</v>
      </c>
      <c r="AA3104" s="32" t="e">
        <v>#N/A</v>
      </c>
    </row>
    <row r="3105" spans="1:27" x14ac:dyDescent="0.2">
      <c r="A3105" s="32" t="s">
        <v>3434</v>
      </c>
      <c r="B3105" s="32">
        <v>0.256108072286855</v>
      </c>
      <c r="C3105" s="32" t="s">
        <v>3105</v>
      </c>
      <c r="D3105" s="32">
        <v>-0.26194698180359699</v>
      </c>
      <c r="E3105" s="32">
        <v>-0.106492928777766</v>
      </c>
      <c r="F3105" s="32">
        <v>0.53238866396761098</v>
      </c>
      <c r="G3105" s="32">
        <v>0.93100504453205302</v>
      </c>
      <c r="H3105" s="32">
        <v>0.60331884119814605</v>
      </c>
      <c r="I3105" s="32">
        <v>0.44230682183600001</v>
      </c>
      <c r="J3105" s="32" t="s">
        <v>3105</v>
      </c>
      <c r="K3105" s="32">
        <v>-0.31946549119651302</v>
      </c>
      <c r="L3105" s="32">
        <v>-0.30221103970764202</v>
      </c>
      <c r="M3105" s="32">
        <v>0.63104838709677402</v>
      </c>
      <c r="N3105" s="32">
        <v>0.96447268678212394</v>
      </c>
      <c r="O3105" s="32">
        <v>0.625313222252739</v>
      </c>
      <c r="P3105" s="32">
        <v>0.285370256082422</v>
      </c>
      <c r="Q3105" s="32" t="s">
        <v>3105</v>
      </c>
      <c r="R3105" s="32">
        <v>-8.2530351611627195E-2</v>
      </c>
      <c r="S3105" s="32">
        <v>0.37344047442495398</v>
      </c>
      <c r="T3105" s="32">
        <v>0.376518218623482</v>
      </c>
      <c r="U3105" s="32">
        <v>0.86944228840416904</v>
      </c>
      <c r="V3105" s="32">
        <v>0.53288750822123399</v>
      </c>
      <c r="W3105" s="32" t="s">
        <v>3104</v>
      </c>
      <c r="X3105" s="32" t="s">
        <v>3104</v>
      </c>
      <c r="Y3105" s="32" t="e">
        <v>#N/A</v>
      </c>
      <c r="Z3105" s="32" t="e">
        <v>#N/A</v>
      </c>
      <c r="AA3105" s="32" t="e">
        <v>#N/A</v>
      </c>
    </row>
    <row r="3106" spans="1:27" x14ac:dyDescent="0.2">
      <c r="A3106" s="32" t="s">
        <v>3433</v>
      </c>
      <c r="B3106" s="32">
        <v>0.251629692117462</v>
      </c>
      <c r="C3106" s="32" t="s">
        <v>3105</v>
      </c>
      <c r="D3106" s="32">
        <v>-0.274466066168495</v>
      </c>
      <c r="E3106" s="32">
        <v>-0.160177180488453</v>
      </c>
      <c r="F3106" s="32">
        <v>0.55465587044534403</v>
      </c>
      <c r="G3106" s="32">
        <v>0.93100504453205302</v>
      </c>
      <c r="H3106" s="32">
        <v>0.60813676103457404</v>
      </c>
      <c r="I3106" s="32">
        <v>0.323708818507006</v>
      </c>
      <c r="J3106" s="32" t="s">
        <v>3105</v>
      </c>
      <c r="K3106" s="32">
        <v>-0.92970887773671795</v>
      </c>
      <c r="L3106" s="32">
        <v>-1.5351764266785</v>
      </c>
      <c r="M3106" s="32">
        <v>0.96572580645161299</v>
      </c>
      <c r="N3106" s="32">
        <v>0.97895006131291096</v>
      </c>
      <c r="O3106" s="32">
        <v>0.823739081661782</v>
      </c>
      <c r="P3106" s="32">
        <v>0.16573631811204401</v>
      </c>
      <c r="Q3106" s="32" t="s">
        <v>3105</v>
      </c>
      <c r="R3106" s="32">
        <v>-0.44322905379793498</v>
      </c>
      <c r="S3106" s="32">
        <v>-1.08087345004487</v>
      </c>
      <c r="T3106" s="32">
        <v>0.93927125506072895</v>
      </c>
      <c r="U3106" s="32">
        <v>0.92617895381524895</v>
      </c>
      <c r="V3106" s="32">
        <v>0.671199967021333</v>
      </c>
      <c r="W3106" s="32" t="s">
        <v>3104</v>
      </c>
      <c r="X3106" s="32" t="s">
        <v>3104</v>
      </c>
      <c r="Y3106" s="32" t="e">
        <v>#N/A</v>
      </c>
      <c r="Z3106" s="32" t="e">
        <v>#N/A</v>
      </c>
      <c r="AA3106" s="32" t="e">
        <v>#N/A</v>
      </c>
    </row>
    <row r="3107" spans="1:27" x14ac:dyDescent="0.2">
      <c r="A3107" s="32" t="s">
        <v>3432</v>
      </c>
      <c r="B3107" s="32">
        <v>0.210265701462795</v>
      </c>
      <c r="C3107" s="32" t="s">
        <v>3105</v>
      </c>
      <c r="D3107" s="32">
        <v>-0.39009700170491102</v>
      </c>
      <c r="E3107" s="32">
        <v>-0.65602496519418596</v>
      </c>
      <c r="F3107" s="32">
        <v>0.76923076923076905</v>
      </c>
      <c r="G3107" s="32">
        <v>0.93100504453205302</v>
      </c>
      <c r="H3107" s="32">
        <v>0.65176759007326301</v>
      </c>
      <c r="I3107" s="32">
        <v>0.32835497885480103</v>
      </c>
      <c r="J3107" s="32" t="s">
        <v>3105</v>
      </c>
      <c r="K3107" s="32">
        <v>-0.90580216307490302</v>
      </c>
      <c r="L3107" s="32">
        <v>-1.4868741388629401</v>
      </c>
      <c r="M3107" s="32">
        <v>0.96169354838709697</v>
      </c>
      <c r="N3107" s="32">
        <v>0.97841968796065903</v>
      </c>
      <c r="O3107" s="32">
        <v>0.81747971204035896</v>
      </c>
      <c r="P3107" s="32">
        <v>0.209931050637854</v>
      </c>
      <c r="Q3107" s="32" t="s">
        <v>3105</v>
      </c>
      <c r="R3107" s="32">
        <v>-0.30998105631516498</v>
      </c>
      <c r="S3107" s="32">
        <v>-0.54362611044446196</v>
      </c>
      <c r="T3107" s="32">
        <v>0.73886639676113397</v>
      </c>
      <c r="U3107" s="32">
        <v>0.91659158953230002</v>
      </c>
      <c r="V3107" s="32">
        <v>0.62171231891264001</v>
      </c>
      <c r="W3107" s="32" t="s">
        <v>3104</v>
      </c>
      <c r="X3107" s="32" t="s">
        <v>3104</v>
      </c>
      <c r="Y3107" s="32" t="e">
        <v>#N/A</v>
      </c>
      <c r="Z3107" s="32" t="e">
        <v>#N/A</v>
      </c>
      <c r="AA3107" s="32" t="e">
        <v>#N/A</v>
      </c>
    </row>
    <row r="3108" spans="1:27" x14ac:dyDescent="0.2">
      <c r="A3108" s="32" t="s">
        <v>3431</v>
      </c>
      <c r="B3108" s="32">
        <v>0.26344204375918601</v>
      </c>
      <c r="C3108" s="32" t="s">
        <v>3105</v>
      </c>
      <c r="D3108" s="32">
        <v>-0.24144523694964901</v>
      </c>
      <c r="E3108" s="32">
        <v>-1.8577487107482499E-2</v>
      </c>
      <c r="F3108" s="32">
        <v>0.50202429149797601</v>
      </c>
      <c r="G3108" s="32">
        <v>0.93100504453205302</v>
      </c>
      <c r="H3108" s="32">
        <v>0.59539497221430304</v>
      </c>
      <c r="I3108" s="32">
        <v>0.58003494479824302</v>
      </c>
      <c r="J3108" s="32" t="s">
        <v>3105</v>
      </c>
      <c r="K3108" s="32">
        <v>0.38921150014502098</v>
      </c>
      <c r="L3108" s="32">
        <v>1.12963438482149</v>
      </c>
      <c r="M3108" s="32">
        <v>0.17338709677419401</v>
      </c>
      <c r="N3108" s="32">
        <v>0.52972760047158396</v>
      </c>
      <c r="O3108" s="32">
        <v>0.34855984848865101</v>
      </c>
      <c r="P3108" s="32">
        <v>0.22046393950874299</v>
      </c>
      <c r="Q3108" s="32" t="s">
        <v>3105</v>
      </c>
      <c r="R3108" s="32">
        <v>-0.27822418689786799</v>
      </c>
      <c r="S3108" s="32">
        <v>-0.41558445930680599</v>
      </c>
      <c r="T3108" s="32">
        <v>0.67408906882591102</v>
      </c>
      <c r="U3108" s="32">
        <v>0.91659158953230002</v>
      </c>
      <c r="V3108" s="32">
        <v>0.60957986544723097</v>
      </c>
      <c r="W3108" s="32" t="s">
        <v>3104</v>
      </c>
      <c r="X3108" s="32" t="s">
        <v>3104</v>
      </c>
      <c r="Y3108" s="32" t="e">
        <v>#N/A</v>
      </c>
      <c r="Z3108" s="32" t="e">
        <v>#N/A</v>
      </c>
      <c r="AA3108" s="32" t="e">
        <v>#N/A</v>
      </c>
    </row>
    <row r="3109" spans="1:27" x14ac:dyDescent="0.2">
      <c r="A3109" s="32" t="s">
        <v>3430</v>
      </c>
      <c r="B3109" s="32">
        <v>0.20025011614152499</v>
      </c>
      <c r="C3109" s="32" t="s">
        <v>3105</v>
      </c>
      <c r="D3109" s="32">
        <v>-0.41809506190930301</v>
      </c>
      <c r="E3109" s="32">
        <v>-0.77608605493632898</v>
      </c>
      <c r="F3109" s="32">
        <v>0.84210526315789502</v>
      </c>
      <c r="G3109" s="32">
        <v>0.93100504453205302</v>
      </c>
      <c r="H3109" s="32">
        <v>0.662061192373532</v>
      </c>
      <c r="I3109" s="32">
        <v>0.471724610011722</v>
      </c>
      <c r="J3109" s="32" t="s">
        <v>3105</v>
      </c>
      <c r="K3109" s="32">
        <v>-0.168096916878481</v>
      </c>
      <c r="L3109" s="32">
        <v>3.6213821189631399E-3</v>
      </c>
      <c r="M3109" s="32">
        <v>0.49798387096774199</v>
      </c>
      <c r="N3109" s="32">
        <v>0.95736819679074203</v>
      </c>
      <c r="O3109" s="32">
        <v>0.566746482592837</v>
      </c>
      <c r="P3109" s="32">
        <v>0.33476380195038802</v>
      </c>
      <c r="Q3109" s="32" t="s">
        <v>3105</v>
      </c>
      <c r="R3109" s="32">
        <v>6.6392171488519905E-2</v>
      </c>
      <c r="S3109" s="32">
        <v>0.973886491277697</v>
      </c>
      <c r="T3109" s="32">
        <v>0.22469635627530399</v>
      </c>
      <c r="U3109" s="32">
        <v>0.62953368360536799</v>
      </c>
      <c r="V3109" s="32">
        <v>0.47353280135002501</v>
      </c>
      <c r="W3109" s="32" t="s">
        <v>3104</v>
      </c>
      <c r="X3109" s="32" t="s">
        <v>3104</v>
      </c>
      <c r="Y3109" s="32" t="e">
        <v>#N/A</v>
      </c>
      <c r="Z3109" s="32" t="e">
        <v>#N/A</v>
      </c>
      <c r="AA3109" s="32" t="e">
        <v>#N/A</v>
      </c>
    </row>
    <row r="3110" spans="1:27" x14ac:dyDescent="0.2">
      <c r="A3110" s="32" t="s">
        <v>3429</v>
      </c>
      <c r="B3110" s="32">
        <v>1.52065433629092</v>
      </c>
      <c r="C3110" s="32" t="s">
        <v>3105</v>
      </c>
      <c r="D3110" s="32">
        <v>3.2730278893739602</v>
      </c>
      <c r="E3110" s="32">
        <v>15.052162068974299</v>
      </c>
      <c r="F3110" s="32">
        <v>8.0971659919027994E-3</v>
      </c>
      <c r="G3110" s="32">
        <v>6.3902956881391004E-50</v>
      </c>
      <c r="H3110" s="32">
        <v>5.3200989105945003E-4</v>
      </c>
      <c r="I3110" s="32">
        <v>0.533471798017501</v>
      </c>
      <c r="J3110" s="32" t="s">
        <v>3105</v>
      </c>
      <c r="K3110" s="32">
        <v>0.149621864722363</v>
      </c>
      <c r="L3110" s="32">
        <v>0.64555584490004403</v>
      </c>
      <c r="M3110" s="32">
        <v>0.280241935483871</v>
      </c>
      <c r="N3110" s="32">
        <v>0.77309734420183895</v>
      </c>
      <c r="O3110" s="32">
        <v>0.44053147840798301</v>
      </c>
      <c r="P3110" s="32">
        <v>0.35072541957658798</v>
      </c>
      <c r="Q3110" s="32" t="s">
        <v>3105</v>
      </c>
      <c r="R3110" s="32">
        <v>0.11451676606627301</v>
      </c>
      <c r="S3110" s="32">
        <v>1.1679217555569099</v>
      </c>
      <c r="T3110" s="32">
        <v>0.19028340080971701</v>
      </c>
      <c r="U3110" s="32">
        <v>0.52151281229897595</v>
      </c>
      <c r="V3110" s="32">
        <v>0.45441407821517499</v>
      </c>
      <c r="W3110" s="32" t="s">
        <v>3104</v>
      </c>
      <c r="X3110" s="32" t="s">
        <v>3104</v>
      </c>
      <c r="Y3110" s="32" t="e">
        <v>#N/A</v>
      </c>
      <c r="Z3110" s="32" t="e">
        <v>#N/A</v>
      </c>
      <c r="AA3110" s="32" t="e">
        <v>#N/A</v>
      </c>
    </row>
    <row r="3111" spans="1:27" x14ac:dyDescent="0.2">
      <c r="A3111" s="32" t="s">
        <v>3428</v>
      </c>
      <c r="B3111" s="32">
        <v>0.28088018306665502</v>
      </c>
      <c r="C3111" s="32" t="s">
        <v>3105</v>
      </c>
      <c r="D3111" s="32">
        <v>-0.19269780397174499</v>
      </c>
      <c r="E3111" s="32">
        <v>0.190460920651252</v>
      </c>
      <c r="F3111" s="32">
        <v>0.39878542510121501</v>
      </c>
      <c r="G3111" s="32">
        <v>0.93100504453205302</v>
      </c>
      <c r="H3111" s="32">
        <v>0.57640217830058205</v>
      </c>
      <c r="I3111" s="32">
        <v>0.48288006081652901</v>
      </c>
      <c r="J3111" s="32" t="s">
        <v>3105</v>
      </c>
      <c r="K3111" s="32">
        <v>-0.110696793044829</v>
      </c>
      <c r="L3111" s="32">
        <v>0.11959538110972499</v>
      </c>
      <c r="M3111" s="32">
        <v>0.43951612903225801</v>
      </c>
      <c r="N3111" s="32">
        <v>0.93814568528771902</v>
      </c>
      <c r="O3111" s="32">
        <v>0.54407160543444599</v>
      </c>
      <c r="P3111" s="32">
        <v>0.19380341591685299</v>
      </c>
      <c r="Q3111" s="32" t="s">
        <v>3105</v>
      </c>
      <c r="R3111" s="32">
        <v>-0.35860619573538799</v>
      </c>
      <c r="S3111" s="32">
        <v>-0.73967953927435204</v>
      </c>
      <c r="T3111" s="32">
        <v>0.831983805668016</v>
      </c>
      <c r="U3111" s="32">
        <v>0.91664263253335498</v>
      </c>
      <c r="V3111" s="32">
        <v>0.640055144417919</v>
      </c>
      <c r="W3111" s="32" t="s">
        <v>3104</v>
      </c>
      <c r="X3111" s="32" t="s">
        <v>3104</v>
      </c>
      <c r="Y3111" s="32" t="e">
        <v>#N/A</v>
      </c>
      <c r="Z3111" s="32" t="e">
        <v>#N/A</v>
      </c>
      <c r="AA3111" s="32" t="e">
        <v>#N/A</v>
      </c>
    </row>
    <row r="3112" spans="1:27" x14ac:dyDescent="0.2">
      <c r="A3112" s="32" t="s">
        <v>3427</v>
      </c>
      <c r="B3112" s="32">
        <v>0.398827696521521</v>
      </c>
      <c r="C3112" s="32" t="s">
        <v>3105</v>
      </c>
      <c r="D3112" s="32">
        <v>0.13701848087229401</v>
      </c>
      <c r="E3112" s="32">
        <v>1.6043480319410699</v>
      </c>
      <c r="F3112" s="32">
        <v>0.186234817813765</v>
      </c>
      <c r="G3112" s="32">
        <v>0.24247938869816399</v>
      </c>
      <c r="H3112" s="32">
        <v>0.44550809363007099</v>
      </c>
      <c r="I3112" s="32">
        <v>0.61280343523229797</v>
      </c>
      <c r="J3112" s="32" t="s">
        <v>3105</v>
      </c>
      <c r="K3112" s="32">
        <v>0.55782103835803898</v>
      </c>
      <c r="L3112" s="32">
        <v>1.47030128775743</v>
      </c>
      <c r="M3112" s="32">
        <v>0.133064516129032</v>
      </c>
      <c r="N3112" s="32">
        <v>0.35345068676250802</v>
      </c>
      <c r="O3112" s="32">
        <v>0.28848329752435498</v>
      </c>
      <c r="P3112" s="32">
        <v>0.88727954823319199</v>
      </c>
      <c r="Q3112" s="32" t="s">
        <v>3105</v>
      </c>
      <c r="R3112" s="32">
        <v>1.73223813462192</v>
      </c>
      <c r="S3112" s="32">
        <v>7.6904700706535696</v>
      </c>
      <c r="T3112" s="32">
        <v>2.4291497975708499E-2</v>
      </c>
      <c r="U3112" s="32">
        <v>1.86071002865258E-13</v>
      </c>
      <c r="V3112" s="32">
        <v>4.1615585921542901E-2</v>
      </c>
      <c r="W3112" s="32" t="s">
        <v>3104</v>
      </c>
      <c r="X3112" s="32" t="s">
        <v>3104</v>
      </c>
      <c r="Y3112" s="32" t="e">
        <v>#N/A</v>
      </c>
      <c r="Z3112" s="32" t="e">
        <v>#N/A</v>
      </c>
      <c r="AA3112" s="32" t="e">
        <v>#N/A</v>
      </c>
    </row>
    <row r="3113" spans="1:27" x14ac:dyDescent="0.2">
      <c r="A3113" s="32" t="s">
        <v>3426</v>
      </c>
      <c r="B3113" s="32">
        <v>0.398837260909645</v>
      </c>
      <c r="C3113" s="32" t="s">
        <v>3105</v>
      </c>
      <c r="D3113" s="32">
        <v>0.137045217633643</v>
      </c>
      <c r="E3113" s="32">
        <v>1.6044626843377101</v>
      </c>
      <c r="F3113" s="32">
        <v>0.18421052631578899</v>
      </c>
      <c r="G3113" s="32">
        <v>0.24247938869816399</v>
      </c>
      <c r="H3113" s="32">
        <v>0.44549752688247701</v>
      </c>
      <c r="I3113" s="32">
        <v>0.467885037235162</v>
      </c>
      <c r="J3113" s="32" t="s">
        <v>3105</v>
      </c>
      <c r="K3113" s="32">
        <v>-0.18785335314441201</v>
      </c>
      <c r="L3113" s="32">
        <v>-3.62954815833927E-2</v>
      </c>
      <c r="M3113" s="32">
        <v>0.52822580645161299</v>
      </c>
      <c r="N3113" s="32">
        <v>0.95950178954328003</v>
      </c>
      <c r="O3113" s="32">
        <v>0.574504194781154</v>
      </c>
      <c r="P3113" s="32">
        <v>0.29148535078655302</v>
      </c>
      <c r="Q3113" s="32" t="s">
        <v>3105</v>
      </c>
      <c r="R3113" s="32">
        <v>-6.4093219465459803E-2</v>
      </c>
      <c r="S3113" s="32">
        <v>0.44777780318421201</v>
      </c>
      <c r="T3113" s="32">
        <v>0.34615384615384598</v>
      </c>
      <c r="U3113" s="32">
        <v>0.856860710842271</v>
      </c>
      <c r="V3113" s="32">
        <v>0.52555199958515497</v>
      </c>
      <c r="W3113" s="32" t="s">
        <v>3104</v>
      </c>
      <c r="X3113" s="32" t="s">
        <v>3104</v>
      </c>
      <c r="Y3113" s="32" t="e">
        <v>#N/A</v>
      </c>
      <c r="Z3113" s="32" t="e">
        <v>#N/A</v>
      </c>
      <c r="AA3113" s="32" t="e">
        <v>#N/A</v>
      </c>
    </row>
    <row r="3114" spans="1:27" x14ac:dyDescent="0.2">
      <c r="A3114" s="32" t="s">
        <v>3425</v>
      </c>
      <c r="B3114" s="32">
        <v>0.16551648800156299</v>
      </c>
      <c r="C3114" s="32" t="s">
        <v>3105</v>
      </c>
      <c r="D3114" s="32">
        <v>-0.51519115570567797</v>
      </c>
      <c r="E3114" s="32">
        <v>-1.19245285841472</v>
      </c>
      <c r="F3114" s="32">
        <v>0.95546558704453399</v>
      </c>
      <c r="G3114" s="32">
        <v>0.93744325476003798</v>
      </c>
      <c r="H3114" s="32">
        <v>0.69679027563519302</v>
      </c>
      <c r="I3114" s="32">
        <v>0.60749868173690602</v>
      </c>
      <c r="J3114" s="32" t="s">
        <v>3105</v>
      </c>
      <c r="K3114" s="32">
        <v>0.53052554731331203</v>
      </c>
      <c r="L3114" s="32">
        <v>1.41515215149342</v>
      </c>
      <c r="M3114" s="32">
        <v>0.13911290322580599</v>
      </c>
      <c r="N3114" s="32">
        <v>0.38150740012374601</v>
      </c>
      <c r="O3114" s="32">
        <v>0.29787380048499401</v>
      </c>
      <c r="P3114" s="32">
        <v>0.225374928818356</v>
      </c>
      <c r="Q3114" s="32" t="s">
        <v>3105</v>
      </c>
      <c r="R3114" s="32">
        <v>-0.263417456462674</v>
      </c>
      <c r="S3114" s="32">
        <v>-0.35588467630994097</v>
      </c>
      <c r="T3114" s="32">
        <v>0.65384615384615397</v>
      </c>
      <c r="U3114" s="32">
        <v>0.91659158953230002</v>
      </c>
      <c r="V3114" s="32">
        <v>0.60388558136193804</v>
      </c>
      <c r="W3114" s="32" t="s">
        <v>3104</v>
      </c>
      <c r="X3114" s="32" t="s">
        <v>3104</v>
      </c>
      <c r="Y3114" s="32" t="e">
        <v>#N/A</v>
      </c>
      <c r="Z3114" s="32" t="e">
        <v>#N/A</v>
      </c>
      <c r="AA3114" s="32" t="e">
        <v>#N/A</v>
      </c>
    </row>
    <row r="3115" spans="1:27" x14ac:dyDescent="0.2">
      <c r="A3115" s="32" t="s">
        <v>3424</v>
      </c>
      <c r="B3115" s="32">
        <v>0.247569960496452</v>
      </c>
      <c r="C3115" s="32" t="s">
        <v>3105</v>
      </c>
      <c r="D3115" s="32">
        <v>-0.28581483977409999</v>
      </c>
      <c r="E3115" s="32">
        <v>-0.20884291362778101</v>
      </c>
      <c r="F3115" s="32">
        <v>0.57489878542510098</v>
      </c>
      <c r="G3115" s="32">
        <v>0.93100504453205302</v>
      </c>
      <c r="H3115" s="32">
        <v>0.61249002922231199</v>
      </c>
      <c r="I3115" s="32">
        <v>0.78970384415538097</v>
      </c>
      <c r="J3115" s="32" t="s">
        <v>3105</v>
      </c>
      <c r="K3115" s="32">
        <v>1.46805815526891</v>
      </c>
      <c r="L3115" s="32">
        <v>3.3093885828285199</v>
      </c>
      <c r="M3115" s="32">
        <v>3.4274193548387101E-2</v>
      </c>
      <c r="N3115" s="32">
        <v>4.9375311331630502E-3</v>
      </c>
      <c r="O3115" s="32">
        <v>7.1044213345217599E-2</v>
      </c>
      <c r="P3115" s="32">
        <v>0.29126591930252099</v>
      </c>
      <c r="Q3115" s="32" t="s">
        <v>3105</v>
      </c>
      <c r="R3115" s="32">
        <v>-6.4754809753732198E-2</v>
      </c>
      <c r="S3115" s="32">
        <v>0.44511031377353</v>
      </c>
      <c r="T3115" s="32">
        <v>0.34817813765182198</v>
      </c>
      <c r="U3115" s="32">
        <v>0.856860710842271</v>
      </c>
      <c r="V3115" s="32">
        <v>0.52581538875883305</v>
      </c>
      <c r="W3115" s="32" t="s">
        <v>3104</v>
      </c>
      <c r="X3115" s="32" t="s">
        <v>3104</v>
      </c>
      <c r="Y3115" s="32" t="e">
        <v>#N/A</v>
      </c>
      <c r="Z3115" s="32" t="e">
        <v>#N/A</v>
      </c>
      <c r="AA3115" s="32" t="e">
        <v>#N/A</v>
      </c>
    </row>
    <row r="3116" spans="1:27" x14ac:dyDescent="0.2">
      <c r="A3116" s="32" t="s">
        <v>3423</v>
      </c>
      <c r="B3116" s="32">
        <v>0.19267736730618501</v>
      </c>
      <c r="C3116" s="32" t="s">
        <v>3105</v>
      </c>
      <c r="D3116" s="32">
        <v>-0.43926429675714901</v>
      </c>
      <c r="E3116" s="32">
        <v>-0.86686382262043005</v>
      </c>
      <c r="F3116" s="32">
        <v>0.876518218623482</v>
      </c>
      <c r="G3116" s="32">
        <v>0.93100504453205302</v>
      </c>
      <c r="H3116" s="32">
        <v>0.66976497942950297</v>
      </c>
      <c r="I3116" s="32">
        <v>0.42137354769775998</v>
      </c>
      <c r="J3116" s="32" t="s">
        <v>3105</v>
      </c>
      <c r="K3116" s="32">
        <v>-0.42717718737117299</v>
      </c>
      <c r="L3116" s="32">
        <v>-0.51983698385464405</v>
      </c>
      <c r="M3116" s="32">
        <v>0.71370967741935498</v>
      </c>
      <c r="N3116" s="32">
        <v>0.96447268678212394</v>
      </c>
      <c r="O3116" s="32">
        <v>0.66537486206643603</v>
      </c>
      <c r="P3116" s="32">
        <v>0.26447789601795202</v>
      </c>
      <c r="Q3116" s="32" t="s">
        <v>3105</v>
      </c>
      <c r="R3116" s="32">
        <v>-0.145521232700314</v>
      </c>
      <c r="S3116" s="32">
        <v>0.119465300889169</v>
      </c>
      <c r="T3116" s="32">
        <v>0.45141700404858298</v>
      </c>
      <c r="U3116" s="32">
        <v>0.91659158953230002</v>
      </c>
      <c r="V3116" s="32">
        <v>0.55785032354423902</v>
      </c>
      <c r="W3116" s="32" t="s">
        <v>3104</v>
      </c>
      <c r="X3116" s="32" t="s">
        <v>3104</v>
      </c>
      <c r="Y3116" s="32" t="e">
        <v>#N/A</v>
      </c>
      <c r="Z3116" s="32" t="e">
        <v>#N/A</v>
      </c>
      <c r="AA3116" s="32" t="e">
        <v>#N/A</v>
      </c>
    </row>
    <row r="3117" spans="1:27" x14ac:dyDescent="0.2">
      <c r="A3117" s="32" t="s">
        <v>3422</v>
      </c>
      <c r="B3117" s="32">
        <v>0.29745591112910802</v>
      </c>
      <c r="C3117" s="32" t="s">
        <v>3105</v>
      </c>
      <c r="D3117" s="32">
        <v>-0.14636119783864199</v>
      </c>
      <c r="E3117" s="32">
        <v>0.389161237268904</v>
      </c>
      <c r="F3117" s="32">
        <v>0.34008097165991902</v>
      </c>
      <c r="G3117" s="32">
        <v>0.88093863271207995</v>
      </c>
      <c r="H3117" s="32">
        <v>0.55818187148201603</v>
      </c>
      <c r="I3117" s="32">
        <v>0.47044757731471398</v>
      </c>
      <c r="J3117" s="32" t="s">
        <v>3105</v>
      </c>
      <c r="K3117" s="32">
        <v>-0.17466786019852201</v>
      </c>
      <c r="L3117" s="32">
        <v>-9.6548710155295106E-3</v>
      </c>
      <c r="M3117" s="32">
        <v>0.50806451612903203</v>
      </c>
      <c r="N3117" s="32">
        <v>0.95843559818974799</v>
      </c>
      <c r="O3117" s="32">
        <v>0.56932968832929498</v>
      </c>
      <c r="P3117" s="32">
        <v>0.61582545926327803</v>
      </c>
      <c r="Q3117" s="32" t="s">
        <v>3105</v>
      </c>
      <c r="R3117" s="32">
        <v>0.91379865786694003</v>
      </c>
      <c r="S3117" s="32">
        <v>4.3905748390766997</v>
      </c>
      <c r="T3117" s="32">
        <v>3.8461538461538401E-2</v>
      </c>
      <c r="U3117" s="32">
        <v>8.4653962302666497E-5</v>
      </c>
      <c r="V3117" s="32">
        <v>0.18041132590537301</v>
      </c>
      <c r="W3117" s="32" t="s">
        <v>3104</v>
      </c>
      <c r="X3117" s="32" t="s">
        <v>3104</v>
      </c>
      <c r="Y3117" s="32" t="e">
        <v>#N/A</v>
      </c>
      <c r="Z3117" s="32" t="e">
        <v>#N/A</v>
      </c>
      <c r="AA3117" s="32" t="e">
        <v>#N/A</v>
      </c>
    </row>
    <row r="3118" spans="1:27" x14ac:dyDescent="0.2">
      <c r="A3118" s="32" t="s">
        <v>3421</v>
      </c>
      <c r="B3118" s="32">
        <v>0.19154808646878899</v>
      </c>
      <c r="C3118" s="32" t="s">
        <v>3105</v>
      </c>
      <c r="D3118" s="32">
        <v>-0.44242114399661397</v>
      </c>
      <c r="E3118" s="32">
        <v>-0.88040099330128196</v>
      </c>
      <c r="F3118" s="32">
        <v>0.88056680161943301</v>
      </c>
      <c r="G3118" s="32">
        <v>0.93100504453205302</v>
      </c>
      <c r="H3118" s="32">
        <v>0.67090775932708901</v>
      </c>
      <c r="I3118" s="32">
        <v>0.64136049985547405</v>
      </c>
      <c r="J3118" s="32" t="s">
        <v>3105</v>
      </c>
      <c r="K3118" s="32">
        <v>0.70476077879322996</v>
      </c>
      <c r="L3118" s="32">
        <v>1.7671854784313099</v>
      </c>
      <c r="M3118" s="32">
        <v>9.8790322580645101E-2</v>
      </c>
      <c r="N3118" s="32">
        <v>0.22596338374462499</v>
      </c>
      <c r="O3118" s="32">
        <v>0.240479560205171</v>
      </c>
      <c r="P3118" s="32">
        <v>0.273152184862477</v>
      </c>
      <c r="Q3118" s="32" t="s">
        <v>3105</v>
      </c>
      <c r="R3118" s="32">
        <v>-0.119368079325191</v>
      </c>
      <c r="S3118" s="32">
        <v>0.224913130037693</v>
      </c>
      <c r="T3118" s="32">
        <v>0.417004048582996</v>
      </c>
      <c r="U3118" s="32">
        <v>0.90431543807498005</v>
      </c>
      <c r="V3118" s="32">
        <v>0.54750812527243398</v>
      </c>
      <c r="W3118" s="32" t="s">
        <v>3104</v>
      </c>
      <c r="X3118" s="32" t="s">
        <v>3104</v>
      </c>
      <c r="Y3118" s="32" t="e">
        <v>#N/A</v>
      </c>
      <c r="Z3118" s="32" t="e">
        <v>#N/A</v>
      </c>
      <c r="AA3118" s="32" t="e">
        <v>#N/A</v>
      </c>
    </row>
    <row r="3119" spans="1:27" x14ac:dyDescent="0.2">
      <c r="A3119" s="32" t="s">
        <v>3420</v>
      </c>
      <c r="B3119" s="32">
        <v>0.28662453678683503</v>
      </c>
      <c r="C3119" s="32" t="s">
        <v>3105</v>
      </c>
      <c r="D3119" s="32">
        <v>-0.176639754827941</v>
      </c>
      <c r="E3119" s="32">
        <v>0.25932093685464502</v>
      </c>
      <c r="F3119" s="32">
        <v>0.37044534412955499</v>
      </c>
      <c r="G3119" s="32">
        <v>0.93100504453205302</v>
      </c>
      <c r="H3119" s="32">
        <v>0.57010431738743195</v>
      </c>
      <c r="I3119" s="32">
        <v>0.47370965580156499</v>
      </c>
      <c r="J3119" s="32" t="s">
        <v>3105</v>
      </c>
      <c r="K3119" s="32">
        <v>-0.15788290794723001</v>
      </c>
      <c r="L3119" s="32">
        <v>2.42582620134629E-2</v>
      </c>
      <c r="M3119" s="32">
        <v>0.47983870967741898</v>
      </c>
      <c r="N3119" s="32">
        <v>0.95357599389950598</v>
      </c>
      <c r="O3119" s="32">
        <v>0.562725466692509</v>
      </c>
      <c r="P3119" s="32">
        <v>0.35714224161581498</v>
      </c>
      <c r="Q3119" s="32" t="s">
        <v>3105</v>
      </c>
      <c r="R3119" s="32">
        <v>0.13386361212832101</v>
      </c>
      <c r="S3119" s="32">
        <v>1.24592699220475</v>
      </c>
      <c r="T3119" s="32">
        <v>0.18016194331983801</v>
      </c>
      <c r="U3119" s="32">
        <v>0.479161090007649</v>
      </c>
      <c r="V3119" s="32">
        <v>0.446755212284067</v>
      </c>
      <c r="W3119" s="32" t="s">
        <v>3104</v>
      </c>
      <c r="X3119" s="32" t="s">
        <v>3104</v>
      </c>
      <c r="Y3119" s="32" t="e">
        <v>#N/A</v>
      </c>
      <c r="Z3119" s="32" t="e">
        <v>#N/A</v>
      </c>
      <c r="AA3119" s="32" t="e">
        <v>#N/A</v>
      </c>
    </row>
    <row r="3120" spans="1:27" x14ac:dyDescent="0.2">
      <c r="A3120" s="32" t="s">
        <v>3419</v>
      </c>
      <c r="B3120" s="32">
        <v>0.24207499176953201</v>
      </c>
      <c r="C3120" s="32" t="s">
        <v>3105</v>
      </c>
      <c r="D3120" s="32">
        <v>-0.30117574583226298</v>
      </c>
      <c r="E3120" s="32">
        <v>-0.27471344563272199</v>
      </c>
      <c r="F3120" s="32">
        <v>0.60121457489878505</v>
      </c>
      <c r="G3120" s="32">
        <v>0.93100504453205302</v>
      </c>
      <c r="H3120" s="32">
        <v>0.61835975814613398</v>
      </c>
      <c r="I3120" s="32">
        <v>0.48592493482856702</v>
      </c>
      <c r="J3120" s="32" t="s">
        <v>3105</v>
      </c>
      <c r="K3120" s="32">
        <v>-9.5029461584451094E-2</v>
      </c>
      <c r="L3120" s="32">
        <v>0.15125041879291301</v>
      </c>
      <c r="M3120" s="32">
        <v>0.42943548387096803</v>
      </c>
      <c r="N3120" s="32">
        <v>0.92703808306242197</v>
      </c>
      <c r="O3120" s="32">
        <v>0.53785428707642102</v>
      </c>
      <c r="P3120" s="32">
        <v>0.28697682898264998</v>
      </c>
      <c r="Q3120" s="32" t="s">
        <v>3105</v>
      </c>
      <c r="R3120" s="32">
        <v>-7.7686502366912796E-2</v>
      </c>
      <c r="S3120" s="32">
        <v>0.392970562451115</v>
      </c>
      <c r="T3120" s="32">
        <v>0.37044534412955499</v>
      </c>
      <c r="U3120" s="32">
        <v>0.86333615972345001</v>
      </c>
      <c r="V3120" s="32">
        <v>0.53096128439705803</v>
      </c>
      <c r="W3120" s="32" t="s">
        <v>3104</v>
      </c>
      <c r="X3120" s="32" t="s">
        <v>3104</v>
      </c>
      <c r="Y3120" s="32" t="e">
        <v>#N/A</v>
      </c>
      <c r="Z3120" s="32" t="e">
        <v>#N/A</v>
      </c>
      <c r="AA3120" s="32" t="e">
        <v>#N/A</v>
      </c>
    </row>
    <row r="3121" spans="1:27" x14ac:dyDescent="0.2">
      <c r="A3121" s="32" t="s">
        <v>3418</v>
      </c>
      <c r="B3121" s="32">
        <v>0.22662765027413601</v>
      </c>
      <c r="C3121" s="32" t="s">
        <v>3105</v>
      </c>
      <c r="D3121" s="32">
        <v>-0.34435800461322702</v>
      </c>
      <c r="E3121" s="32">
        <v>-0.45988731156921198</v>
      </c>
      <c r="F3121" s="32">
        <v>0.68218623481781404</v>
      </c>
      <c r="G3121" s="32">
        <v>0.93100504453205302</v>
      </c>
      <c r="H3121" s="32">
        <v>0.63471146642013498</v>
      </c>
      <c r="I3121" s="32">
        <v>0.60700240383366699</v>
      </c>
      <c r="J3121" s="32" t="s">
        <v>3105</v>
      </c>
      <c r="K3121" s="32">
        <v>0.52797196040765904</v>
      </c>
      <c r="L3121" s="32">
        <v>1.4099927604426701</v>
      </c>
      <c r="M3121" s="32">
        <v>0.141129032258065</v>
      </c>
      <c r="N3121" s="32">
        <v>0.38345463959438503</v>
      </c>
      <c r="O3121" s="32">
        <v>0.29875939875587698</v>
      </c>
      <c r="P3121" s="32">
        <v>0.27059708899164397</v>
      </c>
      <c r="Q3121" s="32" t="s">
        <v>3105</v>
      </c>
      <c r="R3121" s="32">
        <v>-0.12707174418991499</v>
      </c>
      <c r="S3121" s="32">
        <v>0.19385244971278801</v>
      </c>
      <c r="T3121" s="32">
        <v>0.42712550607287397</v>
      </c>
      <c r="U3121" s="32">
        <v>0.90803699301470098</v>
      </c>
      <c r="V3121" s="32">
        <v>0.55055819249430005</v>
      </c>
      <c r="W3121" s="32" t="s">
        <v>3104</v>
      </c>
      <c r="X3121" s="32" t="s">
        <v>3104</v>
      </c>
      <c r="Y3121" s="32" t="e">
        <v>#N/A</v>
      </c>
      <c r="Z3121" s="32" t="e">
        <v>#N/A</v>
      </c>
      <c r="AA3121" s="32" t="e">
        <v>#N/A</v>
      </c>
    </row>
    <row r="3122" spans="1:27" x14ac:dyDescent="0.2">
      <c r="A3122" s="32" t="s">
        <v>3417</v>
      </c>
      <c r="B3122" s="32">
        <v>0.344201089232546</v>
      </c>
      <c r="C3122" s="32" t="s">
        <v>3105</v>
      </c>
      <c r="D3122" s="32">
        <v>-1.56874260296542E-2</v>
      </c>
      <c r="E3122" s="32">
        <v>0.94951560930651302</v>
      </c>
      <c r="F3122" s="32">
        <v>0.251012145748988</v>
      </c>
      <c r="G3122" s="32">
        <v>0.58376238297274896</v>
      </c>
      <c r="H3122" s="32">
        <v>0.50625812083045596</v>
      </c>
      <c r="I3122" s="32">
        <v>0.44268881006029398</v>
      </c>
      <c r="J3122" s="32" t="s">
        <v>3105</v>
      </c>
      <c r="K3122" s="32">
        <v>-0.31749997929017099</v>
      </c>
      <c r="L3122" s="32">
        <v>-0.29823982395725301</v>
      </c>
      <c r="M3122" s="32">
        <v>0.62903225806451601</v>
      </c>
      <c r="N3122" s="32">
        <v>0.96447268678212394</v>
      </c>
      <c r="O3122" s="32">
        <v>0.62456787240805201</v>
      </c>
      <c r="P3122" s="32">
        <v>0.25438476626643203</v>
      </c>
      <c r="Q3122" s="32" t="s">
        <v>3105</v>
      </c>
      <c r="R3122" s="32">
        <v>-0.17595221962705701</v>
      </c>
      <c r="S3122" s="32">
        <v>-3.2304774839458299E-3</v>
      </c>
      <c r="T3122" s="32">
        <v>0.50202429149797601</v>
      </c>
      <c r="U3122" s="32">
        <v>0.91659158953230002</v>
      </c>
      <c r="V3122" s="32">
        <v>0.56983426003855997</v>
      </c>
      <c r="W3122" s="32" t="s">
        <v>3104</v>
      </c>
      <c r="X3122" s="32" t="s">
        <v>3104</v>
      </c>
      <c r="Y3122" s="32" t="e">
        <v>#N/A</v>
      </c>
      <c r="Z3122" s="32" t="e">
        <v>#N/A</v>
      </c>
      <c r="AA3122" s="32" t="e">
        <v>#N/A</v>
      </c>
    </row>
    <row r="3123" spans="1:27" x14ac:dyDescent="0.2">
      <c r="A3123" s="32" t="s">
        <v>3416</v>
      </c>
      <c r="B3123" s="32">
        <v>0.27996185324206802</v>
      </c>
      <c r="C3123" s="32" t="s">
        <v>3105</v>
      </c>
      <c r="D3123" s="32">
        <v>-0.19526494836635799</v>
      </c>
      <c r="E3123" s="32">
        <v>0.17945250966518</v>
      </c>
      <c r="F3123" s="32">
        <v>0.40283400809716602</v>
      </c>
      <c r="G3123" s="32">
        <v>0.93100504453205302</v>
      </c>
      <c r="H3123" s="32">
        <v>0.57740723199365596</v>
      </c>
      <c r="I3123" s="32">
        <v>0.38944202593578198</v>
      </c>
      <c r="J3123" s="32" t="s">
        <v>3105</v>
      </c>
      <c r="K3123" s="32">
        <v>-0.59148012191010702</v>
      </c>
      <c r="L3123" s="32">
        <v>-0.85180261549020797</v>
      </c>
      <c r="M3123" s="32">
        <v>0.83266129032258096</v>
      </c>
      <c r="N3123" s="32">
        <v>0.96447268678212394</v>
      </c>
      <c r="O3123" s="32">
        <v>0.72290061488993196</v>
      </c>
      <c r="P3123" s="32">
        <v>0.18012272830412701</v>
      </c>
      <c r="Q3123" s="32" t="s">
        <v>3105</v>
      </c>
      <c r="R3123" s="32">
        <v>-0.39985374096079501</v>
      </c>
      <c r="S3123" s="32">
        <v>-0.90598698370902597</v>
      </c>
      <c r="T3123" s="32">
        <v>0.90080971659918996</v>
      </c>
      <c r="U3123" s="32">
        <v>0.921138861159286</v>
      </c>
      <c r="V3123" s="32">
        <v>0.65536787719801104</v>
      </c>
      <c r="W3123" s="32" t="s">
        <v>3104</v>
      </c>
      <c r="X3123" s="32" t="s">
        <v>3104</v>
      </c>
      <c r="Y3123" s="32" t="e">
        <v>#N/A</v>
      </c>
      <c r="Z3123" s="32" t="e">
        <v>#N/A</v>
      </c>
      <c r="AA3123" s="32" t="e">
        <v>#N/A</v>
      </c>
    </row>
    <row r="3124" spans="1:27" x14ac:dyDescent="0.2">
      <c r="A3124" s="32" t="s">
        <v>3415</v>
      </c>
      <c r="B3124" s="32">
        <v>0.24066369752984401</v>
      </c>
      <c r="C3124" s="32" t="s">
        <v>3105</v>
      </c>
      <c r="D3124" s="32">
        <v>-0.305120947218045</v>
      </c>
      <c r="E3124" s="32">
        <v>-0.29163123115683998</v>
      </c>
      <c r="F3124" s="32">
        <v>0.60931174089068796</v>
      </c>
      <c r="G3124" s="32">
        <v>0.93100504453205302</v>
      </c>
      <c r="H3124" s="32">
        <v>0.61986298107026905</v>
      </c>
      <c r="I3124" s="32">
        <v>0.61290936892655701</v>
      </c>
      <c r="J3124" s="32" t="s">
        <v>3105</v>
      </c>
      <c r="K3124" s="32">
        <v>0.55836611782412704</v>
      </c>
      <c r="L3124" s="32">
        <v>1.4714025927935199</v>
      </c>
      <c r="M3124" s="32">
        <v>0.13104838709677399</v>
      </c>
      <c r="N3124" s="32">
        <v>0.35333017042989601</v>
      </c>
      <c r="O3124" s="32">
        <v>0.28829720223875899</v>
      </c>
      <c r="P3124" s="32">
        <v>0.12305047639936301</v>
      </c>
      <c r="Q3124" s="32" t="s">
        <v>3105</v>
      </c>
      <c r="R3124" s="32">
        <v>-0.571927715471232</v>
      </c>
      <c r="S3124" s="32">
        <v>-1.59977816081211</v>
      </c>
      <c r="T3124" s="32">
        <v>0.98785425101214597</v>
      </c>
      <c r="U3124" s="32">
        <v>0.959867953316762</v>
      </c>
      <c r="V3124" s="32">
        <v>0.71631452670446905</v>
      </c>
      <c r="W3124" s="32" t="s">
        <v>3104</v>
      </c>
      <c r="X3124" s="32" t="s">
        <v>3104</v>
      </c>
      <c r="Y3124" s="32" t="e">
        <v>#N/A</v>
      </c>
      <c r="Z3124" s="32" t="e">
        <v>#N/A</v>
      </c>
      <c r="AA3124" s="32" t="e">
        <v>#N/A</v>
      </c>
    </row>
    <row r="3125" spans="1:27" x14ac:dyDescent="0.2">
      <c r="A3125" s="32" t="s">
        <v>3414</v>
      </c>
      <c r="B3125" s="32">
        <v>0.40645416102916898</v>
      </c>
      <c r="C3125" s="32" t="s">
        <v>3105</v>
      </c>
      <c r="D3125" s="32">
        <v>0.158337875154554</v>
      </c>
      <c r="E3125" s="32">
        <v>1.69576971228194</v>
      </c>
      <c r="F3125" s="32">
        <v>0.18016194331983801</v>
      </c>
      <c r="G3125" s="32">
        <v>0.206947521234182</v>
      </c>
      <c r="H3125" s="32">
        <v>0.43709528225430799</v>
      </c>
      <c r="I3125" s="32">
        <v>0.358493066248884</v>
      </c>
      <c r="J3125" s="32" t="s">
        <v>3105</v>
      </c>
      <c r="K3125" s="32">
        <v>-0.75072730516021202</v>
      </c>
      <c r="L3125" s="32">
        <v>-1.1735533615870699</v>
      </c>
      <c r="M3125" s="32">
        <v>0.91935483870967705</v>
      </c>
      <c r="N3125" s="32">
        <v>0.97120687983270504</v>
      </c>
      <c r="O3125" s="32">
        <v>0.77359160668796401</v>
      </c>
      <c r="P3125" s="32">
        <v>0.37004345029015401</v>
      </c>
      <c r="Q3125" s="32" t="s">
        <v>3105</v>
      </c>
      <c r="R3125" s="32">
        <v>0.17276101285269499</v>
      </c>
      <c r="S3125" s="32">
        <v>1.4027588054501501</v>
      </c>
      <c r="T3125" s="32">
        <v>0.157894736842105</v>
      </c>
      <c r="U3125" s="32">
        <v>0.38874322868129302</v>
      </c>
      <c r="V3125" s="32">
        <v>0.43141964170533398</v>
      </c>
      <c r="W3125" s="32" t="s">
        <v>3104</v>
      </c>
      <c r="X3125" s="32" t="s">
        <v>3104</v>
      </c>
      <c r="Y3125" s="32" t="e">
        <v>#N/A</v>
      </c>
      <c r="Z3125" s="32" t="e">
        <v>#N/A</v>
      </c>
      <c r="AA3125" s="32" t="e">
        <v>#N/A</v>
      </c>
    </row>
    <row r="3126" spans="1:27" x14ac:dyDescent="0.2">
      <c r="A3126" s="32" t="s">
        <v>3413</v>
      </c>
      <c r="B3126" s="32">
        <v>0.20928171288681199</v>
      </c>
      <c r="C3126" s="32" t="s">
        <v>3105</v>
      </c>
      <c r="D3126" s="32">
        <v>-0.39284769180509999</v>
      </c>
      <c r="E3126" s="32">
        <v>-0.66782045561604997</v>
      </c>
      <c r="F3126" s="32">
        <v>0.77327935222672095</v>
      </c>
      <c r="G3126" s="32">
        <v>0.93100504453205302</v>
      </c>
      <c r="H3126" s="32">
        <v>0.65278401116781304</v>
      </c>
      <c r="I3126" s="32">
        <v>0.48579290901570099</v>
      </c>
      <c r="J3126" s="32" t="s">
        <v>3105</v>
      </c>
      <c r="K3126" s="32">
        <v>-9.5708797466107207E-2</v>
      </c>
      <c r="L3126" s="32">
        <v>0.149877855571936</v>
      </c>
      <c r="M3126" s="32">
        <v>0.43346774193548399</v>
      </c>
      <c r="N3126" s="32">
        <v>0.92710675168675705</v>
      </c>
      <c r="O3126" s="32">
        <v>0.53812407319417899</v>
      </c>
      <c r="P3126" s="32">
        <v>0.19973190181890599</v>
      </c>
      <c r="Q3126" s="32" t="s">
        <v>3105</v>
      </c>
      <c r="R3126" s="32">
        <v>-0.34073169283864402</v>
      </c>
      <c r="S3126" s="32">
        <v>-0.66761069539399898</v>
      </c>
      <c r="T3126" s="32">
        <v>0.79959514170040502</v>
      </c>
      <c r="U3126" s="32">
        <v>0.91659158953230002</v>
      </c>
      <c r="V3126" s="32">
        <v>0.63334721128906601</v>
      </c>
      <c r="W3126" s="32" t="s">
        <v>3104</v>
      </c>
      <c r="X3126" s="32" t="s">
        <v>3104</v>
      </c>
      <c r="Y3126" s="32" t="e">
        <v>#N/A</v>
      </c>
      <c r="Z3126" s="32" t="e">
        <v>#N/A</v>
      </c>
      <c r="AA3126" s="32" t="e">
        <v>#N/A</v>
      </c>
    </row>
    <row r="3127" spans="1:27" x14ac:dyDescent="0.2">
      <c r="A3127" s="32" t="s">
        <v>3412</v>
      </c>
      <c r="B3127" s="32">
        <v>0.32479262186010699</v>
      </c>
      <c r="C3127" s="32" t="s">
        <v>3105</v>
      </c>
      <c r="D3127" s="32">
        <v>-6.9942811065866695E-2</v>
      </c>
      <c r="E3127" s="32">
        <v>0.716858039307953</v>
      </c>
      <c r="F3127" s="32">
        <v>0.27327935222672101</v>
      </c>
      <c r="G3127" s="32">
        <v>0.72166576655214898</v>
      </c>
      <c r="H3127" s="32">
        <v>0.52788041087971904</v>
      </c>
      <c r="I3127" s="32">
        <v>0.43085910343189499</v>
      </c>
      <c r="J3127" s="32" t="s">
        <v>3105</v>
      </c>
      <c r="K3127" s="32">
        <v>-0.37836947145746902</v>
      </c>
      <c r="L3127" s="32">
        <v>-0.42122350328931601</v>
      </c>
      <c r="M3127" s="32">
        <v>0.67540322580645196</v>
      </c>
      <c r="N3127" s="32">
        <v>0.96447268678212394</v>
      </c>
      <c r="O3127" s="32">
        <v>0.64742192817566002</v>
      </c>
      <c r="P3127" s="32">
        <v>0.19900917592916101</v>
      </c>
      <c r="Q3127" s="32" t="s">
        <v>3105</v>
      </c>
      <c r="R3127" s="32">
        <v>-0.342910725769351</v>
      </c>
      <c r="S3127" s="32">
        <v>-0.67639641575783105</v>
      </c>
      <c r="T3127" s="32">
        <v>0.80566801619433204</v>
      </c>
      <c r="U3127" s="32">
        <v>0.91659158953230002</v>
      </c>
      <c r="V3127" s="32">
        <v>0.63416718876384404</v>
      </c>
      <c r="W3127" s="32" t="s">
        <v>3104</v>
      </c>
      <c r="X3127" s="32" t="s">
        <v>3104</v>
      </c>
      <c r="Y3127" s="32" t="e">
        <v>#N/A</v>
      </c>
      <c r="Z3127" s="32" t="e">
        <v>#N/A</v>
      </c>
      <c r="AA3127" s="32" t="e">
        <v>#N/A</v>
      </c>
    </row>
    <row r="3128" spans="1:27" x14ac:dyDescent="0.2">
      <c r="A3128" s="32" t="s">
        <v>3411</v>
      </c>
      <c r="B3128" s="32">
        <v>0.32614696316752501</v>
      </c>
      <c r="C3128" s="32" t="s">
        <v>3105</v>
      </c>
      <c r="D3128" s="32">
        <v>-6.61568187103449E-2</v>
      </c>
      <c r="E3128" s="32">
        <v>0.73309310576045195</v>
      </c>
      <c r="F3128" s="32">
        <v>0.271255060728745</v>
      </c>
      <c r="G3128" s="32">
        <v>0.71403703266676899</v>
      </c>
      <c r="H3128" s="32">
        <v>0.52637351245161301</v>
      </c>
      <c r="I3128" s="32">
        <v>0.67903051920385404</v>
      </c>
      <c r="J3128" s="32" t="s">
        <v>3105</v>
      </c>
      <c r="K3128" s="32">
        <v>0.89859102494351095</v>
      </c>
      <c r="L3128" s="32">
        <v>2.1588095250371699</v>
      </c>
      <c r="M3128" s="32">
        <v>7.0564516129032306E-2</v>
      </c>
      <c r="N3128" s="32">
        <v>0.108525755425742</v>
      </c>
      <c r="O3128" s="32">
        <v>0.184435270508991</v>
      </c>
      <c r="P3128" s="32">
        <v>0.28844422613398302</v>
      </c>
      <c r="Q3128" s="32" t="s">
        <v>3105</v>
      </c>
      <c r="R3128" s="32">
        <v>-7.3262270772960603E-2</v>
      </c>
      <c r="S3128" s="32">
        <v>0.41080877914877501</v>
      </c>
      <c r="T3128" s="32">
        <v>0.36437246963562803</v>
      </c>
      <c r="U3128" s="32">
        <v>0.85808445348284201</v>
      </c>
      <c r="V3128" s="32">
        <v>0.52920129272606697</v>
      </c>
      <c r="W3128" s="32" t="s">
        <v>3104</v>
      </c>
      <c r="X3128" s="32" t="s">
        <v>3104</v>
      </c>
      <c r="Y3128" s="32" t="e">
        <v>#N/A</v>
      </c>
      <c r="Z3128" s="32" t="e">
        <v>#N/A</v>
      </c>
      <c r="AA3128" s="32" t="e">
        <v>#N/A</v>
      </c>
    </row>
    <row r="3129" spans="1:27" x14ac:dyDescent="0.2">
      <c r="A3129" s="32" t="s">
        <v>3410</v>
      </c>
      <c r="B3129" s="32">
        <v>0.460759948318821</v>
      </c>
      <c r="C3129" s="32" t="s">
        <v>3105</v>
      </c>
      <c r="D3129" s="32">
        <v>0.31014694603866699</v>
      </c>
      <c r="E3129" s="32">
        <v>2.34675632885582</v>
      </c>
      <c r="F3129" s="32">
        <v>0.13967611336032401</v>
      </c>
      <c r="G3129" s="32">
        <v>5.13438469442246E-2</v>
      </c>
      <c r="H3129" s="32">
        <v>0.378224606694128</v>
      </c>
      <c r="I3129" s="32">
        <v>0.39465764102299</v>
      </c>
      <c r="J3129" s="32" t="s">
        <v>3105</v>
      </c>
      <c r="K3129" s="32">
        <v>-0.56464329056077101</v>
      </c>
      <c r="L3129" s="32">
        <v>-0.79758017755883803</v>
      </c>
      <c r="M3129" s="32">
        <v>0.81451612903225801</v>
      </c>
      <c r="N3129" s="32">
        <v>0.96447268678212394</v>
      </c>
      <c r="O3129" s="32">
        <v>0.71384179310692297</v>
      </c>
      <c r="P3129" s="32">
        <v>0.242928518373351</v>
      </c>
      <c r="Q3129" s="32" t="s">
        <v>3105</v>
      </c>
      <c r="R3129" s="32">
        <v>-0.210493034859453</v>
      </c>
      <c r="S3129" s="32">
        <v>-0.14249681875585399</v>
      </c>
      <c r="T3129" s="32">
        <v>0.56477732793522295</v>
      </c>
      <c r="U3129" s="32">
        <v>0.91659158953230002</v>
      </c>
      <c r="V3129" s="32">
        <v>0.58335855636381395</v>
      </c>
      <c r="W3129" s="32" t="s">
        <v>3104</v>
      </c>
      <c r="X3129" s="32" t="s">
        <v>3104</v>
      </c>
      <c r="Y3129" s="32" t="e">
        <v>#N/A</v>
      </c>
      <c r="Z3129" s="32" t="e">
        <v>#N/A</v>
      </c>
      <c r="AA3129" s="32" t="e">
        <v>#N/A</v>
      </c>
    </row>
    <row r="3130" spans="1:27" x14ac:dyDescent="0.2">
      <c r="A3130" s="32" t="s">
        <v>3409</v>
      </c>
      <c r="B3130" s="32">
        <v>0.20090129011944599</v>
      </c>
      <c r="C3130" s="32" t="s">
        <v>3105</v>
      </c>
      <c r="D3130" s="32">
        <v>-0.41627473811867799</v>
      </c>
      <c r="E3130" s="32">
        <v>-0.76828015494216695</v>
      </c>
      <c r="F3130" s="32">
        <v>0.83805668016194301</v>
      </c>
      <c r="G3130" s="32">
        <v>0.93100504453205302</v>
      </c>
      <c r="H3130" s="32">
        <v>0.66139551215455605</v>
      </c>
      <c r="I3130" s="32">
        <v>0.344242300118973</v>
      </c>
      <c r="J3130" s="32" t="s">
        <v>3105</v>
      </c>
      <c r="K3130" s="32">
        <v>-0.82405430510796795</v>
      </c>
      <c r="L3130" s="32">
        <v>-1.3217067948894401</v>
      </c>
      <c r="M3130" s="32">
        <v>0.94354838709677402</v>
      </c>
      <c r="N3130" s="32">
        <v>0.974223139958868</v>
      </c>
      <c r="O3130" s="32">
        <v>0.79504564879329398</v>
      </c>
      <c r="P3130" s="32">
        <v>0.249998691134873</v>
      </c>
      <c r="Q3130" s="32" t="s">
        <v>3105</v>
      </c>
      <c r="R3130" s="32">
        <v>-0.18917632337625001</v>
      </c>
      <c r="S3130" s="32">
        <v>-5.6549211664339599E-2</v>
      </c>
      <c r="T3130" s="32">
        <v>0.52631578947368396</v>
      </c>
      <c r="U3130" s="32">
        <v>0.91659158953230002</v>
      </c>
      <c r="V3130" s="32">
        <v>0.57502268809774704</v>
      </c>
      <c r="W3130" s="32" t="s">
        <v>3104</v>
      </c>
      <c r="X3130" s="32" t="s">
        <v>3104</v>
      </c>
      <c r="Y3130" s="32" t="e">
        <v>#N/A</v>
      </c>
      <c r="Z3130" s="32" t="e">
        <v>#N/A</v>
      </c>
      <c r="AA3130" s="32" t="e">
        <v>#N/A</v>
      </c>
    </row>
    <row r="3131" spans="1:27" x14ac:dyDescent="0.2">
      <c r="A3131" s="32" t="s">
        <v>3408</v>
      </c>
      <c r="B3131" s="32">
        <v>0.411351830447723</v>
      </c>
      <c r="C3131" s="32" t="s">
        <v>3105</v>
      </c>
      <c r="D3131" s="32">
        <v>0.17202906132523901</v>
      </c>
      <c r="E3131" s="32">
        <v>1.7544801629172799</v>
      </c>
      <c r="F3131" s="32">
        <v>0.176113360323887</v>
      </c>
      <c r="G3131" s="32">
        <v>0.185309626308546</v>
      </c>
      <c r="H3131" s="32">
        <v>0.43170734096957603</v>
      </c>
      <c r="I3131" s="32">
        <v>0.50330296172913902</v>
      </c>
      <c r="J3131" s="32" t="s">
        <v>3105</v>
      </c>
      <c r="K3131" s="32">
        <v>-5.6112109434714903E-3</v>
      </c>
      <c r="L3131" s="32">
        <v>0.33191539679271798</v>
      </c>
      <c r="M3131" s="32">
        <v>0.36693548387096803</v>
      </c>
      <c r="N3131" s="32">
        <v>0.88425285837336398</v>
      </c>
      <c r="O3131" s="32">
        <v>0.50223853754261305</v>
      </c>
      <c r="P3131" s="32">
        <v>0.290764293755573</v>
      </c>
      <c r="Q3131" s="32" t="s">
        <v>3105</v>
      </c>
      <c r="R3131" s="32">
        <v>-6.6267220753799802E-2</v>
      </c>
      <c r="S3131" s="32">
        <v>0.43901237007817601</v>
      </c>
      <c r="T3131" s="32">
        <v>0.352226720647773</v>
      </c>
      <c r="U3131" s="32">
        <v>0.85717199988111104</v>
      </c>
      <c r="V3131" s="32">
        <v>0.52641746005506795</v>
      </c>
      <c r="W3131" s="32" t="s">
        <v>3104</v>
      </c>
      <c r="X3131" s="32" t="s">
        <v>3104</v>
      </c>
      <c r="Y3131" s="32" t="e">
        <v>#N/A</v>
      </c>
      <c r="Z3131" s="32" t="e">
        <v>#N/A</v>
      </c>
      <c r="AA3131" s="32" t="e">
        <v>#N/A</v>
      </c>
    </row>
    <row r="3132" spans="1:27" x14ac:dyDescent="0.2">
      <c r="A3132" s="32" t="s">
        <v>3407</v>
      </c>
      <c r="B3132" s="32">
        <v>0.15988878768856199</v>
      </c>
      <c r="C3132" s="32" t="s">
        <v>3105</v>
      </c>
      <c r="D3132" s="32">
        <v>-0.53092310617302096</v>
      </c>
      <c r="E3132" s="32">
        <v>-1.2599145005102701</v>
      </c>
      <c r="F3132" s="32">
        <v>0.96558704453441302</v>
      </c>
      <c r="G3132" s="32">
        <v>0.93867315211762603</v>
      </c>
      <c r="H3132" s="32">
        <v>0.70226396740388697</v>
      </c>
      <c r="I3132" s="32">
        <v>0.36203280273883398</v>
      </c>
      <c r="J3132" s="32" t="s">
        <v>3105</v>
      </c>
      <c r="K3132" s="32">
        <v>-0.73251366983369703</v>
      </c>
      <c r="L3132" s="32">
        <v>-1.13675364786002</v>
      </c>
      <c r="M3132" s="32">
        <v>0.91330645161290303</v>
      </c>
      <c r="N3132" s="32">
        <v>0.96925939178522802</v>
      </c>
      <c r="O3132" s="32">
        <v>0.76807244886506498</v>
      </c>
      <c r="P3132" s="32">
        <v>0.93204124676496103</v>
      </c>
      <c r="Q3132" s="32" t="s">
        <v>3105</v>
      </c>
      <c r="R3132" s="32">
        <v>1.86719554588813</v>
      </c>
      <c r="S3132" s="32">
        <v>8.2346096564773799</v>
      </c>
      <c r="T3132" s="32">
        <v>2.0242914979757099E-2</v>
      </c>
      <c r="U3132" s="32">
        <v>2.4165767967481399E-15</v>
      </c>
      <c r="V3132" s="32">
        <v>3.09371426975589E-2</v>
      </c>
      <c r="W3132" s="32" t="s">
        <v>3104</v>
      </c>
      <c r="X3132" s="32" t="s">
        <v>3104</v>
      </c>
      <c r="Y3132" s="32" t="e">
        <v>#N/A</v>
      </c>
      <c r="Z3132" s="32" t="e">
        <v>#N/A</v>
      </c>
      <c r="AA3132" s="32" t="e">
        <v>#N/A</v>
      </c>
    </row>
    <row r="3133" spans="1:27" x14ac:dyDescent="0.2">
      <c r="A3133" s="32" t="s">
        <v>3406</v>
      </c>
      <c r="B3133" s="32">
        <v>0.26503555238369902</v>
      </c>
      <c r="C3133" s="32" t="s">
        <v>3105</v>
      </c>
      <c r="D3133" s="32">
        <v>-0.23699066450338499</v>
      </c>
      <c r="E3133" s="32">
        <v>5.2457990464444004E-4</v>
      </c>
      <c r="F3133" s="32">
        <v>0.49797570850202399</v>
      </c>
      <c r="G3133" s="32">
        <v>0.93100504453205302</v>
      </c>
      <c r="H3133" s="32">
        <v>0.59366798368356799</v>
      </c>
      <c r="I3133" s="32">
        <v>0.54820533599547405</v>
      </c>
      <c r="J3133" s="32" t="s">
        <v>3105</v>
      </c>
      <c r="K3133" s="32">
        <v>0.22543295646946099</v>
      </c>
      <c r="L3133" s="32">
        <v>0.79872825796393399</v>
      </c>
      <c r="M3133" s="32">
        <v>0.241935483870968</v>
      </c>
      <c r="N3133" s="32">
        <v>0.70594710481028</v>
      </c>
      <c r="O3133" s="32">
        <v>0.41082123791987502</v>
      </c>
      <c r="P3133" s="32">
        <v>0.393776738283931</v>
      </c>
      <c r="Q3133" s="32" t="s">
        <v>3105</v>
      </c>
      <c r="R3133" s="32">
        <v>0.24431734814685699</v>
      </c>
      <c r="S3133" s="32">
        <v>1.6912693384006601</v>
      </c>
      <c r="T3133" s="32">
        <v>0.121457489878543</v>
      </c>
      <c r="U3133" s="32">
        <v>0.26114634058216402</v>
      </c>
      <c r="V3133" s="32">
        <v>0.40349252431992499</v>
      </c>
      <c r="W3133" s="32" t="s">
        <v>3104</v>
      </c>
      <c r="X3133" s="32" t="s">
        <v>3104</v>
      </c>
      <c r="Y3133" s="32" t="e">
        <v>#N/A</v>
      </c>
      <c r="Z3133" s="32" t="e">
        <v>#N/A</v>
      </c>
      <c r="AA3133" s="32" t="e">
        <v>#N/A</v>
      </c>
    </row>
    <row r="3134" spans="1:27" x14ac:dyDescent="0.2">
      <c r="A3134" s="32" t="s">
        <v>3405</v>
      </c>
      <c r="B3134" s="32">
        <v>0.20879099895700801</v>
      </c>
      <c r="C3134" s="32" t="s">
        <v>3105</v>
      </c>
      <c r="D3134" s="32">
        <v>-0.39421945767889299</v>
      </c>
      <c r="E3134" s="32">
        <v>-0.67370285262771101</v>
      </c>
      <c r="F3134" s="32">
        <v>0.78137651821862297</v>
      </c>
      <c r="G3134" s="32">
        <v>0.93100504453205302</v>
      </c>
      <c r="H3134" s="32">
        <v>0.65329048933176204</v>
      </c>
      <c r="I3134" s="32">
        <v>0.489497136416017</v>
      </c>
      <c r="J3134" s="32" t="s">
        <v>3105</v>
      </c>
      <c r="K3134" s="32">
        <v>-7.6648777821316794E-2</v>
      </c>
      <c r="L3134" s="32">
        <v>0.188387645297388</v>
      </c>
      <c r="M3134" s="32">
        <v>0.407258064516129</v>
      </c>
      <c r="N3134" s="32">
        <v>0.92031585050419795</v>
      </c>
      <c r="O3134" s="32">
        <v>0.53054852301522504</v>
      </c>
      <c r="P3134" s="32">
        <v>0.227438477896897</v>
      </c>
      <c r="Q3134" s="32" t="s">
        <v>3105</v>
      </c>
      <c r="R3134" s="32">
        <v>-0.25719581495228699</v>
      </c>
      <c r="S3134" s="32">
        <v>-0.33079941865092799</v>
      </c>
      <c r="T3134" s="32">
        <v>0.64372469635627505</v>
      </c>
      <c r="U3134" s="32">
        <v>0.91659158953230002</v>
      </c>
      <c r="V3134" s="32">
        <v>0.60148619272264803</v>
      </c>
      <c r="W3134" s="32" t="s">
        <v>3104</v>
      </c>
      <c r="X3134" s="32" t="s">
        <v>3104</v>
      </c>
      <c r="Y3134" s="32" t="e">
        <v>#N/A</v>
      </c>
      <c r="Z3134" s="32" t="e">
        <v>#N/A</v>
      </c>
      <c r="AA3134" s="32" t="e">
        <v>#N/A</v>
      </c>
    </row>
    <row r="3135" spans="1:27" x14ac:dyDescent="0.2">
      <c r="A3135" s="32" t="s">
        <v>3404</v>
      </c>
      <c r="B3135" s="32">
        <v>0.194812963752166</v>
      </c>
      <c r="C3135" s="32" t="s">
        <v>3105</v>
      </c>
      <c r="D3135" s="32">
        <v>-0.43329434533155697</v>
      </c>
      <c r="E3135" s="32">
        <v>-0.841263517862465</v>
      </c>
      <c r="F3135" s="32">
        <v>0.86639676113360298</v>
      </c>
      <c r="G3135" s="32">
        <v>0.93100504453205302</v>
      </c>
      <c r="H3135" s="32">
        <v>0.66759952717665805</v>
      </c>
      <c r="I3135" s="32">
        <v>0.59569089193215297</v>
      </c>
      <c r="J3135" s="32" t="s">
        <v>3105</v>
      </c>
      <c r="K3135" s="32">
        <v>0.46976882767429101</v>
      </c>
      <c r="L3135" s="32">
        <v>1.2923963232565601</v>
      </c>
      <c r="M3135" s="32">
        <v>0.15322580645161299</v>
      </c>
      <c r="N3135" s="32">
        <v>0.44325659220089297</v>
      </c>
      <c r="O3135" s="32">
        <v>0.31926009387745002</v>
      </c>
      <c r="P3135" s="32">
        <v>0.311057431602136</v>
      </c>
      <c r="Q3135" s="32" t="s">
        <v>3105</v>
      </c>
      <c r="R3135" s="32">
        <v>-5.0830065690625498E-3</v>
      </c>
      <c r="S3135" s="32">
        <v>0.68570317907544998</v>
      </c>
      <c r="T3135" s="32">
        <v>0.29757085020242902</v>
      </c>
      <c r="U3135" s="32">
        <v>0.76388353429639</v>
      </c>
      <c r="V3135" s="32">
        <v>0.50202781749984804</v>
      </c>
      <c r="W3135" s="32" t="s">
        <v>3104</v>
      </c>
      <c r="X3135" s="32" t="s">
        <v>3104</v>
      </c>
      <c r="Y3135" s="32" t="e">
        <v>#N/A</v>
      </c>
      <c r="Z3135" s="32" t="e">
        <v>#N/A</v>
      </c>
      <c r="AA3135" s="32" t="e">
        <v>#N/A</v>
      </c>
    </row>
    <row r="3136" spans="1:27" x14ac:dyDescent="0.2">
      <c r="A3136" s="32" t="s">
        <v>3403</v>
      </c>
      <c r="B3136" s="32">
        <v>0.164496799827787</v>
      </c>
      <c r="C3136" s="32" t="s">
        <v>3105</v>
      </c>
      <c r="D3136" s="32">
        <v>-0.51804164221877702</v>
      </c>
      <c r="E3136" s="32">
        <v>-1.2046762951299601</v>
      </c>
      <c r="F3136" s="32">
        <v>0.95748987854251</v>
      </c>
      <c r="G3136" s="32">
        <v>0.93744325476003798</v>
      </c>
      <c r="H3136" s="32">
        <v>0.69778539225070002</v>
      </c>
      <c r="I3136" s="32">
        <v>0.40909885990286798</v>
      </c>
      <c r="J3136" s="32" t="s">
        <v>3105</v>
      </c>
      <c r="K3136" s="32">
        <v>-0.490336320226889</v>
      </c>
      <c r="L3136" s="32">
        <v>-0.64744676447626703</v>
      </c>
      <c r="M3136" s="32">
        <v>0.76612903225806495</v>
      </c>
      <c r="N3136" s="32">
        <v>0.96447268678212394</v>
      </c>
      <c r="O3136" s="32">
        <v>0.68805203503268397</v>
      </c>
      <c r="P3136" s="32">
        <v>0.21260787058529099</v>
      </c>
      <c r="Q3136" s="32" t="s">
        <v>3105</v>
      </c>
      <c r="R3136" s="32">
        <v>-0.30191039093870697</v>
      </c>
      <c r="S3136" s="32">
        <v>-0.51108570770507</v>
      </c>
      <c r="T3136" s="32">
        <v>0.71457489878542502</v>
      </c>
      <c r="U3136" s="32">
        <v>0.91659158953230002</v>
      </c>
      <c r="V3136" s="32">
        <v>0.61863981282605496</v>
      </c>
      <c r="W3136" s="32" t="s">
        <v>3104</v>
      </c>
      <c r="X3136" s="32" t="s">
        <v>3104</v>
      </c>
      <c r="Y3136" s="32" t="e">
        <v>#N/A</v>
      </c>
      <c r="Z3136" s="32" t="e">
        <v>#N/A</v>
      </c>
      <c r="AA3136" s="32" t="e">
        <v>#N/A</v>
      </c>
    </row>
    <row r="3137" spans="1:27" x14ac:dyDescent="0.2">
      <c r="A3137" s="32" t="s">
        <v>3402</v>
      </c>
      <c r="B3137" s="32">
        <v>0.224145758304477</v>
      </c>
      <c r="C3137" s="32" t="s">
        <v>3105</v>
      </c>
      <c r="D3137" s="32">
        <v>-0.35129600759141799</v>
      </c>
      <c r="E3137" s="32">
        <v>-0.48963880835559098</v>
      </c>
      <c r="F3137" s="32">
        <v>0.69230769230769196</v>
      </c>
      <c r="G3137" s="32">
        <v>0.93100504453205302</v>
      </c>
      <c r="H3137" s="32">
        <v>0.63731685509767499</v>
      </c>
      <c r="I3137" s="32">
        <v>0.36369973606704598</v>
      </c>
      <c r="J3137" s="32" t="s">
        <v>3105</v>
      </c>
      <c r="K3137" s="32">
        <v>-0.72393650149365796</v>
      </c>
      <c r="L3137" s="32">
        <v>-1.11942392022225</v>
      </c>
      <c r="M3137" s="32">
        <v>0.90322580645161299</v>
      </c>
      <c r="N3137" s="32">
        <v>0.96920097725451004</v>
      </c>
      <c r="O3137" s="32">
        <v>0.76544764029398504</v>
      </c>
      <c r="P3137" s="32">
        <v>0.21031520696278999</v>
      </c>
      <c r="Q3137" s="32" t="s">
        <v>3105</v>
      </c>
      <c r="R3137" s="32">
        <v>-0.308822817355621</v>
      </c>
      <c r="S3137" s="32">
        <v>-0.53895616559432002</v>
      </c>
      <c r="T3137" s="32">
        <v>0.73279352226720595</v>
      </c>
      <c r="U3137" s="32">
        <v>0.91659158953230002</v>
      </c>
      <c r="V3137" s="32">
        <v>0.621271844379917</v>
      </c>
      <c r="W3137" s="32" t="s">
        <v>3104</v>
      </c>
      <c r="X3137" s="32" t="s">
        <v>3104</v>
      </c>
      <c r="Y3137" s="32" t="e">
        <v>#N/A</v>
      </c>
      <c r="Z3137" s="32" t="e">
        <v>#N/A</v>
      </c>
      <c r="AA3137" s="32" t="e">
        <v>#N/A</v>
      </c>
    </row>
    <row r="3138" spans="1:27" x14ac:dyDescent="0.2">
      <c r="A3138" s="32" t="s">
        <v>3401</v>
      </c>
      <c r="B3138" s="32">
        <v>0.25859607638402099</v>
      </c>
      <c r="C3138" s="32" t="s">
        <v>3105</v>
      </c>
      <c r="D3138" s="32">
        <v>-0.25499189268331401</v>
      </c>
      <c r="E3138" s="32">
        <v>-7.6668163314053794E-2</v>
      </c>
      <c r="F3138" s="32">
        <v>0.52226720647773295</v>
      </c>
      <c r="G3138" s="32">
        <v>0.93100504453205302</v>
      </c>
      <c r="H3138" s="32">
        <v>0.60063531949550997</v>
      </c>
      <c r="I3138" s="32">
        <v>0.43648899726568302</v>
      </c>
      <c r="J3138" s="32" t="s">
        <v>3105</v>
      </c>
      <c r="K3138" s="32">
        <v>-0.34940097803804399</v>
      </c>
      <c r="L3138" s="32">
        <v>-0.36269415174428099</v>
      </c>
      <c r="M3138" s="32">
        <v>0.655241935483871</v>
      </c>
      <c r="N3138" s="32">
        <v>0.96447268678212394</v>
      </c>
      <c r="O3138" s="32">
        <v>0.63660585041546702</v>
      </c>
      <c r="P3138" s="32">
        <v>0.23523228946871799</v>
      </c>
      <c r="Q3138" s="32" t="s">
        <v>3105</v>
      </c>
      <c r="R3138" s="32">
        <v>-0.233697318064752</v>
      </c>
      <c r="S3138" s="32">
        <v>-0.23605499339929101</v>
      </c>
      <c r="T3138" s="32">
        <v>0.60931174089068796</v>
      </c>
      <c r="U3138" s="32">
        <v>0.91659158953230002</v>
      </c>
      <c r="V3138" s="32">
        <v>0.592390015007913</v>
      </c>
      <c r="W3138" s="32" t="s">
        <v>3104</v>
      </c>
      <c r="X3138" s="32" t="s">
        <v>3104</v>
      </c>
      <c r="Y3138" s="32" t="e">
        <v>#N/A</v>
      </c>
      <c r="Z3138" s="32" t="e">
        <v>#N/A</v>
      </c>
      <c r="AA3138" s="32" t="e">
        <v>#N/A</v>
      </c>
    </row>
    <row r="3139" spans="1:27" x14ac:dyDescent="0.2">
      <c r="A3139" s="32" t="s">
        <v>3400</v>
      </c>
      <c r="B3139" s="32">
        <v>0.41137963650501802</v>
      </c>
      <c r="C3139" s="32" t="s">
        <v>3105</v>
      </c>
      <c r="D3139" s="32">
        <v>0.17210679174649801</v>
      </c>
      <c r="E3139" s="32">
        <v>1.7548134859766</v>
      </c>
      <c r="F3139" s="32">
        <v>0.17408906882591099</v>
      </c>
      <c r="G3139" s="32">
        <v>0.185309626308546</v>
      </c>
      <c r="H3139" s="32">
        <v>0.431676786698448</v>
      </c>
      <c r="I3139" s="32">
        <v>0.55453953011763601</v>
      </c>
      <c r="J3139" s="32" t="s">
        <v>3105</v>
      </c>
      <c r="K3139" s="32">
        <v>0.258025411347376</v>
      </c>
      <c r="L3139" s="32">
        <v>0.86457963731064202</v>
      </c>
      <c r="M3139" s="32">
        <v>0.233870967741935</v>
      </c>
      <c r="N3139" s="32">
        <v>0.67225313967696398</v>
      </c>
      <c r="O3139" s="32">
        <v>0.39819364783227601</v>
      </c>
      <c r="P3139" s="32">
        <v>0.36068547869540502</v>
      </c>
      <c r="Q3139" s="32" t="s">
        <v>3105</v>
      </c>
      <c r="R3139" s="32">
        <v>0.14454654238898901</v>
      </c>
      <c r="S3139" s="32">
        <v>1.28899987862785</v>
      </c>
      <c r="T3139" s="32">
        <v>0.17206477732793499</v>
      </c>
      <c r="U3139" s="32">
        <v>0.45536707701326201</v>
      </c>
      <c r="V3139" s="32">
        <v>0.44253445340158998</v>
      </c>
      <c r="W3139" s="32" t="s">
        <v>3104</v>
      </c>
      <c r="X3139" s="32" t="s">
        <v>3104</v>
      </c>
      <c r="Y3139" s="32" t="e">
        <v>#N/A</v>
      </c>
      <c r="Z3139" s="32" t="e">
        <v>#N/A</v>
      </c>
      <c r="AA3139" s="32" t="e">
        <v>#N/A</v>
      </c>
    </row>
    <row r="3140" spans="1:27" x14ac:dyDescent="0.2">
      <c r="A3140" s="32" t="s">
        <v>3399</v>
      </c>
      <c r="B3140" s="32">
        <v>0.28721723045750802</v>
      </c>
      <c r="C3140" s="32" t="s">
        <v>3105</v>
      </c>
      <c r="D3140" s="32">
        <v>-0.17498290976677</v>
      </c>
      <c r="E3140" s="32">
        <v>0.266425808482388</v>
      </c>
      <c r="F3140" s="32">
        <v>0.36234817813765202</v>
      </c>
      <c r="G3140" s="32">
        <v>0.93100504453205302</v>
      </c>
      <c r="H3140" s="32">
        <v>0.56945346878664105</v>
      </c>
      <c r="I3140" s="32">
        <v>0.64499408837885097</v>
      </c>
      <c r="J3140" s="32" t="s">
        <v>3105</v>
      </c>
      <c r="K3140" s="32">
        <v>0.72345732766891802</v>
      </c>
      <c r="L3140" s="32">
        <v>1.8049608941555599</v>
      </c>
      <c r="M3140" s="32">
        <v>9.2741935483870996E-2</v>
      </c>
      <c r="N3140" s="32">
        <v>0.21178337803935199</v>
      </c>
      <c r="O3140" s="32">
        <v>0.234699480837716</v>
      </c>
      <c r="P3140" s="32">
        <v>0.260233051477397</v>
      </c>
      <c r="Q3140" s="32" t="s">
        <v>3105</v>
      </c>
      <c r="R3140" s="32">
        <v>-0.158319523408924</v>
      </c>
      <c r="S3140" s="32">
        <v>6.7863417449813196E-2</v>
      </c>
      <c r="T3140" s="32">
        <v>0.47368421052631599</v>
      </c>
      <c r="U3140" s="32">
        <v>0.91659158953230002</v>
      </c>
      <c r="V3140" s="32">
        <v>0.56289748765067704</v>
      </c>
      <c r="W3140" s="32" t="s">
        <v>3104</v>
      </c>
      <c r="X3140" s="32" t="s">
        <v>3104</v>
      </c>
      <c r="Y3140" s="32" t="e">
        <v>#N/A</v>
      </c>
      <c r="Z3140" s="32" t="e">
        <v>#N/A</v>
      </c>
      <c r="AA3140" s="32" t="e">
        <v>#N/A</v>
      </c>
    </row>
    <row r="3141" spans="1:27" x14ac:dyDescent="0.2">
      <c r="A3141" s="32" t="s">
        <v>3398</v>
      </c>
      <c r="B3141" s="32">
        <v>0.19062578736948799</v>
      </c>
      <c r="C3141" s="32" t="s">
        <v>3105</v>
      </c>
      <c r="D3141" s="32">
        <v>-0.44499938429714297</v>
      </c>
      <c r="E3141" s="32">
        <v>-0.89145698567500098</v>
      </c>
      <c r="F3141" s="32">
        <v>0.88663967611336003</v>
      </c>
      <c r="G3141" s="32">
        <v>0.93100504453205302</v>
      </c>
      <c r="H3141" s="32">
        <v>0.67183990046267295</v>
      </c>
      <c r="I3141" s="32">
        <v>0.50384702407322102</v>
      </c>
      <c r="J3141" s="32" t="s">
        <v>3105</v>
      </c>
      <c r="K3141" s="32">
        <v>-2.8117502609798502E-3</v>
      </c>
      <c r="L3141" s="32">
        <v>0.33757156316801801</v>
      </c>
      <c r="M3141" s="32">
        <v>0.36088709677419401</v>
      </c>
      <c r="N3141" s="32">
        <v>0.88186754308229598</v>
      </c>
      <c r="O3141" s="32">
        <v>0.50112172458298698</v>
      </c>
      <c r="P3141" s="32">
        <v>0.24237830980991501</v>
      </c>
      <c r="Q3141" s="32" t="s">
        <v>3105</v>
      </c>
      <c r="R3141" s="32">
        <v>-0.21215192462042101</v>
      </c>
      <c r="S3141" s="32">
        <v>-0.149185355376344</v>
      </c>
      <c r="T3141" s="32">
        <v>0.56680161943319796</v>
      </c>
      <c r="U3141" s="32">
        <v>0.91659158953230002</v>
      </c>
      <c r="V3141" s="32">
        <v>0.58400574421934004</v>
      </c>
      <c r="W3141" s="32" t="s">
        <v>3104</v>
      </c>
      <c r="X3141" s="32" t="s">
        <v>3104</v>
      </c>
      <c r="Y3141" s="32" t="e">
        <v>#N/A</v>
      </c>
      <c r="Z3141" s="32" t="e">
        <v>#N/A</v>
      </c>
      <c r="AA3141" s="32" t="e">
        <v>#N/A</v>
      </c>
    </row>
    <row r="3142" spans="1:27" x14ac:dyDescent="0.2">
      <c r="A3142" s="32" t="s">
        <v>3397</v>
      </c>
      <c r="B3142" s="32">
        <v>0.203496707854979</v>
      </c>
      <c r="C3142" s="32" t="s">
        <v>3105</v>
      </c>
      <c r="D3142" s="32">
        <v>-0.409019379626479</v>
      </c>
      <c r="E3142" s="32">
        <v>-0.73716777641722098</v>
      </c>
      <c r="F3142" s="32">
        <v>0.81983805668016196</v>
      </c>
      <c r="G3142" s="32">
        <v>0.93100504453205302</v>
      </c>
      <c r="H3142" s="32">
        <v>0.65873728040066604</v>
      </c>
      <c r="I3142" s="32">
        <v>0.347224763282031</v>
      </c>
      <c r="J3142" s="32" t="s">
        <v>3105</v>
      </c>
      <c r="K3142" s="32">
        <v>-0.80870810728196396</v>
      </c>
      <c r="L3142" s="32">
        <v>-1.2907005912034899</v>
      </c>
      <c r="M3142" s="32">
        <v>0.93951612903225801</v>
      </c>
      <c r="N3142" s="32">
        <v>0.97412916782867798</v>
      </c>
      <c r="O3142" s="32">
        <v>0.790658468134527</v>
      </c>
      <c r="P3142" s="32">
        <v>0.47034382521517998</v>
      </c>
      <c r="Q3142" s="32" t="s">
        <v>3105</v>
      </c>
      <c r="R3142" s="32">
        <v>0.47516863796334402</v>
      </c>
      <c r="S3142" s="32">
        <v>2.6220468633181899</v>
      </c>
      <c r="T3142" s="32">
        <v>7.28744939271255E-2</v>
      </c>
      <c r="U3142" s="32">
        <v>3.7828036148238903E-2</v>
      </c>
      <c r="V3142" s="32">
        <v>0.31733338945041101</v>
      </c>
      <c r="W3142" s="32" t="s">
        <v>3104</v>
      </c>
      <c r="X3142" s="32" t="s">
        <v>3104</v>
      </c>
      <c r="Y3142" s="32" t="e">
        <v>#N/A</v>
      </c>
      <c r="Z3142" s="32" t="e">
        <v>#N/A</v>
      </c>
      <c r="AA3142" s="32" t="e">
        <v>#N/A</v>
      </c>
    </row>
    <row r="3143" spans="1:27" x14ac:dyDescent="0.2">
      <c r="A3143" s="32" t="s">
        <v>3396</v>
      </c>
      <c r="B3143" s="32">
        <v>0.24324634119903199</v>
      </c>
      <c r="C3143" s="32" t="s">
        <v>3105</v>
      </c>
      <c r="D3143" s="32">
        <v>-0.29790129797968801</v>
      </c>
      <c r="E3143" s="32">
        <v>-0.26067198080930398</v>
      </c>
      <c r="F3143" s="32">
        <v>0.59716599190283404</v>
      </c>
      <c r="G3143" s="32">
        <v>0.93100504453205302</v>
      </c>
      <c r="H3143" s="32">
        <v>0.61711075136882598</v>
      </c>
      <c r="I3143" s="32">
        <v>0.54591393056319604</v>
      </c>
      <c r="J3143" s="32" t="s">
        <v>3105</v>
      </c>
      <c r="K3143" s="32">
        <v>0.21364258081658699</v>
      </c>
      <c r="L3143" s="32">
        <v>0.77490641015695305</v>
      </c>
      <c r="M3143" s="32">
        <v>0.24395161290322601</v>
      </c>
      <c r="N3143" s="32">
        <v>0.71367494263655795</v>
      </c>
      <c r="O3143" s="32">
        <v>0.41541289562131301</v>
      </c>
      <c r="P3143" s="32">
        <v>0.19075220704641499</v>
      </c>
      <c r="Q3143" s="32" t="s">
        <v>3105</v>
      </c>
      <c r="R3143" s="32">
        <v>-0.367805651160309</v>
      </c>
      <c r="S3143" s="32">
        <v>-0.77677115075204195</v>
      </c>
      <c r="T3143" s="32">
        <v>0.85425101214574894</v>
      </c>
      <c r="U3143" s="32">
        <v>0.91850855140963505</v>
      </c>
      <c r="V3143" s="32">
        <v>0.64349092252666196</v>
      </c>
      <c r="W3143" s="32" t="s">
        <v>3104</v>
      </c>
      <c r="X3143" s="32" t="s">
        <v>3104</v>
      </c>
      <c r="Y3143" s="32" t="e">
        <v>#N/A</v>
      </c>
      <c r="Z3143" s="32" t="e">
        <v>#N/A</v>
      </c>
      <c r="AA3143" s="32" t="e">
        <v>#N/A</v>
      </c>
    </row>
    <row r="3144" spans="1:27" x14ac:dyDescent="0.2">
      <c r="A3144" s="32" t="s">
        <v>3395</v>
      </c>
      <c r="B3144" s="32">
        <v>0.24940715588329901</v>
      </c>
      <c r="C3144" s="32" t="s">
        <v>3105</v>
      </c>
      <c r="D3144" s="32">
        <v>-0.28067905335741</v>
      </c>
      <c r="E3144" s="32">
        <v>-0.18681966953982199</v>
      </c>
      <c r="F3144" s="32">
        <v>0.56680161943319796</v>
      </c>
      <c r="G3144" s="32">
        <v>0.93100504453205302</v>
      </c>
      <c r="H3144" s="32">
        <v>0.61052171191391702</v>
      </c>
      <c r="I3144" s="32">
        <v>0.44403323266613798</v>
      </c>
      <c r="J3144" s="32" t="s">
        <v>3105</v>
      </c>
      <c r="K3144" s="32">
        <v>-0.310582282694087</v>
      </c>
      <c r="L3144" s="32">
        <v>-0.28426297365676201</v>
      </c>
      <c r="M3144" s="32">
        <v>0.62298387096774199</v>
      </c>
      <c r="N3144" s="32">
        <v>0.96284173873332701</v>
      </c>
      <c r="O3144" s="32">
        <v>0.62194090105479405</v>
      </c>
      <c r="P3144" s="32">
        <v>0.23880887407454701</v>
      </c>
      <c r="Q3144" s="32" t="s">
        <v>3105</v>
      </c>
      <c r="R3144" s="32">
        <v>-0.22291384434928099</v>
      </c>
      <c r="S3144" s="32">
        <v>-0.19257672224526001</v>
      </c>
      <c r="T3144" s="32">
        <v>0.59716599190283404</v>
      </c>
      <c r="U3144" s="32">
        <v>0.91659158953230002</v>
      </c>
      <c r="V3144" s="32">
        <v>0.588198719378205</v>
      </c>
      <c r="W3144" s="32" t="s">
        <v>3104</v>
      </c>
      <c r="X3144" s="32" t="s">
        <v>3104</v>
      </c>
      <c r="Y3144" s="32" t="e">
        <v>#N/A</v>
      </c>
      <c r="Z3144" s="32" t="e">
        <v>#N/A</v>
      </c>
      <c r="AA3144" s="32" t="e">
        <v>#N/A</v>
      </c>
    </row>
    <row r="3145" spans="1:27" x14ac:dyDescent="0.2">
      <c r="A3145" s="32" t="s">
        <v>3394</v>
      </c>
      <c r="B3145" s="32">
        <v>0.26609424733335602</v>
      </c>
      <c r="C3145" s="32" t="s">
        <v>3105</v>
      </c>
      <c r="D3145" s="32">
        <v>-0.23403113652895499</v>
      </c>
      <c r="E3145" s="32">
        <v>1.3215607466498001E-2</v>
      </c>
      <c r="F3145" s="32">
        <v>0.49392712550607298</v>
      </c>
      <c r="G3145" s="32">
        <v>0.93100504453205302</v>
      </c>
      <c r="H3145" s="32">
        <v>0.59251959683472499</v>
      </c>
      <c r="I3145" s="32">
        <v>0.55761659313591505</v>
      </c>
      <c r="J3145" s="32" t="s">
        <v>3105</v>
      </c>
      <c r="K3145" s="32">
        <v>0.27385837062295199</v>
      </c>
      <c r="L3145" s="32">
        <v>0.89656931747871804</v>
      </c>
      <c r="M3145" s="32">
        <v>0.227822580645161</v>
      </c>
      <c r="N3145" s="32">
        <v>0.65569192993736203</v>
      </c>
      <c r="O3145" s="32">
        <v>0.39209673217617302</v>
      </c>
      <c r="P3145" s="32">
        <v>0.31599397171792898</v>
      </c>
      <c r="Q3145" s="32" t="s">
        <v>3105</v>
      </c>
      <c r="R3145" s="32">
        <v>9.8007600549045795E-3</v>
      </c>
      <c r="S3145" s="32">
        <v>0.74571356702138203</v>
      </c>
      <c r="T3145" s="32">
        <v>0.27935222672064802</v>
      </c>
      <c r="U3145" s="32">
        <v>0.73560799727437698</v>
      </c>
      <c r="V3145" s="32">
        <v>0.49609012502790301</v>
      </c>
      <c r="W3145" s="32" t="s">
        <v>3104</v>
      </c>
      <c r="X3145" s="32" t="s">
        <v>3104</v>
      </c>
      <c r="Y3145" s="32" t="e">
        <v>#N/A</v>
      </c>
      <c r="Z3145" s="32" t="e">
        <v>#N/A</v>
      </c>
      <c r="AA3145" s="32" t="e">
        <v>#N/A</v>
      </c>
    </row>
    <row r="3146" spans="1:27" x14ac:dyDescent="0.2">
      <c r="A3146" s="32" t="s">
        <v>3393</v>
      </c>
      <c r="B3146" s="32">
        <v>0.34394857318263999</v>
      </c>
      <c r="C3146" s="32" t="s">
        <v>3105</v>
      </c>
      <c r="D3146" s="32">
        <v>-1.6393321825164699E-2</v>
      </c>
      <c r="E3146" s="32">
        <v>0.94648859179763201</v>
      </c>
      <c r="F3146" s="32">
        <v>0.25506072874493901</v>
      </c>
      <c r="G3146" s="32">
        <v>0.584980384646967</v>
      </c>
      <c r="H3146" s="32">
        <v>0.506539696276887</v>
      </c>
      <c r="I3146" s="32">
        <v>0.42581326102170503</v>
      </c>
      <c r="J3146" s="32" t="s">
        <v>3105</v>
      </c>
      <c r="K3146" s="32">
        <v>-0.40433274127577001</v>
      </c>
      <c r="L3146" s="32">
        <v>-0.47368095506121</v>
      </c>
      <c r="M3146" s="32">
        <v>0.69153225806451601</v>
      </c>
      <c r="N3146" s="32">
        <v>0.96447268678212394</v>
      </c>
      <c r="O3146" s="32">
        <v>0.65701597397937705</v>
      </c>
      <c r="P3146" s="32">
        <v>0.262961951250619</v>
      </c>
      <c r="Q3146" s="32" t="s">
        <v>3105</v>
      </c>
      <c r="R3146" s="32">
        <v>-0.15009183632199399</v>
      </c>
      <c r="S3146" s="32">
        <v>0.10103692160765</v>
      </c>
      <c r="T3146" s="32">
        <v>0.46153846153846201</v>
      </c>
      <c r="U3146" s="32">
        <v>0.91659158953230002</v>
      </c>
      <c r="V3146" s="32">
        <v>0.559653919651521</v>
      </c>
      <c r="W3146" s="32" t="s">
        <v>3104</v>
      </c>
      <c r="X3146" s="32" t="s">
        <v>3104</v>
      </c>
      <c r="Y3146" s="32" t="e">
        <v>#N/A</v>
      </c>
      <c r="Z3146" s="32" t="e">
        <v>#N/A</v>
      </c>
      <c r="AA3146" s="32" t="e">
        <v>#N/A</v>
      </c>
    </row>
    <row r="3147" spans="1:27" x14ac:dyDescent="0.2">
      <c r="A3147" s="32" t="s">
        <v>3392</v>
      </c>
      <c r="B3147" s="32">
        <v>0.271972944616379</v>
      </c>
      <c r="C3147" s="32" t="s">
        <v>3105</v>
      </c>
      <c r="D3147" s="32">
        <v>-0.21759753677678401</v>
      </c>
      <c r="E3147" s="32">
        <v>8.3686057212954607E-2</v>
      </c>
      <c r="F3147" s="32">
        <v>0.46153846153846201</v>
      </c>
      <c r="G3147" s="32">
        <v>0.93100504453205302</v>
      </c>
      <c r="H3147" s="32">
        <v>0.58612864806244602</v>
      </c>
      <c r="I3147" s="32">
        <v>0.48912468403779402</v>
      </c>
      <c r="J3147" s="32" t="s">
        <v>3105</v>
      </c>
      <c r="K3147" s="32">
        <v>-7.8565223243938401E-2</v>
      </c>
      <c r="L3147" s="32">
        <v>0.18451556585461401</v>
      </c>
      <c r="M3147" s="32">
        <v>0.41129032258064502</v>
      </c>
      <c r="N3147" s="32">
        <v>0.92101069661963597</v>
      </c>
      <c r="O3147" s="32">
        <v>0.53131077508270597</v>
      </c>
      <c r="P3147" s="32">
        <v>0.32657930025112097</v>
      </c>
      <c r="Q3147" s="32" t="s">
        <v>3105</v>
      </c>
      <c r="R3147" s="32">
        <v>4.1715736096930703E-2</v>
      </c>
      <c r="S3147" s="32">
        <v>0.87439269388185403</v>
      </c>
      <c r="T3147" s="32">
        <v>0.248987854251012</v>
      </c>
      <c r="U3147" s="32">
        <v>0.67943463405323801</v>
      </c>
      <c r="V3147" s="32">
        <v>0.48336265464480099</v>
      </c>
      <c r="W3147" s="32" t="s">
        <v>3104</v>
      </c>
      <c r="X3147" s="32" t="s">
        <v>3104</v>
      </c>
      <c r="Y3147" s="32" t="e">
        <v>#N/A</v>
      </c>
      <c r="Z3147" s="32" t="e">
        <v>#N/A</v>
      </c>
      <c r="AA3147" s="32" t="e">
        <v>#N/A</v>
      </c>
    </row>
    <row r="3148" spans="1:27" x14ac:dyDescent="0.2">
      <c r="A3148" s="32" t="s">
        <v>3391</v>
      </c>
      <c r="B3148" s="32">
        <v>0.44431599696704099</v>
      </c>
      <c r="C3148" s="32" t="s">
        <v>3105</v>
      </c>
      <c r="D3148" s="32">
        <v>0.26417871500902601</v>
      </c>
      <c r="E3148" s="32">
        <v>2.1496356758303099</v>
      </c>
      <c r="F3148" s="32">
        <v>0.14979757085020201</v>
      </c>
      <c r="G3148" s="32">
        <v>8.2547217864493205E-2</v>
      </c>
      <c r="H3148" s="32">
        <v>0.39582110579152702</v>
      </c>
      <c r="I3148" s="32">
        <v>0.39403684443396397</v>
      </c>
      <c r="J3148" s="32" t="s">
        <v>3105</v>
      </c>
      <c r="K3148" s="32">
        <v>-0.56783758559277797</v>
      </c>
      <c r="L3148" s="32">
        <v>-0.80403408643701002</v>
      </c>
      <c r="M3148" s="32">
        <v>0.81653225806451601</v>
      </c>
      <c r="N3148" s="32">
        <v>0.96447268678212394</v>
      </c>
      <c r="O3148" s="32">
        <v>0.71492737209836899</v>
      </c>
      <c r="P3148" s="32">
        <v>0.44192492847607001</v>
      </c>
      <c r="Q3148" s="32" t="s">
        <v>3105</v>
      </c>
      <c r="R3148" s="32">
        <v>0.38948509911752199</v>
      </c>
      <c r="S3148" s="32">
        <v>2.2765763559777801</v>
      </c>
      <c r="T3148" s="32">
        <v>9.3117408906882596E-2</v>
      </c>
      <c r="U3148" s="32">
        <v>8.5182128015344E-2</v>
      </c>
      <c r="V3148" s="32">
        <v>0.34845866568224998</v>
      </c>
      <c r="W3148" s="32" t="s">
        <v>3104</v>
      </c>
      <c r="X3148" s="32" t="s">
        <v>3104</v>
      </c>
      <c r="Y3148" s="32" t="e">
        <v>#N/A</v>
      </c>
      <c r="Z3148" s="32" t="e">
        <v>#N/A</v>
      </c>
      <c r="AA3148" s="32" t="e">
        <v>#N/A</v>
      </c>
    </row>
    <row r="3149" spans="1:27" x14ac:dyDescent="0.2">
      <c r="A3149" s="32" t="s">
        <v>3390</v>
      </c>
      <c r="B3149" s="32">
        <v>0.23341985286672001</v>
      </c>
      <c r="C3149" s="32" t="s">
        <v>3105</v>
      </c>
      <c r="D3149" s="32">
        <v>-0.32537074715322101</v>
      </c>
      <c r="E3149" s="32">
        <v>-0.37846628435442697</v>
      </c>
      <c r="F3149" s="32">
        <v>0.63360323886639702</v>
      </c>
      <c r="G3149" s="32">
        <v>0.93100504453205302</v>
      </c>
      <c r="H3149" s="32">
        <v>0.62754975377336597</v>
      </c>
      <c r="I3149" s="32">
        <v>0.38690492469029197</v>
      </c>
      <c r="J3149" s="32" t="s">
        <v>3105</v>
      </c>
      <c r="K3149" s="32">
        <v>-0.60453471990150798</v>
      </c>
      <c r="L3149" s="32">
        <v>-0.87817875953246005</v>
      </c>
      <c r="M3149" s="32">
        <v>0.84072580645161299</v>
      </c>
      <c r="N3149" s="32">
        <v>0.96447268678212394</v>
      </c>
      <c r="O3149" s="32">
        <v>0.72725590348545399</v>
      </c>
      <c r="P3149" s="32">
        <v>0.18748780058320999</v>
      </c>
      <c r="Q3149" s="32" t="s">
        <v>3105</v>
      </c>
      <c r="R3149" s="32">
        <v>-0.377647901567364</v>
      </c>
      <c r="S3149" s="32">
        <v>-0.81645447017720196</v>
      </c>
      <c r="T3149" s="32">
        <v>0.86437246963562797</v>
      </c>
      <c r="U3149" s="32">
        <v>0.92034773379864798</v>
      </c>
      <c r="V3149" s="32">
        <v>0.64715391251718102</v>
      </c>
      <c r="W3149" s="32" t="s">
        <v>3104</v>
      </c>
      <c r="X3149" s="32" t="s">
        <v>3104</v>
      </c>
      <c r="Y3149" s="32" t="e">
        <v>#N/A</v>
      </c>
      <c r="Z3149" s="32" t="e">
        <v>#N/A</v>
      </c>
      <c r="AA3149" s="32" t="e">
        <v>#N/A</v>
      </c>
    </row>
    <row r="3150" spans="1:27" x14ac:dyDescent="0.2">
      <c r="A3150" s="32" t="s">
        <v>3389</v>
      </c>
      <c r="B3150" s="32">
        <v>0.27574189324757198</v>
      </c>
      <c r="C3150" s="32" t="s">
        <v>3105</v>
      </c>
      <c r="D3150" s="32">
        <v>-0.20706163225413099</v>
      </c>
      <c r="E3150" s="32">
        <v>0.12886605072587901</v>
      </c>
      <c r="F3150" s="32">
        <v>0.43522267206477699</v>
      </c>
      <c r="G3150" s="32">
        <v>0.93100504453205302</v>
      </c>
      <c r="H3150" s="32">
        <v>0.58201913713256603</v>
      </c>
      <c r="I3150" s="32">
        <v>0.73589420524097005</v>
      </c>
      <c r="J3150" s="32" t="s">
        <v>3105</v>
      </c>
      <c r="K3150" s="32">
        <v>1.19118185585478</v>
      </c>
      <c r="L3150" s="32">
        <v>2.7499742553981998</v>
      </c>
      <c r="M3150" s="32">
        <v>5.0403225806451603E-2</v>
      </c>
      <c r="N3150" s="32">
        <v>2.6276892551546499E-2</v>
      </c>
      <c r="O3150" s="32">
        <v>0.116791100423858</v>
      </c>
      <c r="P3150" s="32">
        <v>0.33152125233141</v>
      </c>
      <c r="Q3150" s="32" t="s">
        <v>3105</v>
      </c>
      <c r="R3150" s="32">
        <v>5.6615819901483698E-2</v>
      </c>
      <c r="S3150" s="32">
        <v>0.93446887164846004</v>
      </c>
      <c r="T3150" s="32">
        <v>0.23684210526315799</v>
      </c>
      <c r="U3150" s="32">
        <v>0.65059142077471699</v>
      </c>
      <c r="V3150" s="32">
        <v>0.47742561614964202</v>
      </c>
      <c r="W3150" s="32" t="s">
        <v>3104</v>
      </c>
      <c r="X3150" s="32" t="s">
        <v>3104</v>
      </c>
      <c r="Y3150" s="32" t="e">
        <v>#N/A</v>
      </c>
      <c r="Z3150" s="32" t="e">
        <v>#N/A</v>
      </c>
      <c r="AA3150" s="32" t="e">
        <v>#N/A</v>
      </c>
    </row>
    <row r="3151" spans="1:27" x14ac:dyDescent="0.2">
      <c r="A3151" s="32" t="s">
        <v>3388</v>
      </c>
      <c r="B3151" s="32">
        <v>0.74755118886538097</v>
      </c>
      <c r="C3151" s="32" t="s">
        <v>3105</v>
      </c>
      <c r="D3151" s="32">
        <v>1.11185729659226</v>
      </c>
      <c r="E3151" s="32">
        <v>5.7846451555224796</v>
      </c>
      <c r="F3151" s="32">
        <v>7.28744939271255E-2</v>
      </c>
      <c r="G3151" s="32">
        <v>3.8373106229604602E-8</v>
      </c>
      <c r="H3151" s="32">
        <v>0.133099755974289</v>
      </c>
      <c r="I3151" s="32">
        <v>0.405527122358111</v>
      </c>
      <c r="J3151" s="32" t="s">
        <v>3105</v>
      </c>
      <c r="K3151" s="32">
        <v>-0.50871461626867698</v>
      </c>
      <c r="L3151" s="32">
        <v>-0.68457916671252805</v>
      </c>
      <c r="M3151" s="32">
        <v>0.77822580645161299</v>
      </c>
      <c r="N3151" s="32">
        <v>0.96447268678212394</v>
      </c>
      <c r="O3151" s="32">
        <v>0.69452386212948602</v>
      </c>
      <c r="P3151" s="32">
        <v>0.35182205532578498</v>
      </c>
      <c r="Q3151" s="32" t="s">
        <v>3105</v>
      </c>
      <c r="R3151" s="32">
        <v>0.117823144659313</v>
      </c>
      <c r="S3151" s="32">
        <v>1.1812528609872399</v>
      </c>
      <c r="T3151" s="32">
        <v>0.188259109311741</v>
      </c>
      <c r="U3151" s="32">
        <v>0.51473983520938105</v>
      </c>
      <c r="V3151" s="32">
        <v>0.45310389524681299</v>
      </c>
      <c r="W3151" s="32" t="s">
        <v>3104</v>
      </c>
      <c r="X3151" s="32" t="s">
        <v>3104</v>
      </c>
      <c r="Y3151" s="32" t="e">
        <v>#N/A</v>
      </c>
      <c r="Z3151" s="32" t="e">
        <v>#N/A</v>
      </c>
      <c r="AA3151" s="32" t="e">
        <v>#N/A</v>
      </c>
    </row>
    <row r="3152" spans="1:27" x14ac:dyDescent="0.2">
      <c r="A3152" s="32" t="s">
        <v>3387</v>
      </c>
      <c r="B3152" s="32">
        <v>0.227759394441618</v>
      </c>
      <c r="C3152" s="32" t="s">
        <v>3105</v>
      </c>
      <c r="D3152" s="32">
        <v>-0.34119427125958601</v>
      </c>
      <c r="E3152" s="32">
        <v>-0.44632061190077599</v>
      </c>
      <c r="F3152" s="32">
        <v>0.67206477732793501</v>
      </c>
      <c r="G3152" s="32">
        <v>0.93100504453205302</v>
      </c>
      <c r="H3152" s="32">
        <v>0.63352133215375495</v>
      </c>
      <c r="I3152" s="32">
        <v>0.44941201579183199</v>
      </c>
      <c r="J3152" s="32" t="s">
        <v>3105</v>
      </c>
      <c r="K3152" s="32">
        <v>-0.282905873834286</v>
      </c>
      <c r="L3152" s="32">
        <v>-0.228344212532195</v>
      </c>
      <c r="M3152" s="32">
        <v>0.60282258064516103</v>
      </c>
      <c r="N3152" s="32">
        <v>0.95950178954328003</v>
      </c>
      <c r="O3152" s="32">
        <v>0.61137550410843899</v>
      </c>
      <c r="P3152" s="32">
        <v>0.19684160763504799</v>
      </c>
      <c r="Q3152" s="32" t="s">
        <v>3105</v>
      </c>
      <c r="R3152" s="32">
        <v>-0.34944598728335602</v>
      </c>
      <c r="S3152" s="32">
        <v>-0.70274616906234899</v>
      </c>
      <c r="T3152" s="32">
        <v>0.81578947368421095</v>
      </c>
      <c r="U3152" s="32">
        <v>0.91659158953230002</v>
      </c>
      <c r="V3152" s="32">
        <v>0.63662274310576605</v>
      </c>
      <c r="W3152" s="32" t="s">
        <v>3104</v>
      </c>
      <c r="X3152" s="32" t="s">
        <v>3104</v>
      </c>
      <c r="Y3152" s="32" t="e">
        <v>#N/A</v>
      </c>
      <c r="Z3152" s="32" t="e">
        <v>#N/A</v>
      </c>
      <c r="AA3152" s="32" t="e">
        <v>#N/A</v>
      </c>
    </row>
    <row r="3153" spans="1:27" x14ac:dyDescent="0.2">
      <c r="A3153" s="32" t="s">
        <v>3386</v>
      </c>
      <c r="B3153" s="32">
        <v>0.27613295088533102</v>
      </c>
      <c r="C3153" s="32" t="s">
        <v>3105</v>
      </c>
      <c r="D3153" s="32">
        <v>-0.20596845048450099</v>
      </c>
      <c r="E3153" s="32">
        <v>0.133553825292754</v>
      </c>
      <c r="F3153" s="32">
        <v>0.42914979757084998</v>
      </c>
      <c r="G3153" s="32">
        <v>0.93100504453205302</v>
      </c>
      <c r="H3153" s="32">
        <v>0.58159222211738903</v>
      </c>
      <c r="I3153" s="32">
        <v>0.49957463094135701</v>
      </c>
      <c r="J3153" s="32" t="s">
        <v>3105</v>
      </c>
      <c r="K3153" s="32">
        <v>-2.4795254032014599E-2</v>
      </c>
      <c r="L3153" s="32">
        <v>0.29315502407580202</v>
      </c>
      <c r="M3153" s="32">
        <v>0.375</v>
      </c>
      <c r="N3153" s="32">
        <v>0.89327196881067805</v>
      </c>
      <c r="O3153" s="32">
        <v>0.50989086168503395</v>
      </c>
      <c r="P3153" s="32">
        <v>0.27447944660810097</v>
      </c>
      <c r="Q3153" s="32" t="s">
        <v>3105</v>
      </c>
      <c r="R3153" s="32">
        <v>-0.11536635876637601</v>
      </c>
      <c r="S3153" s="32">
        <v>0.24104780946749499</v>
      </c>
      <c r="T3153" s="32">
        <v>0.40890688259109298</v>
      </c>
      <c r="U3153" s="32">
        <v>0.90103848798661401</v>
      </c>
      <c r="V3153" s="32">
        <v>0.54592262864948704</v>
      </c>
      <c r="W3153" s="32" t="s">
        <v>3104</v>
      </c>
      <c r="X3153" s="32" t="s">
        <v>3104</v>
      </c>
      <c r="Y3153" s="32" t="e">
        <v>#N/A</v>
      </c>
      <c r="Z3153" s="32" t="e">
        <v>#N/A</v>
      </c>
      <c r="AA3153" s="32" t="e">
        <v>#N/A</v>
      </c>
    </row>
    <row r="3154" spans="1:27" x14ac:dyDescent="0.2">
      <c r="A3154" s="32" t="s">
        <v>3385</v>
      </c>
      <c r="B3154" s="32">
        <v>0.28734940853400998</v>
      </c>
      <c r="C3154" s="32" t="s">
        <v>3105</v>
      </c>
      <c r="D3154" s="32">
        <v>-0.174613412665513</v>
      </c>
      <c r="E3154" s="32">
        <v>0.26801028341778099</v>
      </c>
      <c r="F3154" s="32">
        <v>0.36032388663967602</v>
      </c>
      <c r="G3154" s="32">
        <v>0.93100504453205302</v>
      </c>
      <c r="H3154" s="32">
        <v>0.56930829563808105</v>
      </c>
      <c r="I3154" s="32">
        <v>0.90415697559540298</v>
      </c>
      <c r="J3154" s="32" t="s">
        <v>3105</v>
      </c>
      <c r="K3154" s="32">
        <v>2.0569741957551901</v>
      </c>
      <c r="L3154" s="32">
        <v>4.4992631636383802</v>
      </c>
      <c r="M3154" s="32">
        <v>2.4193548387096801E-2</v>
      </c>
      <c r="N3154" s="32">
        <v>4.7682062612923698E-5</v>
      </c>
      <c r="O3154" s="32">
        <v>1.98443540396845E-2</v>
      </c>
      <c r="P3154" s="32">
        <v>0.37271831428673502</v>
      </c>
      <c r="Q3154" s="32" t="s">
        <v>3105</v>
      </c>
      <c r="R3154" s="32">
        <v>0.180825780998425</v>
      </c>
      <c r="S3154" s="32">
        <v>1.43527543093525</v>
      </c>
      <c r="T3154" s="32">
        <v>0.14979757085020201</v>
      </c>
      <c r="U3154" s="32">
        <v>0.37263852199388797</v>
      </c>
      <c r="V3154" s="32">
        <v>0.42825216318525</v>
      </c>
      <c r="W3154" s="32" t="s">
        <v>3104</v>
      </c>
      <c r="X3154" s="32" t="s">
        <v>3104</v>
      </c>
      <c r="Y3154" s="32" t="e">
        <v>#N/A</v>
      </c>
      <c r="Z3154" s="32" t="e">
        <v>#N/A</v>
      </c>
      <c r="AA3154" s="32" t="e">
        <v>#N/A</v>
      </c>
    </row>
    <row r="3155" spans="1:27" x14ac:dyDescent="0.2">
      <c r="A3155" s="32" t="s">
        <v>3384</v>
      </c>
      <c r="B3155" s="32">
        <v>0.238289884125785</v>
      </c>
      <c r="C3155" s="32" t="s">
        <v>3105</v>
      </c>
      <c r="D3155" s="32">
        <v>-0.31175682205400701</v>
      </c>
      <c r="E3155" s="32">
        <v>-0.32008714411587802</v>
      </c>
      <c r="F3155" s="32">
        <v>0.61943319838056699</v>
      </c>
      <c r="G3155" s="32">
        <v>0.93100504453205302</v>
      </c>
      <c r="H3155" s="32">
        <v>0.622387329658457</v>
      </c>
      <c r="I3155" s="32">
        <v>0.44661041456392497</v>
      </c>
      <c r="J3155" s="32" t="s">
        <v>3105</v>
      </c>
      <c r="K3155" s="32">
        <v>-0.29732145059834703</v>
      </c>
      <c r="L3155" s="32">
        <v>-0.257470144210174</v>
      </c>
      <c r="M3155" s="32">
        <v>0.61290322580645196</v>
      </c>
      <c r="N3155" s="32">
        <v>0.96060061438371502</v>
      </c>
      <c r="O3155" s="32">
        <v>0.61688944674909296</v>
      </c>
      <c r="P3155" s="32">
        <v>1.4426952230536301</v>
      </c>
      <c r="Q3155" s="32" t="s">
        <v>3105</v>
      </c>
      <c r="R3155" s="32">
        <v>3.4068274399682799</v>
      </c>
      <c r="S3155" s="32">
        <v>14.4423062424276</v>
      </c>
      <c r="T3155" s="32">
        <v>8.0971659919027994E-3</v>
      </c>
      <c r="U3155" s="32">
        <v>7.7029069844779993E-46</v>
      </c>
      <c r="V3155" s="32">
        <v>3.2861332191039001E-4</v>
      </c>
      <c r="W3155" s="32" t="s">
        <v>3104</v>
      </c>
      <c r="X3155" s="32" t="s">
        <v>3104</v>
      </c>
      <c r="Y3155" s="32" t="e">
        <v>#N/A</v>
      </c>
      <c r="Z3155" s="32" t="e">
        <v>#N/A</v>
      </c>
      <c r="AA3155" s="32" t="e">
        <v>#N/A</v>
      </c>
    </row>
    <row r="3156" spans="1:27" x14ac:dyDescent="0.2">
      <c r="A3156" s="32" t="s">
        <v>3383</v>
      </c>
      <c r="B3156" s="32">
        <v>0.214023123661472</v>
      </c>
      <c r="C3156" s="32" t="s">
        <v>3105</v>
      </c>
      <c r="D3156" s="32">
        <v>-0.37959331873907798</v>
      </c>
      <c r="E3156" s="32">
        <v>-0.61098314394022302</v>
      </c>
      <c r="F3156" s="32">
        <v>0.74089068825910898</v>
      </c>
      <c r="G3156" s="32">
        <v>0.93100504453205302</v>
      </c>
      <c r="H3156" s="32">
        <v>0.64787633943691703</v>
      </c>
      <c r="I3156" s="32">
        <v>0.53278127081874305</v>
      </c>
      <c r="J3156" s="32" t="s">
        <v>3105</v>
      </c>
      <c r="K3156" s="32">
        <v>0.14606877238994601</v>
      </c>
      <c r="L3156" s="32">
        <v>0.63837700452387902</v>
      </c>
      <c r="M3156" s="32">
        <v>0.282258064516129</v>
      </c>
      <c r="N3156" s="32">
        <v>0.77742661030067906</v>
      </c>
      <c r="O3156" s="32">
        <v>0.44193354899824999</v>
      </c>
      <c r="P3156" s="32">
        <v>0.240412999971024</v>
      </c>
      <c r="Q3156" s="32" t="s">
        <v>3105</v>
      </c>
      <c r="R3156" s="32">
        <v>-0.21807737286953999</v>
      </c>
      <c r="S3156" s="32">
        <v>-0.17307638089205901</v>
      </c>
      <c r="T3156" s="32">
        <v>0.582995951417004</v>
      </c>
      <c r="U3156" s="32">
        <v>0.91659158953230002</v>
      </c>
      <c r="V3156" s="32">
        <v>0.58631558651864601</v>
      </c>
      <c r="W3156" s="32" t="s">
        <v>3104</v>
      </c>
      <c r="X3156" s="32" t="s">
        <v>3104</v>
      </c>
      <c r="Y3156" s="32" t="e">
        <v>#N/A</v>
      </c>
      <c r="Z3156" s="32" t="e">
        <v>#N/A</v>
      </c>
      <c r="AA3156" s="32" t="e">
        <v>#N/A</v>
      </c>
    </row>
    <row r="3157" spans="1:27" x14ac:dyDescent="0.2">
      <c r="A3157" s="32" t="s">
        <v>3382</v>
      </c>
      <c r="B3157" s="32">
        <v>0.38716887372903502</v>
      </c>
      <c r="C3157" s="32" t="s">
        <v>3105</v>
      </c>
      <c r="D3157" s="32">
        <v>0.10442683375576001</v>
      </c>
      <c r="E3157" s="32">
        <v>1.4645887543076599</v>
      </c>
      <c r="F3157" s="32">
        <v>0.19230769230769201</v>
      </c>
      <c r="G3157" s="32">
        <v>0.30417380672178101</v>
      </c>
      <c r="H3157" s="32">
        <v>0.45841531441757899</v>
      </c>
      <c r="I3157" s="32">
        <v>0.46202147745329197</v>
      </c>
      <c r="J3157" s="32" t="s">
        <v>3105</v>
      </c>
      <c r="K3157" s="32">
        <v>-0.21802416949907499</v>
      </c>
      <c r="L3157" s="32">
        <v>-9.7254064801898299E-2</v>
      </c>
      <c r="M3157" s="32">
        <v>0.54637096774193505</v>
      </c>
      <c r="N3157" s="32">
        <v>0.95950178954328003</v>
      </c>
      <c r="O3157" s="32">
        <v>0.58629486007934395</v>
      </c>
      <c r="P3157" s="32">
        <v>1.1128614362518801</v>
      </c>
      <c r="Q3157" s="32" t="s">
        <v>3105</v>
      </c>
      <c r="R3157" s="32">
        <v>2.41237201323105</v>
      </c>
      <c r="S3157" s="32">
        <v>10.4327260426588</v>
      </c>
      <c r="T3157" s="32">
        <v>1.6194331983805699E-2</v>
      </c>
      <c r="U3157" s="32">
        <v>3.2948483851816498E-24</v>
      </c>
      <c r="V3157" s="32">
        <v>7.9245504278714698E-3</v>
      </c>
      <c r="W3157" s="32" t="s">
        <v>3104</v>
      </c>
      <c r="X3157" s="32" t="s">
        <v>3104</v>
      </c>
      <c r="Y3157" s="32" t="e">
        <v>#N/A</v>
      </c>
      <c r="Z3157" s="32" t="e">
        <v>#N/A</v>
      </c>
      <c r="AA3157" s="32" t="e">
        <v>#N/A</v>
      </c>
    </row>
    <row r="3158" spans="1:27" x14ac:dyDescent="0.2">
      <c r="A3158" s="32" t="s">
        <v>3381</v>
      </c>
      <c r="B3158" s="32">
        <v>0.104291251260066</v>
      </c>
      <c r="C3158" s="32" t="s">
        <v>3105</v>
      </c>
      <c r="D3158" s="32">
        <v>-0.68634319618364603</v>
      </c>
      <c r="E3158" s="32">
        <v>-1.9263858645360701</v>
      </c>
      <c r="F3158" s="32">
        <v>0.99797570850202399</v>
      </c>
      <c r="G3158" s="32">
        <v>0.975729653574822</v>
      </c>
      <c r="H3158" s="32">
        <v>0.75375164218554103</v>
      </c>
      <c r="I3158" s="32">
        <v>0.40000026282147999</v>
      </c>
      <c r="J3158" s="32" t="s">
        <v>3105</v>
      </c>
      <c r="K3158" s="32">
        <v>-0.53715294900527599</v>
      </c>
      <c r="L3158" s="32">
        <v>-0.74203735585601005</v>
      </c>
      <c r="M3158" s="32">
        <v>0.79637096774193505</v>
      </c>
      <c r="N3158" s="32">
        <v>0.96447268678212394</v>
      </c>
      <c r="O3158" s="32">
        <v>0.70441901564361298</v>
      </c>
      <c r="P3158" s="32">
        <v>1.6194053025541999</v>
      </c>
      <c r="Q3158" s="32" t="s">
        <v>3105</v>
      </c>
      <c r="R3158" s="32">
        <v>3.9396118439630299</v>
      </c>
      <c r="S3158" s="32">
        <v>16.590458627710401</v>
      </c>
      <c r="T3158" s="32">
        <v>6.0728744939271299E-3</v>
      </c>
      <c r="U3158" s="32">
        <v>2.68878218149614E-60</v>
      </c>
      <c r="V3158" s="32">
        <v>4.08067738202303E-5</v>
      </c>
      <c r="W3158" s="32" t="s">
        <v>3104</v>
      </c>
      <c r="X3158" s="32" t="s">
        <v>3104</v>
      </c>
      <c r="Y3158" s="32" t="e">
        <v>#N/A</v>
      </c>
      <c r="Z3158" s="32" t="e">
        <v>#N/A</v>
      </c>
      <c r="AA3158" s="32" t="e">
        <v>#N/A</v>
      </c>
    </row>
    <row r="3159" spans="1:27" x14ac:dyDescent="0.2">
      <c r="A3159" s="32" t="s">
        <v>3380</v>
      </c>
      <c r="B3159" s="32">
        <v>0.29903271731991499</v>
      </c>
      <c r="C3159" s="32" t="s">
        <v>3105</v>
      </c>
      <c r="D3159" s="32">
        <v>-0.14195331619770399</v>
      </c>
      <c r="E3159" s="32">
        <v>0.408063085089861</v>
      </c>
      <c r="F3159" s="32">
        <v>0.33805668016194301</v>
      </c>
      <c r="G3159" s="32">
        <v>0.87497481457292903</v>
      </c>
      <c r="H3159" s="32">
        <v>0.55644155977837295</v>
      </c>
      <c r="I3159" s="32">
        <v>0.61304260976421299</v>
      </c>
      <c r="J3159" s="32" t="s">
        <v>3105</v>
      </c>
      <c r="K3159" s="32">
        <v>0.55905170558879302</v>
      </c>
      <c r="L3159" s="32">
        <v>1.47278778762268</v>
      </c>
      <c r="M3159" s="32">
        <v>0.12903225806451599</v>
      </c>
      <c r="N3159" s="32">
        <v>0.35270601581183197</v>
      </c>
      <c r="O3159" s="32">
        <v>0.28806321650415501</v>
      </c>
      <c r="P3159" s="32">
        <v>0.27864278498476203</v>
      </c>
      <c r="Q3159" s="32" t="s">
        <v>3105</v>
      </c>
      <c r="R3159" s="32">
        <v>-0.102813810762849</v>
      </c>
      <c r="S3159" s="32">
        <v>0.29165887415515201</v>
      </c>
      <c r="T3159" s="32">
        <v>0.396761133603239</v>
      </c>
      <c r="U3159" s="32">
        <v>0.89203868103593498</v>
      </c>
      <c r="V3159" s="32">
        <v>0.54094462802439203</v>
      </c>
      <c r="W3159" s="32" t="s">
        <v>3104</v>
      </c>
      <c r="X3159" s="32" t="s">
        <v>3104</v>
      </c>
      <c r="Y3159" s="32" t="e">
        <v>#N/A</v>
      </c>
      <c r="Z3159" s="32" t="e">
        <v>#N/A</v>
      </c>
      <c r="AA3159" s="32" t="e">
        <v>#N/A</v>
      </c>
    </row>
    <row r="3160" spans="1:27" x14ac:dyDescent="0.2">
      <c r="A3160" s="32" t="s">
        <v>3379</v>
      </c>
      <c r="B3160" s="32">
        <v>0.21887354913373</v>
      </c>
      <c r="C3160" s="32" t="s">
        <v>3105</v>
      </c>
      <c r="D3160" s="32">
        <v>-0.366034200621359</v>
      </c>
      <c r="E3160" s="32">
        <v>-0.552839026623825</v>
      </c>
      <c r="F3160" s="32">
        <v>0.71862348178137703</v>
      </c>
      <c r="G3160" s="32">
        <v>0.93100504453205302</v>
      </c>
      <c r="H3160" s="32">
        <v>0.64283022228743303</v>
      </c>
      <c r="I3160" s="32">
        <v>0.49066138037088097</v>
      </c>
      <c r="J3160" s="32" t="s">
        <v>3105</v>
      </c>
      <c r="K3160" s="32">
        <v>-7.0658186463683104E-2</v>
      </c>
      <c r="L3160" s="32">
        <v>0.20049132713050999</v>
      </c>
      <c r="M3160" s="32">
        <v>0.40120967741935498</v>
      </c>
      <c r="N3160" s="32">
        <v>0.918863241228834</v>
      </c>
      <c r="O3160" s="32">
        <v>0.52816510000667904</v>
      </c>
      <c r="P3160" s="32">
        <v>0.30260729018337901</v>
      </c>
      <c r="Q3160" s="32" t="s">
        <v>3105</v>
      </c>
      <c r="R3160" s="32">
        <v>-3.0560350997789899E-2</v>
      </c>
      <c r="S3160" s="32">
        <v>0.582980168050937</v>
      </c>
      <c r="T3160" s="32">
        <v>0.31781376518218601</v>
      </c>
      <c r="U3160" s="32">
        <v>0.80416853743822903</v>
      </c>
      <c r="V3160" s="32">
        <v>0.51218991865534502</v>
      </c>
      <c r="W3160" s="32" t="s">
        <v>3104</v>
      </c>
      <c r="X3160" s="32" t="s">
        <v>3104</v>
      </c>
      <c r="Y3160" s="32" t="e">
        <v>#N/A</v>
      </c>
      <c r="Z3160" s="32" t="e">
        <v>#N/A</v>
      </c>
      <c r="AA3160" s="32" t="e">
        <v>#N/A</v>
      </c>
    </row>
    <row r="3161" spans="1:27" x14ac:dyDescent="0.2">
      <c r="A3161" s="32" t="s">
        <v>3378</v>
      </c>
      <c r="B3161" s="32">
        <v>0.24643905556714399</v>
      </c>
      <c r="C3161" s="32" t="s">
        <v>3105</v>
      </c>
      <c r="D3161" s="32">
        <v>-0.28897622708003701</v>
      </c>
      <c r="E3161" s="32">
        <v>-0.22239955299053801</v>
      </c>
      <c r="F3161" s="32">
        <v>0.58906882591093102</v>
      </c>
      <c r="G3161" s="32">
        <v>0.93100504453205302</v>
      </c>
      <c r="H3161" s="32">
        <v>0.61370021506954098</v>
      </c>
      <c r="I3161" s="32">
        <v>0.48926108153646802</v>
      </c>
      <c r="J3161" s="32" t="s">
        <v>3105</v>
      </c>
      <c r="K3161" s="32">
        <v>-7.7863392950254295E-2</v>
      </c>
      <c r="L3161" s="32">
        <v>0.185933577878548</v>
      </c>
      <c r="M3161" s="32">
        <v>0.40927419354838701</v>
      </c>
      <c r="N3161" s="32">
        <v>0.92101069661963597</v>
      </c>
      <c r="O3161" s="32">
        <v>0.53103164041779205</v>
      </c>
      <c r="P3161" s="32">
        <v>0.26678524162686201</v>
      </c>
      <c r="Q3161" s="32" t="s">
        <v>3105</v>
      </c>
      <c r="R3161" s="32">
        <v>-0.138564539802391</v>
      </c>
      <c r="S3161" s="32">
        <v>0.14751423837739799</v>
      </c>
      <c r="T3161" s="32">
        <v>0.44129554655870401</v>
      </c>
      <c r="U3161" s="32">
        <v>0.91439533174342902</v>
      </c>
      <c r="V3161" s="32">
        <v>0.55510286696534406</v>
      </c>
      <c r="W3161" s="32" t="s">
        <v>3104</v>
      </c>
      <c r="X3161" s="32" t="s">
        <v>3104</v>
      </c>
      <c r="Y3161" s="32" t="e">
        <v>#N/A</v>
      </c>
      <c r="Z3161" s="32" t="e">
        <v>#N/A</v>
      </c>
      <c r="AA3161" s="32" t="e">
        <v>#N/A</v>
      </c>
    </row>
    <row r="3162" spans="1:27" x14ac:dyDescent="0.2">
      <c r="A3162" s="32" t="s">
        <v>3377</v>
      </c>
      <c r="B3162" s="32">
        <v>0.27321131924065001</v>
      </c>
      <c r="C3162" s="32" t="s">
        <v>3105</v>
      </c>
      <c r="D3162" s="32">
        <v>-0.214135723395565</v>
      </c>
      <c r="E3162" s="32">
        <v>9.8530981611248902E-2</v>
      </c>
      <c r="F3162" s="32">
        <v>0.45546558704453399</v>
      </c>
      <c r="G3162" s="32">
        <v>0.93100504453205302</v>
      </c>
      <c r="H3162" s="32">
        <v>0.58477939069874296</v>
      </c>
      <c r="I3162" s="32">
        <v>0.57046738868955504</v>
      </c>
      <c r="J3162" s="32" t="s">
        <v>3105</v>
      </c>
      <c r="K3162" s="32">
        <v>0.33998185312910101</v>
      </c>
      <c r="L3162" s="32">
        <v>1.0301684141576299</v>
      </c>
      <c r="M3162" s="32">
        <v>0.19959677419354799</v>
      </c>
      <c r="N3162" s="32">
        <v>0.581713748874088</v>
      </c>
      <c r="O3162" s="32">
        <v>0.36693509695631599</v>
      </c>
      <c r="P3162" s="32">
        <v>0.31642009822911599</v>
      </c>
      <c r="Q3162" s="32" t="s">
        <v>3105</v>
      </c>
      <c r="R3162" s="32">
        <v>1.1085539960673E-2</v>
      </c>
      <c r="S3162" s="32">
        <v>0.75089371681264205</v>
      </c>
      <c r="T3162" s="32">
        <v>0.27732793522267202</v>
      </c>
      <c r="U3162" s="32">
        <v>0.73265545945981903</v>
      </c>
      <c r="V3162" s="32">
        <v>0.495577599986324</v>
      </c>
      <c r="W3162" s="32" t="s">
        <v>3104</v>
      </c>
      <c r="X3162" s="32" t="s">
        <v>3104</v>
      </c>
      <c r="Y3162" s="32" t="e">
        <v>#N/A</v>
      </c>
      <c r="Z3162" s="32" t="e">
        <v>#N/A</v>
      </c>
      <c r="AA3162" s="32" t="e">
        <v>#N/A</v>
      </c>
    </row>
    <row r="3163" spans="1:27" x14ac:dyDescent="0.2">
      <c r="A3163" s="32" t="s">
        <v>3376</v>
      </c>
      <c r="B3163" s="32">
        <v>0.24545669875383899</v>
      </c>
      <c r="C3163" s="32" t="s">
        <v>3105</v>
      </c>
      <c r="D3163" s="32">
        <v>-0.29172235567051602</v>
      </c>
      <c r="E3163" s="32">
        <v>-0.23417548277774899</v>
      </c>
      <c r="F3163" s="32">
        <v>0.59109311740890702</v>
      </c>
      <c r="G3163" s="32">
        <v>0.93100504453205302</v>
      </c>
      <c r="H3163" s="32">
        <v>0.61475054250421501</v>
      </c>
      <c r="I3163" s="32">
        <v>1.3755062352485401</v>
      </c>
      <c r="J3163" s="32" t="s">
        <v>3105</v>
      </c>
      <c r="K3163" s="32">
        <v>4.48229132066521</v>
      </c>
      <c r="L3163" s="32">
        <v>9.3994917173561294</v>
      </c>
      <c r="M3163" s="32">
        <v>6.0483870967742402E-3</v>
      </c>
      <c r="N3163" s="32">
        <v>7.6072856164690398E-20</v>
      </c>
      <c r="O3163" s="32">
        <v>3.6922920390203299E-6</v>
      </c>
      <c r="P3163" s="32">
        <v>0.34525838445728302</v>
      </c>
      <c r="Q3163" s="32" t="s">
        <v>3105</v>
      </c>
      <c r="R3163" s="32">
        <v>9.8033546456559206E-2</v>
      </c>
      <c r="S3163" s="32">
        <v>1.1014624762381899</v>
      </c>
      <c r="T3163" s="32">
        <v>0.20040485829959501</v>
      </c>
      <c r="U3163" s="32">
        <v>0.55887212495278105</v>
      </c>
      <c r="V3163" s="32">
        <v>0.46095282771798601</v>
      </c>
      <c r="W3163" s="32" t="s">
        <v>3104</v>
      </c>
      <c r="X3163" s="32" t="s">
        <v>3104</v>
      </c>
      <c r="Y3163" s="32" t="e">
        <v>#N/A</v>
      </c>
      <c r="Z3163" s="32" t="e">
        <v>#N/A</v>
      </c>
      <c r="AA3163" s="32" t="e">
        <v>#N/A</v>
      </c>
    </row>
    <row r="3164" spans="1:27" x14ac:dyDescent="0.2">
      <c r="A3164" s="32" t="s">
        <v>3375</v>
      </c>
      <c r="B3164" s="32">
        <v>0.87488254434102397</v>
      </c>
      <c r="C3164" s="32" t="s">
        <v>3105</v>
      </c>
      <c r="D3164" s="32">
        <v>1.46780563532218</v>
      </c>
      <c r="E3164" s="32">
        <v>7.3110203803716596</v>
      </c>
      <c r="F3164" s="32">
        <v>5.0607287449392697E-2</v>
      </c>
      <c r="G3164" s="32">
        <v>1.81701181256358E-12</v>
      </c>
      <c r="H3164" s="32">
        <v>7.1078513150861097E-2</v>
      </c>
      <c r="I3164" s="32">
        <v>0.43379659112979502</v>
      </c>
      <c r="J3164" s="32" t="s">
        <v>3105</v>
      </c>
      <c r="K3164" s="32">
        <v>-0.36325469388643</v>
      </c>
      <c r="L3164" s="32">
        <v>-0.39068487233009702</v>
      </c>
      <c r="M3164" s="32">
        <v>0.66532258064516103</v>
      </c>
      <c r="N3164" s="32">
        <v>0.96447268678212394</v>
      </c>
      <c r="O3164" s="32">
        <v>0.64179268295859404</v>
      </c>
      <c r="P3164" s="32">
        <v>0.183195150252799</v>
      </c>
      <c r="Q3164" s="32" t="s">
        <v>3105</v>
      </c>
      <c r="R3164" s="32">
        <v>-0.39059032768312302</v>
      </c>
      <c r="S3164" s="32">
        <v>-0.86863749829036696</v>
      </c>
      <c r="T3164" s="32">
        <v>0.88259109311740902</v>
      </c>
      <c r="U3164" s="32">
        <v>0.921138861159286</v>
      </c>
      <c r="V3164" s="32">
        <v>0.65194996188756804</v>
      </c>
      <c r="W3164" s="32" t="s">
        <v>3104</v>
      </c>
      <c r="X3164" s="32" t="s">
        <v>3104</v>
      </c>
      <c r="Y3164" s="32" t="e">
        <v>#N/A</v>
      </c>
      <c r="Z3164" s="32" t="e">
        <v>#N/A</v>
      </c>
      <c r="AA3164" s="32" t="e">
        <v>#N/A</v>
      </c>
    </row>
    <row r="3165" spans="1:27" x14ac:dyDescent="0.2">
      <c r="A3165" s="32" t="s">
        <v>3374</v>
      </c>
      <c r="B3165" s="32">
        <v>0.35851102140360702</v>
      </c>
      <c r="C3165" s="32" t="s">
        <v>3105</v>
      </c>
      <c r="D3165" s="32">
        <v>2.4315262739344701E-2</v>
      </c>
      <c r="E3165" s="32">
        <v>1.1210548649249601</v>
      </c>
      <c r="F3165" s="32">
        <v>0.218623481781376</v>
      </c>
      <c r="G3165" s="32">
        <v>0.48999319701590399</v>
      </c>
      <c r="H3165" s="32">
        <v>0.49030056941258299</v>
      </c>
      <c r="I3165" s="32">
        <v>0.64389338474930602</v>
      </c>
      <c r="J3165" s="32" t="s">
        <v>3105</v>
      </c>
      <c r="K3165" s="32">
        <v>0.71779368164101998</v>
      </c>
      <c r="L3165" s="32">
        <v>1.79351778855135</v>
      </c>
      <c r="M3165" s="32">
        <v>9.4758064516129004E-2</v>
      </c>
      <c r="N3165" s="32">
        <v>0.21596696293019699</v>
      </c>
      <c r="O3165" s="32">
        <v>0.23644225488665299</v>
      </c>
      <c r="P3165" s="32">
        <v>0.23953061347816801</v>
      </c>
      <c r="Q3165" s="32" t="s">
        <v>3105</v>
      </c>
      <c r="R3165" s="32">
        <v>-0.22073778569385799</v>
      </c>
      <c r="S3165" s="32">
        <v>-0.18380299396771599</v>
      </c>
      <c r="T3165" s="32">
        <v>0.58906882591093102</v>
      </c>
      <c r="U3165" s="32">
        <v>0.91659158953230002</v>
      </c>
      <c r="V3165" s="32">
        <v>0.58735169582985802</v>
      </c>
      <c r="W3165" s="32" t="s">
        <v>3104</v>
      </c>
      <c r="X3165" s="32" t="s">
        <v>3104</v>
      </c>
      <c r="Y3165" s="32" t="e">
        <v>#N/A</v>
      </c>
      <c r="Z3165" s="32" t="e">
        <v>#N/A</v>
      </c>
      <c r="AA3165" s="32" t="e">
        <v>#N/A</v>
      </c>
    </row>
    <row r="3166" spans="1:27" x14ac:dyDescent="0.2">
      <c r="A3166" s="32" t="s">
        <v>3373</v>
      </c>
      <c r="B3166" s="32">
        <v>0.19315953285063001</v>
      </c>
      <c r="C3166" s="32" t="s">
        <v>3105</v>
      </c>
      <c r="D3166" s="32">
        <v>-0.43791642746056297</v>
      </c>
      <c r="E3166" s="32">
        <v>-0.861083898747251</v>
      </c>
      <c r="F3166" s="32">
        <v>0.874493927125506</v>
      </c>
      <c r="G3166" s="32">
        <v>0.93100504453205302</v>
      </c>
      <c r="H3166" s="32">
        <v>0.66927656661550805</v>
      </c>
      <c r="I3166" s="32">
        <v>0.45156891212119299</v>
      </c>
      <c r="J3166" s="32" t="s">
        <v>3105</v>
      </c>
      <c r="K3166" s="32">
        <v>-0.271807611776757</v>
      </c>
      <c r="L3166" s="32">
        <v>-0.20592074465973401</v>
      </c>
      <c r="M3166" s="32">
        <v>0.592741935483871</v>
      </c>
      <c r="N3166" s="32">
        <v>0.95950178954328003</v>
      </c>
      <c r="O3166" s="32">
        <v>0.607115023926317</v>
      </c>
      <c r="P3166" s="32">
        <v>0.19088366691224801</v>
      </c>
      <c r="Q3166" s="32" t="s">
        <v>3105</v>
      </c>
      <c r="R3166" s="32">
        <v>-0.36740929705043002</v>
      </c>
      <c r="S3166" s="32">
        <v>-0.77517307652132394</v>
      </c>
      <c r="T3166" s="32">
        <v>0.85020242914979804</v>
      </c>
      <c r="U3166" s="32">
        <v>0.91850855140963505</v>
      </c>
      <c r="V3166" s="32">
        <v>0.64334313112044095</v>
      </c>
      <c r="W3166" s="32" t="s">
        <v>3104</v>
      </c>
      <c r="X3166" s="32" t="s">
        <v>3104</v>
      </c>
      <c r="Y3166" s="32" t="e">
        <v>#N/A</v>
      </c>
      <c r="Z3166" s="32" t="e">
        <v>#N/A</v>
      </c>
      <c r="AA3166" s="32" t="e">
        <v>#N/A</v>
      </c>
    </row>
    <row r="3167" spans="1:27" x14ac:dyDescent="0.2">
      <c r="A3167" s="32" t="s">
        <v>3372</v>
      </c>
      <c r="B3167" s="32">
        <v>0.38207970914209599</v>
      </c>
      <c r="C3167" s="32" t="s">
        <v>3105</v>
      </c>
      <c r="D3167" s="32">
        <v>9.0200332565402996E-2</v>
      </c>
      <c r="E3167" s="32">
        <v>1.40358276947646</v>
      </c>
      <c r="F3167" s="32">
        <v>0.196356275303644</v>
      </c>
      <c r="G3167" s="32">
        <v>0.33318729023814297</v>
      </c>
      <c r="H3167" s="32">
        <v>0.46406401002845898</v>
      </c>
      <c r="I3167" s="32">
        <v>0.69818783971057896</v>
      </c>
      <c r="J3167" s="32" t="s">
        <v>3105</v>
      </c>
      <c r="K3167" s="32">
        <v>0.99716459123391099</v>
      </c>
      <c r="L3167" s="32">
        <v>2.3579723475880199</v>
      </c>
      <c r="M3167" s="32">
        <v>6.25E-2</v>
      </c>
      <c r="N3167" s="32">
        <v>7.1127494361211102E-2</v>
      </c>
      <c r="O3167" s="32">
        <v>0.15934231251059799</v>
      </c>
      <c r="P3167" s="32">
        <v>0.380486863631113</v>
      </c>
      <c r="Q3167" s="32" t="s">
        <v>3105</v>
      </c>
      <c r="R3167" s="32">
        <v>0.20424811176781801</v>
      </c>
      <c r="S3167" s="32">
        <v>1.52971275930654</v>
      </c>
      <c r="T3167" s="32">
        <v>0.13967611336032401</v>
      </c>
      <c r="U3167" s="32">
        <v>0.32862950493693799</v>
      </c>
      <c r="V3167" s="32">
        <v>0.41907980797771299</v>
      </c>
      <c r="W3167" s="32" t="s">
        <v>3104</v>
      </c>
      <c r="X3167" s="32" t="s">
        <v>3104</v>
      </c>
      <c r="Y3167" s="32" t="e">
        <v>#N/A</v>
      </c>
      <c r="Z3167" s="32" t="e">
        <v>#N/A</v>
      </c>
      <c r="AA3167" s="32" t="e">
        <v>#N/A</v>
      </c>
    </row>
    <row r="3168" spans="1:27" x14ac:dyDescent="0.2">
      <c r="A3168" s="32" t="s">
        <v>3371</v>
      </c>
      <c r="B3168" s="32">
        <v>0.20849950713347901</v>
      </c>
      <c r="C3168" s="32" t="s">
        <v>3105</v>
      </c>
      <c r="D3168" s="32">
        <v>-0.39503430827049302</v>
      </c>
      <c r="E3168" s="32">
        <v>-0.67719708934591005</v>
      </c>
      <c r="F3168" s="32">
        <v>0.78744939271255099</v>
      </c>
      <c r="G3168" s="32">
        <v>0.93100504453205302</v>
      </c>
      <c r="H3168" s="32">
        <v>0.65359121577597301</v>
      </c>
      <c r="I3168" s="32">
        <v>0.47203183424228201</v>
      </c>
      <c r="J3168" s="32" t="s">
        <v>3105</v>
      </c>
      <c r="K3168" s="32">
        <v>-0.16651610143790499</v>
      </c>
      <c r="L3168" s="32">
        <v>6.8153384393567096E-3</v>
      </c>
      <c r="M3168" s="32">
        <v>0.49596774193548399</v>
      </c>
      <c r="N3168" s="32">
        <v>0.95621884352574205</v>
      </c>
      <c r="O3168" s="32">
        <v>0.56612459352699296</v>
      </c>
      <c r="P3168" s="32">
        <v>0.28903945820896498</v>
      </c>
      <c r="Q3168" s="32" t="s">
        <v>3105</v>
      </c>
      <c r="R3168" s="32">
        <v>-7.1467634229282997E-2</v>
      </c>
      <c r="S3168" s="32">
        <v>0.41804463804988201</v>
      </c>
      <c r="T3168" s="32">
        <v>0.36032388663967602</v>
      </c>
      <c r="U3168" s="32">
        <v>0.85808445348284201</v>
      </c>
      <c r="V3168" s="32">
        <v>0.52848720859364895</v>
      </c>
      <c r="W3168" s="32" t="s">
        <v>3104</v>
      </c>
      <c r="X3168" s="32" t="s">
        <v>3104</v>
      </c>
      <c r="Y3168" s="32" t="e">
        <v>#N/A</v>
      </c>
      <c r="Z3168" s="32" t="e">
        <v>#N/A</v>
      </c>
      <c r="AA3168" s="32" t="e">
        <v>#N/A</v>
      </c>
    </row>
    <row r="3169" spans="1:27" x14ac:dyDescent="0.2">
      <c r="A3169" s="32" t="s">
        <v>3370</v>
      </c>
      <c r="B3169" s="32">
        <v>0.271214262860696</v>
      </c>
      <c r="C3169" s="32" t="s">
        <v>3105</v>
      </c>
      <c r="D3169" s="32">
        <v>-0.21971839310122501</v>
      </c>
      <c r="E3169" s="32">
        <v>7.4591415668505606E-2</v>
      </c>
      <c r="F3169" s="32">
        <v>0.46356275303643701</v>
      </c>
      <c r="G3169" s="32">
        <v>0.93100504453205302</v>
      </c>
      <c r="H3169" s="32">
        <v>0.58695476046782302</v>
      </c>
      <c r="I3169" s="32">
        <v>0.63040952661903304</v>
      </c>
      <c r="J3169" s="32" t="s">
        <v>3105</v>
      </c>
      <c r="K3169" s="32">
        <v>0.64841278973663197</v>
      </c>
      <c r="L3169" s="32">
        <v>1.6533372636623</v>
      </c>
      <c r="M3169" s="32">
        <v>0.11491935483871001</v>
      </c>
      <c r="N3169" s="32">
        <v>0.271759195734595</v>
      </c>
      <c r="O3169" s="32">
        <v>0.25835900015968399</v>
      </c>
      <c r="P3169" s="32">
        <v>0.14760112696494801</v>
      </c>
      <c r="Q3169" s="32" t="s">
        <v>3105</v>
      </c>
      <c r="R3169" s="32">
        <v>-0.49790701576787</v>
      </c>
      <c r="S3169" s="32">
        <v>-1.3013314693627001</v>
      </c>
      <c r="T3169" s="32">
        <v>0.96963562753036403</v>
      </c>
      <c r="U3169" s="32">
        <v>0.937966295534998</v>
      </c>
      <c r="V3169" s="32">
        <v>0.69072520893744505</v>
      </c>
      <c r="W3169" s="32" t="s">
        <v>3104</v>
      </c>
      <c r="X3169" s="32" t="s">
        <v>3104</v>
      </c>
      <c r="Y3169" s="32" t="e">
        <v>#N/A</v>
      </c>
      <c r="Z3169" s="32" t="e">
        <v>#N/A</v>
      </c>
      <c r="AA3169" s="32" t="e">
        <v>#N/A</v>
      </c>
    </row>
    <row r="3170" spans="1:27" x14ac:dyDescent="0.2">
      <c r="A3170" s="32" t="s">
        <v>3369</v>
      </c>
      <c r="B3170" s="32">
        <v>0.16423282614722901</v>
      </c>
      <c r="C3170" s="32" t="s">
        <v>3105</v>
      </c>
      <c r="D3170" s="32">
        <v>-0.51877956723899099</v>
      </c>
      <c r="E3170" s="32">
        <v>-1.20784066014054</v>
      </c>
      <c r="F3170" s="32">
        <v>0.959514170040486</v>
      </c>
      <c r="G3170" s="32">
        <v>0.93744325476003798</v>
      </c>
      <c r="H3170" s="32">
        <v>0.69804276589385394</v>
      </c>
      <c r="I3170" s="32">
        <v>0.640337294028268</v>
      </c>
      <c r="J3170" s="32" t="s">
        <v>3105</v>
      </c>
      <c r="K3170" s="32">
        <v>0.699495895982434</v>
      </c>
      <c r="L3170" s="32">
        <v>1.75654805340492</v>
      </c>
      <c r="M3170" s="32">
        <v>0.100806451612903</v>
      </c>
      <c r="N3170" s="32">
        <v>0.23027290478616499</v>
      </c>
      <c r="O3170" s="32">
        <v>0.24212108845456601</v>
      </c>
      <c r="P3170" s="32">
        <v>0.50008847531476397</v>
      </c>
      <c r="Q3170" s="32" t="s">
        <v>3105</v>
      </c>
      <c r="R3170" s="32">
        <v>0.56484934955676003</v>
      </c>
      <c r="S3170" s="32">
        <v>2.9836337136065998</v>
      </c>
      <c r="T3170" s="32">
        <v>6.0728744939271301E-2</v>
      </c>
      <c r="U3170" s="32">
        <v>1.39975863176447E-2</v>
      </c>
      <c r="V3170" s="32">
        <v>0.28608811866996597</v>
      </c>
      <c r="W3170" s="32" t="s">
        <v>3104</v>
      </c>
      <c r="X3170" s="32" t="s">
        <v>3104</v>
      </c>
      <c r="Y3170" s="32" t="e">
        <v>#N/A</v>
      </c>
      <c r="Z3170" s="32" t="e">
        <v>#N/A</v>
      </c>
      <c r="AA3170" s="32" t="e">
        <v>#N/A</v>
      </c>
    </row>
    <row r="3171" spans="1:27" x14ac:dyDescent="0.2">
      <c r="A3171" s="32" t="s">
        <v>3368</v>
      </c>
      <c r="B3171" s="32">
        <v>0.23304016325277899</v>
      </c>
      <c r="C3171" s="32" t="s">
        <v>3105</v>
      </c>
      <c r="D3171" s="32">
        <v>-0.326432150189502</v>
      </c>
      <c r="E3171" s="32">
        <v>-0.38301778557491101</v>
      </c>
      <c r="F3171" s="32">
        <v>0.63562753036437203</v>
      </c>
      <c r="G3171" s="32">
        <v>0.93100504453205302</v>
      </c>
      <c r="H3171" s="32">
        <v>0.62795129189573695</v>
      </c>
      <c r="I3171" s="32">
        <v>0.41379302220463798</v>
      </c>
      <c r="J3171" s="32" t="s">
        <v>3105</v>
      </c>
      <c r="K3171" s="32">
        <v>-0.46618261257925703</v>
      </c>
      <c r="L3171" s="32">
        <v>-0.59864544003195796</v>
      </c>
      <c r="M3171" s="32">
        <v>0.75</v>
      </c>
      <c r="N3171" s="32">
        <v>0.96447268678212394</v>
      </c>
      <c r="O3171" s="32">
        <v>0.67945760301200697</v>
      </c>
      <c r="P3171" s="32">
        <v>0.18263569767847199</v>
      </c>
      <c r="Q3171" s="32" t="s">
        <v>3105</v>
      </c>
      <c r="R3171" s="32">
        <v>-0.39227708832076602</v>
      </c>
      <c r="S3171" s="32">
        <v>-0.87543840848966303</v>
      </c>
      <c r="T3171" s="32">
        <v>0.88663967611336003</v>
      </c>
      <c r="U3171" s="32">
        <v>0.921138861159286</v>
      </c>
      <c r="V3171" s="32">
        <v>0.65257325467901794</v>
      </c>
      <c r="W3171" s="32" t="s">
        <v>3104</v>
      </c>
      <c r="X3171" s="32" t="s">
        <v>3104</v>
      </c>
      <c r="Y3171" s="32" t="e">
        <v>#N/A</v>
      </c>
      <c r="Z3171" s="32" t="e">
        <v>#N/A</v>
      </c>
      <c r="AA3171" s="32" t="e">
        <v>#N/A</v>
      </c>
    </row>
    <row r="3172" spans="1:27" x14ac:dyDescent="0.2">
      <c r="A3172" s="32" t="s">
        <v>3367</v>
      </c>
      <c r="B3172" s="32">
        <v>0.21751953702819701</v>
      </c>
      <c r="C3172" s="32" t="s">
        <v>3105</v>
      </c>
      <c r="D3172" s="32">
        <v>-0.36981927270972598</v>
      </c>
      <c r="E3172" s="32">
        <v>-0.56907014679302403</v>
      </c>
      <c r="F3172" s="32">
        <v>0.72469635627530404</v>
      </c>
      <c r="G3172" s="32">
        <v>0.93100504453205302</v>
      </c>
      <c r="H3172" s="32">
        <v>0.64424142290147501</v>
      </c>
      <c r="I3172" s="32">
        <v>0.47278084746454002</v>
      </c>
      <c r="J3172" s="32" t="s">
        <v>3105</v>
      </c>
      <c r="K3172" s="32">
        <v>-0.16266207057327001</v>
      </c>
      <c r="L3172" s="32">
        <v>1.4602209647178E-2</v>
      </c>
      <c r="M3172" s="32">
        <v>0.49193548387096803</v>
      </c>
      <c r="N3172" s="32">
        <v>0.95357599389950598</v>
      </c>
      <c r="O3172" s="32">
        <v>0.564607743764585</v>
      </c>
      <c r="P3172" s="32">
        <v>0.17655559909452001</v>
      </c>
      <c r="Q3172" s="32" t="s">
        <v>3105</v>
      </c>
      <c r="R3172" s="32">
        <v>-0.41060870646861403</v>
      </c>
      <c r="S3172" s="32">
        <v>-0.94935031160682204</v>
      </c>
      <c r="T3172" s="32">
        <v>0.91093117408906898</v>
      </c>
      <c r="U3172" s="32">
        <v>0.92325695239069105</v>
      </c>
      <c r="V3172" s="32">
        <v>0.65932026072694905</v>
      </c>
      <c r="W3172" s="32" t="s">
        <v>3104</v>
      </c>
      <c r="X3172" s="32" t="s">
        <v>3104</v>
      </c>
      <c r="Y3172" s="32" t="e">
        <v>#N/A</v>
      </c>
      <c r="Z3172" s="32" t="e">
        <v>#N/A</v>
      </c>
      <c r="AA3172" s="32" t="e">
        <v>#N/A</v>
      </c>
    </row>
    <row r="3173" spans="1:27" x14ac:dyDescent="0.2">
      <c r="A3173" s="32" t="s">
        <v>3366</v>
      </c>
      <c r="B3173" s="32">
        <v>0.210379866222967</v>
      </c>
      <c r="C3173" s="32" t="s">
        <v>3105</v>
      </c>
      <c r="D3173" s="32">
        <v>-0.38977785991479302</v>
      </c>
      <c r="E3173" s="32">
        <v>-0.65465642355865605</v>
      </c>
      <c r="F3173" s="32">
        <v>0.76720647773279305</v>
      </c>
      <c r="G3173" s="32">
        <v>0.93100504453205302</v>
      </c>
      <c r="H3173" s="32">
        <v>0.65164959163959402</v>
      </c>
      <c r="I3173" s="32">
        <v>0.44498803774131601</v>
      </c>
      <c r="J3173" s="32" t="s">
        <v>3105</v>
      </c>
      <c r="K3173" s="32">
        <v>-0.30566935443047799</v>
      </c>
      <c r="L3173" s="32">
        <v>-0.27433665469729901</v>
      </c>
      <c r="M3173" s="32">
        <v>0.62096774193548399</v>
      </c>
      <c r="N3173" s="32">
        <v>0.96284173873332701</v>
      </c>
      <c r="O3173" s="32">
        <v>0.62007179560319803</v>
      </c>
      <c r="P3173" s="32">
        <v>0.16666714577839201</v>
      </c>
      <c r="Q3173" s="32" t="s">
        <v>3105</v>
      </c>
      <c r="R3173" s="32">
        <v>-0.44042258987217298</v>
      </c>
      <c r="S3173" s="32">
        <v>-1.0695579683394401</v>
      </c>
      <c r="T3173" s="32">
        <v>0.93724696356275305</v>
      </c>
      <c r="U3173" s="32">
        <v>0.92511742722365997</v>
      </c>
      <c r="V3173" s="32">
        <v>0.67018446664181597</v>
      </c>
      <c r="W3173" s="32" t="s">
        <v>3104</v>
      </c>
      <c r="X3173" s="32" t="s">
        <v>3104</v>
      </c>
      <c r="Y3173" s="32" t="e">
        <v>#N/A</v>
      </c>
      <c r="Z3173" s="32" t="e">
        <v>#N/A</v>
      </c>
      <c r="AA3173" s="32" t="e">
        <v>#N/A</v>
      </c>
    </row>
    <row r="3174" spans="1:27" x14ac:dyDescent="0.2">
      <c r="A3174" s="32" t="s">
        <v>3365</v>
      </c>
      <c r="B3174" s="32">
        <v>0.43238741740839098</v>
      </c>
      <c r="C3174" s="32" t="s">
        <v>3105</v>
      </c>
      <c r="D3174" s="32">
        <v>0.230832976550118</v>
      </c>
      <c r="E3174" s="32">
        <v>2.00664270887451</v>
      </c>
      <c r="F3174" s="32">
        <v>0.157894736842105</v>
      </c>
      <c r="G3174" s="32">
        <v>0.11268590429798001</v>
      </c>
      <c r="H3174" s="32">
        <v>0.408722280694578</v>
      </c>
      <c r="I3174" s="32">
        <v>2.3723446606993899</v>
      </c>
      <c r="J3174" s="32" t="s">
        <v>3105</v>
      </c>
      <c r="K3174" s="32">
        <v>9.6115012525816308</v>
      </c>
      <c r="L3174" s="32">
        <v>19.762796667558099</v>
      </c>
      <c r="M3174" s="32">
        <v>2.01612903225812E-3</v>
      </c>
      <c r="N3174" s="32">
        <v>2.0255284383172701E-85</v>
      </c>
      <c r="O3174" s="32">
        <v>3.57494065351813E-22</v>
      </c>
      <c r="P3174" s="32">
        <v>0.43972286924036103</v>
      </c>
      <c r="Q3174" s="32" t="s">
        <v>3105</v>
      </c>
      <c r="R3174" s="32">
        <v>0.38284584672867</v>
      </c>
      <c r="S3174" s="32">
        <v>2.2498073181668601</v>
      </c>
      <c r="T3174" s="32">
        <v>9.9190283400809695E-2</v>
      </c>
      <c r="U3174" s="32">
        <v>9.0506363300257298E-2</v>
      </c>
      <c r="V3174" s="32">
        <v>0.350917032865454</v>
      </c>
      <c r="W3174" s="32" t="s">
        <v>3104</v>
      </c>
      <c r="X3174" s="32" t="s">
        <v>3104</v>
      </c>
      <c r="Y3174" s="32" t="e">
        <v>#N/A</v>
      </c>
      <c r="Z3174" s="32" t="e">
        <v>#N/A</v>
      </c>
      <c r="AA3174" s="32" t="e">
        <v>#N/A</v>
      </c>
    </row>
    <row r="3175" spans="1:27" x14ac:dyDescent="0.2">
      <c r="A3175" s="32" t="s">
        <v>3364</v>
      </c>
      <c r="B3175" s="32">
        <v>0.37494717255883198</v>
      </c>
      <c r="C3175" s="32" t="s">
        <v>3105</v>
      </c>
      <c r="D3175" s="32">
        <v>7.0261688715587203E-2</v>
      </c>
      <c r="E3175" s="32">
        <v>1.31808201367004</v>
      </c>
      <c r="F3175" s="32">
        <v>0.20242914979757101</v>
      </c>
      <c r="G3175" s="32">
        <v>0.38066812730076499</v>
      </c>
      <c r="H3175" s="32">
        <v>0.471992687545296</v>
      </c>
      <c r="I3175" s="32">
        <v>0.48589309008994702</v>
      </c>
      <c r="J3175" s="32" t="s">
        <v>3105</v>
      </c>
      <c r="K3175" s="32">
        <v>-9.5193317978265607E-2</v>
      </c>
      <c r="L3175" s="32">
        <v>0.15091935537385201</v>
      </c>
      <c r="M3175" s="32">
        <v>0.43145161290322598</v>
      </c>
      <c r="N3175" s="32">
        <v>0.92703808306242197</v>
      </c>
      <c r="O3175" s="32">
        <v>0.53791936131656504</v>
      </c>
      <c r="P3175" s="32">
        <v>0.20912627742214601</v>
      </c>
      <c r="Q3175" s="32" t="s">
        <v>3105</v>
      </c>
      <c r="R3175" s="32">
        <v>-0.31240746356535698</v>
      </c>
      <c r="S3175" s="32">
        <v>-0.55340922812412296</v>
      </c>
      <c r="T3175" s="32">
        <v>0.74291497975708498</v>
      </c>
      <c r="U3175" s="32">
        <v>0.91659158953230002</v>
      </c>
      <c r="V3175" s="32">
        <v>0.62263456053815802</v>
      </c>
      <c r="W3175" s="32" t="s">
        <v>3104</v>
      </c>
      <c r="X3175" s="32" t="s">
        <v>3104</v>
      </c>
      <c r="Y3175" s="32" t="e">
        <v>#N/A</v>
      </c>
      <c r="Z3175" s="32" t="e">
        <v>#N/A</v>
      </c>
      <c r="AA3175" s="32" t="e">
        <v>#N/A</v>
      </c>
    </row>
    <row r="3176" spans="1:27" x14ac:dyDescent="0.2">
      <c r="A3176" s="32" t="s">
        <v>3363</v>
      </c>
      <c r="B3176" s="32">
        <v>0.32432212917822001</v>
      </c>
      <c r="C3176" s="32" t="s">
        <v>3105</v>
      </c>
      <c r="D3176" s="32">
        <v>-7.1258049467881196E-2</v>
      </c>
      <c r="E3176" s="32">
        <v>0.71121804301307401</v>
      </c>
      <c r="F3176" s="32">
        <v>0.27732793522267202</v>
      </c>
      <c r="G3176" s="32">
        <v>0.72347508608835298</v>
      </c>
      <c r="H3176" s="32">
        <v>0.52840380900442796</v>
      </c>
      <c r="I3176" s="32">
        <v>0.57536845685647398</v>
      </c>
      <c r="J3176" s="32" t="s">
        <v>3105</v>
      </c>
      <c r="K3176" s="32">
        <v>0.365200190300837</v>
      </c>
      <c r="L3176" s="32">
        <v>1.0811207678176999</v>
      </c>
      <c r="M3176" s="32">
        <v>0.1875</v>
      </c>
      <c r="N3176" s="32">
        <v>0.55197394259868304</v>
      </c>
      <c r="O3176" s="32">
        <v>0.357480988125364</v>
      </c>
      <c r="P3176" s="32">
        <v>0.229578841642641</v>
      </c>
      <c r="Q3176" s="32" t="s">
        <v>3105</v>
      </c>
      <c r="R3176" s="32">
        <v>-0.25074257569264202</v>
      </c>
      <c r="S3176" s="32">
        <v>-0.304780373790629</v>
      </c>
      <c r="T3176" s="32">
        <v>0.63360323886639702</v>
      </c>
      <c r="U3176" s="32">
        <v>0.91659158953230002</v>
      </c>
      <c r="V3176" s="32">
        <v>0.59899342935084399</v>
      </c>
      <c r="W3176" s="32" t="s">
        <v>3104</v>
      </c>
      <c r="X3176" s="32" t="s">
        <v>3104</v>
      </c>
      <c r="Y3176" s="32" t="e">
        <v>#N/A</v>
      </c>
      <c r="Z3176" s="32" t="e">
        <v>#N/A</v>
      </c>
      <c r="AA3176" s="32" t="e">
        <v>#N/A</v>
      </c>
    </row>
    <row r="3177" spans="1:27" x14ac:dyDescent="0.2">
      <c r="A3177" s="32" t="s">
        <v>3362</v>
      </c>
      <c r="B3177" s="32">
        <v>0.28248584259128301</v>
      </c>
      <c r="C3177" s="32" t="s">
        <v>3105</v>
      </c>
      <c r="D3177" s="32">
        <v>-0.188209264301195</v>
      </c>
      <c r="E3177" s="32">
        <v>0.209708645681591</v>
      </c>
      <c r="F3177" s="32">
        <v>0.396761133603239</v>
      </c>
      <c r="G3177" s="32">
        <v>0.93100504453205302</v>
      </c>
      <c r="H3177" s="32">
        <v>0.57464369479705901</v>
      </c>
      <c r="I3177" s="32">
        <v>0.50467093087702697</v>
      </c>
      <c r="J3177" s="32" t="s">
        <v>3105</v>
      </c>
      <c r="K3177" s="32">
        <v>1.4276438606315501E-3</v>
      </c>
      <c r="L3177" s="32">
        <v>0.34613704102318898</v>
      </c>
      <c r="M3177" s="32">
        <v>0.35685483870967699</v>
      </c>
      <c r="N3177" s="32">
        <v>0.88186754308229598</v>
      </c>
      <c r="O3177" s="32">
        <v>0.49943045269611103</v>
      </c>
      <c r="P3177" s="32">
        <v>0.29995330251020003</v>
      </c>
      <c r="Q3177" s="32" t="s">
        <v>3105</v>
      </c>
      <c r="R3177" s="32">
        <v>-3.8562176613288597E-2</v>
      </c>
      <c r="S3177" s="32">
        <v>0.55071732279182595</v>
      </c>
      <c r="T3177" s="32">
        <v>0.32793522267206499</v>
      </c>
      <c r="U3177" s="32">
        <v>0.82015072088278695</v>
      </c>
      <c r="V3177" s="32">
        <v>0.51538027073085801</v>
      </c>
      <c r="W3177" s="32" t="s">
        <v>3104</v>
      </c>
      <c r="X3177" s="32" t="s">
        <v>3104</v>
      </c>
      <c r="Y3177" s="32" t="e">
        <v>#N/A</v>
      </c>
      <c r="Z3177" s="32" t="e">
        <v>#N/A</v>
      </c>
      <c r="AA3177" s="32" t="e">
        <v>#N/A</v>
      </c>
    </row>
    <row r="3178" spans="1:27" x14ac:dyDescent="0.2">
      <c r="A3178" s="32" t="s">
        <v>3361</v>
      </c>
      <c r="B3178" s="32">
        <v>0.29650419144998102</v>
      </c>
      <c r="C3178" s="32" t="s">
        <v>3105</v>
      </c>
      <c r="D3178" s="32">
        <v>-0.149021681876186</v>
      </c>
      <c r="E3178" s="32">
        <v>0.37775256786619599</v>
      </c>
      <c r="F3178" s="32">
        <v>0.34210526315789502</v>
      </c>
      <c r="G3178" s="32">
        <v>0.88608766413985096</v>
      </c>
      <c r="H3178" s="32">
        <v>0.55923173783462798</v>
      </c>
      <c r="I3178" s="32">
        <v>0.31478525689768999</v>
      </c>
      <c r="J3178" s="32" t="s">
        <v>3105</v>
      </c>
      <c r="K3178" s="32">
        <v>-0.97562486538924698</v>
      </c>
      <c r="L3178" s="32">
        <v>-1.62794731896972</v>
      </c>
      <c r="M3178" s="32">
        <v>0.97379032258064502</v>
      </c>
      <c r="N3178" s="32">
        <v>0.97983728002152304</v>
      </c>
      <c r="O3178" s="32">
        <v>0.83537480112630302</v>
      </c>
      <c r="P3178" s="32">
        <v>0.21865304175633099</v>
      </c>
      <c r="Q3178" s="32" t="s">
        <v>3105</v>
      </c>
      <c r="R3178" s="32">
        <v>-0.28368407963540399</v>
      </c>
      <c r="S3178" s="32">
        <v>-0.437598394999341</v>
      </c>
      <c r="T3178" s="32">
        <v>0.68623481781376505</v>
      </c>
      <c r="U3178" s="32">
        <v>0.91659158953230002</v>
      </c>
      <c r="V3178" s="32">
        <v>0.611673751834513</v>
      </c>
      <c r="W3178" s="32" t="s">
        <v>3104</v>
      </c>
      <c r="X3178" s="32" t="s">
        <v>3104</v>
      </c>
      <c r="Y3178" s="32" t="e">
        <v>#N/A</v>
      </c>
      <c r="Z3178" s="32" t="e">
        <v>#N/A</v>
      </c>
      <c r="AA3178" s="32" t="e">
        <v>#N/A</v>
      </c>
    </row>
    <row r="3179" spans="1:27" x14ac:dyDescent="0.2">
      <c r="A3179" s="32" t="s">
        <v>3360</v>
      </c>
      <c r="B3179" s="32">
        <v>1.08688593932287</v>
      </c>
      <c r="C3179" s="32" t="s">
        <v>3105</v>
      </c>
      <c r="D3179" s="32">
        <v>2.0604503611008802</v>
      </c>
      <c r="E3179" s="32">
        <v>9.8523954287674496</v>
      </c>
      <c r="F3179" s="32">
        <v>2.4291497975708499E-2</v>
      </c>
      <c r="G3179" s="32">
        <v>6.7417739563737302E-22</v>
      </c>
      <c r="H3179" s="32">
        <v>1.96777533236543E-2</v>
      </c>
      <c r="I3179" s="32">
        <v>0.57414515442896896</v>
      </c>
      <c r="J3179" s="32" t="s">
        <v>3105</v>
      </c>
      <c r="K3179" s="32">
        <v>0.358905714886668</v>
      </c>
      <c r="L3179" s="32">
        <v>1.0684031038724799</v>
      </c>
      <c r="M3179" s="32">
        <v>0.195564516129032</v>
      </c>
      <c r="N3179" s="32">
        <v>0.55704809076726203</v>
      </c>
      <c r="O3179" s="32">
        <v>0.35983281211381901</v>
      </c>
      <c r="P3179" s="32">
        <v>0.47714239492722998</v>
      </c>
      <c r="Q3179" s="32" t="s">
        <v>3105</v>
      </c>
      <c r="R3179" s="32">
        <v>0.49566646085091698</v>
      </c>
      <c r="S3179" s="32">
        <v>2.70469276435976</v>
      </c>
      <c r="T3179" s="32">
        <v>7.0850202429149703E-2</v>
      </c>
      <c r="U3179" s="32">
        <v>3.02839535700654E-2</v>
      </c>
      <c r="V3179" s="32">
        <v>0.310064876922096</v>
      </c>
      <c r="W3179" s="32" t="s">
        <v>3104</v>
      </c>
      <c r="X3179" s="32" t="s">
        <v>3104</v>
      </c>
      <c r="Y3179" s="32" t="e">
        <v>#N/A</v>
      </c>
      <c r="Z3179" s="32" t="e">
        <v>#N/A</v>
      </c>
      <c r="AA3179" s="32" t="e">
        <v>#N/A</v>
      </c>
    </row>
    <row r="3180" spans="1:27" x14ac:dyDescent="0.2">
      <c r="A3180" s="32" t="s">
        <v>3359</v>
      </c>
      <c r="B3180" s="32">
        <v>0.27506077868030998</v>
      </c>
      <c r="C3180" s="32" t="s">
        <v>3105</v>
      </c>
      <c r="D3180" s="32">
        <v>-0.20896565344196699</v>
      </c>
      <c r="E3180" s="32">
        <v>0.120701240127042</v>
      </c>
      <c r="F3180" s="32">
        <v>0.439271255060729</v>
      </c>
      <c r="G3180" s="32">
        <v>0.93100504453205302</v>
      </c>
      <c r="H3180" s="32">
        <v>0.58276247436992701</v>
      </c>
      <c r="I3180" s="32">
        <v>0.53503033265731204</v>
      </c>
      <c r="J3180" s="32" t="s">
        <v>3105</v>
      </c>
      <c r="K3180" s="32">
        <v>0.157641270023819</v>
      </c>
      <c r="L3180" s="32">
        <v>0.66175864099561998</v>
      </c>
      <c r="M3180" s="32">
        <v>0.27419354838709697</v>
      </c>
      <c r="N3180" s="32">
        <v>0.76674005267404399</v>
      </c>
      <c r="O3180" s="32">
        <v>0.437369740686327</v>
      </c>
      <c r="P3180" s="32">
        <v>0.34667556861396298</v>
      </c>
      <c r="Q3180" s="32" t="s">
        <v>3105</v>
      </c>
      <c r="R3180" s="32">
        <v>0.10230638487303199</v>
      </c>
      <c r="S3180" s="32">
        <v>1.11869028539974</v>
      </c>
      <c r="T3180" s="32">
        <v>0.196356275303644</v>
      </c>
      <c r="U3180" s="32">
        <v>0.54899459639201398</v>
      </c>
      <c r="V3180" s="32">
        <v>0.45925674375326803</v>
      </c>
      <c r="W3180" s="32" t="s">
        <v>3104</v>
      </c>
      <c r="X3180" s="32" t="s">
        <v>3104</v>
      </c>
      <c r="Y3180" s="32" t="e">
        <v>#N/A</v>
      </c>
      <c r="Z3180" s="32" t="e">
        <v>#N/A</v>
      </c>
      <c r="AA3180" s="32" t="e">
        <v>#N/A</v>
      </c>
    </row>
    <row r="3181" spans="1:27" x14ac:dyDescent="0.2">
      <c r="A3181" s="32" t="s">
        <v>3358</v>
      </c>
      <c r="B3181" s="32">
        <v>0.30018420587779299</v>
      </c>
      <c r="C3181" s="32" t="s">
        <v>3105</v>
      </c>
      <c r="D3181" s="32">
        <v>-0.13873438840327201</v>
      </c>
      <c r="E3181" s="32">
        <v>0.421866469180741</v>
      </c>
      <c r="F3181" s="32">
        <v>0.33603238866396801</v>
      </c>
      <c r="G3181" s="32">
        <v>0.868573224575374</v>
      </c>
      <c r="H3181" s="32">
        <v>0.55516997857745898</v>
      </c>
      <c r="I3181" s="32">
        <v>0.58359286944993205</v>
      </c>
      <c r="J3181" s="32" t="s">
        <v>3105</v>
      </c>
      <c r="K3181" s="32">
        <v>0.40751872225295599</v>
      </c>
      <c r="L3181" s="32">
        <v>1.16662318582865</v>
      </c>
      <c r="M3181" s="32">
        <v>0.16733870967741901</v>
      </c>
      <c r="N3181" s="32">
        <v>0.51139358489521003</v>
      </c>
      <c r="O3181" s="32">
        <v>0.34181352309850799</v>
      </c>
      <c r="P3181" s="32">
        <v>0.63695656412105295</v>
      </c>
      <c r="Q3181" s="32" t="s">
        <v>3105</v>
      </c>
      <c r="R3181" s="32">
        <v>0.97750935925544702</v>
      </c>
      <c r="S3181" s="32">
        <v>4.6474522816775004</v>
      </c>
      <c r="T3181" s="32">
        <v>3.6437246963562799E-2</v>
      </c>
      <c r="U3181" s="32">
        <v>2.62043323291393E-5</v>
      </c>
      <c r="V3181" s="32">
        <v>0.16415852328035599</v>
      </c>
      <c r="W3181" s="32" t="s">
        <v>3104</v>
      </c>
      <c r="X3181" s="32" t="s">
        <v>3104</v>
      </c>
      <c r="Y3181" s="32" t="e">
        <v>#N/A</v>
      </c>
      <c r="Z3181" s="32" t="e">
        <v>#N/A</v>
      </c>
      <c r="AA3181" s="32" t="e">
        <v>#N/A</v>
      </c>
    </row>
    <row r="3182" spans="1:27" x14ac:dyDescent="0.2">
      <c r="A3182" s="32" t="s">
        <v>3357</v>
      </c>
      <c r="B3182" s="32">
        <v>0.32107197017091899</v>
      </c>
      <c r="C3182" s="32" t="s">
        <v>3105</v>
      </c>
      <c r="D3182" s="32">
        <v>-8.0343703939517994E-2</v>
      </c>
      <c r="E3182" s="32">
        <v>0.67225700182229198</v>
      </c>
      <c r="F3182" s="32">
        <v>0.28340080971659898</v>
      </c>
      <c r="G3182" s="32">
        <v>0.74743674426713802</v>
      </c>
      <c r="H3182" s="32">
        <v>0.53201805008921899</v>
      </c>
      <c r="I3182" s="32">
        <v>0.59949073314851398</v>
      </c>
      <c r="J3182" s="32" t="s">
        <v>3105</v>
      </c>
      <c r="K3182" s="32">
        <v>0.48932082608150601</v>
      </c>
      <c r="L3182" s="32">
        <v>1.3319001307765099</v>
      </c>
      <c r="M3182" s="32">
        <v>0.15120967741935501</v>
      </c>
      <c r="N3182" s="32">
        <v>0.423632290805175</v>
      </c>
      <c r="O3182" s="32">
        <v>0.31230728952279802</v>
      </c>
      <c r="P3182" s="32">
        <v>0.32753132407824997</v>
      </c>
      <c r="Q3182" s="32" t="s">
        <v>3105</v>
      </c>
      <c r="R3182" s="32">
        <v>4.45861068689863E-2</v>
      </c>
      <c r="S3182" s="32">
        <v>0.88596584387349298</v>
      </c>
      <c r="T3182" s="32">
        <v>0.24696356275303599</v>
      </c>
      <c r="U3182" s="32">
        <v>0.67378802818137995</v>
      </c>
      <c r="V3182" s="32">
        <v>0.48221860837996999</v>
      </c>
      <c r="W3182" s="32" t="s">
        <v>3104</v>
      </c>
      <c r="X3182" s="32" t="s">
        <v>3104</v>
      </c>
      <c r="Y3182" s="32" t="e">
        <v>#N/A</v>
      </c>
      <c r="Z3182" s="32" t="e">
        <v>#N/A</v>
      </c>
      <c r="AA3182" s="32" t="e">
        <v>#N/A</v>
      </c>
    </row>
    <row r="3183" spans="1:27" x14ac:dyDescent="0.2">
      <c r="A3183" s="32" t="s">
        <v>3356</v>
      </c>
      <c r="B3183" s="32">
        <v>0.27594161739101403</v>
      </c>
      <c r="C3183" s="32" t="s">
        <v>3105</v>
      </c>
      <c r="D3183" s="32">
        <v>-0.20650331355252699</v>
      </c>
      <c r="E3183" s="32">
        <v>0.131260229152837</v>
      </c>
      <c r="F3183" s="32">
        <v>0.43319838056680199</v>
      </c>
      <c r="G3183" s="32">
        <v>0.93100504453205302</v>
      </c>
      <c r="H3183" s="32">
        <v>0.58180111165882697</v>
      </c>
      <c r="I3183" s="32">
        <v>0.42762670580018802</v>
      </c>
      <c r="J3183" s="32" t="s">
        <v>3105</v>
      </c>
      <c r="K3183" s="32">
        <v>-0.39500170152921099</v>
      </c>
      <c r="L3183" s="32">
        <v>-0.45482806900670703</v>
      </c>
      <c r="M3183" s="32">
        <v>0.68951612903225801</v>
      </c>
      <c r="N3183" s="32">
        <v>0.96447268678212394</v>
      </c>
      <c r="O3183" s="32">
        <v>0.65357918388254899</v>
      </c>
      <c r="P3183" s="32">
        <v>0.21810444643272101</v>
      </c>
      <c r="Q3183" s="32" t="s">
        <v>3105</v>
      </c>
      <c r="R3183" s="32">
        <v>-0.28533810544621102</v>
      </c>
      <c r="S3183" s="32">
        <v>-0.44426732048620698</v>
      </c>
      <c r="T3183" s="32">
        <v>0.68825910931174095</v>
      </c>
      <c r="U3183" s="32">
        <v>0.91659158953230002</v>
      </c>
      <c r="V3183" s="32">
        <v>0.61230743910066598</v>
      </c>
      <c r="W3183" s="32" t="s">
        <v>3104</v>
      </c>
      <c r="X3183" s="32" t="s">
        <v>3104</v>
      </c>
      <c r="Y3183" s="32" t="e">
        <v>#N/A</v>
      </c>
      <c r="Z3183" s="32" t="e">
        <v>#N/A</v>
      </c>
      <c r="AA3183" s="32" t="e">
        <v>#N/A</v>
      </c>
    </row>
    <row r="3184" spans="1:27" x14ac:dyDescent="0.2">
      <c r="A3184" s="32" t="s">
        <v>3355</v>
      </c>
      <c r="B3184" s="32">
        <v>0.21632999770679601</v>
      </c>
      <c r="C3184" s="32" t="s">
        <v>3105</v>
      </c>
      <c r="D3184" s="32">
        <v>-0.373144569481484</v>
      </c>
      <c r="E3184" s="32">
        <v>-0.58332966160293198</v>
      </c>
      <c r="F3184" s="32">
        <v>0.73279352226720595</v>
      </c>
      <c r="G3184" s="32">
        <v>0.93100504453205302</v>
      </c>
      <c r="H3184" s="32">
        <v>0.64547957569411496</v>
      </c>
      <c r="I3184" s="32">
        <v>0.40536553613221399</v>
      </c>
      <c r="J3184" s="32" t="s">
        <v>3105</v>
      </c>
      <c r="K3184" s="32">
        <v>-0.50954605459767</v>
      </c>
      <c r="L3184" s="32">
        <v>-0.68625904510803404</v>
      </c>
      <c r="M3184" s="32">
        <v>0.780241935483871</v>
      </c>
      <c r="N3184" s="32">
        <v>0.96447268678212394</v>
      </c>
      <c r="O3184" s="32">
        <v>0.69481523731199701</v>
      </c>
      <c r="P3184" s="32">
        <v>0.19384646951152301</v>
      </c>
      <c r="Q3184" s="32" t="s">
        <v>3105</v>
      </c>
      <c r="R3184" s="32">
        <v>-0.35847638829123402</v>
      </c>
      <c r="S3184" s="32">
        <v>-0.73915616402407303</v>
      </c>
      <c r="T3184" s="32">
        <v>0.82793522267206499</v>
      </c>
      <c r="U3184" s="32">
        <v>0.91664263253335498</v>
      </c>
      <c r="V3184" s="32">
        <v>0.64000658259474896</v>
      </c>
      <c r="W3184" s="32" t="s">
        <v>3104</v>
      </c>
      <c r="X3184" s="32" t="s">
        <v>3104</v>
      </c>
      <c r="Y3184" s="32" t="e">
        <v>#N/A</v>
      </c>
      <c r="Z3184" s="32" t="e">
        <v>#N/A</v>
      </c>
      <c r="AA3184" s="32" t="e">
        <v>#N/A</v>
      </c>
    </row>
    <row r="3185" spans="1:27" x14ac:dyDescent="0.2">
      <c r="A3185" s="32" t="s">
        <v>3354</v>
      </c>
      <c r="B3185" s="32">
        <v>0.27744410669389102</v>
      </c>
      <c r="C3185" s="32" t="s">
        <v>3105</v>
      </c>
      <c r="D3185" s="32">
        <v>-0.20230318099821201</v>
      </c>
      <c r="E3185" s="32">
        <v>0.14927120876539601</v>
      </c>
      <c r="F3185" s="32">
        <v>0.42510121457489902</v>
      </c>
      <c r="G3185" s="32">
        <v>0.93100504453205302</v>
      </c>
      <c r="H3185" s="32">
        <v>0.580160143343038</v>
      </c>
      <c r="I3185" s="32">
        <v>0.36278136873032202</v>
      </c>
      <c r="J3185" s="32" t="s">
        <v>3105</v>
      </c>
      <c r="K3185" s="32">
        <v>-0.72866194018503405</v>
      </c>
      <c r="L3185" s="32">
        <v>-1.12897142614076</v>
      </c>
      <c r="M3185" s="32">
        <v>0.90927419354838701</v>
      </c>
      <c r="N3185" s="32">
        <v>0.96925939178522802</v>
      </c>
      <c r="O3185" s="32">
        <v>0.76689576027371897</v>
      </c>
      <c r="P3185" s="32">
        <v>0.23571670838213599</v>
      </c>
      <c r="Q3185" s="32" t="s">
        <v>3105</v>
      </c>
      <c r="R3185" s="32">
        <v>-0.23223678540697501</v>
      </c>
      <c r="S3185" s="32">
        <v>-0.230166219837108</v>
      </c>
      <c r="T3185" s="32">
        <v>0.60728744939271295</v>
      </c>
      <c r="U3185" s="32">
        <v>0.91659158953230002</v>
      </c>
      <c r="V3185" s="32">
        <v>0.59182294597845098</v>
      </c>
      <c r="W3185" s="32" t="s">
        <v>3104</v>
      </c>
      <c r="X3185" s="32" t="s">
        <v>3104</v>
      </c>
      <c r="Y3185" s="32" t="e">
        <v>#N/A</v>
      </c>
      <c r="Z3185" s="32" t="e">
        <v>#N/A</v>
      </c>
      <c r="AA3185" s="32" t="e">
        <v>#N/A</v>
      </c>
    </row>
    <row r="3186" spans="1:27" x14ac:dyDescent="0.2">
      <c r="A3186" s="32" t="s">
        <v>3353</v>
      </c>
      <c r="B3186" s="32">
        <v>0.198167752338957</v>
      </c>
      <c r="C3186" s="32" t="s">
        <v>3105</v>
      </c>
      <c r="D3186" s="32">
        <v>-0.42391620418322901</v>
      </c>
      <c r="E3186" s="32">
        <v>-0.80104823731073604</v>
      </c>
      <c r="F3186" s="32">
        <v>0.85829959514169996</v>
      </c>
      <c r="G3186" s="32">
        <v>0.93100504453205302</v>
      </c>
      <c r="H3186" s="32">
        <v>0.664186536950506</v>
      </c>
      <c r="I3186" s="32">
        <v>0.41419417586621099</v>
      </c>
      <c r="J3186" s="32" t="s">
        <v>3105</v>
      </c>
      <c r="K3186" s="32">
        <v>-0.46411848534195399</v>
      </c>
      <c r="L3186" s="32">
        <v>-0.594474977075648</v>
      </c>
      <c r="M3186" s="32">
        <v>0.74395161290322598</v>
      </c>
      <c r="N3186" s="32">
        <v>0.96447268678212394</v>
      </c>
      <c r="O3186" s="32">
        <v>0.67871857074596098</v>
      </c>
      <c r="P3186" s="32">
        <v>0.228220094050466</v>
      </c>
      <c r="Q3186" s="32" t="s">
        <v>3105</v>
      </c>
      <c r="R3186" s="32">
        <v>-0.25483922670497899</v>
      </c>
      <c r="S3186" s="32">
        <v>-0.32129780669189201</v>
      </c>
      <c r="T3186" s="32">
        <v>0.63967611336032404</v>
      </c>
      <c r="U3186" s="32">
        <v>0.91659158953230002</v>
      </c>
      <c r="V3186" s="32">
        <v>0.60057636163964401</v>
      </c>
      <c r="W3186" s="32" t="s">
        <v>3104</v>
      </c>
      <c r="X3186" s="32" t="s">
        <v>3104</v>
      </c>
      <c r="Y3186" s="32" t="e">
        <v>#N/A</v>
      </c>
      <c r="Z3186" s="32" t="e">
        <v>#N/A</v>
      </c>
      <c r="AA3186" s="32" t="e">
        <v>#N/A</v>
      </c>
    </row>
    <row r="3187" spans="1:27" x14ac:dyDescent="0.2">
      <c r="A3187" s="32" t="s">
        <v>3352</v>
      </c>
      <c r="B3187" s="32">
        <v>0.19212443272405499</v>
      </c>
      <c r="C3187" s="32" t="s">
        <v>3105</v>
      </c>
      <c r="D3187" s="32">
        <v>-0.44080999730514098</v>
      </c>
      <c r="E3187" s="32">
        <v>-0.87349208510905196</v>
      </c>
      <c r="F3187" s="32">
        <v>0.87854251012145701</v>
      </c>
      <c r="G3187" s="32">
        <v>0.93100504453205302</v>
      </c>
      <c r="H3187" s="32">
        <v>0.670324722321476</v>
      </c>
      <c r="I3187" s="32">
        <v>0.54402058220362504</v>
      </c>
      <c r="J3187" s="32" t="s">
        <v>3105</v>
      </c>
      <c r="K3187" s="32">
        <v>0.203900398971922</v>
      </c>
      <c r="L3187" s="32">
        <v>0.75522283263201095</v>
      </c>
      <c r="M3187" s="32">
        <v>0.25201612903225801</v>
      </c>
      <c r="N3187" s="32">
        <v>0.72373754458647799</v>
      </c>
      <c r="O3187" s="32">
        <v>0.419215666647273</v>
      </c>
      <c r="P3187" s="32">
        <v>0.19638723371571301</v>
      </c>
      <c r="Q3187" s="32" t="s">
        <v>3105</v>
      </c>
      <c r="R3187" s="32">
        <v>-0.35081593368645603</v>
      </c>
      <c r="S3187" s="32">
        <v>-0.70826970468288297</v>
      </c>
      <c r="T3187" s="32">
        <v>0.81983805668016196</v>
      </c>
      <c r="U3187" s="32">
        <v>0.91659158953230002</v>
      </c>
      <c r="V3187" s="32">
        <v>0.63713677866768303</v>
      </c>
      <c r="W3187" s="32" t="s">
        <v>3104</v>
      </c>
      <c r="X3187" s="32" t="s">
        <v>3104</v>
      </c>
      <c r="Y3187" s="32" t="e">
        <v>#N/A</v>
      </c>
      <c r="Z3187" s="32" t="e">
        <v>#N/A</v>
      </c>
      <c r="AA3187" s="32" t="e">
        <v>#N/A</v>
      </c>
    </row>
    <row r="3188" spans="1:27" x14ac:dyDescent="0.2">
      <c r="A3188" s="32" t="s">
        <v>3351</v>
      </c>
      <c r="B3188" s="32">
        <v>0.31048413884598502</v>
      </c>
      <c r="C3188" s="32" t="s">
        <v>3105</v>
      </c>
      <c r="D3188" s="32">
        <v>-0.10994144879022701</v>
      </c>
      <c r="E3188" s="32">
        <v>0.54533615535134405</v>
      </c>
      <c r="F3188" s="32">
        <v>0.311740890688259</v>
      </c>
      <c r="G3188" s="32">
        <v>0.81601230371282096</v>
      </c>
      <c r="H3188" s="32">
        <v>0.54377209480703104</v>
      </c>
      <c r="I3188" s="32">
        <v>0.63485199506245005</v>
      </c>
      <c r="J3188" s="32" t="s">
        <v>3105</v>
      </c>
      <c r="K3188" s="32">
        <v>0.67127141223795705</v>
      </c>
      <c r="L3188" s="32">
        <v>1.6995219351550199</v>
      </c>
      <c r="M3188" s="32">
        <v>0.108870967741935</v>
      </c>
      <c r="N3188" s="32">
        <v>0.25329961434352299</v>
      </c>
      <c r="O3188" s="32">
        <v>0.25102382146063001</v>
      </c>
      <c r="P3188" s="32">
        <v>1.1978008154453199</v>
      </c>
      <c r="Q3188" s="32" t="s">
        <v>3105</v>
      </c>
      <c r="R3188" s="32">
        <v>2.6684659307210201</v>
      </c>
      <c r="S3188" s="32">
        <v>11.4652802157684</v>
      </c>
      <c r="T3188" s="32">
        <v>1.01214574898786E-2</v>
      </c>
      <c r="U3188" s="32">
        <v>4.0726248758306699E-29</v>
      </c>
      <c r="V3188" s="32">
        <v>3.80992530242964E-3</v>
      </c>
      <c r="W3188" s="32" t="s">
        <v>3104</v>
      </c>
      <c r="X3188" s="32" t="s">
        <v>3104</v>
      </c>
      <c r="Y3188" s="32" t="e">
        <v>#N/A</v>
      </c>
      <c r="Z3188" s="32" t="e">
        <v>#N/A</v>
      </c>
      <c r="AA3188" s="32" t="e">
        <v>#N/A</v>
      </c>
    </row>
    <row r="3189" spans="1:27" x14ac:dyDescent="0.2">
      <c r="A3189" s="32" t="s">
        <v>3350</v>
      </c>
      <c r="B3189" s="32">
        <v>0.17751109700089501</v>
      </c>
      <c r="C3189" s="32" t="s">
        <v>3105</v>
      </c>
      <c r="D3189" s="32">
        <v>-0.48166083529811798</v>
      </c>
      <c r="E3189" s="32">
        <v>-1.0486683684126801</v>
      </c>
      <c r="F3189" s="32">
        <v>0.93117408906882604</v>
      </c>
      <c r="G3189" s="32">
        <v>0.93100504453205302</v>
      </c>
      <c r="H3189" s="32">
        <v>0.684976548881989</v>
      </c>
      <c r="I3189" s="32">
        <v>0.28295295425927203</v>
      </c>
      <c r="J3189" s="32" t="s">
        <v>3105</v>
      </c>
      <c r="K3189" s="32">
        <v>-1.13941727013618</v>
      </c>
      <c r="L3189" s="32">
        <v>-1.95888145140933</v>
      </c>
      <c r="M3189" s="32">
        <v>0.98588709677419395</v>
      </c>
      <c r="N3189" s="32">
        <v>0.98908897053570299</v>
      </c>
      <c r="O3189" s="32">
        <v>0.87273542194553999</v>
      </c>
      <c r="P3189" s="32">
        <v>0.10445715549427501</v>
      </c>
      <c r="Q3189" s="32" t="s">
        <v>3105</v>
      </c>
      <c r="R3189" s="32">
        <v>-0.62798694777251796</v>
      </c>
      <c r="S3189" s="32">
        <v>-1.8258053730994901</v>
      </c>
      <c r="T3189" s="32">
        <v>0.99595141700404899</v>
      </c>
      <c r="U3189" s="32">
        <v>0.97293485827770598</v>
      </c>
      <c r="V3189" s="32">
        <v>0.73499375479979401</v>
      </c>
      <c r="W3189" s="32" t="s">
        <v>3104</v>
      </c>
      <c r="X3189" s="32" t="s">
        <v>3104</v>
      </c>
      <c r="Y3189" s="32" t="e">
        <v>#N/A</v>
      </c>
      <c r="Z3189" s="32" t="e">
        <v>#N/A</v>
      </c>
      <c r="AA3189" s="32" t="e">
        <v>#N/A</v>
      </c>
    </row>
    <row r="3190" spans="1:27" x14ac:dyDescent="0.2">
      <c r="A3190" s="32" t="s">
        <v>3349</v>
      </c>
      <c r="B3190" s="32">
        <v>0.19797015667847001</v>
      </c>
      <c r="C3190" s="32" t="s">
        <v>3105</v>
      </c>
      <c r="D3190" s="32">
        <v>-0.42446857281880701</v>
      </c>
      <c r="E3190" s="32">
        <v>-0.80341690070536897</v>
      </c>
      <c r="F3190" s="32">
        <v>0.86234817813765197</v>
      </c>
      <c r="G3190" s="32">
        <v>0.93100504453205302</v>
      </c>
      <c r="H3190" s="32">
        <v>0.66438793987612699</v>
      </c>
      <c r="I3190" s="32">
        <v>0.64027562036354602</v>
      </c>
      <c r="J3190" s="32" t="s">
        <v>3105</v>
      </c>
      <c r="K3190" s="32">
        <v>0.69917855551325003</v>
      </c>
      <c r="L3190" s="32">
        <v>1.7559068833029301</v>
      </c>
      <c r="M3190" s="32">
        <v>0.102822580645161</v>
      </c>
      <c r="N3190" s="32">
        <v>0.23035467895125999</v>
      </c>
      <c r="O3190" s="32">
        <v>0.242220225225351</v>
      </c>
      <c r="P3190" s="32">
        <v>0.31702989579810298</v>
      </c>
      <c r="Q3190" s="32" t="s">
        <v>3105</v>
      </c>
      <c r="R3190" s="32">
        <v>1.29240917584455E-2</v>
      </c>
      <c r="S3190" s="32">
        <v>0.75830663918844399</v>
      </c>
      <c r="T3190" s="32">
        <v>0.27530364372469601</v>
      </c>
      <c r="U3190" s="32">
        <v>0.730466880199094</v>
      </c>
      <c r="V3190" s="32">
        <v>0.49484417689353599</v>
      </c>
      <c r="W3190" s="32" t="s">
        <v>3104</v>
      </c>
      <c r="X3190" s="32" t="s">
        <v>3104</v>
      </c>
      <c r="Y3190" s="32" t="e">
        <v>#N/A</v>
      </c>
      <c r="Z3190" s="32" t="e">
        <v>#N/A</v>
      </c>
      <c r="AA3190" s="32" t="e">
        <v>#N/A</v>
      </c>
    </row>
    <row r="3191" spans="1:27" x14ac:dyDescent="0.2">
      <c r="A3191" s="32" t="s">
        <v>3348</v>
      </c>
      <c r="B3191" s="32">
        <v>0.212282077982892</v>
      </c>
      <c r="C3191" s="32" t="s">
        <v>3105</v>
      </c>
      <c r="D3191" s="32">
        <v>-0.38446032352850101</v>
      </c>
      <c r="E3191" s="32">
        <v>-0.63185380049758999</v>
      </c>
      <c r="F3191" s="32">
        <v>0.748987854251012</v>
      </c>
      <c r="G3191" s="32">
        <v>0.93100504453205302</v>
      </c>
      <c r="H3191" s="32">
        <v>0.64968135117116299</v>
      </c>
      <c r="I3191" s="32">
        <v>0.338006519800995</v>
      </c>
      <c r="J3191" s="32" t="s">
        <v>3105</v>
      </c>
      <c r="K3191" s="32">
        <v>-0.85614037394681297</v>
      </c>
      <c r="L3191" s="32">
        <v>-1.38653504727994</v>
      </c>
      <c r="M3191" s="32">
        <v>0.95362903225806495</v>
      </c>
      <c r="N3191" s="32">
        <v>0.97614274471839402</v>
      </c>
      <c r="O3191" s="32">
        <v>0.80403993057687495</v>
      </c>
      <c r="P3191" s="32">
        <v>0.469589766300476</v>
      </c>
      <c r="Q3191" s="32" t="s">
        <v>3105</v>
      </c>
      <c r="R3191" s="32">
        <v>0.47289513533925798</v>
      </c>
      <c r="S3191" s="32">
        <v>2.6128802472380999</v>
      </c>
      <c r="T3191" s="32">
        <v>7.48987854251012E-2</v>
      </c>
      <c r="U3191" s="32">
        <v>3.8798486830481801E-2</v>
      </c>
      <c r="V3191" s="32">
        <v>0.31814399787933101</v>
      </c>
      <c r="W3191" s="32" t="s">
        <v>3104</v>
      </c>
      <c r="X3191" s="32" t="s">
        <v>3104</v>
      </c>
      <c r="Y3191" s="32" t="e">
        <v>#N/A</v>
      </c>
      <c r="Z3191" s="32" t="e">
        <v>#N/A</v>
      </c>
      <c r="AA3191" s="32" t="e">
        <v>#N/A</v>
      </c>
    </row>
    <row r="3192" spans="1:27" x14ac:dyDescent="0.2">
      <c r="A3192" s="32" t="s">
        <v>3347</v>
      </c>
      <c r="B3192" s="32">
        <v>0.155448813463644</v>
      </c>
      <c r="C3192" s="32" t="s">
        <v>3105</v>
      </c>
      <c r="D3192" s="32">
        <v>-0.54333482867027705</v>
      </c>
      <c r="E3192" s="32">
        <v>-1.31313836379648</v>
      </c>
      <c r="F3192" s="32">
        <v>0.96963562753036403</v>
      </c>
      <c r="G3192" s="32">
        <v>0.94034827786321995</v>
      </c>
      <c r="H3192" s="32">
        <v>0.70655035585193904</v>
      </c>
      <c r="I3192" s="32">
        <v>0.48061956064637901</v>
      </c>
      <c r="J3192" s="32" t="s">
        <v>3105</v>
      </c>
      <c r="K3192" s="32">
        <v>-0.122328146359274</v>
      </c>
      <c r="L3192" s="32">
        <v>9.6094829761441097E-2</v>
      </c>
      <c r="M3192" s="32">
        <v>0.45564516129032301</v>
      </c>
      <c r="N3192" s="32">
        <v>0.93907041963106697</v>
      </c>
      <c r="O3192" s="32">
        <v>0.54868042909119397</v>
      </c>
      <c r="P3192" s="32">
        <v>0.23247015801117399</v>
      </c>
      <c r="Q3192" s="32" t="s">
        <v>3105</v>
      </c>
      <c r="R3192" s="32">
        <v>-0.24202519934080499</v>
      </c>
      <c r="S3192" s="32">
        <v>-0.269632474071345</v>
      </c>
      <c r="T3192" s="32">
        <v>0.62145748987854299</v>
      </c>
      <c r="U3192" s="32">
        <v>0.91659158953230002</v>
      </c>
      <c r="V3192" s="32">
        <v>0.59561968133172805</v>
      </c>
      <c r="W3192" s="32" t="s">
        <v>3104</v>
      </c>
      <c r="X3192" s="32" t="s">
        <v>3104</v>
      </c>
      <c r="Y3192" s="32" t="e">
        <v>#N/A</v>
      </c>
      <c r="Z3192" s="32" t="e">
        <v>#N/A</v>
      </c>
      <c r="AA3192" s="32" t="e">
        <v>#N/A</v>
      </c>
    </row>
    <row r="3193" spans="1:27" x14ac:dyDescent="0.2">
      <c r="A3193" s="32" t="s">
        <v>3346</v>
      </c>
      <c r="B3193" s="32">
        <v>0.209457828029913</v>
      </c>
      <c r="C3193" s="32" t="s">
        <v>3105</v>
      </c>
      <c r="D3193" s="32">
        <v>-0.39235537086515798</v>
      </c>
      <c r="E3193" s="32">
        <v>-0.66570928833800103</v>
      </c>
      <c r="F3193" s="32">
        <v>0.77125506072874495</v>
      </c>
      <c r="G3193" s="32">
        <v>0.93100504453205302</v>
      </c>
      <c r="H3193" s="32">
        <v>0.652602171691823</v>
      </c>
      <c r="I3193" s="32">
        <v>0.38298791519771302</v>
      </c>
      <c r="J3193" s="32" t="s">
        <v>3105</v>
      </c>
      <c r="K3193" s="32">
        <v>-0.62468960506623294</v>
      </c>
      <c r="L3193" s="32">
        <v>-0.91890066874866405</v>
      </c>
      <c r="M3193" s="32">
        <v>0.85282258064516103</v>
      </c>
      <c r="N3193" s="32">
        <v>0.96603858615650995</v>
      </c>
      <c r="O3193" s="32">
        <v>0.73391260156998805</v>
      </c>
      <c r="P3193" s="32">
        <v>0.215553299512251</v>
      </c>
      <c r="Q3193" s="32" t="s">
        <v>3105</v>
      </c>
      <c r="R3193" s="32">
        <v>-0.293029864147059</v>
      </c>
      <c r="S3193" s="32">
        <v>-0.47527999592557202</v>
      </c>
      <c r="T3193" s="32">
        <v>0.69433198380566796</v>
      </c>
      <c r="U3193" s="32">
        <v>0.91659158953230002</v>
      </c>
      <c r="V3193" s="32">
        <v>0.61525033758988701</v>
      </c>
      <c r="W3193" s="32" t="s">
        <v>3104</v>
      </c>
      <c r="X3193" s="32" t="s">
        <v>3104</v>
      </c>
      <c r="Y3193" s="32" t="e">
        <v>#N/A</v>
      </c>
      <c r="Z3193" s="32" t="e">
        <v>#N/A</v>
      </c>
      <c r="AA3193" s="32" t="e">
        <v>#N/A</v>
      </c>
    </row>
    <row r="3194" spans="1:27" x14ac:dyDescent="0.2">
      <c r="A3194" s="32" t="s">
        <v>3345</v>
      </c>
      <c r="B3194" s="32">
        <v>0.18829353465998699</v>
      </c>
      <c r="C3194" s="32" t="s">
        <v>3105</v>
      </c>
      <c r="D3194" s="32">
        <v>-0.451519078321792</v>
      </c>
      <c r="E3194" s="32">
        <v>-0.91941469287579602</v>
      </c>
      <c r="F3194" s="32">
        <v>0.90080971659918996</v>
      </c>
      <c r="G3194" s="32">
        <v>0.93100504453205302</v>
      </c>
      <c r="H3194" s="32">
        <v>0.67419226104817898</v>
      </c>
      <c r="I3194" s="32">
        <v>0.47362346362851898</v>
      </c>
      <c r="J3194" s="32" t="s">
        <v>3105</v>
      </c>
      <c r="K3194" s="32">
        <v>-0.15832640785529101</v>
      </c>
      <c r="L3194" s="32">
        <v>2.3362193251680201E-2</v>
      </c>
      <c r="M3194" s="32">
        <v>0.48185483870967699</v>
      </c>
      <c r="N3194" s="32">
        <v>0.95357599389950598</v>
      </c>
      <c r="O3194" s="32">
        <v>0.56290019994015295</v>
      </c>
      <c r="P3194" s="32">
        <v>0.210057008148227</v>
      </c>
      <c r="Q3194" s="32" t="s">
        <v>3105</v>
      </c>
      <c r="R3194" s="32">
        <v>-0.30960129191642699</v>
      </c>
      <c r="S3194" s="32">
        <v>-0.54209492486005595</v>
      </c>
      <c r="T3194" s="32">
        <v>0.73684210526315796</v>
      </c>
      <c r="U3194" s="32">
        <v>0.91659158953230002</v>
      </c>
      <c r="V3194" s="32">
        <v>0.62156791313562298</v>
      </c>
      <c r="W3194" s="32" t="s">
        <v>3104</v>
      </c>
      <c r="X3194" s="32" t="s">
        <v>3104</v>
      </c>
      <c r="Y3194" s="32" t="e">
        <v>#N/A</v>
      </c>
      <c r="Z3194" s="32" t="e">
        <v>#N/A</v>
      </c>
      <c r="AA3194" s="32" t="e">
        <v>#N/A</v>
      </c>
    </row>
    <row r="3195" spans="1:27" x14ac:dyDescent="0.2">
      <c r="A3195" s="32" t="s">
        <v>3344</v>
      </c>
      <c r="B3195" s="32">
        <v>0.51656121071810901</v>
      </c>
      <c r="C3195" s="32" t="s">
        <v>3105</v>
      </c>
      <c r="D3195" s="32">
        <v>0.46613654165605201</v>
      </c>
      <c r="E3195" s="32">
        <v>3.0156698429185398</v>
      </c>
      <c r="F3195" s="32">
        <v>0.11336032388664</v>
      </c>
      <c r="G3195" s="32">
        <v>8.1547751132346E-3</v>
      </c>
      <c r="H3195" s="32">
        <v>0.32055888429988699</v>
      </c>
      <c r="I3195" s="32">
        <v>0.267570536296313</v>
      </c>
      <c r="J3195" s="32" t="s">
        <v>3105</v>
      </c>
      <c r="K3195" s="32">
        <v>-1.21856715940416</v>
      </c>
      <c r="L3195" s="32">
        <v>-2.1187997332005901</v>
      </c>
      <c r="M3195" s="32">
        <v>0.98991935483870996</v>
      </c>
      <c r="N3195" s="32">
        <v>0.99254501157173103</v>
      </c>
      <c r="O3195" s="32">
        <v>0.88849574000095899</v>
      </c>
      <c r="P3195" s="32">
        <v>0.20603603656476799</v>
      </c>
      <c r="Q3195" s="32" t="s">
        <v>3105</v>
      </c>
      <c r="R3195" s="32">
        <v>-0.32172460120714602</v>
      </c>
      <c r="S3195" s="32">
        <v>-0.59097532671700603</v>
      </c>
      <c r="T3195" s="32">
        <v>0.75708502024291502</v>
      </c>
      <c r="U3195" s="32">
        <v>0.91659158953230002</v>
      </c>
      <c r="V3195" s="32">
        <v>0.62616933056253998</v>
      </c>
      <c r="W3195" s="32" t="s">
        <v>3104</v>
      </c>
      <c r="X3195" s="32" t="s">
        <v>3104</v>
      </c>
      <c r="Y3195" s="32" t="e">
        <v>#N/A</v>
      </c>
      <c r="Z3195" s="32" t="e">
        <v>#N/A</v>
      </c>
      <c r="AA3195" s="32" t="e">
        <v>#N/A</v>
      </c>
    </row>
    <row r="3196" spans="1:27" x14ac:dyDescent="0.2">
      <c r="A3196" s="32" t="s">
        <v>3343</v>
      </c>
      <c r="B3196" s="32">
        <v>0.18403967394104601</v>
      </c>
      <c r="C3196" s="32" t="s">
        <v>3105</v>
      </c>
      <c r="D3196" s="32">
        <v>-0.46341052996337501</v>
      </c>
      <c r="E3196" s="32">
        <v>-0.97040753424701798</v>
      </c>
      <c r="F3196" s="32">
        <v>0.92105263157894701</v>
      </c>
      <c r="G3196" s="32">
        <v>0.93100504453205302</v>
      </c>
      <c r="H3196" s="32">
        <v>0.67846493383543105</v>
      </c>
      <c r="I3196" s="32">
        <v>0.39575340748448901</v>
      </c>
      <c r="J3196" s="32" t="s">
        <v>3105</v>
      </c>
      <c r="K3196" s="32">
        <v>-0.55900504862117095</v>
      </c>
      <c r="L3196" s="32">
        <v>-0.78618839960888198</v>
      </c>
      <c r="M3196" s="32">
        <v>0.81048387096774199</v>
      </c>
      <c r="N3196" s="32">
        <v>0.96447268678212394</v>
      </c>
      <c r="O3196" s="32">
        <v>0.71192086268073895</v>
      </c>
      <c r="P3196" s="32">
        <v>0.31918563805099698</v>
      </c>
      <c r="Q3196" s="32" t="s">
        <v>3105</v>
      </c>
      <c r="R3196" s="32">
        <v>1.9423697522987299E-2</v>
      </c>
      <c r="S3196" s="32">
        <v>0.78451263080871603</v>
      </c>
      <c r="T3196" s="32">
        <v>0.26518218623481798</v>
      </c>
      <c r="U3196" s="32">
        <v>0.71555265720146</v>
      </c>
      <c r="V3196" s="32">
        <v>0.49225155304179302</v>
      </c>
      <c r="W3196" s="32" t="s">
        <v>3104</v>
      </c>
      <c r="X3196" s="32" t="s">
        <v>3104</v>
      </c>
      <c r="Y3196" s="32" t="e">
        <v>#N/A</v>
      </c>
      <c r="Z3196" s="32" t="e">
        <v>#N/A</v>
      </c>
      <c r="AA3196" s="32" t="e">
        <v>#N/A</v>
      </c>
    </row>
    <row r="3197" spans="1:27" x14ac:dyDescent="0.2">
      <c r="A3197" s="32" t="s">
        <v>3342</v>
      </c>
      <c r="B3197" s="32">
        <v>0.199646222824479</v>
      </c>
      <c r="C3197" s="32" t="s">
        <v>3105</v>
      </c>
      <c r="D3197" s="32">
        <v>-0.41978321501322502</v>
      </c>
      <c r="E3197" s="32">
        <v>-0.78332518149826902</v>
      </c>
      <c r="F3197" s="32">
        <v>0.84615384615384603</v>
      </c>
      <c r="G3197" s="32">
        <v>0.93100504453205302</v>
      </c>
      <c r="H3197" s="32">
        <v>0.66267808608379197</v>
      </c>
      <c r="I3197" s="32">
        <v>0.37391148538478902</v>
      </c>
      <c r="J3197" s="32" t="s">
        <v>3105</v>
      </c>
      <c r="K3197" s="32">
        <v>-0.67139217265810403</v>
      </c>
      <c r="L3197" s="32">
        <v>-1.0132608053654799</v>
      </c>
      <c r="M3197" s="32">
        <v>0.87701612903225801</v>
      </c>
      <c r="N3197" s="32">
        <v>0.96802414816603699</v>
      </c>
      <c r="O3197" s="32">
        <v>0.74901463500592502</v>
      </c>
      <c r="P3197" s="32">
        <v>0.33957982774937301</v>
      </c>
      <c r="Q3197" s="32" t="s">
        <v>3105</v>
      </c>
      <c r="R3197" s="32">
        <v>8.0912585050596703E-2</v>
      </c>
      <c r="S3197" s="32">
        <v>1.0324318630918701</v>
      </c>
      <c r="T3197" s="32">
        <v>0.21457489878542499</v>
      </c>
      <c r="U3197" s="32">
        <v>0.59751231846151898</v>
      </c>
      <c r="V3197" s="32">
        <v>0.46775573568019402</v>
      </c>
      <c r="W3197" s="32" t="s">
        <v>3104</v>
      </c>
      <c r="X3197" s="32" t="s">
        <v>3104</v>
      </c>
      <c r="Y3197" s="32" t="e">
        <v>#N/A</v>
      </c>
      <c r="Z3197" s="32" t="e">
        <v>#N/A</v>
      </c>
      <c r="AA3197" s="32" t="e">
        <v>#N/A</v>
      </c>
    </row>
    <row r="3198" spans="1:27" x14ac:dyDescent="0.2">
      <c r="A3198" s="32" t="s">
        <v>3341</v>
      </c>
      <c r="B3198" s="32">
        <v>0.18843390664153201</v>
      </c>
      <c r="C3198" s="32" t="s">
        <v>3105</v>
      </c>
      <c r="D3198" s="32">
        <v>-0.45112667557504899</v>
      </c>
      <c r="E3198" s="32">
        <v>-0.91773199410852901</v>
      </c>
      <c r="F3198" s="32">
        <v>0.89878542510121495</v>
      </c>
      <c r="G3198" s="32">
        <v>0.93100504453205302</v>
      </c>
      <c r="H3198" s="32">
        <v>0.67405087359459304</v>
      </c>
      <c r="I3198" s="32">
        <v>0.46634773588254902</v>
      </c>
      <c r="J3198" s="32" t="s">
        <v>3105</v>
      </c>
      <c r="K3198" s="32">
        <v>-0.19576350303916801</v>
      </c>
      <c r="L3198" s="32">
        <v>-5.2277532747076097E-2</v>
      </c>
      <c r="M3198" s="32">
        <v>0.53427419354838701</v>
      </c>
      <c r="N3198" s="32">
        <v>0.95950178954328003</v>
      </c>
      <c r="O3198" s="32">
        <v>0.57760236117519204</v>
      </c>
      <c r="P3198" s="32">
        <v>0.20946748316633301</v>
      </c>
      <c r="Q3198" s="32" t="s">
        <v>3105</v>
      </c>
      <c r="R3198" s="32">
        <v>-0.31137872146094198</v>
      </c>
      <c r="S3198" s="32">
        <v>-0.54926140624932696</v>
      </c>
      <c r="T3198" s="32">
        <v>0.74089068825910898</v>
      </c>
      <c r="U3198" s="32">
        <v>0.91659158953230002</v>
      </c>
      <c r="V3198" s="32">
        <v>0.62224363587915799</v>
      </c>
      <c r="W3198" s="32" t="s">
        <v>3104</v>
      </c>
      <c r="X3198" s="32" t="s">
        <v>3104</v>
      </c>
      <c r="Y3198" s="32" t="e">
        <v>#N/A</v>
      </c>
      <c r="Z3198" s="32" t="e">
        <v>#N/A</v>
      </c>
      <c r="AA3198" s="32" t="e">
        <v>#N/A</v>
      </c>
    </row>
    <row r="3199" spans="1:27" x14ac:dyDescent="0.2">
      <c r="A3199" s="32" t="s">
        <v>3340</v>
      </c>
      <c r="B3199" s="32">
        <v>0.26034102187463198</v>
      </c>
      <c r="C3199" s="32" t="s">
        <v>3105</v>
      </c>
      <c r="D3199" s="32">
        <v>-0.25011398616738101</v>
      </c>
      <c r="E3199" s="32">
        <v>-5.5750758047837502E-2</v>
      </c>
      <c r="F3199" s="32">
        <v>0.51619433198380604</v>
      </c>
      <c r="G3199" s="32">
        <v>0.93100504453205302</v>
      </c>
      <c r="H3199" s="32">
        <v>0.59875039987152701</v>
      </c>
      <c r="I3199" s="32">
        <v>0.42367702832435</v>
      </c>
      <c r="J3199" s="32" t="s">
        <v>3105</v>
      </c>
      <c r="K3199" s="32">
        <v>-0.41532467907471998</v>
      </c>
      <c r="L3199" s="32">
        <v>-0.49588960023584999</v>
      </c>
      <c r="M3199" s="32">
        <v>0.70766129032258096</v>
      </c>
      <c r="N3199" s="32">
        <v>0.96447268678212394</v>
      </c>
      <c r="O3199" s="32">
        <v>0.66104788139836101</v>
      </c>
      <c r="P3199" s="32">
        <v>0.20114406366826801</v>
      </c>
      <c r="Q3199" s="32" t="s">
        <v>3105</v>
      </c>
      <c r="R3199" s="32">
        <v>-0.336473996778619</v>
      </c>
      <c r="S3199" s="32">
        <v>-0.650443939237899</v>
      </c>
      <c r="T3199" s="32">
        <v>0.791497975708502</v>
      </c>
      <c r="U3199" s="32">
        <v>0.91659158953230002</v>
      </c>
      <c r="V3199" s="32">
        <v>0.63174327139244701</v>
      </c>
      <c r="W3199" s="32" t="s">
        <v>3104</v>
      </c>
      <c r="X3199" s="32" t="s">
        <v>3104</v>
      </c>
      <c r="Y3199" s="32" t="e">
        <v>#N/A</v>
      </c>
      <c r="Z3199" s="32" t="e">
        <v>#N/A</v>
      </c>
      <c r="AA3199" s="32" t="e">
        <v>#N/A</v>
      </c>
    </row>
    <row r="3200" spans="1:27" x14ac:dyDescent="0.2">
      <c r="A3200" s="32" t="s">
        <v>3339</v>
      </c>
      <c r="B3200" s="32">
        <v>6.2253761875214702</v>
      </c>
      <c r="C3200" s="32" t="s">
        <v>3105</v>
      </c>
      <c r="D3200" s="32">
        <v>16.424838932901402</v>
      </c>
      <c r="E3200" s="32">
        <v>71.449667983364606</v>
      </c>
      <c r="F3200" s="32">
        <v>0</v>
      </c>
      <c r="G3200" s="32">
        <v>0</v>
      </c>
      <c r="H3200" s="32">
        <v>6.3510321689273105E-61</v>
      </c>
      <c r="I3200" s="32">
        <v>0.36665096520902501</v>
      </c>
      <c r="J3200" s="32" t="s">
        <v>3105</v>
      </c>
      <c r="K3200" s="32">
        <v>-0.708751017627956</v>
      </c>
      <c r="L3200" s="32">
        <v>-1.08874243083002</v>
      </c>
      <c r="M3200" s="32">
        <v>0.89112903225806495</v>
      </c>
      <c r="N3200" s="32">
        <v>0.96920097725451004</v>
      </c>
      <c r="O3200" s="32">
        <v>0.76076050042332199</v>
      </c>
      <c r="P3200" s="32">
        <v>0.26722214996323201</v>
      </c>
      <c r="Q3200" s="32" t="s">
        <v>3105</v>
      </c>
      <c r="R3200" s="32">
        <v>-0.137247252479274</v>
      </c>
      <c r="S3200" s="32">
        <v>0.152825455980693</v>
      </c>
      <c r="T3200" s="32">
        <v>0.437246963562753</v>
      </c>
      <c r="U3200" s="32">
        <v>0.91439533174342902</v>
      </c>
      <c r="V3200" s="32">
        <v>0.55458231890404697</v>
      </c>
      <c r="W3200" s="32" t="s">
        <v>3104</v>
      </c>
      <c r="X3200" s="32" t="s">
        <v>3104</v>
      </c>
      <c r="Y3200" s="32" t="e">
        <v>#N/A</v>
      </c>
      <c r="Z3200" s="32" t="e">
        <v>#N/A</v>
      </c>
      <c r="AA3200" s="32" t="e">
        <v>#N/A</v>
      </c>
    </row>
    <row r="3201" spans="1:27" x14ac:dyDescent="0.2">
      <c r="A3201" s="32" t="s">
        <v>3338</v>
      </c>
      <c r="B3201" s="32">
        <v>0.51064268151463399</v>
      </c>
      <c r="C3201" s="32" t="s">
        <v>3105</v>
      </c>
      <c r="D3201" s="32">
        <v>0.449591593792803</v>
      </c>
      <c r="E3201" s="32">
        <v>2.9447219109658498</v>
      </c>
      <c r="F3201" s="32">
        <v>0.11740890688259099</v>
      </c>
      <c r="G3201" s="32">
        <v>1.00764880598602E-2</v>
      </c>
      <c r="H3201" s="32">
        <v>0.326502475264209</v>
      </c>
      <c r="I3201" s="32">
        <v>0.33984352143792401</v>
      </c>
      <c r="J3201" s="32" t="s">
        <v>3105</v>
      </c>
      <c r="K3201" s="32">
        <v>-0.84668812290941997</v>
      </c>
      <c r="L3201" s="32">
        <v>-1.3674372600443501</v>
      </c>
      <c r="M3201" s="32">
        <v>0.94959677419354804</v>
      </c>
      <c r="N3201" s="32">
        <v>0.97569871544525399</v>
      </c>
      <c r="O3201" s="32">
        <v>0.80141550970979503</v>
      </c>
      <c r="P3201" s="32">
        <v>0.240904936960013</v>
      </c>
      <c r="Q3201" s="32" t="s">
        <v>3105</v>
      </c>
      <c r="R3201" s="32">
        <v>-0.21659417306440201</v>
      </c>
      <c r="S3201" s="32">
        <v>-0.16709621485234599</v>
      </c>
      <c r="T3201" s="32">
        <v>0.57894736842105299</v>
      </c>
      <c r="U3201" s="32">
        <v>0.91659158953230002</v>
      </c>
      <c r="V3201" s="32">
        <v>0.58573768641435398</v>
      </c>
      <c r="W3201" s="32" t="s">
        <v>3104</v>
      </c>
      <c r="X3201" s="32" t="s">
        <v>3104</v>
      </c>
      <c r="Y3201" s="32" t="e">
        <v>#N/A</v>
      </c>
      <c r="Z3201" s="32" t="e">
        <v>#N/A</v>
      </c>
      <c r="AA3201" s="32" t="e">
        <v>#N/A</v>
      </c>
    </row>
    <row r="3202" spans="1:27" x14ac:dyDescent="0.2">
      <c r="A3202" s="32" t="s">
        <v>3337</v>
      </c>
      <c r="B3202" s="32">
        <v>0.21569178319617899</v>
      </c>
      <c r="C3202" s="32" t="s">
        <v>3105</v>
      </c>
      <c r="D3202" s="32">
        <v>-0.374928665739304</v>
      </c>
      <c r="E3202" s="32">
        <v>-0.59098021093939002</v>
      </c>
      <c r="F3202" s="32">
        <v>0.73684210526315796</v>
      </c>
      <c r="G3202" s="32">
        <v>0.93100504453205302</v>
      </c>
      <c r="H3202" s="32">
        <v>0.64614324030974601</v>
      </c>
      <c r="I3202" s="32">
        <v>0.47356242415989802</v>
      </c>
      <c r="J3202" s="32" t="s">
        <v>3105</v>
      </c>
      <c r="K3202" s="32">
        <v>-0.15864048508255099</v>
      </c>
      <c r="L3202" s="32">
        <v>2.2727616362215101E-2</v>
      </c>
      <c r="M3202" s="32">
        <v>0.483870967741935</v>
      </c>
      <c r="N3202" s="32">
        <v>0.95357599389950598</v>
      </c>
      <c r="O3202" s="32">
        <v>0.56302393490077596</v>
      </c>
      <c r="P3202" s="32">
        <v>0.33717386402738603</v>
      </c>
      <c r="Q3202" s="32" t="s">
        <v>3105</v>
      </c>
      <c r="R3202" s="32">
        <v>7.3658556580489198E-2</v>
      </c>
      <c r="S3202" s="32">
        <v>1.00318408773634</v>
      </c>
      <c r="T3202" s="32">
        <v>0.22064777327935201</v>
      </c>
      <c r="U3202" s="32">
        <v>0.61302660134856901</v>
      </c>
      <c r="V3202" s="32">
        <v>0.47064103811116498</v>
      </c>
      <c r="W3202" s="32" t="s">
        <v>3104</v>
      </c>
      <c r="X3202" s="32" t="s">
        <v>3104</v>
      </c>
      <c r="Y3202" s="32" t="e">
        <v>#N/A</v>
      </c>
      <c r="Z3202" s="32" t="e">
        <v>#N/A</v>
      </c>
      <c r="AA3202" s="32" t="e">
        <v>#N/A</v>
      </c>
    </row>
    <row r="3203" spans="1:27" x14ac:dyDescent="0.2">
      <c r="A3203" s="32" t="s">
        <v>3336</v>
      </c>
      <c r="B3203" s="32">
        <v>0.76791562231343002</v>
      </c>
      <c r="C3203" s="32" t="s">
        <v>3105</v>
      </c>
      <c r="D3203" s="32">
        <v>1.16878503625176</v>
      </c>
      <c r="E3203" s="32">
        <v>6.0287622982881297</v>
      </c>
      <c r="F3203" s="32">
        <v>7.0850202429149703E-2</v>
      </c>
      <c r="G3203" s="32">
        <v>9.1338952086034499E-9</v>
      </c>
      <c r="H3203" s="32">
        <v>0.12124512535921</v>
      </c>
      <c r="I3203" s="32">
        <v>0.41177279346909401</v>
      </c>
      <c r="J3203" s="32" t="s">
        <v>3105</v>
      </c>
      <c r="K3203" s="32">
        <v>-0.47657765457456502</v>
      </c>
      <c r="L3203" s="32">
        <v>-0.61964808792460901</v>
      </c>
      <c r="M3203" s="32">
        <v>0.75403225806451601</v>
      </c>
      <c r="N3203" s="32">
        <v>0.96447268678212394</v>
      </c>
      <c r="O3203" s="32">
        <v>0.68316855079438399</v>
      </c>
      <c r="P3203" s="32">
        <v>0.30105331391822998</v>
      </c>
      <c r="Q3203" s="32" t="s">
        <v>3105</v>
      </c>
      <c r="R3203" s="32">
        <v>-3.5245620341732398E-2</v>
      </c>
      <c r="S3203" s="32">
        <v>0.56408946396609705</v>
      </c>
      <c r="T3203" s="32">
        <v>0.32388663967611298</v>
      </c>
      <c r="U3203" s="32">
        <v>0.81172170190583703</v>
      </c>
      <c r="V3203" s="32">
        <v>0.51405805748060696</v>
      </c>
      <c r="W3203" s="32" t="s">
        <v>3104</v>
      </c>
      <c r="X3203" s="32" t="s">
        <v>3104</v>
      </c>
      <c r="Y3203" s="32" t="e">
        <v>#N/A</v>
      </c>
      <c r="Z3203" s="32" t="e">
        <v>#N/A</v>
      </c>
      <c r="AA3203" s="32" t="e">
        <v>#N/A</v>
      </c>
    </row>
    <row r="3204" spans="1:27" x14ac:dyDescent="0.2">
      <c r="A3204" s="32" t="s">
        <v>3335</v>
      </c>
      <c r="B3204" s="32">
        <v>0.37630224729957101</v>
      </c>
      <c r="C3204" s="32" t="s">
        <v>3105</v>
      </c>
      <c r="D3204" s="32">
        <v>7.4049731346714401E-2</v>
      </c>
      <c r="E3204" s="32">
        <v>1.3343258721003199</v>
      </c>
      <c r="F3204" s="32">
        <v>0.20040485829959501</v>
      </c>
      <c r="G3204" s="32">
        <v>0.37107688333594102</v>
      </c>
      <c r="H3204" s="32">
        <v>0.47048540697809499</v>
      </c>
      <c r="I3204" s="32">
        <v>0.813579925423907</v>
      </c>
      <c r="J3204" s="32" t="s">
        <v>3105</v>
      </c>
      <c r="K3204" s="32">
        <v>1.5909120000355499</v>
      </c>
      <c r="L3204" s="32">
        <v>3.5576084596752899</v>
      </c>
      <c r="M3204" s="32">
        <v>2.8225806451612899E-2</v>
      </c>
      <c r="N3204" s="32">
        <v>2.1400100651671802E-3</v>
      </c>
      <c r="O3204" s="32">
        <v>5.5814690781428603E-2</v>
      </c>
      <c r="P3204" s="32">
        <v>0.31741683687816702</v>
      </c>
      <c r="Q3204" s="32" t="s">
        <v>3105</v>
      </c>
      <c r="R3204" s="32">
        <v>1.4090726810081101E-2</v>
      </c>
      <c r="S3204" s="32">
        <v>0.76301043654087197</v>
      </c>
      <c r="T3204" s="32">
        <v>0.271255060728745</v>
      </c>
      <c r="U3204" s="32">
        <v>0.72875801299611398</v>
      </c>
      <c r="V3204" s="32">
        <v>0.494378799328059</v>
      </c>
      <c r="W3204" s="32" t="s">
        <v>3104</v>
      </c>
      <c r="X3204" s="32" t="s">
        <v>3104</v>
      </c>
      <c r="Y3204" s="32" t="e">
        <v>#N/A</v>
      </c>
      <c r="Z3204" s="32" t="e">
        <v>#N/A</v>
      </c>
      <c r="AA3204" s="32" t="e">
        <v>#N/A</v>
      </c>
    </row>
    <row r="3205" spans="1:27" x14ac:dyDescent="0.2">
      <c r="A3205" s="32" t="s">
        <v>3334</v>
      </c>
      <c r="B3205" s="32">
        <v>0.247130615194843</v>
      </c>
      <c r="C3205" s="32" t="s">
        <v>3105</v>
      </c>
      <c r="D3205" s="32">
        <v>-0.28704300725611898</v>
      </c>
      <c r="E3205" s="32">
        <v>-0.214109533000716</v>
      </c>
      <c r="F3205" s="32">
        <v>0.582995951417004</v>
      </c>
      <c r="G3205" s="32">
        <v>0.93100504453205302</v>
      </c>
      <c r="H3205" s="32">
        <v>0.61296030492792597</v>
      </c>
      <c r="I3205" s="32">
        <v>0.294213615380371</v>
      </c>
      <c r="J3205" s="32" t="s">
        <v>3105</v>
      </c>
      <c r="K3205" s="32">
        <v>-1.08147578896167</v>
      </c>
      <c r="L3205" s="32">
        <v>-1.84181366774513</v>
      </c>
      <c r="M3205" s="32">
        <v>0.97782258064516103</v>
      </c>
      <c r="N3205" s="32">
        <v>0.98489344801311896</v>
      </c>
      <c r="O3205" s="32">
        <v>0.86025723764531203</v>
      </c>
      <c r="P3205" s="32">
        <v>0.21256012080939901</v>
      </c>
      <c r="Q3205" s="32" t="s">
        <v>3105</v>
      </c>
      <c r="R3205" s="32">
        <v>-0.30205435746263898</v>
      </c>
      <c r="S3205" s="32">
        <v>-0.51166617145263305</v>
      </c>
      <c r="T3205" s="32">
        <v>0.71659919028340102</v>
      </c>
      <c r="U3205" s="32">
        <v>0.91659158953230002</v>
      </c>
      <c r="V3205" s="32">
        <v>0.61869468715204601</v>
      </c>
      <c r="W3205" s="32" t="s">
        <v>3104</v>
      </c>
      <c r="X3205" s="32" t="s">
        <v>3104</v>
      </c>
      <c r="Y3205" s="32" t="e">
        <v>#N/A</v>
      </c>
      <c r="Z3205" s="32" t="e">
        <v>#N/A</v>
      </c>
      <c r="AA3205" s="32" t="e">
        <v>#N/A</v>
      </c>
    </row>
    <row r="3206" spans="1:27" x14ac:dyDescent="0.2">
      <c r="A3206" s="32" t="s">
        <v>3333</v>
      </c>
      <c r="B3206" s="32">
        <v>0.37232872241783699</v>
      </c>
      <c r="C3206" s="32" t="s">
        <v>3105</v>
      </c>
      <c r="D3206" s="32">
        <v>6.2941944303438205E-2</v>
      </c>
      <c r="E3206" s="32">
        <v>1.28669353588475</v>
      </c>
      <c r="F3206" s="32">
        <v>0.20445344129554699</v>
      </c>
      <c r="G3206" s="32">
        <v>0.39759623675540401</v>
      </c>
      <c r="H3206" s="32">
        <v>0.47490636715838802</v>
      </c>
      <c r="I3206" s="32">
        <v>0.433454227494182</v>
      </c>
      <c r="J3206" s="32" t="s">
        <v>3105</v>
      </c>
      <c r="K3206" s="32">
        <v>-0.36501631835362403</v>
      </c>
      <c r="L3206" s="32">
        <v>-0.39424414399251601</v>
      </c>
      <c r="M3206" s="32">
        <v>0.66935483870967705</v>
      </c>
      <c r="N3206" s="32">
        <v>0.96447268678212394</v>
      </c>
      <c r="O3206" s="32">
        <v>0.64245038741517102</v>
      </c>
      <c r="P3206" s="32">
        <v>0.34516479744252199</v>
      </c>
      <c r="Q3206" s="32" t="s">
        <v>3105</v>
      </c>
      <c r="R3206" s="32">
        <v>9.7751379745854905E-2</v>
      </c>
      <c r="S3206" s="32">
        <v>1.1003247982429201</v>
      </c>
      <c r="T3206" s="32">
        <v>0.20242914979757101</v>
      </c>
      <c r="U3206" s="32">
        <v>0.55947892238293795</v>
      </c>
      <c r="V3206" s="32">
        <v>0.46106485787177498</v>
      </c>
      <c r="W3206" s="32" t="s">
        <v>3104</v>
      </c>
      <c r="X3206" s="32" t="s">
        <v>3104</v>
      </c>
      <c r="Y3206" s="32" t="e">
        <v>#N/A</v>
      </c>
      <c r="Z3206" s="32" t="e">
        <v>#N/A</v>
      </c>
      <c r="AA3206" s="32" t="e">
        <v>#N/A</v>
      </c>
    </row>
    <row r="3207" spans="1:27" x14ac:dyDescent="0.2">
      <c r="A3207" s="32" t="s">
        <v>3332</v>
      </c>
      <c r="B3207" s="32">
        <v>0.158279615733705</v>
      </c>
      <c r="C3207" s="32" t="s">
        <v>3105</v>
      </c>
      <c r="D3207" s="32">
        <v>-0.53542146466392504</v>
      </c>
      <c r="E3207" s="32">
        <v>-1.27920433053872</v>
      </c>
      <c r="F3207" s="32">
        <v>0.96761133603238902</v>
      </c>
      <c r="G3207" s="32">
        <v>0.93879308593736199</v>
      </c>
      <c r="H3207" s="32">
        <v>0.70382077462488901</v>
      </c>
      <c r="I3207" s="32">
        <v>0.57995761046272798</v>
      </c>
      <c r="J3207" s="32" t="s">
        <v>3105</v>
      </c>
      <c r="K3207" s="32">
        <v>0.38881357804282801</v>
      </c>
      <c r="L3207" s="32">
        <v>1.1288304036730901</v>
      </c>
      <c r="M3207" s="32">
        <v>0.17540322580645201</v>
      </c>
      <c r="N3207" s="32">
        <v>0.52972760047158396</v>
      </c>
      <c r="O3207" s="32">
        <v>0.34870702790271502</v>
      </c>
      <c r="P3207" s="32">
        <v>0.23946175179364501</v>
      </c>
      <c r="Q3207" s="32" t="s">
        <v>3105</v>
      </c>
      <c r="R3207" s="32">
        <v>-0.220945405042172</v>
      </c>
      <c r="S3207" s="32">
        <v>-0.18464010180151799</v>
      </c>
      <c r="T3207" s="32">
        <v>0.59109311740890702</v>
      </c>
      <c r="U3207" s="32">
        <v>0.91659158953230002</v>
      </c>
      <c r="V3207" s="32">
        <v>0.58743252858807904</v>
      </c>
      <c r="W3207" s="32" t="s">
        <v>3104</v>
      </c>
      <c r="X3207" s="32" t="s">
        <v>3104</v>
      </c>
      <c r="Y3207" s="32" t="e">
        <v>#N/A</v>
      </c>
      <c r="Z3207" s="32" t="e">
        <v>#N/A</v>
      </c>
      <c r="AA3207" s="32" t="e">
        <v>#N/A</v>
      </c>
    </row>
    <row r="3208" spans="1:27" x14ac:dyDescent="0.2">
      <c r="A3208" s="32" t="s">
        <v>3331</v>
      </c>
      <c r="B3208" s="32">
        <v>0.190687344562019</v>
      </c>
      <c r="C3208" s="32" t="s">
        <v>3105</v>
      </c>
      <c r="D3208" s="32">
        <v>-0.44482730429111</v>
      </c>
      <c r="E3208" s="32">
        <v>-0.89071907337335099</v>
      </c>
      <c r="F3208" s="32">
        <v>0.88461538461538503</v>
      </c>
      <c r="G3208" s="32">
        <v>0.93100504453205302</v>
      </c>
      <c r="H3208" s="32">
        <v>0.67177771961457999</v>
      </c>
      <c r="I3208" s="32">
        <v>0.49182780829999001</v>
      </c>
      <c r="J3208" s="32" t="s">
        <v>3105</v>
      </c>
      <c r="K3208" s="32">
        <v>-6.4656357515178994E-2</v>
      </c>
      <c r="L3208" s="32">
        <v>0.212617713938206</v>
      </c>
      <c r="M3208" s="32">
        <v>0.39717741935483902</v>
      </c>
      <c r="N3208" s="32">
        <v>0.91699064952360898</v>
      </c>
      <c r="O3208" s="32">
        <v>0.52577619413450405</v>
      </c>
      <c r="P3208" s="32">
        <v>0.14102442173329599</v>
      </c>
      <c r="Q3208" s="32" t="s">
        <v>3105</v>
      </c>
      <c r="R3208" s="32">
        <v>-0.51773591283473896</v>
      </c>
      <c r="S3208" s="32">
        <v>-1.3812803045995199</v>
      </c>
      <c r="T3208" s="32">
        <v>0.97570850202429105</v>
      </c>
      <c r="U3208" s="32">
        <v>0.94408749835257599</v>
      </c>
      <c r="V3208" s="32">
        <v>0.69767873105497002</v>
      </c>
      <c r="W3208" s="32" t="s">
        <v>3104</v>
      </c>
      <c r="X3208" s="32" t="s">
        <v>3104</v>
      </c>
      <c r="Y3208" s="32" t="e">
        <v>#N/A</v>
      </c>
      <c r="Z3208" s="32" t="e">
        <v>#N/A</v>
      </c>
      <c r="AA3208" s="32" t="e">
        <v>#N/A</v>
      </c>
    </row>
    <row r="3209" spans="1:27" x14ac:dyDescent="0.2">
      <c r="A3209" s="32" t="s">
        <v>3330</v>
      </c>
      <c r="B3209" s="32">
        <v>0.81880361640473998</v>
      </c>
      <c r="C3209" s="32" t="s">
        <v>3105</v>
      </c>
      <c r="D3209" s="32">
        <v>1.3110398397951399</v>
      </c>
      <c r="E3209" s="32">
        <v>6.6387783711799804</v>
      </c>
      <c r="F3209" s="32">
        <v>6.2753036437246904E-2</v>
      </c>
      <c r="G3209" s="32">
        <v>1.93781146445256E-10</v>
      </c>
      <c r="H3209" s="32">
        <v>9.4922152034091295E-2</v>
      </c>
      <c r="I3209" s="32">
        <v>0.48285541137346899</v>
      </c>
      <c r="J3209" s="32" t="s">
        <v>3105</v>
      </c>
      <c r="K3209" s="32">
        <v>-0.110823626205482</v>
      </c>
      <c r="L3209" s="32">
        <v>0.11933912122972699</v>
      </c>
      <c r="M3209" s="32">
        <v>0.44153225806451601</v>
      </c>
      <c r="N3209" s="32">
        <v>0.93814568528771902</v>
      </c>
      <c r="O3209" s="32">
        <v>0.54412189512421205</v>
      </c>
      <c r="P3209" s="32">
        <v>0.312627861718696</v>
      </c>
      <c r="Q3209" s="32" t="s">
        <v>3105</v>
      </c>
      <c r="R3209" s="32">
        <v>-3.4812853589424999E-4</v>
      </c>
      <c r="S3209" s="32">
        <v>0.70479390219855698</v>
      </c>
      <c r="T3209" s="32">
        <v>0.28947368421052599</v>
      </c>
      <c r="U3209" s="32">
        <v>0.75711703850383805</v>
      </c>
      <c r="V3209" s="32">
        <v>0.50013888318917699</v>
      </c>
      <c r="W3209" s="32" t="s">
        <v>3104</v>
      </c>
      <c r="X3209" s="32" t="s">
        <v>3104</v>
      </c>
      <c r="Y3209" s="32" t="e">
        <v>#N/A</v>
      </c>
      <c r="Z3209" s="32" t="e">
        <v>#N/A</v>
      </c>
      <c r="AA3209" s="32" t="e">
        <v>#N/A</v>
      </c>
    </row>
    <row r="3210" spans="1:27" x14ac:dyDescent="0.2">
      <c r="A3210" s="32" t="s">
        <v>3329</v>
      </c>
      <c r="B3210" s="32">
        <v>0.229267485845079</v>
      </c>
      <c r="C3210" s="32" t="s">
        <v>3105</v>
      </c>
      <c r="D3210" s="32">
        <v>-0.33697847831754402</v>
      </c>
      <c r="E3210" s="32">
        <v>-0.428242477520974</v>
      </c>
      <c r="F3210" s="32">
        <v>0.65789473684210498</v>
      </c>
      <c r="G3210" s="32">
        <v>0.93100504453205302</v>
      </c>
      <c r="H3210" s="32">
        <v>0.63193343797231105</v>
      </c>
      <c r="I3210" s="32">
        <v>0.418710470131676</v>
      </c>
      <c r="J3210" s="32" t="s">
        <v>3105</v>
      </c>
      <c r="K3210" s="32">
        <v>-0.44087999371638797</v>
      </c>
      <c r="L3210" s="32">
        <v>-0.54752279954828498</v>
      </c>
      <c r="M3210" s="32">
        <v>0.72379032258064502</v>
      </c>
      <c r="N3210" s="32">
        <v>0.96447268678212394</v>
      </c>
      <c r="O3210" s="32">
        <v>0.67035006103194394</v>
      </c>
      <c r="P3210" s="32">
        <v>0.17248406687421999</v>
      </c>
      <c r="Q3210" s="32" t="s">
        <v>3105</v>
      </c>
      <c r="R3210" s="32">
        <v>-0.422884457084928</v>
      </c>
      <c r="S3210" s="32">
        <v>-0.99884534706553896</v>
      </c>
      <c r="T3210" s="32">
        <v>0.92510121457489902</v>
      </c>
      <c r="U3210" s="32">
        <v>0.92394880866935802</v>
      </c>
      <c r="V3210" s="32">
        <v>0.66381021825958697</v>
      </c>
      <c r="W3210" s="32" t="s">
        <v>3104</v>
      </c>
      <c r="X3210" s="32" t="s">
        <v>3104</v>
      </c>
      <c r="Y3210" s="32" t="e">
        <v>#N/A</v>
      </c>
      <c r="Z3210" s="32" t="e">
        <v>#N/A</v>
      </c>
      <c r="AA3210" s="32" t="e">
        <v>#N/A</v>
      </c>
    </row>
    <row r="3211" spans="1:27" x14ac:dyDescent="0.2">
      <c r="A3211" s="32" t="s">
        <v>3328</v>
      </c>
      <c r="B3211" s="32">
        <v>0.269773014564125</v>
      </c>
      <c r="C3211" s="32" t="s">
        <v>3105</v>
      </c>
      <c r="D3211" s="32">
        <v>-0.22374732953204801</v>
      </c>
      <c r="E3211" s="32">
        <v>5.73145580985428E-2</v>
      </c>
      <c r="F3211" s="32">
        <v>0.46761133603238902</v>
      </c>
      <c r="G3211" s="32">
        <v>0.93100504453205302</v>
      </c>
      <c r="H3211" s="32">
        <v>0.58852304210443895</v>
      </c>
      <c r="I3211" s="32">
        <v>0.52210974692497403</v>
      </c>
      <c r="J3211" s="32" t="s">
        <v>3105</v>
      </c>
      <c r="K3211" s="32">
        <v>9.1158683706471705E-2</v>
      </c>
      <c r="L3211" s="32">
        <v>0.52743399352942399</v>
      </c>
      <c r="M3211" s="32">
        <v>0.30645161290322598</v>
      </c>
      <c r="N3211" s="32">
        <v>0.82072453544591994</v>
      </c>
      <c r="O3211" s="32">
        <v>0.46368325191959903</v>
      </c>
      <c r="P3211" s="32">
        <v>0.19876690736729399</v>
      </c>
      <c r="Q3211" s="32" t="s">
        <v>3105</v>
      </c>
      <c r="R3211" s="32">
        <v>-0.34364117030146601</v>
      </c>
      <c r="S3211" s="32">
        <v>-0.67934152104284795</v>
      </c>
      <c r="T3211" s="32">
        <v>0.81174089068825905</v>
      </c>
      <c r="U3211" s="32">
        <v>0.91659158953230002</v>
      </c>
      <c r="V3211" s="32">
        <v>0.63444192062065596</v>
      </c>
      <c r="W3211" s="32" t="s">
        <v>3104</v>
      </c>
      <c r="X3211" s="32" t="s">
        <v>3104</v>
      </c>
      <c r="Y3211" s="32" t="e">
        <v>#N/A</v>
      </c>
      <c r="Z3211" s="32" t="e">
        <v>#N/A</v>
      </c>
      <c r="AA3211" s="32" t="e">
        <v>#N/A</v>
      </c>
    </row>
    <row r="3212" spans="1:27" x14ac:dyDescent="0.2">
      <c r="A3212" s="32" t="s">
        <v>3327</v>
      </c>
      <c r="B3212" s="32">
        <v>0.204775611327048</v>
      </c>
      <c r="C3212" s="32" t="s">
        <v>3105</v>
      </c>
      <c r="D3212" s="32">
        <v>-0.40544426990917198</v>
      </c>
      <c r="E3212" s="32">
        <v>-0.72183701544756396</v>
      </c>
      <c r="F3212" s="32">
        <v>0.80971659919028305</v>
      </c>
      <c r="G3212" s="32">
        <v>0.93100504453205302</v>
      </c>
      <c r="H3212" s="32">
        <v>0.65742451223825304</v>
      </c>
      <c r="I3212" s="32">
        <v>0.61148240482053495</v>
      </c>
      <c r="J3212" s="32" t="s">
        <v>3105</v>
      </c>
      <c r="K3212" s="32">
        <v>0.55102370577596904</v>
      </c>
      <c r="L3212" s="32">
        <v>1.4565676267587699</v>
      </c>
      <c r="M3212" s="32">
        <v>0.13508064516129001</v>
      </c>
      <c r="N3212" s="32">
        <v>0.35997359474263002</v>
      </c>
      <c r="O3212" s="32">
        <v>0.29080871205979802</v>
      </c>
      <c r="P3212" s="32">
        <v>0.28412778803337702</v>
      </c>
      <c r="Q3212" s="32" t="s">
        <v>3105</v>
      </c>
      <c r="R3212" s="32">
        <v>-8.6276417488932403E-2</v>
      </c>
      <c r="S3212" s="32">
        <v>0.35833657819709203</v>
      </c>
      <c r="T3212" s="32">
        <v>0.38056680161943301</v>
      </c>
      <c r="U3212" s="32">
        <v>0.87148681767108405</v>
      </c>
      <c r="V3212" s="32">
        <v>0.53437665766000197</v>
      </c>
      <c r="W3212" s="32" t="s">
        <v>3104</v>
      </c>
      <c r="X3212" s="32" t="s">
        <v>3104</v>
      </c>
      <c r="Y3212" s="32" t="e">
        <v>#N/A</v>
      </c>
      <c r="Z3212" s="32" t="e">
        <v>#N/A</v>
      </c>
      <c r="AA3212" s="32" t="e">
        <v>#N/A</v>
      </c>
    </row>
    <row r="3213" spans="1:27" x14ac:dyDescent="0.2">
      <c r="A3213" s="32" t="s">
        <v>3326</v>
      </c>
      <c r="B3213" s="32">
        <v>0.25241852534200199</v>
      </c>
      <c r="C3213" s="32" t="s">
        <v>3105</v>
      </c>
      <c r="D3213" s="32">
        <v>-0.272260922943866</v>
      </c>
      <c r="E3213" s="32">
        <v>-0.15072110043670101</v>
      </c>
      <c r="F3213" s="32">
        <v>0.55060728744939302</v>
      </c>
      <c r="G3213" s="32">
        <v>0.93100504453205302</v>
      </c>
      <c r="H3213" s="32">
        <v>0.60728929969643497</v>
      </c>
      <c r="I3213" s="32">
        <v>0.36406674998150801</v>
      </c>
      <c r="J3213" s="32" t="s">
        <v>3105</v>
      </c>
      <c r="K3213" s="32">
        <v>-0.72204803956527996</v>
      </c>
      <c r="L3213" s="32">
        <v>-1.1156083799908301</v>
      </c>
      <c r="M3213" s="32">
        <v>0.89919354838709697</v>
      </c>
      <c r="N3213" s="32">
        <v>0.96920097725451004</v>
      </c>
      <c r="O3213" s="32">
        <v>0.76486752871274499</v>
      </c>
      <c r="P3213" s="32">
        <v>0.48521976087204799</v>
      </c>
      <c r="Q3213" s="32" t="s">
        <v>3105</v>
      </c>
      <c r="R3213" s="32">
        <v>0.520019879812191</v>
      </c>
      <c r="S3213" s="32">
        <v>2.8028841803231499</v>
      </c>
      <c r="T3213" s="32">
        <v>6.68016194331984E-2</v>
      </c>
      <c r="U3213" s="32">
        <v>2.31223792171346E-2</v>
      </c>
      <c r="V3213" s="32">
        <v>0.30152485961707198</v>
      </c>
      <c r="W3213" s="32" t="s">
        <v>3104</v>
      </c>
      <c r="X3213" s="32" t="s">
        <v>3104</v>
      </c>
      <c r="Y3213" s="32" t="e">
        <v>#N/A</v>
      </c>
      <c r="Z3213" s="32" t="e">
        <v>#N/A</v>
      </c>
      <c r="AA3213" s="32" t="e">
        <v>#N/A</v>
      </c>
    </row>
    <row r="3214" spans="1:27" x14ac:dyDescent="0.2">
      <c r="A3214" s="32" t="s">
        <v>3325</v>
      </c>
      <c r="B3214" s="32">
        <v>1.0005346567645499</v>
      </c>
      <c r="C3214" s="32" t="s">
        <v>3105</v>
      </c>
      <c r="D3214" s="32">
        <v>1.8190597353668101</v>
      </c>
      <c r="E3214" s="32">
        <v>8.8172658030862703</v>
      </c>
      <c r="F3214" s="32">
        <v>3.6437246963562799E-2</v>
      </c>
      <c r="G3214" s="32">
        <v>1.0278183561580099E-17</v>
      </c>
      <c r="H3214" s="32">
        <v>3.4451158557054697E-2</v>
      </c>
      <c r="I3214" s="32">
        <v>0.60223685191805898</v>
      </c>
      <c r="J3214" s="32" t="s">
        <v>3105</v>
      </c>
      <c r="K3214" s="32">
        <v>0.503450919090913</v>
      </c>
      <c r="L3214" s="32">
        <v>1.3604492572063001</v>
      </c>
      <c r="M3214" s="32">
        <v>0.14516129032258099</v>
      </c>
      <c r="N3214" s="32">
        <v>0.406972945438212</v>
      </c>
      <c r="O3214" s="32">
        <v>0.30732363974696197</v>
      </c>
      <c r="P3214" s="32">
        <v>0.26312550853004801</v>
      </c>
      <c r="Q3214" s="32" t="s">
        <v>3105</v>
      </c>
      <c r="R3214" s="32">
        <v>-0.149598707871787</v>
      </c>
      <c r="S3214" s="32">
        <v>0.10302518374261301</v>
      </c>
      <c r="T3214" s="32">
        <v>0.459514170040486</v>
      </c>
      <c r="U3214" s="32">
        <v>0.91659158953230002</v>
      </c>
      <c r="V3214" s="32">
        <v>0.55945938615977497</v>
      </c>
      <c r="W3214" s="32" t="s">
        <v>3104</v>
      </c>
      <c r="X3214" s="32" t="s">
        <v>3104</v>
      </c>
      <c r="Y3214" s="32" t="e">
        <v>#N/A</v>
      </c>
      <c r="Z3214" s="32" t="e">
        <v>#N/A</v>
      </c>
      <c r="AA3214" s="32" t="e">
        <v>#N/A</v>
      </c>
    </row>
    <row r="3215" spans="1:27" x14ac:dyDescent="0.2">
      <c r="A3215" s="32" t="s">
        <v>3324</v>
      </c>
      <c r="B3215" s="32">
        <v>0.53942676457143102</v>
      </c>
      <c r="C3215" s="32" t="s">
        <v>3105</v>
      </c>
      <c r="D3215" s="32">
        <v>0.530056036409145</v>
      </c>
      <c r="E3215" s="32">
        <v>3.2897689819231699</v>
      </c>
      <c r="F3215" s="32">
        <v>0.105263157894737</v>
      </c>
      <c r="G3215" s="32">
        <v>3.4153224827215499E-3</v>
      </c>
      <c r="H3215" s="32">
        <v>0.298036539669083</v>
      </c>
      <c r="I3215" s="32">
        <v>0.40172331716153797</v>
      </c>
      <c r="J3215" s="32" t="s">
        <v>3105</v>
      </c>
      <c r="K3215" s="32">
        <v>-0.52828701124785005</v>
      </c>
      <c r="L3215" s="32">
        <v>-0.72412418445743099</v>
      </c>
      <c r="M3215" s="32">
        <v>0.78830645161290303</v>
      </c>
      <c r="N3215" s="32">
        <v>0.96447268678212394</v>
      </c>
      <c r="O3215" s="32">
        <v>0.70134992733878299</v>
      </c>
      <c r="P3215" s="32">
        <v>0.19418945140749</v>
      </c>
      <c r="Q3215" s="32" t="s">
        <v>3105</v>
      </c>
      <c r="R3215" s="32">
        <v>-0.35744229105388198</v>
      </c>
      <c r="S3215" s="32">
        <v>-0.73498675059834595</v>
      </c>
      <c r="T3215" s="32">
        <v>0.82591093117408898</v>
      </c>
      <c r="U3215" s="32">
        <v>0.91664263253335498</v>
      </c>
      <c r="V3215" s="32">
        <v>0.63961963933209298</v>
      </c>
      <c r="W3215" s="32" t="s">
        <v>3104</v>
      </c>
      <c r="X3215" s="32" t="s">
        <v>3104</v>
      </c>
      <c r="Y3215" s="32" t="e">
        <v>#N/A</v>
      </c>
      <c r="Z3215" s="32" t="e">
        <v>#N/A</v>
      </c>
      <c r="AA3215" s="32" t="e">
        <v>#N/A</v>
      </c>
    </row>
    <row r="3216" spans="1:27" x14ac:dyDescent="0.2">
      <c r="A3216" s="32" t="s">
        <v>3323</v>
      </c>
      <c r="B3216" s="32">
        <v>0.30910876530238801</v>
      </c>
      <c r="C3216" s="32" t="s">
        <v>3105</v>
      </c>
      <c r="D3216" s="32">
        <v>-0.113786235694032</v>
      </c>
      <c r="E3216" s="32">
        <v>0.52884896652014102</v>
      </c>
      <c r="F3216" s="32">
        <v>0.31578947368421101</v>
      </c>
      <c r="G3216" s="32">
        <v>0.82100107166022496</v>
      </c>
      <c r="H3216" s="32">
        <v>0.545296374976731</v>
      </c>
      <c r="I3216" s="32">
        <v>0.41709807966802898</v>
      </c>
      <c r="J3216" s="32" t="s">
        <v>3105</v>
      </c>
      <c r="K3216" s="32">
        <v>-0.44917651296074201</v>
      </c>
      <c r="L3216" s="32">
        <v>-0.56428549011773299</v>
      </c>
      <c r="M3216" s="32">
        <v>0.72782258064516103</v>
      </c>
      <c r="N3216" s="32">
        <v>0.96447268678212394</v>
      </c>
      <c r="O3216" s="32">
        <v>0.67334783544895105</v>
      </c>
      <c r="P3216" s="32">
        <v>0.28567374499216602</v>
      </c>
      <c r="Q3216" s="32" t="s">
        <v>3105</v>
      </c>
      <c r="R3216" s="32">
        <v>-8.1615326513151495E-2</v>
      </c>
      <c r="S3216" s="32">
        <v>0.37712979665951302</v>
      </c>
      <c r="T3216" s="32">
        <v>0.374493927125506</v>
      </c>
      <c r="U3216" s="32">
        <v>0.868180438535048</v>
      </c>
      <c r="V3216" s="32">
        <v>0.53252369341953698</v>
      </c>
      <c r="W3216" s="32" t="s">
        <v>3104</v>
      </c>
      <c r="X3216" s="32" t="s">
        <v>3104</v>
      </c>
      <c r="Y3216" s="32" t="e">
        <v>#N/A</v>
      </c>
      <c r="Z3216" s="32" t="e">
        <v>#N/A</v>
      </c>
      <c r="AA3216" s="32" t="e">
        <v>#N/A</v>
      </c>
    </row>
    <row r="3217" spans="1:27" x14ac:dyDescent="0.2">
      <c r="A3217" s="32" t="s">
        <v>3322</v>
      </c>
      <c r="B3217" s="32">
        <v>0.17740682958093901</v>
      </c>
      <c r="C3217" s="32" t="s">
        <v>3105</v>
      </c>
      <c r="D3217" s="32">
        <v>-0.48195230957621898</v>
      </c>
      <c r="E3217" s="32">
        <v>-1.0499182664129401</v>
      </c>
      <c r="F3217" s="32">
        <v>0.93319838056680204</v>
      </c>
      <c r="G3217" s="32">
        <v>0.93100504453205302</v>
      </c>
      <c r="H3217" s="32">
        <v>0.68508008747676197</v>
      </c>
      <c r="I3217" s="32">
        <v>0.39488797324104702</v>
      </c>
      <c r="J3217" s="32" t="s">
        <v>3105</v>
      </c>
      <c r="K3217" s="32">
        <v>-0.56345812125917105</v>
      </c>
      <c r="L3217" s="32">
        <v>-0.795185603920183</v>
      </c>
      <c r="M3217" s="32">
        <v>0.8125</v>
      </c>
      <c r="N3217" s="32">
        <v>0.96447268678212394</v>
      </c>
      <c r="O3217" s="32">
        <v>0.71343851527188196</v>
      </c>
      <c r="P3217" s="32">
        <v>0.27246451548786199</v>
      </c>
      <c r="Q3217" s="32" t="s">
        <v>3105</v>
      </c>
      <c r="R3217" s="32">
        <v>-0.121441416165598</v>
      </c>
      <c r="S3217" s="32">
        <v>0.21655356949909699</v>
      </c>
      <c r="T3217" s="32">
        <v>0.42105263157894701</v>
      </c>
      <c r="U3217" s="32">
        <v>0.90568250724666</v>
      </c>
      <c r="V3217" s="32">
        <v>0.54832929287022303</v>
      </c>
      <c r="W3217" s="32" t="s">
        <v>3104</v>
      </c>
      <c r="X3217" s="32" t="s">
        <v>3104</v>
      </c>
      <c r="Y3217" s="32" t="e">
        <v>#N/A</v>
      </c>
      <c r="Z3217" s="32" t="e">
        <v>#N/A</v>
      </c>
      <c r="AA3217" s="32" t="e">
        <v>#N/A</v>
      </c>
    </row>
    <row r="3218" spans="1:27" x14ac:dyDescent="0.2">
      <c r="A3218" s="32" t="s">
        <v>3321</v>
      </c>
      <c r="B3218" s="32">
        <v>0.20431637061601199</v>
      </c>
      <c r="C3218" s="32" t="s">
        <v>3105</v>
      </c>
      <c r="D3218" s="32">
        <v>-0.40672805399801598</v>
      </c>
      <c r="E3218" s="32">
        <v>-0.72734212957243705</v>
      </c>
      <c r="F3218" s="32">
        <v>0.81578947368421095</v>
      </c>
      <c r="G3218" s="32">
        <v>0.93100504453205302</v>
      </c>
      <c r="H3218" s="32">
        <v>0.65789613325808605</v>
      </c>
      <c r="I3218" s="32">
        <v>0.33154480481533599</v>
      </c>
      <c r="J3218" s="32" t="s">
        <v>3105</v>
      </c>
      <c r="K3218" s="32">
        <v>-0.88938898458967197</v>
      </c>
      <c r="L3218" s="32">
        <v>-1.4537121556135999</v>
      </c>
      <c r="M3218" s="32">
        <v>0.95967741935483897</v>
      </c>
      <c r="N3218" s="32">
        <v>0.97788484015938604</v>
      </c>
      <c r="O3218" s="32">
        <v>0.81310296853130803</v>
      </c>
      <c r="P3218" s="32">
        <v>0.21953749616058299</v>
      </c>
      <c r="Q3218" s="32" t="s">
        <v>3105</v>
      </c>
      <c r="R3218" s="32">
        <v>-0.281017432017104</v>
      </c>
      <c r="S3218" s="32">
        <v>-0.42684664363610703</v>
      </c>
      <c r="T3218" s="32">
        <v>0.68218623481781404</v>
      </c>
      <c r="U3218" s="32">
        <v>0.91659158953230002</v>
      </c>
      <c r="V3218" s="32">
        <v>0.61065148522378399</v>
      </c>
      <c r="W3218" s="32" t="s">
        <v>3104</v>
      </c>
      <c r="X3218" s="32" t="s">
        <v>3104</v>
      </c>
      <c r="Y3218" s="32" t="e">
        <v>#N/A</v>
      </c>
      <c r="Z3218" s="32" t="e">
        <v>#N/A</v>
      </c>
      <c r="AA3218" s="32" t="e">
        <v>#N/A</v>
      </c>
    </row>
    <row r="3219" spans="1:27" x14ac:dyDescent="0.2">
      <c r="A3219" s="32" t="s">
        <v>3320</v>
      </c>
      <c r="B3219" s="32">
        <v>0.78958748757722697</v>
      </c>
      <c r="C3219" s="32" t="s">
        <v>3105</v>
      </c>
      <c r="D3219" s="32">
        <v>1.22936763516474</v>
      </c>
      <c r="E3219" s="32">
        <v>6.2885521834374902</v>
      </c>
      <c r="F3219" s="32">
        <v>6.68016194331984E-2</v>
      </c>
      <c r="G3219" s="32">
        <v>1.8360454057789101E-9</v>
      </c>
      <c r="H3219" s="32">
        <v>0.109466999570806</v>
      </c>
      <c r="I3219" s="32">
        <v>0.651737163852113</v>
      </c>
      <c r="J3219" s="32" t="s">
        <v>3105</v>
      </c>
      <c r="K3219" s="32">
        <v>0.75815367243860399</v>
      </c>
      <c r="L3219" s="32">
        <v>1.8750630748575401</v>
      </c>
      <c r="M3219" s="32">
        <v>9.0725806451612906E-2</v>
      </c>
      <c r="N3219" s="32">
        <v>0.188742191112312</v>
      </c>
      <c r="O3219" s="32">
        <v>0.22417949582185501</v>
      </c>
      <c r="P3219" s="32">
        <v>0.347240091614894</v>
      </c>
      <c r="Q3219" s="32" t="s">
        <v>3105</v>
      </c>
      <c r="R3219" s="32">
        <v>0.104008432947722</v>
      </c>
      <c r="S3219" s="32">
        <v>1.1255528335601199</v>
      </c>
      <c r="T3219" s="32">
        <v>0.19230769230769201</v>
      </c>
      <c r="U3219" s="32">
        <v>0.54668722589320695</v>
      </c>
      <c r="V3219" s="32">
        <v>0.45858132817252401</v>
      </c>
      <c r="W3219" s="32" t="s">
        <v>3104</v>
      </c>
      <c r="X3219" s="32" t="s">
        <v>3104</v>
      </c>
      <c r="Y3219" s="32" t="e">
        <v>#N/A</v>
      </c>
      <c r="Z3219" s="32" t="e">
        <v>#N/A</v>
      </c>
      <c r="AA3219" s="32" t="e">
        <v>#N/A</v>
      </c>
    </row>
    <row r="3220" spans="1:27" x14ac:dyDescent="0.2">
      <c r="A3220" s="32" t="s">
        <v>3319</v>
      </c>
      <c r="B3220" s="32">
        <v>0.18981166321644499</v>
      </c>
      <c r="C3220" s="32" t="s">
        <v>3105</v>
      </c>
      <c r="D3220" s="32">
        <v>-0.44727522702820399</v>
      </c>
      <c r="E3220" s="32">
        <v>-0.90121623886533697</v>
      </c>
      <c r="F3220" s="32">
        <v>0.89271255060728705</v>
      </c>
      <c r="G3220" s="32">
        <v>0.93100504453205302</v>
      </c>
      <c r="H3220" s="32">
        <v>0.67266182430392196</v>
      </c>
      <c r="I3220" s="32">
        <v>0.32744040472541303</v>
      </c>
      <c r="J3220" s="32" t="s">
        <v>3105</v>
      </c>
      <c r="K3220" s="32">
        <v>-0.91050808390234905</v>
      </c>
      <c r="L3220" s="32">
        <v>-1.4963822099408799</v>
      </c>
      <c r="M3220" s="32">
        <v>0.96370967741935498</v>
      </c>
      <c r="N3220" s="32">
        <v>0.97854177842914902</v>
      </c>
      <c r="O3220" s="32">
        <v>0.81872268978440699</v>
      </c>
      <c r="P3220" s="32">
        <v>0.35446088509074097</v>
      </c>
      <c r="Q3220" s="32" t="s">
        <v>3105</v>
      </c>
      <c r="R3220" s="32">
        <v>0.12577926888006599</v>
      </c>
      <c r="S3220" s="32">
        <v>1.2133314411676499</v>
      </c>
      <c r="T3220" s="32">
        <v>0.18421052631578899</v>
      </c>
      <c r="U3220" s="32">
        <v>0.497167330256503</v>
      </c>
      <c r="V3220" s="32">
        <v>0.44995332623314799</v>
      </c>
      <c r="W3220" s="32" t="s">
        <v>3104</v>
      </c>
      <c r="X3220" s="32" t="s">
        <v>3104</v>
      </c>
      <c r="Y3220" s="32" t="e">
        <v>#N/A</v>
      </c>
      <c r="Z3220" s="32" t="e">
        <v>#N/A</v>
      </c>
      <c r="AA3220" s="32" t="e">
        <v>#N/A</v>
      </c>
    </row>
    <row r="3221" spans="1:27" x14ac:dyDescent="0.2">
      <c r="A3221" s="32" t="s">
        <v>3318</v>
      </c>
      <c r="B3221" s="32">
        <v>0.311335225692491</v>
      </c>
      <c r="C3221" s="32" t="s">
        <v>3105</v>
      </c>
      <c r="D3221" s="32">
        <v>-0.107562278726442</v>
      </c>
      <c r="E3221" s="32">
        <v>0.555538496101188</v>
      </c>
      <c r="F3221" s="32">
        <v>0.30566801619433198</v>
      </c>
      <c r="G3221" s="32">
        <v>0.81011292898156795</v>
      </c>
      <c r="H3221" s="32">
        <v>0.54282853972564404</v>
      </c>
      <c r="I3221" s="32">
        <v>0.39591656090621902</v>
      </c>
      <c r="J3221" s="32" t="s">
        <v>3105</v>
      </c>
      <c r="K3221" s="32">
        <v>-0.55816554632090198</v>
      </c>
      <c r="L3221" s="32">
        <v>-0.78449222837402099</v>
      </c>
      <c r="M3221" s="32">
        <v>0.80846774193548399</v>
      </c>
      <c r="N3221" s="32">
        <v>0.96447268678212394</v>
      </c>
      <c r="O3221" s="32">
        <v>0.71163432733599896</v>
      </c>
      <c r="P3221" s="32">
        <v>0.24758097109987501</v>
      </c>
      <c r="Q3221" s="32" t="s">
        <v>3105</v>
      </c>
      <c r="R3221" s="32">
        <v>-0.196465797363888</v>
      </c>
      <c r="S3221" s="32">
        <v>-8.5939901062513202E-2</v>
      </c>
      <c r="T3221" s="32">
        <v>0.53643724696356299</v>
      </c>
      <c r="U3221" s="32">
        <v>0.91659158953230002</v>
      </c>
      <c r="V3221" s="32">
        <v>0.57787719964736095</v>
      </c>
      <c r="W3221" s="32" t="s">
        <v>3104</v>
      </c>
      <c r="X3221" s="32" t="s">
        <v>3104</v>
      </c>
      <c r="Y3221" s="32" t="e">
        <v>#N/A</v>
      </c>
      <c r="Z3221" s="32" t="e">
        <v>#N/A</v>
      </c>
      <c r="AA3221" s="32" t="e">
        <v>#N/A</v>
      </c>
    </row>
    <row r="3222" spans="1:27" x14ac:dyDescent="0.2">
      <c r="A3222" s="32" t="s">
        <v>3317</v>
      </c>
      <c r="B3222" s="32">
        <v>0.22980837238600099</v>
      </c>
      <c r="C3222" s="32" t="s">
        <v>3105</v>
      </c>
      <c r="D3222" s="32">
        <v>-0.335466457456984</v>
      </c>
      <c r="E3222" s="32">
        <v>-0.42175864003700297</v>
      </c>
      <c r="F3222" s="32">
        <v>0.65384615384615397</v>
      </c>
      <c r="G3222" s="32">
        <v>0.93100504453205302</v>
      </c>
      <c r="H3222" s="32">
        <v>0.63136337834671796</v>
      </c>
      <c r="I3222" s="32">
        <v>0.425248372646093</v>
      </c>
      <c r="J3222" s="32" t="s">
        <v>3105</v>
      </c>
      <c r="K3222" s="32">
        <v>-0.40723936183998299</v>
      </c>
      <c r="L3222" s="32">
        <v>-0.47955363246792398</v>
      </c>
      <c r="M3222" s="32">
        <v>0.69556451612903203</v>
      </c>
      <c r="N3222" s="32">
        <v>0.96447268678212394</v>
      </c>
      <c r="O3222" s="32">
        <v>0.65808390281084195</v>
      </c>
      <c r="P3222" s="32">
        <v>0.19185293072171899</v>
      </c>
      <c r="Q3222" s="32" t="s">
        <v>3105</v>
      </c>
      <c r="R3222" s="32">
        <v>-0.36448694738875598</v>
      </c>
      <c r="S3222" s="32">
        <v>-0.76339035099616803</v>
      </c>
      <c r="T3222" s="32">
        <v>0.84210526315789502</v>
      </c>
      <c r="U3222" s="32">
        <v>0.91833369275731702</v>
      </c>
      <c r="V3222" s="32">
        <v>0.64225279052982598</v>
      </c>
      <c r="W3222" s="32" t="s">
        <v>3104</v>
      </c>
      <c r="X3222" s="32" t="s">
        <v>3104</v>
      </c>
      <c r="Y3222" s="32" t="e">
        <v>#N/A</v>
      </c>
      <c r="Z3222" s="32" t="e">
        <v>#N/A</v>
      </c>
      <c r="AA3222" s="32" t="e">
        <v>#N/A</v>
      </c>
    </row>
    <row r="3223" spans="1:27" x14ac:dyDescent="0.2">
      <c r="A3223" s="32" t="s">
        <v>3316</v>
      </c>
      <c r="B3223" s="32">
        <v>0.30480202413798801</v>
      </c>
      <c r="C3223" s="32" t="s">
        <v>3105</v>
      </c>
      <c r="D3223" s="32">
        <v>-0.12582551193578301</v>
      </c>
      <c r="E3223" s="32">
        <v>0.47722222471234599</v>
      </c>
      <c r="F3223" s="32">
        <v>0.32591093117408898</v>
      </c>
      <c r="G3223" s="32">
        <v>0.84105825562313996</v>
      </c>
      <c r="H3223" s="32">
        <v>0.55006497666931897</v>
      </c>
      <c r="I3223" s="32">
        <v>0.399569278948534</v>
      </c>
      <c r="J3223" s="32" t="s">
        <v>3105</v>
      </c>
      <c r="K3223" s="32">
        <v>-0.53937056693128005</v>
      </c>
      <c r="L3223" s="32">
        <v>-0.74651793885714901</v>
      </c>
      <c r="M3223" s="32">
        <v>0.79838709677419395</v>
      </c>
      <c r="N3223" s="32">
        <v>0.96447268678212394</v>
      </c>
      <c r="O3223" s="32">
        <v>0.70518440705640495</v>
      </c>
      <c r="P3223" s="32">
        <v>0.15433313724521</v>
      </c>
      <c r="Q3223" s="32" t="s">
        <v>3105</v>
      </c>
      <c r="R3223" s="32">
        <v>-0.47760987089083301</v>
      </c>
      <c r="S3223" s="32">
        <v>-1.2194946891283001</v>
      </c>
      <c r="T3223" s="32">
        <v>0.95344129554655899</v>
      </c>
      <c r="U3223" s="32">
        <v>0.93369569771039995</v>
      </c>
      <c r="V3223" s="32">
        <v>0.68353604800782497</v>
      </c>
      <c r="W3223" s="32" t="s">
        <v>3104</v>
      </c>
      <c r="X3223" s="32" t="s">
        <v>3104</v>
      </c>
      <c r="Y3223" s="32" t="e">
        <v>#N/A</v>
      </c>
      <c r="Z3223" s="32" t="e">
        <v>#N/A</v>
      </c>
      <c r="AA3223" s="32" t="e">
        <v>#N/A</v>
      </c>
    </row>
    <row r="3224" spans="1:27" x14ac:dyDescent="0.2">
      <c r="A3224" s="32" t="s">
        <v>3315</v>
      </c>
      <c r="B3224" s="32">
        <v>0.17639009135209399</v>
      </c>
      <c r="C3224" s="32" t="s">
        <v>3105</v>
      </c>
      <c r="D3224" s="32">
        <v>-0.48479454966805402</v>
      </c>
      <c r="E3224" s="32">
        <v>-1.06210634088107</v>
      </c>
      <c r="F3224" s="32">
        <v>0.93522267206477705</v>
      </c>
      <c r="G3224" s="32">
        <v>0.93142174922691401</v>
      </c>
      <c r="H3224" s="32">
        <v>0.68608895534398195</v>
      </c>
      <c r="I3224" s="32">
        <v>0.65638361274066304</v>
      </c>
      <c r="J3224" s="32" t="s">
        <v>3105</v>
      </c>
      <c r="K3224" s="32">
        <v>0.78206187178045306</v>
      </c>
      <c r="L3224" s="32">
        <v>1.92336836239277</v>
      </c>
      <c r="M3224" s="32">
        <v>8.6693548387096794E-2</v>
      </c>
      <c r="N3224" s="32">
        <v>0.173703364316905</v>
      </c>
      <c r="O3224" s="32">
        <v>0.21708910647947599</v>
      </c>
      <c r="P3224" s="32">
        <v>0.19122917001503201</v>
      </c>
      <c r="Q3224" s="32" t="s">
        <v>3105</v>
      </c>
      <c r="R3224" s="32">
        <v>-0.36636759832438598</v>
      </c>
      <c r="S3224" s="32">
        <v>-0.77097301438302002</v>
      </c>
      <c r="T3224" s="32">
        <v>0.84615384615384603</v>
      </c>
      <c r="U3224" s="32">
        <v>0.91850855140963505</v>
      </c>
      <c r="V3224" s="32">
        <v>0.64295460285939199</v>
      </c>
      <c r="W3224" s="32" t="s">
        <v>3104</v>
      </c>
      <c r="X3224" s="32" t="s">
        <v>3104</v>
      </c>
      <c r="Y3224" s="32" t="e">
        <v>#N/A</v>
      </c>
      <c r="Z3224" s="32" t="e">
        <v>#N/A</v>
      </c>
      <c r="AA3224" s="32" t="e">
        <v>#N/A</v>
      </c>
    </row>
    <row r="3225" spans="1:27" x14ac:dyDescent="0.2">
      <c r="A3225" s="32" t="s">
        <v>3314</v>
      </c>
      <c r="B3225" s="32">
        <v>0.50997894396635401</v>
      </c>
      <c r="C3225" s="32" t="s">
        <v>3105</v>
      </c>
      <c r="D3225" s="32">
        <v>0.44773614917917798</v>
      </c>
      <c r="E3225" s="32">
        <v>2.9367654060993802</v>
      </c>
      <c r="F3225" s="32">
        <v>0.119433198380567</v>
      </c>
      <c r="G3225" s="32">
        <v>1.03272735071708E-2</v>
      </c>
      <c r="H3225" s="32">
        <v>0.32717181472565898</v>
      </c>
      <c r="I3225" s="32">
        <v>0.48640272454306899</v>
      </c>
      <c r="J3225" s="32" t="s">
        <v>3105</v>
      </c>
      <c r="K3225" s="32">
        <v>-9.25710052424637E-2</v>
      </c>
      <c r="L3225" s="32">
        <v>0.15621760343089</v>
      </c>
      <c r="M3225" s="32">
        <v>0.42540322580645201</v>
      </c>
      <c r="N3225" s="32">
        <v>0.92520826945255996</v>
      </c>
      <c r="O3225" s="32">
        <v>0.53687781036208104</v>
      </c>
      <c r="P3225" s="32">
        <v>0.15862816927762599</v>
      </c>
      <c r="Q3225" s="32" t="s">
        <v>3105</v>
      </c>
      <c r="R3225" s="32">
        <v>-0.46466026389616399</v>
      </c>
      <c r="S3225" s="32">
        <v>-1.16728270817409</v>
      </c>
      <c r="T3225" s="32">
        <v>0.94939271255060698</v>
      </c>
      <c r="U3225" s="32">
        <v>0.93073482143044595</v>
      </c>
      <c r="V3225" s="32">
        <v>0.67891261573956296</v>
      </c>
      <c r="W3225" s="32" t="s">
        <v>3104</v>
      </c>
      <c r="X3225" s="32" t="s">
        <v>3104</v>
      </c>
      <c r="Y3225" s="32" t="e">
        <v>#N/A</v>
      </c>
      <c r="Z3225" s="32" t="e">
        <v>#N/A</v>
      </c>
      <c r="AA3225" s="32" t="e">
        <v>#N/A</v>
      </c>
    </row>
    <row r="3226" spans="1:27" x14ac:dyDescent="0.2">
      <c r="A3226" s="32" t="s">
        <v>3313</v>
      </c>
      <c r="B3226" s="32">
        <v>0.31153553760775099</v>
      </c>
      <c r="C3226" s="32" t="s">
        <v>3105</v>
      </c>
      <c r="D3226" s="32">
        <v>-0.107002316938568</v>
      </c>
      <c r="E3226" s="32">
        <v>0.55793972039942097</v>
      </c>
      <c r="F3226" s="32">
        <v>0.30364372469635598</v>
      </c>
      <c r="G3226" s="32">
        <v>0.81008436306810105</v>
      </c>
      <c r="H3226" s="32">
        <v>0.54260642917059598</v>
      </c>
      <c r="I3226" s="32">
        <v>0.357034140903216</v>
      </c>
      <c r="J3226" s="32" t="s">
        <v>3105</v>
      </c>
      <c r="K3226" s="32">
        <v>-0.75823417305561502</v>
      </c>
      <c r="L3226" s="32">
        <v>-1.18872060220572</v>
      </c>
      <c r="M3226" s="32">
        <v>0.92338709677419395</v>
      </c>
      <c r="N3226" s="32">
        <v>0.97131185947090004</v>
      </c>
      <c r="O3226" s="32">
        <v>0.77584459659899696</v>
      </c>
      <c r="P3226" s="32">
        <v>0.202004539006819</v>
      </c>
      <c r="Q3226" s="32" t="s">
        <v>3105</v>
      </c>
      <c r="R3226" s="32">
        <v>-0.33387964652028901</v>
      </c>
      <c r="S3226" s="32">
        <v>-0.63998368617135604</v>
      </c>
      <c r="T3226" s="32">
        <v>0.77935222672064797</v>
      </c>
      <c r="U3226" s="32">
        <v>0.91659158953230002</v>
      </c>
      <c r="V3226" s="32">
        <v>0.63076481047076605</v>
      </c>
      <c r="W3226" s="32" t="s">
        <v>3104</v>
      </c>
      <c r="X3226" s="32" t="s">
        <v>3104</v>
      </c>
      <c r="Y3226" s="32" t="e">
        <v>#N/A</v>
      </c>
      <c r="Z3226" s="32" t="e">
        <v>#N/A</v>
      </c>
      <c r="AA3226" s="32" t="e">
        <v>#N/A</v>
      </c>
    </row>
    <row r="3227" spans="1:27" x14ac:dyDescent="0.2">
      <c r="A3227" s="32" t="s">
        <v>3312</v>
      </c>
      <c r="B3227" s="32">
        <v>0.24743740111027299</v>
      </c>
      <c r="C3227" s="32" t="s">
        <v>3105</v>
      </c>
      <c r="D3227" s="32">
        <v>-0.28618540280719601</v>
      </c>
      <c r="E3227" s="32">
        <v>-0.210431959484773</v>
      </c>
      <c r="F3227" s="32">
        <v>0.58097165991902799</v>
      </c>
      <c r="G3227" s="32">
        <v>0.93100504453205302</v>
      </c>
      <c r="H3227" s="32">
        <v>0.61263193836135899</v>
      </c>
      <c r="I3227" s="32">
        <v>0.43502726223635202</v>
      </c>
      <c r="J3227" s="32" t="s">
        <v>3105</v>
      </c>
      <c r="K3227" s="32">
        <v>-0.356922303098206</v>
      </c>
      <c r="L3227" s="32">
        <v>-0.37789060232101401</v>
      </c>
      <c r="M3227" s="32">
        <v>0.66330645161290303</v>
      </c>
      <c r="N3227" s="32">
        <v>0.96447268678212394</v>
      </c>
      <c r="O3227" s="32">
        <v>0.63942501377171101</v>
      </c>
      <c r="P3227" s="32">
        <v>0.273397331815597</v>
      </c>
      <c r="Q3227" s="32" t="s">
        <v>3105</v>
      </c>
      <c r="R3227" s="32">
        <v>-0.11862895638620399</v>
      </c>
      <c r="S3227" s="32">
        <v>0.22789322609999901</v>
      </c>
      <c r="T3227" s="32">
        <v>0.41497975708502</v>
      </c>
      <c r="U3227" s="32">
        <v>0.90333281234799001</v>
      </c>
      <c r="V3227" s="32">
        <v>0.54721533827119795</v>
      </c>
      <c r="W3227" s="32" t="s">
        <v>3104</v>
      </c>
      <c r="X3227" s="32" t="s">
        <v>3104</v>
      </c>
      <c r="Y3227" s="32" t="e">
        <v>#N/A</v>
      </c>
      <c r="Z3227" s="32" t="e">
        <v>#N/A</v>
      </c>
      <c r="AA3227" s="32" t="e">
        <v>#N/A</v>
      </c>
    </row>
    <row r="3228" spans="1:27" x14ac:dyDescent="0.2">
      <c r="A3228" s="32" t="s">
        <v>3311</v>
      </c>
      <c r="B3228" s="32">
        <v>0.52333234956105001</v>
      </c>
      <c r="C3228" s="32" t="s">
        <v>3105</v>
      </c>
      <c r="D3228" s="32">
        <v>0.48506491647348499</v>
      </c>
      <c r="E3228" s="32">
        <v>3.0968383699892899</v>
      </c>
      <c r="F3228" s="32">
        <v>0.109311740890688</v>
      </c>
      <c r="G3228" s="32">
        <v>6.3709535652169804E-3</v>
      </c>
      <c r="H3228" s="32">
        <v>0.31381514881460998</v>
      </c>
      <c r="I3228" s="32">
        <v>0.43618958823478898</v>
      </c>
      <c r="J3228" s="32" t="s">
        <v>3105</v>
      </c>
      <c r="K3228" s="32">
        <v>-0.35094158054267999</v>
      </c>
      <c r="L3228" s="32">
        <v>-0.365806859895148</v>
      </c>
      <c r="M3228" s="32">
        <v>0.657258064516129</v>
      </c>
      <c r="N3228" s="32">
        <v>0.96447268678212394</v>
      </c>
      <c r="O3228" s="32">
        <v>0.63718391192060198</v>
      </c>
      <c r="P3228" s="32">
        <v>0.31473105545192698</v>
      </c>
      <c r="Q3228" s="32" t="s">
        <v>3105</v>
      </c>
      <c r="R3228" s="32">
        <v>5.9930423968133596E-3</v>
      </c>
      <c r="S3228" s="32">
        <v>0.73036109478611699</v>
      </c>
      <c r="T3228" s="32">
        <v>0.28340080971659898</v>
      </c>
      <c r="U3228" s="32">
        <v>0.74429748404490803</v>
      </c>
      <c r="V3228" s="32">
        <v>0.49760913631161302</v>
      </c>
      <c r="W3228" s="32" t="s">
        <v>3104</v>
      </c>
      <c r="X3228" s="32" t="s">
        <v>3104</v>
      </c>
      <c r="Y3228" s="32" t="e">
        <v>#N/A</v>
      </c>
      <c r="Z3228" s="32" t="e">
        <v>#N/A</v>
      </c>
      <c r="AA3228" s="32" t="e">
        <v>#N/A</v>
      </c>
    </row>
    <row r="3229" spans="1:27" x14ac:dyDescent="0.2">
      <c r="A3229" s="32" t="s">
        <v>3310</v>
      </c>
      <c r="B3229" s="32">
        <v>0.145093525021005</v>
      </c>
      <c r="C3229" s="32" t="s">
        <v>3105</v>
      </c>
      <c r="D3229" s="32">
        <v>-0.57228251170135602</v>
      </c>
      <c r="E3229" s="32">
        <v>-1.43727161963098</v>
      </c>
      <c r="F3229" s="32">
        <v>0.98380566801619396</v>
      </c>
      <c r="G3229" s="32">
        <v>0.94675549496623301</v>
      </c>
      <c r="H3229" s="32">
        <v>0.71643470217844296</v>
      </c>
      <c r="I3229" s="32">
        <v>0.448803173687783</v>
      </c>
      <c r="J3229" s="32" t="s">
        <v>3105</v>
      </c>
      <c r="K3229" s="32">
        <v>-0.28603865732991202</v>
      </c>
      <c r="L3229" s="32">
        <v>-0.23467384051371001</v>
      </c>
      <c r="M3229" s="32">
        <v>0.60685483870967705</v>
      </c>
      <c r="N3229" s="32">
        <v>0.95950178954328003</v>
      </c>
      <c r="O3229" s="32">
        <v>0.61257574317742303</v>
      </c>
      <c r="P3229" s="32">
        <v>0.16370035035820499</v>
      </c>
      <c r="Q3229" s="32" t="s">
        <v>3105</v>
      </c>
      <c r="R3229" s="32">
        <v>-0.449367537065822</v>
      </c>
      <c r="S3229" s="32">
        <v>-1.10562341902868</v>
      </c>
      <c r="T3229" s="32">
        <v>0.94129554655870495</v>
      </c>
      <c r="U3229" s="32">
        <v>0.92718678837317703</v>
      </c>
      <c r="V3229" s="32">
        <v>0.67341672733549196</v>
      </c>
      <c r="W3229" s="32" t="s">
        <v>3104</v>
      </c>
      <c r="X3229" s="32" t="s">
        <v>3104</v>
      </c>
      <c r="Y3229" s="32" t="e">
        <v>#N/A</v>
      </c>
      <c r="Z3229" s="32" t="e">
        <v>#N/A</v>
      </c>
      <c r="AA3229" s="32" t="e">
        <v>#N/A</v>
      </c>
    </row>
    <row r="3230" spans="1:27" x14ac:dyDescent="0.2">
      <c r="A3230" s="32" t="s">
        <v>3309</v>
      </c>
      <c r="B3230" s="32">
        <v>0.38811408785569301</v>
      </c>
      <c r="C3230" s="32" t="s">
        <v>3105</v>
      </c>
      <c r="D3230" s="32">
        <v>0.10706913185171001</v>
      </c>
      <c r="E3230" s="32">
        <v>1.47591943888036</v>
      </c>
      <c r="F3230" s="32">
        <v>0.19028340080971701</v>
      </c>
      <c r="G3230" s="32">
        <v>0.299057925155291</v>
      </c>
      <c r="H3230" s="32">
        <v>0.45736706778923703</v>
      </c>
      <c r="I3230" s="32">
        <v>0.42896432893479303</v>
      </c>
      <c r="J3230" s="32" t="s">
        <v>3105</v>
      </c>
      <c r="K3230" s="32">
        <v>-0.388118991461054</v>
      </c>
      <c r="L3230" s="32">
        <v>-0.44092190718706598</v>
      </c>
      <c r="M3230" s="32">
        <v>0.68548387096774199</v>
      </c>
      <c r="N3230" s="32">
        <v>0.96447268678212394</v>
      </c>
      <c r="O3230" s="32">
        <v>0.65103601086028196</v>
      </c>
      <c r="P3230" s="32">
        <v>0.27131684535178302</v>
      </c>
      <c r="Q3230" s="32" t="s">
        <v>3105</v>
      </c>
      <c r="R3230" s="32">
        <v>-0.124901664450028</v>
      </c>
      <c r="S3230" s="32">
        <v>0.202602071388158</v>
      </c>
      <c r="T3230" s="32">
        <v>0.42510121457489902</v>
      </c>
      <c r="U3230" s="32">
        <v>0.90803699301470098</v>
      </c>
      <c r="V3230" s="32">
        <v>0.54969929967429798</v>
      </c>
      <c r="W3230" s="32" t="s">
        <v>3104</v>
      </c>
      <c r="X3230" s="32" t="s">
        <v>3104</v>
      </c>
      <c r="Y3230" s="32" t="e">
        <v>#N/A</v>
      </c>
      <c r="Z3230" s="32" t="e">
        <v>#N/A</v>
      </c>
      <c r="AA3230" s="32" t="e">
        <v>#N/A</v>
      </c>
    </row>
    <row r="3231" spans="1:27" x14ac:dyDescent="0.2">
      <c r="A3231" s="32" t="s">
        <v>3308</v>
      </c>
      <c r="B3231" s="32">
        <v>0.32387119681776799</v>
      </c>
      <c r="C3231" s="32" t="s">
        <v>3105</v>
      </c>
      <c r="D3231" s="32">
        <v>-7.2518607984540198E-2</v>
      </c>
      <c r="E3231" s="32">
        <v>0.70581252462755095</v>
      </c>
      <c r="F3231" s="32">
        <v>0.27935222672064802</v>
      </c>
      <c r="G3231" s="32">
        <v>0.72661814244658296</v>
      </c>
      <c r="H3231" s="32">
        <v>0.528905401287185</v>
      </c>
      <c r="I3231" s="32">
        <v>0.62607707217947395</v>
      </c>
      <c r="J3231" s="32" t="s">
        <v>3105</v>
      </c>
      <c r="K3231" s="32">
        <v>0.62612024184361303</v>
      </c>
      <c r="L3231" s="32">
        <v>1.60829631681105</v>
      </c>
      <c r="M3231" s="32">
        <v>0.11895161290322601</v>
      </c>
      <c r="N3231" s="32">
        <v>0.29051792906728302</v>
      </c>
      <c r="O3231" s="32">
        <v>0.26561803814176999</v>
      </c>
      <c r="P3231" s="32">
        <v>0.32514892636684301</v>
      </c>
      <c r="Q3231" s="32" t="s">
        <v>3105</v>
      </c>
      <c r="R3231" s="32">
        <v>3.7403130389442797E-2</v>
      </c>
      <c r="S3231" s="32">
        <v>0.85700454556545602</v>
      </c>
      <c r="T3231" s="32">
        <v>0.25708502024291502</v>
      </c>
      <c r="U3231" s="32">
        <v>0.68690491960043998</v>
      </c>
      <c r="V3231" s="32">
        <v>0.48508178836452498</v>
      </c>
      <c r="W3231" s="32" t="s">
        <v>3104</v>
      </c>
      <c r="X3231" s="32" t="s">
        <v>3104</v>
      </c>
      <c r="Y3231" s="32" t="e">
        <v>#N/A</v>
      </c>
      <c r="Z3231" s="32" t="e">
        <v>#N/A</v>
      </c>
      <c r="AA3231" s="32" t="e">
        <v>#N/A</v>
      </c>
    </row>
    <row r="3232" spans="1:27" x14ac:dyDescent="0.2">
      <c r="A3232" s="32" t="s">
        <v>3307</v>
      </c>
      <c r="B3232" s="32">
        <v>0.22104144756003899</v>
      </c>
      <c r="C3232" s="32" t="s">
        <v>3105</v>
      </c>
      <c r="D3232" s="32">
        <v>-0.35997395064995602</v>
      </c>
      <c r="E3232" s="32">
        <v>-0.526851504261035</v>
      </c>
      <c r="F3232" s="32">
        <v>0.71052631578947401</v>
      </c>
      <c r="G3232" s="32">
        <v>0.93100504453205302</v>
      </c>
      <c r="H3232" s="32">
        <v>0.64056669304407798</v>
      </c>
      <c r="I3232" s="32">
        <v>0.41493318179379401</v>
      </c>
      <c r="J3232" s="32" t="s">
        <v>3105</v>
      </c>
      <c r="K3232" s="32">
        <v>-0.46031594678934001</v>
      </c>
      <c r="L3232" s="32">
        <v>-0.58679214343679997</v>
      </c>
      <c r="M3232" s="32">
        <v>0.73790322580645196</v>
      </c>
      <c r="N3232" s="32">
        <v>0.96447268678212394</v>
      </c>
      <c r="O3232" s="32">
        <v>0.67735527174352805</v>
      </c>
      <c r="P3232" s="32">
        <v>0.32997611973129298</v>
      </c>
      <c r="Q3232" s="32" t="s">
        <v>3105</v>
      </c>
      <c r="R3232" s="32">
        <v>5.1957214383491802E-2</v>
      </c>
      <c r="S3232" s="32">
        <v>0.91568567439168602</v>
      </c>
      <c r="T3232" s="32">
        <v>0.24291497975708501</v>
      </c>
      <c r="U3232" s="32">
        <v>0.65922579657480096</v>
      </c>
      <c r="V3232" s="32">
        <v>0.47928139265641201</v>
      </c>
      <c r="W3232" s="32" t="s">
        <v>3104</v>
      </c>
      <c r="X3232" s="32" t="s">
        <v>3104</v>
      </c>
      <c r="Y3232" s="32" t="e">
        <v>#N/A</v>
      </c>
      <c r="Z3232" s="32" t="e">
        <v>#N/A</v>
      </c>
      <c r="AA3232" s="32" t="e">
        <v>#N/A</v>
      </c>
    </row>
    <row r="3233" spans="1:27" x14ac:dyDescent="0.2">
      <c r="A3233" s="32" t="s">
        <v>3306</v>
      </c>
      <c r="B3233" s="32">
        <v>0.252397329310313</v>
      </c>
      <c r="C3233" s="32" t="s">
        <v>3105</v>
      </c>
      <c r="D3233" s="32">
        <v>-0.27232017537418302</v>
      </c>
      <c r="E3233" s="32">
        <v>-0.15097518630199699</v>
      </c>
      <c r="F3233" s="32">
        <v>0.55263157894736803</v>
      </c>
      <c r="G3233" s="32">
        <v>0.93100504453205302</v>
      </c>
      <c r="H3233" s="32">
        <v>0.60731207774277396</v>
      </c>
      <c r="I3233" s="32">
        <v>0.423198028570895</v>
      </c>
      <c r="J3233" s="32" t="s">
        <v>3105</v>
      </c>
      <c r="K3233" s="32">
        <v>-0.41778936164520902</v>
      </c>
      <c r="L3233" s="32">
        <v>-0.50086936464839404</v>
      </c>
      <c r="M3233" s="32">
        <v>0.70967741935483897</v>
      </c>
      <c r="N3233" s="32">
        <v>0.96447268678212394</v>
      </c>
      <c r="O3233" s="32">
        <v>0.66194943516802995</v>
      </c>
      <c r="P3233" s="32">
        <v>0.28665789889902299</v>
      </c>
      <c r="Q3233" s="32" t="s">
        <v>3105</v>
      </c>
      <c r="R3233" s="32">
        <v>-7.8648082911731906E-2</v>
      </c>
      <c r="S3233" s="32">
        <v>0.38909353165684502</v>
      </c>
      <c r="T3233" s="32">
        <v>0.37246963562752999</v>
      </c>
      <c r="U3233" s="32">
        <v>0.86360511608646295</v>
      </c>
      <c r="V3233" s="32">
        <v>0.53134372933781404</v>
      </c>
      <c r="W3233" s="32" t="s">
        <v>3104</v>
      </c>
      <c r="X3233" s="32" t="s">
        <v>3104</v>
      </c>
      <c r="Y3233" s="32" t="e">
        <v>#N/A</v>
      </c>
      <c r="Z3233" s="32" t="e">
        <v>#N/A</v>
      </c>
      <c r="AA3233" s="32" t="e">
        <v>#N/A</v>
      </c>
    </row>
    <row r="3234" spans="1:27" x14ac:dyDescent="0.2">
      <c r="A3234" s="32" t="s">
        <v>3305</v>
      </c>
      <c r="B3234" s="32">
        <v>0.227247999900137</v>
      </c>
      <c r="C3234" s="32" t="s">
        <v>3105</v>
      </c>
      <c r="D3234" s="32">
        <v>-0.34262384873322299</v>
      </c>
      <c r="E3234" s="32">
        <v>-0.45245091621838601</v>
      </c>
      <c r="F3234" s="32">
        <v>0.67813765182186203</v>
      </c>
      <c r="G3234" s="32">
        <v>0.93100504453205302</v>
      </c>
      <c r="H3234" s="32">
        <v>0.634059270898084</v>
      </c>
      <c r="I3234" s="32">
        <v>1.2579807158827201</v>
      </c>
      <c r="J3234" s="32" t="s">
        <v>3105</v>
      </c>
      <c r="K3234" s="32">
        <v>3.8775663764877</v>
      </c>
      <c r="L3234" s="32">
        <v>8.1776760594495599</v>
      </c>
      <c r="M3234" s="32">
        <v>1.00806451612904E-2</v>
      </c>
      <c r="N3234" s="32">
        <v>3.5002694683756002E-15</v>
      </c>
      <c r="O3234" s="32">
        <v>5.2753273889678598E-5</v>
      </c>
      <c r="P3234" s="32">
        <v>0.244032624899649</v>
      </c>
      <c r="Q3234" s="32" t="s">
        <v>3105</v>
      </c>
      <c r="R3234" s="32">
        <v>-0.20716413172487899</v>
      </c>
      <c r="S3234" s="32">
        <v>-0.12907489582550299</v>
      </c>
      <c r="T3234" s="32">
        <v>0.55668016194332004</v>
      </c>
      <c r="U3234" s="32">
        <v>0.91659158953230002</v>
      </c>
      <c r="V3234" s="32">
        <v>0.58205916081054998</v>
      </c>
      <c r="W3234" s="32" t="s">
        <v>3104</v>
      </c>
      <c r="X3234" s="32" t="s">
        <v>3104</v>
      </c>
      <c r="Y3234" s="32" t="e">
        <v>#N/A</v>
      </c>
      <c r="Z3234" s="32" t="e">
        <v>#N/A</v>
      </c>
      <c r="AA3234" s="32" t="e">
        <v>#N/A</v>
      </c>
    </row>
    <row r="3235" spans="1:27" x14ac:dyDescent="0.2">
      <c r="A3235" s="32" t="s">
        <v>3304</v>
      </c>
      <c r="B3235" s="32">
        <v>0.41403414897812102</v>
      </c>
      <c r="C3235" s="32" t="s">
        <v>3105</v>
      </c>
      <c r="D3235" s="32">
        <v>0.17952734657692199</v>
      </c>
      <c r="E3235" s="32">
        <v>1.7866342583061201</v>
      </c>
      <c r="F3235" s="32">
        <v>0.17004048582996001</v>
      </c>
      <c r="G3235" s="32">
        <v>0.17439420110967599</v>
      </c>
      <c r="H3235" s="32">
        <v>0.42876182333385998</v>
      </c>
      <c r="I3235" s="32">
        <v>0.34060248138211802</v>
      </c>
      <c r="J3235" s="32" t="s">
        <v>3105</v>
      </c>
      <c r="K3235" s="32">
        <v>-0.84278291140843797</v>
      </c>
      <c r="L3235" s="32">
        <v>-1.35954698099224</v>
      </c>
      <c r="M3235" s="32">
        <v>0.94758064516129004</v>
      </c>
      <c r="N3235" s="32">
        <v>0.97569871544525399</v>
      </c>
      <c r="O3235" s="32">
        <v>0.80032506655110203</v>
      </c>
      <c r="P3235" s="32">
        <v>0.34645183667728802</v>
      </c>
      <c r="Q3235" s="32" t="s">
        <v>3105</v>
      </c>
      <c r="R3235" s="32">
        <v>0.10163182863451301</v>
      </c>
      <c r="S3235" s="32">
        <v>1.1159705181131701</v>
      </c>
      <c r="T3235" s="32">
        <v>0.198380566801619</v>
      </c>
      <c r="U3235" s="32">
        <v>0.550759803213281</v>
      </c>
      <c r="V3235" s="32">
        <v>0.45952445732557301</v>
      </c>
      <c r="W3235" s="32" t="s">
        <v>3104</v>
      </c>
      <c r="X3235" s="32" t="s">
        <v>3104</v>
      </c>
      <c r="Y3235" s="32" t="e">
        <v>#N/A</v>
      </c>
      <c r="Z3235" s="32" t="e">
        <v>#N/A</v>
      </c>
      <c r="AA3235" s="32" t="e">
        <v>#N/A</v>
      </c>
    </row>
    <row r="3236" spans="1:27" x14ac:dyDescent="0.2">
      <c r="A3236" s="32" t="s">
        <v>3303</v>
      </c>
      <c r="B3236" s="32">
        <v>1.23696905148778</v>
      </c>
      <c r="C3236" s="32" t="s">
        <v>3105</v>
      </c>
      <c r="D3236" s="32">
        <v>2.4800000803900502</v>
      </c>
      <c r="E3236" s="32">
        <v>11.651505657516999</v>
      </c>
      <c r="F3236" s="32">
        <v>1.6194331983805699E-2</v>
      </c>
      <c r="G3236" s="32">
        <v>2.8614707863735399E-30</v>
      </c>
      <c r="H3236" s="32">
        <v>6.5691176544960504E-3</v>
      </c>
      <c r="I3236" s="32">
        <v>0.47595452822364298</v>
      </c>
      <c r="J3236" s="32" t="s">
        <v>3105</v>
      </c>
      <c r="K3236" s="32">
        <v>-0.146331966862671</v>
      </c>
      <c r="L3236" s="32">
        <v>4.7596344585641603E-2</v>
      </c>
      <c r="M3236" s="32">
        <v>0.47177419354838701</v>
      </c>
      <c r="N3236" s="32">
        <v>0.95093457684927896</v>
      </c>
      <c r="O3236" s="32">
        <v>0.55817033422229601</v>
      </c>
      <c r="P3236" s="32">
        <v>0.25766373173665902</v>
      </c>
      <c r="Q3236" s="32" t="s">
        <v>3105</v>
      </c>
      <c r="R3236" s="32">
        <v>-0.16606607352428801</v>
      </c>
      <c r="S3236" s="32">
        <v>3.6629826557772999E-2</v>
      </c>
      <c r="T3236" s="32">
        <v>0.48582995951417002</v>
      </c>
      <c r="U3236" s="32">
        <v>0.91659158953230002</v>
      </c>
      <c r="V3236" s="32">
        <v>0.56594752360274603</v>
      </c>
      <c r="W3236" s="32" t="s">
        <v>3104</v>
      </c>
      <c r="X3236" s="32" t="s">
        <v>3104</v>
      </c>
      <c r="Y3236" s="32" t="e">
        <v>#N/A</v>
      </c>
      <c r="Z3236" s="32" t="e">
        <v>#N/A</v>
      </c>
      <c r="AA3236" s="32" t="e">
        <v>#N/A</v>
      </c>
    </row>
    <row r="3237" spans="1:27" x14ac:dyDescent="0.2">
      <c r="A3237" s="32" t="s">
        <v>3302</v>
      </c>
      <c r="B3237" s="32">
        <v>0.86558518691542796</v>
      </c>
      <c r="C3237" s="32" t="s">
        <v>3105</v>
      </c>
      <c r="D3237" s="32">
        <v>1.4418153447307001</v>
      </c>
      <c r="E3237" s="32">
        <v>7.1995689945132</v>
      </c>
      <c r="F3237" s="32">
        <v>5.2631578947368501E-2</v>
      </c>
      <c r="G3237" s="32">
        <v>4.1000292352405701E-12</v>
      </c>
      <c r="H3237" s="32">
        <v>7.4677236428492194E-2</v>
      </c>
      <c r="I3237" s="32">
        <v>0.62520332115446298</v>
      </c>
      <c r="J3237" s="32" t="s">
        <v>3105</v>
      </c>
      <c r="K3237" s="32">
        <v>0.62162437539115201</v>
      </c>
      <c r="L3237" s="32">
        <v>1.59921264979787</v>
      </c>
      <c r="M3237" s="32">
        <v>0.120967741935484</v>
      </c>
      <c r="N3237" s="32">
        <v>0.295355035151732</v>
      </c>
      <c r="O3237" s="32">
        <v>0.26709444454936898</v>
      </c>
      <c r="P3237" s="32">
        <v>0.19090887415301899</v>
      </c>
      <c r="Q3237" s="32" t="s">
        <v>3105</v>
      </c>
      <c r="R3237" s="32">
        <v>-0.36733329671819998</v>
      </c>
      <c r="S3237" s="32">
        <v>-0.774866648079093</v>
      </c>
      <c r="T3237" s="32">
        <v>0.84817813765182204</v>
      </c>
      <c r="U3237" s="32">
        <v>0.91850855140963505</v>
      </c>
      <c r="V3237" s="32">
        <v>0.64331478987035995</v>
      </c>
      <c r="W3237" s="32" t="s">
        <v>3104</v>
      </c>
      <c r="X3237" s="32" t="s">
        <v>3104</v>
      </c>
      <c r="Y3237" s="32" t="e">
        <v>#N/A</v>
      </c>
      <c r="Z3237" s="32" t="e">
        <v>#N/A</v>
      </c>
      <c r="AA3237" s="32" t="e">
        <v>#N/A</v>
      </c>
    </row>
    <row r="3238" spans="1:27" x14ac:dyDescent="0.2">
      <c r="A3238" s="32" t="s">
        <v>3301</v>
      </c>
      <c r="B3238" s="32">
        <v>0.24239831721958699</v>
      </c>
      <c r="C3238" s="32" t="s">
        <v>3105</v>
      </c>
      <c r="D3238" s="32">
        <v>-0.30027190595412501</v>
      </c>
      <c r="E3238" s="32">
        <v>-0.27083760566632997</v>
      </c>
      <c r="F3238" s="32">
        <v>0.59919028340081004</v>
      </c>
      <c r="G3238" s="32">
        <v>0.93100504453205302</v>
      </c>
      <c r="H3238" s="32">
        <v>0.61801511957608102</v>
      </c>
      <c r="I3238" s="32">
        <v>0.48070271428949501</v>
      </c>
      <c r="J3238" s="32" t="s">
        <v>3105</v>
      </c>
      <c r="K3238" s="32">
        <v>-0.12190028113934</v>
      </c>
      <c r="L3238" s="32">
        <v>9.69593094397182E-2</v>
      </c>
      <c r="M3238" s="32">
        <v>0.453629032258065</v>
      </c>
      <c r="N3238" s="32">
        <v>0.93907041963106697</v>
      </c>
      <c r="O3238" s="32">
        <v>0.54851100351396997</v>
      </c>
      <c r="P3238" s="32">
        <v>0.241630713531924</v>
      </c>
      <c r="Q3238" s="32" t="s">
        <v>3105</v>
      </c>
      <c r="R3238" s="32">
        <v>-0.214405942266294</v>
      </c>
      <c r="S3238" s="32">
        <v>-0.15827340927984901</v>
      </c>
      <c r="T3238" s="32">
        <v>0.57489878542510098</v>
      </c>
      <c r="U3238" s="32">
        <v>0.91659158953230002</v>
      </c>
      <c r="V3238" s="32">
        <v>0.58488474592335704</v>
      </c>
      <c r="W3238" s="32" t="s">
        <v>3104</v>
      </c>
      <c r="X3238" s="32" t="s">
        <v>3104</v>
      </c>
      <c r="Y3238" s="32" t="e">
        <v>#N/A</v>
      </c>
      <c r="Z3238" s="32" t="e">
        <v>#N/A</v>
      </c>
      <c r="AA3238" s="32" t="e">
        <v>#N/A</v>
      </c>
    </row>
    <row r="3239" spans="1:27" x14ac:dyDescent="0.2">
      <c r="A3239" s="32" t="s">
        <v>3300</v>
      </c>
      <c r="B3239" s="32">
        <v>0.186201746663962</v>
      </c>
      <c r="C3239" s="32" t="s">
        <v>3105</v>
      </c>
      <c r="D3239" s="32">
        <v>-0.45736656544999499</v>
      </c>
      <c r="E3239" s="32">
        <v>-0.94448984707362704</v>
      </c>
      <c r="F3239" s="32">
        <v>0.91295546558704499</v>
      </c>
      <c r="G3239" s="32">
        <v>0.93100504453205302</v>
      </c>
      <c r="H3239" s="32">
        <v>0.67629620407364199</v>
      </c>
      <c r="I3239" s="32">
        <v>0.41330291892033699</v>
      </c>
      <c r="J3239" s="32" t="s">
        <v>3105</v>
      </c>
      <c r="K3239" s="32">
        <v>-0.46870442812059399</v>
      </c>
      <c r="L3239" s="32">
        <v>-0.60374063867461902</v>
      </c>
      <c r="M3239" s="32">
        <v>0.75201612903225801</v>
      </c>
      <c r="N3239" s="32">
        <v>0.96447268678212394</v>
      </c>
      <c r="O3239" s="32">
        <v>0.68035953932521498</v>
      </c>
      <c r="P3239" s="32">
        <v>0.20395833060632501</v>
      </c>
      <c r="Q3239" s="32" t="s">
        <v>3105</v>
      </c>
      <c r="R3239" s="32">
        <v>-0.32798892599197998</v>
      </c>
      <c r="S3239" s="32">
        <v>-0.61623268058816005</v>
      </c>
      <c r="T3239" s="32">
        <v>0.76923076923076905</v>
      </c>
      <c r="U3239" s="32">
        <v>0.91659158953230002</v>
      </c>
      <c r="V3239" s="32">
        <v>0.628539982159113</v>
      </c>
      <c r="W3239" s="32" t="s">
        <v>3104</v>
      </c>
      <c r="X3239" s="32" t="s">
        <v>3104</v>
      </c>
      <c r="Y3239" s="32" t="e">
        <v>#N/A</v>
      </c>
      <c r="Z3239" s="32" t="e">
        <v>#N/A</v>
      </c>
      <c r="AA3239" s="32" t="e">
        <v>#N/A</v>
      </c>
    </row>
    <row r="3240" spans="1:27" x14ac:dyDescent="0.2">
      <c r="A3240" s="32" t="s">
        <v>3299</v>
      </c>
      <c r="B3240" s="32">
        <v>0.47850085221910099</v>
      </c>
      <c r="C3240" s="32" t="s">
        <v>3105</v>
      </c>
      <c r="D3240" s="32">
        <v>0.359740742062301</v>
      </c>
      <c r="E3240" s="32">
        <v>2.55942410482242</v>
      </c>
      <c r="F3240" s="32">
        <v>0.12753036437247001</v>
      </c>
      <c r="G3240" s="32">
        <v>3.01591346717223E-2</v>
      </c>
      <c r="H3240" s="32">
        <v>0.359520510597307</v>
      </c>
      <c r="I3240" s="32">
        <v>0.389486480127338</v>
      </c>
      <c r="J3240" s="32" t="s">
        <v>3105</v>
      </c>
      <c r="K3240" s="32">
        <v>-0.59125138385685605</v>
      </c>
      <c r="L3240" s="32">
        <v>-0.85134046201413205</v>
      </c>
      <c r="M3240" s="32">
        <v>0.83064516129032295</v>
      </c>
      <c r="N3240" s="32">
        <v>0.96447268678212394</v>
      </c>
      <c r="O3240" s="32">
        <v>0.72282400070702002</v>
      </c>
      <c r="P3240" s="32">
        <v>0.24875270060087801</v>
      </c>
      <c r="Q3240" s="32" t="s">
        <v>3105</v>
      </c>
      <c r="R3240" s="32">
        <v>-0.19293300961573401</v>
      </c>
      <c r="S3240" s="32">
        <v>-7.1695928508151097E-2</v>
      </c>
      <c r="T3240" s="32">
        <v>0.53036437246963597</v>
      </c>
      <c r="U3240" s="32">
        <v>0.91659158953230002</v>
      </c>
      <c r="V3240" s="32">
        <v>0.57649428362808197</v>
      </c>
      <c r="W3240" s="32" t="s">
        <v>3104</v>
      </c>
      <c r="X3240" s="32" t="s">
        <v>3104</v>
      </c>
      <c r="Y3240" s="32" t="e">
        <v>#N/A</v>
      </c>
      <c r="Z3240" s="32" t="e">
        <v>#N/A</v>
      </c>
      <c r="AA3240" s="32" t="e">
        <v>#N/A</v>
      </c>
    </row>
    <row r="3241" spans="1:27" x14ac:dyDescent="0.2">
      <c r="A3241" s="32" t="s">
        <v>3298</v>
      </c>
      <c r="B3241" s="32">
        <v>0.18093708561997399</v>
      </c>
      <c r="C3241" s="32" t="s">
        <v>3105</v>
      </c>
      <c r="D3241" s="32">
        <v>-0.47208365807485098</v>
      </c>
      <c r="E3241" s="32">
        <v>-1.0075995827294999</v>
      </c>
      <c r="F3241" s="32">
        <v>0.92510121457489902</v>
      </c>
      <c r="G3241" s="32">
        <v>0.93100504453205302</v>
      </c>
      <c r="H3241" s="32">
        <v>0.68156646176060598</v>
      </c>
      <c r="I3241" s="32">
        <v>0.31972270837239702</v>
      </c>
      <c r="J3241" s="32" t="s">
        <v>3105</v>
      </c>
      <c r="K3241" s="32">
        <v>-0.950219318717059</v>
      </c>
      <c r="L3241" s="32">
        <v>-1.57661671813933</v>
      </c>
      <c r="M3241" s="32">
        <v>0.967741935483871</v>
      </c>
      <c r="N3241" s="32">
        <v>0.97983728002152304</v>
      </c>
      <c r="O3241" s="32">
        <v>0.82899958779309801</v>
      </c>
      <c r="P3241" s="32">
        <v>0.17833358622378101</v>
      </c>
      <c r="Q3241" s="32" t="s">
        <v>3105</v>
      </c>
      <c r="R3241" s="32">
        <v>-0.40524803991438701</v>
      </c>
      <c r="S3241" s="32">
        <v>-0.92773644949143796</v>
      </c>
      <c r="T3241" s="32">
        <v>0.90890688259109298</v>
      </c>
      <c r="U3241" s="32">
        <v>0.92266256871571695</v>
      </c>
      <c r="V3241" s="32">
        <v>0.65735240199337097</v>
      </c>
      <c r="W3241" s="32" t="s">
        <v>3104</v>
      </c>
      <c r="X3241" s="32" t="s">
        <v>3104</v>
      </c>
      <c r="Y3241" s="32" t="e">
        <v>#N/A</v>
      </c>
      <c r="Z3241" s="32" t="e">
        <v>#N/A</v>
      </c>
      <c r="AA3241" s="32" t="e">
        <v>#N/A</v>
      </c>
    </row>
    <row r="3242" spans="1:27" x14ac:dyDescent="0.2">
      <c r="A3242" s="32" t="s">
        <v>3297</v>
      </c>
      <c r="B3242" s="32">
        <v>0.22895597435440099</v>
      </c>
      <c r="C3242" s="32" t="s">
        <v>3105</v>
      </c>
      <c r="D3242" s="32">
        <v>-0.33784929287212001</v>
      </c>
      <c r="E3242" s="32">
        <v>-0.43197669852137599</v>
      </c>
      <c r="F3242" s="32">
        <v>0.66194331983805699</v>
      </c>
      <c r="G3242" s="32">
        <v>0.93100504453205302</v>
      </c>
      <c r="H3242" s="32">
        <v>0.632261619343647</v>
      </c>
      <c r="I3242" s="32">
        <v>0.54292643511845795</v>
      </c>
      <c r="J3242" s="32" t="s">
        <v>3105</v>
      </c>
      <c r="K3242" s="32">
        <v>0.198270489497195</v>
      </c>
      <c r="L3242" s="32">
        <v>0.74384788999892004</v>
      </c>
      <c r="M3242" s="32">
        <v>0.25403225806451601</v>
      </c>
      <c r="N3242" s="32">
        <v>0.72988998604608102</v>
      </c>
      <c r="O3242" s="32">
        <v>0.421416719652356</v>
      </c>
      <c r="P3242" s="32">
        <v>0.16215099025475499</v>
      </c>
      <c r="Q3242" s="32" t="s">
        <v>3105</v>
      </c>
      <c r="R3242" s="32">
        <v>-0.45403888859043701</v>
      </c>
      <c r="S3242" s="32">
        <v>-1.1244580073628301</v>
      </c>
      <c r="T3242" s="32">
        <v>0.94331983805667996</v>
      </c>
      <c r="U3242" s="32">
        <v>0.92794579756053697</v>
      </c>
      <c r="V3242" s="32">
        <v>0.67509958153870797</v>
      </c>
      <c r="W3242" s="32" t="s">
        <v>3104</v>
      </c>
      <c r="X3242" s="32" t="s">
        <v>3104</v>
      </c>
      <c r="Y3242" s="32" t="e">
        <v>#N/A</v>
      </c>
      <c r="Z3242" s="32" t="e">
        <v>#N/A</v>
      </c>
      <c r="AA3242" s="32" t="e">
        <v>#N/A</v>
      </c>
    </row>
    <row r="3243" spans="1:27" x14ac:dyDescent="0.2">
      <c r="A3243" s="32" t="s">
        <v>3296</v>
      </c>
      <c r="B3243" s="32">
        <v>0.30869012881378799</v>
      </c>
      <c r="C3243" s="32" t="s">
        <v>3105</v>
      </c>
      <c r="D3243" s="32">
        <v>-0.114956512740814</v>
      </c>
      <c r="E3243" s="32">
        <v>0.523830592514547</v>
      </c>
      <c r="F3243" s="32">
        <v>0.31983805668016202</v>
      </c>
      <c r="G3243" s="32">
        <v>0.82177076141187699</v>
      </c>
      <c r="H3243" s="32">
        <v>0.54576020436955797</v>
      </c>
      <c r="I3243" s="32">
        <v>0.37220423517288398</v>
      </c>
      <c r="J3243" s="32" t="s">
        <v>3105</v>
      </c>
      <c r="K3243" s="32">
        <v>-0.680176790625862</v>
      </c>
      <c r="L3243" s="32">
        <v>-1.0310096743100801</v>
      </c>
      <c r="M3243" s="32">
        <v>0.88306451612903203</v>
      </c>
      <c r="N3243" s="32">
        <v>0.96802414816603699</v>
      </c>
      <c r="O3243" s="32">
        <v>0.75180373684024104</v>
      </c>
      <c r="P3243" s="32">
        <v>0.29975330293756702</v>
      </c>
      <c r="Q3243" s="32" t="s">
        <v>3105</v>
      </c>
      <c r="R3243" s="32">
        <v>-3.9165179302244203E-2</v>
      </c>
      <c r="S3243" s="32">
        <v>0.54828605480631498</v>
      </c>
      <c r="T3243" s="32">
        <v>0.32995951417003999</v>
      </c>
      <c r="U3243" s="32">
        <v>0.82133247433340795</v>
      </c>
      <c r="V3243" s="32">
        <v>0.51562065239199195</v>
      </c>
      <c r="W3243" s="32" t="s">
        <v>3104</v>
      </c>
      <c r="X3243" s="32" t="s">
        <v>3104</v>
      </c>
      <c r="Y3243" s="32" t="e">
        <v>#N/A</v>
      </c>
      <c r="Z3243" s="32" t="e">
        <v>#N/A</v>
      </c>
      <c r="AA3243" s="32" t="e">
        <v>#N/A</v>
      </c>
    </row>
    <row r="3244" spans="1:27" x14ac:dyDescent="0.2">
      <c r="A3244" s="32" t="s">
        <v>3295</v>
      </c>
      <c r="B3244" s="32">
        <v>0.477631627228991</v>
      </c>
      <c r="C3244" s="32" t="s">
        <v>3105</v>
      </c>
      <c r="D3244" s="32">
        <v>0.357310867739074</v>
      </c>
      <c r="E3244" s="32">
        <v>2.5490043344150002</v>
      </c>
      <c r="F3244" s="32">
        <v>0.12955465587044501</v>
      </c>
      <c r="G3244" s="32">
        <v>3.1012335235406099E-2</v>
      </c>
      <c r="H3244" s="32">
        <v>0.36042954750163703</v>
      </c>
      <c r="I3244" s="32">
        <v>0.285945872899802</v>
      </c>
      <c r="J3244" s="32" t="s">
        <v>3105</v>
      </c>
      <c r="K3244" s="32">
        <v>-1.1240172738835501</v>
      </c>
      <c r="L3244" s="32">
        <v>-1.9277665507684101</v>
      </c>
      <c r="M3244" s="32">
        <v>0.98185483870967705</v>
      </c>
      <c r="N3244" s="32">
        <v>0.98783157802639499</v>
      </c>
      <c r="O3244" s="32">
        <v>0.86949715104228398</v>
      </c>
      <c r="P3244" s="32">
        <v>0.49005417165089499</v>
      </c>
      <c r="Q3244" s="32" t="s">
        <v>3105</v>
      </c>
      <c r="R3244" s="32">
        <v>0.53459572445418102</v>
      </c>
      <c r="S3244" s="32">
        <v>2.8616530466796601</v>
      </c>
      <c r="T3244" s="32">
        <v>6.4777327935222603E-2</v>
      </c>
      <c r="U3244" s="32">
        <v>1.9749671946625601E-2</v>
      </c>
      <c r="V3244" s="32">
        <v>0.29646472038669802</v>
      </c>
      <c r="W3244" s="32" t="s">
        <v>3104</v>
      </c>
      <c r="X3244" s="32" t="s">
        <v>3104</v>
      </c>
      <c r="Y3244" s="32" t="e">
        <v>#N/A</v>
      </c>
      <c r="Z3244" s="32" t="e">
        <v>#N/A</v>
      </c>
      <c r="AA3244" s="32" t="e">
        <v>#N/A</v>
      </c>
    </row>
    <row r="3245" spans="1:27" x14ac:dyDescent="0.2">
      <c r="A3245" s="32" t="s">
        <v>3294</v>
      </c>
      <c r="B3245" s="32">
        <v>0.14806775829334701</v>
      </c>
      <c r="C3245" s="32" t="s">
        <v>3105</v>
      </c>
      <c r="D3245" s="32">
        <v>-0.56396819361111905</v>
      </c>
      <c r="E3245" s="32">
        <v>-1.40161821782067</v>
      </c>
      <c r="F3245" s="32">
        <v>0.97975708502024295</v>
      </c>
      <c r="G3245" s="32">
        <v>0.94394507457309795</v>
      </c>
      <c r="H3245" s="32">
        <v>0.71361211075442799</v>
      </c>
      <c r="I3245" s="32">
        <v>0.31944213253805698</v>
      </c>
      <c r="J3245" s="32" t="s">
        <v>3105</v>
      </c>
      <c r="K3245" s="32">
        <v>-0.95166301542798903</v>
      </c>
      <c r="L3245" s="32">
        <v>-1.5795336331164</v>
      </c>
      <c r="M3245" s="32">
        <v>0.969758064516129</v>
      </c>
      <c r="N3245" s="32">
        <v>0.97983728002152304</v>
      </c>
      <c r="O3245" s="32">
        <v>0.82936604405354897</v>
      </c>
      <c r="P3245" s="32">
        <v>0.26826128498277102</v>
      </c>
      <c r="Q3245" s="32" t="s">
        <v>3105</v>
      </c>
      <c r="R3245" s="32">
        <v>-0.13411423972969</v>
      </c>
      <c r="S3245" s="32">
        <v>0.16545756150157201</v>
      </c>
      <c r="T3245" s="32">
        <v>0.43319838056680199</v>
      </c>
      <c r="U3245" s="32">
        <v>0.91409319304615999</v>
      </c>
      <c r="V3245" s="32">
        <v>0.55334388015333502</v>
      </c>
      <c r="W3245" s="32" t="s">
        <v>3104</v>
      </c>
      <c r="X3245" s="32" t="s">
        <v>3104</v>
      </c>
      <c r="Y3245" s="32" t="e">
        <v>#N/A</v>
      </c>
      <c r="Z3245" s="32" t="e">
        <v>#N/A</v>
      </c>
      <c r="AA3245" s="32" t="e">
        <v>#N/A</v>
      </c>
    </row>
    <row r="3246" spans="1:27" x14ac:dyDescent="0.2">
      <c r="A3246" s="32" t="s">
        <v>3293</v>
      </c>
      <c r="B3246" s="32">
        <v>0.27816393858428701</v>
      </c>
      <c r="C3246" s="32" t="s">
        <v>3105</v>
      </c>
      <c r="D3246" s="32">
        <v>-0.200290927499503</v>
      </c>
      <c r="E3246" s="32">
        <v>0.157900140417403</v>
      </c>
      <c r="F3246" s="32">
        <v>0.417004048582996</v>
      </c>
      <c r="G3246" s="32">
        <v>0.93100504453205302</v>
      </c>
      <c r="H3246" s="32">
        <v>0.57937347120098104</v>
      </c>
      <c r="I3246" s="32">
        <v>0.66134026710194205</v>
      </c>
      <c r="J3246" s="32" t="s">
        <v>3105</v>
      </c>
      <c r="K3246" s="32">
        <v>0.80756622647810705</v>
      </c>
      <c r="L3246" s="32">
        <v>1.9748985997584301</v>
      </c>
      <c r="M3246" s="32">
        <v>8.4677419354838704E-2</v>
      </c>
      <c r="N3246" s="32">
        <v>0.15853314070698199</v>
      </c>
      <c r="O3246" s="32">
        <v>0.20967016782021</v>
      </c>
      <c r="P3246" s="32">
        <v>0.24527111720820999</v>
      </c>
      <c r="Q3246" s="32" t="s">
        <v>3105</v>
      </c>
      <c r="R3246" s="32">
        <v>-0.20343005278420001</v>
      </c>
      <c r="S3246" s="32">
        <v>-0.114019330153704</v>
      </c>
      <c r="T3246" s="32">
        <v>0.54858299595141702</v>
      </c>
      <c r="U3246" s="32">
        <v>0.91659158953230002</v>
      </c>
      <c r="V3246" s="32">
        <v>0.58060054392476101</v>
      </c>
      <c r="W3246" s="32" t="s">
        <v>3104</v>
      </c>
      <c r="X3246" s="32" t="s">
        <v>3104</v>
      </c>
      <c r="Y3246" s="32" t="e">
        <v>#N/A</v>
      </c>
      <c r="Z3246" s="32" t="e">
        <v>#N/A</v>
      </c>
      <c r="AA3246" s="32" t="e">
        <v>#N/A</v>
      </c>
    </row>
    <row r="3247" spans="1:27" x14ac:dyDescent="0.2">
      <c r="A3247" s="32" t="s">
        <v>3292</v>
      </c>
      <c r="B3247" s="32">
        <v>0.17248875102969</v>
      </c>
      <c r="C3247" s="32" t="s">
        <v>3105</v>
      </c>
      <c r="D3247" s="32">
        <v>-0.495700548441039</v>
      </c>
      <c r="E3247" s="32">
        <v>-1.10887337001996</v>
      </c>
      <c r="F3247" s="32">
        <v>0.94129554655870495</v>
      </c>
      <c r="G3247" s="32">
        <v>0.93425114038764601</v>
      </c>
      <c r="H3247" s="32">
        <v>0.68994714995364204</v>
      </c>
      <c r="I3247" s="32">
        <v>0.42111445789970398</v>
      </c>
      <c r="J3247" s="32" t="s">
        <v>3105</v>
      </c>
      <c r="K3247" s="32">
        <v>-0.42851032816061402</v>
      </c>
      <c r="L3247" s="32">
        <v>-0.52253052627656105</v>
      </c>
      <c r="M3247" s="32">
        <v>0.717741935483871</v>
      </c>
      <c r="N3247" s="32">
        <v>0.96447268678212394</v>
      </c>
      <c r="O3247" s="32">
        <v>0.66586019212803604</v>
      </c>
      <c r="P3247" s="32">
        <v>0.18655697953036501</v>
      </c>
      <c r="Q3247" s="32" t="s">
        <v>3105</v>
      </c>
      <c r="R3247" s="32">
        <v>-0.380454345553285</v>
      </c>
      <c r="S3247" s="32">
        <v>-0.82776987148646797</v>
      </c>
      <c r="T3247" s="32">
        <v>0.87044534412955499</v>
      </c>
      <c r="U3247" s="32">
        <v>0.92060751944032704</v>
      </c>
      <c r="V3247" s="32">
        <v>0.64819590997659304</v>
      </c>
      <c r="W3247" s="32" t="s">
        <v>3104</v>
      </c>
      <c r="X3247" s="32" t="s">
        <v>3104</v>
      </c>
      <c r="Y3247" s="32" t="e">
        <v>#N/A</v>
      </c>
      <c r="Z3247" s="32" t="e">
        <v>#N/A</v>
      </c>
      <c r="AA3247" s="32" t="e">
        <v>#N/A</v>
      </c>
    </row>
    <row r="3248" spans="1:27" x14ac:dyDescent="0.2">
      <c r="A3248" s="32" t="s">
        <v>3291</v>
      </c>
      <c r="B3248" s="32">
        <v>0.23554921343447599</v>
      </c>
      <c r="C3248" s="32" t="s">
        <v>3105</v>
      </c>
      <c r="D3248" s="32">
        <v>-0.31941822780856799</v>
      </c>
      <c r="E3248" s="32">
        <v>-0.35294073172638601</v>
      </c>
      <c r="F3248" s="32">
        <v>0.625506072874494</v>
      </c>
      <c r="G3248" s="32">
        <v>0.93100504453205302</v>
      </c>
      <c r="H3248" s="32">
        <v>0.62529530478886797</v>
      </c>
      <c r="I3248" s="32">
        <v>0.66939190209458899</v>
      </c>
      <c r="J3248" s="32" t="s">
        <v>3105</v>
      </c>
      <c r="K3248" s="32">
        <v>0.84899573513069604</v>
      </c>
      <c r="L3248" s="32">
        <v>2.0586047919016299</v>
      </c>
      <c r="M3248" s="32">
        <v>7.8629032258064502E-2</v>
      </c>
      <c r="N3248" s="32">
        <v>0.13289269218469901</v>
      </c>
      <c r="O3248" s="32">
        <v>0.19794183271844601</v>
      </c>
      <c r="P3248" s="32">
        <v>0.64896435296543897</v>
      </c>
      <c r="Q3248" s="32" t="s">
        <v>3105</v>
      </c>
      <c r="R3248" s="32">
        <v>1.0137130814247299</v>
      </c>
      <c r="S3248" s="32">
        <v>4.79342335656436</v>
      </c>
      <c r="T3248" s="32">
        <v>3.4412955465587099E-2</v>
      </c>
      <c r="U3248" s="32">
        <v>1.3109781808344999E-5</v>
      </c>
      <c r="V3248" s="32">
        <v>0.15535984010089501</v>
      </c>
      <c r="W3248" s="32" t="s">
        <v>3104</v>
      </c>
      <c r="X3248" s="32" t="s">
        <v>3104</v>
      </c>
      <c r="Y3248" s="32" t="e">
        <v>#N/A</v>
      </c>
      <c r="Z3248" s="32" t="e">
        <v>#N/A</v>
      </c>
      <c r="AA3248" s="32" t="e">
        <v>#N/A</v>
      </c>
    </row>
    <row r="3249" spans="1:27" x14ac:dyDescent="0.2">
      <c r="A3249" s="32" t="s">
        <v>3290</v>
      </c>
      <c r="B3249" s="32">
        <v>0.28643508644741</v>
      </c>
      <c r="C3249" s="32" t="s">
        <v>3105</v>
      </c>
      <c r="D3249" s="32">
        <v>-0.17716935363208799</v>
      </c>
      <c r="E3249" s="32">
        <v>0.25704991489498702</v>
      </c>
      <c r="F3249" s="32">
        <v>0.37246963562752999</v>
      </c>
      <c r="G3249" s="32">
        <v>0.93100504453205302</v>
      </c>
      <c r="H3249" s="32">
        <v>0.57031231645386904</v>
      </c>
      <c r="I3249" s="32">
        <v>0.43689925386684197</v>
      </c>
      <c r="J3249" s="32" t="s">
        <v>3105</v>
      </c>
      <c r="K3249" s="32">
        <v>-0.34729001182770303</v>
      </c>
      <c r="L3249" s="32">
        <v>-0.35842905305116401</v>
      </c>
      <c r="M3249" s="32">
        <v>0.65120967741935498</v>
      </c>
      <c r="N3249" s="32">
        <v>0.96447268678212394</v>
      </c>
      <c r="O3249" s="32">
        <v>0.63581327310551605</v>
      </c>
      <c r="P3249" s="32">
        <v>0.214518315346198</v>
      </c>
      <c r="Q3249" s="32" t="s">
        <v>3105</v>
      </c>
      <c r="R3249" s="32">
        <v>-0.296150361990831</v>
      </c>
      <c r="S3249" s="32">
        <v>-0.48786164215265398</v>
      </c>
      <c r="T3249" s="32">
        <v>0.70040485829959498</v>
      </c>
      <c r="U3249" s="32">
        <v>0.91659158953230002</v>
      </c>
      <c r="V3249" s="32">
        <v>0.61644237265269897</v>
      </c>
      <c r="W3249" s="32" t="s">
        <v>3104</v>
      </c>
      <c r="X3249" s="32" t="s">
        <v>3104</v>
      </c>
      <c r="Y3249" s="32" t="e">
        <v>#N/A</v>
      </c>
      <c r="Z3249" s="32" t="e">
        <v>#N/A</v>
      </c>
      <c r="AA3249" s="32" t="e">
        <v>#N/A</v>
      </c>
    </row>
    <row r="3250" spans="1:27" x14ac:dyDescent="0.2">
      <c r="A3250" s="32" t="s">
        <v>3289</v>
      </c>
      <c r="B3250" s="32">
        <v>0.25290925135270897</v>
      </c>
      <c r="C3250" s="32" t="s">
        <v>3105</v>
      </c>
      <c r="D3250" s="32">
        <v>-0.27088912329852</v>
      </c>
      <c r="E3250" s="32">
        <v>-0.14483855860609399</v>
      </c>
      <c r="F3250" s="32">
        <v>0.54858299595141702</v>
      </c>
      <c r="G3250" s="32">
        <v>0.93100504453205302</v>
      </c>
      <c r="H3250" s="32">
        <v>0.60676184463817395</v>
      </c>
      <c r="I3250" s="32">
        <v>0.40841695242685699</v>
      </c>
      <c r="J3250" s="32" t="s">
        <v>3105</v>
      </c>
      <c r="K3250" s="32">
        <v>-0.49384505996775702</v>
      </c>
      <c r="L3250" s="32">
        <v>-0.65453599272158502</v>
      </c>
      <c r="M3250" s="32">
        <v>0.76814516129032295</v>
      </c>
      <c r="N3250" s="32">
        <v>0.96447268678212394</v>
      </c>
      <c r="O3250" s="32">
        <v>0.68929219624267302</v>
      </c>
      <c r="P3250" s="32">
        <v>0.288636818429717</v>
      </c>
      <c r="Q3250" s="32" t="s">
        <v>3105</v>
      </c>
      <c r="R3250" s="32">
        <v>-7.2681601171165899E-2</v>
      </c>
      <c r="S3250" s="32">
        <v>0.41315000156595499</v>
      </c>
      <c r="T3250" s="32">
        <v>0.36234817813765202</v>
      </c>
      <c r="U3250" s="32">
        <v>0.85808445348284201</v>
      </c>
      <c r="V3250" s="32">
        <v>0.52897025502053996</v>
      </c>
      <c r="W3250" s="32" t="s">
        <v>3104</v>
      </c>
      <c r="X3250" s="32" t="s">
        <v>3104</v>
      </c>
      <c r="Y3250" s="32" t="e">
        <v>#N/A</v>
      </c>
      <c r="Z3250" s="32" t="e">
        <v>#N/A</v>
      </c>
      <c r="AA3250" s="32" t="e">
        <v>#N/A</v>
      </c>
    </row>
    <row r="3251" spans="1:27" x14ac:dyDescent="0.2">
      <c r="A3251" s="32" t="s">
        <v>3288</v>
      </c>
      <c r="B3251" s="32">
        <v>0.43492050597596299</v>
      </c>
      <c r="C3251" s="32" t="s">
        <v>3105</v>
      </c>
      <c r="D3251" s="32">
        <v>0.23791409701816699</v>
      </c>
      <c r="E3251" s="32">
        <v>2.0370079210993302</v>
      </c>
      <c r="F3251" s="32">
        <v>0.15384615384615399</v>
      </c>
      <c r="G3251" s="32">
        <v>0.105540015322169</v>
      </c>
      <c r="H3251" s="32">
        <v>0.40597386078471898</v>
      </c>
      <c r="I3251" s="32">
        <v>0.98633601669248205</v>
      </c>
      <c r="J3251" s="32" t="s">
        <v>3105</v>
      </c>
      <c r="K3251" s="32">
        <v>2.4798246226935898</v>
      </c>
      <c r="L3251" s="32">
        <v>5.3536107105028696</v>
      </c>
      <c r="M3251" s="32">
        <v>1.8145161290322599E-2</v>
      </c>
      <c r="N3251" s="32">
        <v>7.30643941322908E-7</v>
      </c>
      <c r="O3251" s="32">
        <v>6.5723508688737197E-3</v>
      </c>
      <c r="P3251" s="32">
        <v>0.18279538691439601</v>
      </c>
      <c r="Q3251" s="32" t="s">
        <v>3105</v>
      </c>
      <c r="R3251" s="32">
        <v>-0.39179562209865498</v>
      </c>
      <c r="S3251" s="32">
        <v>-0.87349716770688901</v>
      </c>
      <c r="T3251" s="32">
        <v>0.88461538461538503</v>
      </c>
      <c r="U3251" s="32">
        <v>0.921138861159286</v>
      </c>
      <c r="V3251" s="32">
        <v>0.65239538497468597</v>
      </c>
      <c r="W3251" s="32" t="s">
        <v>3104</v>
      </c>
      <c r="X3251" s="32" t="s">
        <v>3104</v>
      </c>
      <c r="Y3251" s="32" t="e">
        <v>#N/A</v>
      </c>
      <c r="Z3251" s="32" t="e">
        <v>#N/A</v>
      </c>
      <c r="AA3251" s="32" t="e">
        <v>#N/A</v>
      </c>
    </row>
    <row r="3252" spans="1:27" x14ac:dyDescent="0.2">
      <c r="A3252" s="32" t="s">
        <v>3287</v>
      </c>
      <c r="B3252" s="32">
        <v>0.15232995950395201</v>
      </c>
      <c r="C3252" s="32" t="s">
        <v>3105</v>
      </c>
      <c r="D3252" s="32">
        <v>-0.55205342654859801</v>
      </c>
      <c r="E3252" s="32">
        <v>-1.3505253954212899</v>
      </c>
      <c r="F3252" s="32">
        <v>0.97773279352226705</v>
      </c>
      <c r="G3252" s="32">
        <v>0.94160611002643402</v>
      </c>
      <c r="H3252" s="32">
        <v>0.70954412522144505</v>
      </c>
      <c r="I3252" s="32">
        <v>0.57977169733960499</v>
      </c>
      <c r="J3252" s="32" t="s">
        <v>3105</v>
      </c>
      <c r="K3252" s="32">
        <v>0.38785696620559501</v>
      </c>
      <c r="L3252" s="32">
        <v>1.12689761863996</v>
      </c>
      <c r="M3252" s="32">
        <v>0.179435483870968</v>
      </c>
      <c r="N3252" s="32">
        <v>0.52977206261894605</v>
      </c>
      <c r="O3252" s="32">
        <v>0.34906094298297102</v>
      </c>
      <c r="P3252" s="32">
        <v>0.25077851292080799</v>
      </c>
      <c r="Q3252" s="32" t="s">
        <v>3105</v>
      </c>
      <c r="R3252" s="32">
        <v>-0.18682514518304499</v>
      </c>
      <c r="S3252" s="32">
        <v>-4.70694126948333E-2</v>
      </c>
      <c r="T3252" s="32">
        <v>0.52024291497975705</v>
      </c>
      <c r="U3252" s="32">
        <v>0.91659158953230002</v>
      </c>
      <c r="V3252" s="32">
        <v>0.57410113449275602</v>
      </c>
      <c r="W3252" s="32" t="s">
        <v>3104</v>
      </c>
      <c r="X3252" s="32" t="s">
        <v>3104</v>
      </c>
      <c r="Y3252" s="32" t="e">
        <v>#N/A</v>
      </c>
      <c r="Z3252" s="32" t="e">
        <v>#N/A</v>
      </c>
      <c r="AA3252" s="32" t="e">
        <v>#N/A</v>
      </c>
    </row>
    <row r="3253" spans="1:27" x14ac:dyDescent="0.2">
      <c r="A3253" s="32" t="s">
        <v>3286</v>
      </c>
      <c r="B3253" s="32">
        <v>0.24068587225034699</v>
      </c>
      <c r="C3253" s="32" t="s">
        <v>3105</v>
      </c>
      <c r="D3253" s="32">
        <v>-0.30505895891284601</v>
      </c>
      <c r="E3253" s="32">
        <v>-0.29136541333163402</v>
      </c>
      <c r="F3253" s="32">
        <v>0.60728744939271295</v>
      </c>
      <c r="G3253" s="32">
        <v>0.93100504453205302</v>
      </c>
      <c r="H3253" s="32">
        <v>0.61983937586456594</v>
      </c>
      <c r="I3253" s="32">
        <v>0.36451871936241098</v>
      </c>
      <c r="J3253" s="32" t="s">
        <v>3105</v>
      </c>
      <c r="K3253" s="32">
        <v>-0.71972244117515105</v>
      </c>
      <c r="L3253" s="32">
        <v>-1.1109096280137201</v>
      </c>
      <c r="M3253" s="32">
        <v>0.89717741935483897</v>
      </c>
      <c r="N3253" s="32">
        <v>0.96920097725451004</v>
      </c>
      <c r="O3253" s="32">
        <v>0.76415204684924498</v>
      </c>
      <c r="P3253" s="32">
        <v>0.26213618737457001</v>
      </c>
      <c r="Q3253" s="32" t="s">
        <v>3105</v>
      </c>
      <c r="R3253" s="32">
        <v>-0.152581530830561</v>
      </c>
      <c r="S3253" s="32">
        <v>9.0998633780332697E-2</v>
      </c>
      <c r="T3253" s="32">
        <v>0.46558704453441302</v>
      </c>
      <c r="U3253" s="32">
        <v>0.91659158953230002</v>
      </c>
      <c r="V3253" s="32">
        <v>0.56063585464998</v>
      </c>
      <c r="W3253" s="32" t="s">
        <v>3104</v>
      </c>
      <c r="X3253" s="32" t="s">
        <v>3104</v>
      </c>
      <c r="Y3253" s="32" t="e">
        <v>#N/A</v>
      </c>
      <c r="Z3253" s="32" t="e">
        <v>#N/A</v>
      </c>
      <c r="AA3253" s="32" t="e">
        <v>#N/A</v>
      </c>
    </row>
    <row r="3254" spans="1:27" x14ac:dyDescent="0.2">
      <c r="A3254" s="32" t="s">
        <v>3285</v>
      </c>
      <c r="B3254" s="32">
        <v>0.116960952299767</v>
      </c>
      <c r="C3254" s="32" t="s">
        <v>3105</v>
      </c>
      <c r="D3254" s="32">
        <v>-0.65092569025637403</v>
      </c>
      <c r="E3254" s="32">
        <v>-1.77450875853178</v>
      </c>
      <c r="F3254" s="32">
        <v>0.99392712550607298</v>
      </c>
      <c r="G3254" s="32">
        <v>0.968033785619558</v>
      </c>
      <c r="H3254" s="32">
        <v>0.742452771590279</v>
      </c>
      <c r="I3254" s="32">
        <v>0.33175373942101699</v>
      </c>
      <c r="J3254" s="32" t="s">
        <v>3105</v>
      </c>
      <c r="K3254" s="32">
        <v>-0.88831391622631495</v>
      </c>
      <c r="L3254" s="32">
        <v>-1.45154003525985</v>
      </c>
      <c r="M3254" s="32">
        <v>0.95766129032258096</v>
      </c>
      <c r="N3254" s="32">
        <v>0.97788484015938604</v>
      </c>
      <c r="O3254" s="32">
        <v>0.81281404197118401</v>
      </c>
      <c r="P3254" s="32">
        <v>0.13666635454101</v>
      </c>
      <c r="Q3254" s="32" t="s">
        <v>3105</v>
      </c>
      <c r="R3254" s="32">
        <v>-0.53087557209002301</v>
      </c>
      <c r="S3254" s="32">
        <v>-1.4342585640219101</v>
      </c>
      <c r="T3254" s="32">
        <v>0.98178137651821895</v>
      </c>
      <c r="U3254" s="32">
        <v>0.94854668665624498</v>
      </c>
      <c r="V3254" s="32">
        <v>0.70224749673092701</v>
      </c>
      <c r="W3254" s="32" t="s">
        <v>3104</v>
      </c>
      <c r="X3254" s="32" t="s">
        <v>3104</v>
      </c>
      <c r="Y3254" s="32" t="e">
        <v>#N/A</v>
      </c>
      <c r="Z3254" s="32" t="e">
        <v>#N/A</v>
      </c>
      <c r="AA3254" s="32" t="e">
        <v>#N/A</v>
      </c>
    </row>
    <row r="3255" spans="1:27" x14ac:dyDescent="0.2">
      <c r="A3255" s="32" t="s">
        <v>3284</v>
      </c>
      <c r="B3255" s="32">
        <v>0.15268342154171299</v>
      </c>
      <c r="C3255" s="32" t="s">
        <v>3105</v>
      </c>
      <c r="D3255" s="32">
        <v>-0.55106534136977303</v>
      </c>
      <c r="E3255" s="32">
        <v>-1.3462882953342901</v>
      </c>
      <c r="F3255" s="32">
        <v>0.97570850202429105</v>
      </c>
      <c r="G3255" s="32">
        <v>0.94160611002643402</v>
      </c>
      <c r="H3255" s="32">
        <v>0.70920555840289301</v>
      </c>
      <c r="I3255" s="32">
        <v>0.41611796647479099</v>
      </c>
      <c r="J3255" s="32" t="s">
        <v>3105</v>
      </c>
      <c r="K3255" s="32">
        <v>-0.454219663582556</v>
      </c>
      <c r="L3255" s="32">
        <v>-0.574474916656595</v>
      </c>
      <c r="M3255" s="32">
        <v>0.73185483870967705</v>
      </c>
      <c r="N3255" s="32">
        <v>0.96447268678212394</v>
      </c>
      <c r="O3255" s="32">
        <v>0.67516463425014805</v>
      </c>
      <c r="P3255" s="32">
        <v>0.27052840718154902</v>
      </c>
      <c r="Q3255" s="32" t="s">
        <v>3105</v>
      </c>
      <c r="R3255" s="32">
        <v>-0.12727882121325301</v>
      </c>
      <c r="S3255" s="32">
        <v>0.193017528498344</v>
      </c>
      <c r="T3255" s="32">
        <v>0.42914979757084998</v>
      </c>
      <c r="U3255" s="32">
        <v>0.90803699301470098</v>
      </c>
      <c r="V3255" s="32">
        <v>0.55064013890505503</v>
      </c>
      <c r="W3255" s="32" t="s">
        <v>3104</v>
      </c>
      <c r="X3255" s="32" t="s">
        <v>3104</v>
      </c>
      <c r="Y3255" s="32" t="e">
        <v>#N/A</v>
      </c>
      <c r="Z3255" s="32" t="e">
        <v>#N/A</v>
      </c>
      <c r="AA3255" s="32" t="e">
        <v>#N/A</v>
      </c>
    </row>
    <row r="3256" spans="1:27" x14ac:dyDescent="0.2">
      <c r="A3256" s="32" t="s">
        <v>3283</v>
      </c>
      <c r="B3256" s="32">
        <v>0.211884611766646</v>
      </c>
      <c r="C3256" s="32" t="s">
        <v>3105</v>
      </c>
      <c r="D3256" s="32">
        <v>-0.38557142015387902</v>
      </c>
      <c r="E3256" s="32">
        <v>-0.636618397426019</v>
      </c>
      <c r="F3256" s="32">
        <v>0.75506072874493901</v>
      </c>
      <c r="G3256" s="32">
        <v>0.93100504453205302</v>
      </c>
      <c r="H3256" s="32">
        <v>0.65009294852278598</v>
      </c>
      <c r="I3256" s="32">
        <v>0.55925096917886896</v>
      </c>
      <c r="J3256" s="32" t="s">
        <v>3105</v>
      </c>
      <c r="K3256" s="32">
        <v>0.28226801617630398</v>
      </c>
      <c r="L3256" s="32">
        <v>0.91356057393913104</v>
      </c>
      <c r="M3256" s="32">
        <v>0.22177419354838701</v>
      </c>
      <c r="N3256" s="32">
        <v>0.64621298067120103</v>
      </c>
      <c r="O3256" s="32">
        <v>0.38886900410772601</v>
      </c>
      <c r="P3256" s="32">
        <v>0.227090118172389</v>
      </c>
      <c r="Q3256" s="32" t="s">
        <v>3105</v>
      </c>
      <c r="R3256" s="32">
        <v>-0.25824612644964101</v>
      </c>
      <c r="S3256" s="32">
        <v>-0.33503420692816499</v>
      </c>
      <c r="T3256" s="32">
        <v>0.64574898785425106</v>
      </c>
      <c r="U3256" s="32">
        <v>0.91659158953230002</v>
      </c>
      <c r="V3256" s="32">
        <v>0.60189151943449304</v>
      </c>
      <c r="W3256" s="32" t="s">
        <v>3104</v>
      </c>
      <c r="X3256" s="32" t="s">
        <v>3104</v>
      </c>
      <c r="Y3256" s="32" t="e">
        <v>#N/A</v>
      </c>
      <c r="Z3256" s="32" t="e">
        <v>#N/A</v>
      </c>
      <c r="AA3256" s="32" t="e">
        <v>#N/A</v>
      </c>
    </row>
    <row r="3257" spans="1:27" x14ac:dyDescent="0.2">
      <c r="A3257" s="32" t="s">
        <v>3282</v>
      </c>
      <c r="B3257" s="32">
        <v>0.198734470997182</v>
      </c>
      <c r="C3257" s="32" t="s">
        <v>3105</v>
      </c>
      <c r="D3257" s="32">
        <v>-0.42233197095042402</v>
      </c>
      <c r="E3257" s="32">
        <v>-0.79425473922737799</v>
      </c>
      <c r="F3257" s="32">
        <v>0.85627530364372495</v>
      </c>
      <c r="G3257" s="32">
        <v>0.93100504453205302</v>
      </c>
      <c r="H3257" s="32">
        <v>0.66360863732882902</v>
      </c>
      <c r="I3257" s="32">
        <v>0.51247566342523498</v>
      </c>
      <c r="J3257" s="32" t="s">
        <v>3105</v>
      </c>
      <c r="K3257" s="32">
        <v>4.1586721480574101E-2</v>
      </c>
      <c r="L3257" s="32">
        <v>0.42727639258386801</v>
      </c>
      <c r="M3257" s="32">
        <v>0.328629032258065</v>
      </c>
      <c r="N3257" s="32">
        <v>0.85765637536536199</v>
      </c>
      <c r="O3257" s="32">
        <v>0.48341407940419301</v>
      </c>
      <c r="P3257" s="32">
        <v>0.18774689003834699</v>
      </c>
      <c r="Q3257" s="32" t="s">
        <v>3105</v>
      </c>
      <c r="R3257" s="32">
        <v>-0.376866741707516</v>
      </c>
      <c r="S3257" s="32">
        <v>-0.81330488395876499</v>
      </c>
      <c r="T3257" s="32">
        <v>0.86234817813765197</v>
      </c>
      <c r="U3257" s="32">
        <v>0.92034773379864798</v>
      </c>
      <c r="V3257" s="32">
        <v>0.64686368077447898</v>
      </c>
      <c r="W3257" s="32" t="s">
        <v>3104</v>
      </c>
      <c r="X3257" s="32" t="s">
        <v>3104</v>
      </c>
      <c r="Y3257" s="32" t="e">
        <v>#N/A</v>
      </c>
      <c r="Z3257" s="32" t="e">
        <v>#N/A</v>
      </c>
      <c r="AA3257" s="32" t="e">
        <v>#N/A</v>
      </c>
    </row>
    <row r="3258" spans="1:27" x14ac:dyDescent="0.2">
      <c r="A3258" s="32" t="s">
        <v>3281</v>
      </c>
      <c r="B3258" s="32">
        <v>0.28327608338037302</v>
      </c>
      <c r="C3258" s="32" t="s">
        <v>3105</v>
      </c>
      <c r="D3258" s="32">
        <v>-0.18600018630133899</v>
      </c>
      <c r="E3258" s="32">
        <v>0.21918159880948301</v>
      </c>
      <c r="F3258" s="32">
        <v>0.39271255060728699</v>
      </c>
      <c r="G3258" s="32">
        <v>0.93100504453205302</v>
      </c>
      <c r="H3258" s="32">
        <v>0.57377769238461496</v>
      </c>
      <c r="I3258" s="32">
        <v>0.50527940005997796</v>
      </c>
      <c r="J3258" s="32" t="s">
        <v>3105</v>
      </c>
      <c r="K3258" s="32">
        <v>4.5585084990464597E-3</v>
      </c>
      <c r="L3258" s="32">
        <v>0.35246279205236802</v>
      </c>
      <c r="M3258" s="32">
        <v>0.35483870967741898</v>
      </c>
      <c r="N3258" s="32">
        <v>0.88061249773261796</v>
      </c>
      <c r="O3258" s="32">
        <v>0.49818142452249597</v>
      </c>
      <c r="P3258" s="32">
        <v>0.37070843321142799</v>
      </c>
      <c r="Q3258" s="32" t="s">
        <v>3105</v>
      </c>
      <c r="R3258" s="32">
        <v>0.174765949585106</v>
      </c>
      <c r="S3258" s="32">
        <v>1.41084258116088</v>
      </c>
      <c r="T3258" s="32">
        <v>0.15587044534413</v>
      </c>
      <c r="U3258" s="32">
        <v>0.38491647499607201</v>
      </c>
      <c r="V3258" s="32">
        <v>0.430631772403885</v>
      </c>
      <c r="W3258" s="32" t="s">
        <v>3104</v>
      </c>
      <c r="X3258" s="32" t="s">
        <v>3104</v>
      </c>
      <c r="Y3258" s="32" t="e">
        <v>#N/A</v>
      </c>
      <c r="Z3258" s="32" t="e">
        <v>#N/A</v>
      </c>
      <c r="AA3258" s="32" t="e">
        <v>#N/A</v>
      </c>
    </row>
    <row r="3259" spans="1:27" x14ac:dyDescent="0.2">
      <c r="A3259" s="32" t="s">
        <v>3280</v>
      </c>
      <c r="B3259" s="32">
        <v>0.16804931656588801</v>
      </c>
      <c r="C3259" s="32" t="s">
        <v>3105</v>
      </c>
      <c r="D3259" s="32">
        <v>-0.50811076206350203</v>
      </c>
      <c r="E3259" s="32">
        <v>-1.16209076295963</v>
      </c>
      <c r="F3259" s="32">
        <v>0.94939271255060698</v>
      </c>
      <c r="G3259" s="32">
        <v>0.93738178749183998</v>
      </c>
      <c r="H3259" s="32">
        <v>0.69431216586960498</v>
      </c>
      <c r="I3259" s="32">
        <v>0.42559672414215699</v>
      </c>
      <c r="J3259" s="32" t="s">
        <v>3105</v>
      </c>
      <c r="K3259" s="32">
        <v>-0.40544692697010998</v>
      </c>
      <c r="L3259" s="32">
        <v>-0.47593210997100299</v>
      </c>
      <c r="M3259" s="32">
        <v>0.69354838709677402</v>
      </c>
      <c r="N3259" s="32">
        <v>0.96447268678212394</v>
      </c>
      <c r="O3259" s="32">
        <v>0.65742548861085703</v>
      </c>
      <c r="P3259" s="32">
        <v>0.224987493172426</v>
      </c>
      <c r="Q3259" s="32" t="s">
        <v>3105</v>
      </c>
      <c r="R3259" s="32">
        <v>-0.26458558264023402</v>
      </c>
      <c r="S3259" s="32">
        <v>-0.360594485786012</v>
      </c>
      <c r="T3259" s="32">
        <v>0.65789473684210498</v>
      </c>
      <c r="U3259" s="32">
        <v>0.91659158953230002</v>
      </c>
      <c r="V3259" s="32">
        <v>0.604335636092585</v>
      </c>
      <c r="W3259" s="32" t="s">
        <v>3104</v>
      </c>
      <c r="X3259" s="32" t="s">
        <v>3104</v>
      </c>
      <c r="Y3259" s="32" t="e">
        <v>#N/A</v>
      </c>
      <c r="Z3259" s="32" t="e">
        <v>#N/A</v>
      </c>
      <c r="AA3259" s="32" t="e">
        <v>#N/A</v>
      </c>
    </row>
    <row r="3260" spans="1:27" x14ac:dyDescent="0.2">
      <c r="A3260" s="32" t="s">
        <v>3279</v>
      </c>
      <c r="B3260" s="32">
        <v>0.35703079804637899</v>
      </c>
      <c r="C3260" s="32" t="s">
        <v>3105</v>
      </c>
      <c r="D3260" s="32">
        <v>2.0177373505492001E-2</v>
      </c>
      <c r="E3260" s="32">
        <v>1.1033107966922999</v>
      </c>
      <c r="F3260" s="32">
        <v>0.22469635627530399</v>
      </c>
      <c r="G3260" s="32">
        <v>0.49986879486407498</v>
      </c>
      <c r="H3260" s="32">
        <v>0.49195093876913598</v>
      </c>
      <c r="I3260" s="32">
        <v>0.45164006874672102</v>
      </c>
      <c r="J3260" s="32" t="s">
        <v>3105</v>
      </c>
      <c r="K3260" s="32">
        <v>-0.27144147694380799</v>
      </c>
      <c r="L3260" s="32">
        <v>-0.20518098805450599</v>
      </c>
      <c r="M3260" s="32">
        <v>0.59072580645161299</v>
      </c>
      <c r="N3260" s="32">
        <v>0.95950178954328003</v>
      </c>
      <c r="O3260" s="32">
        <v>0.60697424747554896</v>
      </c>
      <c r="P3260" s="32">
        <v>0.27382247349143601</v>
      </c>
      <c r="Q3260" s="32" t="s">
        <v>3105</v>
      </c>
      <c r="R3260" s="32">
        <v>-0.11734714577859499</v>
      </c>
      <c r="S3260" s="32">
        <v>0.233061403872415</v>
      </c>
      <c r="T3260" s="32">
        <v>0.41093117408906898</v>
      </c>
      <c r="U3260" s="32">
        <v>0.90268930664591396</v>
      </c>
      <c r="V3260" s="32">
        <v>0.54670751692562403</v>
      </c>
      <c r="W3260" s="32" t="s">
        <v>3104</v>
      </c>
      <c r="X3260" s="32" t="s">
        <v>3104</v>
      </c>
      <c r="Y3260" s="32" t="e">
        <v>#N/A</v>
      </c>
      <c r="Z3260" s="32" t="e">
        <v>#N/A</v>
      </c>
      <c r="AA3260" s="32" t="e">
        <v>#N/A</v>
      </c>
    </row>
    <row r="3261" spans="1:27" x14ac:dyDescent="0.2">
      <c r="A3261" s="32" t="s">
        <v>3278</v>
      </c>
      <c r="B3261" s="32">
        <v>0.27326360052943699</v>
      </c>
      <c r="C3261" s="32" t="s">
        <v>3105</v>
      </c>
      <c r="D3261" s="32">
        <v>-0.21398957370744701</v>
      </c>
      <c r="E3261" s="32">
        <v>9.9157699701460295E-2</v>
      </c>
      <c r="F3261" s="32">
        <v>0.45344129554655899</v>
      </c>
      <c r="G3261" s="32">
        <v>0.93100504453205302</v>
      </c>
      <c r="H3261" s="32">
        <v>0.58472240607829296</v>
      </c>
      <c r="I3261" s="32">
        <v>0.44910462718236599</v>
      </c>
      <c r="J3261" s="32" t="s">
        <v>3105</v>
      </c>
      <c r="K3261" s="32">
        <v>-0.284487535082868</v>
      </c>
      <c r="L3261" s="32">
        <v>-0.231539877764178</v>
      </c>
      <c r="M3261" s="32">
        <v>0.60483870967741904</v>
      </c>
      <c r="N3261" s="32">
        <v>0.95950178954328003</v>
      </c>
      <c r="O3261" s="32">
        <v>0.61198160742305596</v>
      </c>
      <c r="P3261" s="32">
        <v>0.31306919425085</v>
      </c>
      <c r="Q3261" s="32" t="s">
        <v>3105</v>
      </c>
      <c r="R3261" s="32">
        <v>9.824978254982799E-4</v>
      </c>
      <c r="S3261" s="32">
        <v>0.71015890194463405</v>
      </c>
      <c r="T3261" s="32">
        <v>0.28744939271255099</v>
      </c>
      <c r="U3261" s="32">
        <v>0.755315804082765</v>
      </c>
      <c r="V3261" s="32">
        <v>0.49960804014006599</v>
      </c>
      <c r="W3261" s="32" t="s">
        <v>3104</v>
      </c>
      <c r="X3261" s="32" t="s">
        <v>3104</v>
      </c>
      <c r="Y3261" s="32" t="e">
        <v>#N/A</v>
      </c>
      <c r="Z3261" s="32" t="e">
        <v>#N/A</v>
      </c>
      <c r="AA3261" s="32" t="e">
        <v>#N/A</v>
      </c>
    </row>
    <row r="3262" spans="1:27" x14ac:dyDescent="0.2">
      <c r="A3262" s="32" t="s">
        <v>3277</v>
      </c>
      <c r="B3262" s="32">
        <v>0.18659311646825399</v>
      </c>
      <c r="C3262" s="32" t="s">
        <v>3105</v>
      </c>
      <c r="D3262" s="32">
        <v>-0.45627251103467398</v>
      </c>
      <c r="E3262" s="32">
        <v>-0.93979833043348104</v>
      </c>
      <c r="F3262" s="32">
        <v>0.90890688259109298</v>
      </c>
      <c r="G3262" s="32">
        <v>0.93100504453205302</v>
      </c>
      <c r="H3262" s="32">
        <v>0.67590298570474805</v>
      </c>
      <c r="I3262" s="32">
        <v>0.54520024557455304</v>
      </c>
      <c r="J3262" s="32" t="s">
        <v>3105</v>
      </c>
      <c r="K3262" s="32">
        <v>0.20997033059173101</v>
      </c>
      <c r="L3262" s="32">
        <v>0.76748681738559299</v>
      </c>
      <c r="M3262" s="32">
        <v>0.24596774193548401</v>
      </c>
      <c r="N3262" s="32">
        <v>0.71823674411624505</v>
      </c>
      <c r="O3262" s="32">
        <v>0.416845414799215</v>
      </c>
      <c r="P3262" s="32">
        <v>0.29156612547305299</v>
      </c>
      <c r="Q3262" s="32" t="s">
        <v>3105</v>
      </c>
      <c r="R3262" s="32">
        <v>-6.3849682179264594E-2</v>
      </c>
      <c r="S3262" s="32">
        <v>0.44875972982906698</v>
      </c>
      <c r="T3262" s="32">
        <v>0.34412955465586997</v>
      </c>
      <c r="U3262" s="32">
        <v>0.85649487445129402</v>
      </c>
      <c r="V3262" s="32">
        <v>0.52545504086253603</v>
      </c>
      <c r="W3262" s="32" t="s">
        <v>3104</v>
      </c>
      <c r="X3262" s="32" t="s">
        <v>3104</v>
      </c>
      <c r="Y3262" s="32" t="e">
        <v>#N/A</v>
      </c>
      <c r="Z3262" s="32" t="e">
        <v>#N/A</v>
      </c>
      <c r="AA3262" s="32" t="e">
        <v>#N/A</v>
      </c>
    </row>
    <row r="3263" spans="1:27" x14ac:dyDescent="0.2">
      <c r="A3263" s="32" t="s">
        <v>3276</v>
      </c>
      <c r="B3263" s="32">
        <v>0.87724921910041498</v>
      </c>
      <c r="C3263" s="32" t="s">
        <v>3105</v>
      </c>
      <c r="D3263" s="32">
        <v>1.4744215544394501</v>
      </c>
      <c r="E3263" s="32">
        <v>7.3393907193546797</v>
      </c>
      <c r="F3263" s="32">
        <v>4.6558704453441298E-2</v>
      </c>
      <c r="G3263" s="32">
        <v>1.4813067940846299E-12</v>
      </c>
      <c r="H3263" s="32">
        <v>7.0184062263101601E-2</v>
      </c>
      <c r="I3263" s="32">
        <v>0.432637220405029</v>
      </c>
      <c r="J3263" s="32" t="s">
        <v>3105</v>
      </c>
      <c r="K3263" s="32">
        <v>-0.36922021014705497</v>
      </c>
      <c r="L3263" s="32">
        <v>-0.40273789121894299</v>
      </c>
      <c r="M3263" s="32">
        <v>0.67137096774193505</v>
      </c>
      <c r="N3263" s="32">
        <v>0.96447268678212394</v>
      </c>
      <c r="O3263" s="32">
        <v>0.64401820351759298</v>
      </c>
      <c r="P3263" s="32">
        <v>0.30409699858838801</v>
      </c>
      <c r="Q3263" s="32" t="s">
        <v>3105</v>
      </c>
      <c r="R3263" s="32">
        <v>-2.6068850530291E-2</v>
      </c>
      <c r="S3263" s="32">
        <v>0.60108960851205695</v>
      </c>
      <c r="T3263" s="32">
        <v>0.311740890688259</v>
      </c>
      <c r="U3263" s="32">
        <v>0.79634933289229604</v>
      </c>
      <c r="V3263" s="32">
        <v>0.51039878885456202</v>
      </c>
      <c r="W3263" s="32" t="s">
        <v>3104</v>
      </c>
      <c r="X3263" s="32" t="s">
        <v>3104</v>
      </c>
      <c r="Y3263" s="32" t="e">
        <v>#N/A</v>
      </c>
      <c r="Z3263" s="32" t="e">
        <v>#N/A</v>
      </c>
      <c r="AA3263" s="32" t="e">
        <v>#N/A</v>
      </c>
    </row>
    <row r="3264" spans="1:27" x14ac:dyDescent="0.2">
      <c r="A3264" s="32" t="s">
        <v>3275</v>
      </c>
      <c r="B3264" s="32">
        <v>0.72397200146840401</v>
      </c>
      <c r="C3264" s="32" t="s">
        <v>3105</v>
      </c>
      <c r="D3264" s="32">
        <v>1.0459428755040401</v>
      </c>
      <c r="E3264" s="32">
        <v>5.5019913870898698</v>
      </c>
      <c r="F3264" s="32">
        <v>7.69230769230769E-2</v>
      </c>
      <c r="G3264" s="32">
        <v>1.8980792385881201E-7</v>
      </c>
      <c r="H3264" s="32">
        <v>0.14779370365493399</v>
      </c>
      <c r="I3264" s="32">
        <v>0.50790577330514197</v>
      </c>
      <c r="J3264" s="32" t="s">
        <v>3105</v>
      </c>
      <c r="K3264" s="32">
        <v>1.8072453577880499E-2</v>
      </c>
      <c r="L3264" s="32">
        <v>0.37976702326754702</v>
      </c>
      <c r="M3264" s="32">
        <v>0.344758064516129</v>
      </c>
      <c r="N3264" s="32">
        <v>0.87290382132891098</v>
      </c>
      <c r="O3264" s="32">
        <v>0.49279052661131101</v>
      </c>
      <c r="P3264" s="32">
        <v>0.30369356473039699</v>
      </c>
      <c r="Q3264" s="32" t="s">
        <v>3105</v>
      </c>
      <c r="R3264" s="32">
        <v>-2.72852116353757E-2</v>
      </c>
      <c r="S3264" s="32">
        <v>0.59618531891637605</v>
      </c>
      <c r="T3264" s="32">
        <v>0.313765182186235</v>
      </c>
      <c r="U3264" s="32">
        <v>0.79754378763327105</v>
      </c>
      <c r="V3264" s="32">
        <v>0.51088387405817404</v>
      </c>
      <c r="W3264" s="32" t="s">
        <v>3104</v>
      </c>
      <c r="X3264" s="32" t="s">
        <v>3104</v>
      </c>
      <c r="Y3264" s="32" t="e">
        <v>#N/A</v>
      </c>
      <c r="Z3264" s="32" t="e">
        <v>#N/A</v>
      </c>
      <c r="AA3264" s="32" t="e">
        <v>#N/A</v>
      </c>
    </row>
    <row r="3265" spans="1:27" x14ac:dyDescent="0.2">
      <c r="A3265" s="32" t="s">
        <v>3274</v>
      </c>
      <c r="B3265" s="32">
        <v>0.82807730758075004</v>
      </c>
      <c r="C3265" s="32" t="s">
        <v>3105</v>
      </c>
      <c r="D3265" s="32">
        <v>1.3369639725876099</v>
      </c>
      <c r="E3265" s="32">
        <v>6.7499460596184502</v>
      </c>
      <c r="F3265" s="32">
        <v>6.0728744939271301E-2</v>
      </c>
      <c r="G3265" s="32">
        <v>9.2413094565530702E-11</v>
      </c>
      <c r="H3265" s="32">
        <v>9.0617198561638301E-2</v>
      </c>
      <c r="I3265" s="32">
        <v>0.450115715932909</v>
      </c>
      <c r="J3265" s="32" t="s">
        <v>3105</v>
      </c>
      <c r="K3265" s="32">
        <v>-0.27928500042035298</v>
      </c>
      <c r="L3265" s="32">
        <v>-0.22102842396577799</v>
      </c>
      <c r="M3265" s="32">
        <v>0.59677419354838701</v>
      </c>
      <c r="N3265" s="32">
        <v>0.95950178954328003</v>
      </c>
      <c r="O3265" s="32">
        <v>0.60998694178445301</v>
      </c>
      <c r="P3265" s="32">
        <v>0.18918400836980001</v>
      </c>
      <c r="Q3265" s="32" t="s">
        <v>3105</v>
      </c>
      <c r="R3265" s="32">
        <v>-0.372533801357668</v>
      </c>
      <c r="S3265" s="32">
        <v>-0.79583474767469897</v>
      </c>
      <c r="T3265" s="32">
        <v>0.86032388663967596</v>
      </c>
      <c r="U3265" s="32">
        <v>0.91864389981730599</v>
      </c>
      <c r="V3265" s="32">
        <v>0.645252274880869</v>
      </c>
      <c r="W3265" s="32" t="s">
        <v>3104</v>
      </c>
      <c r="X3265" s="32" t="s">
        <v>3104</v>
      </c>
      <c r="Y3265" s="32" t="e">
        <v>#N/A</v>
      </c>
      <c r="Z3265" s="32" t="e">
        <v>#N/A</v>
      </c>
      <c r="AA3265" s="32" t="e">
        <v>#N/A</v>
      </c>
    </row>
    <row r="3266" spans="1:27" x14ac:dyDescent="0.2">
      <c r="A3266" s="32" t="s">
        <v>3273</v>
      </c>
      <c r="B3266" s="32">
        <v>0.27413631941254102</v>
      </c>
      <c r="C3266" s="32" t="s">
        <v>3105</v>
      </c>
      <c r="D3266" s="32">
        <v>-0.21154993238376099</v>
      </c>
      <c r="E3266" s="32">
        <v>0.10961935289326701</v>
      </c>
      <c r="F3266" s="32">
        <v>0.44736842105263203</v>
      </c>
      <c r="G3266" s="32">
        <v>0.93100504453205302</v>
      </c>
      <c r="H3266" s="32">
        <v>0.58377091333975295</v>
      </c>
      <c r="I3266" s="32">
        <v>0.50281895884557704</v>
      </c>
      <c r="J3266" s="32" t="s">
        <v>3105</v>
      </c>
      <c r="K3266" s="32">
        <v>-8.1016370085800603E-3</v>
      </c>
      <c r="L3266" s="32">
        <v>0.32688361897289098</v>
      </c>
      <c r="M3266" s="32">
        <v>0.36895161290322598</v>
      </c>
      <c r="N3266" s="32">
        <v>0.88496710699008396</v>
      </c>
      <c r="O3266" s="32">
        <v>0.50323205018639305</v>
      </c>
      <c r="P3266" s="32">
        <v>0.24683327953688999</v>
      </c>
      <c r="Q3266" s="32" t="s">
        <v>3105</v>
      </c>
      <c r="R3266" s="32">
        <v>-0.198720102295913</v>
      </c>
      <c r="S3266" s="32">
        <v>-9.5029113285274899E-2</v>
      </c>
      <c r="T3266" s="32">
        <v>0.54251012145749</v>
      </c>
      <c r="U3266" s="32">
        <v>0.91659158953230002</v>
      </c>
      <c r="V3266" s="32">
        <v>0.57875915086589602</v>
      </c>
      <c r="W3266" s="32" t="s">
        <v>3104</v>
      </c>
      <c r="X3266" s="32" t="s">
        <v>3104</v>
      </c>
      <c r="Y3266" s="32" t="e">
        <v>#N/A</v>
      </c>
      <c r="Z3266" s="32" t="e">
        <v>#N/A</v>
      </c>
      <c r="AA3266" s="32" t="e">
        <v>#N/A</v>
      </c>
    </row>
    <row r="3267" spans="1:27" x14ac:dyDescent="0.2">
      <c r="A3267" s="32" t="s">
        <v>3272</v>
      </c>
      <c r="B3267" s="32">
        <v>0.163118116979694</v>
      </c>
      <c r="C3267" s="32" t="s">
        <v>3105</v>
      </c>
      <c r="D3267" s="32">
        <v>-0.52189568011526299</v>
      </c>
      <c r="E3267" s="32">
        <v>-1.2212031540045301</v>
      </c>
      <c r="F3267" s="32">
        <v>0.96356275303643701</v>
      </c>
      <c r="G3267" s="32">
        <v>0.93786865693494803</v>
      </c>
      <c r="H3267" s="32">
        <v>0.69912851688198996</v>
      </c>
      <c r="I3267" s="32">
        <v>0.71850984568036702</v>
      </c>
      <c r="J3267" s="32" t="s">
        <v>3105</v>
      </c>
      <c r="K3267" s="32">
        <v>1.1017310206525599</v>
      </c>
      <c r="L3267" s="32">
        <v>2.5692434419677199</v>
      </c>
      <c r="M3267" s="32">
        <v>5.4435483870967701E-2</v>
      </c>
      <c r="N3267" s="32">
        <v>4.24245454722759E-2</v>
      </c>
      <c r="O3267" s="32">
        <v>0.135289313317664</v>
      </c>
      <c r="P3267" s="32">
        <v>0.27719340678724802</v>
      </c>
      <c r="Q3267" s="32" t="s">
        <v>3105</v>
      </c>
      <c r="R3267" s="32">
        <v>-0.107183714852687</v>
      </c>
      <c r="S3267" s="32">
        <v>0.27403970245331799</v>
      </c>
      <c r="T3267" s="32">
        <v>0.40080971659919001</v>
      </c>
      <c r="U3267" s="32">
        <v>0.89668756338949995</v>
      </c>
      <c r="V3267" s="32">
        <v>0.54267838266845103</v>
      </c>
      <c r="W3267" s="32" t="s">
        <v>3104</v>
      </c>
      <c r="X3267" s="32" t="s">
        <v>3104</v>
      </c>
      <c r="Y3267" s="32" t="e">
        <v>#N/A</v>
      </c>
      <c r="Z3267" s="32" t="e">
        <v>#N/A</v>
      </c>
      <c r="AA3267" s="32" t="e">
        <v>#N/A</v>
      </c>
    </row>
    <row r="3268" spans="1:27" x14ac:dyDescent="0.2">
      <c r="A3268" s="32" t="s">
        <v>3271</v>
      </c>
      <c r="B3268" s="32">
        <v>0.231050601749723</v>
      </c>
      <c r="C3268" s="32" t="s">
        <v>3105</v>
      </c>
      <c r="D3268" s="32">
        <v>-0.331993868347361</v>
      </c>
      <c r="E3268" s="32">
        <v>-0.406867507234072</v>
      </c>
      <c r="F3268" s="32">
        <v>0.64574898785425106</v>
      </c>
      <c r="G3268" s="32">
        <v>0.93100504453205302</v>
      </c>
      <c r="H3268" s="32">
        <v>0.63005305548480395</v>
      </c>
      <c r="I3268" s="32">
        <v>0.36187322512280401</v>
      </c>
      <c r="J3268" s="32" t="s">
        <v>3105</v>
      </c>
      <c r="K3268" s="32">
        <v>-0.73333477290532101</v>
      </c>
      <c r="L3268" s="32">
        <v>-1.1384126443994</v>
      </c>
      <c r="M3268" s="32">
        <v>0.91532258064516103</v>
      </c>
      <c r="N3268" s="32">
        <v>0.96945418504547498</v>
      </c>
      <c r="O3268" s="32">
        <v>0.76832286426589103</v>
      </c>
      <c r="P3268" s="32">
        <v>0.19246292600178699</v>
      </c>
      <c r="Q3268" s="32" t="s">
        <v>3105</v>
      </c>
      <c r="R3268" s="32">
        <v>-0.36264779948814302</v>
      </c>
      <c r="S3268" s="32">
        <v>-0.755975025172124</v>
      </c>
      <c r="T3268" s="32">
        <v>0.84008097165991902</v>
      </c>
      <c r="U3268" s="32">
        <v>0.91764688901779901</v>
      </c>
      <c r="V3268" s="32">
        <v>0.64156600066431102</v>
      </c>
      <c r="W3268" s="32" t="s">
        <v>3104</v>
      </c>
      <c r="X3268" s="32" t="s">
        <v>3104</v>
      </c>
      <c r="Y3268" s="32" t="e">
        <v>#N/A</v>
      </c>
      <c r="Z3268" s="32" t="e">
        <v>#N/A</v>
      </c>
      <c r="AA3268" s="32" t="e">
        <v>#N/A</v>
      </c>
    </row>
    <row r="3269" spans="1:27" x14ac:dyDescent="0.2">
      <c r="A3269" s="32" t="s">
        <v>3270</v>
      </c>
      <c r="B3269" s="32">
        <v>0.26033515641105898</v>
      </c>
      <c r="C3269" s="32" t="s">
        <v>3105</v>
      </c>
      <c r="D3269" s="32">
        <v>-0.25013038277296801</v>
      </c>
      <c r="E3269" s="32">
        <v>-5.5821069859456E-2</v>
      </c>
      <c r="F3269" s="32">
        <v>0.51821862348178105</v>
      </c>
      <c r="G3269" s="32">
        <v>0.93100504453205302</v>
      </c>
      <c r="H3269" s="32">
        <v>0.59875673972242305</v>
      </c>
      <c r="I3269" s="32">
        <v>0.46015596954642801</v>
      </c>
      <c r="J3269" s="32" t="s">
        <v>3105</v>
      </c>
      <c r="K3269" s="32">
        <v>-0.22762309891396901</v>
      </c>
      <c r="L3269" s="32">
        <v>-0.116648208157781</v>
      </c>
      <c r="M3269" s="32">
        <v>0.55241935483870996</v>
      </c>
      <c r="N3269" s="32">
        <v>0.95950178954328003</v>
      </c>
      <c r="O3269" s="32">
        <v>0.59003036951833299</v>
      </c>
      <c r="P3269" s="32">
        <v>0.262789430018943</v>
      </c>
      <c r="Q3269" s="32" t="s">
        <v>3105</v>
      </c>
      <c r="R3269" s="32">
        <v>-0.15061199126649</v>
      </c>
      <c r="S3269" s="32">
        <v>9.8939690389246299E-2</v>
      </c>
      <c r="T3269" s="32">
        <v>0.46356275303643701</v>
      </c>
      <c r="U3269" s="32">
        <v>0.91659158953230002</v>
      </c>
      <c r="V3269" s="32">
        <v>0.55985909917991505</v>
      </c>
      <c r="W3269" s="32" t="s">
        <v>3104</v>
      </c>
      <c r="X3269" s="32" t="s">
        <v>3104</v>
      </c>
      <c r="Y3269" s="32" t="e">
        <v>#N/A</v>
      </c>
      <c r="Z3269" s="32" t="e">
        <v>#N/A</v>
      </c>
      <c r="AA3269" s="32" t="e">
        <v>#N/A</v>
      </c>
    </row>
    <row r="3270" spans="1:27" x14ac:dyDescent="0.2">
      <c r="A3270" s="32" t="s">
        <v>3269</v>
      </c>
      <c r="B3270" s="32">
        <v>0.70589460152025096</v>
      </c>
      <c r="C3270" s="32" t="s">
        <v>3105</v>
      </c>
      <c r="D3270" s="32">
        <v>0.99540842186482903</v>
      </c>
      <c r="E3270" s="32">
        <v>5.2852898895877196</v>
      </c>
      <c r="F3270" s="32">
        <v>7.8947368421052697E-2</v>
      </c>
      <c r="G3270" s="32">
        <v>6.1674358941224003E-7</v>
      </c>
      <c r="H3270" s="32">
        <v>0.15976883209530099</v>
      </c>
      <c r="I3270" s="32">
        <v>0.37756444496700697</v>
      </c>
      <c r="J3270" s="32" t="s">
        <v>3105</v>
      </c>
      <c r="K3270" s="32">
        <v>-0.65259595043028795</v>
      </c>
      <c r="L3270" s="32">
        <v>-0.97528400475793897</v>
      </c>
      <c r="M3270" s="32">
        <v>0.87096774193548399</v>
      </c>
      <c r="N3270" s="32">
        <v>0.96742986521899099</v>
      </c>
      <c r="O3270" s="32">
        <v>0.74299160152574395</v>
      </c>
      <c r="P3270" s="32">
        <v>0.33064154803644202</v>
      </c>
      <c r="Q3270" s="32" t="s">
        <v>3105</v>
      </c>
      <c r="R3270" s="32">
        <v>5.3963493957141097E-2</v>
      </c>
      <c r="S3270" s="32">
        <v>0.92377486435176104</v>
      </c>
      <c r="T3270" s="32">
        <v>0.238866396761134</v>
      </c>
      <c r="U3270" s="32">
        <v>0.65487041837550497</v>
      </c>
      <c r="V3270" s="32">
        <v>0.47848212472137402</v>
      </c>
      <c r="W3270" s="32" t="s">
        <v>3104</v>
      </c>
      <c r="X3270" s="32" t="s">
        <v>3104</v>
      </c>
      <c r="Y3270" s="32" t="e">
        <v>#N/A</v>
      </c>
      <c r="Z3270" s="32" t="e">
        <v>#N/A</v>
      </c>
      <c r="AA3270" s="32" t="e">
        <v>#N/A</v>
      </c>
    </row>
    <row r="3271" spans="1:27" x14ac:dyDescent="0.2">
      <c r="A3271" s="32" t="s">
        <v>3268</v>
      </c>
      <c r="B3271" s="32">
        <v>0.28600627293854802</v>
      </c>
      <c r="C3271" s="32" t="s">
        <v>3105</v>
      </c>
      <c r="D3271" s="32">
        <v>-0.17836808002225299</v>
      </c>
      <c r="E3271" s="32">
        <v>0.25190954461021597</v>
      </c>
      <c r="F3271" s="32">
        <v>0.376518218623482</v>
      </c>
      <c r="G3271" s="32">
        <v>0.93100504453205302</v>
      </c>
      <c r="H3271" s="32">
        <v>0.57078304212310704</v>
      </c>
      <c r="I3271" s="32">
        <v>0.45197448228294002</v>
      </c>
      <c r="J3271" s="32" t="s">
        <v>3105</v>
      </c>
      <c r="K3271" s="32">
        <v>-0.26972075953610197</v>
      </c>
      <c r="L3271" s="32">
        <v>-0.20170436700255401</v>
      </c>
      <c r="M3271" s="32">
        <v>0.58669354838709697</v>
      </c>
      <c r="N3271" s="32">
        <v>0.95950178954328003</v>
      </c>
      <c r="O3271" s="32">
        <v>0.60631245577013604</v>
      </c>
      <c r="P3271" s="32">
        <v>0.43242488593314798</v>
      </c>
      <c r="Q3271" s="32" t="s">
        <v>3105</v>
      </c>
      <c r="R3271" s="32">
        <v>0.36084228191965301</v>
      </c>
      <c r="S3271" s="32">
        <v>2.1610903627251998</v>
      </c>
      <c r="T3271" s="32">
        <v>0.10121457489878501</v>
      </c>
      <c r="U3271" s="32">
        <v>0.109262141684628</v>
      </c>
      <c r="V3271" s="32">
        <v>0.35910867641994698</v>
      </c>
      <c r="W3271" s="32" t="s">
        <v>3104</v>
      </c>
      <c r="X3271" s="32" t="s">
        <v>3104</v>
      </c>
      <c r="Y3271" s="32" t="e">
        <v>#N/A</v>
      </c>
      <c r="Z3271" s="32" t="e">
        <v>#N/A</v>
      </c>
      <c r="AA3271" s="32" t="e">
        <v>#N/A</v>
      </c>
    </row>
    <row r="3272" spans="1:27" x14ac:dyDescent="0.2">
      <c r="A3272" s="32" t="s">
        <v>3267</v>
      </c>
      <c r="B3272" s="32">
        <v>0.85370805730685495</v>
      </c>
      <c r="C3272" s="32" t="s">
        <v>3105</v>
      </c>
      <c r="D3272" s="32">
        <v>1.4086134319947501</v>
      </c>
      <c r="E3272" s="32">
        <v>7.0571927800361802</v>
      </c>
      <c r="F3272" s="32">
        <v>5.6680161943319797E-2</v>
      </c>
      <c r="G3272" s="32">
        <v>1.12360166866323E-11</v>
      </c>
      <c r="H3272" s="32">
        <v>7.9474752455314296E-2</v>
      </c>
      <c r="I3272" s="32">
        <v>0.56419919989160505</v>
      </c>
      <c r="J3272" s="32" t="s">
        <v>3105</v>
      </c>
      <c r="K3272" s="32">
        <v>0.30772902717786299</v>
      </c>
      <c r="L3272" s="32">
        <v>0.96500323759532902</v>
      </c>
      <c r="M3272" s="32">
        <v>0.209677419354839</v>
      </c>
      <c r="N3272" s="32">
        <v>0.62052719512232002</v>
      </c>
      <c r="O3272" s="32">
        <v>0.37914426517156802</v>
      </c>
      <c r="P3272" s="32">
        <v>0.56470607480547097</v>
      </c>
      <c r="Q3272" s="32" t="s">
        <v>3105</v>
      </c>
      <c r="R3272" s="32">
        <v>0.75967269709601304</v>
      </c>
      <c r="S3272" s="32">
        <v>3.7691488968350999</v>
      </c>
      <c r="T3272" s="32">
        <v>4.4534412955465598E-2</v>
      </c>
      <c r="U3272" s="32">
        <v>1.0349341196393301E-3</v>
      </c>
      <c r="V3272" s="32">
        <v>0.223725126409791</v>
      </c>
      <c r="W3272" s="32" t="s">
        <v>3104</v>
      </c>
      <c r="X3272" s="32" t="s">
        <v>3104</v>
      </c>
      <c r="Y3272" s="32" t="e">
        <v>#N/A</v>
      </c>
      <c r="Z3272" s="32" t="e">
        <v>#N/A</v>
      </c>
      <c r="AA3272" s="32" t="e">
        <v>#N/A</v>
      </c>
    </row>
    <row r="3273" spans="1:27" x14ac:dyDescent="0.2">
      <c r="A3273" s="32" t="s">
        <v>3266</v>
      </c>
      <c r="B3273" s="32">
        <v>0.35558952818675699</v>
      </c>
      <c r="C3273" s="32" t="s">
        <v>3105</v>
      </c>
      <c r="D3273" s="32">
        <v>1.6148376796256601E-2</v>
      </c>
      <c r="E3273" s="32">
        <v>1.08603368063687</v>
      </c>
      <c r="F3273" s="32">
        <v>0.22672064777327899</v>
      </c>
      <c r="G3273" s="32">
        <v>0.50997539663177105</v>
      </c>
      <c r="H3273" s="32">
        <v>0.493558009717049</v>
      </c>
      <c r="I3273" s="32">
        <v>1.1257928782625799</v>
      </c>
      <c r="J3273" s="32" t="s">
        <v>3105</v>
      </c>
      <c r="K3273" s="32">
        <v>3.1973968000659698</v>
      </c>
      <c r="L3273" s="32">
        <v>6.8034284010632202</v>
      </c>
      <c r="M3273" s="32">
        <v>1.6129032258064498E-2</v>
      </c>
      <c r="N3273" s="32">
        <v>1.0476775175408501E-10</v>
      </c>
      <c r="O3273" s="32">
        <v>6.9337011084888997E-4</v>
      </c>
      <c r="P3273" s="32">
        <v>0.93831892209354995</v>
      </c>
      <c r="Q3273" s="32" t="s">
        <v>3105</v>
      </c>
      <c r="R3273" s="32">
        <v>1.8861228618503401</v>
      </c>
      <c r="S3273" s="32">
        <v>8.3109233747963902</v>
      </c>
      <c r="T3273" s="32">
        <v>1.8218623481781399E-2</v>
      </c>
      <c r="U3273" s="32">
        <v>1.30478123585966E-15</v>
      </c>
      <c r="V3273" s="32">
        <v>2.9639200100999501E-2</v>
      </c>
      <c r="W3273" s="32" t="s">
        <v>3104</v>
      </c>
      <c r="X3273" s="32" t="s">
        <v>3104</v>
      </c>
      <c r="Y3273" s="32" t="e">
        <v>#N/A</v>
      </c>
      <c r="Z3273" s="32" t="e">
        <v>#N/A</v>
      </c>
      <c r="AA3273" s="32" t="e">
        <v>#N/A</v>
      </c>
    </row>
    <row r="3274" spans="1:27" x14ac:dyDescent="0.2">
      <c r="A3274" s="32" t="s">
        <v>3265</v>
      </c>
      <c r="B3274" s="32">
        <v>0.22928281096119699</v>
      </c>
      <c r="C3274" s="32" t="s">
        <v>3105</v>
      </c>
      <c r="D3274" s="32">
        <v>-0.33693563773359902</v>
      </c>
      <c r="E3274" s="32">
        <v>-0.42805876882272598</v>
      </c>
      <c r="F3274" s="32">
        <v>0.65587044534412997</v>
      </c>
      <c r="G3274" s="32">
        <v>0.93100504453205302</v>
      </c>
      <c r="H3274" s="32">
        <v>0.63191729027733401</v>
      </c>
      <c r="I3274" s="32">
        <v>0.39110331081678201</v>
      </c>
      <c r="J3274" s="32" t="s">
        <v>3105</v>
      </c>
      <c r="K3274" s="32">
        <v>-0.58293201752948298</v>
      </c>
      <c r="L3274" s="32">
        <v>-0.83453161008812105</v>
      </c>
      <c r="M3274" s="32">
        <v>0.82459677419354804</v>
      </c>
      <c r="N3274" s="32">
        <v>0.96447268678212394</v>
      </c>
      <c r="O3274" s="32">
        <v>0.72003046706222396</v>
      </c>
      <c r="P3274" s="32">
        <v>0.16819797856978799</v>
      </c>
      <c r="Q3274" s="32" t="s">
        <v>3105</v>
      </c>
      <c r="R3274" s="32">
        <v>-0.43580709856185701</v>
      </c>
      <c r="S3274" s="32">
        <v>-1.05094860478982</v>
      </c>
      <c r="T3274" s="32">
        <v>0.93117408906882604</v>
      </c>
      <c r="U3274" s="32">
        <v>0.92511742722365997</v>
      </c>
      <c r="V3274" s="32">
        <v>0.668511653437036</v>
      </c>
      <c r="W3274" s="32" t="s">
        <v>3104</v>
      </c>
      <c r="X3274" s="32" t="s">
        <v>3104</v>
      </c>
      <c r="Y3274" s="32" t="e">
        <v>#N/A</v>
      </c>
      <c r="Z3274" s="32" t="e">
        <v>#N/A</v>
      </c>
      <c r="AA3274" s="32" t="e">
        <v>#N/A</v>
      </c>
    </row>
    <row r="3275" spans="1:27" x14ac:dyDescent="0.2">
      <c r="A3275" s="32" t="s">
        <v>3264</v>
      </c>
      <c r="B3275" s="32">
        <v>0.23533843338912799</v>
      </c>
      <c r="C3275" s="32" t="s">
        <v>3105</v>
      </c>
      <c r="D3275" s="32">
        <v>-0.32000745272256198</v>
      </c>
      <c r="E3275" s="32">
        <v>-0.355467441961343</v>
      </c>
      <c r="F3275" s="32">
        <v>0.62753036437247001</v>
      </c>
      <c r="G3275" s="32">
        <v>0.93100504453205302</v>
      </c>
      <c r="H3275" s="32">
        <v>0.62551865952930596</v>
      </c>
      <c r="I3275" s="32">
        <v>0.44052040725969999</v>
      </c>
      <c r="J3275" s="32" t="s">
        <v>3105</v>
      </c>
      <c r="K3275" s="32">
        <v>-0.32865744763933702</v>
      </c>
      <c r="L3275" s="32">
        <v>-0.32078291509788598</v>
      </c>
      <c r="M3275" s="32">
        <v>0.63709677419354804</v>
      </c>
      <c r="N3275" s="32">
        <v>0.96447268678212394</v>
      </c>
      <c r="O3275" s="32">
        <v>0.62879268952701395</v>
      </c>
      <c r="P3275" s="32">
        <v>0.204347769021615</v>
      </c>
      <c r="Q3275" s="32" t="s">
        <v>3105</v>
      </c>
      <c r="R3275" s="32">
        <v>-0.32681476142497201</v>
      </c>
      <c r="S3275" s="32">
        <v>-0.61149852471493604</v>
      </c>
      <c r="T3275" s="32">
        <v>0.76518218623481804</v>
      </c>
      <c r="U3275" s="32">
        <v>0.91659158953230002</v>
      </c>
      <c r="V3275" s="32">
        <v>0.62809600301048996</v>
      </c>
      <c r="W3275" s="32" t="s">
        <v>3104</v>
      </c>
      <c r="X3275" s="32" t="s">
        <v>3104</v>
      </c>
      <c r="Y3275" s="32" t="e">
        <v>#N/A</v>
      </c>
      <c r="Z3275" s="32" t="e">
        <v>#N/A</v>
      </c>
      <c r="AA3275" s="32" t="e">
        <v>#N/A</v>
      </c>
    </row>
    <row r="3276" spans="1:27" x14ac:dyDescent="0.2">
      <c r="A3276" s="32" t="s">
        <v>3263</v>
      </c>
      <c r="B3276" s="32">
        <v>0.19422018922411399</v>
      </c>
      <c r="C3276" s="32" t="s">
        <v>3105</v>
      </c>
      <c r="D3276" s="32">
        <v>-0.43495141642542301</v>
      </c>
      <c r="E3276" s="32">
        <v>-0.84836935876206199</v>
      </c>
      <c r="F3276" s="32">
        <v>0.86842105263157898</v>
      </c>
      <c r="G3276" s="32">
        <v>0.93100504453205302</v>
      </c>
      <c r="H3276" s="32">
        <v>0.668201153759022</v>
      </c>
      <c r="I3276" s="32">
        <v>0.38290249974787299</v>
      </c>
      <c r="J3276" s="32" t="s">
        <v>3105</v>
      </c>
      <c r="K3276" s="32">
        <v>-0.62512910836232605</v>
      </c>
      <c r="L3276" s="32">
        <v>-0.91978866256145098</v>
      </c>
      <c r="M3276" s="32">
        <v>0.85685483870967705</v>
      </c>
      <c r="N3276" s="32">
        <v>0.96603858615650995</v>
      </c>
      <c r="O3276" s="32">
        <v>0.73405683756704898</v>
      </c>
      <c r="P3276" s="32">
        <v>0.149551080158044</v>
      </c>
      <c r="Q3276" s="32" t="s">
        <v>3105</v>
      </c>
      <c r="R3276" s="32">
        <v>-0.49202786811122401</v>
      </c>
      <c r="S3276" s="32">
        <v>-1.2776271248523201</v>
      </c>
      <c r="T3276" s="32">
        <v>0.96153846153846201</v>
      </c>
      <c r="U3276" s="32">
        <v>0.93670492597639099</v>
      </c>
      <c r="V3276" s="32">
        <v>0.68865017856643296</v>
      </c>
      <c r="W3276" s="32" t="s">
        <v>3104</v>
      </c>
      <c r="X3276" s="32" t="s">
        <v>3104</v>
      </c>
      <c r="Y3276" s="32" t="e">
        <v>#N/A</v>
      </c>
      <c r="Z3276" s="32" t="e">
        <v>#N/A</v>
      </c>
      <c r="AA3276" s="32" t="e">
        <v>#N/A</v>
      </c>
    </row>
    <row r="3277" spans="1:27" x14ac:dyDescent="0.2">
      <c r="A3277" s="32" t="s">
        <v>3262</v>
      </c>
      <c r="B3277" s="32">
        <v>0.30109986290514501</v>
      </c>
      <c r="C3277" s="32" t="s">
        <v>3105</v>
      </c>
      <c r="D3277" s="32">
        <v>-0.136174715677612</v>
      </c>
      <c r="E3277" s="32">
        <v>0.432842840207253</v>
      </c>
      <c r="F3277" s="32">
        <v>0.334008097165992</v>
      </c>
      <c r="G3277" s="32">
        <v>0.86711804056733699</v>
      </c>
      <c r="H3277" s="32">
        <v>0.55415841853994396</v>
      </c>
      <c r="I3277" s="32">
        <v>0.50790055347598495</v>
      </c>
      <c r="J3277" s="32" t="s">
        <v>3105</v>
      </c>
      <c r="K3277" s="32">
        <v>1.8045595063131002E-2</v>
      </c>
      <c r="L3277" s="32">
        <v>0.37971275701941998</v>
      </c>
      <c r="M3277" s="32">
        <v>0.34677419354838701</v>
      </c>
      <c r="N3277" s="32">
        <v>0.87290382132891098</v>
      </c>
      <c r="O3277" s="32">
        <v>0.492801239861343</v>
      </c>
      <c r="P3277" s="32">
        <v>0.44092912264757</v>
      </c>
      <c r="Q3277" s="32" t="s">
        <v>3105</v>
      </c>
      <c r="R3277" s="32">
        <v>0.386482724740627</v>
      </c>
      <c r="S3277" s="32">
        <v>2.2644709759574901</v>
      </c>
      <c r="T3277" s="32">
        <v>9.5141700404858295E-2</v>
      </c>
      <c r="U3277" s="32">
        <v>8.7805775533820601E-2</v>
      </c>
      <c r="V3277" s="32">
        <v>0.34956959715090602</v>
      </c>
      <c r="W3277" s="32" t="s">
        <v>3104</v>
      </c>
      <c r="X3277" s="32" t="s">
        <v>3104</v>
      </c>
      <c r="Y3277" s="32" t="e">
        <v>#N/A</v>
      </c>
      <c r="Z3277" s="32" t="e">
        <v>#N/A</v>
      </c>
      <c r="AA3277" s="32" t="e">
        <v>#N/A</v>
      </c>
    </row>
    <row r="3278" spans="1:27" x14ac:dyDescent="0.2">
      <c r="A3278" s="32" t="s">
        <v>3261</v>
      </c>
      <c r="B3278" s="32">
        <v>0.2232890295546</v>
      </c>
      <c r="C3278" s="32" t="s">
        <v>3105</v>
      </c>
      <c r="D3278" s="32">
        <v>-0.35369094930959699</v>
      </c>
      <c r="E3278" s="32">
        <v>-0.49990878100563702</v>
      </c>
      <c r="F3278" s="32">
        <v>0.69838056680161897</v>
      </c>
      <c r="G3278" s="32">
        <v>0.93100504453205302</v>
      </c>
      <c r="H3278" s="32">
        <v>0.63821474692911895</v>
      </c>
      <c r="I3278" s="32">
        <v>0.63455779046943195</v>
      </c>
      <c r="J3278" s="32" t="s">
        <v>3105</v>
      </c>
      <c r="K3278" s="32">
        <v>0.66975758905257998</v>
      </c>
      <c r="L3278" s="32">
        <v>1.6964633332418599</v>
      </c>
      <c r="M3278" s="32">
        <v>0.11088709677419401</v>
      </c>
      <c r="N3278" s="32">
        <v>0.25416420438415699</v>
      </c>
      <c r="O3278" s="32">
        <v>0.25150616674114901</v>
      </c>
      <c r="P3278" s="32">
        <v>0.25227221675787298</v>
      </c>
      <c r="Q3278" s="32" t="s">
        <v>3105</v>
      </c>
      <c r="R3278" s="32">
        <v>-0.18232159840843801</v>
      </c>
      <c r="S3278" s="32">
        <v>-2.8911402299695799E-2</v>
      </c>
      <c r="T3278" s="32">
        <v>0.51012145748987803</v>
      </c>
      <c r="U3278" s="32">
        <v>0.91659158953230002</v>
      </c>
      <c r="V3278" s="32">
        <v>0.57233482516489498</v>
      </c>
      <c r="W3278" s="32" t="s">
        <v>3104</v>
      </c>
      <c r="X3278" s="32" t="s">
        <v>3104</v>
      </c>
      <c r="Y3278" s="32" t="e">
        <v>#N/A</v>
      </c>
      <c r="Z3278" s="32" t="e">
        <v>#N/A</v>
      </c>
      <c r="AA3278" s="32" t="e">
        <v>#N/A</v>
      </c>
    </row>
    <row r="3279" spans="1:27" x14ac:dyDescent="0.2">
      <c r="A3279" s="32" t="s">
        <v>3260</v>
      </c>
      <c r="B3279" s="32">
        <v>0.22670597148479699</v>
      </c>
      <c r="C3279" s="32" t="s">
        <v>3105</v>
      </c>
      <c r="D3279" s="32">
        <v>-0.34413906164573899</v>
      </c>
      <c r="E3279" s="32">
        <v>-0.45894844183766298</v>
      </c>
      <c r="F3279" s="32">
        <v>0.68016194331983804</v>
      </c>
      <c r="G3279" s="32">
        <v>0.93100504453205302</v>
      </c>
      <c r="H3279" s="32">
        <v>0.63462914599859799</v>
      </c>
      <c r="I3279" s="32">
        <v>0.57216768577645005</v>
      </c>
      <c r="J3279" s="32" t="s">
        <v>3105</v>
      </c>
      <c r="K3279" s="32">
        <v>0.348730693946873</v>
      </c>
      <c r="L3279" s="32">
        <v>1.04784499721016</v>
      </c>
      <c r="M3279" s="32">
        <v>0.19758064516129001</v>
      </c>
      <c r="N3279" s="32">
        <v>0.57057231990644397</v>
      </c>
      <c r="O3279" s="32">
        <v>0.36364574935451799</v>
      </c>
      <c r="P3279" s="32">
        <v>0.21140310675980101</v>
      </c>
      <c r="Q3279" s="32" t="s">
        <v>3105</v>
      </c>
      <c r="R3279" s="32">
        <v>-0.305542777832156</v>
      </c>
      <c r="S3279" s="32">
        <v>-0.52573125759528305</v>
      </c>
      <c r="T3279" s="32">
        <v>0.72469635627530404</v>
      </c>
      <c r="U3279" s="32">
        <v>0.91659158953230002</v>
      </c>
      <c r="V3279" s="32">
        <v>0.62002360270944801</v>
      </c>
      <c r="W3279" s="32" t="s">
        <v>3104</v>
      </c>
      <c r="X3279" s="32" t="s">
        <v>3104</v>
      </c>
      <c r="Y3279" s="32" t="e">
        <v>#N/A</v>
      </c>
      <c r="Z3279" s="32" t="e">
        <v>#N/A</v>
      </c>
      <c r="AA3279" s="32" t="e">
        <v>#N/A</v>
      </c>
    </row>
    <row r="3280" spans="1:27" x14ac:dyDescent="0.2">
      <c r="A3280" s="32" t="s">
        <v>3259</v>
      </c>
      <c r="B3280" s="32">
        <v>0.17099324507473501</v>
      </c>
      <c r="C3280" s="32" t="s">
        <v>3105</v>
      </c>
      <c r="D3280" s="32">
        <v>-0.499881159400834</v>
      </c>
      <c r="E3280" s="32">
        <v>-1.1268006372647901</v>
      </c>
      <c r="F3280" s="32">
        <v>0.94534412955465597</v>
      </c>
      <c r="G3280" s="32">
        <v>0.93481880741801804</v>
      </c>
      <c r="H3280" s="32">
        <v>0.69142062037664598</v>
      </c>
      <c r="I3280" s="32">
        <v>0.49327143028647202</v>
      </c>
      <c r="J3280" s="32" t="s">
        <v>3105</v>
      </c>
      <c r="K3280" s="32">
        <v>-5.72282327138623E-2</v>
      </c>
      <c r="L3280" s="32">
        <v>0.22762585818381401</v>
      </c>
      <c r="M3280" s="32">
        <v>0.391129032258065</v>
      </c>
      <c r="N3280" s="32">
        <v>0.91145221897471396</v>
      </c>
      <c r="O3280" s="32">
        <v>0.522818305722488</v>
      </c>
      <c r="P3280" s="32">
        <v>0.173178267401186</v>
      </c>
      <c r="Q3280" s="32" t="s">
        <v>3105</v>
      </c>
      <c r="R3280" s="32">
        <v>-0.42079142869029401</v>
      </c>
      <c r="S3280" s="32">
        <v>-0.99040639144918396</v>
      </c>
      <c r="T3280" s="32">
        <v>0.92307692307692302</v>
      </c>
      <c r="U3280" s="32">
        <v>0.92394880866935802</v>
      </c>
      <c r="V3280" s="32">
        <v>0.66304630444051305</v>
      </c>
      <c r="W3280" s="32" t="s">
        <v>3104</v>
      </c>
      <c r="X3280" s="32" t="s">
        <v>3104</v>
      </c>
      <c r="Y3280" s="32" t="e">
        <v>#N/A</v>
      </c>
      <c r="Z3280" s="32" t="e">
        <v>#N/A</v>
      </c>
      <c r="AA3280" s="32" t="e">
        <v>#N/A</v>
      </c>
    </row>
    <row r="3281" spans="1:27" x14ac:dyDescent="0.2">
      <c r="A3281" s="32" t="s">
        <v>3258</v>
      </c>
      <c r="B3281" s="32">
        <v>0.34406459993166499</v>
      </c>
      <c r="C3281" s="32" t="s">
        <v>3105</v>
      </c>
      <c r="D3281" s="32">
        <v>-1.60689749397518E-2</v>
      </c>
      <c r="E3281" s="32">
        <v>0.94787945388710804</v>
      </c>
      <c r="F3281" s="32">
        <v>0.25303643724696401</v>
      </c>
      <c r="G3281" s="32">
        <v>0.58447751639414403</v>
      </c>
      <c r="H3281" s="32">
        <v>0.50641031763488198</v>
      </c>
      <c r="I3281" s="32">
        <v>1.29320234555737</v>
      </c>
      <c r="J3281" s="32" t="s">
        <v>3105</v>
      </c>
      <c r="K3281" s="32">
        <v>4.0587984880646504</v>
      </c>
      <c r="L3281" s="32">
        <v>8.5438462228804202</v>
      </c>
      <c r="M3281" s="32">
        <v>8.0645161290322492E-3</v>
      </c>
      <c r="N3281" s="32">
        <v>1.64051202261301E-16</v>
      </c>
      <c r="O3281" s="32">
        <v>2.4662927591718001E-5</v>
      </c>
      <c r="P3281" s="32">
        <v>0.307543391981353</v>
      </c>
      <c r="Q3281" s="32" t="s">
        <v>3105</v>
      </c>
      <c r="R3281" s="32">
        <v>-1.5677905910765701E-2</v>
      </c>
      <c r="S3281" s="32">
        <v>0.64298522764507204</v>
      </c>
      <c r="T3281" s="32">
        <v>0.30769230769230799</v>
      </c>
      <c r="U3281" s="32">
        <v>0.78185152846094896</v>
      </c>
      <c r="V3281" s="32">
        <v>0.50625432331953601</v>
      </c>
      <c r="W3281" s="32" t="s">
        <v>3104</v>
      </c>
      <c r="X3281" s="32" t="s">
        <v>3104</v>
      </c>
      <c r="Y3281" s="32" t="e">
        <v>#N/A</v>
      </c>
      <c r="Z3281" s="32" t="e">
        <v>#N/A</v>
      </c>
      <c r="AA3281" s="32" t="e">
        <v>#N/A</v>
      </c>
    </row>
    <row r="3282" spans="1:27" x14ac:dyDescent="0.2">
      <c r="A3282" s="32" t="s">
        <v>3257</v>
      </c>
      <c r="B3282" s="32">
        <v>0.21394324534706999</v>
      </c>
      <c r="C3282" s="32" t="s">
        <v>3105</v>
      </c>
      <c r="D3282" s="32">
        <v>-0.37981661451101001</v>
      </c>
      <c r="E3282" s="32">
        <v>-0.61194067933793606</v>
      </c>
      <c r="F3282" s="32">
        <v>0.74291497975708498</v>
      </c>
      <c r="G3282" s="32">
        <v>0.93100504453205302</v>
      </c>
      <c r="H3282" s="32">
        <v>0.64795922581725396</v>
      </c>
      <c r="I3282" s="32">
        <v>0.61408022205984203</v>
      </c>
      <c r="J3282" s="32" t="s">
        <v>3105</v>
      </c>
      <c r="K3282" s="32">
        <v>0.56439071656222295</v>
      </c>
      <c r="L3282" s="32">
        <v>1.4835749847903801</v>
      </c>
      <c r="M3282" s="32">
        <v>0.12701612903225801</v>
      </c>
      <c r="N3282" s="32">
        <v>0.34824924146187097</v>
      </c>
      <c r="O3282" s="32">
        <v>0.28624412769900298</v>
      </c>
      <c r="P3282" s="32">
        <v>0.20126105969213401</v>
      </c>
      <c r="Q3282" s="32" t="s">
        <v>3105</v>
      </c>
      <c r="R3282" s="32">
        <v>-0.336121251439919</v>
      </c>
      <c r="S3282" s="32">
        <v>-0.64902169276250499</v>
      </c>
      <c r="T3282" s="32">
        <v>0.78947368421052599</v>
      </c>
      <c r="U3282" s="32">
        <v>0.91659158953230002</v>
      </c>
      <c r="V3282" s="32">
        <v>0.63161028327354396</v>
      </c>
      <c r="W3282" s="32" t="s">
        <v>3104</v>
      </c>
      <c r="X3282" s="32" t="s">
        <v>3104</v>
      </c>
      <c r="Y3282" s="32" t="e">
        <v>#N/A</v>
      </c>
      <c r="Z3282" s="32" t="e">
        <v>#N/A</v>
      </c>
      <c r="AA3282" s="32" t="e">
        <v>#N/A</v>
      </c>
    </row>
    <row r="3283" spans="1:27" x14ac:dyDescent="0.2">
      <c r="A3283" s="32" t="s">
        <v>3256</v>
      </c>
      <c r="B3283" s="32">
        <v>0.31075868853192501</v>
      </c>
      <c r="C3283" s="32" t="s">
        <v>3105</v>
      </c>
      <c r="D3283" s="32">
        <v>-0.109173959083986</v>
      </c>
      <c r="E3283" s="32">
        <v>0.54862729944577404</v>
      </c>
      <c r="F3283" s="32">
        <v>0.30971659919028299</v>
      </c>
      <c r="G3283" s="32">
        <v>0.81406358987872196</v>
      </c>
      <c r="H3283" s="32">
        <v>0.54346774276493703</v>
      </c>
      <c r="I3283" s="32">
        <v>0.44944074690258401</v>
      </c>
      <c r="J3283" s="32" t="s">
        <v>3105</v>
      </c>
      <c r="K3283" s="32">
        <v>-0.282758038543372</v>
      </c>
      <c r="L3283" s="32">
        <v>-0.22804551892782299</v>
      </c>
      <c r="M3283" s="32">
        <v>0.60080645161290303</v>
      </c>
      <c r="N3283" s="32">
        <v>0.95950178954328003</v>
      </c>
      <c r="O3283" s="32">
        <v>0.61131883873859405</v>
      </c>
      <c r="P3283" s="32">
        <v>0.28982118371346699</v>
      </c>
      <c r="Q3283" s="32" t="s">
        <v>3105</v>
      </c>
      <c r="R3283" s="32">
        <v>-6.9110716286737206E-2</v>
      </c>
      <c r="S3283" s="32">
        <v>0.427547579318871</v>
      </c>
      <c r="T3283" s="32">
        <v>0.35627530364372501</v>
      </c>
      <c r="U3283" s="32">
        <v>0.85750145320938398</v>
      </c>
      <c r="V3283" s="32">
        <v>0.52754925446883205</v>
      </c>
      <c r="W3283" s="32" t="s">
        <v>3104</v>
      </c>
      <c r="X3283" s="32" t="s">
        <v>3104</v>
      </c>
      <c r="Y3283" s="32" t="e">
        <v>#N/A</v>
      </c>
      <c r="Z3283" s="32" t="e">
        <v>#N/A</v>
      </c>
      <c r="AA3283" s="32" t="e">
        <v>#N/A</v>
      </c>
    </row>
    <row r="3284" spans="1:27" x14ac:dyDescent="0.2">
      <c r="A3284" s="32" t="s">
        <v>3255</v>
      </c>
      <c r="B3284" s="32">
        <v>0.31856581655973798</v>
      </c>
      <c r="C3284" s="32" t="s">
        <v>3105</v>
      </c>
      <c r="D3284" s="32">
        <v>-8.7349529104653004E-2</v>
      </c>
      <c r="E3284" s="32">
        <v>0.64221467039902103</v>
      </c>
      <c r="F3284" s="32">
        <v>0.28947368421052599</v>
      </c>
      <c r="G3284" s="32">
        <v>0.76290737377954798</v>
      </c>
      <c r="H3284" s="32">
        <v>0.53480315704814696</v>
      </c>
      <c r="I3284" s="32">
        <v>0.44347096914862</v>
      </c>
      <c r="J3284" s="32" t="s">
        <v>3105</v>
      </c>
      <c r="K3284" s="32">
        <v>-0.31347539710939498</v>
      </c>
      <c r="L3284" s="32">
        <v>-0.290108362584029</v>
      </c>
      <c r="M3284" s="32">
        <v>0.625</v>
      </c>
      <c r="N3284" s="32">
        <v>0.96316277850566101</v>
      </c>
      <c r="O3284" s="32">
        <v>0.62304024515317202</v>
      </c>
      <c r="P3284" s="32">
        <v>0.25715962439922002</v>
      </c>
      <c r="Q3284" s="32" t="s">
        <v>3105</v>
      </c>
      <c r="R3284" s="32">
        <v>-0.16758596717204199</v>
      </c>
      <c r="S3284" s="32">
        <v>3.0501713309116101E-2</v>
      </c>
      <c r="T3284" s="32">
        <v>0.48785425101214602</v>
      </c>
      <c r="U3284" s="32">
        <v>0.91659158953230002</v>
      </c>
      <c r="V3284" s="32">
        <v>0.56654549418279498</v>
      </c>
      <c r="W3284" s="32" t="s">
        <v>3104</v>
      </c>
      <c r="X3284" s="32" t="s">
        <v>3104</v>
      </c>
      <c r="Y3284" s="32" t="e">
        <v>#N/A</v>
      </c>
      <c r="Z3284" s="32" t="e">
        <v>#N/A</v>
      </c>
      <c r="AA3284" s="32" t="e">
        <v>#N/A</v>
      </c>
    </row>
    <row r="3285" spans="1:27" x14ac:dyDescent="0.2">
      <c r="A3285" s="32" t="s">
        <v>3254</v>
      </c>
      <c r="B3285" s="32">
        <v>0.260639594588782</v>
      </c>
      <c r="C3285" s="32" t="s">
        <v>3105</v>
      </c>
      <c r="D3285" s="32">
        <v>-0.24927934130559601</v>
      </c>
      <c r="E3285" s="32">
        <v>-5.2171639675990998E-2</v>
      </c>
      <c r="F3285" s="32">
        <v>0.51417004048583004</v>
      </c>
      <c r="G3285" s="32">
        <v>0.93100504453205302</v>
      </c>
      <c r="H3285" s="32">
        <v>0.59842764486335598</v>
      </c>
      <c r="I3285" s="32">
        <v>0.47305799564156698</v>
      </c>
      <c r="J3285" s="32" t="s">
        <v>3105</v>
      </c>
      <c r="K3285" s="32">
        <v>-0.16123601079675601</v>
      </c>
      <c r="L3285" s="32">
        <v>1.7483490105065402E-2</v>
      </c>
      <c r="M3285" s="32">
        <v>0.48991935483871002</v>
      </c>
      <c r="N3285" s="32">
        <v>0.95357599389950598</v>
      </c>
      <c r="O3285" s="32">
        <v>0.564046240180337</v>
      </c>
      <c r="P3285" s="32">
        <v>0.30552269624254402</v>
      </c>
      <c r="Q3285" s="32" t="s">
        <v>3105</v>
      </c>
      <c r="R3285" s="32">
        <v>-2.1770343749619E-2</v>
      </c>
      <c r="S3285" s="32">
        <v>0.61842091086404205</v>
      </c>
      <c r="T3285" s="32">
        <v>0.30971659919028299</v>
      </c>
      <c r="U3285" s="32">
        <v>0.78815745310659502</v>
      </c>
      <c r="V3285" s="32">
        <v>0.50868442458109397</v>
      </c>
      <c r="W3285" s="32" t="s">
        <v>3104</v>
      </c>
      <c r="X3285" s="32" t="s">
        <v>3104</v>
      </c>
      <c r="Y3285" s="32" t="e">
        <v>#N/A</v>
      </c>
      <c r="Z3285" s="32" t="e">
        <v>#N/A</v>
      </c>
      <c r="AA3285" s="32" t="e">
        <v>#N/A</v>
      </c>
    </row>
    <row r="3286" spans="1:27" x14ac:dyDescent="0.2">
      <c r="A3286" s="32" t="s">
        <v>3253</v>
      </c>
      <c r="B3286" s="32">
        <v>0.21279314288953</v>
      </c>
      <c r="C3286" s="32" t="s">
        <v>3105</v>
      </c>
      <c r="D3286" s="32">
        <v>-0.38303166753232898</v>
      </c>
      <c r="E3286" s="32">
        <v>-0.62572744765332799</v>
      </c>
      <c r="F3286" s="32">
        <v>0.74493927125506099</v>
      </c>
      <c r="G3286" s="32">
        <v>0.93100504453205302</v>
      </c>
      <c r="H3286" s="32">
        <v>0.64915185797351105</v>
      </c>
      <c r="I3286" s="32">
        <v>0.45524911387348399</v>
      </c>
      <c r="J3286" s="32" t="s">
        <v>3105</v>
      </c>
      <c r="K3286" s="32">
        <v>-0.25287121556914399</v>
      </c>
      <c r="L3286" s="32">
        <v>-0.16766072973302601</v>
      </c>
      <c r="M3286" s="32">
        <v>0.57258064516129004</v>
      </c>
      <c r="N3286" s="32">
        <v>0.95950178954328003</v>
      </c>
      <c r="O3286" s="32">
        <v>0.59981613331508199</v>
      </c>
      <c r="P3286" s="32">
        <v>0.48016168943201398</v>
      </c>
      <c r="Q3286" s="32" t="s">
        <v>3105</v>
      </c>
      <c r="R3286" s="32">
        <v>0.50476969382869996</v>
      </c>
      <c r="S3286" s="32">
        <v>2.7413964131309898</v>
      </c>
      <c r="T3286" s="32">
        <v>6.88259109311741E-2</v>
      </c>
      <c r="U3286" s="32">
        <v>2.7313274872656002E-2</v>
      </c>
      <c r="V3286" s="32">
        <v>0.30686030204423098</v>
      </c>
      <c r="W3286" s="32" t="s">
        <v>3104</v>
      </c>
      <c r="X3286" s="32" t="s">
        <v>3104</v>
      </c>
      <c r="Y3286" s="32" t="e">
        <v>#N/A</v>
      </c>
      <c r="Z3286" s="32" t="e">
        <v>#N/A</v>
      </c>
      <c r="AA3286" s="32" t="e">
        <v>#N/A</v>
      </c>
    </row>
    <row r="3287" spans="1:27" x14ac:dyDescent="0.2">
      <c r="A3287" s="32" t="s">
        <v>3252</v>
      </c>
      <c r="B3287" s="32">
        <v>0.216472429905992</v>
      </c>
      <c r="C3287" s="32" t="s">
        <v>3105</v>
      </c>
      <c r="D3287" s="32">
        <v>-0.37274640750090798</v>
      </c>
      <c r="E3287" s="32">
        <v>-0.58162226612864398</v>
      </c>
      <c r="F3287" s="32">
        <v>0.73076923076923095</v>
      </c>
      <c r="G3287" s="32">
        <v>0.93100504453205302</v>
      </c>
      <c r="H3287" s="32">
        <v>0.64533140333255501</v>
      </c>
      <c r="I3287" s="32">
        <v>0.46681019452320899</v>
      </c>
      <c r="J3287" s="32" t="s">
        <v>3105</v>
      </c>
      <c r="K3287" s="32">
        <v>-0.19338393239641199</v>
      </c>
      <c r="L3287" s="32">
        <v>-4.7469732608505497E-2</v>
      </c>
      <c r="M3287" s="32">
        <v>0.530241935483871</v>
      </c>
      <c r="N3287" s="32">
        <v>0.95950178954328003</v>
      </c>
      <c r="O3287" s="32">
        <v>0.576670850991858</v>
      </c>
      <c r="P3287" s="32">
        <v>0.179221617899914</v>
      </c>
      <c r="Q3287" s="32" t="s">
        <v>3105</v>
      </c>
      <c r="R3287" s="32">
        <v>-0.40257060675022299</v>
      </c>
      <c r="S3287" s="32">
        <v>-0.91694121150228003</v>
      </c>
      <c r="T3287" s="32">
        <v>0.90485829959514197</v>
      </c>
      <c r="U3287" s="32">
        <v>0.92168278593439601</v>
      </c>
      <c r="V3287" s="32">
        <v>0.65636793173664099</v>
      </c>
      <c r="W3287" s="32" t="s">
        <v>3104</v>
      </c>
      <c r="X3287" s="32" t="s">
        <v>3104</v>
      </c>
      <c r="Y3287" s="32" t="e">
        <v>#N/A</v>
      </c>
      <c r="Z3287" s="32" t="e">
        <v>#N/A</v>
      </c>
      <c r="AA3287" s="32" t="e">
        <v>#N/A</v>
      </c>
    </row>
    <row r="3288" spans="1:27" x14ac:dyDescent="0.2">
      <c r="A3288" s="32" t="s">
        <v>3251</v>
      </c>
      <c r="B3288" s="32">
        <v>0.188238159142047</v>
      </c>
      <c r="C3288" s="32" t="s">
        <v>3105</v>
      </c>
      <c r="D3288" s="32">
        <v>-0.45167387777039097</v>
      </c>
      <c r="E3288" s="32">
        <v>-0.92007850280958003</v>
      </c>
      <c r="F3288" s="32">
        <v>0.90283400809716596</v>
      </c>
      <c r="G3288" s="32">
        <v>0.93100504453205302</v>
      </c>
      <c r="H3288" s="32">
        <v>0.67424803027215796</v>
      </c>
      <c r="I3288" s="32">
        <v>0.71591647991730101</v>
      </c>
      <c r="J3288" s="32" t="s">
        <v>3105</v>
      </c>
      <c r="K3288" s="32">
        <v>1.0883869148382199</v>
      </c>
      <c r="L3288" s="32">
        <v>2.5422823622542099</v>
      </c>
      <c r="M3288" s="32">
        <v>5.6451612903225798E-2</v>
      </c>
      <c r="N3288" s="32">
        <v>4.5574014559585402E-2</v>
      </c>
      <c r="O3288" s="32">
        <v>0.138212167645161</v>
      </c>
      <c r="P3288" s="32">
        <v>0.31227987315620298</v>
      </c>
      <c r="Q3288" s="32" t="s">
        <v>3105</v>
      </c>
      <c r="R3288" s="32">
        <v>-1.39732097239041E-3</v>
      </c>
      <c r="S3288" s="32">
        <v>0.70056362590259103</v>
      </c>
      <c r="T3288" s="32">
        <v>0.291497975708502</v>
      </c>
      <c r="U3288" s="32">
        <v>0.75781102467211103</v>
      </c>
      <c r="V3288" s="32">
        <v>0.50055745023377396</v>
      </c>
      <c r="W3288" s="32" t="s">
        <v>3104</v>
      </c>
      <c r="X3288" s="32" t="s">
        <v>3104</v>
      </c>
      <c r="Y3288" s="32" t="e">
        <v>#N/A</v>
      </c>
      <c r="Z3288" s="32" t="e">
        <v>#N/A</v>
      </c>
      <c r="AA3288" s="32" t="e">
        <v>#N/A</v>
      </c>
    </row>
    <row r="3289" spans="1:27" x14ac:dyDescent="0.2">
      <c r="A3289" s="32" t="s">
        <v>3250</v>
      </c>
      <c r="B3289" s="32">
        <v>0.265639950072661</v>
      </c>
      <c r="C3289" s="32" t="s">
        <v>3105</v>
      </c>
      <c r="D3289" s="32">
        <v>-0.23530110145338301</v>
      </c>
      <c r="E3289" s="32">
        <v>7.7697525876956001E-3</v>
      </c>
      <c r="F3289" s="32">
        <v>0.49595141700404899</v>
      </c>
      <c r="G3289" s="32">
        <v>0.93100504453205302</v>
      </c>
      <c r="H3289" s="32">
        <v>0.59301247985776395</v>
      </c>
      <c r="I3289" s="32">
        <v>0.76484482911926199</v>
      </c>
      <c r="J3289" s="32" t="s">
        <v>3105</v>
      </c>
      <c r="K3289" s="32">
        <v>1.34014664667788</v>
      </c>
      <c r="L3289" s="32">
        <v>3.05094995626329</v>
      </c>
      <c r="M3289" s="32">
        <v>4.2338709677419401E-2</v>
      </c>
      <c r="N3289" s="32">
        <v>1.1347797466312599E-2</v>
      </c>
      <c r="O3289" s="32">
        <v>9.0098836647740502E-2</v>
      </c>
      <c r="P3289" s="32">
        <v>0.26092210708854502</v>
      </c>
      <c r="Q3289" s="32" t="s">
        <v>3105</v>
      </c>
      <c r="R3289" s="32">
        <v>-0.156242007037801</v>
      </c>
      <c r="S3289" s="32">
        <v>7.6239829586936605E-2</v>
      </c>
      <c r="T3289" s="32">
        <v>0.46963562753036397</v>
      </c>
      <c r="U3289" s="32">
        <v>0.91659158953230002</v>
      </c>
      <c r="V3289" s="32">
        <v>0.56207886676408003</v>
      </c>
      <c r="W3289" s="32" t="s">
        <v>3104</v>
      </c>
      <c r="X3289" s="32" t="s">
        <v>3104</v>
      </c>
      <c r="Y3289" s="32" t="e">
        <v>#N/A</v>
      </c>
      <c r="Z3289" s="32" t="e">
        <v>#N/A</v>
      </c>
      <c r="AA3289" s="32" t="e">
        <v>#N/A</v>
      </c>
    </row>
    <row r="3290" spans="1:27" x14ac:dyDescent="0.2">
      <c r="A3290" s="32" t="s">
        <v>3249</v>
      </c>
      <c r="B3290" s="32">
        <v>0.19951063872366201</v>
      </c>
      <c r="C3290" s="32" t="s">
        <v>3105</v>
      </c>
      <c r="D3290" s="32">
        <v>-0.42016223348250697</v>
      </c>
      <c r="E3290" s="32">
        <v>-0.78495048589872596</v>
      </c>
      <c r="F3290" s="32">
        <v>0.84817813765182204</v>
      </c>
      <c r="G3290" s="32">
        <v>0.93100504453205302</v>
      </c>
      <c r="H3290" s="32">
        <v>0.66281652896808896</v>
      </c>
      <c r="I3290" s="32">
        <v>0.47760644497759902</v>
      </c>
      <c r="J3290" s="32" t="s">
        <v>3105</v>
      </c>
      <c r="K3290" s="32">
        <v>-0.137832065971249</v>
      </c>
      <c r="L3290" s="32">
        <v>6.4769957316166596E-2</v>
      </c>
      <c r="M3290" s="32">
        <v>0.46370967741935498</v>
      </c>
      <c r="N3290" s="32">
        <v>0.946184330793293</v>
      </c>
      <c r="O3290" s="32">
        <v>0.55481342938140299</v>
      </c>
      <c r="P3290" s="32">
        <v>0.49318799451900802</v>
      </c>
      <c r="Q3290" s="32" t="s">
        <v>3105</v>
      </c>
      <c r="R3290" s="32">
        <v>0.54404426272506901</v>
      </c>
      <c r="S3290" s="32">
        <v>2.89974894414186</v>
      </c>
      <c r="T3290" s="32">
        <v>6.2753036437246904E-2</v>
      </c>
      <c r="U3290" s="32">
        <v>1.7763033519122201E-2</v>
      </c>
      <c r="V3290" s="32">
        <v>0.29320550707626297</v>
      </c>
      <c r="W3290" s="32" t="s">
        <v>3104</v>
      </c>
      <c r="X3290" s="32" t="s">
        <v>3104</v>
      </c>
      <c r="Y3290" s="32" t="e">
        <v>#N/A</v>
      </c>
      <c r="Z3290" s="32" t="e">
        <v>#N/A</v>
      </c>
      <c r="AA3290" s="32" t="e">
        <v>#N/A</v>
      </c>
    </row>
    <row r="3291" spans="1:27" x14ac:dyDescent="0.2">
      <c r="A3291" s="32" t="s">
        <v>3248</v>
      </c>
      <c r="B3291" s="32">
        <v>0.175452490997489</v>
      </c>
      <c r="C3291" s="32" t="s">
        <v>3105</v>
      </c>
      <c r="D3291" s="32">
        <v>-0.48741556385083401</v>
      </c>
      <c r="E3291" s="32">
        <v>-1.07334575592329</v>
      </c>
      <c r="F3291" s="32">
        <v>0.93724696356275305</v>
      </c>
      <c r="G3291" s="32">
        <v>0.93142174922691401</v>
      </c>
      <c r="H3291" s="32">
        <v>0.68701806688715705</v>
      </c>
      <c r="I3291" s="32">
        <v>0.52022717307303601</v>
      </c>
      <c r="J3291" s="32" t="s">
        <v>3105</v>
      </c>
      <c r="K3291" s="32">
        <v>8.14719418510296E-2</v>
      </c>
      <c r="L3291" s="32">
        <v>0.50786242965227102</v>
      </c>
      <c r="M3291" s="32">
        <v>0.31451612903225801</v>
      </c>
      <c r="N3291" s="32">
        <v>0.82513582657838502</v>
      </c>
      <c r="O3291" s="32">
        <v>0.46753331892114203</v>
      </c>
      <c r="P3291" s="32">
        <v>0.17959661220171499</v>
      </c>
      <c r="Q3291" s="32" t="s">
        <v>3105</v>
      </c>
      <c r="R3291" s="32">
        <v>-0.40143999147263598</v>
      </c>
      <c r="S3291" s="32">
        <v>-0.91238264355777199</v>
      </c>
      <c r="T3291" s="32">
        <v>0.90283400809716596</v>
      </c>
      <c r="U3291" s="32">
        <v>0.92168278593439601</v>
      </c>
      <c r="V3291" s="32">
        <v>0.65595189459093095</v>
      </c>
      <c r="W3291" s="32" t="s">
        <v>3104</v>
      </c>
      <c r="X3291" s="32" t="s">
        <v>3104</v>
      </c>
      <c r="Y3291" s="32" t="e">
        <v>#N/A</v>
      </c>
      <c r="Z3291" s="32" t="e">
        <v>#N/A</v>
      </c>
      <c r="AA3291" s="32" t="e">
        <v>#N/A</v>
      </c>
    </row>
    <row r="3292" spans="1:27" x14ac:dyDescent="0.2">
      <c r="A3292" s="32" t="s">
        <v>3247</v>
      </c>
      <c r="B3292" s="32">
        <v>0.249439698196779</v>
      </c>
      <c r="C3292" s="32" t="s">
        <v>3105</v>
      </c>
      <c r="D3292" s="32">
        <v>-0.280588082972477</v>
      </c>
      <c r="E3292" s="32">
        <v>-0.186429570959078</v>
      </c>
      <c r="F3292" s="32">
        <v>0.56477732793522295</v>
      </c>
      <c r="G3292" s="32">
        <v>0.93100504453205302</v>
      </c>
      <c r="H3292" s="32">
        <v>0.61048682129898502</v>
      </c>
      <c r="I3292" s="32">
        <v>0.36002145111895001</v>
      </c>
      <c r="J3292" s="32" t="s">
        <v>3105</v>
      </c>
      <c r="K3292" s="32">
        <v>-0.74286303482794802</v>
      </c>
      <c r="L3292" s="32">
        <v>-1.15766400772051</v>
      </c>
      <c r="M3292" s="32">
        <v>0.91733870967741904</v>
      </c>
      <c r="N3292" s="32">
        <v>0.97006122530230099</v>
      </c>
      <c r="O3292" s="32">
        <v>0.77121769624294301</v>
      </c>
      <c r="P3292" s="32">
        <v>0.21032604203109401</v>
      </c>
      <c r="Q3292" s="32" t="s">
        <v>3105</v>
      </c>
      <c r="R3292" s="32">
        <v>-0.30879014940920202</v>
      </c>
      <c r="S3292" s="32">
        <v>-0.53882445053941896</v>
      </c>
      <c r="T3292" s="32">
        <v>0.73076923076923095</v>
      </c>
      <c r="U3292" s="32">
        <v>0.91659158953230002</v>
      </c>
      <c r="V3292" s="32">
        <v>0.62125941857800604</v>
      </c>
      <c r="W3292" s="32" t="s">
        <v>3104</v>
      </c>
      <c r="X3292" s="32" t="s">
        <v>3104</v>
      </c>
      <c r="Y3292" s="32" t="e">
        <v>#N/A</v>
      </c>
      <c r="Z3292" s="32" t="e">
        <v>#N/A</v>
      </c>
      <c r="AA3292" s="32" t="e">
        <v>#N/A</v>
      </c>
    </row>
    <row r="3293" spans="1:27" x14ac:dyDescent="0.2">
      <c r="A3293" s="32" t="s">
        <v>3246</v>
      </c>
      <c r="B3293" s="32">
        <v>0.45809272806318602</v>
      </c>
      <c r="C3293" s="32" t="s">
        <v>3105</v>
      </c>
      <c r="D3293" s="32">
        <v>0.30269086724744099</v>
      </c>
      <c r="E3293" s="32">
        <v>2.3147832229212399</v>
      </c>
      <c r="F3293" s="32">
        <v>0.14372469635627499</v>
      </c>
      <c r="G3293" s="32">
        <v>5.5598564057408401E-2</v>
      </c>
      <c r="H3293" s="32">
        <v>0.38106272918716899</v>
      </c>
      <c r="I3293" s="32">
        <v>0.51206208679517096</v>
      </c>
      <c r="J3293" s="32" t="s">
        <v>3105</v>
      </c>
      <c r="K3293" s="32">
        <v>3.9458672135389797E-2</v>
      </c>
      <c r="L3293" s="32">
        <v>0.42297677829512598</v>
      </c>
      <c r="M3293" s="32">
        <v>0.33064516129032301</v>
      </c>
      <c r="N3293" s="32">
        <v>0.85967505937655098</v>
      </c>
      <c r="O3293" s="32">
        <v>0.48426235134784801</v>
      </c>
      <c r="P3293" s="32">
        <v>0.240101105998344</v>
      </c>
      <c r="Q3293" s="32" t="s">
        <v>3105</v>
      </c>
      <c r="R3293" s="32">
        <v>-0.219017739399924</v>
      </c>
      <c r="S3293" s="32">
        <v>-0.17686787814711899</v>
      </c>
      <c r="T3293" s="32">
        <v>0.58502024291498</v>
      </c>
      <c r="U3293" s="32">
        <v>0.91659158953230002</v>
      </c>
      <c r="V3293" s="32">
        <v>0.58668188540875199</v>
      </c>
      <c r="W3293" s="32" t="s">
        <v>3104</v>
      </c>
      <c r="X3293" s="32" t="s">
        <v>3104</v>
      </c>
      <c r="Y3293" s="32" t="e">
        <v>#N/A</v>
      </c>
      <c r="Z3293" s="32" t="e">
        <v>#N/A</v>
      </c>
      <c r="AA3293" s="32" t="e">
        <v>#N/A</v>
      </c>
    </row>
    <row r="3294" spans="1:27" x14ac:dyDescent="0.2">
      <c r="A3294" s="32" t="s">
        <v>3245</v>
      </c>
      <c r="B3294" s="32">
        <v>0.26940549156591198</v>
      </c>
      <c r="C3294" s="32" t="s">
        <v>3105</v>
      </c>
      <c r="D3294" s="32">
        <v>-0.22477472141184299</v>
      </c>
      <c r="E3294" s="32">
        <v>5.2908903286035099E-2</v>
      </c>
      <c r="F3294" s="32">
        <v>0.47165991902833998</v>
      </c>
      <c r="G3294" s="32">
        <v>0.93100504453205302</v>
      </c>
      <c r="H3294" s="32">
        <v>0.588922733858671</v>
      </c>
      <c r="I3294" s="32">
        <v>0.37170893885023998</v>
      </c>
      <c r="J3294" s="32" t="s">
        <v>3105</v>
      </c>
      <c r="K3294" s="32">
        <v>-0.68272532683041298</v>
      </c>
      <c r="L3294" s="32">
        <v>-1.03615886067893</v>
      </c>
      <c r="M3294" s="32">
        <v>0.88508064516129004</v>
      </c>
      <c r="N3294" s="32">
        <v>0.96802414816603699</v>
      </c>
      <c r="O3294" s="32">
        <v>0.75260978862136896</v>
      </c>
      <c r="P3294" s="32">
        <v>0.38552086088711501</v>
      </c>
      <c r="Q3294" s="32" t="s">
        <v>3105</v>
      </c>
      <c r="R3294" s="32">
        <v>0.21942571360768401</v>
      </c>
      <c r="S3294" s="32">
        <v>1.5909078719087899</v>
      </c>
      <c r="T3294" s="32">
        <v>0.12955465587044501</v>
      </c>
      <c r="U3294" s="32">
        <v>0.30323312844147898</v>
      </c>
      <c r="V3294" s="32">
        <v>0.41315922074689998</v>
      </c>
      <c r="W3294" s="32" t="s">
        <v>3104</v>
      </c>
      <c r="X3294" s="32" t="s">
        <v>3104</v>
      </c>
      <c r="Y3294" s="32" t="e">
        <v>#N/A</v>
      </c>
      <c r="Z3294" s="32" t="e">
        <v>#N/A</v>
      </c>
      <c r="AA3294" s="32" t="e">
        <v>#N/A</v>
      </c>
    </row>
    <row r="3295" spans="1:27" x14ac:dyDescent="0.2">
      <c r="A3295" s="32" t="s">
        <v>3244</v>
      </c>
      <c r="B3295" s="32">
        <v>0.22886865588613201</v>
      </c>
      <c r="C3295" s="32" t="s">
        <v>3105</v>
      </c>
      <c r="D3295" s="32">
        <v>-0.33809338721639898</v>
      </c>
      <c r="E3295" s="32">
        <v>-0.43302342221437701</v>
      </c>
      <c r="F3295" s="32">
        <v>0.665991902834008</v>
      </c>
      <c r="G3295" s="32">
        <v>0.93100504453205302</v>
      </c>
      <c r="H3295" s="32">
        <v>0.63235359316248396</v>
      </c>
      <c r="I3295" s="32">
        <v>0.52442501665525199</v>
      </c>
      <c r="J3295" s="32" t="s">
        <v>3105</v>
      </c>
      <c r="K3295" s="32">
        <v>0.103071852573569</v>
      </c>
      <c r="L3295" s="32">
        <v>0.55150393871235703</v>
      </c>
      <c r="M3295" s="32">
        <v>0.30040322580645201</v>
      </c>
      <c r="N3295" s="32">
        <v>0.80971281538175599</v>
      </c>
      <c r="O3295" s="32">
        <v>0.45895297220426701</v>
      </c>
      <c r="P3295" s="32">
        <v>0.31565731212028603</v>
      </c>
      <c r="Q3295" s="32" t="s">
        <v>3105</v>
      </c>
      <c r="R3295" s="32">
        <v>8.7857246727339796E-3</v>
      </c>
      <c r="S3295" s="32">
        <v>0.74162100976744005</v>
      </c>
      <c r="T3295" s="32">
        <v>0.28137651821862403</v>
      </c>
      <c r="U3295" s="32">
        <v>0.73655297581574697</v>
      </c>
      <c r="V3295" s="32">
        <v>0.49649504805473599</v>
      </c>
      <c r="W3295" s="32" t="s">
        <v>3104</v>
      </c>
      <c r="X3295" s="32" t="s">
        <v>3104</v>
      </c>
      <c r="Y3295" s="32" t="e">
        <v>#N/A</v>
      </c>
      <c r="Z3295" s="32" t="e">
        <v>#N/A</v>
      </c>
      <c r="AA3295" s="32" t="e">
        <v>#N/A</v>
      </c>
    </row>
    <row r="3296" spans="1:27" x14ac:dyDescent="0.2">
      <c r="A3296" s="32" t="s">
        <v>3243</v>
      </c>
      <c r="B3296" s="32">
        <v>0.225230834139686</v>
      </c>
      <c r="C3296" s="32" t="s">
        <v>3105</v>
      </c>
      <c r="D3296" s="32">
        <v>-0.34826273319096901</v>
      </c>
      <c r="E3296" s="32">
        <v>-0.47663154187547602</v>
      </c>
      <c r="F3296" s="32">
        <v>0.68825910931174095</v>
      </c>
      <c r="G3296" s="32">
        <v>0.93100504453205302</v>
      </c>
      <c r="H3296" s="32">
        <v>0.63617856067390699</v>
      </c>
      <c r="I3296" s="32">
        <v>0.435770669315654</v>
      </c>
      <c r="J3296" s="32" t="s">
        <v>3105</v>
      </c>
      <c r="K3296" s="32">
        <v>-0.35309711851737902</v>
      </c>
      <c r="L3296" s="32">
        <v>-0.37016201354650202</v>
      </c>
      <c r="M3296" s="32">
        <v>0.66129032258064502</v>
      </c>
      <c r="N3296" s="32">
        <v>0.96447268678212394</v>
      </c>
      <c r="O3296" s="32">
        <v>0.63799218348578801</v>
      </c>
      <c r="P3296" s="32">
        <v>0.180825141305612</v>
      </c>
      <c r="Q3296" s="32" t="s">
        <v>3105</v>
      </c>
      <c r="R3296" s="32">
        <v>-0.39773595179216098</v>
      </c>
      <c r="S3296" s="32">
        <v>-0.89744819424744204</v>
      </c>
      <c r="T3296" s="32">
        <v>0.89271255060728705</v>
      </c>
      <c r="U3296" s="32">
        <v>0.921138861159286</v>
      </c>
      <c r="V3296" s="32">
        <v>0.65458758331373801</v>
      </c>
      <c r="W3296" s="32" t="s">
        <v>3104</v>
      </c>
      <c r="X3296" s="32" t="s">
        <v>3104</v>
      </c>
      <c r="Y3296" s="32" t="e">
        <v>#N/A</v>
      </c>
      <c r="Z3296" s="32" t="e">
        <v>#N/A</v>
      </c>
      <c r="AA3296" s="32" t="e">
        <v>#N/A</v>
      </c>
    </row>
    <row r="3297" spans="1:27" x14ac:dyDescent="0.2">
      <c r="A3297" s="32" t="s">
        <v>3242</v>
      </c>
      <c r="B3297" s="32">
        <v>0.23691577322711799</v>
      </c>
      <c r="C3297" s="32" t="s">
        <v>3105</v>
      </c>
      <c r="D3297" s="32">
        <v>-0.31559807929802303</v>
      </c>
      <c r="E3297" s="32">
        <v>-0.33655919708417997</v>
      </c>
      <c r="F3297" s="32">
        <v>0.623481781376518</v>
      </c>
      <c r="G3297" s="32">
        <v>0.93100504453205302</v>
      </c>
      <c r="H3297" s="32">
        <v>0.62384620213535502</v>
      </c>
      <c r="I3297" s="32">
        <v>0.34935300381621998</v>
      </c>
      <c r="J3297" s="32" t="s">
        <v>3105</v>
      </c>
      <c r="K3297" s="32">
        <v>-0.79775729298070397</v>
      </c>
      <c r="L3297" s="32">
        <v>-1.26857503394157</v>
      </c>
      <c r="M3297" s="32">
        <v>0.9375</v>
      </c>
      <c r="N3297" s="32">
        <v>0.97386344277898595</v>
      </c>
      <c r="O3297" s="32">
        <v>0.78749432550576703</v>
      </c>
      <c r="P3297" s="32">
        <v>0.14864155317347899</v>
      </c>
      <c r="Q3297" s="32" t="s">
        <v>3105</v>
      </c>
      <c r="R3297" s="32">
        <v>-0.49477011005779697</v>
      </c>
      <c r="S3297" s="32">
        <v>-1.2886836676759901</v>
      </c>
      <c r="T3297" s="32">
        <v>0.96356275303643701</v>
      </c>
      <c r="U3297" s="32">
        <v>0.93734976446496499</v>
      </c>
      <c r="V3297" s="32">
        <v>0.68961879727226705</v>
      </c>
      <c r="W3297" s="32" t="s">
        <v>3104</v>
      </c>
      <c r="X3297" s="32" t="s">
        <v>3104</v>
      </c>
      <c r="Y3297" s="32" t="e">
        <v>#N/A</v>
      </c>
      <c r="Z3297" s="32" t="e">
        <v>#N/A</v>
      </c>
      <c r="AA3297" s="32" t="e">
        <v>#N/A</v>
      </c>
    </row>
    <row r="3298" spans="1:27" x14ac:dyDescent="0.2">
      <c r="A3298" s="32" t="s">
        <v>3241</v>
      </c>
      <c r="B3298" s="32">
        <v>0.23912334864672299</v>
      </c>
      <c r="C3298" s="32" t="s">
        <v>3105</v>
      </c>
      <c r="D3298" s="32">
        <v>-0.30942691430653801</v>
      </c>
      <c r="E3298" s="32">
        <v>-0.31009604969298998</v>
      </c>
      <c r="F3298" s="32">
        <v>0.61740890688259098</v>
      </c>
      <c r="G3298" s="32">
        <v>0.93100504453205302</v>
      </c>
      <c r="H3298" s="32">
        <v>0.62150160019273104</v>
      </c>
      <c r="I3298" s="32">
        <v>0.68040830082896897</v>
      </c>
      <c r="J3298" s="32" t="s">
        <v>3105</v>
      </c>
      <c r="K3298" s="32">
        <v>0.90568036963079301</v>
      </c>
      <c r="L3298" s="32">
        <v>2.17313318148067</v>
      </c>
      <c r="M3298" s="32">
        <v>6.8548387096774202E-2</v>
      </c>
      <c r="N3298" s="32">
        <v>0.105595012489951</v>
      </c>
      <c r="O3298" s="32">
        <v>0.18255252784541601</v>
      </c>
      <c r="P3298" s="32">
        <v>0.31926909378927598</v>
      </c>
      <c r="Q3298" s="32" t="s">
        <v>3105</v>
      </c>
      <c r="R3298" s="32">
        <v>1.9675318233613001E-2</v>
      </c>
      <c r="S3298" s="32">
        <v>0.78552714929999401</v>
      </c>
      <c r="T3298" s="32">
        <v>0.26315789473684198</v>
      </c>
      <c r="U3298" s="32">
        <v>0.71555265720146</v>
      </c>
      <c r="V3298" s="32">
        <v>0.492151190082318</v>
      </c>
      <c r="W3298" s="32" t="s">
        <v>3104</v>
      </c>
      <c r="X3298" s="32" t="s">
        <v>3104</v>
      </c>
      <c r="Y3298" s="32" t="e">
        <v>#N/A</v>
      </c>
      <c r="Z3298" s="32" t="e">
        <v>#N/A</v>
      </c>
      <c r="AA3298" s="32" t="e">
        <v>#N/A</v>
      </c>
    </row>
    <row r="3299" spans="1:27" x14ac:dyDescent="0.2">
      <c r="A3299" s="32" t="s">
        <v>3240</v>
      </c>
      <c r="B3299" s="32">
        <v>0.31687479741596503</v>
      </c>
      <c r="C3299" s="32" t="s">
        <v>3105</v>
      </c>
      <c r="D3299" s="32">
        <v>-9.2076687256216497E-2</v>
      </c>
      <c r="E3299" s="32">
        <v>0.62194370323497705</v>
      </c>
      <c r="F3299" s="32">
        <v>0.293522267206478</v>
      </c>
      <c r="G3299" s="32">
        <v>0.77403126373679998</v>
      </c>
      <c r="H3299" s="32">
        <v>0.53668144468558898</v>
      </c>
      <c r="I3299" s="32">
        <v>0.74426135639000002</v>
      </c>
      <c r="J3299" s="32" t="s">
        <v>3105</v>
      </c>
      <c r="K3299" s="32">
        <v>1.2342348458677299</v>
      </c>
      <c r="L3299" s="32">
        <v>2.8369606081590399</v>
      </c>
      <c r="M3299" s="32">
        <v>4.8387096774193498E-2</v>
      </c>
      <c r="N3299" s="32">
        <v>2.07260089831896E-2</v>
      </c>
      <c r="O3299" s="32">
        <v>0.108557703155528</v>
      </c>
      <c r="P3299" s="32">
        <v>0.431561169315333</v>
      </c>
      <c r="Q3299" s="32" t="s">
        <v>3105</v>
      </c>
      <c r="R3299" s="32">
        <v>0.358238159139881</v>
      </c>
      <c r="S3299" s="32">
        <v>2.1505907074819199</v>
      </c>
      <c r="T3299" s="32">
        <v>0.103238866396761</v>
      </c>
      <c r="U3299" s="32">
        <v>0.111620606073854</v>
      </c>
      <c r="V3299" s="32">
        <v>0.36008254638472198</v>
      </c>
      <c r="W3299" s="32" t="s">
        <v>3104</v>
      </c>
      <c r="X3299" s="32" t="s">
        <v>3104</v>
      </c>
      <c r="Y3299" s="32" t="e">
        <v>#N/A</v>
      </c>
      <c r="Z3299" s="32" t="e">
        <v>#N/A</v>
      </c>
      <c r="AA3299" s="32" t="e">
        <v>#N/A</v>
      </c>
    </row>
    <row r="3300" spans="1:27" x14ac:dyDescent="0.2">
      <c r="A3300" s="32" t="s">
        <v>3239</v>
      </c>
      <c r="B3300" s="32">
        <v>0.27348145730311701</v>
      </c>
      <c r="C3300" s="32" t="s">
        <v>3105</v>
      </c>
      <c r="D3300" s="32">
        <v>-0.21338056615873499</v>
      </c>
      <c r="E3300" s="32">
        <v>0.101769241694934</v>
      </c>
      <c r="F3300" s="32">
        <v>0.45141700404858298</v>
      </c>
      <c r="G3300" s="32">
        <v>0.93100504453205302</v>
      </c>
      <c r="H3300" s="32">
        <v>0.58448493129068901</v>
      </c>
      <c r="I3300" s="32">
        <v>0.43358806778412101</v>
      </c>
      <c r="J3300" s="32" t="s">
        <v>3105</v>
      </c>
      <c r="K3300" s="32">
        <v>-0.364327646120576</v>
      </c>
      <c r="L3300" s="32">
        <v>-0.392852717153579</v>
      </c>
      <c r="M3300" s="32">
        <v>0.66733870967741904</v>
      </c>
      <c r="N3300" s="32">
        <v>0.96447268678212394</v>
      </c>
      <c r="O3300" s="32">
        <v>0.64219332110543204</v>
      </c>
      <c r="P3300" s="32">
        <v>0.50113766497926904</v>
      </c>
      <c r="Q3300" s="32" t="s">
        <v>3105</v>
      </c>
      <c r="R3300" s="32">
        <v>0.56801267726087601</v>
      </c>
      <c r="S3300" s="32">
        <v>2.9963880470707198</v>
      </c>
      <c r="T3300" s="32">
        <v>5.8704453441295601E-2</v>
      </c>
      <c r="U3300" s="32">
        <v>1.3542704879483201E-2</v>
      </c>
      <c r="V3300" s="32">
        <v>0.28501317992171898</v>
      </c>
      <c r="W3300" s="32" t="s">
        <v>3104</v>
      </c>
      <c r="X3300" s="32" t="s">
        <v>3104</v>
      </c>
      <c r="Y3300" s="32" t="e">
        <v>#N/A</v>
      </c>
      <c r="Z3300" s="32" t="e">
        <v>#N/A</v>
      </c>
      <c r="AA3300" s="32" t="e">
        <v>#N/A</v>
      </c>
    </row>
    <row r="3301" spans="1:27" x14ac:dyDescent="0.2">
      <c r="A3301" s="32" t="s">
        <v>3238</v>
      </c>
      <c r="B3301" s="32">
        <v>0.25543921509298601</v>
      </c>
      <c r="C3301" s="32" t="s">
        <v>3105</v>
      </c>
      <c r="D3301" s="32">
        <v>-0.26381673812650702</v>
      </c>
      <c r="E3301" s="32">
        <v>-0.114510805017835</v>
      </c>
      <c r="F3301" s="32">
        <v>0.53846153846153799</v>
      </c>
      <c r="G3301" s="32">
        <v>0.93100504453205302</v>
      </c>
      <c r="H3301" s="32">
        <v>0.60403943189488896</v>
      </c>
      <c r="I3301" s="32">
        <v>2.4828549572820999</v>
      </c>
      <c r="J3301" s="32" t="s">
        <v>3105</v>
      </c>
      <c r="K3301" s="32">
        <v>10.1801295240637</v>
      </c>
      <c r="L3301" s="32">
        <v>20.911680854186301</v>
      </c>
      <c r="M3301" s="32">
        <v>0</v>
      </c>
      <c r="N3301" s="32">
        <v>1.5019638330171499E-95</v>
      </c>
      <c r="O3301" s="32">
        <v>1.2161869910738599E-24</v>
      </c>
      <c r="P3301" s="32">
        <v>0.27599188227642302</v>
      </c>
      <c r="Q3301" s="32" t="s">
        <v>3105</v>
      </c>
      <c r="R3301" s="32">
        <v>-0.11080633514800201</v>
      </c>
      <c r="S3301" s="32">
        <v>0.25943353085744297</v>
      </c>
      <c r="T3301" s="32">
        <v>0.40485829959514202</v>
      </c>
      <c r="U3301" s="32">
        <v>0.89894885708353101</v>
      </c>
      <c r="V3301" s="32">
        <v>0.54411503921495197</v>
      </c>
      <c r="W3301" s="32" t="s">
        <v>3104</v>
      </c>
      <c r="X3301" s="32" t="s">
        <v>3104</v>
      </c>
      <c r="Y3301" s="32" t="e">
        <v>#N/A</v>
      </c>
      <c r="Z3301" s="32" t="e">
        <v>#N/A</v>
      </c>
      <c r="AA3301" s="32" t="e">
        <v>#N/A</v>
      </c>
    </row>
    <row r="3302" spans="1:27" x14ac:dyDescent="0.2">
      <c r="A3302" s="32" t="s">
        <v>3237</v>
      </c>
      <c r="B3302" s="32">
        <v>0.205909216221455</v>
      </c>
      <c r="C3302" s="32" t="s">
        <v>3105</v>
      </c>
      <c r="D3302" s="32">
        <v>-0.40227533498789603</v>
      </c>
      <c r="E3302" s="32">
        <v>-0.70824801045247499</v>
      </c>
      <c r="F3302" s="32">
        <v>0.80364372469635603</v>
      </c>
      <c r="G3302" s="32">
        <v>0.93100504453205302</v>
      </c>
      <c r="H3302" s="32">
        <v>0.65625929762078306</v>
      </c>
      <c r="I3302" s="32">
        <v>0.35533629695827001</v>
      </c>
      <c r="J3302" s="32" t="s">
        <v>3105</v>
      </c>
      <c r="K3302" s="32">
        <v>-0.76697039128608901</v>
      </c>
      <c r="L3302" s="32">
        <v>-1.20637168196959</v>
      </c>
      <c r="M3302" s="32">
        <v>0.92540322580645196</v>
      </c>
      <c r="N3302" s="32">
        <v>0.97182645275645996</v>
      </c>
      <c r="O3302" s="32">
        <v>0.77845044007777897</v>
      </c>
      <c r="P3302" s="32">
        <v>0.24614740675744901</v>
      </c>
      <c r="Q3302" s="32" t="s">
        <v>3105</v>
      </c>
      <c r="R3302" s="32">
        <v>-0.20078802236613999</v>
      </c>
      <c r="S3302" s="32">
        <v>-0.103366833755553</v>
      </c>
      <c r="T3302" s="32">
        <v>0.54453441295546601</v>
      </c>
      <c r="U3302" s="32">
        <v>0.91659158953230002</v>
      </c>
      <c r="V3302" s="32">
        <v>0.57956783551451896</v>
      </c>
      <c r="W3302" s="32" t="s">
        <v>3104</v>
      </c>
      <c r="X3302" s="32" t="s">
        <v>3104</v>
      </c>
      <c r="Y3302" s="32" t="e">
        <v>#N/A</v>
      </c>
      <c r="Z3302" s="32" t="e">
        <v>#N/A</v>
      </c>
      <c r="AA3302" s="32" t="e">
        <v>#N/A</v>
      </c>
    </row>
    <row r="3303" spans="1:27" x14ac:dyDescent="0.2">
      <c r="A3303" s="32" t="s">
        <v>3236</v>
      </c>
      <c r="B3303" s="32">
        <v>0.18646841617340801</v>
      </c>
      <c r="C3303" s="32" t="s">
        <v>3105</v>
      </c>
      <c r="D3303" s="32">
        <v>-0.45662110437701198</v>
      </c>
      <c r="E3303" s="32">
        <v>-0.94129316601324697</v>
      </c>
      <c r="F3303" s="32">
        <v>0.91093117408906898</v>
      </c>
      <c r="G3303" s="32">
        <v>0.93100504453205302</v>
      </c>
      <c r="H3303" s="32">
        <v>0.67602829632955697</v>
      </c>
      <c r="I3303" s="32">
        <v>0.47834154666326201</v>
      </c>
      <c r="J3303" s="32" t="s">
        <v>3105</v>
      </c>
      <c r="K3303" s="32">
        <v>-0.134049616608544</v>
      </c>
      <c r="L3303" s="32">
        <v>7.2412201779685798E-2</v>
      </c>
      <c r="M3303" s="32">
        <v>0.46169354838709697</v>
      </c>
      <c r="N3303" s="32">
        <v>0.94298684428286195</v>
      </c>
      <c r="O3303" s="32">
        <v>0.55331832996356201</v>
      </c>
      <c r="P3303" s="32">
        <v>0.20362816994532501</v>
      </c>
      <c r="Q3303" s="32" t="s">
        <v>3105</v>
      </c>
      <c r="R3303" s="32">
        <v>-0.32898436695092498</v>
      </c>
      <c r="S3303" s="32">
        <v>-0.62024623439028403</v>
      </c>
      <c r="T3303" s="32">
        <v>0.77125506072874495</v>
      </c>
      <c r="U3303" s="32">
        <v>0.91659158953230002</v>
      </c>
      <c r="V3303" s="32">
        <v>0.62891624784501998</v>
      </c>
      <c r="W3303" s="32" t="s">
        <v>3104</v>
      </c>
      <c r="X3303" s="32" t="s">
        <v>3104</v>
      </c>
      <c r="Y3303" s="32" t="e">
        <v>#N/A</v>
      </c>
      <c r="Z3303" s="32" t="e">
        <v>#N/A</v>
      </c>
      <c r="AA3303" s="32" t="e">
        <v>#N/A</v>
      </c>
    </row>
    <row r="3304" spans="1:27" x14ac:dyDescent="0.2">
      <c r="A3304" s="32" t="s">
        <v>3235</v>
      </c>
      <c r="B3304" s="32">
        <v>0.19008478475811499</v>
      </c>
      <c r="C3304" s="32" t="s">
        <v>3105</v>
      </c>
      <c r="D3304" s="32">
        <v>-0.44651172962675401</v>
      </c>
      <c r="E3304" s="32">
        <v>-0.89794221454492895</v>
      </c>
      <c r="F3304" s="32">
        <v>0.89068825910931204</v>
      </c>
      <c r="G3304" s="32">
        <v>0.93100504453205302</v>
      </c>
      <c r="H3304" s="32">
        <v>0.67238617917378296</v>
      </c>
      <c r="I3304" s="32">
        <v>0.42120472618913002</v>
      </c>
      <c r="J3304" s="32" t="s">
        <v>3105</v>
      </c>
      <c r="K3304" s="32">
        <v>-0.42804585468643802</v>
      </c>
      <c r="L3304" s="32">
        <v>-0.52159208150279401</v>
      </c>
      <c r="M3304" s="32">
        <v>0.71572580645161299</v>
      </c>
      <c r="N3304" s="32">
        <v>0.96447268678212394</v>
      </c>
      <c r="O3304" s="32">
        <v>0.66569113193081098</v>
      </c>
      <c r="P3304" s="32">
        <v>0.25540604137765499</v>
      </c>
      <c r="Q3304" s="32" t="s">
        <v>3105</v>
      </c>
      <c r="R3304" s="32">
        <v>-0.172873054856231</v>
      </c>
      <c r="S3304" s="32">
        <v>9.1845164564440807E-3</v>
      </c>
      <c r="T3304" s="32">
        <v>0.49392712550607298</v>
      </c>
      <c r="U3304" s="32">
        <v>0.91659158953230002</v>
      </c>
      <c r="V3304" s="32">
        <v>0.56862439407246301</v>
      </c>
      <c r="W3304" s="32" t="s">
        <v>3104</v>
      </c>
      <c r="X3304" s="32" t="s">
        <v>3104</v>
      </c>
      <c r="Y3304" s="32" t="e">
        <v>#N/A</v>
      </c>
      <c r="Z3304" s="32" t="e">
        <v>#N/A</v>
      </c>
      <c r="AA3304" s="32" t="e">
        <v>#N/A</v>
      </c>
    </row>
    <row r="3305" spans="1:27" x14ac:dyDescent="0.2">
      <c r="A3305" s="32" t="s">
        <v>3234</v>
      </c>
      <c r="B3305" s="32">
        <v>0.23065223414067301</v>
      </c>
      <c r="C3305" s="32" t="s">
        <v>3105</v>
      </c>
      <c r="D3305" s="32">
        <v>-0.33310748477055502</v>
      </c>
      <c r="E3305" s="32">
        <v>-0.411642909542212</v>
      </c>
      <c r="F3305" s="32">
        <v>0.64979757085020196</v>
      </c>
      <c r="G3305" s="32">
        <v>0.93100504453205302</v>
      </c>
      <c r="H3305" s="32">
        <v>0.63047342515105598</v>
      </c>
      <c r="I3305" s="32">
        <v>0.54192144493571004</v>
      </c>
      <c r="J3305" s="32" t="s">
        <v>3105</v>
      </c>
      <c r="K3305" s="32">
        <v>0.19309933487953801</v>
      </c>
      <c r="L3305" s="32">
        <v>0.73339983796775599</v>
      </c>
      <c r="M3305" s="32">
        <v>0.25806451612903197</v>
      </c>
      <c r="N3305" s="32">
        <v>0.73427321928795297</v>
      </c>
      <c r="O3305" s="32">
        <v>0.42344058677159002</v>
      </c>
      <c r="P3305" s="32">
        <v>0.21305289628025201</v>
      </c>
      <c r="Q3305" s="32" t="s">
        <v>3105</v>
      </c>
      <c r="R3305" s="32">
        <v>-0.30056862961800501</v>
      </c>
      <c r="S3305" s="32">
        <v>-0.50567581252057103</v>
      </c>
      <c r="T3305" s="32">
        <v>0.71052631578947401</v>
      </c>
      <c r="U3305" s="32">
        <v>0.91659158953230002</v>
      </c>
      <c r="V3305" s="32">
        <v>0.61812827208846599</v>
      </c>
      <c r="W3305" s="32" t="s">
        <v>3104</v>
      </c>
      <c r="X3305" s="32" t="s">
        <v>3104</v>
      </c>
      <c r="Y3305" s="32" t="e">
        <v>#N/A</v>
      </c>
      <c r="Z3305" s="32" t="e">
        <v>#N/A</v>
      </c>
      <c r="AA3305" s="32" t="e">
        <v>#N/A</v>
      </c>
    </row>
    <row r="3306" spans="1:27" x14ac:dyDescent="0.2">
      <c r="A3306" s="32" t="s">
        <v>3233</v>
      </c>
      <c r="B3306" s="32">
        <v>0.296220278969895</v>
      </c>
      <c r="C3306" s="32" t="s">
        <v>3105</v>
      </c>
      <c r="D3306" s="32">
        <v>-0.14981534479804701</v>
      </c>
      <c r="E3306" s="32">
        <v>0.374349187968054</v>
      </c>
      <c r="F3306" s="32">
        <v>0.34412955465586997</v>
      </c>
      <c r="G3306" s="32">
        <v>0.88692803790297003</v>
      </c>
      <c r="H3306" s="32">
        <v>0.55954484870132404</v>
      </c>
      <c r="I3306" s="32">
        <v>0.58164361346660798</v>
      </c>
      <c r="J3306" s="32" t="s">
        <v>3105</v>
      </c>
      <c r="K3306" s="32">
        <v>0.39748886897458502</v>
      </c>
      <c r="L3306" s="32">
        <v>1.1463583829624699</v>
      </c>
      <c r="M3306" s="32">
        <v>0.16935483870967699</v>
      </c>
      <c r="N3306" s="32">
        <v>0.52220420556918601</v>
      </c>
      <c r="O3306" s="32">
        <v>0.34550349659365898</v>
      </c>
      <c r="P3306" s="32">
        <v>0.37583378017633601</v>
      </c>
      <c r="Q3306" s="32" t="s">
        <v>3105</v>
      </c>
      <c r="R3306" s="32">
        <v>0.19021897261402701</v>
      </c>
      <c r="S3306" s="32">
        <v>1.4731481742497701</v>
      </c>
      <c r="T3306" s="32">
        <v>0.147773279352227</v>
      </c>
      <c r="U3306" s="32">
        <v>0.35529235399645198</v>
      </c>
      <c r="V3306" s="32">
        <v>0.42456877227290102</v>
      </c>
      <c r="W3306" s="32" t="s">
        <v>3104</v>
      </c>
      <c r="X3306" s="32" t="s">
        <v>3104</v>
      </c>
      <c r="Y3306" s="32" t="e">
        <v>#N/A</v>
      </c>
      <c r="Z3306" s="32" t="e">
        <v>#N/A</v>
      </c>
      <c r="AA3306" s="32" t="e">
        <v>#N/A</v>
      </c>
    </row>
    <row r="3307" spans="1:27" x14ac:dyDescent="0.2">
      <c r="A3307" s="32" t="s">
        <v>3232</v>
      </c>
      <c r="B3307" s="32">
        <v>0.34272050154786199</v>
      </c>
      <c r="C3307" s="32" t="s">
        <v>3105</v>
      </c>
      <c r="D3307" s="32">
        <v>-1.98263337224121E-2</v>
      </c>
      <c r="E3307" s="32">
        <v>0.93176717372536799</v>
      </c>
      <c r="F3307" s="32">
        <v>0.25910931174089102</v>
      </c>
      <c r="G3307" s="32">
        <v>0.59320134147171899</v>
      </c>
      <c r="H3307" s="32">
        <v>0.50790904463132203</v>
      </c>
      <c r="I3307" s="32">
        <v>0.50723194323518705</v>
      </c>
      <c r="J3307" s="32" t="s">
        <v>3105</v>
      </c>
      <c r="K3307" s="32">
        <v>1.4605275950097901E-2</v>
      </c>
      <c r="L3307" s="32">
        <v>0.37276176913481102</v>
      </c>
      <c r="M3307" s="32">
        <v>0.35080645161290303</v>
      </c>
      <c r="N3307" s="32">
        <v>0.875450567324082</v>
      </c>
      <c r="O3307" s="32">
        <v>0.49417354505146399</v>
      </c>
      <c r="P3307" s="32">
        <v>0.36561382228357397</v>
      </c>
      <c r="Q3307" s="32" t="s">
        <v>3105</v>
      </c>
      <c r="R3307" s="32">
        <v>0.15940559631916101</v>
      </c>
      <c r="S3307" s="32">
        <v>1.3489106265848401</v>
      </c>
      <c r="T3307" s="32">
        <v>0.165991902834008</v>
      </c>
      <c r="U3307" s="32">
        <v>0.41766517620946603</v>
      </c>
      <c r="V3307" s="32">
        <v>0.43667466503180702</v>
      </c>
      <c r="W3307" s="32" t="s">
        <v>3104</v>
      </c>
      <c r="X3307" s="32" t="s">
        <v>3104</v>
      </c>
      <c r="Y3307" s="32" t="e">
        <v>#N/A</v>
      </c>
      <c r="Z3307" s="32" t="e">
        <v>#N/A</v>
      </c>
      <c r="AA3307" s="32" t="e">
        <v>#N/A</v>
      </c>
    </row>
    <row r="3308" spans="1:27" x14ac:dyDescent="0.2">
      <c r="A3308" s="32" t="s">
        <v>3231</v>
      </c>
      <c r="B3308" s="32">
        <v>0.31002587286799899</v>
      </c>
      <c r="C3308" s="32" t="s">
        <v>3105</v>
      </c>
      <c r="D3308" s="32">
        <v>-0.11122250806232201</v>
      </c>
      <c r="E3308" s="32">
        <v>0.53984272576696601</v>
      </c>
      <c r="F3308" s="32">
        <v>0.313765182186235</v>
      </c>
      <c r="G3308" s="32">
        <v>0.81650621090686704</v>
      </c>
      <c r="H3308" s="32">
        <v>0.54428004824370002</v>
      </c>
      <c r="I3308" s="32">
        <v>0.43206569105003001</v>
      </c>
      <c r="J3308" s="32" t="s">
        <v>3105</v>
      </c>
      <c r="K3308" s="32">
        <v>-0.37216100172290101</v>
      </c>
      <c r="L3308" s="32">
        <v>-0.40867960939776798</v>
      </c>
      <c r="M3308" s="32">
        <v>0.67338709677419395</v>
      </c>
      <c r="N3308" s="32">
        <v>0.96447268678212394</v>
      </c>
      <c r="O3308" s="32">
        <v>0.64511350996186501</v>
      </c>
      <c r="P3308" s="32">
        <v>0.23499793244651501</v>
      </c>
      <c r="Q3308" s="32" t="s">
        <v>3105</v>
      </c>
      <c r="R3308" s="32">
        <v>-0.234403909147442</v>
      </c>
      <c r="S3308" s="32">
        <v>-0.2389039231133</v>
      </c>
      <c r="T3308" s="32">
        <v>0.61133603238866396</v>
      </c>
      <c r="U3308" s="32">
        <v>0.91659158953230002</v>
      </c>
      <c r="V3308" s="32">
        <v>0.59266428794109005</v>
      </c>
      <c r="W3308" s="32" t="s">
        <v>3104</v>
      </c>
      <c r="X3308" s="32" t="s">
        <v>3104</v>
      </c>
      <c r="Y3308" s="32" t="e">
        <v>#N/A</v>
      </c>
      <c r="Z3308" s="32" t="e">
        <v>#N/A</v>
      </c>
      <c r="AA3308" s="32" t="e">
        <v>#N/A</v>
      </c>
    </row>
    <row r="3309" spans="1:27" x14ac:dyDescent="0.2">
      <c r="A3309" s="32" t="s">
        <v>3230</v>
      </c>
      <c r="B3309" s="32">
        <v>0.268814004438031</v>
      </c>
      <c r="C3309" s="32" t="s">
        <v>3105</v>
      </c>
      <c r="D3309" s="32">
        <v>-0.22642819364390099</v>
      </c>
      <c r="E3309" s="32">
        <v>4.58184950009616E-2</v>
      </c>
      <c r="F3309" s="32">
        <v>0.47570850202429099</v>
      </c>
      <c r="G3309" s="32">
        <v>0.93100504453205302</v>
      </c>
      <c r="H3309" s="32">
        <v>0.58956579903932704</v>
      </c>
      <c r="I3309" s="32">
        <v>0.74901640230303601</v>
      </c>
      <c r="J3309" s="32" t="s">
        <v>3105</v>
      </c>
      <c r="K3309" s="32">
        <v>1.2587018287820699</v>
      </c>
      <c r="L3309" s="32">
        <v>2.8863948891727498</v>
      </c>
      <c r="M3309" s="32">
        <v>4.6370967741935498E-2</v>
      </c>
      <c r="N3309" s="32">
        <v>1.8141404769896698E-2</v>
      </c>
      <c r="O3309" s="32">
        <v>0.10406902531380199</v>
      </c>
      <c r="P3309" s="32">
        <v>0.29838452270905103</v>
      </c>
      <c r="Q3309" s="32" t="s">
        <v>3105</v>
      </c>
      <c r="R3309" s="32">
        <v>-4.3292078912673303E-2</v>
      </c>
      <c r="S3309" s="32">
        <v>0.53164666150670703</v>
      </c>
      <c r="T3309" s="32">
        <v>0.331983805668016</v>
      </c>
      <c r="U3309" s="32">
        <v>0.82840413221848197</v>
      </c>
      <c r="V3309" s="32">
        <v>0.51726564729187596</v>
      </c>
      <c r="W3309" s="32" t="s">
        <v>3104</v>
      </c>
      <c r="X3309" s="32" t="s">
        <v>3104</v>
      </c>
      <c r="Y3309" s="32" t="e">
        <v>#N/A</v>
      </c>
      <c r="Z3309" s="32" t="e">
        <v>#N/A</v>
      </c>
      <c r="AA3309" s="32" t="e">
        <v>#N/A</v>
      </c>
    </row>
    <row r="3310" spans="1:27" x14ac:dyDescent="0.2">
      <c r="A3310" s="32" t="s">
        <v>3229</v>
      </c>
      <c r="B3310" s="32">
        <v>0.25806115574829802</v>
      </c>
      <c r="C3310" s="32" t="s">
        <v>3105</v>
      </c>
      <c r="D3310" s="32">
        <v>-0.25648723615882002</v>
      </c>
      <c r="E3310" s="32">
        <v>-8.3080484949819594E-2</v>
      </c>
      <c r="F3310" s="32">
        <v>0.52429149797570895</v>
      </c>
      <c r="G3310" s="32">
        <v>0.93100504453205302</v>
      </c>
      <c r="H3310" s="32">
        <v>0.60121268251943505</v>
      </c>
      <c r="I3310" s="32">
        <v>0.40457242314487701</v>
      </c>
      <c r="J3310" s="32" t="s">
        <v>3105</v>
      </c>
      <c r="K3310" s="32">
        <v>-0.51362699982200699</v>
      </c>
      <c r="L3310" s="32">
        <v>-0.69450438511287804</v>
      </c>
      <c r="M3310" s="32">
        <v>0.782258064516129</v>
      </c>
      <c r="N3310" s="32">
        <v>0.96447268678212394</v>
      </c>
      <c r="O3310" s="32">
        <v>0.696243600551959</v>
      </c>
      <c r="P3310" s="32">
        <v>0.18746561832060801</v>
      </c>
      <c r="Q3310" s="32" t="s">
        <v>3105</v>
      </c>
      <c r="R3310" s="32">
        <v>-0.377714781530258</v>
      </c>
      <c r="S3310" s="32">
        <v>-0.81672412587797105</v>
      </c>
      <c r="T3310" s="32">
        <v>0.86639676113360298</v>
      </c>
      <c r="U3310" s="32">
        <v>0.92034773379864798</v>
      </c>
      <c r="V3310" s="32">
        <v>0.64717875708879902</v>
      </c>
      <c r="W3310" s="32" t="s">
        <v>3104</v>
      </c>
      <c r="X3310" s="32" t="s">
        <v>3104</v>
      </c>
      <c r="Y3310" s="32" t="e">
        <v>#N/A</v>
      </c>
      <c r="Z3310" s="32" t="e">
        <v>#N/A</v>
      </c>
      <c r="AA3310" s="32" t="e">
        <v>#N/A</v>
      </c>
    </row>
    <row r="3311" spans="1:27" x14ac:dyDescent="0.2">
      <c r="A3311" s="32" t="s">
        <v>3228</v>
      </c>
      <c r="B3311" s="32">
        <v>1.0284792244766601</v>
      </c>
      <c r="C3311" s="32" t="s">
        <v>3105</v>
      </c>
      <c r="D3311" s="32">
        <v>1.8971773554651301</v>
      </c>
      <c r="E3311" s="32">
        <v>9.1522492458176501</v>
      </c>
      <c r="F3311" s="32">
        <v>3.2388663967611302E-2</v>
      </c>
      <c r="G3311" s="32">
        <v>5.1077479173641896E-19</v>
      </c>
      <c r="H3311" s="32">
        <v>2.8902267222294699E-2</v>
      </c>
      <c r="I3311" s="32">
        <v>0.96330566475257495</v>
      </c>
      <c r="J3311" s="32" t="s">
        <v>3105</v>
      </c>
      <c r="K3311" s="32">
        <v>2.3613224593642901</v>
      </c>
      <c r="L3311" s="32">
        <v>5.1141831822594801</v>
      </c>
      <c r="M3311" s="32">
        <v>2.21774193548387E-2</v>
      </c>
      <c r="N3311" s="32">
        <v>2.4913259494613299E-6</v>
      </c>
      <c r="O3311" s="32">
        <v>9.1049444660199399E-3</v>
      </c>
      <c r="P3311" s="32">
        <v>0.30088327949965199</v>
      </c>
      <c r="Q3311" s="32" t="s">
        <v>3105</v>
      </c>
      <c r="R3311" s="32">
        <v>-3.5758277495282598E-2</v>
      </c>
      <c r="S3311" s="32">
        <v>0.56202246335764505</v>
      </c>
      <c r="T3311" s="32">
        <v>0.32591093117408898</v>
      </c>
      <c r="U3311" s="32">
        <v>0.81290248718631197</v>
      </c>
      <c r="V3311" s="32">
        <v>0.51426244924517395</v>
      </c>
      <c r="W3311" s="32" t="s">
        <v>3104</v>
      </c>
      <c r="X3311" s="32" t="s">
        <v>3104</v>
      </c>
      <c r="Y3311" s="32" t="e">
        <v>#N/A</v>
      </c>
      <c r="Z3311" s="32" t="e">
        <v>#N/A</v>
      </c>
      <c r="AA3311" s="32" t="e">
        <v>#N/A</v>
      </c>
    </row>
    <row r="3312" spans="1:27" x14ac:dyDescent="0.2">
      <c r="A3312" s="32" t="s">
        <v>3227</v>
      </c>
      <c r="B3312" s="32">
        <v>0.97918769242140302</v>
      </c>
      <c r="C3312" s="32" t="s">
        <v>3105</v>
      </c>
      <c r="D3312" s="32">
        <v>1.7593853804800099</v>
      </c>
      <c r="E3312" s="32">
        <v>8.5613706437407799</v>
      </c>
      <c r="F3312" s="32">
        <v>4.0485829959514198E-2</v>
      </c>
      <c r="G3312" s="32">
        <v>9.4519641592671103E-17</v>
      </c>
      <c r="H3312" s="32">
        <v>3.9256036682749101E-2</v>
      </c>
      <c r="I3312" s="32">
        <v>0.39403523356872799</v>
      </c>
      <c r="J3312" s="32" t="s">
        <v>3105</v>
      </c>
      <c r="K3312" s="32">
        <v>-0.56784587426399902</v>
      </c>
      <c r="L3312" s="32">
        <v>-0.80405083327105098</v>
      </c>
      <c r="M3312" s="32">
        <v>0.81854838709677402</v>
      </c>
      <c r="N3312" s="32">
        <v>0.96447268678212394</v>
      </c>
      <c r="O3312" s="32">
        <v>0.71493018644187301</v>
      </c>
      <c r="P3312" s="32">
        <v>0.33354825025295698</v>
      </c>
      <c r="Q3312" s="32" t="s">
        <v>3105</v>
      </c>
      <c r="R3312" s="32">
        <v>6.2727258946624606E-2</v>
      </c>
      <c r="S3312" s="32">
        <v>0.95910980006883995</v>
      </c>
      <c r="T3312" s="32">
        <v>0.228744939271255</v>
      </c>
      <c r="U3312" s="32">
        <v>0.63880896543801902</v>
      </c>
      <c r="V3312" s="32">
        <v>0.47499184531549299</v>
      </c>
      <c r="W3312" s="32" t="s">
        <v>3104</v>
      </c>
      <c r="X3312" s="32" t="s">
        <v>3104</v>
      </c>
      <c r="Y3312" s="32" t="e">
        <v>#N/A</v>
      </c>
      <c r="Z3312" s="32" t="e">
        <v>#N/A</v>
      </c>
      <c r="AA3312" s="32" t="e">
        <v>#N/A</v>
      </c>
    </row>
    <row r="3313" spans="1:27" x14ac:dyDescent="0.2">
      <c r="A3313" s="32" t="s">
        <v>3226</v>
      </c>
      <c r="B3313" s="32">
        <v>0.24357148826193201</v>
      </c>
      <c r="C3313" s="32" t="s">
        <v>3105</v>
      </c>
      <c r="D3313" s="32">
        <v>-0.296992365875338</v>
      </c>
      <c r="E3313" s="32">
        <v>-0.25677430439339399</v>
      </c>
      <c r="F3313" s="32">
        <v>0.59514170040485803</v>
      </c>
      <c r="G3313" s="32">
        <v>0.93100504453205302</v>
      </c>
      <c r="H3313" s="32">
        <v>0.61676383125802203</v>
      </c>
      <c r="I3313" s="32">
        <v>0.47988281266191402</v>
      </c>
      <c r="J3313" s="32" t="s">
        <v>3105</v>
      </c>
      <c r="K3313" s="32">
        <v>-0.12611906671582701</v>
      </c>
      <c r="L3313" s="32">
        <v>8.8435470090387894E-2</v>
      </c>
      <c r="M3313" s="32">
        <v>0.45766129032258102</v>
      </c>
      <c r="N3313" s="32">
        <v>0.93999152564375399</v>
      </c>
      <c r="O3313" s="32">
        <v>0.55018116253746496</v>
      </c>
      <c r="P3313" s="32">
        <v>0.21868747851126499</v>
      </c>
      <c r="Q3313" s="32" t="s">
        <v>3105</v>
      </c>
      <c r="R3313" s="32">
        <v>-0.28358025213442101</v>
      </c>
      <c r="S3313" s="32">
        <v>-0.43717976920582902</v>
      </c>
      <c r="T3313" s="32">
        <v>0.68421052631578905</v>
      </c>
      <c r="U3313" s="32">
        <v>0.91659158953230002</v>
      </c>
      <c r="V3313" s="32">
        <v>0.61163396369995005</v>
      </c>
      <c r="W3313" s="32" t="s">
        <v>3104</v>
      </c>
      <c r="X3313" s="32" t="s">
        <v>3104</v>
      </c>
      <c r="Y3313" s="32" t="e">
        <v>#N/A</v>
      </c>
      <c r="Z3313" s="32" t="e">
        <v>#N/A</v>
      </c>
      <c r="AA3313" s="32" t="e">
        <v>#N/A</v>
      </c>
    </row>
    <row r="3314" spans="1:27" x14ac:dyDescent="0.2">
      <c r="A3314" s="32" t="s">
        <v>3225</v>
      </c>
      <c r="B3314" s="32">
        <v>0.35785923454669399</v>
      </c>
      <c r="C3314" s="32" t="s">
        <v>3105</v>
      </c>
      <c r="D3314" s="32">
        <v>2.2493225676614399E-2</v>
      </c>
      <c r="E3314" s="32">
        <v>1.1132416180891</v>
      </c>
      <c r="F3314" s="32">
        <v>0.22064777327935201</v>
      </c>
      <c r="G3314" s="32">
        <v>0.49395139720145698</v>
      </c>
      <c r="H3314" s="32">
        <v>0.49102725788066998</v>
      </c>
      <c r="I3314" s="32">
        <v>0.57986184999245305</v>
      </c>
      <c r="J3314" s="32" t="s">
        <v>3105</v>
      </c>
      <c r="K3314" s="32">
        <v>0.38832084467432898</v>
      </c>
      <c r="L3314" s="32">
        <v>1.12783486123582</v>
      </c>
      <c r="M3314" s="32">
        <v>0.17741935483870999</v>
      </c>
      <c r="N3314" s="32">
        <v>0.52972760047158396</v>
      </c>
      <c r="O3314" s="32">
        <v>0.34888930670805401</v>
      </c>
      <c r="P3314" s="32">
        <v>0.39823699687513597</v>
      </c>
      <c r="Q3314" s="32" t="s">
        <v>3105</v>
      </c>
      <c r="R3314" s="32">
        <v>0.25776511650219902</v>
      </c>
      <c r="S3314" s="32">
        <v>1.74548987386052</v>
      </c>
      <c r="T3314" s="32">
        <v>0.115384615384615</v>
      </c>
      <c r="U3314" s="32">
        <v>0.240027686422114</v>
      </c>
      <c r="V3314" s="32">
        <v>0.39829409395475301</v>
      </c>
      <c r="W3314" s="32" t="s">
        <v>3104</v>
      </c>
      <c r="X3314" s="32" t="s">
        <v>3104</v>
      </c>
      <c r="Y3314" s="32" t="e">
        <v>#N/A</v>
      </c>
      <c r="Z3314" s="32" t="e">
        <v>#N/A</v>
      </c>
      <c r="AA3314" s="32" t="e">
        <v>#N/A</v>
      </c>
    </row>
    <row r="3315" spans="1:27" x14ac:dyDescent="0.2">
      <c r="A3315" s="32" t="s">
        <v>3224</v>
      </c>
      <c r="B3315" s="32">
        <v>0.67378509730876002</v>
      </c>
      <c r="C3315" s="32" t="s">
        <v>3105</v>
      </c>
      <c r="D3315" s="32">
        <v>0.90564793326539805</v>
      </c>
      <c r="E3315" s="32">
        <v>4.9003795780032</v>
      </c>
      <c r="F3315" s="32">
        <v>9.1093117408906896E-2</v>
      </c>
      <c r="G3315" s="32">
        <v>4.3951632834087397E-6</v>
      </c>
      <c r="H3315" s="32">
        <v>0.18256111466027899</v>
      </c>
      <c r="I3315" s="32">
        <v>0.54137197926093095</v>
      </c>
      <c r="J3315" s="32" t="s">
        <v>3105</v>
      </c>
      <c r="K3315" s="32">
        <v>0.190272071479206</v>
      </c>
      <c r="L3315" s="32">
        <v>0.72768749763053098</v>
      </c>
      <c r="M3315" s="32">
        <v>0.26008064516128998</v>
      </c>
      <c r="N3315" s="32">
        <v>0.73695427607206698</v>
      </c>
      <c r="O3315" s="32">
        <v>0.42454796879157902</v>
      </c>
      <c r="P3315" s="32">
        <v>0.228887914029927</v>
      </c>
      <c r="Q3315" s="32" t="s">
        <v>3105</v>
      </c>
      <c r="R3315" s="32">
        <v>-0.25282573618571502</v>
      </c>
      <c r="S3315" s="32">
        <v>-0.31317954266375703</v>
      </c>
      <c r="T3315" s="32">
        <v>0.63765182186234803</v>
      </c>
      <c r="U3315" s="32">
        <v>0.91659158953230002</v>
      </c>
      <c r="V3315" s="32">
        <v>0.59979856047728997</v>
      </c>
      <c r="W3315" s="32" t="s">
        <v>3104</v>
      </c>
      <c r="X3315" s="32" t="s">
        <v>3104</v>
      </c>
      <c r="Y3315" s="32" t="e">
        <v>#N/A</v>
      </c>
      <c r="Z3315" s="32" t="e">
        <v>#N/A</v>
      </c>
      <c r="AA3315" s="32" t="e">
        <v>#N/A</v>
      </c>
    </row>
    <row r="3316" spans="1:27" x14ac:dyDescent="0.2">
      <c r="A3316" s="32" t="s">
        <v>3223</v>
      </c>
      <c r="B3316" s="32">
        <v>0.22535678157938599</v>
      </c>
      <c r="C3316" s="32" t="s">
        <v>3105</v>
      </c>
      <c r="D3316" s="32">
        <v>-0.34791065351852102</v>
      </c>
      <c r="E3316" s="32">
        <v>-0.47512175623884001</v>
      </c>
      <c r="F3316" s="32">
        <v>0.68623481781376505</v>
      </c>
      <c r="G3316" s="32">
        <v>0.93100504453205302</v>
      </c>
      <c r="H3316" s="32">
        <v>0.63604635791698405</v>
      </c>
      <c r="I3316" s="32">
        <v>0.37258047210682999</v>
      </c>
      <c r="J3316" s="32" t="s">
        <v>3105</v>
      </c>
      <c r="K3316" s="32">
        <v>-0.67824087185600102</v>
      </c>
      <c r="L3316" s="32">
        <v>-1.02709824997042</v>
      </c>
      <c r="M3316" s="32">
        <v>0.87903225806451601</v>
      </c>
      <c r="N3316" s="32">
        <v>0.96802414816603699</v>
      </c>
      <c r="O3316" s="32">
        <v>0.75119050910660001</v>
      </c>
      <c r="P3316" s="32">
        <v>0.269547802405735</v>
      </c>
      <c r="Q3316" s="32" t="s">
        <v>3105</v>
      </c>
      <c r="R3316" s="32">
        <v>-0.130235364113991</v>
      </c>
      <c r="S3316" s="32">
        <v>0.18109693803662799</v>
      </c>
      <c r="T3316" s="32">
        <v>0.43117408906882598</v>
      </c>
      <c r="U3316" s="32">
        <v>0.90990260694954495</v>
      </c>
      <c r="V3316" s="32">
        <v>0.55180989184139195</v>
      </c>
      <c r="W3316" s="32" t="s">
        <v>3104</v>
      </c>
      <c r="X3316" s="32" t="s">
        <v>3104</v>
      </c>
      <c r="Y3316" s="32" t="e">
        <v>#N/A</v>
      </c>
      <c r="Z3316" s="32" t="e">
        <v>#N/A</v>
      </c>
      <c r="AA3316" s="32" t="e">
        <v>#N/A</v>
      </c>
    </row>
    <row r="3317" spans="1:27" x14ac:dyDescent="0.2">
      <c r="A3317" s="32" t="s">
        <v>3222</v>
      </c>
      <c r="B3317" s="32">
        <v>0.34595103061437699</v>
      </c>
      <c r="C3317" s="32" t="s">
        <v>3105</v>
      </c>
      <c r="D3317" s="32">
        <v>-1.0795553753493E-2</v>
      </c>
      <c r="E3317" s="32">
        <v>0.97049290244995601</v>
      </c>
      <c r="F3317" s="32">
        <v>0.24291497975708501</v>
      </c>
      <c r="G3317" s="32">
        <v>0.57265996165794497</v>
      </c>
      <c r="H3317" s="32">
        <v>0.50430671917875303</v>
      </c>
      <c r="I3317" s="32">
        <v>0.57494602236196701</v>
      </c>
      <c r="J3317" s="32" t="s">
        <v>3105</v>
      </c>
      <c r="K3317" s="32">
        <v>0.36302656301130698</v>
      </c>
      <c r="L3317" s="32">
        <v>1.07672906563579</v>
      </c>
      <c r="M3317" s="32">
        <v>0.19354838709677399</v>
      </c>
      <c r="N3317" s="32">
        <v>0.55313847719351905</v>
      </c>
      <c r="O3317" s="32">
        <v>0.35829252078611601</v>
      </c>
      <c r="P3317" s="32">
        <v>0.38406078970435398</v>
      </c>
      <c r="Q3317" s="32" t="s">
        <v>3105</v>
      </c>
      <c r="R3317" s="32">
        <v>0.21502356995466701</v>
      </c>
      <c r="S3317" s="32">
        <v>1.5731587123656701</v>
      </c>
      <c r="T3317" s="32">
        <v>0.13360323886639699</v>
      </c>
      <c r="U3317" s="32">
        <v>0.30974077399781402</v>
      </c>
      <c r="V3317" s="32">
        <v>0.41487447108739001</v>
      </c>
      <c r="W3317" s="32" t="s">
        <v>3104</v>
      </c>
      <c r="X3317" s="32" t="s">
        <v>3104</v>
      </c>
      <c r="Y3317" s="32" t="e">
        <v>#N/A</v>
      </c>
      <c r="Z3317" s="32" t="e">
        <v>#N/A</v>
      </c>
      <c r="AA3317" s="32" t="e">
        <v>#N/A</v>
      </c>
    </row>
    <row r="3318" spans="1:27" x14ac:dyDescent="0.2">
      <c r="A3318" s="32" t="s">
        <v>3221</v>
      </c>
      <c r="B3318" s="32">
        <v>0.28561824140999897</v>
      </c>
      <c r="C3318" s="32" t="s">
        <v>3105</v>
      </c>
      <c r="D3318" s="32">
        <v>-0.17945280245724099</v>
      </c>
      <c r="E3318" s="32">
        <v>0.24725804530413001</v>
      </c>
      <c r="F3318" s="32">
        <v>0.38259109311740902</v>
      </c>
      <c r="G3318" s="32">
        <v>0.93100504453205302</v>
      </c>
      <c r="H3318" s="32">
        <v>0.57120891307021204</v>
      </c>
      <c r="I3318" s="32">
        <v>0.45654472859439899</v>
      </c>
      <c r="J3318" s="32" t="s">
        <v>3105</v>
      </c>
      <c r="K3318" s="32">
        <v>-0.24620465885866599</v>
      </c>
      <c r="L3318" s="32">
        <v>-0.154191294659098</v>
      </c>
      <c r="M3318" s="32">
        <v>0.56451612903225801</v>
      </c>
      <c r="N3318" s="32">
        <v>0.95950178954328003</v>
      </c>
      <c r="O3318" s="32">
        <v>0.59723809535100603</v>
      </c>
      <c r="P3318" s="32">
        <v>0.276894156172519</v>
      </c>
      <c r="Q3318" s="32" t="s">
        <v>3105</v>
      </c>
      <c r="R3318" s="32">
        <v>-0.108085961407408</v>
      </c>
      <c r="S3318" s="32">
        <v>0.27040190248375201</v>
      </c>
      <c r="T3318" s="32">
        <v>0.40283400809716602</v>
      </c>
      <c r="U3318" s="32">
        <v>0.89668756338949995</v>
      </c>
      <c r="V3318" s="32">
        <v>0.54303624795787198</v>
      </c>
      <c r="W3318" s="32" t="s">
        <v>3104</v>
      </c>
      <c r="X3318" s="32" t="s">
        <v>3104</v>
      </c>
      <c r="Y3318" s="32" t="e">
        <v>#N/A</v>
      </c>
      <c r="Z3318" s="32" t="e">
        <v>#N/A</v>
      </c>
      <c r="AA3318" s="32" t="e">
        <v>#N/A</v>
      </c>
    </row>
    <row r="3319" spans="1:27" x14ac:dyDescent="0.2">
      <c r="A3319" s="32" t="s">
        <v>3220</v>
      </c>
      <c r="B3319" s="32">
        <v>0.31897967293826801</v>
      </c>
      <c r="C3319" s="32" t="s">
        <v>3105</v>
      </c>
      <c r="D3319" s="32">
        <v>-8.6192614612849203E-2</v>
      </c>
      <c r="E3319" s="32">
        <v>0.64717574318800897</v>
      </c>
      <c r="F3319" s="32">
        <v>0.28744939271255099</v>
      </c>
      <c r="G3319" s="32">
        <v>0.76055830172869598</v>
      </c>
      <c r="H3319" s="32">
        <v>0.53434334922732896</v>
      </c>
      <c r="I3319" s="32">
        <v>0.49056872090262599</v>
      </c>
      <c r="J3319" s="32" t="s">
        <v>3105</v>
      </c>
      <c r="K3319" s="32">
        <v>-7.1134963695304906E-2</v>
      </c>
      <c r="L3319" s="32">
        <v>0.199528023247418</v>
      </c>
      <c r="M3319" s="32">
        <v>0.40322580645161299</v>
      </c>
      <c r="N3319" s="32">
        <v>0.918863241228834</v>
      </c>
      <c r="O3319" s="32">
        <v>0.52835482918106302</v>
      </c>
      <c r="P3319" s="32">
        <v>0.21269426612026501</v>
      </c>
      <c r="Q3319" s="32" t="s">
        <v>3105</v>
      </c>
      <c r="R3319" s="32">
        <v>-0.30164990668257802</v>
      </c>
      <c r="S3319" s="32">
        <v>-0.51003545196947198</v>
      </c>
      <c r="T3319" s="32">
        <v>0.71255060728744901</v>
      </c>
      <c r="U3319" s="32">
        <v>0.91659158953230002</v>
      </c>
      <c r="V3319" s="32">
        <v>0.61854052050300801</v>
      </c>
      <c r="W3319" s="32" t="s">
        <v>3104</v>
      </c>
      <c r="X3319" s="32" t="s">
        <v>3104</v>
      </c>
      <c r="Y3319" s="32" t="e">
        <v>#N/A</v>
      </c>
      <c r="Z3319" s="32" t="e">
        <v>#N/A</v>
      </c>
      <c r="AA3319" s="32" t="e">
        <v>#N/A</v>
      </c>
    </row>
    <row r="3320" spans="1:27" x14ac:dyDescent="0.2">
      <c r="A3320" s="32" t="s">
        <v>3219</v>
      </c>
      <c r="B3320" s="32">
        <v>0.689494858718389</v>
      </c>
      <c r="C3320" s="32" t="s">
        <v>3105</v>
      </c>
      <c r="D3320" s="32">
        <v>0.94956377359170696</v>
      </c>
      <c r="E3320" s="32">
        <v>5.0886991832911201</v>
      </c>
      <c r="F3320" s="32">
        <v>8.7044534412955496E-2</v>
      </c>
      <c r="G3320" s="32">
        <v>1.7208675180654901E-6</v>
      </c>
      <c r="H3320" s="32">
        <v>0.17116697654208299</v>
      </c>
      <c r="I3320" s="32">
        <v>0.50338842242003001</v>
      </c>
      <c r="J3320" s="32" t="s">
        <v>3105</v>
      </c>
      <c r="K3320" s="32">
        <v>-5.1714748605591696E-3</v>
      </c>
      <c r="L3320" s="32">
        <v>0.33280386093930497</v>
      </c>
      <c r="M3320" s="32">
        <v>0.36290322580645201</v>
      </c>
      <c r="N3320" s="32">
        <v>0.88425285837336398</v>
      </c>
      <c r="O3320" s="32">
        <v>0.50206311077788102</v>
      </c>
      <c r="P3320" s="32">
        <v>0.24728155126866599</v>
      </c>
      <c r="Q3320" s="32" t="s">
        <v>3105</v>
      </c>
      <c r="R3320" s="32">
        <v>-0.19736855410965701</v>
      </c>
      <c r="S3320" s="32">
        <v>-8.9579758089511102E-2</v>
      </c>
      <c r="T3320" s="32">
        <v>0.540485829959514</v>
      </c>
      <c r="U3320" s="32">
        <v>0.91659158953230002</v>
      </c>
      <c r="V3320" s="32">
        <v>0.57823043211180802</v>
      </c>
      <c r="W3320" s="32" t="s">
        <v>3104</v>
      </c>
      <c r="X3320" s="32" t="s">
        <v>3104</v>
      </c>
      <c r="Y3320" s="32" t="e">
        <v>#N/A</v>
      </c>
      <c r="Z3320" s="32" t="e">
        <v>#N/A</v>
      </c>
      <c r="AA3320" s="32" t="e">
        <v>#N/A</v>
      </c>
    </row>
    <row r="3321" spans="1:27" x14ac:dyDescent="0.2">
      <c r="A3321" s="32" t="s">
        <v>3218</v>
      </c>
      <c r="B3321" s="32">
        <v>0.27221006723046598</v>
      </c>
      <c r="C3321" s="32" t="s">
        <v>3105</v>
      </c>
      <c r="D3321" s="32">
        <v>-0.21693467254947499</v>
      </c>
      <c r="E3321" s="32">
        <v>8.65285470462063E-2</v>
      </c>
      <c r="F3321" s="32">
        <v>0.459514170040486</v>
      </c>
      <c r="G3321" s="32">
        <v>0.93100504453205302</v>
      </c>
      <c r="H3321" s="32">
        <v>0.58587037191457703</v>
      </c>
      <c r="I3321" s="32">
        <v>0.65269129116691604</v>
      </c>
      <c r="J3321" s="32" t="s">
        <v>3105</v>
      </c>
      <c r="K3321" s="32">
        <v>0.76306311330128795</v>
      </c>
      <c r="L3321" s="32">
        <v>1.8849823477027401</v>
      </c>
      <c r="M3321" s="32">
        <v>8.8709677419354899E-2</v>
      </c>
      <c r="N3321" s="32">
        <v>0.186293357498235</v>
      </c>
      <c r="O3321" s="32">
        <v>0.22271287860202699</v>
      </c>
      <c r="P3321" s="32">
        <v>0.248142325991631</v>
      </c>
      <c r="Q3321" s="32" t="s">
        <v>3105</v>
      </c>
      <c r="R3321" s="32">
        <v>-0.19477330120136499</v>
      </c>
      <c r="S3321" s="32">
        <v>-7.9115865596489907E-2</v>
      </c>
      <c r="T3321" s="32">
        <v>0.53441295546558698</v>
      </c>
      <c r="U3321" s="32">
        <v>0.91659158953230002</v>
      </c>
      <c r="V3321" s="32">
        <v>0.57721478773574797</v>
      </c>
      <c r="W3321" s="32" t="s">
        <v>3104</v>
      </c>
      <c r="X3321" s="32" t="s">
        <v>3104</v>
      </c>
      <c r="Y3321" s="32" t="e">
        <v>#N/A</v>
      </c>
      <c r="Z3321" s="32" t="e">
        <v>#N/A</v>
      </c>
      <c r="AA3321" s="32" t="e">
        <v>#N/A</v>
      </c>
    </row>
    <row r="3322" spans="1:27" x14ac:dyDescent="0.2">
      <c r="A3322" s="32" t="s">
        <v>3217</v>
      </c>
      <c r="B3322" s="32">
        <v>0.34582257892433499</v>
      </c>
      <c r="C3322" s="32" t="s">
        <v>3105</v>
      </c>
      <c r="D3322" s="32">
        <v>-1.11546339306149E-2</v>
      </c>
      <c r="E3322" s="32">
        <v>0.96895309729719403</v>
      </c>
      <c r="F3322" s="32">
        <v>0.24696356275303599</v>
      </c>
      <c r="G3322" s="32">
        <v>0.57328586945152504</v>
      </c>
      <c r="H3322" s="32">
        <v>0.50444996281539101</v>
      </c>
      <c r="I3322" s="32">
        <v>0.465731922152401</v>
      </c>
      <c r="J3322" s="32" t="s">
        <v>3105</v>
      </c>
      <c r="K3322" s="32">
        <v>-0.198932158881719</v>
      </c>
      <c r="L3322" s="32">
        <v>-5.8679638961186498E-2</v>
      </c>
      <c r="M3322" s="32">
        <v>0.54032258064516103</v>
      </c>
      <c r="N3322" s="32">
        <v>0.95950178954328003</v>
      </c>
      <c r="O3322" s="32">
        <v>0.57884209345767101</v>
      </c>
      <c r="P3322" s="32">
        <v>0.29342909333783301</v>
      </c>
      <c r="Q3322" s="32" t="s">
        <v>3105</v>
      </c>
      <c r="R3322" s="32">
        <v>-5.8232797017403901E-2</v>
      </c>
      <c r="S3322" s="32">
        <v>0.47140664886018302</v>
      </c>
      <c r="T3322" s="32">
        <v>0.33805668016194301</v>
      </c>
      <c r="U3322" s="32">
        <v>0.84951276053553704</v>
      </c>
      <c r="V3322" s="32">
        <v>0.52321840160169097</v>
      </c>
      <c r="W3322" s="32" t="s">
        <v>3104</v>
      </c>
      <c r="X3322" s="32" t="s">
        <v>3104</v>
      </c>
      <c r="Y3322" s="32" t="e">
        <v>#N/A</v>
      </c>
      <c r="Z3322" s="32" t="e">
        <v>#N/A</v>
      </c>
      <c r="AA3322" s="32" t="e">
        <v>#N/A</v>
      </c>
    </row>
    <row r="3323" spans="1:27" x14ac:dyDescent="0.2">
      <c r="A3323" s="32" t="s">
        <v>3216</v>
      </c>
      <c r="B3323" s="32">
        <v>0.261740463460929</v>
      </c>
      <c r="C3323" s="32" t="s">
        <v>3105</v>
      </c>
      <c r="D3323" s="32">
        <v>-0.24620191827231</v>
      </c>
      <c r="E3323" s="32">
        <v>-3.8975055331337098E-2</v>
      </c>
      <c r="F3323" s="32">
        <v>0.51012145748987803</v>
      </c>
      <c r="G3323" s="32">
        <v>0.93100504453205302</v>
      </c>
      <c r="H3323" s="32">
        <v>0.59723703465496703</v>
      </c>
      <c r="I3323" s="32">
        <v>0.53158981916696202</v>
      </c>
      <c r="J3323" s="32" t="s">
        <v>3105</v>
      </c>
      <c r="K3323" s="32">
        <v>0.13993818443337699</v>
      </c>
      <c r="L3323" s="32">
        <v>0.62599046676050496</v>
      </c>
      <c r="M3323" s="32">
        <v>0.28830645161290303</v>
      </c>
      <c r="N3323" s="32">
        <v>0.78028780090854799</v>
      </c>
      <c r="O3323" s="32">
        <v>0.44435441564695199</v>
      </c>
      <c r="P3323" s="32">
        <v>0.30302507076344998</v>
      </c>
      <c r="Q3323" s="32" t="s">
        <v>3105</v>
      </c>
      <c r="R3323" s="32">
        <v>-2.9300734240316199E-2</v>
      </c>
      <c r="S3323" s="32">
        <v>0.58805886164973797</v>
      </c>
      <c r="T3323" s="32">
        <v>0.31578947368421101</v>
      </c>
      <c r="U3323" s="32">
        <v>0.80160449200151895</v>
      </c>
      <c r="V3323" s="32">
        <v>0.51168762934204404</v>
      </c>
      <c r="W3323" s="32" t="s">
        <v>3104</v>
      </c>
      <c r="X3323" s="32" t="s">
        <v>3104</v>
      </c>
      <c r="Y3323" s="32" t="e">
        <v>#N/A</v>
      </c>
      <c r="Z3323" s="32" t="e">
        <v>#N/A</v>
      </c>
      <c r="AA3323" s="32" t="e">
        <v>#N/A</v>
      </c>
    </row>
    <row r="3324" spans="1:27" x14ac:dyDescent="0.2">
      <c r="A3324" s="32" t="s">
        <v>3215</v>
      </c>
      <c r="B3324" s="32">
        <v>0.25722502342360298</v>
      </c>
      <c r="C3324" s="32" t="s">
        <v>3105</v>
      </c>
      <c r="D3324" s="32">
        <v>-0.258824601616227</v>
      </c>
      <c r="E3324" s="32">
        <v>-9.3103559473315098E-2</v>
      </c>
      <c r="F3324" s="32">
        <v>0.52834008097165996</v>
      </c>
      <c r="G3324" s="32">
        <v>0.93100504453205302</v>
      </c>
      <c r="H3324" s="32">
        <v>0.60211471242043402</v>
      </c>
      <c r="I3324" s="32">
        <v>0.56035053540873503</v>
      </c>
      <c r="J3324" s="32" t="s">
        <v>3105</v>
      </c>
      <c r="K3324" s="32">
        <v>0.28792580973947002</v>
      </c>
      <c r="L3324" s="32">
        <v>0.92499185493925795</v>
      </c>
      <c r="M3324" s="32">
        <v>0.217741935483871</v>
      </c>
      <c r="N3324" s="32">
        <v>0.63779723822266499</v>
      </c>
      <c r="O3324" s="32">
        <v>0.38670176490026498</v>
      </c>
      <c r="P3324" s="32">
        <v>0.226464849505154</v>
      </c>
      <c r="Q3324" s="32" t="s">
        <v>3105</v>
      </c>
      <c r="R3324" s="32">
        <v>-0.26013132391631</v>
      </c>
      <c r="S3324" s="32">
        <v>-0.34263520163519701</v>
      </c>
      <c r="T3324" s="32">
        <v>0.64979757085020196</v>
      </c>
      <c r="U3324" s="32">
        <v>0.91659158953230002</v>
      </c>
      <c r="V3324" s="32">
        <v>0.60261876178743001</v>
      </c>
      <c r="W3324" s="32" t="s">
        <v>3104</v>
      </c>
      <c r="X3324" s="32" t="s">
        <v>3104</v>
      </c>
      <c r="Y3324" s="32" t="e">
        <v>#N/A</v>
      </c>
      <c r="Z3324" s="32" t="e">
        <v>#N/A</v>
      </c>
      <c r="AA3324" s="32" t="e">
        <v>#N/A</v>
      </c>
    </row>
    <row r="3325" spans="1:27" x14ac:dyDescent="0.2">
      <c r="A3325" s="32" t="s">
        <v>3214</v>
      </c>
      <c r="B3325" s="32">
        <v>0.33511052076594999</v>
      </c>
      <c r="C3325" s="32" t="s">
        <v>3105</v>
      </c>
      <c r="D3325" s="32">
        <v>-4.1099648586371197E-2</v>
      </c>
      <c r="E3325" s="32">
        <v>0.840543090830011</v>
      </c>
      <c r="F3325" s="32">
        <v>0.26518218623481798</v>
      </c>
      <c r="G3325" s="32">
        <v>0.65055047918523801</v>
      </c>
      <c r="H3325" s="32">
        <v>0.51639177262209202</v>
      </c>
      <c r="I3325" s="32">
        <v>0.66641678648122504</v>
      </c>
      <c r="J3325" s="32" t="s">
        <v>3105</v>
      </c>
      <c r="K3325" s="32">
        <v>0.83368734395811095</v>
      </c>
      <c r="L3325" s="32">
        <v>2.0276749746150902</v>
      </c>
      <c r="M3325" s="32">
        <v>8.2661290322580599E-2</v>
      </c>
      <c r="N3325" s="32">
        <v>0.14115610264477199</v>
      </c>
      <c r="O3325" s="32">
        <v>0.202228595886046</v>
      </c>
      <c r="P3325" s="32">
        <v>0.36733541245225398</v>
      </c>
      <c r="Q3325" s="32" t="s">
        <v>3105</v>
      </c>
      <c r="R3325" s="32">
        <v>0.16459622491564799</v>
      </c>
      <c r="S3325" s="32">
        <v>1.36983890661154</v>
      </c>
      <c r="T3325" s="32">
        <v>0.16194331983805699</v>
      </c>
      <c r="U3325" s="32">
        <v>0.40611061146017002</v>
      </c>
      <c r="V3325" s="32">
        <v>0.43463090138530502</v>
      </c>
      <c r="W3325" s="32" t="s">
        <v>3104</v>
      </c>
      <c r="X3325" s="32" t="s">
        <v>3104</v>
      </c>
      <c r="Y3325" s="32" t="e">
        <v>#N/A</v>
      </c>
      <c r="Z3325" s="32" t="e">
        <v>#N/A</v>
      </c>
      <c r="AA3325" s="32" t="e">
        <v>#N/A</v>
      </c>
    </row>
    <row r="3326" spans="1:27" x14ac:dyDescent="0.2">
      <c r="A3326" s="32" t="s">
        <v>3213</v>
      </c>
      <c r="B3326" s="32">
        <v>0.291730706003625</v>
      </c>
      <c r="C3326" s="32" t="s">
        <v>3105</v>
      </c>
      <c r="D3326" s="32">
        <v>-0.16236571805827801</v>
      </c>
      <c r="E3326" s="32">
        <v>0.32053076343100101</v>
      </c>
      <c r="F3326" s="32">
        <v>0.352226720647773</v>
      </c>
      <c r="G3326" s="32">
        <v>0.90975358593692202</v>
      </c>
      <c r="H3326" s="32">
        <v>0.56449106719375197</v>
      </c>
      <c r="I3326" s="32">
        <v>0.49848110615619301</v>
      </c>
      <c r="J3326" s="32" t="s">
        <v>3105</v>
      </c>
      <c r="K3326" s="32">
        <v>-3.0421961475923E-2</v>
      </c>
      <c r="L3326" s="32">
        <v>0.28178655098134903</v>
      </c>
      <c r="M3326" s="32">
        <v>0.37903225806451601</v>
      </c>
      <c r="N3326" s="32">
        <v>0.89684900654292099</v>
      </c>
      <c r="O3326" s="32">
        <v>0.51213473488238404</v>
      </c>
      <c r="P3326" s="32">
        <v>0.242964585818606</v>
      </c>
      <c r="Q3326" s="32" t="s">
        <v>3105</v>
      </c>
      <c r="R3326" s="32">
        <v>-0.21038429079472201</v>
      </c>
      <c r="S3326" s="32">
        <v>-0.142058369694121</v>
      </c>
      <c r="T3326" s="32">
        <v>0.56275303643724695</v>
      </c>
      <c r="U3326" s="32">
        <v>0.91659158953230002</v>
      </c>
      <c r="V3326" s="32">
        <v>0.58331612378895703</v>
      </c>
      <c r="W3326" s="32" t="s">
        <v>3104</v>
      </c>
      <c r="X3326" s="32" t="s">
        <v>3104</v>
      </c>
      <c r="Y3326" s="32" t="e">
        <v>#N/A</v>
      </c>
      <c r="Z3326" s="32" t="e">
        <v>#N/A</v>
      </c>
      <c r="AA3326" s="32" t="e">
        <v>#N/A</v>
      </c>
    </row>
    <row r="3327" spans="1:27" x14ac:dyDescent="0.2">
      <c r="A3327" s="32" t="s">
        <v>3212</v>
      </c>
      <c r="B3327" s="32">
        <v>0.287210472708815</v>
      </c>
      <c r="C3327" s="32" t="s">
        <v>3105</v>
      </c>
      <c r="D3327" s="32">
        <v>-0.17500180071010399</v>
      </c>
      <c r="E3327" s="32">
        <v>0.26634480046874698</v>
      </c>
      <c r="F3327" s="32">
        <v>0.36437246963562803</v>
      </c>
      <c r="G3327" s="32">
        <v>0.93100504453205302</v>
      </c>
      <c r="H3327" s="32">
        <v>0.56946089067056505</v>
      </c>
      <c r="I3327" s="32">
        <v>0.54063524090763504</v>
      </c>
      <c r="J3327" s="32" t="s">
        <v>3105</v>
      </c>
      <c r="K3327" s="32">
        <v>0.18648120067961499</v>
      </c>
      <c r="L3327" s="32">
        <v>0.72002823808676997</v>
      </c>
      <c r="M3327" s="32">
        <v>0.26209677419354799</v>
      </c>
      <c r="N3327" s="32">
        <v>0.74021202918261697</v>
      </c>
      <c r="O3327" s="32">
        <v>0.426033709982025</v>
      </c>
      <c r="P3327" s="32">
        <v>1.18975214273215</v>
      </c>
      <c r="Q3327" s="32" t="s">
        <v>3105</v>
      </c>
      <c r="R3327" s="32">
        <v>2.6441990224238001</v>
      </c>
      <c r="S3327" s="32">
        <v>11.3674376052279</v>
      </c>
      <c r="T3327" s="32">
        <v>1.21457489878543E-2</v>
      </c>
      <c r="U3327" s="32">
        <v>1.2369636167869801E-28</v>
      </c>
      <c r="V3327" s="32">
        <v>4.0942246843586301E-3</v>
      </c>
      <c r="W3327" s="32" t="s">
        <v>3104</v>
      </c>
      <c r="X3327" s="32" t="s">
        <v>3104</v>
      </c>
      <c r="Y3327" s="32" t="e">
        <v>#N/A</v>
      </c>
      <c r="Z3327" s="32" t="e">
        <v>#N/A</v>
      </c>
      <c r="AA3327" s="32" t="e">
        <v>#N/A</v>
      </c>
    </row>
    <row r="3328" spans="1:27" x14ac:dyDescent="0.2">
      <c r="A3328" s="32" t="s">
        <v>3211</v>
      </c>
      <c r="B3328" s="32">
        <v>0.21075921832766001</v>
      </c>
      <c r="C3328" s="32" t="s">
        <v>3105</v>
      </c>
      <c r="D3328" s="32">
        <v>-0.38871740036847902</v>
      </c>
      <c r="E3328" s="32">
        <v>-0.650108968205375</v>
      </c>
      <c r="F3328" s="32">
        <v>0.76518218623481804</v>
      </c>
      <c r="G3328" s="32">
        <v>0.93100504453205302</v>
      </c>
      <c r="H3328" s="32">
        <v>0.65125739545101202</v>
      </c>
      <c r="I3328" s="32">
        <v>0.47471516824676302</v>
      </c>
      <c r="J3328" s="32" t="s">
        <v>3105</v>
      </c>
      <c r="K3328" s="32">
        <v>-0.15270906603976001</v>
      </c>
      <c r="L3328" s="32">
        <v>3.4711743575528198E-2</v>
      </c>
      <c r="M3328" s="32">
        <v>0.47580645161290303</v>
      </c>
      <c r="N3328" s="32">
        <v>0.952806474120792</v>
      </c>
      <c r="O3328" s="32">
        <v>0.56068614451919696</v>
      </c>
      <c r="P3328" s="32">
        <v>0.14540707962587701</v>
      </c>
      <c r="Q3328" s="32" t="s">
        <v>3105</v>
      </c>
      <c r="R3328" s="32">
        <v>-0.50452211212902498</v>
      </c>
      <c r="S3328" s="32">
        <v>-1.3280031116265201</v>
      </c>
      <c r="T3328" s="32">
        <v>0.97165991902834004</v>
      </c>
      <c r="U3328" s="32">
        <v>0.93937043134418996</v>
      </c>
      <c r="V3328" s="32">
        <v>0.69305273620736596</v>
      </c>
      <c r="W3328" s="32" t="s">
        <v>3104</v>
      </c>
      <c r="X3328" s="32" t="s">
        <v>3104</v>
      </c>
      <c r="Y3328" s="32" t="e">
        <v>#N/A</v>
      </c>
      <c r="Z3328" s="32" t="e">
        <v>#N/A</v>
      </c>
      <c r="AA3328" s="32" t="e">
        <v>#N/A</v>
      </c>
    </row>
    <row r="3329" spans="1:27" x14ac:dyDescent="0.2">
      <c r="A3329" s="32" t="s">
        <v>3210</v>
      </c>
      <c r="B3329" s="32">
        <v>0.357758261705863</v>
      </c>
      <c r="C3329" s="32" t="s">
        <v>3105</v>
      </c>
      <c r="D3329" s="32">
        <v>2.2210961227169101E-2</v>
      </c>
      <c r="E3329" s="32">
        <v>1.11203121361292</v>
      </c>
      <c r="F3329" s="32">
        <v>0.22267206477732801</v>
      </c>
      <c r="G3329" s="32">
        <v>0.49459359696666599</v>
      </c>
      <c r="H3329" s="32">
        <v>0.491139836976758</v>
      </c>
      <c r="I3329" s="32">
        <v>0.73425375370606305</v>
      </c>
      <c r="J3329" s="32" t="s">
        <v>3105</v>
      </c>
      <c r="K3329" s="32">
        <v>1.1827409489928</v>
      </c>
      <c r="L3329" s="32">
        <v>2.7329198370709902</v>
      </c>
      <c r="M3329" s="32">
        <v>5.2419354838709603E-2</v>
      </c>
      <c r="N3329" s="32">
        <v>2.7463116064070901E-2</v>
      </c>
      <c r="O3329" s="32">
        <v>0.118455914990988</v>
      </c>
      <c r="P3329" s="32">
        <v>0.35905967399980698</v>
      </c>
      <c r="Q3329" s="32" t="s">
        <v>3105</v>
      </c>
      <c r="R3329" s="32">
        <v>0.13964470889876399</v>
      </c>
      <c r="S3329" s="32">
        <v>1.26923600186018</v>
      </c>
      <c r="T3329" s="32">
        <v>0.176113360323887</v>
      </c>
      <c r="U3329" s="32">
        <v>0.46670273593937101</v>
      </c>
      <c r="V3329" s="32">
        <v>0.44447035705000998</v>
      </c>
      <c r="W3329" s="32" t="s">
        <v>3104</v>
      </c>
      <c r="X3329" s="32" t="s">
        <v>3104</v>
      </c>
      <c r="Y3329" s="32" t="e">
        <v>#N/A</v>
      </c>
      <c r="Z3329" s="32" t="e">
        <v>#N/A</v>
      </c>
      <c r="AA3329" s="32" t="e">
        <v>#N/A</v>
      </c>
    </row>
    <row r="3330" spans="1:27" x14ac:dyDescent="0.2">
      <c r="A3330" s="32" t="s">
        <v>3209</v>
      </c>
      <c r="B3330" s="32">
        <v>0.49725704666710502</v>
      </c>
      <c r="C3330" s="32" t="s">
        <v>3105</v>
      </c>
      <c r="D3330" s="32">
        <v>0.41217273125870701</v>
      </c>
      <c r="E3330" s="32">
        <v>2.7842626012865899</v>
      </c>
      <c r="F3330" s="32">
        <v>0.123481781376518</v>
      </c>
      <c r="G3330" s="32">
        <v>1.6223838938713601E-2</v>
      </c>
      <c r="H3330" s="32">
        <v>0.34010641126560398</v>
      </c>
      <c r="I3330" s="32">
        <v>0.55100080676279395</v>
      </c>
      <c r="J3330" s="32" t="s">
        <v>3105</v>
      </c>
      <c r="K3330" s="32">
        <v>0.23981698908501001</v>
      </c>
      <c r="L3330" s="32">
        <v>0.82779045631168102</v>
      </c>
      <c r="M3330" s="32">
        <v>0.23790322580645201</v>
      </c>
      <c r="N3330" s="32">
        <v>0.69191711210443396</v>
      </c>
      <c r="O3330" s="32">
        <v>0.40523606793112299</v>
      </c>
      <c r="P3330" s="32">
        <v>0.28326428883389099</v>
      </c>
      <c r="Q3330" s="32" t="s">
        <v>3105</v>
      </c>
      <c r="R3330" s="32">
        <v>-8.8879884748119906E-2</v>
      </c>
      <c r="S3330" s="32">
        <v>0.34783956597057802</v>
      </c>
      <c r="T3330" s="32">
        <v>0.38663967611335998</v>
      </c>
      <c r="U3330" s="32">
        <v>0.87534791180523996</v>
      </c>
      <c r="V3330" s="32">
        <v>0.53541131504002204</v>
      </c>
      <c r="W3330" s="32" t="s">
        <v>3104</v>
      </c>
      <c r="X3330" s="32" t="s">
        <v>3104</v>
      </c>
      <c r="Y3330" s="32" t="e">
        <v>#N/A</v>
      </c>
      <c r="Z3330" s="32" t="e">
        <v>#N/A</v>
      </c>
      <c r="AA3330" s="32" t="e">
        <v>#N/A</v>
      </c>
    </row>
    <row r="3331" spans="1:27" x14ac:dyDescent="0.2">
      <c r="A3331" s="32" t="s">
        <v>3208</v>
      </c>
      <c r="B3331" s="32">
        <v>0.22804507998347401</v>
      </c>
      <c r="C3331" s="32" t="s">
        <v>3105</v>
      </c>
      <c r="D3331" s="32">
        <v>-0.34039565183357801</v>
      </c>
      <c r="E3331" s="32">
        <v>-0.44289597755554799</v>
      </c>
      <c r="F3331" s="32">
        <v>0.67004048582996001</v>
      </c>
      <c r="G3331" s="32">
        <v>0.93100504453205302</v>
      </c>
      <c r="H3331" s="32">
        <v>0.63322070363072502</v>
      </c>
      <c r="I3331" s="32">
        <v>0.67886358701521599</v>
      </c>
      <c r="J3331" s="32" t="s">
        <v>3105</v>
      </c>
      <c r="K3331" s="32">
        <v>0.89773207908221797</v>
      </c>
      <c r="L3331" s="32">
        <v>2.1570740690869399</v>
      </c>
      <c r="M3331" s="32">
        <v>7.2580645161290397E-2</v>
      </c>
      <c r="N3331" s="32">
        <v>0.10873011040009301</v>
      </c>
      <c r="O3331" s="32">
        <v>0.184664201422162</v>
      </c>
      <c r="P3331" s="32">
        <v>0.37637725538001199</v>
      </c>
      <c r="Q3331" s="32" t="s">
        <v>3105</v>
      </c>
      <c r="R3331" s="32">
        <v>0.19185756116140701</v>
      </c>
      <c r="S3331" s="32">
        <v>1.4797548576852499</v>
      </c>
      <c r="T3331" s="32">
        <v>0.145748987854251</v>
      </c>
      <c r="U3331" s="32">
        <v>0.35194491117265198</v>
      </c>
      <c r="V3331" s="32">
        <v>0.42392689054792498</v>
      </c>
      <c r="W3331" s="32" t="s">
        <v>3104</v>
      </c>
      <c r="X3331" s="32" t="s">
        <v>3104</v>
      </c>
      <c r="Y3331" s="32" t="e">
        <v>#N/A</v>
      </c>
      <c r="Z3331" s="32" t="e">
        <v>#N/A</v>
      </c>
      <c r="AA3331" s="32" t="e">
        <v>#N/A</v>
      </c>
    </row>
    <row r="3332" spans="1:27" x14ac:dyDescent="0.2">
      <c r="A3332" s="32" t="s">
        <v>3207</v>
      </c>
      <c r="B3332" s="32">
        <v>0.270640979581726</v>
      </c>
      <c r="C3332" s="32" t="s">
        <v>3105</v>
      </c>
      <c r="D3332" s="32">
        <v>-0.221320977397991</v>
      </c>
      <c r="E3332" s="32">
        <v>6.7719224678529796E-2</v>
      </c>
      <c r="F3332" s="32">
        <v>0.46558704453441302</v>
      </c>
      <c r="G3332" s="32">
        <v>0.93100504453205302</v>
      </c>
      <c r="H3332" s="32">
        <v>0.58757874132474897</v>
      </c>
      <c r="I3332" s="32">
        <v>0.43617665219753199</v>
      </c>
      <c r="J3332" s="32" t="s">
        <v>3105</v>
      </c>
      <c r="K3332" s="32">
        <v>-0.35100814263447599</v>
      </c>
      <c r="L3332" s="32">
        <v>-0.36594134517934601</v>
      </c>
      <c r="M3332" s="32">
        <v>0.65927419354838701</v>
      </c>
      <c r="N3332" s="32">
        <v>0.96447268678212394</v>
      </c>
      <c r="O3332" s="32">
        <v>0.63720888017048705</v>
      </c>
      <c r="P3332" s="32">
        <v>0.21327897201110499</v>
      </c>
      <c r="Q3332" s="32" t="s">
        <v>3105</v>
      </c>
      <c r="R3332" s="32">
        <v>-0.29988700679343</v>
      </c>
      <c r="S3332" s="32">
        <v>-0.50292755321437599</v>
      </c>
      <c r="T3332" s="32">
        <v>0.708502024291498</v>
      </c>
      <c r="U3332" s="32">
        <v>0.91659158953230002</v>
      </c>
      <c r="V3332" s="32">
        <v>0.61786832722641705</v>
      </c>
      <c r="W3332" s="32" t="s">
        <v>3104</v>
      </c>
      <c r="X3332" s="32" t="s">
        <v>3104</v>
      </c>
      <c r="Y3332" s="32" t="e">
        <v>#N/A</v>
      </c>
      <c r="Z3332" s="32" t="e">
        <v>#N/A</v>
      </c>
      <c r="AA3332" s="32" t="e">
        <v>#N/A</v>
      </c>
    </row>
    <row r="3333" spans="1:27" x14ac:dyDescent="0.2">
      <c r="A3333" s="32" t="s">
        <v>3206</v>
      </c>
      <c r="B3333" s="32">
        <v>0.221879541712352</v>
      </c>
      <c r="C3333" s="32" t="s">
        <v>3105</v>
      </c>
      <c r="D3333" s="32">
        <v>-0.35763110100305801</v>
      </c>
      <c r="E3333" s="32">
        <v>-0.51680491247377802</v>
      </c>
      <c r="F3333" s="32">
        <v>0.70445344129554699</v>
      </c>
      <c r="G3333" s="32">
        <v>0.93100504453205302</v>
      </c>
      <c r="H3333" s="32">
        <v>0.63969029979338399</v>
      </c>
      <c r="I3333" s="32">
        <v>0.48216934612996998</v>
      </c>
      <c r="J3333" s="32" t="s">
        <v>3105</v>
      </c>
      <c r="K3333" s="32">
        <v>-0.114353759646423</v>
      </c>
      <c r="L3333" s="32">
        <v>0.11220666811336399</v>
      </c>
      <c r="M3333" s="32">
        <v>0.44556451612903197</v>
      </c>
      <c r="N3333" s="32">
        <v>0.93814568528771902</v>
      </c>
      <c r="O3333" s="32">
        <v>0.54552131603996001</v>
      </c>
      <c r="P3333" s="32">
        <v>0.50796810082628896</v>
      </c>
      <c r="Q3333" s="32" t="s">
        <v>3105</v>
      </c>
      <c r="R3333" s="32">
        <v>0.58860657717911402</v>
      </c>
      <c r="S3333" s="32">
        <v>3.0794213245089099</v>
      </c>
      <c r="T3333" s="32">
        <v>5.6680161943319797E-2</v>
      </c>
      <c r="U3333" s="32">
        <v>1.0577560241342101E-2</v>
      </c>
      <c r="V3333" s="32">
        <v>0.27806261038029301</v>
      </c>
      <c r="W3333" s="32" t="s">
        <v>3104</v>
      </c>
      <c r="X3333" s="32" t="s">
        <v>3104</v>
      </c>
      <c r="Y3333" s="32" t="e">
        <v>#N/A</v>
      </c>
      <c r="Z3333" s="32" t="e">
        <v>#N/A</v>
      </c>
      <c r="AA3333" s="32" t="e">
        <v>#N/A</v>
      </c>
    </row>
    <row r="3334" spans="1:27" x14ac:dyDescent="0.2">
      <c r="A3334" s="32" t="s">
        <v>3205</v>
      </c>
      <c r="B3334" s="32">
        <v>0.41264212042188803</v>
      </c>
      <c r="C3334" s="32" t="s">
        <v>3105</v>
      </c>
      <c r="D3334" s="32">
        <v>0.17563600143098301</v>
      </c>
      <c r="E3334" s="32">
        <v>1.7699474187403199</v>
      </c>
      <c r="F3334" s="32">
        <v>0.17206477732793499</v>
      </c>
      <c r="G3334" s="32">
        <v>0.17989698106344401</v>
      </c>
      <c r="H3334" s="32">
        <v>0.43028995846586299</v>
      </c>
      <c r="I3334" s="32">
        <v>0.42101144997581902</v>
      </c>
      <c r="J3334" s="32" t="s">
        <v>3105</v>
      </c>
      <c r="K3334" s="32">
        <v>-0.42904035314035499</v>
      </c>
      <c r="L3334" s="32">
        <v>-0.52360141449700603</v>
      </c>
      <c r="M3334" s="32">
        <v>0.719758064516129</v>
      </c>
      <c r="N3334" s="32">
        <v>0.96447268678212394</v>
      </c>
      <c r="O3334" s="32">
        <v>0.66605307081915899</v>
      </c>
      <c r="P3334" s="32">
        <v>0.140677990251243</v>
      </c>
      <c r="Q3334" s="32" t="s">
        <v>3105</v>
      </c>
      <c r="R3334" s="32">
        <v>-0.51878041064274505</v>
      </c>
      <c r="S3334" s="32">
        <v>-1.38549165245593</v>
      </c>
      <c r="T3334" s="32">
        <v>0.97773279352226705</v>
      </c>
      <c r="U3334" s="32">
        <v>0.94425730388817897</v>
      </c>
      <c r="V3334" s="32">
        <v>0.69804306000005201</v>
      </c>
      <c r="W3334" s="32" t="s">
        <v>3104</v>
      </c>
      <c r="X3334" s="32" t="s">
        <v>3104</v>
      </c>
      <c r="Y3334" s="32" t="e">
        <v>#N/A</v>
      </c>
      <c r="Z3334" s="32" t="e">
        <v>#N/A</v>
      </c>
      <c r="AA3334" s="32" t="e">
        <v>#N/A</v>
      </c>
    </row>
    <row r="3335" spans="1:27" x14ac:dyDescent="0.2">
      <c r="A3335" s="32" t="s">
        <v>3204</v>
      </c>
      <c r="B3335" s="32">
        <v>0.27429277093874099</v>
      </c>
      <c r="C3335" s="32" t="s">
        <v>3105</v>
      </c>
      <c r="D3335" s="32">
        <v>-0.21111258008640699</v>
      </c>
      <c r="E3335" s="32">
        <v>0.111494804015176</v>
      </c>
      <c r="F3335" s="32">
        <v>0.44129554655870401</v>
      </c>
      <c r="G3335" s="32">
        <v>0.93100504453205302</v>
      </c>
      <c r="H3335" s="32">
        <v>0.58360028801794395</v>
      </c>
      <c r="I3335" s="32">
        <v>0.47663955786952</v>
      </c>
      <c r="J3335" s="32" t="s">
        <v>3105</v>
      </c>
      <c r="K3335" s="32">
        <v>-0.142807162066247</v>
      </c>
      <c r="L3335" s="32">
        <v>5.47180314497294E-2</v>
      </c>
      <c r="M3335" s="32">
        <v>0.469758064516129</v>
      </c>
      <c r="N3335" s="32">
        <v>0.949486413709549</v>
      </c>
      <c r="O3335" s="32">
        <v>0.55677875972454205</v>
      </c>
      <c r="P3335" s="32">
        <v>0.27380748132222898</v>
      </c>
      <c r="Q3335" s="32" t="s">
        <v>3105</v>
      </c>
      <c r="R3335" s="32">
        <v>-0.11739234746690901</v>
      </c>
      <c r="S3335" s="32">
        <v>0.232879153577844</v>
      </c>
      <c r="T3335" s="32">
        <v>0.41295546558704499</v>
      </c>
      <c r="U3335" s="32">
        <v>0.90268930664591396</v>
      </c>
      <c r="V3335" s="32">
        <v>0.54672542600973295</v>
      </c>
      <c r="W3335" s="32" t="s">
        <v>3104</v>
      </c>
      <c r="X3335" s="32" t="s">
        <v>3104</v>
      </c>
      <c r="Y3335" s="32" t="e">
        <v>#N/A</v>
      </c>
      <c r="Z3335" s="32" t="e">
        <v>#N/A</v>
      </c>
      <c r="AA3335" s="32" t="e">
        <v>#N/A</v>
      </c>
    </row>
    <row r="3336" spans="1:27" x14ac:dyDescent="0.2">
      <c r="A3336" s="32" t="s">
        <v>3203</v>
      </c>
      <c r="B3336" s="32">
        <v>0.20668749132250699</v>
      </c>
      <c r="C3336" s="32" t="s">
        <v>3105</v>
      </c>
      <c r="D3336" s="32">
        <v>-0.400099706461367</v>
      </c>
      <c r="E3336" s="32">
        <v>-0.69891849512668502</v>
      </c>
      <c r="F3336" s="32">
        <v>0.79757085020242902</v>
      </c>
      <c r="G3336" s="32">
        <v>0.93100504453205302</v>
      </c>
      <c r="H3336" s="32">
        <v>0.65545845979056705</v>
      </c>
      <c r="I3336" s="32">
        <v>0.45019887428025401</v>
      </c>
      <c r="J3336" s="32" t="s">
        <v>3105</v>
      </c>
      <c r="K3336" s="32">
        <v>-0.278857110994915</v>
      </c>
      <c r="L3336" s="32">
        <v>-0.22016389538152301</v>
      </c>
      <c r="M3336" s="32">
        <v>0.594758064516129</v>
      </c>
      <c r="N3336" s="32">
        <v>0.95950178954328003</v>
      </c>
      <c r="O3336" s="32">
        <v>0.60982275808113495</v>
      </c>
      <c r="P3336" s="32">
        <v>0.21955596170959299</v>
      </c>
      <c r="Q3336" s="32" t="s">
        <v>3105</v>
      </c>
      <c r="R3336" s="32">
        <v>-0.28096175801960699</v>
      </c>
      <c r="S3336" s="32">
        <v>-0.42662216966572702</v>
      </c>
      <c r="T3336" s="32">
        <v>0.68016194331983804</v>
      </c>
      <c r="U3336" s="32">
        <v>0.91659158953230002</v>
      </c>
      <c r="V3336" s="32">
        <v>0.61063013425538204</v>
      </c>
      <c r="W3336" s="32" t="s">
        <v>3104</v>
      </c>
      <c r="X3336" s="32" t="s">
        <v>3104</v>
      </c>
      <c r="Y3336" s="32" t="e">
        <v>#N/A</v>
      </c>
      <c r="Z3336" s="32" t="e">
        <v>#N/A</v>
      </c>
      <c r="AA3336" s="32" t="e">
        <v>#N/A</v>
      </c>
    </row>
    <row r="3337" spans="1:27" x14ac:dyDescent="0.2">
      <c r="A3337" s="32" t="s">
        <v>3202</v>
      </c>
      <c r="B3337" s="32">
        <v>1.3145756444107799</v>
      </c>
      <c r="C3337" s="32" t="s">
        <v>3105</v>
      </c>
      <c r="D3337" s="32">
        <v>2.6969453702775499</v>
      </c>
      <c r="E3337" s="32">
        <v>12.5818089616807</v>
      </c>
      <c r="F3337" s="32">
        <v>1.01214574898786E-2</v>
      </c>
      <c r="G3337" s="32">
        <v>3.89921284659656E-35</v>
      </c>
      <c r="H3337" s="32">
        <v>3.49893747968715E-3</v>
      </c>
      <c r="I3337" s="32">
        <v>0.77369942351351695</v>
      </c>
      <c r="J3337" s="32" t="s">
        <v>3105</v>
      </c>
      <c r="K3337" s="32">
        <v>1.38570776506029</v>
      </c>
      <c r="L3337" s="32">
        <v>3.1430038534397702</v>
      </c>
      <c r="M3337" s="32">
        <v>3.8306451612903199E-2</v>
      </c>
      <c r="N3337" s="32">
        <v>8.4977829251187097E-3</v>
      </c>
      <c r="O3337" s="32">
        <v>8.2918078075114504E-2</v>
      </c>
      <c r="P3337" s="32">
        <v>0.15172474326298799</v>
      </c>
      <c r="Q3337" s="32" t="s">
        <v>3105</v>
      </c>
      <c r="R3337" s="32">
        <v>-0.48547423062135397</v>
      </c>
      <c r="S3337" s="32">
        <v>-1.25120328079722</v>
      </c>
      <c r="T3337" s="32">
        <v>0.95546558704453399</v>
      </c>
      <c r="U3337" s="32">
        <v>0.93520957706385899</v>
      </c>
      <c r="V3337" s="32">
        <v>0.68633000603934502</v>
      </c>
      <c r="W3337" s="32" t="s">
        <v>3104</v>
      </c>
      <c r="X3337" s="32" t="s">
        <v>3104</v>
      </c>
      <c r="Y3337" s="32" t="e">
        <v>#N/A</v>
      </c>
      <c r="Z3337" s="32" t="e">
        <v>#N/A</v>
      </c>
      <c r="AA3337" s="32" t="e">
        <v>#N/A</v>
      </c>
    </row>
    <row r="3338" spans="1:27" x14ac:dyDescent="0.2">
      <c r="A3338" s="32" t="s">
        <v>3201</v>
      </c>
      <c r="B3338" s="32">
        <v>0.21490091468855599</v>
      </c>
      <c r="C3338" s="32" t="s">
        <v>3105</v>
      </c>
      <c r="D3338" s="32">
        <v>-0.377139498494447</v>
      </c>
      <c r="E3338" s="32">
        <v>-0.60046068879686698</v>
      </c>
      <c r="F3338" s="32">
        <v>0.73886639676113397</v>
      </c>
      <c r="G3338" s="32">
        <v>0.93100504453205302</v>
      </c>
      <c r="H3338" s="32">
        <v>0.64696503041192099</v>
      </c>
      <c r="I3338" s="32">
        <v>0.36926374428799302</v>
      </c>
      <c r="J3338" s="32" t="s">
        <v>3105</v>
      </c>
      <c r="K3338" s="32">
        <v>-0.69530702102872</v>
      </c>
      <c r="L3338" s="32">
        <v>-1.0615795269214801</v>
      </c>
      <c r="M3338" s="32">
        <v>0.88709677419354804</v>
      </c>
      <c r="N3338" s="32">
        <v>0.96834069050974703</v>
      </c>
      <c r="O3338" s="32">
        <v>0.75656854240445803</v>
      </c>
      <c r="P3338" s="32">
        <v>0.24588709837951001</v>
      </c>
      <c r="Q3338" s="32" t="s">
        <v>3105</v>
      </c>
      <c r="R3338" s="32">
        <v>-0.20157285730247701</v>
      </c>
      <c r="S3338" s="32">
        <v>-0.10653123764557899</v>
      </c>
      <c r="T3338" s="32">
        <v>0.54655870445344101</v>
      </c>
      <c r="U3338" s="32">
        <v>0.91659158953230002</v>
      </c>
      <c r="V3338" s="32">
        <v>0.57987466681323696</v>
      </c>
      <c r="W3338" s="32" t="s">
        <v>3104</v>
      </c>
      <c r="X3338" s="32" t="s">
        <v>3104</v>
      </c>
      <c r="Y3338" s="32" t="e">
        <v>#N/A</v>
      </c>
      <c r="Z3338" s="32" t="e">
        <v>#N/A</v>
      </c>
      <c r="AA3338" s="32" t="e">
        <v>#N/A</v>
      </c>
    </row>
    <row r="3339" spans="1:27" x14ac:dyDescent="0.2">
      <c r="A3339" s="32" t="s">
        <v>3200</v>
      </c>
      <c r="B3339" s="32">
        <v>0.28329307636490803</v>
      </c>
      <c r="C3339" s="32" t="s">
        <v>3105</v>
      </c>
      <c r="D3339" s="32">
        <v>-0.18595268327592401</v>
      </c>
      <c r="E3339" s="32">
        <v>0.21938530095726899</v>
      </c>
      <c r="F3339" s="32">
        <v>0.39068825910931199</v>
      </c>
      <c r="G3339" s="32">
        <v>0.93100504453205302</v>
      </c>
      <c r="H3339" s="32">
        <v>0.57375906633250995</v>
      </c>
      <c r="I3339" s="32">
        <v>0.40630884037158999</v>
      </c>
      <c r="J3339" s="32" t="s">
        <v>3105</v>
      </c>
      <c r="K3339" s="32">
        <v>-0.50469230362871198</v>
      </c>
      <c r="L3339" s="32">
        <v>-0.67645229082982405</v>
      </c>
      <c r="M3339" s="32">
        <v>0.77016129032258096</v>
      </c>
      <c r="N3339" s="32">
        <v>0.96447268678212394</v>
      </c>
      <c r="O3339" s="32">
        <v>0.69311251622910997</v>
      </c>
      <c r="P3339" s="32">
        <v>0.24949145229759301</v>
      </c>
      <c r="Q3339" s="32" t="s">
        <v>3105</v>
      </c>
      <c r="R3339" s="32">
        <v>-0.19070565855830199</v>
      </c>
      <c r="S3339" s="32">
        <v>-6.2715392570895298E-2</v>
      </c>
      <c r="T3339" s="32">
        <v>0.52834008097165996</v>
      </c>
      <c r="U3339" s="32">
        <v>0.91659158953230002</v>
      </c>
      <c r="V3339" s="32">
        <v>0.57562189741481096</v>
      </c>
      <c r="W3339" s="32" t="s">
        <v>3104</v>
      </c>
      <c r="X3339" s="32" t="s">
        <v>3104</v>
      </c>
      <c r="Y3339" s="32" t="e">
        <v>#N/A</v>
      </c>
      <c r="Z3339" s="32" t="e">
        <v>#N/A</v>
      </c>
      <c r="AA3339" s="32" t="e">
        <v>#N/A</v>
      </c>
    </row>
    <row r="3340" spans="1:27" x14ac:dyDescent="0.2">
      <c r="A3340" s="32" t="s">
        <v>3199</v>
      </c>
      <c r="B3340" s="32">
        <v>0.40209032654413202</v>
      </c>
      <c r="C3340" s="32" t="s">
        <v>3105</v>
      </c>
      <c r="D3340" s="32">
        <v>0.146138997433989</v>
      </c>
      <c r="E3340" s="32">
        <v>1.64345856850733</v>
      </c>
      <c r="F3340" s="32">
        <v>0.18218623481781401</v>
      </c>
      <c r="G3340" s="32">
        <v>0.22618760241691199</v>
      </c>
      <c r="H3340" s="32">
        <v>0.44190583068579598</v>
      </c>
      <c r="I3340" s="32">
        <v>0.60066232096574401</v>
      </c>
      <c r="J3340" s="32" t="s">
        <v>3105</v>
      </c>
      <c r="K3340" s="32">
        <v>0.49534920511949598</v>
      </c>
      <c r="L3340" s="32">
        <v>1.34408016067495</v>
      </c>
      <c r="M3340" s="32">
        <v>0.147177419354839</v>
      </c>
      <c r="N3340" s="32">
        <v>0.417510339822245</v>
      </c>
      <c r="O3340" s="32">
        <v>0.31017682169266297</v>
      </c>
      <c r="P3340" s="32">
        <v>0.30186048980866698</v>
      </c>
      <c r="Q3340" s="32" t="s">
        <v>3105</v>
      </c>
      <c r="R3340" s="32">
        <v>-3.2811968979449498E-2</v>
      </c>
      <c r="S3340" s="32">
        <v>0.57390178943890902</v>
      </c>
      <c r="T3340" s="32">
        <v>0.32186234817813802</v>
      </c>
      <c r="U3340" s="32">
        <v>0.80692390400580305</v>
      </c>
      <c r="V3340" s="32">
        <v>0.51308773325618595</v>
      </c>
      <c r="W3340" s="32" t="s">
        <v>3104</v>
      </c>
      <c r="X3340" s="32" t="s">
        <v>3104</v>
      </c>
      <c r="Y3340" s="32" t="e">
        <v>#N/A</v>
      </c>
      <c r="Z3340" s="32" t="e">
        <v>#N/A</v>
      </c>
      <c r="AA3340" s="32" t="e">
        <v>#N/A</v>
      </c>
    </row>
    <row r="3341" spans="1:27" x14ac:dyDescent="0.2">
      <c r="A3341" s="32" t="s">
        <v>3198</v>
      </c>
      <c r="B3341" s="32">
        <v>0.20641185563595299</v>
      </c>
      <c r="C3341" s="32" t="s">
        <v>3105</v>
      </c>
      <c r="D3341" s="32">
        <v>-0.40087023202718097</v>
      </c>
      <c r="E3341" s="32">
        <v>-0.70222265757331703</v>
      </c>
      <c r="F3341" s="32">
        <v>0.80161943319838103</v>
      </c>
      <c r="G3341" s="32">
        <v>0.93100504453205302</v>
      </c>
      <c r="H3341" s="32">
        <v>0.65574216626862802</v>
      </c>
      <c r="I3341" s="32">
        <v>0.41469360267506999</v>
      </c>
      <c r="J3341" s="32" t="s">
        <v>3105</v>
      </c>
      <c r="K3341" s="32">
        <v>-0.46154869581251301</v>
      </c>
      <c r="L3341" s="32">
        <v>-0.58928284945659304</v>
      </c>
      <c r="M3341" s="32">
        <v>0.73991935483870996</v>
      </c>
      <c r="N3341" s="32">
        <v>0.96447268678212394</v>
      </c>
      <c r="O3341" s="32">
        <v>0.67779750348525403</v>
      </c>
      <c r="P3341" s="32">
        <v>0.35717953828066701</v>
      </c>
      <c r="Q3341" s="32" t="s">
        <v>3105</v>
      </c>
      <c r="R3341" s="32">
        <v>0.13397606231458201</v>
      </c>
      <c r="S3341" s="32">
        <v>1.2463803841096801</v>
      </c>
      <c r="T3341" s="32">
        <v>0.178137651821862</v>
      </c>
      <c r="U3341" s="32">
        <v>0.479161090007649</v>
      </c>
      <c r="V3341" s="32">
        <v>0.446710751633562</v>
      </c>
      <c r="W3341" s="32" t="s">
        <v>3104</v>
      </c>
      <c r="X3341" s="32" t="s">
        <v>3104</v>
      </c>
      <c r="Y3341" s="32" t="e">
        <v>#N/A</v>
      </c>
      <c r="Z3341" s="32" t="e">
        <v>#N/A</v>
      </c>
      <c r="AA3341" s="32" t="e">
        <v>#N/A</v>
      </c>
    </row>
    <row r="3342" spans="1:27" x14ac:dyDescent="0.2">
      <c r="A3342" s="32" t="s">
        <v>3197</v>
      </c>
      <c r="B3342" s="32">
        <v>0.26881677785483299</v>
      </c>
      <c r="C3342" s="32" t="s">
        <v>3105</v>
      </c>
      <c r="D3342" s="32">
        <v>-0.226420440698057</v>
      </c>
      <c r="E3342" s="32">
        <v>4.5851741130152099E-2</v>
      </c>
      <c r="F3342" s="32">
        <v>0.47368421052631599</v>
      </c>
      <c r="G3342" s="32">
        <v>0.93100504453205302</v>
      </c>
      <c r="H3342" s="32">
        <v>0.58956278433921205</v>
      </c>
      <c r="I3342" s="32">
        <v>0.42387518530630097</v>
      </c>
      <c r="J3342" s="32" t="s">
        <v>3105</v>
      </c>
      <c r="K3342" s="32">
        <v>-0.41430506673439299</v>
      </c>
      <c r="L3342" s="32">
        <v>-0.493829525925369</v>
      </c>
      <c r="M3342" s="32">
        <v>0.70564516129032295</v>
      </c>
      <c r="N3342" s="32">
        <v>0.96447268678212394</v>
      </c>
      <c r="O3342" s="32">
        <v>0.66067464816412902</v>
      </c>
      <c r="P3342" s="32">
        <v>0.25091297363118797</v>
      </c>
      <c r="Q3342" s="32" t="s">
        <v>3105</v>
      </c>
      <c r="R3342" s="32">
        <v>-0.18641974346717699</v>
      </c>
      <c r="S3342" s="32">
        <v>-4.5434859099777201E-2</v>
      </c>
      <c r="T3342" s="32">
        <v>0.51619433198380604</v>
      </c>
      <c r="U3342" s="32">
        <v>0.91659158953230002</v>
      </c>
      <c r="V3342" s="32">
        <v>0.57394219462215701</v>
      </c>
      <c r="W3342" s="32" t="s">
        <v>3104</v>
      </c>
      <c r="X3342" s="32" t="s">
        <v>3104</v>
      </c>
      <c r="Y3342" s="32" t="e">
        <v>#N/A</v>
      </c>
      <c r="Z3342" s="32" t="e">
        <v>#N/A</v>
      </c>
      <c r="AA3342" s="32" t="e">
        <v>#N/A</v>
      </c>
    </row>
    <row r="3343" spans="1:27" x14ac:dyDescent="0.2">
      <c r="A3343" s="32" t="s">
        <v>3196</v>
      </c>
      <c r="B3343" s="32">
        <v>0.26190893704370699</v>
      </c>
      <c r="C3343" s="32" t="s">
        <v>3105</v>
      </c>
      <c r="D3343" s="32">
        <v>-0.245730958926235</v>
      </c>
      <c r="E3343" s="32">
        <v>-3.6955490693602003E-2</v>
      </c>
      <c r="F3343" s="32">
        <v>0.50809716599190302</v>
      </c>
      <c r="G3343" s="32">
        <v>0.93100504453205302</v>
      </c>
      <c r="H3343" s="32">
        <v>0.59705474745048404</v>
      </c>
      <c r="I3343" s="32">
        <v>0.55715363282808394</v>
      </c>
      <c r="J3343" s="32" t="s">
        <v>3105</v>
      </c>
      <c r="K3343" s="32">
        <v>0.27147621866293198</v>
      </c>
      <c r="L3343" s="32">
        <v>0.89175630192133304</v>
      </c>
      <c r="M3343" s="32">
        <v>0.22983870967741901</v>
      </c>
      <c r="N3343" s="32">
        <v>0.65860584669236499</v>
      </c>
      <c r="O3343" s="32">
        <v>0.39301239395936299</v>
      </c>
      <c r="P3343" s="32">
        <v>0.34055371790056499</v>
      </c>
      <c r="Q3343" s="32" t="s">
        <v>3105</v>
      </c>
      <c r="R3343" s="32">
        <v>8.3848883224563006E-2</v>
      </c>
      <c r="S3343" s="32">
        <v>1.0442708281197799</v>
      </c>
      <c r="T3343" s="32">
        <v>0.208502024291498</v>
      </c>
      <c r="U3343" s="32">
        <v>0.58949211442056604</v>
      </c>
      <c r="V3343" s="32">
        <v>0.46658829081964098</v>
      </c>
      <c r="W3343" s="32" t="s">
        <v>3104</v>
      </c>
      <c r="X3343" s="32" t="s">
        <v>3104</v>
      </c>
      <c r="Y3343" s="32" t="e">
        <v>#N/A</v>
      </c>
      <c r="Z3343" s="32" t="e">
        <v>#N/A</v>
      </c>
      <c r="AA3343" s="32" t="e">
        <v>#N/A</v>
      </c>
    </row>
    <row r="3344" spans="1:27" x14ac:dyDescent="0.2">
      <c r="A3344" s="32" t="s">
        <v>3195</v>
      </c>
      <c r="B3344" s="32">
        <v>0.31186042040612899</v>
      </c>
      <c r="C3344" s="32" t="s">
        <v>3105</v>
      </c>
      <c r="D3344" s="32">
        <v>-0.10609412357226999</v>
      </c>
      <c r="E3344" s="32">
        <v>0.56183422896388002</v>
      </c>
      <c r="F3344" s="32">
        <v>0.30161943319838103</v>
      </c>
      <c r="G3344" s="32">
        <v>0.80783734742054902</v>
      </c>
      <c r="H3344" s="32">
        <v>0.54224616322891905</v>
      </c>
      <c r="I3344" s="32">
        <v>0.54444537073847599</v>
      </c>
      <c r="J3344" s="32" t="s">
        <v>3105</v>
      </c>
      <c r="K3344" s="32">
        <v>0.20608613892364899</v>
      </c>
      <c r="L3344" s="32">
        <v>0.75963900782512095</v>
      </c>
      <c r="M3344" s="32">
        <v>0.25</v>
      </c>
      <c r="N3344" s="32">
        <v>0.72251280944231999</v>
      </c>
      <c r="O3344" s="32">
        <v>0.41836181295651098</v>
      </c>
      <c r="P3344" s="32">
        <v>0.26484610649539903</v>
      </c>
      <c r="Q3344" s="32" t="s">
        <v>3105</v>
      </c>
      <c r="R3344" s="32">
        <v>-0.14441107078807</v>
      </c>
      <c r="S3344" s="32">
        <v>0.123941402182593</v>
      </c>
      <c r="T3344" s="32">
        <v>0.44534412955465602</v>
      </c>
      <c r="U3344" s="32">
        <v>0.91659158953230002</v>
      </c>
      <c r="V3344" s="32">
        <v>0.55741206239032703</v>
      </c>
      <c r="W3344" s="32" t="s">
        <v>3104</v>
      </c>
      <c r="X3344" s="32" t="s">
        <v>3104</v>
      </c>
      <c r="Y3344" s="32" t="e">
        <v>#N/A</v>
      </c>
      <c r="Z3344" s="32" t="e">
        <v>#N/A</v>
      </c>
      <c r="AA3344" s="32" t="e">
        <v>#N/A</v>
      </c>
    </row>
    <row r="3345" spans="1:27" x14ac:dyDescent="0.2">
      <c r="A3345" s="32" t="s">
        <v>3194</v>
      </c>
      <c r="B3345" s="32">
        <v>0.46080271410468399</v>
      </c>
      <c r="C3345" s="32" t="s">
        <v>3105</v>
      </c>
      <c r="D3345" s="32">
        <v>0.31026649562153202</v>
      </c>
      <c r="E3345" s="32">
        <v>2.3472689805571201</v>
      </c>
      <c r="F3345" s="32">
        <v>0.13765182186234801</v>
      </c>
      <c r="G3345" s="32">
        <v>5.1322410937136999E-2</v>
      </c>
      <c r="H3345" s="32">
        <v>0.378179153705897</v>
      </c>
      <c r="I3345" s="32">
        <v>0.53580236818176297</v>
      </c>
      <c r="J3345" s="32" t="s">
        <v>3105</v>
      </c>
      <c r="K3345" s="32">
        <v>0.16161376163199001</v>
      </c>
      <c r="L3345" s="32">
        <v>0.66978485604512195</v>
      </c>
      <c r="M3345" s="32">
        <v>0.27217741935483902</v>
      </c>
      <c r="N3345" s="32">
        <v>0.76462255779376298</v>
      </c>
      <c r="O3345" s="32">
        <v>0.435805009785173</v>
      </c>
      <c r="P3345" s="32">
        <v>0.255449895147147</v>
      </c>
      <c r="Q3345" s="32" t="s">
        <v>3105</v>
      </c>
      <c r="R3345" s="32">
        <v>-0.17274083486907801</v>
      </c>
      <c r="S3345" s="32">
        <v>9.7176189246385193E-3</v>
      </c>
      <c r="T3345" s="32">
        <v>0.49190283400809698</v>
      </c>
      <c r="U3345" s="32">
        <v>0.91659158953230002</v>
      </c>
      <c r="V3345" s="32">
        <v>0.56857242766753402</v>
      </c>
      <c r="W3345" s="32" t="s">
        <v>3104</v>
      </c>
      <c r="X3345" s="32" t="s">
        <v>3104</v>
      </c>
      <c r="Y3345" s="32" t="e">
        <v>#N/A</v>
      </c>
      <c r="Z3345" s="32" t="e">
        <v>#N/A</v>
      </c>
      <c r="AA3345" s="32" t="e">
        <v>#N/A</v>
      </c>
    </row>
    <row r="3346" spans="1:27" x14ac:dyDescent="0.2">
      <c r="A3346" s="32" t="s">
        <v>3193</v>
      </c>
      <c r="B3346" s="32">
        <v>0.18605255473416099</v>
      </c>
      <c r="C3346" s="32" t="s">
        <v>3105</v>
      </c>
      <c r="D3346" s="32">
        <v>-0.45778362391423699</v>
      </c>
      <c r="E3346" s="32">
        <v>-0.94627827431956602</v>
      </c>
      <c r="F3346" s="32">
        <v>0.91497975708502</v>
      </c>
      <c r="G3346" s="32">
        <v>0.93100504453205302</v>
      </c>
      <c r="H3346" s="32">
        <v>0.67644604891853899</v>
      </c>
      <c r="I3346" s="32">
        <v>0.48895133903096299</v>
      </c>
      <c r="J3346" s="32" t="s">
        <v>3105</v>
      </c>
      <c r="K3346" s="32">
        <v>-7.9457166118512695E-2</v>
      </c>
      <c r="L3346" s="32">
        <v>0.18271344113558999</v>
      </c>
      <c r="M3346" s="32">
        <v>0.41330645161290303</v>
      </c>
      <c r="N3346" s="32">
        <v>0.92110494538459697</v>
      </c>
      <c r="O3346" s="32">
        <v>0.531665499833189</v>
      </c>
      <c r="P3346" s="32">
        <v>0.203339207364616</v>
      </c>
      <c r="Q3346" s="32" t="s">
        <v>3105</v>
      </c>
      <c r="R3346" s="32">
        <v>-0.32985559487847299</v>
      </c>
      <c r="S3346" s="32">
        <v>-0.62375896925386898</v>
      </c>
      <c r="T3346" s="32">
        <v>0.77327935222672095</v>
      </c>
      <c r="U3346" s="32">
        <v>0.91659158953230002</v>
      </c>
      <c r="V3346" s="32">
        <v>0.62924546128830905</v>
      </c>
      <c r="W3346" s="32" t="s">
        <v>3104</v>
      </c>
      <c r="X3346" s="32" t="s">
        <v>3104</v>
      </c>
      <c r="Y3346" s="32" t="e">
        <v>#N/A</v>
      </c>
      <c r="Z3346" s="32" t="e">
        <v>#N/A</v>
      </c>
      <c r="AA3346" s="32" t="e">
        <v>#N/A</v>
      </c>
    </row>
    <row r="3347" spans="1:27" x14ac:dyDescent="0.2">
      <c r="A3347" s="32" t="s">
        <v>3192</v>
      </c>
      <c r="B3347" s="32">
        <v>0.701894700732131</v>
      </c>
      <c r="C3347" s="32" t="s">
        <v>3105</v>
      </c>
      <c r="D3347" s="32">
        <v>0.98422690231453902</v>
      </c>
      <c r="E3347" s="32">
        <v>5.2373413741412804</v>
      </c>
      <c r="F3347" s="32">
        <v>8.0971659919028299E-2</v>
      </c>
      <c r="G3347" s="32">
        <v>7.9638345612963101E-7</v>
      </c>
      <c r="H3347" s="32">
        <v>0.16250198057646201</v>
      </c>
      <c r="I3347" s="32">
        <v>1.79086821120585</v>
      </c>
      <c r="J3347" s="32" t="s">
        <v>3105</v>
      </c>
      <c r="K3347" s="32">
        <v>6.6195271234053701</v>
      </c>
      <c r="L3347" s="32">
        <v>13.7176667712694</v>
      </c>
      <c r="M3347" s="32">
        <v>4.0322580645161298E-3</v>
      </c>
      <c r="N3347" s="32">
        <v>1.6563733035911901E-41</v>
      </c>
      <c r="O3347" s="32">
        <v>1.8017486151732401E-11</v>
      </c>
      <c r="P3347" s="32">
        <v>0.25017225796592202</v>
      </c>
      <c r="Q3347" s="32" t="s">
        <v>3105</v>
      </c>
      <c r="R3347" s="32">
        <v>-0.18865301592884701</v>
      </c>
      <c r="S3347" s="32">
        <v>-5.4439269757357703E-2</v>
      </c>
      <c r="T3347" s="32">
        <v>0.52429149797570895</v>
      </c>
      <c r="U3347" s="32">
        <v>0.91659158953230002</v>
      </c>
      <c r="V3347" s="32">
        <v>0.57481761095294104</v>
      </c>
      <c r="W3347" s="32" t="s">
        <v>3104</v>
      </c>
      <c r="X3347" s="32" t="s">
        <v>3104</v>
      </c>
      <c r="Y3347" s="32" t="e">
        <v>#N/A</v>
      </c>
      <c r="Z3347" s="32" t="e">
        <v>#N/A</v>
      </c>
      <c r="AA3347" s="32" t="e">
        <v>#N/A</v>
      </c>
    </row>
    <row r="3348" spans="1:27" x14ac:dyDescent="0.2">
      <c r="A3348" s="32" t="s">
        <v>3191</v>
      </c>
      <c r="B3348" s="32">
        <v>0.22857016197996499</v>
      </c>
      <c r="C3348" s="32" t="s">
        <v>3105</v>
      </c>
      <c r="D3348" s="32">
        <v>-0.33892781177446701</v>
      </c>
      <c r="E3348" s="32">
        <v>-0.43660159588133501</v>
      </c>
      <c r="F3348" s="32">
        <v>0.668016194331984</v>
      </c>
      <c r="G3348" s="32">
        <v>0.93100504453205302</v>
      </c>
      <c r="H3348" s="32">
        <v>0.63266794380644897</v>
      </c>
      <c r="I3348" s="32">
        <v>0.57506584300629204</v>
      </c>
      <c r="J3348" s="32" t="s">
        <v>3105</v>
      </c>
      <c r="K3348" s="32">
        <v>0.36364309746988299</v>
      </c>
      <c r="L3348" s="32">
        <v>1.07797474181035</v>
      </c>
      <c r="M3348" s="32">
        <v>0.19153225806451599</v>
      </c>
      <c r="N3348" s="32">
        <v>0.552608404350311</v>
      </c>
      <c r="O3348" s="32">
        <v>0.358062269889659</v>
      </c>
      <c r="P3348" s="32">
        <v>0.20158319295855701</v>
      </c>
      <c r="Q3348" s="32" t="s">
        <v>3105</v>
      </c>
      <c r="R3348" s="32">
        <v>-0.335150013235267</v>
      </c>
      <c r="S3348" s="32">
        <v>-0.64510572290611201</v>
      </c>
      <c r="T3348" s="32">
        <v>0.78340080971659898</v>
      </c>
      <c r="U3348" s="32">
        <v>0.91659158953230002</v>
      </c>
      <c r="V3348" s="32">
        <v>0.631244036426999</v>
      </c>
      <c r="W3348" s="32" t="s">
        <v>3104</v>
      </c>
      <c r="X3348" s="32" t="s">
        <v>3104</v>
      </c>
      <c r="Y3348" s="32" t="e">
        <v>#N/A</v>
      </c>
      <c r="Z3348" s="32" t="e">
        <v>#N/A</v>
      </c>
      <c r="AA3348" s="32" t="e">
        <v>#N/A</v>
      </c>
    </row>
    <row r="3349" spans="1:27" x14ac:dyDescent="0.2">
      <c r="A3349" s="32" t="s">
        <v>3190</v>
      </c>
      <c r="B3349" s="32">
        <v>0.27596104806174998</v>
      </c>
      <c r="C3349" s="32" t="s">
        <v>3105</v>
      </c>
      <c r="D3349" s="32">
        <v>-0.20644899609911599</v>
      </c>
      <c r="E3349" s="32">
        <v>0.131493152884016</v>
      </c>
      <c r="F3349" s="32">
        <v>0.43117408906882598</v>
      </c>
      <c r="G3349" s="32">
        <v>0.93100504453205302</v>
      </c>
      <c r="H3349" s="32">
        <v>0.581779899153826</v>
      </c>
      <c r="I3349" s="32">
        <v>0.452413716200118</v>
      </c>
      <c r="J3349" s="32" t="s">
        <v>3105</v>
      </c>
      <c r="K3349" s="32">
        <v>-0.26746069119112098</v>
      </c>
      <c r="L3349" s="32">
        <v>-0.19713801511245199</v>
      </c>
      <c r="M3349" s="32">
        <v>0.58266129032258096</v>
      </c>
      <c r="N3349" s="32">
        <v>0.95950178954328003</v>
      </c>
      <c r="O3349" s="32">
        <v>0.605442762041695</v>
      </c>
      <c r="P3349" s="32">
        <v>0.40441069178063199</v>
      </c>
      <c r="Q3349" s="32" t="s">
        <v>3105</v>
      </c>
      <c r="R3349" s="32">
        <v>0.27637892942088799</v>
      </c>
      <c r="S3349" s="32">
        <v>1.8205395681096099</v>
      </c>
      <c r="T3349" s="32">
        <v>0.10728744939271299</v>
      </c>
      <c r="U3349" s="32">
        <v>0.213615272817713</v>
      </c>
      <c r="V3349" s="32">
        <v>0.39112851928939302</v>
      </c>
      <c r="W3349" s="32" t="s">
        <v>3104</v>
      </c>
      <c r="X3349" s="32" t="s">
        <v>3104</v>
      </c>
      <c r="Y3349" s="32" t="e">
        <v>#N/A</v>
      </c>
      <c r="Z3349" s="32" t="e">
        <v>#N/A</v>
      </c>
      <c r="AA3349" s="32" t="e">
        <v>#N/A</v>
      </c>
    </row>
    <row r="3350" spans="1:27" x14ac:dyDescent="0.2">
      <c r="A3350" s="32" t="s">
        <v>3189</v>
      </c>
      <c r="B3350" s="32">
        <v>0.232493123840881</v>
      </c>
      <c r="C3350" s="32" t="s">
        <v>3105</v>
      </c>
      <c r="D3350" s="32">
        <v>-0.32796137108845103</v>
      </c>
      <c r="E3350" s="32">
        <v>-0.389575380145532</v>
      </c>
      <c r="F3350" s="32">
        <v>0.63967611336032404</v>
      </c>
      <c r="G3350" s="32">
        <v>0.93100504453205302</v>
      </c>
      <c r="H3350" s="32">
        <v>0.62852956496080203</v>
      </c>
      <c r="I3350" s="32">
        <v>0.377672713588736</v>
      </c>
      <c r="J3350" s="32" t="s">
        <v>3105</v>
      </c>
      <c r="K3350" s="32">
        <v>-0.652038856646875</v>
      </c>
      <c r="L3350" s="32">
        <v>-0.97415842541141096</v>
      </c>
      <c r="M3350" s="32">
        <v>0.86895161290322598</v>
      </c>
      <c r="N3350" s="32">
        <v>0.96742986521899099</v>
      </c>
      <c r="O3350" s="32">
        <v>0.74281194693626496</v>
      </c>
      <c r="P3350" s="32">
        <v>0.264767895263885</v>
      </c>
      <c r="Q3350" s="32" t="s">
        <v>3105</v>
      </c>
      <c r="R3350" s="32">
        <v>-0.14464687920650199</v>
      </c>
      <c r="S3350" s="32">
        <v>0.122990637834526</v>
      </c>
      <c r="T3350" s="32">
        <v>0.44736842105263203</v>
      </c>
      <c r="U3350" s="32">
        <v>0.91659158953230002</v>
      </c>
      <c r="V3350" s="32">
        <v>0.55750515891375696</v>
      </c>
      <c r="W3350" s="32" t="s">
        <v>3104</v>
      </c>
      <c r="X3350" s="32" t="s">
        <v>3104</v>
      </c>
      <c r="Y3350" s="32" t="e">
        <v>#N/A</v>
      </c>
      <c r="Z3350" s="32" t="e">
        <v>#N/A</v>
      </c>
      <c r="AA3350" s="32" t="e">
        <v>#N/A</v>
      </c>
    </row>
    <row r="3351" spans="1:27" x14ac:dyDescent="0.2">
      <c r="A3351" s="32" t="s">
        <v>3188</v>
      </c>
      <c r="B3351" s="32">
        <v>0.24053581549991701</v>
      </c>
      <c r="C3351" s="32" t="s">
        <v>3105</v>
      </c>
      <c r="D3351" s="32">
        <v>-0.30547843493924198</v>
      </c>
      <c r="E3351" s="32">
        <v>-0.29316420755102601</v>
      </c>
      <c r="F3351" s="32">
        <v>0.61133603238866396</v>
      </c>
      <c r="G3351" s="32">
        <v>0.93100504453205302</v>
      </c>
      <c r="H3351" s="32">
        <v>0.61999910402095904</v>
      </c>
      <c r="I3351" s="32">
        <v>0.560914187582085</v>
      </c>
      <c r="J3351" s="32" t="s">
        <v>3105</v>
      </c>
      <c r="K3351" s="32">
        <v>0.29082606945245298</v>
      </c>
      <c r="L3351" s="32">
        <v>0.93085168057310697</v>
      </c>
      <c r="M3351" s="32">
        <v>0.21572580645161299</v>
      </c>
      <c r="N3351" s="32">
        <v>0.63654243906559904</v>
      </c>
      <c r="O3351" s="32">
        <v>0.38559217308062699</v>
      </c>
      <c r="P3351" s="32">
        <v>0.224369271344703</v>
      </c>
      <c r="Q3351" s="32" t="s">
        <v>3105</v>
      </c>
      <c r="R3351" s="32">
        <v>-0.26644953374563102</v>
      </c>
      <c r="S3351" s="32">
        <v>-0.36810981653346903</v>
      </c>
      <c r="T3351" s="32">
        <v>0.66194331983805699</v>
      </c>
      <c r="U3351" s="32">
        <v>0.91659158953230002</v>
      </c>
      <c r="V3351" s="32">
        <v>0.60505348944904402</v>
      </c>
      <c r="W3351" s="32" t="s">
        <v>3104</v>
      </c>
      <c r="X3351" s="32" t="s">
        <v>3104</v>
      </c>
      <c r="Y3351" s="32" t="e">
        <v>#N/A</v>
      </c>
      <c r="Z3351" s="32" t="e">
        <v>#N/A</v>
      </c>
      <c r="AA3351" s="32" t="e">
        <v>#N/A</v>
      </c>
    </row>
    <row r="3352" spans="1:27" x14ac:dyDescent="0.2">
      <c r="A3352" s="32" t="s">
        <v>3187</v>
      </c>
      <c r="B3352" s="32">
        <v>0.33236916071634298</v>
      </c>
      <c r="C3352" s="32" t="s">
        <v>3105</v>
      </c>
      <c r="D3352" s="32">
        <v>-4.87629814070525E-2</v>
      </c>
      <c r="E3352" s="32">
        <v>0.80768123958778104</v>
      </c>
      <c r="F3352" s="32">
        <v>0.26720647773279299</v>
      </c>
      <c r="G3352" s="32">
        <v>0.67010466250280398</v>
      </c>
      <c r="H3352" s="32">
        <v>0.51944590819116299</v>
      </c>
      <c r="I3352" s="32">
        <v>0.46840564944207402</v>
      </c>
      <c r="J3352" s="32" t="s">
        <v>3105</v>
      </c>
      <c r="K3352" s="32">
        <v>-0.18517455462080401</v>
      </c>
      <c r="L3352" s="32">
        <v>-3.08831068962966E-2</v>
      </c>
      <c r="M3352" s="32">
        <v>0.51814516129032295</v>
      </c>
      <c r="N3352" s="32">
        <v>0.95950178954328003</v>
      </c>
      <c r="O3352" s="32">
        <v>0.57345393679759604</v>
      </c>
      <c r="P3352" s="32">
        <v>0.206256719019143</v>
      </c>
      <c r="Q3352" s="32" t="s">
        <v>3105</v>
      </c>
      <c r="R3352" s="32">
        <v>-0.32105923921841001</v>
      </c>
      <c r="S3352" s="32">
        <v>-0.58829263005309695</v>
      </c>
      <c r="T3352" s="32">
        <v>0.75303643724696401</v>
      </c>
      <c r="U3352" s="32">
        <v>0.91659158953230002</v>
      </c>
      <c r="V3352" s="32">
        <v>0.62591725061141001</v>
      </c>
      <c r="W3352" s="32" t="s">
        <v>3104</v>
      </c>
      <c r="X3352" s="32" t="s">
        <v>3104</v>
      </c>
      <c r="Y3352" s="32" t="e">
        <v>#N/A</v>
      </c>
      <c r="Z3352" s="32" t="e">
        <v>#N/A</v>
      </c>
      <c r="AA3352" s="32" t="e">
        <v>#N/A</v>
      </c>
    </row>
    <row r="3353" spans="1:27" x14ac:dyDescent="0.2">
      <c r="A3353" s="32" t="s">
        <v>3186</v>
      </c>
      <c r="B3353" s="32">
        <v>0.251492071914238</v>
      </c>
      <c r="C3353" s="32" t="s">
        <v>3105</v>
      </c>
      <c r="D3353" s="32">
        <v>-0.27485077645866801</v>
      </c>
      <c r="E3353" s="32">
        <v>-0.16182689251621299</v>
      </c>
      <c r="F3353" s="32">
        <v>0.55668016194332004</v>
      </c>
      <c r="G3353" s="32">
        <v>0.93100504453205302</v>
      </c>
      <c r="H3353" s="32">
        <v>0.60828455710112805</v>
      </c>
      <c r="I3353" s="32">
        <v>0.47077352851990001</v>
      </c>
      <c r="J3353" s="32" t="s">
        <v>3105</v>
      </c>
      <c r="K3353" s="32">
        <v>-0.17299068552680699</v>
      </c>
      <c r="L3353" s="32">
        <v>-6.2662258229078402E-3</v>
      </c>
      <c r="M3353" s="32">
        <v>0.50403225806451601</v>
      </c>
      <c r="N3353" s="32">
        <v>0.95811775969808199</v>
      </c>
      <c r="O3353" s="32">
        <v>0.56867062544172597</v>
      </c>
      <c r="P3353" s="32">
        <v>0.28770235785763498</v>
      </c>
      <c r="Q3353" s="32" t="s">
        <v>3105</v>
      </c>
      <c r="R3353" s="32">
        <v>-7.5499018379964103E-2</v>
      </c>
      <c r="S3353" s="32">
        <v>0.401790356929142</v>
      </c>
      <c r="T3353" s="32">
        <v>0.36639676113360298</v>
      </c>
      <c r="U3353" s="32">
        <v>0.85957013840924301</v>
      </c>
      <c r="V3353" s="32">
        <v>0.53009116073567497</v>
      </c>
      <c r="W3353" s="32" t="s">
        <v>3104</v>
      </c>
      <c r="X3353" s="32" t="s">
        <v>3104</v>
      </c>
      <c r="Y3353" s="32" t="e">
        <v>#N/A</v>
      </c>
      <c r="Z3353" s="32" t="e">
        <v>#N/A</v>
      </c>
      <c r="AA3353" s="32" t="e">
        <v>#N/A</v>
      </c>
    </row>
    <row r="3354" spans="1:27" x14ac:dyDescent="0.2">
      <c r="A3354" s="32" t="s">
        <v>3185</v>
      </c>
      <c r="B3354" s="32">
        <v>0.45941915845236603</v>
      </c>
      <c r="C3354" s="32" t="s">
        <v>3105</v>
      </c>
      <c r="D3354" s="32">
        <v>0.30639883604825902</v>
      </c>
      <c r="E3354" s="32">
        <v>2.33068370930159</v>
      </c>
      <c r="F3354" s="32">
        <v>0.14170040485829999</v>
      </c>
      <c r="G3354" s="32">
        <v>5.3549386637030599E-2</v>
      </c>
      <c r="H3354" s="32">
        <v>0.37965049723540301</v>
      </c>
      <c r="I3354" s="32">
        <v>0.77360516092516696</v>
      </c>
      <c r="J3354" s="32" t="s">
        <v>3105</v>
      </c>
      <c r="K3354" s="32">
        <v>1.3852227390099101</v>
      </c>
      <c r="L3354" s="32">
        <v>3.1420238832424801</v>
      </c>
      <c r="M3354" s="32">
        <v>4.0322580645161303E-2</v>
      </c>
      <c r="N3354" s="32">
        <v>8.5109964132807202E-3</v>
      </c>
      <c r="O3354" s="32">
        <v>8.2992184860231799E-2</v>
      </c>
      <c r="P3354" s="32">
        <v>0.41190529580328999</v>
      </c>
      <c r="Q3354" s="32" t="s">
        <v>3105</v>
      </c>
      <c r="R3354" s="32">
        <v>0.29897530959724</v>
      </c>
      <c r="S3354" s="32">
        <v>1.91164671691246</v>
      </c>
      <c r="T3354" s="32">
        <v>0.105263157894737</v>
      </c>
      <c r="U3354" s="32">
        <v>0.179870307528332</v>
      </c>
      <c r="V3354" s="32">
        <v>0.38247944225106201</v>
      </c>
      <c r="W3354" s="32" t="s">
        <v>3104</v>
      </c>
      <c r="X3354" s="32" t="s">
        <v>3104</v>
      </c>
      <c r="Y3354" s="32" t="e">
        <v>#N/A</v>
      </c>
      <c r="Z3354" s="32" t="e">
        <v>#N/A</v>
      </c>
      <c r="AA3354" s="32" t="e">
        <v>#N/A</v>
      </c>
    </row>
    <row r="3355" spans="1:27" x14ac:dyDescent="0.2">
      <c r="A3355" s="32" t="s">
        <v>3184</v>
      </c>
      <c r="B3355" s="32">
        <v>0.27897206492033499</v>
      </c>
      <c r="C3355" s="32" t="s">
        <v>3105</v>
      </c>
      <c r="D3355" s="32">
        <v>-0.198031851361297</v>
      </c>
      <c r="E3355" s="32">
        <v>0.16758749521925101</v>
      </c>
      <c r="F3355" s="32">
        <v>0.41093117408906898</v>
      </c>
      <c r="G3355" s="32">
        <v>0.93100504453205302</v>
      </c>
      <c r="H3355" s="32">
        <v>0.57848992829577195</v>
      </c>
      <c r="I3355" s="32">
        <v>0.46987443237152399</v>
      </c>
      <c r="J3355" s="32" t="s">
        <v>3105</v>
      </c>
      <c r="K3355" s="32">
        <v>-0.17761696474744301</v>
      </c>
      <c r="L3355" s="32">
        <v>-1.5613385129043301E-2</v>
      </c>
      <c r="M3355" s="32">
        <v>0.51209677419354804</v>
      </c>
      <c r="N3355" s="32">
        <v>0.95950178954328003</v>
      </c>
      <c r="O3355" s="32">
        <v>0.57048809977411596</v>
      </c>
      <c r="P3355" s="32">
        <v>0.23671897868787201</v>
      </c>
      <c r="Q3355" s="32" t="s">
        <v>3105</v>
      </c>
      <c r="R3355" s="32">
        <v>-0.22921492050264899</v>
      </c>
      <c r="S3355" s="32">
        <v>-0.217982255266152</v>
      </c>
      <c r="T3355" s="32">
        <v>0.60121457489878505</v>
      </c>
      <c r="U3355" s="32">
        <v>0.91659158953230002</v>
      </c>
      <c r="V3355" s="32">
        <v>0.59064906180622501</v>
      </c>
      <c r="W3355" s="32" t="s">
        <v>3104</v>
      </c>
      <c r="X3355" s="32" t="s">
        <v>3104</v>
      </c>
      <c r="Y3355" s="32" t="e">
        <v>#N/A</v>
      </c>
      <c r="Z3355" s="32" t="e">
        <v>#N/A</v>
      </c>
      <c r="AA3355" s="32" t="e">
        <v>#N/A</v>
      </c>
    </row>
    <row r="3356" spans="1:27" x14ac:dyDescent="0.2">
      <c r="A3356" s="32" t="s">
        <v>3183</v>
      </c>
      <c r="B3356" s="32">
        <v>0.28687130392495602</v>
      </c>
      <c r="C3356" s="32" t="s">
        <v>3105</v>
      </c>
      <c r="D3356" s="32">
        <v>-0.17594992982341501</v>
      </c>
      <c r="E3356" s="32">
        <v>0.26227903970784699</v>
      </c>
      <c r="F3356" s="32">
        <v>0.36842105263157898</v>
      </c>
      <c r="G3356" s="32">
        <v>0.93100504453205302</v>
      </c>
      <c r="H3356" s="32">
        <v>0.56983336057060896</v>
      </c>
      <c r="I3356" s="32">
        <v>0.638775002055468</v>
      </c>
      <c r="J3356" s="32" t="s">
        <v>3105</v>
      </c>
      <c r="K3356" s="32">
        <v>0.69145715740770997</v>
      </c>
      <c r="L3356" s="32">
        <v>1.7403061954247201</v>
      </c>
      <c r="M3356" s="32">
        <v>0.10685483870967701</v>
      </c>
      <c r="N3356" s="32">
        <v>0.236034462372603</v>
      </c>
      <c r="O3356" s="32">
        <v>0.24463914767502701</v>
      </c>
      <c r="P3356" s="32">
        <v>0.247561701168721</v>
      </c>
      <c r="Q3356" s="32" t="s">
        <v>3105</v>
      </c>
      <c r="R3356" s="32">
        <v>-0.196523896589544</v>
      </c>
      <c r="S3356" s="32">
        <v>-8.6174153396554196E-2</v>
      </c>
      <c r="T3356" s="32">
        <v>0.53846153846153799</v>
      </c>
      <c r="U3356" s="32">
        <v>0.91659158953230002</v>
      </c>
      <c r="V3356" s="32">
        <v>0.57789993471790602</v>
      </c>
      <c r="W3356" s="32" t="s">
        <v>3104</v>
      </c>
      <c r="X3356" s="32" t="s">
        <v>3104</v>
      </c>
      <c r="Y3356" s="32" t="e">
        <v>#N/A</v>
      </c>
      <c r="Z3356" s="32" t="e">
        <v>#N/A</v>
      </c>
      <c r="AA3356" s="32" t="e">
        <v>#N/A</v>
      </c>
    </row>
    <row r="3357" spans="1:27" x14ac:dyDescent="0.2">
      <c r="A3357" s="32" t="s">
        <v>3182</v>
      </c>
      <c r="B3357" s="32">
        <v>0.212324594584932</v>
      </c>
      <c r="C3357" s="32" t="s">
        <v>3105</v>
      </c>
      <c r="D3357" s="32">
        <v>-0.38434147052636303</v>
      </c>
      <c r="E3357" s="32">
        <v>-0.63134413586898497</v>
      </c>
      <c r="F3357" s="32">
        <v>0.74696356275303599</v>
      </c>
      <c r="G3357" s="32">
        <v>0.93100504453205302</v>
      </c>
      <c r="H3357" s="32">
        <v>0.64963731255474599</v>
      </c>
      <c r="I3357" s="32">
        <v>0.487078944829753</v>
      </c>
      <c r="J3357" s="32" t="s">
        <v>3105</v>
      </c>
      <c r="K3357" s="32">
        <v>-8.9091528807696399E-2</v>
      </c>
      <c r="L3357" s="32">
        <v>0.16324770667079799</v>
      </c>
      <c r="M3357" s="32">
        <v>0.421370967741935</v>
      </c>
      <c r="N3357" s="32">
        <v>0.92406438118977496</v>
      </c>
      <c r="O3357" s="32">
        <v>0.53549541517200305</v>
      </c>
      <c r="P3357" s="32">
        <v>0.20416064231445699</v>
      </c>
      <c r="Q3357" s="32" t="s">
        <v>3105</v>
      </c>
      <c r="R3357" s="32">
        <v>-0.32737895216851098</v>
      </c>
      <c r="S3357" s="32">
        <v>-0.61377330543749797</v>
      </c>
      <c r="T3357" s="32">
        <v>0.76720647773279305</v>
      </c>
      <c r="U3357" s="32">
        <v>0.91659158953230002</v>
      </c>
      <c r="V3357" s="32">
        <v>0.62830935805852595</v>
      </c>
      <c r="W3357" s="32" t="s">
        <v>3104</v>
      </c>
      <c r="X3357" s="32" t="s">
        <v>3104</v>
      </c>
      <c r="Y3357" s="32" t="e">
        <v>#N/A</v>
      </c>
      <c r="Z3357" s="32" t="e">
        <v>#N/A</v>
      </c>
      <c r="AA3357" s="32" t="e">
        <v>#N/A</v>
      </c>
    </row>
    <row r="3358" spans="1:27" x14ac:dyDescent="0.2">
      <c r="A3358" s="32" t="s">
        <v>3181</v>
      </c>
      <c r="B3358" s="32">
        <v>0.20230132162639999</v>
      </c>
      <c r="C3358" s="32" t="s">
        <v>3105</v>
      </c>
      <c r="D3358" s="32">
        <v>-0.41236102113036299</v>
      </c>
      <c r="E3358" s="32">
        <v>-0.751497380595334</v>
      </c>
      <c r="F3358" s="32">
        <v>0.82995951417003999</v>
      </c>
      <c r="G3358" s="32">
        <v>0.93100504453205302</v>
      </c>
      <c r="H3358" s="32">
        <v>0.65996258567212296</v>
      </c>
      <c r="I3358" s="32">
        <v>0.57506914733541903</v>
      </c>
      <c r="J3358" s="32" t="s">
        <v>3105</v>
      </c>
      <c r="K3358" s="32">
        <v>0.36366009982185898</v>
      </c>
      <c r="L3358" s="32">
        <v>1.07800909418835</v>
      </c>
      <c r="M3358" s="32">
        <v>0.18951612903225801</v>
      </c>
      <c r="N3358" s="32">
        <v>0.552608404350311</v>
      </c>
      <c r="O3358" s="32">
        <v>0.35805592092400701</v>
      </c>
      <c r="P3358" s="32">
        <v>0.22557882026530299</v>
      </c>
      <c r="Q3358" s="32" t="s">
        <v>3105</v>
      </c>
      <c r="R3358" s="32">
        <v>-0.26280271969526298</v>
      </c>
      <c r="S3358" s="32">
        <v>-0.35340609727622002</v>
      </c>
      <c r="T3358" s="32">
        <v>0.65182186234817796</v>
      </c>
      <c r="U3358" s="32">
        <v>0.91659158953230002</v>
      </c>
      <c r="V3358" s="32">
        <v>0.60364868040546205</v>
      </c>
      <c r="W3358" s="32" t="s">
        <v>3104</v>
      </c>
      <c r="X3358" s="32" t="s">
        <v>3104</v>
      </c>
      <c r="Y3358" s="32" t="e">
        <v>#N/A</v>
      </c>
      <c r="Z3358" s="32" t="e">
        <v>#N/A</v>
      </c>
      <c r="AA3358" s="32" t="e">
        <v>#N/A</v>
      </c>
    </row>
    <row r="3359" spans="1:27" x14ac:dyDescent="0.2">
      <c r="A3359" s="32" t="s">
        <v>3180</v>
      </c>
      <c r="B3359" s="32">
        <v>0.28454953317473503</v>
      </c>
      <c r="C3359" s="32" t="s">
        <v>3105</v>
      </c>
      <c r="D3359" s="32">
        <v>-0.18244032206314001</v>
      </c>
      <c r="E3359" s="32">
        <v>0.234446984220194</v>
      </c>
      <c r="F3359" s="32">
        <v>0.38663967611335998</v>
      </c>
      <c r="G3359" s="32">
        <v>0.93100504453205302</v>
      </c>
      <c r="H3359" s="32">
        <v>0.57238140783668801</v>
      </c>
      <c r="I3359" s="32">
        <v>0.49920435261688101</v>
      </c>
      <c r="J3359" s="32" t="s">
        <v>3105</v>
      </c>
      <c r="K3359" s="32">
        <v>-2.6700512909466501E-2</v>
      </c>
      <c r="L3359" s="32">
        <v>0.28930554647238899</v>
      </c>
      <c r="M3359" s="32">
        <v>0.37701612903225801</v>
      </c>
      <c r="N3359" s="32">
        <v>0.89337506633562502</v>
      </c>
      <c r="O3359" s="32">
        <v>0.51065069798165597</v>
      </c>
      <c r="P3359" s="32">
        <v>0.232850550962686</v>
      </c>
      <c r="Q3359" s="32" t="s">
        <v>3105</v>
      </c>
      <c r="R3359" s="32">
        <v>-0.24087830702697799</v>
      </c>
      <c r="S3359" s="32">
        <v>-0.26500827816557398</v>
      </c>
      <c r="T3359" s="32">
        <v>0.61740890688259098</v>
      </c>
      <c r="U3359" s="32">
        <v>0.91659158953230002</v>
      </c>
      <c r="V3359" s="32">
        <v>0.59517528217141502</v>
      </c>
      <c r="W3359" s="32" t="s">
        <v>3104</v>
      </c>
      <c r="X3359" s="32" t="s">
        <v>3104</v>
      </c>
      <c r="Y3359" s="32" t="e">
        <v>#N/A</v>
      </c>
      <c r="Z3359" s="32" t="e">
        <v>#N/A</v>
      </c>
      <c r="AA3359" s="32" t="e">
        <v>#N/A</v>
      </c>
    </row>
    <row r="3360" spans="1:27" x14ac:dyDescent="0.2">
      <c r="A3360" s="32" t="s">
        <v>3179</v>
      </c>
      <c r="B3360" s="32">
        <v>0.563111558609111</v>
      </c>
      <c r="C3360" s="32" t="s">
        <v>3105</v>
      </c>
      <c r="D3360" s="32">
        <v>0.59626567549906495</v>
      </c>
      <c r="E3360" s="32">
        <v>3.5736887021658901</v>
      </c>
      <c r="F3360" s="32">
        <v>0.10121457489878501</v>
      </c>
      <c r="G3360" s="32">
        <v>1.2789476809420199E-3</v>
      </c>
      <c r="H3360" s="32">
        <v>0.27549887875677898</v>
      </c>
      <c r="I3360" s="32">
        <v>0.41168024016699301</v>
      </c>
      <c r="J3360" s="32" t="s">
        <v>3105</v>
      </c>
      <c r="K3360" s="32">
        <v>-0.47705388553060302</v>
      </c>
      <c r="L3360" s="32">
        <v>-0.62061028808596896</v>
      </c>
      <c r="M3360" s="32">
        <v>0.75604838709677402</v>
      </c>
      <c r="N3360" s="32">
        <v>0.96447268678212394</v>
      </c>
      <c r="O3360" s="32">
        <v>0.68333812451438503</v>
      </c>
      <c r="P3360" s="32">
        <v>0.17477709965688101</v>
      </c>
      <c r="Q3360" s="32" t="s">
        <v>3105</v>
      </c>
      <c r="R3360" s="32">
        <v>-0.41597091764278898</v>
      </c>
      <c r="S3360" s="32">
        <v>-0.97097040153029901</v>
      </c>
      <c r="T3360" s="32">
        <v>0.917004048582996</v>
      </c>
      <c r="U3360" s="32">
        <v>0.92325695239069105</v>
      </c>
      <c r="V3360" s="32">
        <v>0.66128435785225703</v>
      </c>
      <c r="W3360" s="32" t="s">
        <v>3104</v>
      </c>
      <c r="X3360" s="32" t="s">
        <v>3104</v>
      </c>
      <c r="Y3360" s="32" t="e">
        <v>#N/A</v>
      </c>
      <c r="Z3360" s="32" t="e">
        <v>#N/A</v>
      </c>
      <c r="AA3360" s="32" t="e">
        <v>#N/A</v>
      </c>
    </row>
    <row r="3361" spans="1:27" x14ac:dyDescent="0.2">
      <c r="A3361" s="32" t="s">
        <v>3178</v>
      </c>
      <c r="B3361" s="32">
        <v>0.19330180978165801</v>
      </c>
      <c r="C3361" s="32" t="s">
        <v>3105</v>
      </c>
      <c r="D3361" s="32">
        <v>-0.43751869952426897</v>
      </c>
      <c r="E3361" s="32">
        <v>-0.859378364538673</v>
      </c>
      <c r="F3361" s="32">
        <v>0.87246963562752999</v>
      </c>
      <c r="G3361" s="32">
        <v>0.93100504453205302</v>
      </c>
      <c r="H3361" s="32">
        <v>0.66913239111325096</v>
      </c>
      <c r="I3361" s="32">
        <v>0.45819281887968699</v>
      </c>
      <c r="J3361" s="32" t="s">
        <v>3105</v>
      </c>
      <c r="K3361" s="32">
        <v>-0.23772444697661399</v>
      </c>
      <c r="L3361" s="32">
        <v>-0.137057462559698</v>
      </c>
      <c r="M3361" s="32">
        <v>0.56048387096774199</v>
      </c>
      <c r="N3361" s="32">
        <v>0.95950178954328003</v>
      </c>
      <c r="O3361" s="32">
        <v>0.593952589398971</v>
      </c>
      <c r="P3361" s="32">
        <v>0.23896738255922001</v>
      </c>
      <c r="Q3361" s="32" t="s">
        <v>3105</v>
      </c>
      <c r="R3361" s="32">
        <v>-0.222435938115672</v>
      </c>
      <c r="S3361" s="32">
        <v>-0.19064983510672601</v>
      </c>
      <c r="T3361" s="32">
        <v>0.59311740890688303</v>
      </c>
      <c r="U3361" s="32">
        <v>0.91659158953230002</v>
      </c>
      <c r="V3361" s="32">
        <v>0.58801273104381502</v>
      </c>
      <c r="W3361" s="32" t="s">
        <v>3104</v>
      </c>
      <c r="X3361" s="32" t="s">
        <v>3104</v>
      </c>
      <c r="Y3361" s="32" t="e">
        <v>#N/A</v>
      </c>
      <c r="Z3361" s="32" t="e">
        <v>#N/A</v>
      </c>
      <c r="AA3361" s="32" t="e">
        <v>#N/A</v>
      </c>
    </row>
    <row r="3362" spans="1:27" x14ac:dyDescent="0.2">
      <c r="A3362" s="32" t="s">
        <v>3177</v>
      </c>
      <c r="B3362" s="32">
        <v>0.34833467440964999</v>
      </c>
      <c r="C3362" s="32" t="s">
        <v>3105</v>
      </c>
      <c r="D3362" s="32">
        <v>-4.1321985580502702E-3</v>
      </c>
      <c r="E3362" s="32">
        <v>0.99906665649804205</v>
      </c>
      <c r="F3362" s="32">
        <v>0.23481781376518199</v>
      </c>
      <c r="G3362" s="32">
        <v>0.55657579182566697</v>
      </c>
      <c r="H3362" s="32">
        <v>0.50164850402443295</v>
      </c>
      <c r="I3362" s="32">
        <v>0.71026698305895997</v>
      </c>
      <c r="J3362" s="32" t="s">
        <v>3105</v>
      </c>
      <c r="K3362" s="32">
        <v>1.0593175544922599</v>
      </c>
      <c r="L3362" s="32">
        <v>2.4835492142701598</v>
      </c>
      <c r="M3362" s="32">
        <v>5.8467741935483902E-2</v>
      </c>
      <c r="N3362" s="32">
        <v>5.2977331639878597E-2</v>
      </c>
      <c r="O3362" s="32">
        <v>0.14472759144233699</v>
      </c>
      <c r="P3362" s="32">
        <v>0.241480699651304</v>
      </c>
      <c r="Q3362" s="32" t="s">
        <v>3105</v>
      </c>
      <c r="R3362" s="32">
        <v>-0.214858237099747</v>
      </c>
      <c r="S3362" s="32">
        <v>-0.16009703290330399</v>
      </c>
      <c r="T3362" s="32">
        <v>0.57692307692307698</v>
      </c>
      <c r="U3362" s="32">
        <v>0.91659158953230002</v>
      </c>
      <c r="V3362" s="32">
        <v>0.58506107680604402</v>
      </c>
      <c r="W3362" s="32" t="s">
        <v>3104</v>
      </c>
      <c r="X3362" s="32" t="s">
        <v>3104</v>
      </c>
      <c r="Y3362" s="32" t="e">
        <v>#N/A</v>
      </c>
      <c r="Z3362" s="32" t="e">
        <v>#N/A</v>
      </c>
      <c r="AA3362" s="32" t="e">
        <v>#N/A</v>
      </c>
    </row>
    <row r="3363" spans="1:27" x14ac:dyDescent="0.2">
      <c r="A3363" s="32" t="s">
        <v>3176</v>
      </c>
      <c r="B3363" s="32">
        <v>0.38501295745581599</v>
      </c>
      <c r="C3363" s="32" t="s">
        <v>3105</v>
      </c>
      <c r="D3363" s="32">
        <v>9.8400079284904199E-2</v>
      </c>
      <c r="E3363" s="32">
        <v>1.43874486712059</v>
      </c>
      <c r="F3363" s="32">
        <v>0.19433198380566799</v>
      </c>
      <c r="G3363" s="32">
        <v>0.31594138053605902</v>
      </c>
      <c r="H3363" s="32">
        <v>0.460807305863211</v>
      </c>
      <c r="I3363" s="32">
        <v>0.52961377697293099</v>
      </c>
      <c r="J3363" s="32" t="s">
        <v>3105</v>
      </c>
      <c r="K3363" s="32">
        <v>0.12977050330398801</v>
      </c>
      <c r="L3363" s="32">
        <v>0.60544718980773105</v>
      </c>
      <c r="M3363" s="32">
        <v>0.29233870967741898</v>
      </c>
      <c r="N3363" s="32">
        <v>0.78808800688265102</v>
      </c>
      <c r="O3363" s="32">
        <v>0.44837400024600199</v>
      </c>
      <c r="P3363" s="32">
        <v>0.185870297559737</v>
      </c>
      <c r="Q3363" s="32" t="s">
        <v>3105</v>
      </c>
      <c r="R3363" s="32">
        <v>-0.382524705351036</v>
      </c>
      <c r="S3363" s="32">
        <v>-0.836117428780909</v>
      </c>
      <c r="T3363" s="32">
        <v>0.87246963562752999</v>
      </c>
      <c r="U3363" s="32">
        <v>0.92111186370004305</v>
      </c>
      <c r="V3363" s="32">
        <v>0.64896389625909801</v>
      </c>
      <c r="W3363" s="32" t="s">
        <v>3104</v>
      </c>
      <c r="X3363" s="32" t="s">
        <v>3104</v>
      </c>
      <c r="Y3363" s="32" t="e">
        <v>#N/A</v>
      </c>
      <c r="Z3363" s="32" t="e">
        <v>#N/A</v>
      </c>
      <c r="AA3363" s="32" t="e">
        <v>#N/A</v>
      </c>
    </row>
    <row r="3364" spans="1:27" x14ac:dyDescent="0.2">
      <c r="A3364" s="32" t="s">
        <v>3175</v>
      </c>
      <c r="B3364" s="32">
        <v>0.20646574288071501</v>
      </c>
      <c r="C3364" s="32" t="s">
        <v>3105</v>
      </c>
      <c r="D3364" s="32">
        <v>-0.40071959297067999</v>
      </c>
      <c r="E3364" s="32">
        <v>-0.70157668820439401</v>
      </c>
      <c r="F3364" s="32">
        <v>0.79959514170040502</v>
      </c>
      <c r="G3364" s="32">
        <v>0.93100504453205302</v>
      </c>
      <c r="H3364" s="32">
        <v>0.65568670805630103</v>
      </c>
      <c r="I3364" s="32">
        <v>0.42992810800274101</v>
      </c>
      <c r="J3364" s="32" t="s">
        <v>3105</v>
      </c>
      <c r="K3364" s="32">
        <v>-0.38315988771738002</v>
      </c>
      <c r="L3364" s="32">
        <v>-0.430902293044234</v>
      </c>
      <c r="M3364" s="32">
        <v>0.67943548387096797</v>
      </c>
      <c r="N3364" s="32">
        <v>0.96447268678212394</v>
      </c>
      <c r="O3364" s="32">
        <v>0.64919939121373904</v>
      </c>
      <c r="P3364" s="32">
        <v>0.16673822359767199</v>
      </c>
      <c r="Q3364" s="32" t="s">
        <v>3105</v>
      </c>
      <c r="R3364" s="32">
        <v>-0.44020828883349</v>
      </c>
      <c r="S3364" s="32">
        <v>-1.06869392036063</v>
      </c>
      <c r="T3364" s="32">
        <v>0.93522267206477705</v>
      </c>
      <c r="U3364" s="32">
        <v>0.92511742722365997</v>
      </c>
      <c r="V3364" s="32">
        <v>0.67010687153478199</v>
      </c>
      <c r="W3364" s="32" t="s">
        <v>3104</v>
      </c>
      <c r="X3364" s="32" t="s">
        <v>3104</v>
      </c>
      <c r="Y3364" s="32" t="e">
        <v>#N/A</v>
      </c>
      <c r="Z3364" s="32" t="e">
        <v>#N/A</v>
      </c>
      <c r="AA3364" s="32" t="e">
        <v>#N/A</v>
      </c>
    </row>
    <row r="3365" spans="1:27" x14ac:dyDescent="0.2">
      <c r="A3365" s="32" t="s">
        <v>3174</v>
      </c>
      <c r="B3365" s="32">
        <v>0.28864113731971403</v>
      </c>
      <c r="C3365" s="32" t="s">
        <v>3105</v>
      </c>
      <c r="D3365" s="32">
        <v>-0.17100245043517301</v>
      </c>
      <c r="E3365" s="32">
        <v>0.283494786887933</v>
      </c>
      <c r="F3365" s="32">
        <v>0.35627530364372501</v>
      </c>
      <c r="G3365" s="32">
        <v>0.92500022823407102</v>
      </c>
      <c r="H3365" s="32">
        <v>0.56788908059564802</v>
      </c>
      <c r="I3365" s="32">
        <v>0.46942895085891501</v>
      </c>
      <c r="J3365" s="32" t="s">
        <v>3105</v>
      </c>
      <c r="K3365" s="32">
        <v>-0.17990917995566899</v>
      </c>
      <c r="L3365" s="32">
        <v>-2.02446881035072E-2</v>
      </c>
      <c r="M3365" s="32">
        <v>0.51612903225806495</v>
      </c>
      <c r="N3365" s="32">
        <v>0.95950178954328003</v>
      </c>
      <c r="O3365" s="32">
        <v>0.57138806588285596</v>
      </c>
      <c r="P3365" s="32">
        <v>0.32616873329819601</v>
      </c>
      <c r="Q3365" s="32" t="s">
        <v>3105</v>
      </c>
      <c r="R3365" s="32">
        <v>4.0477868568760803E-2</v>
      </c>
      <c r="S3365" s="32">
        <v>0.86940169177412596</v>
      </c>
      <c r="T3365" s="32">
        <v>0.251012145748988</v>
      </c>
      <c r="U3365" s="32">
        <v>0.68170821546754701</v>
      </c>
      <c r="V3365" s="32">
        <v>0.48385607545102499</v>
      </c>
      <c r="W3365" s="32" t="s">
        <v>3104</v>
      </c>
      <c r="X3365" s="32" t="s">
        <v>3104</v>
      </c>
      <c r="Y3365" s="32" t="e">
        <v>#N/A</v>
      </c>
      <c r="Z3365" s="32" t="e">
        <v>#N/A</v>
      </c>
      <c r="AA3365" s="32" t="e">
        <v>#N/A</v>
      </c>
    </row>
    <row r="3366" spans="1:27" x14ac:dyDescent="0.2">
      <c r="A3366" s="32" t="s">
        <v>3173</v>
      </c>
      <c r="B3366" s="32">
        <v>0.168411375650413</v>
      </c>
      <c r="C3366" s="32" t="s">
        <v>3105</v>
      </c>
      <c r="D3366" s="32">
        <v>-0.50709864427698204</v>
      </c>
      <c r="E3366" s="32">
        <v>-1.1577506064091401</v>
      </c>
      <c r="F3366" s="32">
        <v>0.94736842105263197</v>
      </c>
      <c r="G3366" s="32">
        <v>0.93710233004867904</v>
      </c>
      <c r="H3366" s="32">
        <v>0.69395719689127</v>
      </c>
      <c r="I3366" s="32">
        <v>0.38204427198340102</v>
      </c>
      <c r="J3366" s="32" t="s">
        <v>3105</v>
      </c>
      <c r="K3366" s="32">
        <v>-0.629545100223181</v>
      </c>
      <c r="L3366" s="32">
        <v>-0.92871094706902901</v>
      </c>
      <c r="M3366" s="32">
        <v>0.85887096774193505</v>
      </c>
      <c r="N3366" s="32">
        <v>0.96606391846036799</v>
      </c>
      <c r="O3366" s="32">
        <v>0.73550387384529903</v>
      </c>
      <c r="P3366" s="32">
        <v>0.11089982705104599</v>
      </c>
      <c r="Q3366" s="32" t="s">
        <v>3105</v>
      </c>
      <c r="R3366" s="32">
        <v>-0.60856216490099302</v>
      </c>
      <c r="S3366" s="32">
        <v>-1.7474859002579499</v>
      </c>
      <c r="T3366" s="32">
        <v>0.99190283400809698</v>
      </c>
      <c r="U3366" s="32">
        <v>0.96862087409429998</v>
      </c>
      <c r="V3366" s="32">
        <v>0.72859265538095497</v>
      </c>
      <c r="W3366" s="32" t="s">
        <v>3104</v>
      </c>
      <c r="X3366" s="32" t="s">
        <v>3104</v>
      </c>
      <c r="Y3366" s="32" t="e">
        <v>#N/A</v>
      </c>
      <c r="Z3366" s="32" t="e">
        <v>#N/A</v>
      </c>
      <c r="AA3366" s="32" t="e">
        <v>#N/A</v>
      </c>
    </row>
    <row r="3367" spans="1:27" x14ac:dyDescent="0.2">
      <c r="A3367" s="32" t="s">
        <v>3172</v>
      </c>
      <c r="B3367" s="32">
        <v>0.27788345119900099</v>
      </c>
      <c r="C3367" s="32" t="s">
        <v>3105</v>
      </c>
      <c r="D3367" s="32">
        <v>-0.20107501574276501</v>
      </c>
      <c r="E3367" s="32">
        <v>0.154537818590361</v>
      </c>
      <c r="F3367" s="32">
        <v>0.41902834008097201</v>
      </c>
      <c r="G3367" s="32">
        <v>0.93100504453205302</v>
      </c>
      <c r="H3367" s="32">
        <v>0.57968004122230798</v>
      </c>
      <c r="I3367" s="32">
        <v>0.50077653127684896</v>
      </c>
      <c r="J3367" s="32" t="s">
        <v>3105</v>
      </c>
      <c r="K3367" s="32">
        <v>-1.86109026059646E-2</v>
      </c>
      <c r="L3367" s="32">
        <v>0.30565018816502598</v>
      </c>
      <c r="M3367" s="32">
        <v>0.37298387096774199</v>
      </c>
      <c r="N3367" s="32">
        <v>0.88913388792556802</v>
      </c>
      <c r="O3367" s="32">
        <v>0.50742424733937896</v>
      </c>
      <c r="P3367" s="32">
        <v>0.21475060011701699</v>
      </c>
      <c r="Q3367" s="32" t="s">
        <v>3105</v>
      </c>
      <c r="R3367" s="32">
        <v>-0.295450018787276</v>
      </c>
      <c r="S3367" s="32">
        <v>-0.48503790348471998</v>
      </c>
      <c r="T3367" s="32">
        <v>0.69838056680161897</v>
      </c>
      <c r="U3367" s="32">
        <v>0.91659158953230002</v>
      </c>
      <c r="V3367" s="32">
        <v>0.61617493590597905</v>
      </c>
      <c r="W3367" s="32" t="s">
        <v>3104</v>
      </c>
      <c r="X3367" s="32" t="s">
        <v>3104</v>
      </c>
      <c r="Y3367" s="32" t="e">
        <v>#N/A</v>
      </c>
      <c r="Z3367" s="32" t="e">
        <v>#N/A</v>
      </c>
      <c r="AA3367" s="32" t="e">
        <v>#N/A</v>
      </c>
    </row>
    <row r="3368" spans="1:27" x14ac:dyDescent="0.2">
      <c r="A3368" s="32" t="s">
        <v>3171</v>
      </c>
      <c r="B3368" s="32">
        <v>0.26194445737960298</v>
      </c>
      <c r="C3368" s="32" t="s">
        <v>3105</v>
      </c>
      <c r="D3368" s="32">
        <v>-0.24563166363085501</v>
      </c>
      <c r="E3368" s="32">
        <v>-3.65296932889747E-2</v>
      </c>
      <c r="F3368" s="32">
        <v>0.50607287449392702</v>
      </c>
      <c r="G3368" s="32">
        <v>0.93100504453205302</v>
      </c>
      <c r="H3368" s="32">
        <v>0.59701631200838901</v>
      </c>
      <c r="I3368" s="32">
        <v>0.46835257971588901</v>
      </c>
      <c r="J3368" s="32" t="s">
        <v>3105</v>
      </c>
      <c r="K3368" s="32">
        <v>-0.185447623715739</v>
      </c>
      <c r="L3368" s="32">
        <v>-3.1434828962823999E-2</v>
      </c>
      <c r="M3368" s="32">
        <v>0.52016129032258096</v>
      </c>
      <c r="N3368" s="32">
        <v>0.95950178954328003</v>
      </c>
      <c r="O3368" s="32">
        <v>0.57356102108124796</v>
      </c>
      <c r="P3368" s="32">
        <v>0.31105810964043801</v>
      </c>
      <c r="Q3368" s="32" t="s">
        <v>3105</v>
      </c>
      <c r="R3368" s="32">
        <v>-5.0809622700969297E-3</v>
      </c>
      <c r="S3368" s="32">
        <v>0.68571142155714904</v>
      </c>
      <c r="T3368" s="32">
        <v>0.29554655870445301</v>
      </c>
      <c r="U3368" s="32">
        <v>0.76388353429639</v>
      </c>
      <c r="V3368" s="32">
        <v>0.50202700195308902</v>
      </c>
      <c r="W3368" s="32" t="s">
        <v>3104</v>
      </c>
      <c r="X3368" s="32" t="s">
        <v>3104</v>
      </c>
      <c r="Y3368" s="32" t="e">
        <v>#N/A</v>
      </c>
      <c r="Z3368" s="32" t="e">
        <v>#N/A</v>
      </c>
      <c r="AA3368" s="32" t="e">
        <v>#N/A</v>
      </c>
    </row>
    <row r="3369" spans="1:27" x14ac:dyDescent="0.2">
      <c r="A3369" s="32" t="s">
        <v>3170</v>
      </c>
      <c r="B3369" s="32">
        <v>0.257634783493075</v>
      </c>
      <c r="C3369" s="32" t="s">
        <v>3105</v>
      </c>
      <c r="D3369" s="32">
        <v>-0.25767913814839899</v>
      </c>
      <c r="E3369" s="32">
        <v>-8.8191590886803395E-2</v>
      </c>
      <c r="F3369" s="32">
        <v>0.52631578947368396</v>
      </c>
      <c r="G3369" s="32">
        <v>0.93100504453205302</v>
      </c>
      <c r="H3369" s="32">
        <v>0.60167272606519295</v>
      </c>
      <c r="I3369" s="32">
        <v>0.42946646512430797</v>
      </c>
      <c r="J3369" s="32" t="s">
        <v>3105</v>
      </c>
      <c r="K3369" s="32">
        <v>-0.38553526087375301</v>
      </c>
      <c r="L3369" s="32">
        <v>-0.43570161237738098</v>
      </c>
      <c r="M3369" s="32">
        <v>0.68145161290322598</v>
      </c>
      <c r="N3369" s="32">
        <v>0.96447268678212394</v>
      </c>
      <c r="O3369" s="32">
        <v>0.65007955636353898</v>
      </c>
      <c r="P3369" s="32">
        <v>0.26720296753509798</v>
      </c>
      <c r="Q3369" s="32" t="s">
        <v>3105</v>
      </c>
      <c r="R3369" s="32">
        <v>-0.13730508788158599</v>
      </c>
      <c r="S3369" s="32">
        <v>0.15259226736537401</v>
      </c>
      <c r="T3369" s="32">
        <v>0.439271255060729</v>
      </c>
      <c r="U3369" s="32">
        <v>0.91439533174342902</v>
      </c>
      <c r="V3369" s="32">
        <v>0.55460517551004096</v>
      </c>
      <c r="W3369" s="32" t="s">
        <v>3104</v>
      </c>
      <c r="X3369" s="32" t="s">
        <v>3104</v>
      </c>
      <c r="Y3369" s="32" t="e">
        <v>#N/A</v>
      </c>
      <c r="Z3369" s="32" t="e">
        <v>#N/A</v>
      </c>
      <c r="AA3369" s="32" t="e">
        <v>#N/A</v>
      </c>
    </row>
    <row r="3370" spans="1:27" x14ac:dyDescent="0.2">
      <c r="A3370" s="32" t="s">
        <v>3169</v>
      </c>
      <c r="B3370" s="32">
        <v>0.21221503524379901</v>
      </c>
      <c r="C3370" s="32" t="s">
        <v>3105</v>
      </c>
      <c r="D3370" s="32">
        <v>-0.38464773810140701</v>
      </c>
      <c r="E3370" s="32">
        <v>-0.63265747038373199</v>
      </c>
      <c r="F3370" s="32">
        <v>0.75303643724696401</v>
      </c>
      <c r="G3370" s="32">
        <v>0.93100504453205302</v>
      </c>
      <c r="H3370" s="32">
        <v>0.64975078982572798</v>
      </c>
      <c r="I3370" s="32">
        <v>0.451720392976109</v>
      </c>
      <c r="J3370" s="32" t="s">
        <v>3105</v>
      </c>
      <c r="K3370" s="32">
        <v>-0.27102817040923499</v>
      </c>
      <c r="L3370" s="32">
        <v>-0.20434592345146799</v>
      </c>
      <c r="M3370" s="32">
        <v>0.58870967741935498</v>
      </c>
      <c r="N3370" s="32">
        <v>0.95950178954328003</v>
      </c>
      <c r="O3370" s="32">
        <v>0.60681531700291902</v>
      </c>
      <c r="P3370" s="32">
        <v>0.18070350340661001</v>
      </c>
      <c r="Q3370" s="32" t="s">
        <v>3105</v>
      </c>
      <c r="R3370" s="32">
        <v>-0.39810269247671098</v>
      </c>
      <c r="S3370" s="32">
        <v>-0.89892686905546704</v>
      </c>
      <c r="T3370" s="32">
        <v>0.89473684210526305</v>
      </c>
      <c r="U3370" s="32">
        <v>0.921138861159286</v>
      </c>
      <c r="V3370" s="32">
        <v>0.65472275511689304</v>
      </c>
      <c r="W3370" s="32" t="s">
        <v>3104</v>
      </c>
      <c r="X3370" s="32" t="s">
        <v>3104</v>
      </c>
      <c r="Y3370" s="32" t="e">
        <v>#N/A</v>
      </c>
      <c r="Z3370" s="32" t="e">
        <v>#N/A</v>
      </c>
      <c r="AA3370" s="32" t="e">
        <v>#N/A</v>
      </c>
    </row>
    <row r="3371" spans="1:27" x14ac:dyDescent="0.2">
      <c r="A3371" s="32" t="s">
        <v>3168</v>
      </c>
      <c r="B3371" s="32">
        <v>1.0476044041716699</v>
      </c>
      <c r="C3371" s="32" t="s">
        <v>3105</v>
      </c>
      <c r="D3371" s="32">
        <v>1.9506408241836</v>
      </c>
      <c r="E3371" s="32">
        <v>9.3815109256938491</v>
      </c>
      <c r="F3371" s="32">
        <v>3.0364372469635598E-2</v>
      </c>
      <c r="G3371" s="32">
        <v>6.1771389423739605E-20</v>
      </c>
      <c r="H3371" s="32">
        <v>2.5549893646530202E-2</v>
      </c>
      <c r="I3371" s="32">
        <v>0.48141090055886598</v>
      </c>
      <c r="J3371" s="32" t="s">
        <v>3105</v>
      </c>
      <c r="K3371" s="32">
        <v>-0.11825632445211499</v>
      </c>
      <c r="L3371" s="32">
        <v>0.10432173657300101</v>
      </c>
      <c r="M3371" s="32">
        <v>0.44959677419354799</v>
      </c>
      <c r="N3371" s="32">
        <v>0.93907041963106697</v>
      </c>
      <c r="O3371" s="32">
        <v>0.54706771873061999</v>
      </c>
      <c r="P3371" s="32">
        <v>0.35958183534349702</v>
      </c>
      <c r="Q3371" s="32" t="s">
        <v>3105</v>
      </c>
      <c r="R3371" s="32">
        <v>0.141219035734409</v>
      </c>
      <c r="S3371" s="32">
        <v>1.2755835862148499</v>
      </c>
      <c r="T3371" s="32">
        <v>0.17408906882591099</v>
      </c>
      <c r="U3371" s="32">
        <v>0.46357525152618501</v>
      </c>
      <c r="V3371" s="32">
        <v>0.44384845421661101</v>
      </c>
      <c r="W3371" s="32" t="s">
        <v>3104</v>
      </c>
      <c r="X3371" s="32" t="s">
        <v>3104</v>
      </c>
      <c r="Y3371" s="32" t="e">
        <v>#N/A</v>
      </c>
      <c r="Z3371" s="32" t="e">
        <v>#N/A</v>
      </c>
      <c r="AA3371" s="32" t="e">
        <v>#N/A</v>
      </c>
    </row>
    <row r="3372" spans="1:27" x14ac:dyDescent="0.2">
      <c r="A3372" s="32" t="s">
        <v>3167</v>
      </c>
      <c r="B3372" s="32">
        <v>0.19100520620136199</v>
      </c>
      <c r="C3372" s="32" t="s">
        <v>3105</v>
      </c>
      <c r="D3372" s="32">
        <v>-0.44393873821838398</v>
      </c>
      <c r="E3372" s="32">
        <v>-0.88690873043456697</v>
      </c>
      <c r="F3372" s="32">
        <v>0.88259109311740902</v>
      </c>
      <c r="G3372" s="32">
        <v>0.93100504453205302</v>
      </c>
      <c r="H3372" s="32">
        <v>0.67145656190332903</v>
      </c>
      <c r="I3372" s="32">
        <v>0.39942564102746198</v>
      </c>
      <c r="J3372" s="32" t="s">
        <v>3105</v>
      </c>
      <c r="K3372" s="32">
        <v>-0.54010965265725996</v>
      </c>
      <c r="L3372" s="32">
        <v>-0.74801122356655703</v>
      </c>
      <c r="M3372" s="32">
        <v>0.80040322580645196</v>
      </c>
      <c r="N3372" s="32">
        <v>0.96447268678212394</v>
      </c>
      <c r="O3372" s="32">
        <v>0.70543929287495999</v>
      </c>
      <c r="P3372" s="32">
        <v>0.198359022569495</v>
      </c>
      <c r="Q3372" s="32" t="s">
        <v>3105</v>
      </c>
      <c r="R3372" s="32">
        <v>-0.34487095107858901</v>
      </c>
      <c r="S3372" s="32">
        <v>-0.68429991789144995</v>
      </c>
      <c r="T3372" s="32">
        <v>0.81376518218623495</v>
      </c>
      <c r="U3372" s="32">
        <v>0.91659158953230002</v>
      </c>
      <c r="V3372" s="32">
        <v>0.63490430498196604</v>
      </c>
      <c r="W3372" s="32" t="s">
        <v>3104</v>
      </c>
      <c r="X3372" s="32" t="s">
        <v>3104</v>
      </c>
      <c r="Y3372" s="32" t="e">
        <v>#N/A</v>
      </c>
      <c r="Z3372" s="32" t="e">
        <v>#N/A</v>
      </c>
      <c r="AA3372" s="32" t="e">
        <v>#N/A</v>
      </c>
    </row>
    <row r="3373" spans="1:27" x14ac:dyDescent="0.2">
      <c r="A3373" s="32" t="s">
        <v>3166</v>
      </c>
      <c r="B3373" s="32">
        <v>1.1997139630951399</v>
      </c>
      <c r="C3373" s="32" t="s">
        <v>3105</v>
      </c>
      <c r="D3373" s="32">
        <v>2.3758553724894602</v>
      </c>
      <c r="E3373" s="32">
        <v>11.2049130353802</v>
      </c>
      <c r="F3373" s="32">
        <v>2.0242914979757099E-2</v>
      </c>
      <c r="G3373" s="32">
        <v>4.6263371339323698E-28</v>
      </c>
      <c r="H3373" s="32">
        <v>8.7541619084289292E-3</v>
      </c>
      <c r="I3373" s="32">
        <v>0.50975388404748501</v>
      </c>
      <c r="J3373" s="32" t="s">
        <v>3105</v>
      </c>
      <c r="K3373" s="32">
        <v>2.7581866269934599E-2</v>
      </c>
      <c r="L3373" s="32">
        <v>0.39898030268741602</v>
      </c>
      <c r="M3373" s="32">
        <v>0.33467741935483902</v>
      </c>
      <c r="N3373" s="32">
        <v>0.86828981580752296</v>
      </c>
      <c r="O3373" s="32">
        <v>0.488997822391804</v>
      </c>
      <c r="P3373" s="32">
        <v>0.20065601031979199</v>
      </c>
      <c r="Q3373" s="32" t="s">
        <v>3105</v>
      </c>
      <c r="R3373" s="32">
        <v>-0.33794548733037699</v>
      </c>
      <c r="S3373" s="32">
        <v>-0.65637689432250501</v>
      </c>
      <c r="T3373" s="32">
        <v>0.793522267206478</v>
      </c>
      <c r="U3373" s="32">
        <v>0.91659158953230002</v>
      </c>
      <c r="V3373" s="32">
        <v>0.63229786595485005</v>
      </c>
      <c r="W3373" s="32" t="s">
        <v>3104</v>
      </c>
      <c r="X3373" s="32" t="s">
        <v>3104</v>
      </c>
      <c r="Y3373" s="32" t="e">
        <v>#N/A</v>
      </c>
      <c r="Z3373" s="32" t="e">
        <v>#N/A</v>
      </c>
      <c r="AA3373" s="32" t="e">
        <v>#N/A</v>
      </c>
    </row>
    <row r="3374" spans="1:27" x14ac:dyDescent="0.2">
      <c r="A3374" s="32" t="s">
        <v>3165</v>
      </c>
      <c r="B3374" s="32">
        <v>0.28319823391065602</v>
      </c>
      <c r="C3374" s="32" t="s">
        <v>3105</v>
      </c>
      <c r="D3374" s="32">
        <v>-0.186217810540971</v>
      </c>
      <c r="E3374" s="32">
        <v>0.21824838403768199</v>
      </c>
      <c r="F3374" s="32">
        <v>0.394736842105263</v>
      </c>
      <c r="G3374" s="32">
        <v>0.93100504453205302</v>
      </c>
      <c r="H3374" s="32">
        <v>0.57386302127506295</v>
      </c>
      <c r="I3374" s="32">
        <v>0.462784539683885</v>
      </c>
      <c r="J3374" s="32" t="s">
        <v>3105</v>
      </c>
      <c r="K3374" s="32">
        <v>-0.214097849774736</v>
      </c>
      <c r="L3374" s="32">
        <v>-8.9321137669763198E-2</v>
      </c>
      <c r="M3374" s="32">
        <v>0.54435483870967705</v>
      </c>
      <c r="N3374" s="32">
        <v>0.95950178954328003</v>
      </c>
      <c r="O3374" s="32">
        <v>0.58476462372302795</v>
      </c>
      <c r="P3374" s="32">
        <v>0.28225953807387899</v>
      </c>
      <c r="Q3374" s="32" t="s">
        <v>3105</v>
      </c>
      <c r="R3374" s="32">
        <v>-9.1909228271417301E-2</v>
      </c>
      <c r="S3374" s="32">
        <v>0.33562544808983702</v>
      </c>
      <c r="T3374" s="32">
        <v>0.38866396761133598</v>
      </c>
      <c r="U3374" s="32">
        <v>0.88203870210561097</v>
      </c>
      <c r="V3374" s="32">
        <v>0.53661492030087299</v>
      </c>
      <c r="W3374" s="32" t="s">
        <v>3104</v>
      </c>
      <c r="X3374" s="32" t="s">
        <v>3104</v>
      </c>
      <c r="Y3374" s="32" t="e">
        <v>#N/A</v>
      </c>
      <c r="Z3374" s="32" t="e">
        <v>#N/A</v>
      </c>
      <c r="AA3374" s="32" t="e">
        <v>#N/A</v>
      </c>
    </row>
    <row r="3375" spans="1:27" x14ac:dyDescent="0.2">
      <c r="A3375" s="32" t="s">
        <v>3164</v>
      </c>
      <c r="B3375" s="32">
        <v>0.51513580064101505</v>
      </c>
      <c r="C3375" s="32" t="s">
        <v>3105</v>
      </c>
      <c r="D3375" s="32">
        <v>0.46215188016356101</v>
      </c>
      <c r="E3375" s="32">
        <v>2.9985828448354801</v>
      </c>
      <c r="F3375" s="32">
        <v>0.115384615384615</v>
      </c>
      <c r="G3375" s="32">
        <v>8.5973157938789499E-3</v>
      </c>
      <c r="H3375" s="32">
        <v>0.3219862040525</v>
      </c>
      <c r="I3375" s="32">
        <v>0.56120457555429704</v>
      </c>
      <c r="J3375" s="32" t="s">
        <v>3105</v>
      </c>
      <c r="K3375" s="32">
        <v>0.29232025430042202</v>
      </c>
      <c r="L3375" s="32">
        <v>0.93387060423523105</v>
      </c>
      <c r="M3375" s="32">
        <v>0.211693548387097</v>
      </c>
      <c r="N3375" s="32">
        <v>0.63654243906559904</v>
      </c>
      <c r="O3375" s="32">
        <v>0.38502088705073401</v>
      </c>
      <c r="P3375" s="32">
        <v>0.76961421094953897</v>
      </c>
      <c r="Q3375" s="32" t="s">
        <v>3105</v>
      </c>
      <c r="R3375" s="32">
        <v>1.3774748026564001</v>
      </c>
      <c r="S3375" s="32">
        <v>6.26008717644988</v>
      </c>
      <c r="T3375" s="32">
        <v>2.6315789473684199E-2</v>
      </c>
      <c r="U3375" s="32">
        <v>3.8756930724121097E-9</v>
      </c>
      <c r="V3375" s="32">
        <v>8.4182749945340599E-2</v>
      </c>
      <c r="W3375" s="32" t="s">
        <v>3104</v>
      </c>
      <c r="X3375" s="32" t="s">
        <v>3104</v>
      </c>
      <c r="Y3375" s="32" t="e">
        <v>#N/A</v>
      </c>
      <c r="Z3375" s="32" t="e">
        <v>#N/A</v>
      </c>
      <c r="AA3375" s="32" t="e">
        <v>#N/A</v>
      </c>
    </row>
    <row r="3376" spans="1:27" x14ac:dyDescent="0.2">
      <c r="A3376" s="32" t="s">
        <v>3163</v>
      </c>
      <c r="B3376" s="32">
        <v>1.81365947740711</v>
      </c>
      <c r="C3376" s="32" t="s">
        <v>3105</v>
      </c>
      <c r="D3376" s="32">
        <v>4.0921088834468202</v>
      </c>
      <c r="E3376" s="32">
        <v>18.564539570042701</v>
      </c>
      <c r="F3376" s="32">
        <v>4.0485829959514604E-3</v>
      </c>
      <c r="G3376" s="32">
        <v>1.6933512574286401E-75</v>
      </c>
      <c r="H3376" s="32">
        <v>2.1373391959849401E-5</v>
      </c>
      <c r="I3376" s="32">
        <v>0.46605828166206498</v>
      </c>
      <c r="J3376" s="32" t="s">
        <v>3105</v>
      </c>
      <c r="K3376" s="32">
        <v>-0.19725288328839899</v>
      </c>
      <c r="L3376" s="32">
        <v>-5.5286748964479798E-2</v>
      </c>
      <c r="M3376" s="32">
        <v>0.53629032258064502</v>
      </c>
      <c r="N3376" s="32">
        <v>0.95950178954328003</v>
      </c>
      <c r="O3376" s="32">
        <v>0.57818517571094397</v>
      </c>
      <c r="P3376" s="32">
        <v>0.36508176825590399</v>
      </c>
      <c r="Q3376" s="32" t="s">
        <v>3105</v>
      </c>
      <c r="R3376" s="32">
        <v>0.15780144284457501</v>
      </c>
      <c r="S3376" s="32">
        <v>1.3424427831439401</v>
      </c>
      <c r="T3376" s="32">
        <v>0.168016194331984</v>
      </c>
      <c r="U3376" s="32">
        <v>0.42187725749742599</v>
      </c>
      <c r="V3376" s="32">
        <v>0.43730663083911198</v>
      </c>
      <c r="W3376" s="32" t="s">
        <v>3104</v>
      </c>
      <c r="X3376" s="32" t="s">
        <v>3104</v>
      </c>
      <c r="Y3376" s="32" t="e">
        <v>#N/A</v>
      </c>
      <c r="Z3376" s="32" t="e">
        <v>#N/A</v>
      </c>
      <c r="AA3376" s="32" t="e">
        <v>#N/A</v>
      </c>
    </row>
    <row r="3377" spans="1:27" x14ac:dyDescent="0.2">
      <c r="A3377" s="32" t="s">
        <v>3162</v>
      </c>
      <c r="B3377" s="32">
        <v>0.131364835678484</v>
      </c>
      <c r="C3377" s="32" t="s">
        <v>3105</v>
      </c>
      <c r="D3377" s="32">
        <v>-0.61066036565693105</v>
      </c>
      <c r="E3377" s="32">
        <v>-1.6018432697465299</v>
      </c>
      <c r="F3377" s="32">
        <v>0.98987854251012097</v>
      </c>
      <c r="G3377" s="32">
        <v>0.95726306881765799</v>
      </c>
      <c r="H3377" s="32">
        <v>0.72928777495359398</v>
      </c>
      <c r="I3377" s="32">
        <v>0.43845734211500897</v>
      </c>
      <c r="J3377" s="32" t="s">
        <v>3105</v>
      </c>
      <c r="K3377" s="32">
        <v>-0.33927290342451699</v>
      </c>
      <c r="L3377" s="32">
        <v>-0.34223089772044701</v>
      </c>
      <c r="M3377" s="32">
        <v>0.64314516129032295</v>
      </c>
      <c r="N3377" s="32">
        <v>0.96447268678212394</v>
      </c>
      <c r="O3377" s="32">
        <v>0.63279792333562901</v>
      </c>
      <c r="P3377" s="32">
        <v>0.25431904675255601</v>
      </c>
      <c r="Q3377" s="32" t="s">
        <v>3105</v>
      </c>
      <c r="R3377" s="32">
        <v>-0.17615036526837999</v>
      </c>
      <c r="S3377" s="32">
        <v>-4.0293879416279498E-3</v>
      </c>
      <c r="T3377" s="32">
        <v>0.50404858299595101</v>
      </c>
      <c r="U3377" s="32">
        <v>0.91659158953230002</v>
      </c>
      <c r="V3377" s="32">
        <v>0.56991209313610003</v>
      </c>
      <c r="W3377" s="32" t="s">
        <v>3104</v>
      </c>
      <c r="X3377" s="32" t="s">
        <v>3104</v>
      </c>
      <c r="Y3377" s="32" t="e">
        <v>#N/A</v>
      </c>
      <c r="Z3377" s="32" t="e">
        <v>#N/A</v>
      </c>
      <c r="AA3377" s="32" t="e">
        <v>#N/A</v>
      </c>
    </row>
    <row r="3378" spans="1:27" x14ac:dyDescent="0.2">
      <c r="A3378" s="32" t="s">
        <v>3161</v>
      </c>
      <c r="B3378" s="32">
        <v>0.222441959607277</v>
      </c>
      <c r="C3378" s="32" t="s">
        <v>3105</v>
      </c>
      <c r="D3378" s="32">
        <v>-0.356058890335682</v>
      </c>
      <c r="E3378" s="32">
        <v>-0.51006296947303498</v>
      </c>
      <c r="F3378" s="32">
        <v>0.70242914979757098</v>
      </c>
      <c r="G3378" s="32">
        <v>0.93100504453205302</v>
      </c>
      <c r="H3378" s="32">
        <v>0.63910176845428601</v>
      </c>
      <c r="I3378" s="32">
        <v>0.438070364232159</v>
      </c>
      <c r="J3378" s="32" t="s">
        <v>3105</v>
      </c>
      <c r="K3378" s="32">
        <v>-0.34126408950790399</v>
      </c>
      <c r="L3378" s="32">
        <v>-0.346253986825521</v>
      </c>
      <c r="M3378" s="32">
        <v>0.64919354838709697</v>
      </c>
      <c r="N3378" s="32">
        <v>0.96447268678212394</v>
      </c>
      <c r="O3378" s="32">
        <v>0.63354761031445705</v>
      </c>
      <c r="P3378" s="32">
        <v>0.29647201090996</v>
      </c>
      <c r="Q3378" s="32" t="s">
        <v>3105</v>
      </c>
      <c r="R3378" s="32">
        <v>-4.9058340021779397E-2</v>
      </c>
      <c r="S3378" s="32">
        <v>0.50839746828180199</v>
      </c>
      <c r="T3378" s="32">
        <v>0.334008097165992</v>
      </c>
      <c r="U3378" s="32">
        <v>0.83636801657707704</v>
      </c>
      <c r="V3378" s="32">
        <v>0.51956359837347699</v>
      </c>
      <c r="W3378" s="32" t="s">
        <v>3104</v>
      </c>
      <c r="X3378" s="32" t="s">
        <v>3104</v>
      </c>
      <c r="Y3378" s="32" t="e">
        <v>#N/A</v>
      </c>
      <c r="Z3378" s="32" t="e">
        <v>#N/A</v>
      </c>
      <c r="AA3378" s="32" t="e">
        <v>#N/A</v>
      </c>
    </row>
    <row r="3379" spans="1:27" x14ac:dyDescent="0.2">
      <c r="A3379" s="32" t="s">
        <v>3160</v>
      </c>
      <c r="B3379" s="32">
        <v>0.31283750133306898</v>
      </c>
      <c r="C3379" s="32" t="s">
        <v>3105</v>
      </c>
      <c r="D3379" s="32">
        <v>-0.10336274345423201</v>
      </c>
      <c r="E3379" s="32">
        <v>0.57354691445271999</v>
      </c>
      <c r="F3379" s="32">
        <v>0.29959514170040502</v>
      </c>
      <c r="G3379" s="32">
        <v>0.801820816538799</v>
      </c>
      <c r="H3379" s="32">
        <v>0.54116245992990197</v>
      </c>
      <c r="I3379" s="32">
        <v>0.49077429282094098</v>
      </c>
      <c r="J3379" s="32" t="s">
        <v>3105</v>
      </c>
      <c r="K3379" s="32">
        <v>-7.0077197964947893E-2</v>
      </c>
      <c r="L3379" s="32">
        <v>0.20166518452080401</v>
      </c>
      <c r="M3379" s="32">
        <v>0.39919354838709697</v>
      </c>
      <c r="N3379" s="32">
        <v>0.918863241228834</v>
      </c>
      <c r="O3379" s="32">
        <v>0.52793389226806198</v>
      </c>
      <c r="P3379" s="32">
        <v>0.368098513113093</v>
      </c>
      <c r="Q3379" s="32" t="s">
        <v>3105</v>
      </c>
      <c r="R3379" s="32">
        <v>0.16689698858415</v>
      </c>
      <c r="S3379" s="32">
        <v>1.3791154374660599</v>
      </c>
      <c r="T3379" s="32">
        <v>0.15991902834008101</v>
      </c>
      <c r="U3379" s="32">
        <v>0.401698188062248</v>
      </c>
      <c r="V3379" s="32">
        <v>0.43372555133932</v>
      </c>
      <c r="W3379" s="32" t="s">
        <v>3104</v>
      </c>
      <c r="X3379" s="32" t="s">
        <v>3104</v>
      </c>
      <c r="Y3379" s="32" t="e">
        <v>#N/A</v>
      </c>
      <c r="Z3379" s="32" t="e">
        <v>#N/A</v>
      </c>
      <c r="AA3379" s="32" t="e">
        <v>#N/A</v>
      </c>
    </row>
    <row r="3380" spans="1:27" x14ac:dyDescent="0.2">
      <c r="A3380" s="32" t="s">
        <v>3159</v>
      </c>
      <c r="B3380" s="32">
        <v>0.41551535523615701</v>
      </c>
      <c r="C3380" s="32" t="s">
        <v>3105</v>
      </c>
      <c r="D3380" s="32">
        <v>0.18366798346007401</v>
      </c>
      <c r="E3380" s="32">
        <v>1.8043901089896499</v>
      </c>
      <c r="F3380" s="32">
        <v>0.168016194331984</v>
      </c>
      <c r="G3380" s="32">
        <v>0.16880310598465301</v>
      </c>
      <c r="H3380" s="32">
        <v>0.42713696353809599</v>
      </c>
      <c r="I3380" s="32">
        <v>0.34964500945402599</v>
      </c>
      <c r="J3380" s="32" t="s">
        <v>3105</v>
      </c>
      <c r="K3380" s="32">
        <v>-0.79625478447042797</v>
      </c>
      <c r="L3380" s="32">
        <v>-1.26553929274771</v>
      </c>
      <c r="M3380" s="32">
        <v>0.93548387096774199</v>
      </c>
      <c r="N3380" s="32">
        <v>0.97386344277898595</v>
      </c>
      <c r="O3380" s="32">
        <v>0.78705801967242295</v>
      </c>
      <c r="P3380" s="32">
        <v>5.5944865477944299E-2</v>
      </c>
      <c r="Q3380" s="32" t="s">
        <v>3105</v>
      </c>
      <c r="R3380" s="32">
        <v>-0.77425246695411298</v>
      </c>
      <c r="S3380" s="32">
        <v>-2.41553852136497</v>
      </c>
      <c r="T3380" s="32">
        <v>0.99797570850202399</v>
      </c>
      <c r="U3380" s="32">
        <v>0.99354807995573502</v>
      </c>
      <c r="V3380" s="32">
        <v>0.78060924657809505</v>
      </c>
      <c r="W3380" s="32" t="s">
        <v>3104</v>
      </c>
      <c r="X3380" s="32" t="s">
        <v>3104</v>
      </c>
      <c r="Y3380" s="32" t="e">
        <v>#N/A</v>
      </c>
      <c r="Z3380" s="32" t="e">
        <v>#N/A</v>
      </c>
      <c r="AA3380" s="32" t="e">
        <v>#N/A</v>
      </c>
    </row>
    <row r="3381" spans="1:27" x14ac:dyDescent="0.2">
      <c r="A3381" s="32" t="s">
        <v>3158</v>
      </c>
      <c r="B3381" s="32">
        <v>0.28048310729065001</v>
      </c>
      <c r="C3381" s="32" t="s">
        <v>3105</v>
      </c>
      <c r="D3381" s="32">
        <v>-0.193807809141257</v>
      </c>
      <c r="E3381" s="32">
        <v>0.18570100409638399</v>
      </c>
      <c r="F3381" s="32">
        <v>0.40080971659919001</v>
      </c>
      <c r="G3381" s="32">
        <v>0.93100504453205302</v>
      </c>
      <c r="H3381" s="32">
        <v>0.57683681392943997</v>
      </c>
      <c r="I3381" s="32">
        <v>0.480827088998389</v>
      </c>
      <c r="J3381" s="32" t="s">
        <v>3105</v>
      </c>
      <c r="K3381" s="32">
        <v>-0.12126031384288199</v>
      </c>
      <c r="L3381" s="32">
        <v>9.8252330458429696E-2</v>
      </c>
      <c r="M3381" s="32">
        <v>0.45161290322580599</v>
      </c>
      <c r="N3381" s="32">
        <v>0.93907041963106697</v>
      </c>
      <c r="O3381" s="32">
        <v>0.54825757351635296</v>
      </c>
      <c r="P3381" s="32">
        <v>0.16162741985249299</v>
      </c>
      <c r="Q3381" s="32" t="s">
        <v>3105</v>
      </c>
      <c r="R3381" s="32">
        <v>-0.455617463765704</v>
      </c>
      <c r="S3381" s="32">
        <v>-1.13082272074909</v>
      </c>
      <c r="T3381" s="32">
        <v>0.94534412955465597</v>
      </c>
      <c r="U3381" s="32">
        <v>0.92835869724339903</v>
      </c>
      <c r="V3381" s="32">
        <v>0.67566745861531896</v>
      </c>
      <c r="W3381" s="32" t="s">
        <v>3104</v>
      </c>
      <c r="X3381" s="32" t="s">
        <v>3104</v>
      </c>
      <c r="Y3381" s="32" t="e">
        <v>#N/A</v>
      </c>
      <c r="Z3381" s="32" t="e">
        <v>#N/A</v>
      </c>
      <c r="AA3381" s="32" t="e">
        <v>#N/A</v>
      </c>
    </row>
    <row r="3382" spans="1:27" x14ac:dyDescent="0.2">
      <c r="A3382" s="32" t="s">
        <v>3157</v>
      </c>
      <c r="B3382" s="32">
        <v>0.25374112240551699</v>
      </c>
      <c r="C3382" s="32" t="s">
        <v>3105</v>
      </c>
      <c r="D3382" s="32">
        <v>-0.26856367001029802</v>
      </c>
      <c r="E3382" s="32">
        <v>-0.13486656576479999</v>
      </c>
      <c r="F3382" s="32">
        <v>0.54251012145749</v>
      </c>
      <c r="G3382" s="32">
        <v>0.93100504453205302</v>
      </c>
      <c r="H3382" s="32">
        <v>0.60586726372512401</v>
      </c>
      <c r="I3382" s="32">
        <v>0.47263670351043802</v>
      </c>
      <c r="J3382" s="32" t="s">
        <v>3105</v>
      </c>
      <c r="K3382" s="32">
        <v>-0.16340376008094701</v>
      </c>
      <c r="L3382" s="32">
        <v>1.31036641307243E-2</v>
      </c>
      <c r="M3382" s="32">
        <v>0.49395161290322598</v>
      </c>
      <c r="N3382" s="32">
        <v>0.954195810640315</v>
      </c>
      <c r="O3382" s="32">
        <v>0.56489972872078298</v>
      </c>
      <c r="P3382" s="32">
        <v>0.16972777290767699</v>
      </c>
      <c r="Q3382" s="32" t="s">
        <v>3105</v>
      </c>
      <c r="R3382" s="32">
        <v>-0.43119473820952198</v>
      </c>
      <c r="S3382" s="32">
        <v>-1.0323518650610299</v>
      </c>
      <c r="T3382" s="32">
        <v>0.92914979757085003</v>
      </c>
      <c r="U3382" s="32">
        <v>0.92511742722365997</v>
      </c>
      <c r="V3382" s="32">
        <v>0.66683661023562302</v>
      </c>
      <c r="W3382" s="32" t="s">
        <v>3104</v>
      </c>
      <c r="X3382" s="32" t="s">
        <v>3104</v>
      </c>
      <c r="Y3382" s="32" t="e">
        <v>#N/A</v>
      </c>
      <c r="Z3382" s="32" t="e">
        <v>#N/A</v>
      </c>
      <c r="AA3382" s="32" t="e">
        <v>#N/A</v>
      </c>
    </row>
    <row r="3383" spans="1:27" x14ac:dyDescent="0.2">
      <c r="A3383" s="32" t="s">
        <v>3156</v>
      </c>
      <c r="B3383" s="32">
        <v>1.0082450973247901</v>
      </c>
      <c r="C3383" s="32" t="s">
        <v>3105</v>
      </c>
      <c r="D3383" s="32">
        <v>1.84061388044004</v>
      </c>
      <c r="E3383" s="32">
        <v>8.9096941401589493</v>
      </c>
      <c r="F3383" s="32">
        <v>3.4412955465587099E-2</v>
      </c>
      <c r="G3383" s="32">
        <v>4.5549278754171599E-18</v>
      </c>
      <c r="H3383" s="32">
        <v>3.2839081096236997E-2</v>
      </c>
      <c r="I3383" s="32">
        <v>0.76394491280416499</v>
      </c>
      <c r="J3383" s="32" t="s">
        <v>3105</v>
      </c>
      <c r="K3383" s="32">
        <v>1.33551614730763</v>
      </c>
      <c r="L3383" s="32">
        <v>3.0415942703618501</v>
      </c>
      <c r="M3383" s="32">
        <v>4.4354838709677401E-2</v>
      </c>
      <c r="N3383" s="32">
        <v>1.1645075967428999E-2</v>
      </c>
      <c r="O3383" s="32">
        <v>9.0853736991572204E-2</v>
      </c>
      <c r="P3383" s="32">
        <v>1.72482517452894</v>
      </c>
      <c r="Q3383" s="32" t="s">
        <v>3105</v>
      </c>
      <c r="R3383" s="32">
        <v>4.2574548544919697</v>
      </c>
      <c r="S3383" s="32">
        <v>17.871981164957798</v>
      </c>
      <c r="T3383" s="32">
        <v>4.0485829959514604E-3</v>
      </c>
      <c r="U3383" s="32">
        <v>7.1661758599965698E-70</v>
      </c>
      <c r="V3383" s="32">
        <v>1.03383698604754E-5</v>
      </c>
      <c r="W3383" s="32" t="s">
        <v>3104</v>
      </c>
      <c r="X3383" s="32" t="s">
        <v>3104</v>
      </c>
      <c r="Y3383" s="32" t="e">
        <v>#N/A</v>
      </c>
      <c r="Z3383" s="32" t="e">
        <v>#N/A</v>
      </c>
      <c r="AA3383" s="32" t="e">
        <v>#N/A</v>
      </c>
    </row>
    <row r="3384" spans="1:27" x14ac:dyDescent="0.2">
      <c r="A3384" s="32" t="s">
        <v>3155</v>
      </c>
      <c r="B3384" s="32">
        <v>0.186847088205881</v>
      </c>
      <c r="C3384" s="32" t="s">
        <v>3105</v>
      </c>
      <c r="D3384" s="32">
        <v>-0.45556254593805801</v>
      </c>
      <c r="E3384" s="32">
        <v>-0.936753862975511</v>
      </c>
      <c r="F3384" s="32">
        <v>0.90688259109311697</v>
      </c>
      <c r="G3384" s="32">
        <v>0.93100504453205302</v>
      </c>
      <c r="H3384" s="32">
        <v>0.67564770930903895</v>
      </c>
      <c r="I3384" s="32">
        <v>0.38293578855622001</v>
      </c>
      <c r="J3384" s="32" t="s">
        <v>3105</v>
      </c>
      <c r="K3384" s="32">
        <v>-0.624957821539876</v>
      </c>
      <c r="L3384" s="32">
        <v>-0.91944258634336595</v>
      </c>
      <c r="M3384" s="32">
        <v>0.85483870967741904</v>
      </c>
      <c r="N3384" s="32">
        <v>0.96603858615650995</v>
      </c>
      <c r="O3384" s="32">
        <v>0.73400062944453603</v>
      </c>
      <c r="P3384" s="32">
        <v>0.28532240253939001</v>
      </c>
      <c r="Q3384" s="32" t="s">
        <v>3105</v>
      </c>
      <c r="R3384" s="32">
        <v>-8.2674630995550599E-2</v>
      </c>
      <c r="S3384" s="32">
        <v>0.37285874924606599</v>
      </c>
      <c r="T3384" s="32">
        <v>0.37854251012145701</v>
      </c>
      <c r="U3384" s="32">
        <v>0.86944228840416904</v>
      </c>
      <c r="V3384" s="32">
        <v>0.53294487133423896</v>
      </c>
      <c r="W3384" s="32" t="s">
        <v>3104</v>
      </c>
      <c r="X3384" s="32" t="s">
        <v>3104</v>
      </c>
      <c r="Y3384" s="32" t="e">
        <v>#N/A</v>
      </c>
      <c r="Z3384" s="32" t="e">
        <v>#N/A</v>
      </c>
      <c r="AA3384" s="32" t="e">
        <v>#N/A</v>
      </c>
    </row>
    <row r="3385" spans="1:27" x14ac:dyDescent="0.2">
      <c r="A3385" s="32" t="s">
        <v>3154</v>
      </c>
      <c r="B3385" s="32">
        <v>0.21224974530453</v>
      </c>
      <c r="C3385" s="32" t="s">
        <v>3105</v>
      </c>
      <c r="D3385" s="32">
        <v>-0.384550707889105</v>
      </c>
      <c r="E3385" s="32">
        <v>-0.63224138609282798</v>
      </c>
      <c r="F3385" s="32">
        <v>0.751012145748988</v>
      </c>
      <c r="G3385" s="32">
        <v>0.93100504453205302</v>
      </c>
      <c r="H3385" s="32">
        <v>0.64971483995161905</v>
      </c>
      <c r="I3385" s="32">
        <v>0.39643367477628499</v>
      </c>
      <c r="J3385" s="32" t="s">
        <v>3105</v>
      </c>
      <c r="K3385" s="32">
        <v>-0.55550474841167796</v>
      </c>
      <c r="L3385" s="32">
        <v>-0.77911622300279204</v>
      </c>
      <c r="M3385" s="32">
        <v>0.80645161290322598</v>
      </c>
      <c r="N3385" s="32">
        <v>0.96447268678212394</v>
      </c>
      <c r="O3385" s="32">
        <v>0.71072526842990003</v>
      </c>
      <c r="P3385" s="32">
        <v>0.31814685164297801</v>
      </c>
      <c r="Q3385" s="32" t="s">
        <v>3105</v>
      </c>
      <c r="R3385" s="32">
        <v>1.6291735844069601E-2</v>
      </c>
      <c r="S3385" s="32">
        <v>0.77188476313703502</v>
      </c>
      <c r="T3385" s="32">
        <v>0.269230769230769</v>
      </c>
      <c r="U3385" s="32">
        <v>0.72354069851082703</v>
      </c>
      <c r="V3385" s="32">
        <v>0.49350082525447903</v>
      </c>
      <c r="W3385" s="32" t="s">
        <v>3104</v>
      </c>
      <c r="X3385" s="32" t="s">
        <v>3104</v>
      </c>
      <c r="Y3385" s="32" t="e">
        <v>#N/A</v>
      </c>
      <c r="Z3385" s="32" t="e">
        <v>#N/A</v>
      </c>
      <c r="AA3385" s="32" t="e">
        <v>#N/A</v>
      </c>
    </row>
    <row r="3386" spans="1:27" x14ac:dyDescent="0.2">
      <c r="A3386" s="32" t="s">
        <v>3153</v>
      </c>
      <c r="B3386" s="32">
        <v>0.19359208926282201</v>
      </c>
      <c r="C3386" s="32" t="s">
        <v>3105</v>
      </c>
      <c r="D3386" s="32">
        <v>-0.43670723797419297</v>
      </c>
      <c r="E3386" s="32">
        <v>-0.85589866068509302</v>
      </c>
      <c r="F3386" s="32">
        <v>0.87044534412955499</v>
      </c>
      <c r="G3386" s="32">
        <v>0.93100504453205302</v>
      </c>
      <c r="H3386" s="32">
        <v>0.66883816028911303</v>
      </c>
      <c r="I3386" s="32">
        <v>0.64330832875425703</v>
      </c>
      <c r="J3386" s="32" t="s">
        <v>3105</v>
      </c>
      <c r="K3386" s="32">
        <v>0.714783289039855</v>
      </c>
      <c r="L3386" s="32">
        <v>1.7874354450793899</v>
      </c>
      <c r="M3386" s="32">
        <v>9.6774193548387094E-2</v>
      </c>
      <c r="N3386" s="32">
        <v>0.218475372567941</v>
      </c>
      <c r="O3386" s="32">
        <v>0.23737148133804101</v>
      </c>
      <c r="P3386" s="32">
        <v>0.19382016291079701</v>
      </c>
      <c r="Q3386" s="32" t="s">
        <v>3105</v>
      </c>
      <c r="R3386" s="32">
        <v>-0.35855570321559199</v>
      </c>
      <c r="S3386" s="32">
        <v>-0.739475956688178</v>
      </c>
      <c r="T3386" s="32">
        <v>0.82995951417003999</v>
      </c>
      <c r="U3386" s="32">
        <v>0.91664263253335498</v>
      </c>
      <c r="V3386" s="32">
        <v>0.64003625510098805</v>
      </c>
      <c r="W3386" s="32" t="s">
        <v>3104</v>
      </c>
      <c r="X3386" s="32" t="s">
        <v>3104</v>
      </c>
      <c r="Y3386" s="32" t="e">
        <v>#N/A</v>
      </c>
      <c r="Z3386" s="32" t="e">
        <v>#N/A</v>
      </c>
      <c r="AA3386" s="32" t="e">
        <v>#N/A</v>
      </c>
    </row>
    <row r="3387" spans="1:27" x14ac:dyDescent="0.2">
      <c r="A3387" s="32" t="s">
        <v>3152</v>
      </c>
      <c r="B3387" s="32">
        <v>0.407269777573251</v>
      </c>
      <c r="C3387" s="32" t="s">
        <v>3105</v>
      </c>
      <c r="D3387" s="32">
        <v>0.160617889788987</v>
      </c>
      <c r="E3387" s="32">
        <v>1.70554685539971</v>
      </c>
      <c r="F3387" s="32">
        <v>0.178137651821862</v>
      </c>
      <c r="G3387" s="32">
        <v>0.20338154038659401</v>
      </c>
      <c r="H3387" s="32">
        <v>0.43619718191476797</v>
      </c>
      <c r="I3387" s="32">
        <v>0.53247271065722701</v>
      </c>
      <c r="J3387" s="32" t="s">
        <v>3105</v>
      </c>
      <c r="K3387" s="32">
        <v>0.14448108294636999</v>
      </c>
      <c r="L3387" s="32">
        <v>0.63516915963384801</v>
      </c>
      <c r="M3387" s="32">
        <v>0.28427419354838701</v>
      </c>
      <c r="N3387" s="32">
        <v>0.77848841250102696</v>
      </c>
      <c r="O3387" s="32">
        <v>0.44256029666851199</v>
      </c>
      <c r="P3387" s="32">
        <v>0.39468536339174698</v>
      </c>
      <c r="Q3387" s="32" t="s">
        <v>3105</v>
      </c>
      <c r="R3387" s="32">
        <v>0.247056870917095</v>
      </c>
      <c r="S3387" s="32">
        <v>1.7023149176805701</v>
      </c>
      <c r="T3387" s="32">
        <v>0.119433198380567</v>
      </c>
      <c r="U3387" s="32">
        <v>0.25696521820762103</v>
      </c>
      <c r="V3387" s="32">
        <v>0.40243210562128101</v>
      </c>
      <c r="W3387" s="32" t="s">
        <v>3104</v>
      </c>
      <c r="X3387" s="32" t="s">
        <v>3104</v>
      </c>
      <c r="Y3387" s="32" t="e">
        <v>#N/A</v>
      </c>
      <c r="Z3387" s="32" t="e">
        <v>#N/A</v>
      </c>
      <c r="AA3387" s="32" t="e">
        <v>#N/A</v>
      </c>
    </row>
    <row r="3388" spans="1:27" x14ac:dyDescent="0.2">
      <c r="A3388" s="32" t="s">
        <v>3151</v>
      </c>
      <c r="B3388" s="32">
        <v>0.285728011108213</v>
      </c>
      <c r="C3388" s="32" t="s">
        <v>3105</v>
      </c>
      <c r="D3388" s="32">
        <v>-0.17914594683965901</v>
      </c>
      <c r="E3388" s="32">
        <v>0.24857390145885799</v>
      </c>
      <c r="F3388" s="32">
        <v>0.37854251012145701</v>
      </c>
      <c r="G3388" s="32">
        <v>0.93100504453205302</v>
      </c>
      <c r="H3388" s="32">
        <v>0.57108844741828502</v>
      </c>
      <c r="I3388" s="32">
        <v>0.473235901414997</v>
      </c>
      <c r="J3388" s="32" t="s">
        <v>3105</v>
      </c>
      <c r="K3388" s="32">
        <v>-0.16032060059915201</v>
      </c>
      <c r="L3388" s="32">
        <v>1.93330293437033E-2</v>
      </c>
      <c r="M3388" s="32">
        <v>0.48790322580645201</v>
      </c>
      <c r="N3388" s="32">
        <v>0.95357599389950598</v>
      </c>
      <c r="O3388" s="32">
        <v>0.563685734083338</v>
      </c>
      <c r="P3388" s="32">
        <v>0.28073699300062899</v>
      </c>
      <c r="Q3388" s="32" t="s">
        <v>3105</v>
      </c>
      <c r="R3388" s="32">
        <v>-9.6499731946697601E-2</v>
      </c>
      <c r="S3388" s="32">
        <v>0.31711683307452199</v>
      </c>
      <c r="T3388" s="32">
        <v>0.39271255060728699</v>
      </c>
      <c r="U3388" s="32">
        <v>0.88644407413865101</v>
      </c>
      <c r="V3388" s="32">
        <v>0.53843815659531402</v>
      </c>
      <c r="W3388" s="32" t="s">
        <v>3104</v>
      </c>
      <c r="X3388" s="32" t="s">
        <v>3104</v>
      </c>
      <c r="Y3388" s="32" t="e">
        <v>#N/A</v>
      </c>
      <c r="Z3388" s="32" t="e">
        <v>#N/A</v>
      </c>
      <c r="AA3388" s="32" t="e">
        <v>#N/A</v>
      </c>
    </row>
    <row r="3389" spans="1:27" x14ac:dyDescent="0.2">
      <c r="A3389" s="32" t="s">
        <v>3150</v>
      </c>
      <c r="B3389" s="32">
        <v>0.304791786111487</v>
      </c>
      <c r="C3389" s="32" t="s">
        <v>3105</v>
      </c>
      <c r="D3389" s="32">
        <v>-0.12585413181901001</v>
      </c>
      <c r="E3389" s="32">
        <v>0.47709949712538202</v>
      </c>
      <c r="F3389" s="32">
        <v>0.32793522267206499</v>
      </c>
      <c r="G3389" s="32">
        <v>0.84105825562313996</v>
      </c>
      <c r="H3389" s="32">
        <v>0.55007630430448895</v>
      </c>
      <c r="I3389" s="32">
        <v>0.43848374156591602</v>
      </c>
      <c r="J3389" s="32" t="s">
        <v>3105</v>
      </c>
      <c r="K3389" s="32">
        <v>-0.33913706563743401</v>
      </c>
      <c r="L3389" s="32">
        <v>-0.34195644445571599</v>
      </c>
      <c r="M3389" s="32">
        <v>0.64112903225806495</v>
      </c>
      <c r="N3389" s="32">
        <v>0.96447268678212394</v>
      </c>
      <c r="O3389" s="32">
        <v>0.63274676154957898</v>
      </c>
      <c r="P3389" s="32">
        <v>0.20435879919472</v>
      </c>
      <c r="Q3389" s="32" t="s">
        <v>3105</v>
      </c>
      <c r="R3389" s="32">
        <v>-0.32678150523369898</v>
      </c>
      <c r="S3389" s="32">
        <v>-0.61136443789468997</v>
      </c>
      <c r="T3389" s="32">
        <v>0.76315789473684204</v>
      </c>
      <c r="U3389" s="32">
        <v>0.91659158953230002</v>
      </c>
      <c r="V3389" s="32">
        <v>0.62808342558083696</v>
      </c>
      <c r="W3389" s="32" t="s">
        <v>3104</v>
      </c>
      <c r="X3389" s="32" t="s">
        <v>3104</v>
      </c>
      <c r="Y3389" s="32" t="e">
        <v>#N/A</v>
      </c>
      <c r="Z3389" s="32" t="e">
        <v>#N/A</v>
      </c>
      <c r="AA3389" s="32" t="e">
        <v>#N/A</v>
      </c>
    </row>
    <row r="3390" spans="1:27" x14ac:dyDescent="0.2">
      <c r="A3390" s="32" t="s">
        <v>3149</v>
      </c>
      <c r="B3390" s="32">
        <v>0.34882100561227503</v>
      </c>
      <c r="C3390" s="32" t="s">
        <v>3105</v>
      </c>
      <c r="D3390" s="32">
        <v>-2.7726843755455301E-3</v>
      </c>
      <c r="E3390" s="32">
        <v>1.00489651589115</v>
      </c>
      <c r="F3390" s="32">
        <v>0.23279352226720701</v>
      </c>
      <c r="G3390" s="32">
        <v>0.55380777691137295</v>
      </c>
      <c r="H3390" s="32">
        <v>0.50110613961032102</v>
      </c>
      <c r="I3390" s="32">
        <v>0.55099894992593501</v>
      </c>
      <c r="J3390" s="32" t="s">
        <v>3105</v>
      </c>
      <c r="K3390" s="32">
        <v>0.239807434772282</v>
      </c>
      <c r="L3390" s="32">
        <v>0.82777115231404597</v>
      </c>
      <c r="M3390" s="32">
        <v>0.23991935483870999</v>
      </c>
      <c r="N3390" s="32">
        <v>0.69191711210443396</v>
      </c>
      <c r="O3390" s="32">
        <v>0.40523977150833101</v>
      </c>
      <c r="P3390" s="32">
        <v>0.26076970101219898</v>
      </c>
      <c r="Q3390" s="32" t="s">
        <v>3105</v>
      </c>
      <c r="R3390" s="32">
        <v>-0.156701514388942</v>
      </c>
      <c r="S3390" s="32">
        <v>7.43871255569266E-2</v>
      </c>
      <c r="T3390" s="32">
        <v>0.47165991902833998</v>
      </c>
      <c r="U3390" s="32">
        <v>0.91659158953230002</v>
      </c>
      <c r="V3390" s="32">
        <v>0.56225995324133504</v>
      </c>
      <c r="W3390" s="32" t="s">
        <v>3104</v>
      </c>
      <c r="X3390" s="32" t="s">
        <v>3104</v>
      </c>
      <c r="Y3390" s="32" t="e">
        <v>#N/A</v>
      </c>
      <c r="Z3390" s="32" t="e">
        <v>#N/A</v>
      </c>
      <c r="AA3390" s="32" t="e">
        <v>#N/A</v>
      </c>
    </row>
    <row r="3391" spans="1:27" x14ac:dyDescent="0.2">
      <c r="A3391" s="32" t="s">
        <v>3148</v>
      </c>
      <c r="B3391" s="32">
        <v>0.25309106792201502</v>
      </c>
      <c r="C3391" s="32" t="s">
        <v>3105</v>
      </c>
      <c r="D3391" s="32">
        <v>-0.27038086431112401</v>
      </c>
      <c r="E3391" s="32">
        <v>-0.14265904590226999</v>
      </c>
      <c r="F3391" s="32">
        <v>0.54655870445344101</v>
      </c>
      <c r="G3391" s="32">
        <v>0.93100504453205302</v>
      </c>
      <c r="H3391" s="32">
        <v>0.60656636994150304</v>
      </c>
      <c r="I3391" s="32">
        <v>0.42498463084501698</v>
      </c>
      <c r="J3391" s="32" t="s">
        <v>3105</v>
      </c>
      <c r="K3391" s="32">
        <v>-0.40859643940742002</v>
      </c>
      <c r="L3391" s="32">
        <v>-0.48229553791907698</v>
      </c>
      <c r="M3391" s="32">
        <v>0.69758064516129004</v>
      </c>
      <c r="N3391" s="32">
        <v>0.96447268678212394</v>
      </c>
      <c r="O3391" s="32">
        <v>0.65858207795743295</v>
      </c>
      <c r="P3391" s="32">
        <v>0.313628634177885</v>
      </c>
      <c r="Q3391" s="32" t="s">
        <v>3105</v>
      </c>
      <c r="R3391" s="32">
        <v>2.66922033130304E-3</v>
      </c>
      <c r="S3391" s="32">
        <v>0.71695965839881604</v>
      </c>
      <c r="T3391" s="32">
        <v>0.28542510121457498</v>
      </c>
      <c r="U3391" s="32">
        <v>0.75193930330146497</v>
      </c>
      <c r="V3391" s="32">
        <v>0.49893513641861498</v>
      </c>
      <c r="W3391" s="32" t="s">
        <v>3104</v>
      </c>
      <c r="X3391" s="32" t="s">
        <v>3104</v>
      </c>
      <c r="Y3391" s="32" t="e">
        <v>#N/A</v>
      </c>
      <c r="Z3391" s="32" t="e">
        <v>#N/A</v>
      </c>
      <c r="AA3391" s="32" t="e">
        <v>#N/A</v>
      </c>
    </row>
    <row r="3392" spans="1:27" x14ac:dyDescent="0.2">
      <c r="A3392" s="32" t="s">
        <v>3147</v>
      </c>
      <c r="B3392" s="32">
        <v>0.267091890705274</v>
      </c>
      <c r="C3392" s="32" t="s">
        <v>3105</v>
      </c>
      <c r="D3392" s="32">
        <v>-0.231242275140082</v>
      </c>
      <c r="E3392" s="32">
        <v>2.5174783746694001E-2</v>
      </c>
      <c r="F3392" s="32">
        <v>0.49190283400809698</v>
      </c>
      <c r="G3392" s="32">
        <v>0.93100504453205302</v>
      </c>
      <c r="H3392" s="32">
        <v>0.59143670547368998</v>
      </c>
      <c r="I3392" s="32">
        <v>0.45612939782908701</v>
      </c>
      <c r="J3392" s="32" t="s">
        <v>3105</v>
      </c>
      <c r="K3392" s="32">
        <v>-0.248341734067726</v>
      </c>
      <c r="L3392" s="32">
        <v>-0.15850914524173701</v>
      </c>
      <c r="M3392" s="32">
        <v>0.56653225806451601</v>
      </c>
      <c r="N3392" s="32">
        <v>0.95950178954328003</v>
      </c>
      <c r="O3392" s="32">
        <v>0.59806499448360495</v>
      </c>
      <c r="P3392" s="32">
        <v>0.22315941628914801</v>
      </c>
      <c r="Q3392" s="32" t="s">
        <v>3105</v>
      </c>
      <c r="R3392" s="32">
        <v>-0.270097270798976</v>
      </c>
      <c r="S3392" s="32">
        <v>-0.38281725727924898</v>
      </c>
      <c r="T3392" s="32">
        <v>0.668016194331984</v>
      </c>
      <c r="U3392" s="32">
        <v>0.91659158953230002</v>
      </c>
      <c r="V3392" s="32">
        <v>0.60645728915104902</v>
      </c>
      <c r="W3392" s="32" t="s">
        <v>3104</v>
      </c>
      <c r="X3392" s="32" t="s">
        <v>3104</v>
      </c>
      <c r="Y3392" s="32" t="e">
        <v>#N/A</v>
      </c>
      <c r="Z3392" s="32" t="e">
        <v>#N/A</v>
      </c>
      <c r="AA3392" s="32" t="e">
        <v>#N/A</v>
      </c>
    </row>
    <row r="3393" spans="1:27" x14ac:dyDescent="0.2">
      <c r="A3393" s="32" t="s">
        <v>3146</v>
      </c>
      <c r="B3393" s="32">
        <v>0.22759356031829001</v>
      </c>
      <c r="C3393" s="32" t="s">
        <v>3105</v>
      </c>
      <c r="D3393" s="32">
        <v>-0.34165785213079197</v>
      </c>
      <c r="E3393" s="32">
        <v>-0.44830853621318401</v>
      </c>
      <c r="F3393" s="32">
        <v>0.67611336032388702</v>
      </c>
      <c r="G3393" s="32">
        <v>0.93100504453205302</v>
      </c>
      <c r="H3393" s="32">
        <v>0.63369580278589399</v>
      </c>
      <c r="I3393" s="32">
        <v>0.50438067294750999</v>
      </c>
      <c r="J3393" s="32" t="s">
        <v>3105</v>
      </c>
      <c r="K3393" s="32">
        <v>-6.5871855541433101E-5</v>
      </c>
      <c r="L3393" s="32">
        <v>0.34311946930745302</v>
      </c>
      <c r="M3393" s="32">
        <v>0.358870967741935</v>
      </c>
      <c r="N3393" s="32">
        <v>0.88186754308229598</v>
      </c>
      <c r="O3393" s="32">
        <v>0.50002627906824504</v>
      </c>
      <c r="P3393" s="32">
        <v>0.25484118591529498</v>
      </c>
      <c r="Q3393" s="32" t="s">
        <v>3105</v>
      </c>
      <c r="R3393" s="32">
        <v>-0.17457610530874401</v>
      </c>
      <c r="S3393" s="32">
        <v>2.3179267732762799E-3</v>
      </c>
      <c r="T3393" s="32">
        <v>0.49797570850202399</v>
      </c>
      <c r="U3393" s="32">
        <v>0.91659158953230002</v>
      </c>
      <c r="V3393" s="32">
        <v>0.56929363728511295</v>
      </c>
      <c r="W3393" s="32" t="s">
        <v>3104</v>
      </c>
      <c r="X3393" s="32" t="s">
        <v>3104</v>
      </c>
      <c r="Y3393" s="32" t="e">
        <v>#N/A</v>
      </c>
      <c r="Z3393" s="32" t="e">
        <v>#N/A</v>
      </c>
      <c r="AA3393" s="32" t="e">
        <v>#N/A</v>
      </c>
    </row>
    <row r="3394" spans="1:27" x14ac:dyDescent="0.2">
      <c r="A3394" s="32" t="s">
        <v>3145</v>
      </c>
      <c r="B3394" s="32">
        <v>0.34521064480607</v>
      </c>
      <c r="C3394" s="32" t="s">
        <v>3105</v>
      </c>
      <c r="D3394" s="32">
        <v>-1.28652646860577E-2</v>
      </c>
      <c r="E3394" s="32">
        <v>0.96161758222416505</v>
      </c>
      <c r="F3394" s="32">
        <v>0.248987854251012</v>
      </c>
      <c r="G3394" s="32">
        <v>0.57680741480967901</v>
      </c>
      <c r="H3394" s="32">
        <v>0.50513235645107302</v>
      </c>
      <c r="I3394" s="32">
        <v>0.50915917100878005</v>
      </c>
      <c r="J3394" s="32" t="s">
        <v>3105</v>
      </c>
      <c r="K3394" s="32">
        <v>2.4521783565572001E-2</v>
      </c>
      <c r="L3394" s="32">
        <v>0.392797562916751</v>
      </c>
      <c r="M3394" s="32">
        <v>0.33870967741935498</v>
      </c>
      <c r="N3394" s="32">
        <v>0.86956593646107305</v>
      </c>
      <c r="O3394" s="32">
        <v>0.490218204082777</v>
      </c>
      <c r="P3394" s="32">
        <v>0.23151645251619801</v>
      </c>
      <c r="Q3394" s="32" t="s">
        <v>3105</v>
      </c>
      <c r="R3394" s="32">
        <v>-0.244900640374864</v>
      </c>
      <c r="S3394" s="32">
        <v>-0.28122606703266301</v>
      </c>
      <c r="T3394" s="32">
        <v>0.625506072874494</v>
      </c>
      <c r="U3394" s="32">
        <v>0.91659158953230002</v>
      </c>
      <c r="V3394" s="32">
        <v>0.59673331708005695</v>
      </c>
      <c r="W3394" s="32" t="s">
        <v>3104</v>
      </c>
      <c r="X3394" s="32" t="s">
        <v>3104</v>
      </c>
      <c r="Y3394" s="32" t="e">
        <v>#N/A</v>
      </c>
      <c r="Z3394" s="32" t="e">
        <v>#N/A</v>
      </c>
      <c r="AA3394" s="32" t="e">
        <v>#N/A</v>
      </c>
    </row>
    <row r="3395" spans="1:27" x14ac:dyDescent="0.2">
      <c r="A3395" s="32" t="s">
        <v>3144</v>
      </c>
      <c r="B3395" s="32">
        <v>0.17198946747323399</v>
      </c>
      <c r="C3395" s="32" t="s">
        <v>3105</v>
      </c>
      <c r="D3395" s="32">
        <v>-0.49709627027099901</v>
      </c>
      <c r="E3395" s="32">
        <v>-1.11485849479855</v>
      </c>
      <c r="F3395" s="32">
        <v>0.94331983805667996</v>
      </c>
      <c r="G3395" s="32">
        <v>0.93437392883612702</v>
      </c>
      <c r="H3395" s="32">
        <v>0.69043941767445105</v>
      </c>
      <c r="I3395" s="32">
        <v>0.61625758583622903</v>
      </c>
      <c r="J3395" s="32" t="s">
        <v>3105</v>
      </c>
      <c r="K3395" s="32">
        <v>0.57559429341289703</v>
      </c>
      <c r="L3395" s="32">
        <v>1.50621123578766</v>
      </c>
      <c r="M3395" s="32">
        <v>0.125</v>
      </c>
      <c r="N3395" s="32">
        <v>0.33754532249087998</v>
      </c>
      <c r="O3395" s="32">
        <v>0.28244471957754602</v>
      </c>
      <c r="P3395" s="32">
        <v>0.236375834800651</v>
      </c>
      <c r="Q3395" s="32" t="s">
        <v>3105</v>
      </c>
      <c r="R3395" s="32">
        <v>-0.23024950614685299</v>
      </c>
      <c r="S3395" s="32">
        <v>-0.22215363791683401</v>
      </c>
      <c r="T3395" s="32">
        <v>0.60323886639676105</v>
      </c>
      <c r="U3395" s="32">
        <v>0.91659158953230002</v>
      </c>
      <c r="V3395" s="32">
        <v>0.59105105262979096</v>
      </c>
      <c r="W3395" s="32" t="s">
        <v>3104</v>
      </c>
      <c r="X3395" s="32" t="s">
        <v>3104</v>
      </c>
      <c r="Y3395" s="32" t="e">
        <v>#N/A</v>
      </c>
      <c r="Z3395" s="32" t="e">
        <v>#N/A</v>
      </c>
      <c r="AA3395" s="32" t="e">
        <v>#N/A</v>
      </c>
    </row>
    <row r="3396" spans="1:27" x14ac:dyDescent="0.2">
      <c r="A3396" s="32" t="s">
        <v>3143</v>
      </c>
      <c r="B3396" s="32">
        <v>0.43479607786168201</v>
      </c>
      <c r="C3396" s="32" t="s">
        <v>3105</v>
      </c>
      <c r="D3396" s="32">
        <v>0.23756626454277899</v>
      </c>
      <c r="E3396" s="32">
        <v>2.0355163482640002</v>
      </c>
      <c r="F3396" s="32">
        <v>0.15587044534413</v>
      </c>
      <c r="G3396" s="32">
        <v>0.105824610586705</v>
      </c>
      <c r="H3396" s="32">
        <v>0.40610875922978401</v>
      </c>
      <c r="I3396" s="32">
        <v>0.56764325107190805</v>
      </c>
      <c r="J3396" s="32" t="s">
        <v>3105</v>
      </c>
      <c r="K3396" s="32">
        <v>0.32545031587321999</v>
      </c>
      <c r="L3396" s="32">
        <v>1.0008081902680199</v>
      </c>
      <c r="M3396" s="32">
        <v>0.20564516129032301</v>
      </c>
      <c r="N3396" s="32">
        <v>0.59882562339525103</v>
      </c>
      <c r="O3396" s="32">
        <v>0.37242013986467098</v>
      </c>
      <c r="P3396" s="32">
        <v>0.20133710402788799</v>
      </c>
      <c r="Q3396" s="32" t="s">
        <v>3105</v>
      </c>
      <c r="R3396" s="32">
        <v>-0.33589197625529899</v>
      </c>
      <c r="S3396" s="32">
        <v>-0.64809726999217698</v>
      </c>
      <c r="T3396" s="32">
        <v>0.78744939271255099</v>
      </c>
      <c r="U3396" s="32">
        <v>0.91659158953230002</v>
      </c>
      <c r="V3396" s="32">
        <v>0.63152383604058004</v>
      </c>
      <c r="W3396" s="32" t="s">
        <v>3104</v>
      </c>
      <c r="X3396" s="32" t="s">
        <v>3104</v>
      </c>
      <c r="Y3396" s="32" t="e">
        <v>#N/A</v>
      </c>
      <c r="Z3396" s="32" t="e">
        <v>#N/A</v>
      </c>
      <c r="AA3396" s="32" t="e">
        <v>#N/A</v>
      </c>
    </row>
    <row r="3397" spans="1:27" x14ac:dyDescent="0.2">
      <c r="A3397" s="32" t="s">
        <v>3142</v>
      </c>
      <c r="B3397" s="32">
        <v>0.23804140547049099</v>
      </c>
      <c r="C3397" s="32" t="s">
        <v>3105</v>
      </c>
      <c r="D3397" s="32">
        <v>-0.31245143151788601</v>
      </c>
      <c r="E3397" s="32">
        <v>-0.323065763654861</v>
      </c>
      <c r="F3397" s="32">
        <v>0.62145748987854299</v>
      </c>
      <c r="G3397" s="32">
        <v>0.93100504453205302</v>
      </c>
      <c r="H3397" s="32">
        <v>0.62265126567727802</v>
      </c>
      <c r="I3397" s="32">
        <v>0.42494912786185102</v>
      </c>
      <c r="J3397" s="32" t="s">
        <v>3105</v>
      </c>
      <c r="K3397" s="32">
        <v>-0.40877911921712701</v>
      </c>
      <c r="L3397" s="32">
        <v>-0.48266463308214702</v>
      </c>
      <c r="M3397" s="32">
        <v>0.69959677419354804</v>
      </c>
      <c r="N3397" s="32">
        <v>0.96447268678212394</v>
      </c>
      <c r="O3397" s="32">
        <v>0.65864911756227595</v>
      </c>
      <c r="P3397" s="32">
        <v>0.124898178968037</v>
      </c>
      <c r="Q3397" s="32" t="s">
        <v>3105</v>
      </c>
      <c r="R3397" s="32">
        <v>-0.56635685548071801</v>
      </c>
      <c r="S3397" s="32">
        <v>-1.5773168123060901</v>
      </c>
      <c r="T3397" s="32">
        <v>0.98582995951416996</v>
      </c>
      <c r="U3397" s="32">
        <v>0.95889982946303198</v>
      </c>
      <c r="V3397" s="32">
        <v>0.71442439112648604</v>
      </c>
      <c r="W3397" s="32" t="s">
        <v>3104</v>
      </c>
      <c r="X3397" s="32" t="s">
        <v>3104</v>
      </c>
      <c r="Y3397" s="32" t="e">
        <v>#N/A</v>
      </c>
      <c r="Z3397" s="32" t="e">
        <v>#N/A</v>
      </c>
      <c r="AA3397" s="32" t="e">
        <v>#N/A</v>
      </c>
    </row>
    <row r="3398" spans="1:27" x14ac:dyDescent="0.2">
      <c r="A3398" s="32" t="s">
        <v>3141</v>
      </c>
      <c r="B3398" s="32">
        <v>0.140458320921346</v>
      </c>
      <c r="C3398" s="32" t="s">
        <v>3105</v>
      </c>
      <c r="D3398" s="32">
        <v>-0.585239989400268</v>
      </c>
      <c r="E3398" s="32">
        <v>-1.4928357866298401</v>
      </c>
      <c r="F3398" s="32">
        <v>0.98582995951416996</v>
      </c>
      <c r="G3398" s="32">
        <v>0.94987821428599595</v>
      </c>
      <c r="H3398" s="32">
        <v>0.72080682023072395</v>
      </c>
      <c r="I3398" s="32">
        <v>0.51961265605697404</v>
      </c>
      <c r="J3398" s="32" t="s">
        <v>3105</v>
      </c>
      <c r="K3398" s="32">
        <v>7.8309958221947598E-2</v>
      </c>
      <c r="L3398" s="32">
        <v>0.50147380430242405</v>
      </c>
      <c r="M3398" s="32">
        <v>0.31653225806451601</v>
      </c>
      <c r="N3398" s="32">
        <v>0.82858116554623096</v>
      </c>
      <c r="O3398" s="32">
        <v>0.46879074813758598</v>
      </c>
      <c r="P3398" s="32">
        <v>0.32834709036534998</v>
      </c>
      <c r="Q3398" s="32" t="s">
        <v>3105</v>
      </c>
      <c r="R3398" s="32">
        <v>4.7045658448047402E-2</v>
      </c>
      <c r="S3398" s="32">
        <v>0.89588259735139297</v>
      </c>
      <c r="T3398" s="32">
        <v>0.24493927125506099</v>
      </c>
      <c r="U3398" s="32">
        <v>0.66942072951653697</v>
      </c>
      <c r="V3398" s="32">
        <v>0.481238418806679</v>
      </c>
      <c r="W3398" s="32" t="s">
        <v>3104</v>
      </c>
      <c r="X3398" s="32" t="s">
        <v>3104</v>
      </c>
      <c r="Y3398" s="32" t="e">
        <v>#N/A</v>
      </c>
      <c r="Z3398" s="32" t="e">
        <v>#N/A</v>
      </c>
      <c r="AA3398" s="32" t="e">
        <v>#N/A</v>
      </c>
    </row>
    <row r="3399" spans="1:27" x14ac:dyDescent="0.2">
      <c r="A3399" s="32" t="s">
        <v>3140</v>
      </c>
      <c r="B3399" s="32">
        <v>0.17837731297460699</v>
      </c>
      <c r="C3399" s="32" t="s">
        <v>3105</v>
      </c>
      <c r="D3399" s="32">
        <v>-0.47923937252744098</v>
      </c>
      <c r="E3399" s="32">
        <v>-1.0382846683672</v>
      </c>
      <c r="F3399" s="32">
        <v>0.92914979757085003</v>
      </c>
      <c r="G3399" s="32">
        <v>0.93100504453205302</v>
      </c>
      <c r="H3399" s="32">
        <v>0.68411582632852497</v>
      </c>
      <c r="I3399" s="32">
        <v>0.51492736991247201</v>
      </c>
      <c r="J3399" s="32" t="s">
        <v>3105</v>
      </c>
      <c r="K3399" s="32">
        <v>5.4201922643982998E-2</v>
      </c>
      <c r="L3399" s="32">
        <v>0.45276475792665699</v>
      </c>
      <c r="M3399" s="32">
        <v>0.32459677419354799</v>
      </c>
      <c r="N3399" s="32">
        <v>0.84722065512126399</v>
      </c>
      <c r="O3399" s="32">
        <v>0.47838714444495201</v>
      </c>
      <c r="P3399" s="32">
        <v>0.31027842425595997</v>
      </c>
      <c r="Q3399" s="32" t="s">
        <v>3105</v>
      </c>
      <c r="R3399" s="32">
        <v>-7.4317292101987696E-3</v>
      </c>
      <c r="S3399" s="32">
        <v>0.67623328073365496</v>
      </c>
      <c r="T3399" s="32">
        <v>0.30364372469635598</v>
      </c>
      <c r="U3399" s="32">
        <v>0.76637572807515497</v>
      </c>
      <c r="V3399" s="32">
        <v>0.50296480370710295</v>
      </c>
      <c r="W3399" s="32" t="s">
        <v>3104</v>
      </c>
      <c r="X3399" s="32" t="s">
        <v>3104</v>
      </c>
      <c r="Y3399" s="32" t="e">
        <v>#N/A</v>
      </c>
      <c r="Z3399" s="32" t="e">
        <v>#N/A</v>
      </c>
      <c r="AA3399" s="32" t="e">
        <v>#N/A</v>
      </c>
    </row>
    <row r="3400" spans="1:27" x14ac:dyDescent="0.2">
      <c r="A3400" s="32" t="s">
        <v>3139</v>
      </c>
      <c r="B3400" s="32">
        <v>0.222984028159183</v>
      </c>
      <c r="C3400" s="32" t="s">
        <v>3105</v>
      </c>
      <c r="D3400" s="32">
        <v>-0.354543565223435</v>
      </c>
      <c r="E3400" s="32">
        <v>-0.50356496271964202</v>
      </c>
      <c r="F3400" s="32">
        <v>0.70040485829959498</v>
      </c>
      <c r="G3400" s="32">
        <v>0.93100504453205302</v>
      </c>
      <c r="H3400" s="32">
        <v>0.63853421939572097</v>
      </c>
      <c r="I3400" s="32">
        <v>0.406140401745337</v>
      </c>
      <c r="J3400" s="32" t="s">
        <v>3105</v>
      </c>
      <c r="K3400" s="32">
        <v>-0.50555900083122296</v>
      </c>
      <c r="L3400" s="32">
        <v>-0.67820340796644696</v>
      </c>
      <c r="M3400" s="32">
        <v>0.77217741935483897</v>
      </c>
      <c r="N3400" s="32">
        <v>0.96447268678212394</v>
      </c>
      <c r="O3400" s="32">
        <v>0.69341686525356605</v>
      </c>
      <c r="P3400" s="32">
        <v>0.26527731650153202</v>
      </c>
      <c r="Q3400" s="32" t="s">
        <v>3105</v>
      </c>
      <c r="R3400" s="32">
        <v>-0.143110964043942</v>
      </c>
      <c r="S3400" s="32">
        <v>0.129183348798488</v>
      </c>
      <c r="T3400" s="32">
        <v>0.44331983805668002</v>
      </c>
      <c r="U3400" s="32">
        <v>0.91659158953230002</v>
      </c>
      <c r="V3400" s="32">
        <v>0.55689872698981402</v>
      </c>
      <c r="W3400" s="32" t="s">
        <v>3104</v>
      </c>
      <c r="X3400" s="32" t="s">
        <v>3104</v>
      </c>
      <c r="Y3400" s="32" t="e">
        <v>#N/A</v>
      </c>
      <c r="Z3400" s="32" t="e">
        <v>#N/A</v>
      </c>
      <c r="AA3400" s="32" t="e">
        <v>#N/A</v>
      </c>
    </row>
    <row r="3401" spans="1:27" x14ac:dyDescent="0.2">
      <c r="A3401" s="32" t="s">
        <v>3138</v>
      </c>
      <c r="B3401" s="32">
        <v>0.27637896608443402</v>
      </c>
      <c r="C3401" s="32" t="s">
        <v>3105</v>
      </c>
      <c r="D3401" s="32">
        <v>-0.20528072748732001</v>
      </c>
      <c r="E3401" s="32">
        <v>0.13650291433247899</v>
      </c>
      <c r="F3401" s="32">
        <v>0.42712550607287397</v>
      </c>
      <c r="G3401" s="32">
        <v>0.93100504453205302</v>
      </c>
      <c r="H3401" s="32">
        <v>0.58132359967102198</v>
      </c>
      <c r="I3401" s="32">
        <v>0.48795042605573902</v>
      </c>
      <c r="J3401" s="32" t="s">
        <v>3105</v>
      </c>
      <c r="K3401" s="32">
        <v>-8.4607341555604496E-2</v>
      </c>
      <c r="L3401" s="32">
        <v>0.172307776460118</v>
      </c>
      <c r="M3401" s="32">
        <v>0.41935483870967699</v>
      </c>
      <c r="N3401" s="32">
        <v>0.92338437788535999</v>
      </c>
      <c r="O3401" s="32">
        <v>0.53371321885886003</v>
      </c>
      <c r="P3401" s="32">
        <v>0.21969610610489301</v>
      </c>
      <c r="Q3401" s="32" t="s">
        <v>3105</v>
      </c>
      <c r="R3401" s="32">
        <v>-0.28053921988067099</v>
      </c>
      <c r="S3401" s="32">
        <v>-0.42491852311710099</v>
      </c>
      <c r="T3401" s="32">
        <v>0.67813765182186203</v>
      </c>
      <c r="U3401" s="32">
        <v>0.91659158953230002</v>
      </c>
      <c r="V3401" s="32">
        <v>0.61046808007051201</v>
      </c>
      <c r="W3401" s="32" t="s">
        <v>3104</v>
      </c>
      <c r="X3401" s="32" t="s">
        <v>3104</v>
      </c>
      <c r="Y3401" s="32" t="e">
        <v>#N/A</v>
      </c>
      <c r="Z3401" s="32" t="e">
        <v>#N/A</v>
      </c>
      <c r="AA3401" s="32" t="e">
        <v>#N/A</v>
      </c>
    </row>
    <row r="3402" spans="1:27" x14ac:dyDescent="0.2">
      <c r="A3402" s="32" t="s">
        <v>3137</v>
      </c>
      <c r="B3402" s="32">
        <v>0.235282692545314</v>
      </c>
      <c r="C3402" s="32" t="s">
        <v>3105</v>
      </c>
      <c r="D3402" s="32">
        <v>-0.32016327342109402</v>
      </c>
      <c r="E3402" s="32">
        <v>-0.35613563121208303</v>
      </c>
      <c r="F3402" s="32">
        <v>0.62955465587044501</v>
      </c>
      <c r="G3402" s="32">
        <v>0.93100504453205302</v>
      </c>
      <c r="H3402" s="32">
        <v>0.625577718717093</v>
      </c>
      <c r="I3402" s="32">
        <v>0.41380124180176298</v>
      </c>
      <c r="J3402" s="32" t="s">
        <v>3105</v>
      </c>
      <c r="K3402" s="32">
        <v>-0.46614031882519202</v>
      </c>
      <c r="L3402" s="32">
        <v>-0.59855998767639296</v>
      </c>
      <c r="M3402" s="32">
        <v>0.74798387096774199</v>
      </c>
      <c r="N3402" s="32">
        <v>0.96447268678212394</v>
      </c>
      <c r="O3402" s="32">
        <v>0.67944246744162895</v>
      </c>
      <c r="P3402" s="32">
        <v>0.199309280217498</v>
      </c>
      <c r="Q3402" s="32" t="s">
        <v>3105</v>
      </c>
      <c r="R3402" s="32">
        <v>-0.34200590537172798</v>
      </c>
      <c r="S3402" s="32">
        <v>-0.672748238219536</v>
      </c>
      <c r="T3402" s="32">
        <v>0.80364372469635603</v>
      </c>
      <c r="U3402" s="32">
        <v>0.91659158953230002</v>
      </c>
      <c r="V3402" s="32">
        <v>0.63382677594435199</v>
      </c>
      <c r="W3402" s="32" t="s">
        <v>3104</v>
      </c>
      <c r="X3402" s="32" t="s">
        <v>3104</v>
      </c>
      <c r="Y3402" s="32" t="e">
        <v>#N/A</v>
      </c>
      <c r="Z3402" s="32" t="e">
        <v>#N/A</v>
      </c>
      <c r="AA3402" s="32" t="e">
        <v>#N/A</v>
      </c>
    </row>
    <row r="3403" spans="1:27" x14ac:dyDescent="0.2">
      <c r="A3403" s="32" t="s">
        <v>3136</v>
      </c>
      <c r="B3403" s="32">
        <v>0.274233485880852</v>
      </c>
      <c r="C3403" s="32" t="s">
        <v>3105</v>
      </c>
      <c r="D3403" s="32">
        <v>-0.21127830845541801</v>
      </c>
      <c r="E3403" s="32">
        <v>0.11078412875984101</v>
      </c>
      <c r="F3403" s="32">
        <v>0.44534412955465602</v>
      </c>
      <c r="G3403" s="32">
        <v>0.93100504453205302</v>
      </c>
      <c r="H3403" s="32">
        <v>0.58366494588758699</v>
      </c>
      <c r="I3403" s="32">
        <v>0.50585612740530395</v>
      </c>
      <c r="J3403" s="32" t="s">
        <v>3105</v>
      </c>
      <c r="K3403" s="32">
        <v>7.52604621842982E-3</v>
      </c>
      <c r="L3403" s="32">
        <v>0.35845854943906302</v>
      </c>
      <c r="M3403" s="32">
        <v>0.35282258064516098</v>
      </c>
      <c r="N3403" s="32">
        <v>0.87807900148486595</v>
      </c>
      <c r="O3403" s="32">
        <v>0.49699757030286301</v>
      </c>
      <c r="P3403" s="32">
        <v>0.222516614447761</v>
      </c>
      <c r="Q3403" s="32" t="s">
        <v>3105</v>
      </c>
      <c r="R3403" s="32">
        <v>-0.27203533113440398</v>
      </c>
      <c r="S3403" s="32">
        <v>-0.390631391666734</v>
      </c>
      <c r="T3403" s="32">
        <v>0.67004048582996001</v>
      </c>
      <c r="U3403" s="32">
        <v>0.91659158953230002</v>
      </c>
      <c r="V3403" s="32">
        <v>0.607202573466332</v>
      </c>
      <c r="W3403" s="32" t="s">
        <v>3104</v>
      </c>
      <c r="X3403" s="32" t="s">
        <v>3104</v>
      </c>
      <c r="Y3403" s="32" t="e">
        <v>#N/A</v>
      </c>
      <c r="Z3403" s="32" t="e">
        <v>#N/A</v>
      </c>
      <c r="AA3403" s="32" t="e">
        <v>#N/A</v>
      </c>
    </row>
    <row r="3404" spans="1:27" x14ac:dyDescent="0.2">
      <c r="A3404" s="32" t="s">
        <v>3135</v>
      </c>
      <c r="B3404" s="32">
        <v>0.228959190803255</v>
      </c>
      <c r="C3404" s="32" t="s">
        <v>3105</v>
      </c>
      <c r="D3404" s="32">
        <v>-0.33784030145267002</v>
      </c>
      <c r="E3404" s="32">
        <v>-0.43193814157815802</v>
      </c>
      <c r="F3404" s="32">
        <v>0.65991902834008098</v>
      </c>
      <c r="G3404" s="32">
        <v>0.93100504453205302</v>
      </c>
      <c r="H3404" s="32">
        <v>0.63225823126618097</v>
      </c>
      <c r="I3404" s="32">
        <v>0.54450706800205095</v>
      </c>
      <c r="J3404" s="32" t="s">
        <v>3105</v>
      </c>
      <c r="K3404" s="32">
        <v>0.20640360082020001</v>
      </c>
      <c r="L3404" s="32">
        <v>0.760280423264867</v>
      </c>
      <c r="M3404" s="32">
        <v>0.24798387096774199</v>
      </c>
      <c r="N3404" s="32">
        <v>0.72230576498180799</v>
      </c>
      <c r="O3404" s="32">
        <v>0.41823782917164198</v>
      </c>
      <c r="P3404" s="32">
        <v>0.37757033195050699</v>
      </c>
      <c r="Q3404" s="32" t="s">
        <v>3105</v>
      </c>
      <c r="R3404" s="32">
        <v>0.19545471074861701</v>
      </c>
      <c r="S3404" s="32">
        <v>1.49425833302733</v>
      </c>
      <c r="T3404" s="32">
        <v>0.14372469635627499</v>
      </c>
      <c r="U3404" s="32">
        <v>0.34545935750274998</v>
      </c>
      <c r="V3404" s="32">
        <v>0.42251849471596398</v>
      </c>
      <c r="W3404" s="32" t="s">
        <v>3104</v>
      </c>
      <c r="X3404" s="32" t="s">
        <v>3104</v>
      </c>
      <c r="Y3404" s="32" t="e">
        <v>#N/A</v>
      </c>
      <c r="Z3404" s="32" t="e">
        <v>#N/A</v>
      </c>
      <c r="AA3404" s="32" t="e">
        <v>#N/A</v>
      </c>
    </row>
    <row r="3405" spans="1:27" x14ac:dyDescent="0.2">
      <c r="A3405" s="32" t="s">
        <v>3134</v>
      </c>
      <c r="B3405" s="32">
        <v>0.27242680017312898</v>
      </c>
      <c r="C3405" s="32" t="s">
        <v>3105</v>
      </c>
      <c r="D3405" s="32">
        <v>-0.216328806613307</v>
      </c>
      <c r="E3405" s="32">
        <v>8.9126617198317507E-2</v>
      </c>
      <c r="F3405" s="32">
        <v>0.45748987854251</v>
      </c>
      <c r="G3405" s="32">
        <v>0.93100504453205302</v>
      </c>
      <c r="H3405" s="32">
        <v>0.58563427189404105</v>
      </c>
      <c r="I3405" s="32">
        <v>0.36354008995652898</v>
      </c>
      <c r="J3405" s="32" t="s">
        <v>3105</v>
      </c>
      <c r="K3405" s="32">
        <v>-0.72475795700214696</v>
      </c>
      <c r="L3405" s="32">
        <v>-1.1210836288421999</v>
      </c>
      <c r="M3405" s="32">
        <v>0.905241935483871</v>
      </c>
      <c r="N3405" s="32">
        <v>0.96920097725451004</v>
      </c>
      <c r="O3405" s="32">
        <v>0.76569973372487898</v>
      </c>
      <c r="P3405" s="32">
        <v>0.14960354638819101</v>
      </c>
      <c r="Q3405" s="32" t="s">
        <v>3105</v>
      </c>
      <c r="R3405" s="32">
        <v>-0.49186968138391801</v>
      </c>
      <c r="S3405" s="32">
        <v>-1.2769893261610701</v>
      </c>
      <c r="T3405" s="32">
        <v>0.95748987854251</v>
      </c>
      <c r="U3405" s="32">
        <v>0.93670492597639099</v>
      </c>
      <c r="V3405" s="32">
        <v>0.688594263670397</v>
      </c>
      <c r="W3405" s="32" t="s">
        <v>3104</v>
      </c>
      <c r="X3405" s="32" t="s">
        <v>3104</v>
      </c>
      <c r="Y3405" s="32" t="e">
        <v>#N/A</v>
      </c>
      <c r="Z3405" s="32" t="e">
        <v>#N/A</v>
      </c>
      <c r="AA3405" s="32" t="e">
        <v>#N/A</v>
      </c>
    </row>
    <row r="3406" spans="1:27" x14ac:dyDescent="0.2">
      <c r="A3406" s="32" t="s">
        <v>3133</v>
      </c>
      <c r="B3406" s="32">
        <v>0.27912753080681002</v>
      </c>
      <c r="C3406" s="32" t="s">
        <v>3105</v>
      </c>
      <c r="D3406" s="32">
        <v>-0.19759725436974701</v>
      </c>
      <c r="E3406" s="32">
        <v>0.16945113105770601</v>
      </c>
      <c r="F3406" s="32">
        <v>0.40890688259109298</v>
      </c>
      <c r="G3406" s="32">
        <v>0.93100504453205302</v>
      </c>
      <c r="H3406" s="32">
        <v>0.57831990842688497</v>
      </c>
      <c r="I3406" s="32">
        <v>0.47669408036381</v>
      </c>
      <c r="J3406" s="32" t="s">
        <v>3105</v>
      </c>
      <c r="K3406" s="32">
        <v>-0.14252661778536299</v>
      </c>
      <c r="L3406" s="32">
        <v>5.5284856745130603E-2</v>
      </c>
      <c r="M3406" s="32">
        <v>0.467741935483871</v>
      </c>
      <c r="N3406" s="32">
        <v>0.94937107899648399</v>
      </c>
      <c r="O3406" s="32">
        <v>0.55666797198442097</v>
      </c>
      <c r="P3406" s="32">
        <v>0.26807951237619398</v>
      </c>
      <c r="Q3406" s="32" t="s">
        <v>3105</v>
      </c>
      <c r="R3406" s="32">
        <v>-0.134662287753501</v>
      </c>
      <c r="S3406" s="32">
        <v>0.16324786718474599</v>
      </c>
      <c r="T3406" s="32">
        <v>0.43522267206477699</v>
      </c>
      <c r="U3406" s="32">
        <v>0.91439533174342902</v>
      </c>
      <c r="V3406" s="32">
        <v>0.55356055422912498</v>
      </c>
      <c r="W3406" s="32" t="s">
        <v>3104</v>
      </c>
      <c r="X3406" s="32" t="s">
        <v>3104</v>
      </c>
      <c r="Y3406" s="32" t="e">
        <v>#N/A</v>
      </c>
      <c r="Z3406" s="32" t="e">
        <v>#N/A</v>
      </c>
      <c r="AA3406" s="32" t="e">
        <v>#N/A</v>
      </c>
    </row>
    <row r="3407" spans="1:27" x14ac:dyDescent="0.2">
      <c r="A3407" s="32" t="s">
        <v>3132</v>
      </c>
      <c r="B3407" s="32">
        <v>0.21611656687901401</v>
      </c>
      <c r="C3407" s="32" t="s">
        <v>3105</v>
      </c>
      <c r="D3407" s="32">
        <v>-0.373741204523173</v>
      </c>
      <c r="E3407" s="32">
        <v>-0.585888147896648</v>
      </c>
      <c r="F3407" s="32">
        <v>0.73481781376518196</v>
      </c>
      <c r="G3407" s="32">
        <v>0.93100504453205302</v>
      </c>
      <c r="H3407" s="32">
        <v>0.64570156678837298</v>
      </c>
      <c r="I3407" s="32">
        <v>0.386283774129416</v>
      </c>
      <c r="J3407" s="32" t="s">
        <v>3105</v>
      </c>
      <c r="K3407" s="32">
        <v>-0.60773083628779201</v>
      </c>
      <c r="L3407" s="32">
        <v>-0.88463634836330496</v>
      </c>
      <c r="M3407" s="32">
        <v>0.842741935483871</v>
      </c>
      <c r="N3407" s="32">
        <v>0.96447710627797101</v>
      </c>
      <c r="O3407" s="32">
        <v>0.72831699612439205</v>
      </c>
      <c r="P3407" s="32">
        <v>0.23054570155072199</v>
      </c>
      <c r="Q3407" s="32" t="s">
        <v>3105</v>
      </c>
      <c r="R3407" s="32">
        <v>-0.247827473841468</v>
      </c>
      <c r="S3407" s="32">
        <v>-0.293026870970369</v>
      </c>
      <c r="T3407" s="32">
        <v>0.62955465587044501</v>
      </c>
      <c r="U3407" s="32">
        <v>0.91659158953230002</v>
      </c>
      <c r="V3407" s="32">
        <v>0.59786605157637795</v>
      </c>
      <c r="W3407" s="32" t="s">
        <v>3104</v>
      </c>
      <c r="X3407" s="32" t="s">
        <v>3104</v>
      </c>
      <c r="Y3407" s="32" t="e">
        <v>#N/A</v>
      </c>
      <c r="Z3407" s="32" t="e">
        <v>#N/A</v>
      </c>
      <c r="AA3407" s="32" t="e">
        <v>#N/A</v>
      </c>
    </row>
    <row r="3408" spans="1:27" x14ac:dyDescent="0.2">
      <c r="A3408" s="32" t="s">
        <v>3131</v>
      </c>
      <c r="B3408" s="32">
        <v>0.22519909551870301</v>
      </c>
      <c r="C3408" s="32" t="s">
        <v>3105</v>
      </c>
      <c r="D3408" s="32">
        <v>-0.348351456894338</v>
      </c>
      <c r="E3408" s="32">
        <v>-0.477012006251745</v>
      </c>
      <c r="F3408" s="32">
        <v>0.69028340080971695</v>
      </c>
      <c r="G3408" s="32">
        <v>0.93100504453205302</v>
      </c>
      <c r="H3408" s="32">
        <v>0.636211873071728</v>
      </c>
      <c r="I3408" s="32">
        <v>0.60944073678964195</v>
      </c>
      <c r="J3408" s="32" t="s">
        <v>3105</v>
      </c>
      <c r="K3408" s="32">
        <v>0.54051834836360901</v>
      </c>
      <c r="L3408" s="32">
        <v>1.43534209223781</v>
      </c>
      <c r="M3408" s="32">
        <v>0.13709677419354799</v>
      </c>
      <c r="N3408" s="32">
        <v>0.37051278981886399</v>
      </c>
      <c r="O3408" s="32">
        <v>0.294419805389385</v>
      </c>
      <c r="P3408" s="32">
        <v>0.244415449633828</v>
      </c>
      <c r="Q3408" s="32" t="s">
        <v>3105</v>
      </c>
      <c r="R3408" s="32">
        <v>-0.20600990753794701</v>
      </c>
      <c r="S3408" s="32">
        <v>-0.124421138279827</v>
      </c>
      <c r="T3408" s="32">
        <v>0.55263157894736803</v>
      </c>
      <c r="U3408" s="32">
        <v>0.91659158953230002</v>
      </c>
      <c r="V3408" s="32">
        <v>0.58160841389778495</v>
      </c>
      <c r="W3408" s="32" t="s">
        <v>3104</v>
      </c>
      <c r="X3408" s="32" t="s">
        <v>3104</v>
      </c>
      <c r="Y3408" s="32" t="e">
        <v>#N/A</v>
      </c>
      <c r="Z3408" s="32" t="e">
        <v>#N/A</v>
      </c>
      <c r="AA3408" s="32" t="e">
        <v>#N/A</v>
      </c>
    </row>
    <row r="3409" spans="1:27" x14ac:dyDescent="0.2">
      <c r="A3409" s="32" t="s">
        <v>3130</v>
      </c>
      <c r="B3409" s="32">
        <v>0.395746990327634</v>
      </c>
      <c r="C3409" s="32" t="s">
        <v>3105</v>
      </c>
      <c r="D3409" s="32">
        <v>0.128406523136253</v>
      </c>
      <c r="E3409" s="32">
        <v>1.5674182938429899</v>
      </c>
      <c r="F3409" s="32">
        <v>0.188259109311741</v>
      </c>
      <c r="G3409" s="32">
        <v>0.25735546143758198</v>
      </c>
      <c r="H3409" s="32">
        <v>0.44891363458865602</v>
      </c>
      <c r="I3409" s="32">
        <v>0.57678587071938203</v>
      </c>
      <c r="J3409" s="32" t="s">
        <v>3105</v>
      </c>
      <c r="K3409" s="32">
        <v>0.37249346178560599</v>
      </c>
      <c r="L3409" s="32">
        <v>1.09585644787068</v>
      </c>
      <c r="M3409" s="32">
        <v>0.18548387096774199</v>
      </c>
      <c r="N3409" s="32">
        <v>0.54831723522176101</v>
      </c>
      <c r="O3409" s="32">
        <v>0.35476273954086401</v>
      </c>
      <c r="P3409" s="32">
        <v>0.17510567448303499</v>
      </c>
      <c r="Q3409" s="32" t="s">
        <v>3105</v>
      </c>
      <c r="R3409" s="32">
        <v>-0.41498025800744298</v>
      </c>
      <c r="S3409" s="32">
        <v>-0.96697612571682801</v>
      </c>
      <c r="T3409" s="32">
        <v>0.91497975708502</v>
      </c>
      <c r="U3409" s="32">
        <v>0.92325695239069105</v>
      </c>
      <c r="V3409" s="32">
        <v>0.66092182232689201</v>
      </c>
      <c r="W3409" s="32" t="s">
        <v>3104</v>
      </c>
      <c r="X3409" s="32" t="s">
        <v>3104</v>
      </c>
      <c r="Y3409" s="32" t="e">
        <v>#N/A</v>
      </c>
      <c r="Z3409" s="32" t="e">
        <v>#N/A</v>
      </c>
      <c r="AA3409" s="32" t="e">
        <v>#N/A</v>
      </c>
    </row>
    <row r="3410" spans="1:27" x14ac:dyDescent="0.2">
      <c r="A3410" s="32" t="s">
        <v>3129</v>
      </c>
      <c r="B3410" s="32">
        <v>0.32626754891781701</v>
      </c>
      <c r="C3410" s="32" t="s">
        <v>3105</v>
      </c>
      <c r="D3410" s="32">
        <v>-6.5819727368385803E-2</v>
      </c>
      <c r="E3410" s="32">
        <v>0.73453861854108005</v>
      </c>
      <c r="F3410" s="32">
        <v>0.269230769230769</v>
      </c>
      <c r="G3410" s="32">
        <v>0.71359532257213298</v>
      </c>
      <c r="H3410" s="32">
        <v>0.52623932493841297</v>
      </c>
      <c r="I3410" s="32">
        <v>0.49594170938206</v>
      </c>
      <c r="J3410" s="32" t="s">
        <v>3105</v>
      </c>
      <c r="K3410" s="32">
        <v>-4.3488371058868998E-2</v>
      </c>
      <c r="L3410" s="32">
        <v>0.25538654222566998</v>
      </c>
      <c r="M3410" s="32">
        <v>0.38709677419354799</v>
      </c>
      <c r="N3410" s="32">
        <v>0.90292462597295298</v>
      </c>
      <c r="O3410" s="32">
        <v>0.51734388284600996</v>
      </c>
      <c r="P3410" s="32">
        <v>0.30221297229045602</v>
      </c>
      <c r="Q3410" s="32" t="s">
        <v>3105</v>
      </c>
      <c r="R3410" s="32">
        <v>-3.1749227286902798E-2</v>
      </c>
      <c r="S3410" s="32">
        <v>0.57818669546218404</v>
      </c>
      <c r="T3410" s="32">
        <v>0.31983805668016202</v>
      </c>
      <c r="U3410" s="32">
        <v>0.80606166233587795</v>
      </c>
      <c r="V3410" s="32">
        <v>0.51266398152183701</v>
      </c>
      <c r="W3410" s="32" t="s">
        <v>3104</v>
      </c>
      <c r="X3410" s="32" t="s">
        <v>3104</v>
      </c>
      <c r="Y3410" s="32" t="e">
        <v>#N/A</v>
      </c>
      <c r="Z3410" s="32" t="e">
        <v>#N/A</v>
      </c>
      <c r="AA3410" s="32" t="e">
        <v>#N/A</v>
      </c>
    </row>
    <row r="3411" spans="1:27" x14ac:dyDescent="0.2">
      <c r="A3411" s="32" t="s">
        <v>3128</v>
      </c>
      <c r="B3411" s="32">
        <v>0.25699204721848201</v>
      </c>
      <c r="C3411" s="32" t="s">
        <v>3105</v>
      </c>
      <c r="D3411" s="32">
        <v>-0.25947587476781298</v>
      </c>
      <c r="E3411" s="32">
        <v>-9.5896344535149697E-2</v>
      </c>
      <c r="F3411" s="32">
        <v>0.53036437246963597</v>
      </c>
      <c r="G3411" s="32">
        <v>0.93100504453205302</v>
      </c>
      <c r="H3411" s="32">
        <v>0.60236595305146001</v>
      </c>
      <c r="I3411" s="32">
        <v>0.44629076565807102</v>
      </c>
      <c r="J3411" s="32" t="s">
        <v>3105</v>
      </c>
      <c r="K3411" s="32">
        <v>-0.29896619692911702</v>
      </c>
      <c r="L3411" s="32">
        <v>-0.260793269607212</v>
      </c>
      <c r="M3411" s="32">
        <v>0.61491935483870996</v>
      </c>
      <c r="N3411" s="32">
        <v>0.96060061438371502</v>
      </c>
      <c r="O3411" s="32">
        <v>0.61751708121689297</v>
      </c>
      <c r="P3411" s="32">
        <v>0.36715239737519101</v>
      </c>
      <c r="Q3411" s="32" t="s">
        <v>3105</v>
      </c>
      <c r="R3411" s="32">
        <v>0.164044430818614</v>
      </c>
      <c r="S3411" s="32">
        <v>1.36761410836887</v>
      </c>
      <c r="T3411" s="32">
        <v>0.16396761133603199</v>
      </c>
      <c r="U3411" s="32">
        <v>0.40727021584643402</v>
      </c>
      <c r="V3411" s="32">
        <v>0.43484808341174602</v>
      </c>
      <c r="W3411" s="32" t="s">
        <v>3104</v>
      </c>
      <c r="X3411" s="32" t="s">
        <v>3104</v>
      </c>
      <c r="Y3411" s="32" t="e">
        <v>#N/A</v>
      </c>
      <c r="Z3411" s="32" t="e">
        <v>#N/A</v>
      </c>
      <c r="AA3411" s="32" t="e">
        <v>#N/A</v>
      </c>
    </row>
    <row r="3412" spans="1:27" x14ac:dyDescent="0.2">
      <c r="A3412" s="32" t="s">
        <v>3127</v>
      </c>
      <c r="B3412" s="32">
        <v>0.875086834701299</v>
      </c>
      <c r="C3412" s="32" t="s">
        <v>3105</v>
      </c>
      <c r="D3412" s="32">
        <v>1.4683767186510801</v>
      </c>
      <c r="E3412" s="32">
        <v>7.3134692959858496</v>
      </c>
      <c r="F3412" s="32">
        <v>4.8582995951416998E-2</v>
      </c>
      <c r="G3412" s="32">
        <v>1.78851747666486E-12</v>
      </c>
      <c r="H3412" s="32">
        <v>7.10009609891296E-2</v>
      </c>
      <c r="I3412" s="32">
        <v>0.59344507029857196</v>
      </c>
      <c r="J3412" s="32" t="s">
        <v>3105</v>
      </c>
      <c r="K3412" s="32">
        <v>0.45821300244306901</v>
      </c>
      <c r="L3412" s="32">
        <v>1.26904837251717</v>
      </c>
      <c r="M3412" s="32">
        <v>0.157258064516129</v>
      </c>
      <c r="N3412" s="32">
        <v>0.45346520373503102</v>
      </c>
      <c r="O3412" s="32">
        <v>0.32339970964950498</v>
      </c>
      <c r="P3412" s="32">
        <v>0.24861072102491699</v>
      </c>
      <c r="Q3412" s="32" t="s">
        <v>3105</v>
      </c>
      <c r="R3412" s="32">
        <v>-0.19336108086085799</v>
      </c>
      <c r="S3412" s="32">
        <v>-7.3421884184384306E-2</v>
      </c>
      <c r="T3412" s="32">
        <v>0.53238866396761098</v>
      </c>
      <c r="U3412" s="32">
        <v>0.91659158953230002</v>
      </c>
      <c r="V3412" s="32">
        <v>0.57666190340992995</v>
      </c>
      <c r="W3412" s="32" t="s">
        <v>3104</v>
      </c>
      <c r="X3412" s="32" t="s">
        <v>3104</v>
      </c>
      <c r="Y3412" s="32" t="e">
        <v>#N/A</v>
      </c>
      <c r="Z3412" s="32" t="e">
        <v>#N/A</v>
      </c>
      <c r="AA3412" s="32" t="e">
        <v>#N/A</v>
      </c>
    </row>
    <row r="3413" spans="1:27" x14ac:dyDescent="0.2">
      <c r="A3413" s="32" t="s">
        <v>3126</v>
      </c>
      <c r="B3413" s="32">
        <v>0.26112609178280699</v>
      </c>
      <c r="C3413" s="32" t="s">
        <v>3105</v>
      </c>
      <c r="D3413" s="32">
        <v>-0.24791936310255999</v>
      </c>
      <c r="E3413" s="32">
        <v>-4.6339790473223202E-2</v>
      </c>
      <c r="F3413" s="32">
        <v>0.51214574898785403</v>
      </c>
      <c r="G3413" s="32">
        <v>0.93100504453205302</v>
      </c>
      <c r="H3413" s="32">
        <v>0.59790160103825096</v>
      </c>
      <c r="I3413" s="32">
        <v>0.57013233601209501</v>
      </c>
      <c r="J3413" s="32" t="s">
        <v>3105</v>
      </c>
      <c r="K3413" s="32">
        <v>0.33825784703436401</v>
      </c>
      <c r="L3413" s="32">
        <v>1.02668514848262</v>
      </c>
      <c r="M3413" s="32">
        <v>0.203629032258065</v>
      </c>
      <c r="N3413" s="32">
        <v>0.58312730080375497</v>
      </c>
      <c r="O3413" s="32">
        <v>0.36758444328407502</v>
      </c>
      <c r="P3413" s="32">
        <v>0.19085688793672401</v>
      </c>
      <c r="Q3413" s="32" t="s">
        <v>3105</v>
      </c>
      <c r="R3413" s="32">
        <v>-0.36749003619419801</v>
      </c>
      <c r="S3413" s="32">
        <v>-0.77549861154632005</v>
      </c>
      <c r="T3413" s="32">
        <v>0.85222672064777305</v>
      </c>
      <c r="U3413" s="32">
        <v>0.91850855140963505</v>
      </c>
      <c r="V3413" s="32">
        <v>0.64337323865170004</v>
      </c>
      <c r="W3413" s="32" t="s">
        <v>3104</v>
      </c>
      <c r="X3413" s="32" t="s">
        <v>3104</v>
      </c>
      <c r="Y3413" s="32" t="e">
        <v>#N/A</v>
      </c>
      <c r="Z3413" s="32" t="e">
        <v>#N/A</v>
      </c>
      <c r="AA3413" s="32" t="e">
        <v>#N/A</v>
      </c>
    </row>
    <row r="3414" spans="1:27" x14ac:dyDescent="0.2">
      <c r="A3414" s="32" t="s">
        <v>3125</v>
      </c>
      <c r="B3414" s="32">
        <v>0.21765940393005201</v>
      </c>
      <c r="C3414" s="32" t="s">
        <v>3105</v>
      </c>
      <c r="D3414" s="32">
        <v>-0.36942828188761101</v>
      </c>
      <c r="E3414" s="32">
        <v>-0.56739350263126098</v>
      </c>
      <c r="F3414" s="32">
        <v>0.72267206477732804</v>
      </c>
      <c r="G3414" s="32">
        <v>0.93100504453205302</v>
      </c>
      <c r="H3414" s="32">
        <v>0.64409573966087996</v>
      </c>
      <c r="I3414" s="32">
        <v>0.69736886953537602</v>
      </c>
      <c r="J3414" s="32" t="s">
        <v>3105</v>
      </c>
      <c r="K3414" s="32">
        <v>0.99295059842490396</v>
      </c>
      <c r="L3414" s="32">
        <v>2.3494581917789601</v>
      </c>
      <c r="M3414" s="32">
        <v>6.4516129032258104E-2</v>
      </c>
      <c r="N3414" s="32">
        <v>7.2107775094022997E-2</v>
      </c>
      <c r="O3414" s="32">
        <v>0.16036701494230601</v>
      </c>
      <c r="P3414" s="32">
        <v>0.28933298776550898</v>
      </c>
      <c r="Q3414" s="32" t="s">
        <v>3105</v>
      </c>
      <c r="R3414" s="32">
        <v>-7.0582636778769303E-2</v>
      </c>
      <c r="S3414" s="32">
        <v>0.42161289074278402</v>
      </c>
      <c r="T3414" s="32">
        <v>0.35829959514170001</v>
      </c>
      <c r="U3414" s="32">
        <v>0.85808445348284201</v>
      </c>
      <c r="V3414" s="32">
        <v>0.528135035107128</v>
      </c>
      <c r="W3414" s="32" t="s">
        <v>3104</v>
      </c>
      <c r="X3414" s="32" t="s">
        <v>3104</v>
      </c>
      <c r="Y3414" s="32" t="e">
        <v>#N/A</v>
      </c>
      <c r="Z3414" s="32" t="e">
        <v>#N/A</v>
      </c>
      <c r="AA3414" s="32" t="e">
        <v>#N/A</v>
      </c>
    </row>
    <row r="3415" spans="1:27" x14ac:dyDescent="0.2">
      <c r="A3415" s="32" t="s">
        <v>3124</v>
      </c>
      <c r="B3415" s="32">
        <v>0.19648270754643701</v>
      </c>
      <c r="C3415" s="32" t="s">
        <v>3105</v>
      </c>
      <c r="D3415" s="32">
        <v>-0.428626661339224</v>
      </c>
      <c r="E3415" s="32">
        <v>-0.82124758738012904</v>
      </c>
      <c r="F3415" s="32">
        <v>0.86437246963562797</v>
      </c>
      <c r="G3415" s="32">
        <v>0.93100504453205302</v>
      </c>
      <c r="H3415" s="32">
        <v>0.66590253009690004</v>
      </c>
      <c r="I3415" s="32">
        <v>0.35300584943486402</v>
      </c>
      <c r="J3415" s="32" t="s">
        <v>3105</v>
      </c>
      <c r="K3415" s="32">
        <v>-0.77896165714992105</v>
      </c>
      <c r="L3415" s="32">
        <v>-1.23059941811909</v>
      </c>
      <c r="M3415" s="32">
        <v>0.92943548387096797</v>
      </c>
      <c r="N3415" s="32">
        <v>0.972970224250435</v>
      </c>
      <c r="O3415" s="32">
        <v>0.78199884916276297</v>
      </c>
      <c r="P3415" s="32">
        <v>0.196808257963524</v>
      </c>
      <c r="Q3415" s="32" t="s">
        <v>3105</v>
      </c>
      <c r="R3415" s="32">
        <v>-0.34954653720623702</v>
      </c>
      <c r="S3415" s="32">
        <v>-0.70315157987215904</v>
      </c>
      <c r="T3415" s="32">
        <v>0.81781376518218596</v>
      </c>
      <c r="U3415" s="32">
        <v>0.91659158953230002</v>
      </c>
      <c r="V3415" s="32">
        <v>0.63666048014167198</v>
      </c>
      <c r="W3415" s="32" t="s">
        <v>3104</v>
      </c>
      <c r="X3415" s="32" t="s">
        <v>3104</v>
      </c>
      <c r="Y3415" s="32" t="e">
        <v>#N/A</v>
      </c>
      <c r="Z3415" s="32" t="e">
        <v>#N/A</v>
      </c>
      <c r="AA3415" s="32" t="e">
        <v>#N/A</v>
      </c>
    </row>
    <row r="3416" spans="1:27" x14ac:dyDescent="0.2">
      <c r="A3416" s="32" t="s">
        <v>3123</v>
      </c>
      <c r="B3416" s="32">
        <v>0.19926660368896201</v>
      </c>
      <c r="C3416" s="32" t="s">
        <v>3105</v>
      </c>
      <c r="D3416" s="32">
        <v>-0.42084442103064601</v>
      </c>
      <c r="E3416" s="32">
        <v>-0.78787583786383397</v>
      </c>
      <c r="F3416" s="32">
        <v>0.85020242914979804</v>
      </c>
      <c r="G3416" s="32">
        <v>0.93100504453205302</v>
      </c>
      <c r="H3416" s="32">
        <v>0.66306565390966699</v>
      </c>
      <c r="I3416" s="32">
        <v>0.41042024982963499</v>
      </c>
      <c r="J3416" s="32" t="s">
        <v>3105</v>
      </c>
      <c r="K3416" s="32">
        <v>-0.48353713776836799</v>
      </c>
      <c r="L3416" s="32">
        <v>-0.63370936589734295</v>
      </c>
      <c r="M3416" s="32">
        <v>0.75806451612903203</v>
      </c>
      <c r="N3416" s="32">
        <v>0.96447268678212394</v>
      </c>
      <c r="O3416" s="32">
        <v>0.68564280143768597</v>
      </c>
      <c r="P3416" s="32">
        <v>0.287227678769085</v>
      </c>
      <c r="Q3416" s="32" t="s">
        <v>3105</v>
      </c>
      <c r="R3416" s="32">
        <v>-7.6930185272067506E-2</v>
      </c>
      <c r="S3416" s="32">
        <v>0.39601998424188201</v>
      </c>
      <c r="T3416" s="32">
        <v>0.36842105263157898</v>
      </c>
      <c r="U3416" s="32">
        <v>0.86297865791875195</v>
      </c>
      <c r="V3416" s="32">
        <v>0.53066045783919202</v>
      </c>
      <c r="W3416" s="32" t="s">
        <v>3104</v>
      </c>
      <c r="X3416" s="32" t="s">
        <v>3104</v>
      </c>
      <c r="Y3416" s="32" t="e">
        <v>#N/A</v>
      </c>
      <c r="Z3416" s="32" t="e">
        <v>#N/A</v>
      </c>
      <c r="AA3416" s="32" t="e">
        <v>#N/A</v>
      </c>
    </row>
    <row r="3417" spans="1:27" x14ac:dyDescent="0.2">
      <c r="A3417" s="32" t="s">
        <v>3122</v>
      </c>
      <c r="B3417" s="32">
        <v>0.21697311116034099</v>
      </c>
      <c r="C3417" s="32" t="s">
        <v>3105</v>
      </c>
      <c r="D3417" s="32">
        <v>-0.37134677847745901</v>
      </c>
      <c r="E3417" s="32">
        <v>-0.57562038654972802</v>
      </c>
      <c r="F3417" s="32">
        <v>0.72672064777327905</v>
      </c>
      <c r="G3417" s="32">
        <v>0.93100504453205302</v>
      </c>
      <c r="H3417" s="32">
        <v>0.64481036971744798</v>
      </c>
      <c r="I3417" s="32">
        <v>0.48596195574169798</v>
      </c>
      <c r="J3417" s="32" t="s">
        <v>3105</v>
      </c>
      <c r="K3417" s="32">
        <v>-9.4838971299895394E-2</v>
      </c>
      <c r="L3417" s="32">
        <v>0.15163529461884001</v>
      </c>
      <c r="M3417" s="32">
        <v>0.42741935483871002</v>
      </c>
      <c r="N3417" s="32">
        <v>0.92703808306242197</v>
      </c>
      <c r="O3417" s="32">
        <v>0.53777863412859395</v>
      </c>
      <c r="P3417" s="32">
        <v>0.21690159276055199</v>
      </c>
      <c r="Q3417" s="32" t="s">
        <v>3105</v>
      </c>
      <c r="R3417" s="32">
        <v>-0.28896473318941002</v>
      </c>
      <c r="S3417" s="32">
        <v>-0.45888964985371999</v>
      </c>
      <c r="T3417" s="32">
        <v>0.69230769230769196</v>
      </c>
      <c r="U3417" s="32">
        <v>0.91659158953230002</v>
      </c>
      <c r="V3417" s="32">
        <v>0.61369581717839095</v>
      </c>
      <c r="W3417" s="32" t="s">
        <v>3104</v>
      </c>
      <c r="X3417" s="32" t="s">
        <v>3104</v>
      </c>
      <c r="Y3417" s="32" t="e">
        <v>#N/A</v>
      </c>
      <c r="Z3417" s="32" t="e">
        <v>#N/A</v>
      </c>
      <c r="AA3417" s="32" t="e">
        <v>#N/A</v>
      </c>
    </row>
    <row r="3418" spans="1:27" x14ac:dyDescent="0.2">
      <c r="A3418" s="32" t="s">
        <v>3121</v>
      </c>
      <c r="B3418" s="32">
        <v>0.96057741084213699</v>
      </c>
      <c r="C3418" s="32" t="s">
        <v>3105</v>
      </c>
      <c r="D3418" s="32">
        <v>1.70736128329915</v>
      </c>
      <c r="E3418" s="32">
        <v>8.3382812670201094</v>
      </c>
      <c r="F3418" s="32">
        <v>4.2510121457489898E-2</v>
      </c>
      <c r="G3418" s="32">
        <v>6.1486377604724905E-16</v>
      </c>
      <c r="H3418" s="32">
        <v>4.3877460957405703E-2</v>
      </c>
      <c r="I3418" s="32">
        <v>0.53206945131455297</v>
      </c>
      <c r="J3418" s="32" t="s">
        <v>3105</v>
      </c>
      <c r="K3418" s="32">
        <v>0.14240612097382299</v>
      </c>
      <c r="L3418" s="32">
        <v>0.63097680565204595</v>
      </c>
      <c r="M3418" s="32">
        <v>0.28629032258064502</v>
      </c>
      <c r="N3418" s="32">
        <v>0.78010150452371596</v>
      </c>
      <c r="O3418" s="32">
        <v>0.44337961391207897</v>
      </c>
      <c r="P3418" s="32">
        <v>0.283899312817597</v>
      </c>
      <c r="Q3418" s="32" t="s">
        <v>3105</v>
      </c>
      <c r="R3418" s="32">
        <v>-8.6965274808283796E-2</v>
      </c>
      <c r="S3418" s="32">
        <v>0.355559149874136</v>
      </c>
      <c r="T3418" s="32">
        <v>0.38259109311740902</v>
      </c>
      <c r="U3418" s="32">
        <v>0.87206657602812498</v>
      </c>
      <c r="V3418" s="32">
        <v>0.53465044290661001</v>
      </c>
      <c r="W3418" s="32" t="s">
        <v>3104</v>
      </c>
      <c r="X3418" s="32" t="s">
        <v>3104</v>
      </c>
      <c r="Y3418" s="32" t="e">
        <v>#N/A</v>
      </c>
      <c r="Z3418" s="32" t="e">
        <v>#N/A</v>
      </c>
      <c r="AA3418" s="32" t="e">
        <v>#N/A</v>
      </c>
    </row>
    <row r="3419" spans="1:27" x14ac:dyDescent="0.2">
      <c r="A3419" s="32" t="s">
        <v>3120</v>
      </c>
      <c r="B3419" s="32">
        <v>0.21766227543477801</v>
      </c>
      <c r="C3419" s="32" t="s">
        <v>3105</v>
      </c>
      <c r="D3419" s="32">
        <v>-0.369420254741954</v>
      </c>
      <c r="E3419" s="32">
        <v>-0.56735908068031005</v>
      </c>
      <c r="F3419" s="32">
        <v>0.72064777327935203</v>
      </c>
      <c r="G3419" s="32">
        <v>0.93100504453205302</v>
      </c>
      <c r="H3419" s="32">
        <v>0.64409274852464604</v>
      </c>
      <c r="I3419" s="32">
        <v>0.44623240185061702</v>
      </c>
      <c r="J3419" s="32" t="s">
        <v>3105</v>
      </c>
      <c r="K3419" s="32">
        <v>-0.29926650660139098</v>
      </c>
      <c r="L3419" s="32">
        <v>-0.26140002985968402</v>
      </c>
      <c r="M3419" s="32">
        <v>0.61693548387096797</v>
      </c>
      <c r="N3419" s="32">
        <v>0.96060061438371502</v>
      </c>
      <c r="O3419" s="32">
        <v>0.61763164598811804</v>
      </c>
      <c r="P3419" s="32">
        <v>0.17846686139433701</v>
      </c>
      <c r="Q3419" s="32" t="s">
        <v>3105</v>
      </c>
      <c r="R3419" s="32">
        <v>-0.40484621262466403</v>
      </c>
      <c r="S3419" s="32">
        <v>-0.92611630775227005</v>
      </c>
      <c r="T3419" s="32">
        <v>0.90688259109311697</v>
      </c>
      <c r="U3419" s="32">
        <v>0.92254143973896796</v>
      </c>
      <c r="V3419" s="32">
        <v>0.65720472133295704</v>
      </c>
      <c r="W3419" s="32" t="s">
        <v>3104</v>
      </c>
      <c r="X3419" s="32" t="s">
        <v>3104</v>
      </c>
      <c r="Y3419" s="32" t="e">
        <v>#N/A</v>
      </c>
      <c r="Z3419" s="32" t="e">
        <v>#N/A</v>
      </c>
      <c r="AA3419" s="32" t="e">
        <v>#N/A</v>
      </c>
    </row>
    <row r="3420" spans="1:27" x14ac:dyDescent="0.2">
      <c r="A3420" s="32" t="s">
        <v>3119</v>
      </c>
      <c r="B3420" s="32">
        <v>0.785757769874175</v>
      </c>
      <c r="C3420" s="32" t="s">
        <v>3105</v>
      </c>
      <c r="D3420" s="32">
        <v>1.2186618537873799</v>
      </c>
      <c r="E3420" s="32">
        <v>6.2426437251613001</v>
      </c>
      <c r="F3420" s="32">
        <v>6.88259109311741E-2</v>
      </c>
      <c r="G3420" s="32">
        <v>2.4404476260696201E-9</v>
      </c>
      <c r="H3420" s="32">
        <v>0.11148628097951301</v>
      </c>
      <c r="I3420" s="32">
        <v>0.46116256422436402</v>
      </c>
      <c r="J3420" s="32" t="s">
        <v>3105</v>
      </c>
      <c r="K3420" s="32">
        <v>-0.22244368840203099</v>
      </c>
      <c r="L3420" s="32">
        <v>-0.106183475516697</v>
      </c>
      <c r="M3420" s="32">
        <v>0.55040322580645196</v>
      </c>
      <c r="N3420" s="32">
        <v>0.95950178954328003</v>
      </c>
      <c r="O3420" s="32">
        <v>0.58801574740597895</v>
      </c>
      <c r="P3420" s="32">
        <v>0.55688765439797705</v>
      </c>
      <c r="Q3420" s="32" t="s">
        <v>3105</v>
      </c>
      <c r="R3420" s="32">
        <v>0.73610000407952003</v>
      </c>
      <c r="S3420" s="32">
        <v>3.6741053175725602</v>
      </c>
      <c r="T3420" s="32">
        <v>4.6558704453441298E-2</v>
      </c>
      <c r="U3420" s="32">
        <v>1.4783278787579199E-3</v>
      </c>
      <c r="V3420" s="32">
        <v>0.23083492015179999</v>
      </c>
      <c r="W3420" s="32" t="s">
        <v>3104</v>
      </c>
      <c r="X3420" s="32" t="s">
        <v>3104</v>
      </c>
      <c r="Y3420" s="32" t="e">
        <v>#N/A</v>
      </c>
      <c r="Z3420" s="32" t="e">
        <v>#N/A</v>
      </c>
      <c r="AA3420" s="32" t="e">
        <v>#N/A</v>
      </c>
    </row>
    <row r="3421" spans="1:27" x14ac:dyDescent="0.2">
      <c r="A3421" s="32" t="s">
        <v>3118</v>
      </c>
      <c r="B3421" s="32">
        <v>0.27567142098722403</v>
      </c>
      <c r="C3421" s="32" t="s">
        <v>3105</v>
      </c>
      <c r="D3421" s="32">
        <v>-0.207258633879565</v>
      </c>
      <c r="E3421" s="32">
        <v>0.12802126970684199</v>
      </c>
      <c r="F3421" s="32">
        <v>0.437246963562753</v>
      </c>
      <c r="G3421" s="32">
        <v>0.93100504453205302</v>
      </c>
      <c r="H3421" s="32">
        <v>0.582096060968185</v>
      </c>
      <c r="I3421" s="32">
        <v>0.81493308428308397</v>
      </c>
      <c r="J3421" s="32" t="s">
        <v>3105</v>
      </c>
      <c r="K3421" s="32">
        <v>1.5978746488287201</v>
      </c>
      <c r="L3421" s="32">
        <v>3.5716761335787801</v>
      </c>
      <c r="M3421" s="32">
        <v>2.6209677419354899E-2</v>
      </c>
      <c r="N3421" s="32">
        <v>2.0364895018800898E-3</v>
      </c>
      <c r="O3421" s="32">
        <v>5.5035438536232002E-2</v>
      </c>
      <c r="P3421" s="32">
        <v>0.14780325109307199</v>
      </c>
      <c r="Q3421" s="32" t="s">
        <v>3105</v>
      </c>
      <c r="R3421" s="32">
        <v>-0.49729760750185698</v>
      </c>
      <c r="S3421" s="32">
        <v>-1.29887437450326</v>
      </c>
      <c r="T3421" s="32">
        <v>0.96761133603238902</v>
      </c>
      <c r="U3421" s="32">
        <v>0.937966295534998</v>
      </c>
      <c r="V3421" s="32">
        <v>0.69051040066901304</v>
      </c>
      <c r="W3421" s="32" t="s">
        <v>3104</v>
      </c>
      <c r="X3421" s="32" t="s">
        <v>3104</v>
      </c>
      <c r="Y3421" s="32" t="e">
        <v>#N/A</v>
      </c>
      <c r="Z3421" s="32" t="e">
        <v>#N/A</v>
      </c>
      <c r="AA3421" s="32" t="e">
        <v>#N/A</v>
      </c>
    </row>
    <row r="3422" spans="1:27" x14ac:dyDescent="0.2">
      <c r="A3422" s="32" t="s">
        <v>3117</v>
      </c>
      <c r="B3422" s="32">
        <v>0.48546477357621898</v>
      </c>
      <c r="C3422" s="32" t="s">
        <v>3105</v>
      </c>
      <c r="D3422" s="32">
        <v>0.379208030609199</v>
      </c>
      <c r="E3422" s="32">
        <v>2.6429035980517002</v>
      </c>
      <c r="F3422" s="32">
        <v>0.125506072874494</v>
      </c>
      <c r="G3422" s="32">
        <v>2.4235694814758402E-2</v>
      </c>
      <c r="H3422" s="32">
        <v>0.352266694292029</v>
      </c>
      <c r="I3422" s="32">
        <v>0.30139027088652298</v>
      </c>
      <c r="J3422" s="32" t="s">
        <v>3105</v>
      </c>
      <c r="K3422" s="32">
        <v>-1.0445484677827701</v>
      </c>
      <c r="L3422" s="32">
        <v>-1.7672039139135101</v>
      </c>
      <c r="M3422" s="32">
        <v>0.97580645161290303</v>
      </c>
      <c r="N3422" s="32">
        <v>0.98311093639877301</v>
      </c>
      <c r="O3422" s="32">
        <v>0.85188414635370202</v>
      </c>
      <c r="P3422" s="32">
        <v>0.28367757046035302</v>
      </c>
      <c r="Q3422" s="32" t="s">
        <v>3105</v>
      </c>
      <c r="R3422" s="32">
        <v>-8.7633832425249206E-2</v>
      </c>
      <c r="S3422" s="32">
        <v>0.35286356864312701</v>
      </c>
      <c r="T3422" s="32">
        <v>0.38461538461538503</v>
      </c>
      <c r="U3422" s="32">
        <v>0.87300760000227495</v>
      </c>
      <c r="V3422" s="32">
        <v>0.53491614438676904</v>
      </c>
      <c r="W3422" s="32" t="s">
        <v>3104</v>
      </c>
      <c r="X3422" s="32" t="s">
        <v>3104</v>
      </c>
      <c r="Y3422" s="32" t="e">
        <v>#N/A</v>
      </c>
      <c r="Z3422" s="32" t="e">
        <v>#N/A</v>
      </c>
      <c r="AA3422" s="32" t="e">
        <v>#N/A</v>
      </c>
    </row>
    <row r="3423" spans="1:27" x14ac:dyDescent="0.2">
      <c r="A3423" s="32" t="s">
        <v>3116</v>
      </c>
      <c r="B3423" s="32">
        <v>0.44790473187524499</v>
      </c>
      <c r="C3423" s="32" t="s">
        <v>3105</v>
      </c>
      <c r="D3423" s="32">
        <v>0.27421084121977601</v>
      </c>
      <c r="E3423" s="32">
        <v>2.1926553706413201</v>
      </c>
      <c r="F3423" s="32">
        <v>0.147773279352227</v>
      </c>
      <c r="G3423" s="32">
        <v>7.4878006042730497E-2</v>
      </c>
      <c r="H3423" s="32">
        <v>0.39196129861658902</v>
      </c>
      <c r="I3423" s="32">
        <v>0.48879271571244998</v>
      </c>
      <c r="J3423" s="32" t="s">
        <v>3105</v>
      </c>
      <c r="K3423" s="32">
        <v>-8.0273358873504494E-2</v>
      </c>
      <c r="L3423" s="32">
        <v>0.181064365638505</v>
      </c>
      <c r="M3423" s="32">
        <v>0.41532258064516098</v>
      </c>
      <c r="N3423" s="32">
        <v>0.921248735209512</v>
      </c>
      <c r="O3423" s="32">
        <v>0.53199007682001997</v>
      </c>
      <c r="P3423" s="32">
        <v>0.26429544904975499</v>
      </c>
      <c r="Q3423" s="32" t="s">
        <v>3105</v>
      </c>
      <c r="R3423" s="32">
        <v>-0.14607131393782</v>
      </c>
      <c r="S3423" s="32">
        <v>0.117247408785742</v>
      </c>
      <c r="T3423" s="32">
        <v>0.45344129554655899</v>
      </c>
      <c r="U3423" s="32">
        <v>0.91659158953230002</v>
      </c>
      <c r="V3423" s="32">
        <v>0.55806745417330195</v>
      </c>
      <c r="W3423" s="32" t="s">
        <v>3104</v>
      </c>
      <c r="X3423" s="32" t="s">
        <v>3104</v>
      </c>
      <c r="Y3423" s="32" t="e">
        <v>#N/A</v>
      </c>
      <c r="Z3423" s="32" t="e">
        <v>#N/A</v>
      </c>
      <c r="AA3423" s="32" t="e">
        <v>#N/A</v>
      </c>
    </row>
    <row r="3424" spans="1:27" x14ac:dyDescent="0.2">
      <c r="A3424" s="32" t="s">
        <v>3115</v>
      </c>
      <c r="B3424" s="32">
        <v>0.24754420658001999</v>
      </c>
      <c r="C3424" s="32" t="s">
        <v>3105</v>
      </c>
      <c r="D3424" s="32">
        <v>-0.28588683353977901</v>
      </c>
      <c r="E3424" s="32">
        <v>-0.20915163679998999</v>
      </c>
      <c r="F3424" s="32">
        <v>0.57894736842105299</v>
      </c>
      <c r="G3424" s="32">
        <v>0.93100504453205302</v>
      </c>
      <c r="H3424" s="32">
        <v>0.61251760080538897</v>
      </c>
      <c r="I3424" s="32">
        <v>0.40009607596124402</v>
      </c>
      <c r="J3424" s="32" t="s">
        <v>3105</v>
      </c>
      <c r="K3424" s="32">
        <v>-0.53665994462709299</v>
      </c>
      <c r="L3424" s="32">
        <v>-0.74104126585760699</v>
      </c>
      <c r="M3424" s="32">
        <v>0.79435483870967705</v>
      </c>
      <c r="N3424" s="32">
        <v>0.96447268678212394</v>
      </c>
      <c r="O3424" s="32">
        <v>0.70424873545511202</v>
      </c>
      <c r="P3424" s="32">
        <v>0.21253430027487299</v>
      </c>
      <c r="Q3424" s="32" t="s">
        <v>3105</v>
      </c>
      <c r="R3424" s="32">
        <v>-0.30213220688773801</v>
      </c>
      <c r="S3424" s="32">
        <v>-0.51198005531816104</v>
      </c>
      <c r="T3424" s="32">
        <v>0.71862348178137703</v>
      </c>
      <c r="U3424" s="32">
        <v>0.91659158953230002</v>
      </c>
      <c r="V3424" s="32">
        <v>0.61872435926967595</v>
      </c>
      <c r="W3424" s="32" t="s">
        <v>3104</v>
      </c>
      <c r="X3424" s="32" t="s">
        <v>3104</v>
      </c>
      <c r="Y3424" s="32" t="e">
        <v>#N/A</v>
      </c>
      <c r="Z3424" s="32" t="e">
        <v>#N/A</v>
      </c>
      <c r="AA3424" s="32" t="e">
        <v>#N/A</v>
      </c>
    </row>
    <row r="3425" spans="1:27" x14ac:dyDescent="0.2">
      <c r="A3425" s="32" t="s">
        <v>3114</v>
      </c>
      <c r="B3425" s="32">
        <v>0.68595926683284003</v>
      </c>
      <c r="C3425" s="32" t="s">
        <v>3105</v>
      </c>
      <c r="D3425" s="32">
        <v>0.93968020600234703</v>
      </c>
      <c r="E3425" s="32">
        <v>5.0463165365414504</v>
      </c>
      <c r="F3425" s="32">
        <v>8.9068825910931099E-2</v>
      </c>
      <c r="G3425" s="32">
        <v>2.12480434192038E-6</v>
      </c>
      <c r="H3425" s="32">
        <v>0.17369081064655201</v>
      </c>
      <c r="I3425" s="32">
        <v>0.50102476648295402</v>
      </c>
      <c r="J3425" s="32" t="s">
        <v>3105</v>
      </c>
      <c r="K3425" s="32">
        <v>-1.7333613877823301E-2</v>
      </c>
      <c r="L3425" s="32">
        <v>0.30823088436870799</v>
      </c>
      <c r="M3425" s="32">
        <v>0.37096774193548399</v>
      </c>
      <c r="N3425" s="32">
        <v>0.88909676355876299</v>
      </c>
      <c r="O3425" s="32">
        <v>0.50691476518461098</v>
      </c>
      <c r="P3425" s="32">
        <v>0.21439360309337999</v>
      </c>
      <c r="Q3425" s="32" t="s">
        <v>3105</v>
      </c>
      <c r="R3425" s="32">
        <v>-0.29652637191327802</v>
      </c>
      <c r="S3425" s="32">
        <v>-0.489377689930589</v>
      </c>
      <c r="T3425" s="32">
        <v>0.70242914979757098</v>
      </c>
      <c r="U3425" s="32">
        <v>0.91659158953230002</v>
      </c>
      <c r="V3425" s="32">
        <v>0.61658593490859104</v>
      </c>
      <c r="W3425" s="32" t="s">
        <v>3104</v>
      </c>
      <c r="X3425" s="32" t="s">
        <v>3104</v>
      </c>
      <c r="Y3425" s="32" t="e">
        <v>#N/A</v>
      </c>
      <c r="Z3425" s="32" t="e">
        <v>#N/A</v>
      </c>
      <c r="AA3425" s="32" t="e">
        <v>#N/A</v>
      </c>
    </row>
    <row r="3426" spans="1:27" x14ac:dyDescent="0.2">
      <c r="A3426" s="32" t="s">
        <v>3113</v>
      </c>
      <c r="B3426" s="32">
        <v>0.28785029107134502</v>
      </c>
      <c r="C3426" s="32" t="s">
        <v>3105</v>
      </c>
      <c r="D3426" s="32">
        <v>-0.17321322096569899</v>
      </c>
      <c r="E3426" s="32">
        <v>0.27401457586162897</v>
      </c>
      <c r="F3426" s="32">
        <v>0.35829959514170001</v>
      </c>
      <c r="G3426" s="32">
        <v>0.92994940298204598</v>
      </c>
      <c r="H3426" s="32">
        <v>0.56875808405466899</v>
      </c>
      <c r="I3426" s="32">
        <v>0.47102793402529303</v>
      </c>
      <c r="J3426" s="32" t="s">
        <v>3105</v>
      </c>
      <c r="K3426" s="32">
        <v>-0.17168164766100699</v>
      </c>
      <c r="L3426" s="32">
        <v>-3.6213821189625601E-3</v>
      </c>
      <c r="M3426" s="32">
        <v>0.5</v>
      </c>
      <c r="N3426" s="32">
        <v>0.95811775969808199</v>
      </c>
      <c r="O3426" s="32">
        <v>0.56815609268872103</v>
      </c>
      <c r="P3426" s="32">
        <v>0.23882366791947801</v>
      </c>
      <c r="Q3426" s="32" t="s">
        <v>3105</v>
      </c>
      <c r="R3426" s="32">
        <v>-0.22286924061260199</v>
      </c>
      <c r="S3426" s="32">
        <v>-0.19239688285314999</v>
      </c>
      <c r="T3426" s="32">
        <v>0.59514170040485803</v>
      </c>
      <c r="U3426" s="32">
        <v>0.91659158953230002</v>
      </c>
      <c r="V3426" s="32">
        <v>0.58818136163355295</v>
      </c>
      <c r="W3426" s="32" t="s">
        <v>3104</v>
      </c>
      <c r="X3426" s="32" t="s">
        <v>3104</v>
      </c>
      <c r="Y3426" s="32" t="e">
        <v>#N/A</v>
      </c>
      <c r="Z3426" s="32" t="e">
        <v>#N/A</v>
      </c>
      <c r="AA3426" s="32" t="e">
        <v>#N/A</v>
      </c>
    </row>
    <row r="3427" spans="1:27" x14ac:dyDescent="0.2">
      <c r="A3427" s="32" t="s">
        <v>3112</v>
      </c>
      <c r="B3427" s="32">
        <v>0.49924072599842301</v>
      </c>
      <c r="C3427" s="32" t="s">
        <v>3105</v>
      </c>
      <c r="D3427" s="32">
        <v>0.41771800610415</v>
      </c>
      <c r="E3427" s="32">
        <v>2.8080418108462299</v>
      </c>
      <c r="F3427" s="32">
        <v>0.121457489878543</v>
      </c>
      <c r="G3427" s="32">
        <v>1.52028823779246E-2</v>
      </c>
      <c r="H3427" s="32">
        <v>0.33807665288307898</v>
      </c>
      <c r="I3427" s="32">
        <v>0.46826818149013999</v>
      </c>
      <c r="J3427" s="32" t="s">
        <v>3105</v>
      </c>
      <c r="K3427" s="32">
        <v>-0.18588189290791299</v>
      </c>
      <c r="L3427" s="32">
        <v>-3.2312247537754302E-2</v>
      </c>
      <c r="M3427" s="32">
        <v>0.52419354838709697</v>
      </c>
      <c r="N3427" s="32">
        <v>0.95950178954328003</v>
      </c>
      <c r="O3427" s="32">
        <v>0.57373130895131097</v>
      </c>
      <c r="P3427" s="32">
        <v>0.44280554475758099</v>
      </c>
      <c r="Q3427" s="32" t="s">
        <v>3105</v>
      </c>
      <c r="R3427" s="32">
        <v>0.39214017471942803</v>
      </c>
      <c r="S3427" s="32">
        <v>2.2872814497165899</v>
      </c>
      <c r="T3427" s="32">
        <v>8.7044534412955496E-2</v>
      </c>
      <c r="U3427" s="32">
        <v>8.3816813360973505E-2</v>
      </c>
      <c r="V3427" s="32">
        <v>0.34747732236210299</v>
      </c>
      <c r="W3427" s="32" t="s">
        <v>3104</v>
      </c>
      <c r="X3427" s="32" t="s">
        <v>3104</v>
      </c>
      <c r="Y3427" s="32" t="e">
        <v>#N/A</v>
      </c>
      <c r="Z3427" s="32" t="e">
        <v>#N/A</v>
      </c>
      <c r="AA3427" s="32" t="e">
        <v>#N/A</v>
      </c>
    </row>
    <row r="3428" spans="1:27" x14ac:dyDescent="0.2">
      <c r="A3428" s="32" t="s">
        <v>3111</v>
      </c>
      <c r="B3428" s="32">
        <v>0.22021940979868199</v>
      </c>
      <c r="C3428" s="32" t="s">
        <v>3105</v>
      </c>
      <c r="D3428" s="32">
        <v>-0.362271915471232</v>
      </c>
      <c r="E3428" s="32">
        <v>-0.53670562124690302</v>
      </c>
      <c r="F3428" s="32">
        <v>0.71457489878542502</v>
      </c>
      <c r="G3428" s="32">
        <v>0.93100504453205302</v>
      </c>
      <c r="H3428" s="32">
        <v>0.64142557847569504</v>
      </c>
      <c r="I3428" s="32">
        <v>0.439563534131374</v>
      </c>
      <c r="J3428" s="32" t="s">
        <v>3105</v>
      </c>
      <c r="K3428" s="32">
        <v>-0.33358101702439102</v>
      </c>
      <c r="L3428" s="32">
        <v>-0.33073073389611801</v>
      </c>
      <c r="M3428" s="32">
        <v>0.63911290322580605</v>
      </c>
      <c r="N3428" s="32">
        <v>0.96447268678212394</v>
      </c>
      <c r="O3428" s="32">
        <v>0.63065212762959699</v>
      </c>
      <c r="P3428" s="32">
        <v>0.24225300782702899</v>
      </c>
      <c r="Q3428" s="32" t="s">
        <v>3105</v>
      </c>
      <c r="R3428" s="32">
        <v>-0.21252971259074899</v>
      </c>
      <c r="S3428" s="32">
        <v>-0.15070857212876199</v>
      </c>
      <c r="T3428" s="32">
        <v>0.56882591093117396</v>
      </c>
      <c r="U3428" s="32">
        <v>0.91659158953230002</v>
      </c>
      <c r="V3428" s="32">
        <v>0.58415310004766197</v>
      </c>
      <c r="W3428" s="32" t="s">
        <v>3104</v>
      </c>
      <c r="X3428" s="32" t="s">
        <v>3104</v>
      </c>
      <c r="Y3428" s="32" t="e">
        <v>#N/A</v>
      </c>
      <c r="Z3428" s="32" t="e">
        <v>#N/A</v>
      </c>
      <c r="AA3428" s="32" t="e">
        <v>#N/A</v>
      </c>
    </row>
    <row r="3429" spans="1:27" x14ac:dyDescent="0.2">
      <c r="A3429" s="32" t="s">
        <v>3110</v>
      </c>
      <c r="B3429" s="32">
        <v>0.146763815111176</v>
      </c>
      <c r="C3429" s="32" t="s">
        <v>3105</v>
      </c>
      <c r="D3429" s="32">
        <v>-0.567613300566576</v>
      </c>
      <c r="E3429" s="32">
        <v>-1.4172491404668801</v>
      </c>
      <c r="F3429" s="32">
        <v>0.98178137651821895</v>
      </c>
      <c r="G3429" s="32">
        <v>0.94538891474335396</v>
      </c>
      <c r="H3429" s="32">
        <v>0.71485121311380895</v>
      </c>
      <c r="I3429" s="32">
        <v>0.28025700540148102</v>
      </c>
      <c r="J3429" s="32" t="s">
        <v>3105</v>
      </c>
      <c r="K3429" s="32">
        <v>-1.1532892149812699</v>
      </c>
      <c r="L3429" s="32">
        <v>-1.9869090027457501</v>
      </c>
      <c r="M3429" s="32">
        <v>0.98790322580645196</v>
      </c>
      <c r="N3429" s="32">
        <v>0.98924105883147095</v>
      </c>
      <c r="O3429" s="32">
        <v>0.87560415231253996</v>
      </c>
      <c r="P3429" s="32">
        <v>0.290605398613901</v>
      </c>
      <c r="Q3429" s="32" t="s">
        <v>3105</v>
      </c>
      <c r="R3429" s="32">
        <v>-6.6746292765946597E-2</v>
      </c>
      <c r="S3429" s="32">
        <v>0.43708078259569799</v>
      </c>
      <c r="T3429" s="32">
        <v>0.354251012145749</v>
      </c>
      <c r="U3429" s="32">
        <v>0.85717199988111104</v>
      </c>
      <c r="V3429" s="32">
        <v>0.52660815992061305</v>
      </c>
      <c r="W3429" s="32" t="s">
        <v>3104</v>
      </c>
      <c r="X3429" s="32" t="s">
        <v>3104</v>
      </c>
      <c r="Y3429" s="32" t="e">
        <v>#N/A</v>
      </c>
      <c r="Z3429" s="32" t="e">
        <v>#N/A</v>
      </c>
      <c r="AA3429" s="32" t="e">
        <v>#N/A</v>
      </c>
    </row>
    <row r="3430" spans="1:27" x14ac:dyDescent="0.2">
      <c r="A3430" s="32" t="s">
        <v>3109</v>
      </c>
      <c r="B3430" s="32">
        <v>0.28472475832091698</v>
      </c>
      <c r="C3430" s="32" t="s">
        <v>3105</v>
      </c>
      <c r="D3430" s="32">
        <v>-0.18195048906439301</v>
      </c>
      <c r="E3430" s="32">
        <v>0.236547482725872</v>
      </c>
      <c r="F3430" s="32">
        <v>0.38461538461538503</v>
      </c>
      <c r="G3430" s="32">
        <v>0.93100504453205302</v>
      </c>
      <c r="H3430" s="32">
        <v>0.57218920939507401</v>
      </c>
      <c r="I3430" s="32">
        <v>0.55862289324737702</v>
      </c>
      <c r="J3430" s="32" t="s">
        <v>3105</v>
      </c>
      <c r="K3430" s="32">
        <v>0.27903626544965099</v>
      </c>
      <c r="L3430" s="32">
        <v>0.90703098775570401</v>
      </c>
      <c r="M3430" s="32">
        <v>0.22379032258064499</v>
      </c>
      <c r="N3430" s="32">
        <v>0.64990992902707601</v>
      </c>
      <c r="O3430" s="32">
        <v>0.39010849690917898</v>
      </c>
      <c r="P3430" s="32">
        <v>0.149598526251253</v>
      </c>
      <c r="Q3430" s="32" t="s">
        <v>3105</v>
      </c>
      <c r="R3430" s="32">
        <v>-0.49188481719662303</v>
      </c>
      <c r="S3430" s="32">
        <v>-1.2770503527825801</v>
      </c>
      <c r="T3430" s="32">
        <v>0.959514170040486</v>
      </c>
      <c r="U3430" s="32">
        <v>0.93670492597639099</v>
      </c>
      <c r="V3430" s="32">
        <v>0.68859961397498004</v>
      </c>
      <c r="W3430" s="32" t="s">
        <v>3104</v>
      </c>
      <c r="X3430" s="32" t="s">
        <v>3104</v>
      </c>
      <c r="Y3430" s="32" t="e">
        <v>#N/A</v>
      </c>
      <c r="Z3430" s="32" t="e">
        <v>#N/A</v>
      </c>
      <c r="AA3430" s="32" t="e">
        <v>#N/A</v>
      </c>
    </row>
    <row r="3431" spans="1:27" x14ac:dyDescent="0.2">
      <c r="A3431" s="32" t="s">
        <v>3108</v>
      </c>
      <c r="B3431" s="32">
        <v>0.187147955815293</v>
      </c>
      <c r="C3431" s="32" t="s">
        <v>3105</v>
      </c>
      <c r="D3431" s="32">
        <v>-0.45472148581309701</v>
      </c>
      <c r="E3431" s="32">
        <v>-0.93314723471611205</v>
      </c>
      <c r="F3431" s="32">
        <v>0.90485829959514197</v>
      </c>
      <c r="G3431" s="32">
        <v>0.93100504453205302</v>
      </c>
      <c r="H3431" s="32">
        <v>0.67534518928641796</v>
      </c>
      <c r="I3431" s="32">
        <v>0.49324359726754902</v>
      </c>
      <c r="J3431" s="32" t="s">
        <v>3105</v>
      </c>
      <c r="K3431" s="32">
        <v>-5.7371446893266898E-2</v>
      </c>
      <c r="L3431" s="32">
        <v>0.22733650129765301</v>
      </c>
      <c r="M3431" s="32">
        <v>0.39314516129032301</v>
      </c>
      <c r="N3431" s="32">
        <v>0.91145221897471396</v>
      </c>
      <c r="O3431" s="32">
        <v>0.52287534619716702</v>
      </c>
      <c r="P3431" s="32">
        <v>0.257676980943227</v>
      </c>
      <c r="Q3431" s="32" t="s">
        <v>3105</v>
      </c>
      <c r="R3431" s="32">
        <v>-0.16602612690299301</v>
      </c>
      <c r="S3431" s="32">
        <v>3.6790888760749201E-2</v>
      </c>
      <c r="T3431" s="32">
        <v>0.48380566801619401</v>
      </c>
      <c r="U3431" s="32">
        <v>0.91659158953230002</v>
      </c>
      <c r="V3431" s="32">
        <v>0.56593180539281696</v>
      </c>
      <c r="W3431" s="32" t="s">
        <v>3104</v>
      </c>
      <c r="X3431" s="32" t="s">
        <v>3104</v>
      </c>
      <c r="Y3431" s="32" t="e">
        <v>#N/A</v>
      </c>
      <c r="Z3431" s="32" t="e">
        <v>#N/A</v>
      </c>
      <c r="AA3431" s="32" t="e">
        <v>#N/A</v>
      </c>
    </row>
    <row r="3432" spans="1:27" x14ac:dyDescent="0.2">
      <c r="A3432" s="32" t="s">
        <v>3107</v>
      </c>
      <c r="B3432" s="32">
        <v>0.28704645344986401</v>
      </c>
      <c r="C3432" s="32" t="s">
        <v>3105</v>
      </c>
      <c r="D3432" s="32">
        <v>-0.1754603082201</v>
      </c>
      <c r="E3432" s="32">
        <v>0.26437863170908699</v>
      </c>
      <c r="F3432" s="32">
        <v>0.36639676113360298</v>
      </c>
      <c r="G3432" s="32">
        <v>0.93100504453205302</v>
      </c>
      <c r="H3432" s="32">
        <v>0.56964102181541998</v>
      </c>
      <c r="I3432" s="32">
        <v>0.34683380842392803</v>
      </c>
      <c r="J3432" s="32" t="s">
        <v>3105</v>
      </c>
      <c r="K3432" s="32">
        <v>-0.81071975680300201</v>
      </c>
      <c r="L3432" s="32">
        <v>-1.2947650256322101</v>
      </c>
      <c r="M3432" s="32">
        <v>0.94153225806451601</v>
      </c>
      <c r="N3432" s="32">
        <v>0.97412916782867798</v>
      </c>
      <c r="O3432" s="32">
        <v>0.79123668754792198</v>
      </c>
      <c r="P3432" s="32">
        <v>0.33986231441634202</v>
      </c>
      <c r="Q3432" s="32" t="s">
        <v>3105</v>
      </c>
      <c r="R3432" s="32">
        <v>8.1764287969427404E-2</v>
      </c>
      <c r="S3432" s="32">
        <v>1.0358658743784701</v>
      </c>
      <c r="T3432" s="32">
        <v>0.21052631578947401</v>
      </c>
      <c r="U3432" s="32">
        <v>0.59558464626057805</v>
      </c>
      <c r="V3432" s="32">
        <v>0.46741707751196299</v>
      </c>
      <c r="W3432" s="32" t="s">
        <v>3104</v>
      </c>
      <c r="X3432" s="32" t="s">
        <v>3104</v>
      </c>
      <c r="Y3432" s="32" t="e">
        <v>#N/A</v>
      </c>
      <c r="Z3432" s="32" t="e">
        <v>#N/A</v>
      </c>
      <c r="AA3432" s="32" t="e">
        <v>#N/A</v>
      </c>
    </row>
    <row r="3433" spans="1:27" x14ac:dyDescent="0.2">
      <c r="A3433" s="32" t="s">
        <v>3106</v>
      </c>
      <c r="B3433" s="32">
        <v>0.199252676714889</v>
      </c>
      <c r="C3433" s="32" t="s">
        <v>3105</v>
      </c>
      <c r="D3433" s="32">
        <v>-0.42088335317949999</v>
      </c>
      <c r="E3433" s="32">
        <v>-0.78804278643752901</v>
      </c>
      <c r="F3433" s="32">
        <v>0.85222672064777305</v>
      </c>
      <c r="G3433" s="32">
        <v>0.93100504453205302</v>
      </c>
      <c r="H3433" s="32">
        <v>0.66307986920639295</v>
      </c>
      <c r="I3433" s="32">
        <v>0.36902695202960301</v>
      </c>
      <c r="J3433" s="32" t="s">
        <v>3105</v>
      </c>
      <c r="K3433" s="32">
        <v>-0.69652543032407299</v>
      </c>
      <c r="L3433" s="32">
        <v>-1.0640412602584901</v>
      </c>
      <c r="M3433" s="32">
        <v>0.88911290322580605</v>
      </c>
      <c r="N3433" s="32">
        <v>0.96834901261150397</v>
      </c>
      <c r="O3433" s="32">
        <v>0.75695008144088305</v>
      </c>
      <c r="P3433" s="32">
        <v>0.19346069264143001</v>
      </c>
      <c r="Q3433" s="32" t="s">
        <v>3105</v>
      </c>
      <c r="R3433" s="32">
        <v>-0.35963951322665599</v>
      </c>
      <c r="S3433" s="32">
        <v>-0.743845808814112</v>
      </c>
      <c r="T3433" s="32">
        <v>0.834008097165992</v>
      </c>
      <c r="U3433" s="32">
        <v>0.91697398395525398</v>
      </c>
      <c r="V3433" s="32">
        <v>0.64044163464669102</v>
      </c>
      <c r="W3433" s="32" t="s">
        <v>3104</v>
      </c>
      <c r="X3433" s="32" t="s">
        <v>3104</v>
      </c>
      <c r="Y3433" s="32" t="e">
        <v>#N/A</v>
      </c>
      <c r="Z3433" s="32" t="e">
        <v>#N/A</v>
      </c>
      <c r="AA3433" s="32" t="e">
        <v>#N/A</v>
      </c>
    </row>
    <row r="3434" spans="1:27" x14ac:dyDescent="0.2">
      <c r="A3434" s="32" t="s">
        <v>3103</v>
      </c>
      <c r="B3434" s="32">
        <v>0.24720709341015201</v>
      </c>
      <c r="C3434" s="32" t="s">
        <v>242</v>
      </c>
      <c r="D3434" s="32">
        <v>-0.28682921628855401</v>
      </c>
      <c r="E3434" s="32">
        <v>-0.21319275603990001</v>
      </c>
      <c r="F3434" s="32">
        <v>0.582995951417004</v>
      </c>
      <c r="G3434" s="32">
        <v>0.93100504453205302</v>
      </c>
      <c r="H3434" s="32">
        <v>0.61287845445764</v>
      </c>
      <c r="I3434" s="32">
        <v>0.57374530664296697</v>
      </c>
      <c r="J3434" s="32" t="s">
        <v>242</v>
      </c>
      <c r="K3434" s="32">
        <v>0.35684830700304798</v>
      </c>
      <c r="L3434" s="32">
        <v>1.0642462170248099</v>
      </c>
      <c r="M3434" s="32">
        <v>0.19758064516129001</v>
      </c>
      <c r="N3434" s="32">
        <v>0.55912531937158405</v>
      </c>
      <c r="O3434" s="32">
        <v>0.36060268505983301</v>
      </c>
      <c r="P3434" s="32">
        <v>0.30022992986844699</v>
      </c>
      <c r="Q3434" s="32" t="s">
        <v>242</v>
      </c>
      <c r="R3434" s="32">
        <v>-3.7728139626778401E-2</v>
      </c>
      <c r="S3434" s="32">
        <v>0.55408010617766201</v>
      </c>
      <c r="T3434" s="32">
        <v>0.32793522267206499</v>
      </c>
      <c r="U3434" s="32">
        <v>0.81791584391479799</v>
      </c>
      <c r="V3434" s="32">
        <v>0.51504778010691898</v>
      </c>
      <c r="W3434" s="32" t="s">
        <v>2885</v>
      </c>
      <c r="X3434" s="32" t="s">
        <v>240</v>
      </c>
      <c r="Y3434" s="32" t="e">
        <v>#N/A</v>
      </c>
      <c r="Z3434" s="32" t="s">
        <v>607</v>
      </c>
      <c r="AA3434" s="32" t="e">
        <v>#N/A</v>
      </c>
    </row>
    <row r="3435" spans="1:27" x14ac:dyDescent="0.2">
      <c r="A3435" s="32" t="s">
        <v>3102</v>
      </c>
      <c r="B3435" s="32">
        <v>0.54960722364273795</v>
      </c>
      <c r="C3435" s="32" t="s">
        <v>242</v>
      </c>
      <c r="D3435" s="32">
        <v>0.55851499280997297</v>
      </c>
      <c r="E3435" s="32">
        <v>3.4118064835737898</v>
      </c>
      <c r="F3435" s="32">
        <v>0.105263157894737</v>
      </c>
      <c r="G3435" s="32">
        <v>2.2467802022617701E-3</v>
      </c>
      <c r="H3435" s="32">
        <v>0.28824638475459402</v>
      </c>
      <c r="I3435" s="32">
        <v>1.65713104729177</v>
      </c>
      <c r="J3435" s="32" t="s">
        <v>242</v>
      </c>
      <c r="K3435" s="32">
        <v>5.9313855230209196</v>
      </c>
      <c r="L3435" s="32">
        <v>12.3273120483463</v>
      </c>
      <c r="M3435" s="32">
        <v>6.0483870967742402E-3</v>
      </c>
      <c r="N3435" s="32">
        <v>1.12116804961267E-33</v>
      </c>
      <c r="O3435" s="32">
        <v>1.5019448274803E-9</v>
      </c>
      <c r="P3435" s="32">
        <v>0.60939296053504299</v>
      </c>
      <c r="Q3435" s="32" t="s">
        <v>242</v>
      </c>
      <c r="R3435" s="32">
        <v>0.89440454627576105</v>
      </c>
      <c r="S3435" s="32">
        <v>4.3123790308611101</v>
      </c>
      <c r="T3435" s="32">
        <v>4.2510121457489898E-2</v>
      </c>
      <c r="U3435" s="32">
        <v>1.17518322427653E-4</v>
      </c>
      <c r="V3435" s="32">
        <v>0.18555274045233899</v>
      </c>
      <c r="W3435" s="32" t="s">
        <v>2885</v>
      </c>
      <c r="X3435" s="32" t="s">
        <v>240</v>
      </c>
      <c r="Y3435" s="32" t="e">
        <v>#N/A</v>
      </c>
      <c r="Z3435" s="32" t="e">
        <v>#N/A</v>
      </c>
      <c r="AA3435" s="32" t="e">
        <v>#N/A</v>
      </c>
    </row>
    <row r="3436" spans="1:27" x14ac:dyDescent="0.2">
      <c r="A3436" s="32" t="s">
        <v>3101</v>
      </c>
      <c r="B3436" s="32">
        <v>0.247157857636635</v>
      </c>
      <c r="C3436" s="32" t="s">
        <v>242</v>
      </c>
      <c r="D3436" s="32">
        <v>-0.28696685239337799</v>
      </c>
      <c r="E3436" s="32">
        <v>-0.21378296624062099</v>
      </c>
      <c r="F3436" s="32">
        <v>0.582995951417004</v>
      </c>
      <c r="G3436" s="32">
        <v>0.93100504453205302</v>
      </c>
      <c r="H3436" s="32">
        <v>0.61293114940133098</v>
      </c>
      <c r="I3436" s="32">
        <v>0.72372310506356596</v>
      </c>
      <c r="J3436" s="32" t="s">
        <v>242</v>
      </c>
      <c r="K3436" s="32">
        <v>1.1285557307793499</v>
      </c>
      <c r="L3436" s="32">
        <v>2.62344138959214</v>
      </c>
      <c r="M3436" s="32">
        <v>5.4435483870967701E-2</v>
      </c>
      <c r="N3436" s="32">
        <v>3.68839660275075E-2</v>
      </c>
      <c r="O3436" s="32">
        <v>0.129542647228442</v>
      </c>
      <c r="P3436" s="32">
        <v>0.39372575228951701</v>
      </c>
      <c r="Q3436" s="32" t="s">
        <v>242</v>
      </c>
      <c r="R3436" s="32">
        <v>0.244163624359719</v>
      </c>
      <c r="S3436" s="32">
        <v>1.6906495339965899</v>
      </c>
      <c r="T3436" s="32">
        <v>0.123481781376518</v>
      </c>
      <c r="U3436" s="32">
        <v>0.26122140856669401</v>
      </c>
      <c r="V3436" s="32">
        <v>0.40355204906801101</v>
      </c>
      <c r="W3436" s="32" t="s">
        <v>2885</v>
      </c>
      <c r="X3436" s="32" t="s">
        <v>240</v>
      </c>
      <c r="Y3436" s="32" t="e">
        <v>#N/A</v>
      </c>
      <c r="Z3436" s="32" t="e">
        <v>#N/A</v>
      </c>
      <c r="AA3436" s="32" t="e">
        <v>#N/A</v>
      </c>
    </row>
    <row r="3437" spans="1:27" x14ac:dyDescent="0.2">
      <c r="A3437" s="32" t="s">
        <v>3100</v>
      </c>
      <c r="B3437" s="32">
        <v>0.21236812324964799</v>
      </c>
      <c r="C3437" s="32" t="s">
        <v>242</v>
      </c>
      <c r="D3437" s="32">
        <v>-0.38421978835440301</v>
      </c>
      <c r="E3437" s="32">
        <v>-0.63082233921374897</v>
      </c>
      <c r="F3437" s="32">
        <v>0.74696356275303599</v>
      </c>
      <c r="G3437" s="32">
        <v>0.93100504453205302</v>
      </c>
      <c r="H3437" s="32">
        <v>0.64959222356157997</v>
      </c>
      <c r="I3437" s="32">
        <v>0.54342463072707003</v>
      </c>
      <c r="J3437" s="32" t="s">
        <v>242</v>
      </c>
      <c r="K3437" s="32">
        <v>0.200833943913168</v>
      </c>
      <c r="L3437" s="32">
        <v>0.74902721784693205</v>
      </c>
      <c r="M3437" s="32">
        <v>0.25403225806451601</v>
      </c>
      <c r="N3437" s="32">
        <v>0.72658166647075595</v>
      </c>
      <c r="O3437" s="32">
        <v>0.42041421011830099</v>
      </c>
      <c r="P3437" s="32">
        <v>0.17468309813343499</v>
      </c>
      <c r="Q3437" s="32" t="s">
        <v>242</v>
      </c>
      <c r="R3437" s="32">
        <v>-0.41625433410542201</v>
      </c>
      <c r="S3437" s="32">
        <v>-0.97211311844481396</v>
      </c>
      <c r="T3437" s="32">
        <v>0.91902834008097201</v>
      </c>
      <c r="U3437" s="32">
        <v>0.92325695239069105</v>
      </c>
      <c r="V3437" s="32">
        <v>0.66138804768034598</v>
      </c>
      <c r="W3437" s="32" t="s">
        <v>2885</v>
      </c>
      <c r="X3437" s="32" t="s">
        <v>240</v>
      </c>
      <c r="Y3437" s="32" t="e">
        <v>#N/A</v>
      </c>
      <c r="Z3437" s="32" t="e">
        <v>#N/A</v>
      </c>
      <c r="AA3437" s="32" t="e">
        <v>#N/A</v>
      </c>
    </row>
    <row r="3438" spans="1:27" x14ac:dyDescent="0.2">
      <c r="A3438" s="32" t="s">
        <v>3099</v>
      </c>
      <c r="B3438" s="32">
        <v>0.19384697572961301</v>
      </c>
      <c r="C3438" s="32" t="s">
        <v>242</v>
      </c>
      <c r="D3438" s="32">
        <v>-0.43599471579864402</v>
      </c>
      <c r="E3438" s="32">
        <v>-0.85284322797878198</v>
      </c>
      <c r="F3438" s="32">
        <v>0.87044534412955499</v>
      </c>
      <c r="G3438" s="32">
        <v>0.93100504453205302</v>
      </c>
      <c r="H3438" s="32">
        <v>0.668579718263272</v>
      </c>
      <c r="I3438" s="32">
        <v>0.374072428882532</v>
      </c>
      <c r="J3438" s="32" t="s">
        <v>242</v>
      </c>
      <c r="K3438" s="32">
        <v>-0.67056404147252502</v>
      </c>
      <c r="L3438" s="32">
        <v>-1.0115876088832101</v>
      </c>
      <c r="M3438" s="32">
        <v>0.87701612903225801</v>
      </c>
      <c r="N3438" s="32">
        <v>0.96802414816603699</v>
      </c>
      <c r="O3438" s="32">
        <v>0.74875085189405999</v>
      </c>
      <c r="P3438" s="32">
        <v>0.22251118394501301</v>
      </c>
      <c r="Q3438" s="32" t="s">
        <v>242</v>
      </c>
      <c r="R3438" s="32">
        <v>-0.27205170420818497</v>
      </c>
      <c r="S3438" s="32">
        <v>-0.39069740684517201</v>
      </c>
      <c r="T3438" s="32">
        <v>0.67206477732793501</v>
      </c>
      <c r="U3438" s="32">
        <v>0.91659158953230002</v>
      </c>
      <c r="V3438" s="32">
        <v>0.60720886808930197</v>
      </c>
      <c r="W3438" s="32" t="s">
        <v>2885</v>
      </c>
      <c r="X3438" s="32" t="s">
        <v>240</v>
      </c>
      <c r="Y3438" s="32" t="e">
        <v>#N/A</v>
      </c>
      <c r="Z3438" s="32" t="e">
        <v>#N/A</v>
      </c>
      <c r="AA3438" s="32" t="e">
        <v>#N/A</v>
      </c>
    </row>
    <row r="3439" spans="1:27" x14ac:dyDescent="0.2">
      <c r="A3439" s="32" t="s">
        <v>3098</v>
      </c>
      <c r="B3439" s="32">
        <v>0.31026667445957701</v>
      </c>
      <c r="C3439" s="32" t="s">
        <v>242</v>
      </c>
      <c r="D3439" s="32">
        <v>-0.11054935944024399</v>
      </c>
      <c r="E3439" s="32">
        <v>0.54272931707133099</v>
      </c>
      <c r="F3439" s="32">
        <v>0.313765182186235</v>
      </c>
      <c r="G3439" s="32">
        <v>0.81650621090686704</v>
      </c>
      <c r="H3439" s="32">
        <v>0.54401314672582701</v>
      </c>
      <c r="I3439" s="32">
        <v>0.54409727582318601</v>
      </c>
      <c r="J3439" s="32" t="s">
        <v>242</v>
      </c>
      <c r="K3439" s="32">
        <v>0.204295024284433</v>
      </c>
      <c r="L3439" s="32">
        <v>0.75602015278636203</v>
      </c>
      <c r="M3439" s="32">
        <v>0.25201612903225801</v>
      </c>
      <c r="N3439" s="32">
        <v>0.72353487682162898</v>
      </c>
      <c r="O3439" s="32">
        <v>0.41906147901357199</v>
      </c>
      <c r="P3439" s="32">
        <v>0.218175229092294</v>
      </c>
      <c r="Q3439" s="32" t="s">
        <v>242</v>
      </c>
      <c r="R3439" s="32">
        <v>-0.28512469431991599</v>
      </c>
      <c r="S3439" s="32">
        <v>-0.44340686057679701</v>
      </c>
      <c r="T3439" s="32">
        <v>0.68825910931174095</v>
      </c>
      <c r="U3439" s="32">
        <v>0.91659158953230002</v>
      </c>
      <c r="V3439" s="32">
        <v>0.61222569419718897</v>
      </c>
      <c r="W3439" s="32" t="s">
        <v>2885</v>
      </c>
      <c r="X3439" s="32" t="s">
        <v>240</v>
      </c>
      <c r="Y3439" s="32" t="e">
        <v>#N/A</v>
      </c>
      <c r="Z3439" s="32" t="s">
        <v>599</v>
      </c>
      <c r="AA3439" s="32" t="e">
        <v>#N/A</v>
      </c>
    </row>
    <row r="3440" spans="1:27" x14ac:dyDescent="0.2">
      <c r="A3440" s="32" t="s">
        <v>3097</v>
      </c>
      <c r="B3440" s="32">
        <v>0.24009640742039901</v>
      </c>
      <c r="C3440" s="32" t="s">
        <v>242</v>
      </c>
      <c r="D3440" s="32">
        <v>-0.30670677791371997</v>
      </c>
      <c r="E3440" s="32">
        <v>-0.29843157946951898</v>
      </c>
      <c r="F3440" s="32">
        <v>0.61336032388663997</v>
      </c>
      <c r="G3440" s="32">
        <v>0.93100504453205302</v>
      </c>
      <c r="H3440" s="32">
        <v>0.62046671487092597</v>
      </c>
      <c r="I3440" s="32">
        <v>0.47621776480332501</v>
      </c>
      <c r="J3440" s="32" t="s">
        <v>242</v>
      </c>
      <c r="K3440" s="32">
        <v>-0.144977488900671</v>
      </c>
      <c r="L3440" s="32">
        <v>5.0332997667667398E-2</v>
      </c>
      <c r="M3440" s="32">
        <v>0.47177419354838701</v>
      </c>
      <c r="N3440" s="32">
        <v>0.95093457684927896</v>
      </c>
      <c r="O3440" s="32">
        <v>0.55763567737548303</v>
      </c>
      <c r="P3440" s="32">
        <v>0.15656856557217799</v>
      </c>
      <c r="Q3440" s="32" t="s">
        <v>242</v>
      </c>
      <c r="R3440" s="32">
        <v>-0.47087001002821099</v>
      </c>
      <c r="S3440" s="32">
        <v>-1.19232000443415</v>
      </c>
      <c r="T3440" s="32">
        <v>0.95344129554655899</v>
      </c>
      <c r="U3440" s="32">
        <v>0.93210783755733495</v>
      </c>
      <c r="V3440" s="32">
        <v>0.68113321726051701</v>
      </c>
      <c r="W3440" s="32" t="s">
        <v>2885</v>
      </c>
      <c r="X3440" s="32" t="s">
        <v>240</v>
      </c>
      <c r="Y3440" s="32" t="e">
        <v>#N/A</v>
      </c>
      <c r="Z3440" s="32" t="s">
        <v>3096</v>
      </c>
      <c r="AA3440" s="32" t="e">
        <v>#N/A</v>
      </c>
    </row>
    <row r="3441" spans="1:27" x14ac:dyDescent="0.2">
      <c r="A3441" s="32" t="s">
        <v>3095</v>
      </c>
      <c r="B3441" s="32">
        <v>0.22335788478583599</v>
      </c>
      <c r="C3441" s="32" t="s">
        <v>242</v>
      </c>
      <c r="D3441" s="32">
        <v>-0.35349846800693902</v>
      </c>
      <c r="E3441" s="32">
        <v>-0.49908338400372598</v>
      </c>
      <c r="F3441" s="32">
        <v>0.69838056680161897</v>
      </c>
      <c r="G3441" s="32">
        <v>0.93100504453205302</v>
      </c>
      <c r="H3441" s="32">
        <v>0.63814261145930096</v>
      </c>
      <c r="I3441" s="32">
        <v>0.42064532409487698</v>
      </c>
      <c r="J3441" s="32" t="s">
        <v>242</v>
      </c>
      <c r="K3441" s="32">
        <v>-0.43092424571201998</v>
      </c>
      <c r="L3441" s="32">
        <v>-0.52740772257812096</v>
      </c>
      <c r="M3441" s="32">
        <v>0.72177419354838701</v>
      </c>
      <c r="N3441" s="32">
        <v>0.96447268678212394</v>
      </c>
      <c r="O3441" s="32">
        <v>0.66673827330164404</v>
      </c>
      <c r="P3441" s="32">
        <v>0.12937645891975899</v>
      </c>
      <c r="Q3441" s="32" t="s">
        <v>242</v>
      </c>
      <c r="R3441" s="32">
        <v>-0.55285475236501902</v>
      </c>
      <c r="S3441" s="32">
        <v>-1.5228772025937001</v>
      </c>
      <c r="T3441" s="32">
        <v>0.98582995951416996</v>
      </c>
      <c r="U3441" s="32">
        <v>0.95551605074792001</v>
      </c>
      <c r="V3441" s="32">
        <v>0.70981856348049699</v>
      </c>
      <c r="W3441" s="32" t="s">
        <v>2885</v>
      </c>
      <c r="X3441" s="32" t="s">
        <v>240</v>
      </c>
      <c r="Y3441" s="32" t="e">
        <v>#N/A</v>
      </c>
      <c r="Z3441" s="32" t="e">
        <v>#N/A</v>
      </c>
      <c r="AA3441" s="32" t="e">
        <v>#N/A</v>
      </c>
    </row>
    <row r="3442" spans="1:27" x14ac:dyDescent="0.2">
      <c r="A3442" s="32" t="s">
        <v>3094</v>
      </c>
      <c r="B3442" s="32">
        <v>0.243733240522052</v>
      </c>
      <c r="C3442" s="32" t="s">
        <v>242</v>
      </c>
      <c r="D3442" s="32">
        <v>-0.29654019564546502</v>
      </c>
      <c r="E3442" s="32">
        <v>-0.254835311114887</v>
      </c>
      <c r="F3442" s="32">
        <v>0.59514170040485803</v>
      </c>
      <c r="G3442" s="32">
        <v>0.93100504453205302</v>
      </c>
      <c r="H3442" s="32">
        <v>0.61659121256591898</v>
      </c>
      <c r="I3442" s="32">
        <v>0.38358108139483699</v>
      </c>
      <c r="J3442" s="32" t="s">
        <v>242</v>
      </c>
      <c r="K3442" s="32">
        <v>-0.62163748160079801</v>
      </c>
      <c r="L3442" s="32">
        <v>-0.91273401021102996</v>
      </c>
      <c r="M3442" s="32">
        <v>0.85282258064516103</v>
      </c>
      <c r="N3442" s="32">
        <v>0.96603858615650995</v>
      </c>
      <c r="O3442" s="32">
        <v>0.73290986543853698</v>
      </c>
      <c r="P3442" s="32">
        <v>0.39981360028924301</v>
      </c>
      <c r="Q3442" s="32" t="s">
        <v>242</v>
      </c>
      <c r="R3442" s="32">
        <v>0.262518607150244</v>
      </c>
      <c r="S3442" s="32">
        <v>1.7646556418474499</v>
      </c>
      <c r="T3442" s="32">
        <v>0.11133603238866401</v>
      </c>
      <c r="U3442" s="32">
        <v>0.23175960196554199</v>
      </c>
      <c r="V3442" s="32">
        <v>0.39646082091372398</v>
      </c>
      <c r="W3442" s="32" t="s">
        <v>2885</v>
      </c>
      <c r="X3442" s="32" t="s">
        <v>240</v>
      </c>
      <c r="Y3442" s="32" t="e">
        <v>#N/A</v>
      </c>
      <c r="Z3442" s="32" t="s">
        <v>2235</v>
      </c>
      <c r="AA3442" s="32" t="e">
        <v>#N/A</v>
      </c>
    </row>
    <row r="3443" spans="1:27" x14ac:dyDescent="0.2">
      <c r="A3443" s="32" t="s">
        <v>3093</v>
      </c>
      <c r="B3443" s="32">
        <v>0.219071189916583</v>
      </c>
      <c r="C3443" s="32" t="s">
        <v>242</v>
      </c>
      <c r="D3443" s="32">
        <v>-0.36548170584849698</v>
      </c>
      <c r="E3443" s="32">
        <v>-0.550469822328158</v>
      </c>
      <c r="F3443" s="32">
        <v>0.71862348178137703</v>
      </c>
      <c r="G3443" s="32">
        <v>0.93100504453205302</v>
      </c>
      <c r="H3443" s="32">
        <v>0.64262406982827303</v>
      </c>
      <c r="I3443" s="32">
        <v>0.71141565663540596</v>
      </c>
      <c r="J3443" s="32" t="s">
        <v>242</v>
      </c>
      <c r="K3443" s="32">
        <v>1.0652280288142899</v>
      </c>
      <c r="L3443" s="32">
        <v>2.4954910237520398</v>
      </c>
      <c r="M3443" s="32">
        <v>5.8467741935483902E-2</v>
      </c>
      <c r="N3443" s="32">
        <v>5.1374979072910498E-2</v>
      </c>
      <c r="O3443" s="32">
        <v>0.14338637633779</v>
      </c>
      <c r="P3443" s="32">
        <v>1.0000780100423301</v>
      </c>
      <c r="Q3443" s="32" t="s">
        <v>242</v>
      </c>
      <c r="R3443" s="32">
        <v>2.0723277402423799</v>
      </c>
      <c r="S3443" s="32">
        <v>9.0616894457812993</v>
      </c>
      <c r="T3443" s="32">
        <v>1.8218623481781399E-2</v>
      </c>
      <c r="U3443" s="32">
        <v>1.9840473927911501E-18</v>
      </c>
      <c r="V3443" s="32">
        <v>1.9117443554130701E-2</v>
      </c>
      <c r="W3443" s="32" t="s">
        <v>2885</v>
      </c>
      <c r="X3443" s="32" t="s">
        <v>240</v>
      </c>
      <c r="Y3443" s="32" t="e">
        <v>#N/A</v>
      </c>
      <c r="Z3443" s="32" t="s">
        <v>3092</v>
      </c>
      <c r="AA3443" s="32" t="e">
        <v>#N/A</v>
      </c>
    </row>
    <row r="3444" spans="1:27" x14ac:dyDescent="0.2">
      <c r="A3444" s="32" t="s">
        <v>3091</v>
      </c>
      <c r="B3444" s="32">
        <v>0.22794086858807799</v>
      </c>
      <c r="C3444" s="32" t="s">
        <v>242</v>
      </c>
      <c r="D3444" s="32">
        <v>-0.34068696949786698</v>
      </c>
      <c r="E3444" s="32">
        <v>-0.44414520396553298</v>
      </c>
      <c r="F3444" s="32">
        <v>0.67206477732793501</v>
      </c>
      <c r="G3444" s="32">
        <v>0.93100504453205302</v>
      </c>
      <c r="H3444" s="32">
        <v>0.63333037535435599</v>
      </c>
      <c r="I3444" s="32">
        <v>0.54337334252810099</v>
      </c>
      <c r="J3444" s="32" t="s">
        <v>242</v>
      </c>
      <c r="K3444" s="32">
        <v>0.200570041626871</v>
      </c>
      <c r="L3444" s="32">
        <v>0.74849401684594696</v>
      </c>
      <c r="M3444" s="32">
        <v>0.25403225806451601</v>
      </c>
      <c r="N3444" s="32">
        <v>0.72668524560346803</v>
      </c>
      <c r="O3444" s="32">
        <v>0.42051739266586902</v>
      </c>
      <c r="P3444" s="32">
        <v>0.21252470763654299</v>
      </c>
      <c r="Q3444" s="32" t="s">
        <v>242</v>
      </c>
      <c r="R3444" s="32">
        <v>-0.302161128883077</v>
      </c>
      <c r="S3444" s="32">
        <v>-0.51209666693968603</v>
      </c>
      <c r="T3444" s="32">
        <v>0.72064777327935203</v>
      </c>
      <c r="U3444" s="32">
        <v>0.91659158953230002</v>
      </c>
      <c r="V3444" s="32">
        <v>0.61873538263954098</v>
      </c>
      <c r="W3444" s="32" t="s">
        <v>2885</v>
      </c>
      <c r="X3444" s="32" t="s">
        <v>240</v>
      </c>
      <c r="Y3444" s="32" t="e">
        <v>#N/A</v>
      </c>
      <c r="Z3444" s="32" t="s">
        <v>804</v>
      </c>
      <c r="AA3444" s="32" t="e">
        <v>#N/A</v>
      </c>
    </row>
    <row r="3445" spans="1:27" x14ac:dyDescent="0.2">
      <c r="A3445" s="32" t="s">
        <v>3090</v>
      </c>
      <c r="B3445" s="32">
        <v>0.29376165466362703</v>
      </c>
      <c r="C3445" s="32" t="s">
        <v>242</v>
      </c>
      <c r="D3445" s="32">
        <v>-0.15668830420469201</v>
      </c>
      <c r="E3445" s="32">
        <v>0.34487661057907298</v>
      </c>
      <c r="F3445" s="32">
        <v>0.352226720647773</v>
      </c>
      <c r="G3445" s="32">
        <v>0.89938846212086698</v>
      </c>
      <c r="H3445" s="32">
        <v>0.56225474744395298</v>
      </c>
      <c r="I3445" s="32">
        <v>0.46538465675366902</v>
      </c>
      <c r="J3445" s="32" t="s">
        <v>242</v>
      </c>
      <c r="K3445" s="32">
        <v>-0.200719005261948</v>
      </c>
      <c r="L3445" s="32">
        <v>-6.2289870202111901E-2</v>
      </c>
      <c r="M3445" s="32">
        <v>0.54233870967741904</v>
      </c>
      <c r="N3445" s="32">
        <v>0.95950178954328003</v>
      </c>
      <c r="O3445" s="32">
        <v>0.57954085095478602</v>
      </c>
      <c r="P3445" s="32">
        <v>0.27988018085147198</v>
      </c>
      <c r="Q3445" s="32" t="s">
        <v>242</v>
      </c>
      <c r="R3445" s="32">
        <v>-9.9083037616154501E-2</v>
      </c>
      <c r="S3445" s="32">
        <v>0.30670111107862602</v>
      </c>
      <c r="T3445" s="32">
        <v>0.396761133603239</v>
      </c>
      <c r="U3445" s="32">
        <v>0.88739089062559795</v>
      </c>
      <c r="V3445" s="32">
        <v>0.53946383008503995</v>
      </c>
      <c r="W3445" s="32" t="s">
        <v>2885</v>
      </c>
      <c r="X3445" s="32" t="s">
        <v>240</v>
      </c>
      <c r="Y3445" s="32" t="e">
        <v>#N/A</v>
      </c>
      <c r="Z3445" s="32" t="e">
        <v>#N/A</v>
      </c>
      <c r="AA3445" s="32" t="e">
        <v>#N/A</v>
      </c>
    </row>
    <row r="3446" spans="1:27" x14ac:dyDescent="0.2">
      <c r="A3446" s="32" t="s">
        <v>3089</v>
      </c>
      <c r="B3446" s="32">
        <v>0.25678130977681501</v>
      </c>
      <c r="C3446" s="32" t="s">
        <v>242</v>
      </c>
      <c r="D3446" s="32">
        <v>-0.26006498058538202</v>
      </c>
      <c r="E3446" s="32">
        <v>-9.8422544061630202E-2</v>
      </c>
      <c r="F3446" s="32">
        <v>0.53238866396761098</v>
      </c>
      <c r="G3446" s="32">
        <v>0.93100504453205302</v>
      </c>
      <c r="H3446" s="32">
        <v>0.60259317492113595</v>
      </c>
      <c r="I3446" s="32">
        <v>0.49356928388666199</v>
      </c>
      <c r="J3446" s="32" t="s">
        <v>242</v>
      </c>
      <c r="K3446" s="32">
        <v>-5.5695633643298999E-2</v>
      </c>
      <c r="L3446" s="32">
        <v>0.23072239580763201</v>
      </c>
      <c r="M3446" s="32">
        <v>0.38911290322580599</v>
      </c>
      <c r="N3446" s="32">
        <v>0.91031471494641703</v>
      </c>
      <c r="O3446" s="32">
        <v>0.52220786102344996</v>
      </c>
      <c r="P3446" s="32">
        <v>0.203101646204739</v>
      </c>
      <c r="Q3446" s="32" t="s">
        <v>242</v>
      </c>
      <c r="R3446" s="32">
        <v>-0.33057184649997101</v>
      </c>
      <c r="S3446" s="32">
        <v>-0.62664684963784301</v>
      </c>
      <c r="T3446" s="32">
        <v>0.77732793522267196</v>
      </c>
      <c r="U3446" s="32">
        <v>0.91659158953230002</v>
      </c>
      <c r="V3446" s="32">
        <v>0.62951604253996296</v>
      </c>
      <c r="W3446" s="32" t="s">
        <v>2885</v>
      </c>
      <c r="X3446" s="32" t="s">
        <v>240</v>
      </c>
      <c r="Y3446" s="32" t="e">
        <v>#N/A</v>
      </c>
      <c r="Z3446" s="32" t="s">
        <v>798</v>
      </c>
      <c r="AA3446" s="32" t="e">
        <v>#N/A</v>
      </c>
    </row>
    <row r="3447" spans="1:27" x14ac:dyDescent="0.2">
      <c r="A3447" s="32" t="s">
        <v>3088</v>
      </c>
      <c r="B3447" s="32">
        <v>0.34828546036776298</v>
      </c>
      <c r="C3447" s="32" t="s">
        <v>242</v>
      </c>
      <c r="D3447" s="32">
        <v>-4.2697739132058696E-3</v>
      </c>
      <c r="E3447" s="32">
        <v>0.99847670680363299</v>
      </c>
      <c r="F3447" s="32">
        <v>0.23684210526315799</v>
      </c>
      <c r="G3447" s="32">
        <v>0.55673196233702105</v>
      </c>
      <c r="H3447" s="32">
        <v>0.50170338816599502</v>
      </c>
      <c r="I3447" s="32">
        <v>0.36544207919784699</v>
      </c>
      <c r="J3447" s="32" t="s">
        <v>242</v>
      </c>
      <c r="K3447" s="32">
        <v>-0.71497131369276801</v>
      </c>
      <c r="L3447" s="32">
        <v>-1.10131021921378</v>
      </c>
      <c r="M3447" s="32">
        <v>0.89717741935483897</v>
      </c>
      <c r="N3447" s="32">
        <v>0.96920097725451004</v>
      </c>
      <c r="O3447" s="32">
        <v>0.76268661541489702</v>
      </c>
      <c r="P3447" s="32">
        <v>0.230076221708335</v>
      </c>
      <c r="Q3447" s="32" t="s">
        <v>242</v>
      </c>
      <c r="R3447" s="32">
        <v>-0.249242964902988</v>
      </c>
      <c r="S3447" s="32">
        <v>-0.298734039718838</v>
      </c>
      <c r="T3447" s="32">
        <v>0.63157894736842102</v>
      </c>
      <c r="U3447" s="32">
        <v>0.91659158953230002</v>
      </c>
      <c r="V3447" s="32">
        <v>0.59841357667378403</v>
      </c>
      <c r="W3447" s="32" t="s">
        <v>2885</v>
      </c>
      <c r="X3447" s="32" t="s">
        <v>240</v>
      </c>
      <c r="Y3447" s="32" t="e">
        <v>#N/A</v>
      </c>
      <c r="Z3447" s="32" t="e">
        <v>#N/A</v>
      </c>
      <c r="AA3447" s="32" t="e">
        <v>#N/A</v>
      </c>
    </row>
    <row r="3448" spans="1:27" x14ac:dyDescent="0.2">
      <c r="A3448" s="32" t="s">
        <v>3087</v>
      </c>
      <c r="B3448" s="32">
        <v>0.34996679176335199</v>
      </c>
      <c r="C3448" s="32" t="s">
        <v>242</v>
      </c>
      <c r="D3448" s="32">
        <v>4.3030263022548999E-4</v>
      </c>
      <c r="E3448" s="32">
        <v>1.0186315428014301</v>
      </c>
      <c r="F3448" s="32">
        <v>0.23279352226720701</v>
      </c>
      <c r="G3448" s="32">
        <v>0.54590977255136297</v>
      </c>
      <c r="H3448" s="32">
        <v>0.49982833409273297</v>
      </c>
      <c r="I3448" s="32">
        <v>0.74679815774477398</v>
      </c>
      <c r="J3448" s="32" t="s">
        <v>242</v>
      </c>
      <c r="K3448" s="32">
        <v>1.2472879007781199</v>
      </c>
      <c r="L3448" s="32">
        <v>2.8633336344854601</v>
      </c>
      <c r="M3448" s="32">
        <v>4.8387096774193498E-2</v>
      </c>
      <c r="N3448" s="32">
        <v>1.9231292914222799E-2</v>
      </c>
      <c r="O3448" s="32">
        <v>0.106145976120124</v>
      </c>
      <c r="P3448" s="32">
        <v>0.41406058435024001</v>
      </c>
      <c r="Q3448" s="32" t="s">
        <v>242</v>
      </c>
      <c r="R3448" s="32">
        <v>0.30547354742933902</v>
      </c>
      <c r="S3448" s="32">
        <v>1.9378471931172701</v>
      </c>
      <c r="T3448" s="32">
        <v>0.105263157894737</v>
      </c>
      <c r="U3448" s="32">
        <v>0.17087477952706701</v>
      </c>
      <c r="V3448" s="32">
        <v>0.380002756928143</v>
      </c>
      <c r="W3448" s="32" t="s">
        <v>2885</v>
      </c>
      <c r="X3448" s="32" t="s">
        <v>240</v>
      </c>
      <c r="Y3448" s="32" t="e">
        <v>#N/A</v>
      </c>
      <c r="Z3448" s="32" t="s">
        <v>796</v>
      </c>
      <c r="AA3448" s="32" t="e">
        <v>#N/A</v>
      </c>
    </row>
    <row r="3449" spans="1:27" x14ac:dyDescent="0.2">
      <c r="A3449" s="32" t="s">
        <v>3086</v>
      </c>
      <c r="B3449" s="32">
        <v>0.29392509594780403</v>
      </c>
      <c r="C3449" s="32" t="s">
        <v>242</v>
      </c>
      <c r="D3449" s="32">
        <v>-0.15623141239382901</v>
      </c>
      <c r="E3449" s="32">
        <v>0.34683585090879598</v>
      </c>
      <c r="F3449" s="32">
        <v>0.352226720647773</v>
      </c>
      <c r="G3449" s="32">
        <v>0.89858531942582798</v>
      </c>
      <c r="H3449" s="32">
        <v>0.56207469138521604</v>
      </c>
      <c r="I3449" s="32">
        <v>0.54673875547731898</v>
      </c>
      <c r="J3449" s="32" t="s">
        <v>242</v>
      </c>
      <c r="K3449" s="32">
        <v>0.217886699054403</v>
      </c>
      <c r="L3449" s="32">
        <v>0.783481432846027</v>
      </c>
      <c r="M3449" s="32">
        <v>0.24395161290322601</v>
      </c>
      <c r="N3449" s="32">
        <v>0.71115658852961605</v>
      </c>
      <c r="O3449" s="32">
        <v>0.41375869540068899</v>
      </c>
      <c r="P3449" s="32">
        <v>0.219818767711181</v>
      </c>
      <c r="Q3449" s="32" t="s">
        <v>242</v>
      </c>
      <c r="R3449" s="32">
        <v>-0.28016939269829499</v>
      </c>
      <c r="S3449" s="32">
        <v>-0.423427403748728</v>
      </c>
      <c r="T3449" s="32">
        <v>0.67813765182186203</v>
      </c>
      <c r="U3449" s="32">
        <v>0.91659158953230002</v>
      </c>
      <c r="V3449" s="32">
        <v>0.61032622611942</v>
      </c>
      <c r="W3449" s="32" t="s">
        <v>2885</v>
      </c>
      <c r="X3449" s="32" t="s">
        <v>240</v>
      </c>
      <c r="Y3449" s="32" t="e">
        <v>#N/A</v>
      </c>
      <c r="Z3449" s="32" t="s">
        <v>584</v>
      </c>
      <c r="AA3449" s="32" t="e">
        <v>#N/A</v>
      </c>
    </row>
    <row r="3450" spans="1:27" x14ac:dyDescent="0.2">
      <c r="A3450" s="32" t="s">
        <v>3085</v>
      </c>
      <c r="B3450" s="32">
        <v>0.58906237855250598</v>
      </c>
      <c r="C3450" s="32" t="s">
        <v>242</v>
      </c>
      <c r="D3450" s="32">
        <v>0.66880987494644795</v>
      </c>
      <c r="E3450" s="32">
        <v>3.8847722406875298</v>
      </c>
      <c r="F3450" s="32">
        <v>9.9190283400809695E-2</v>
      </c>
      <c r="G3450" s="32">
        <v>3.9177892579585801E-4</v>
      </c>
      <c r="H3450" s="32">
        <v>0.25180838333852001</v>
      </c>
      <c r="I3450" s="32">
        <v>0.33125512335953999</v>
      </c>
      <c r="J3450" s="32" t="s">
        <v>242</v>
      </c>
      <c r="K3450" s="32">
        <v>-0.89087953407314402</v>
      </c>
      <c r="L3450" s="32">
        <v>-1.4567237342086701</v>
      </c>
      <c r="M3450" s="32">
        <v>0.96169354838709697</v>
      </c>
      <c r="N3450" s="32">
        <v>0.97788484015938604</v>
      </c>
      <c r="O3450" s="32">
        <v>0.81350309955774502</v>
      </c>
      <c r="P3450" s="32">
        <v>0.12942374724056599</v>
      </c>
      <c r="Q3450" s="32" t="s">
        <v>242</v>
      </c>
      <c r="R3450" s="32">
        <v>-0.552712177137344</v>
      </c>
      <c r="S3450" s="32">
        <v>-1.5223023484629901</v>
      </c>
      <c r="T3450" s="32">
        <v>0.98582995951416996</v>
      </c>
      <c r="U3450" s="32">
        <v>0.95551605074792001</v>
      </c>
      <c r="V3450" s="32">
        <v>0.70976974316825703</v>
      </c>
      <c r="W3450" s="32" t="s">
        <v>2885</v>
      </c>
      <c r="X3450" s="32" t="s">
        <v>240</v>
      </c>
      <c r="Y3450" s="32" t="e">
        <v>#N/A</v>
      </c>
      <c r="Z3450" s="32" t="s">
        <v>584</v>
      </c>
      <c r="AA3450" s="32" t="e">
        <v>#N/A</v>
      </c>
    </row>
    <row r="3451" spans="1:27" x14ac:dyDescent="0.2">
      <c r="A3451" s="32" t="s">
        <v>3084</v>
      </c>
      <c r="B3451" s="32">
        <v>0.37821479905463601</v>
      </c>
      <c r="C3451" s="32" t="s">
        <v>242</v>
      </c>
      <c r="D3451" s="32">
        <v>7.9396172664386699E-2</v>
      </c>
      <c r="E3451" s="32">
        <v>1.35725244508989</v>
      </c>
      <c r="F3451" s="32">
        <v>0.20040485829959501</v>
      </c>
      <c r="G3451" s="32">
        <v>0.35806749753907102</v>
      </c>
      <c r="H3451" s="32">
        <v>0.46835875640229702</v>
      </c>
      <c r="I3451" s="32">
        <v>0.70870064200372695</v>
      </c>
      <c r="J3451" s="32" t="s">
        <v>242</v>
      </c>
      <c r="K3451" s="32">
        <v>1.051257981454</v>
      </c>
      <c r="L3451" s="32">
        <v>2.4672652613275798</v>
      </c>
      <c r="M3451" s="32">
        <v>6.0483870967741903E-2</v>
      </c>
      <c r="N3451" s="32">
        <v>5.5053005358976899E-2</v>
      </c>
      <c r="O3451" s="32">
        <v>0.14657005988949301</v>
      </c>
      <c r="P3451" s="32">
        <v>0.22114178404350199</v>
      </c>
      <c r="Q3451" s="32" t="s">
        <v>242</v>
      </c>
      <c r="R3451" s="32">
        <v>-0.27618047214501901</v>
      </c>
      <c r="S3451" s="32">
        <v>-0.40734433311645102</v>
      </c>
      <c r="T3451" s="32">
        <v>0.67206477732793501</v>
      </c>
      <c r="U3451" s="32">
        <v>0.91659158953230002</v>
      </c>
      <c r="V3451" s="32">
        <v>0.60879527243422005</v>
      </c>
      <c r="W3451" s="32" t="s">
        <v>2885</v>
      </c>
      <c r="X3451" s="32" t="s">
        <v>240</v>
      </c>
      <c r="Y3451" s="32" t="e">
        <v>#N/A</v>
      </c>
      <c r="Z3451" s="32" t="s">
        <v>1787</v>
      </c>
      <c r="AA3451" s="32" t="e">
        <v>#N/A</v>
      </c>
    </row>
    <row r="3452" spans="1:27" x14ac:dyDescent="0.2">
      <c r="A3452" s="32" t="s">
        <v>3083</v>
      </c>
      <c r="B3452" s="32">
        <v>0.58263018583193005</v>
      </c>
      <c r="C3452" s="32" t="s">
        <v>242</v>
      </c>
      <c r="D3452" s="32">
        <v>0.65082900680342803</v>
      </c>
      <c r="E3452" s="32">
        <v>3.8076668052394602</v>
      </c>
      <c r="F3452" s="32">
        <v>9.9190283400809695E-2</v>
      </c>
      <c r="G3452" s="32">
        <v>5.28727268816432E-4</v>
      </c>
      <c r="H3452" s="32">
        <v>0.25757843667821601</v>
      </c>
      <c r="I3452" s="32">
        <v>0.73185232937949296</v>
      </c>
      <c r="J3452" s="32" t="s">
        <v>242</v>
      </c>
      <c r="K3452" s="32">
        <v>1.170384473568</v>
      </c>
      <c r="L3452" s="32">
        <v>2.7079542137807202</v>
      </c>
      <c r="M3452" s="32">
        <v>5.4435483870967701E-2</v>
      </c>
      <c r="N3452" s="32">
        <v>2.9345029505725401E-2</v>
      </c>
      <c r="O3452" s="32">
        <v>0.120923140531482</v>
      </c>
      <c r="P3452" s="32">
        <v>0.27478351998857897</v>
      </c>
      <c r="Q3452" s="32" t="s">
        <v>242</v>
      </c>
      <c r="R3452" s="32">
        <v>-0.114449571477011</v>
      </c>
      <c r="S3452" s="32">
        <v>0.244744236742169</v>
      </c>
      <c r="T3452" s="32">
        <v>0.40688259109311697</v>
      </c>
      <c r="U3452" s="32">
        <v>0.90084533945771095</v>
      </c>
      <c r="V3452" s="32">
        <v>0.54555929011783599</v>
      </c>
      <c r="W3452" s="32" t="s">
        <v>2885</v>
      </c>
      <c r="X3452" s="32" t="s">
        <v>240</v>
      </c>
      <c r="Y3452" s="32" t="e">
        <v>#N/A</v>
      </c>
      <c r="Z3452" s="32" t="s">
        <v>1148</v>
      </c>
      <c r="AA3452" s="32" t="e">
        <v>#N/A</v>
      </c>
    </row>
    <row r="3453" spans="1:27" x14ac:dyDescent="0.2">
      <c r="A3453" s="32" t="s">
        <v>3082</v>
      </c>
      <c r="B3453" s="32">
        <v>8.8714372231807896</v>
      </c>
      <c r="C3453" s="32" t="s">
        <v>242</v>
      </c>
      <c r="D3453" s="32">
        <v>23.821768199087298</v>
      </c>
      <c r="E3453" s="32">
        <v>103.16912933035201</v>
      </c>
      <c r="F3453" s="32">
        <v>0</v>
      </c>
      <c r="G3453" s="32">
        <v>0</v>
      </c>
      <c r="H3453" s="32">
        <v>9.9354466794656996E-126</v>
      </c>
      <c r="I3453" s="32">
        <v>0.64393104722078198</v>
      </c>
      <c r="J3453" s="32" t="s">
        <v>242</v>
      </c>
      <c r="K3453" s="32">
        <v>0.71798747304975996</v>
      </c>
      <c r="L3453" s="32">
        <v>1.79390933412896</v>
      </c>
      <c r="M3453" s="32">
        <v>9.4758064516129004E-2</v>
      </c>
      <c r="N3453" s="32">
        <v>0.21596696293019699</v>
      </c>
      <c r="O3453" s="32">
        <v>0.236382505412293</v>
      </c>
      <c r="P3453" s="32">
        <v>0.32413392304542799</v>
      </c>
      <c r="Q3453" s="32" t="s">
        <v>242</v>
      </c>
      <c r="R3453" s="32">
        <v>3.4342875189620599E-2</v>
      </c>
      <c r="S3453" s="32">
        <v>0.84466579379685702</v>
      </c>
      <c r="T3453" s="32">
        <v>0.25910931174089102</v>
      </c>
      <c r="U3453" s="32">
        <v>0.68829260417134497</v>
      </c>
      <c r="V3453" s="32">
        <v>0.48630186778092899</v>
      </c>
      <c r="W3453" s="32" t="s">
        <v>2885</v>
      </c>
      <c r="X3453" s="32" t="s">
        <v>240</v>
      </c>
      <c r="Y3453" s="32" t="e">
        <v>#N/A</v>
      </c>
      <c r="Z3453" s="32" t="e">
        <v>#N/A</v>
      </c>
      <c r="AA3453" s="32" t="e">
        <v>#N/A</v>
      </c>
    </row>
    <row r="3454" spans="1:27" x14ac:dyDescent="0.2">
      <c r="A3454" s="32" t="s">
        <v>3081</v>
      </c>
      <c r="B3454" s="32">
        <v>1.27972926295207</v>
      </c>
      <c r="C3454" s="32" t="s">
        <v>242</v>
      </c>
      <c r="D3454" s="32">
        <v>2.59953408030389</v>
      </c>
      <c r="E3454" s="32">
        <v>12.1640905361166</v>
      </c>
      <c r="F3454" s="32">
        <v>1.4170040485829901E-2</v>
      </c>
      <c r="G3454" s="32">
        <v>6.6337078857465301E-33</v>
      </c>
      <c r="H3454" s="32">
        <v>4.6675204311242896E-3</v>
      </c>
      <c r="I3454" s="32">
        <v>0.41651730197887199</v>
      </c>
      <c r="J3454" s="32" t="s">
        <v>242</v>
      </c>
      <c r="K3454" s="32">
        <v>-0.45216489163416301</v>
      </c>
      <c r="L3454" s="32">
        <v>-0.57032335558052805</v>
      </c>
      <c r="M3454" s="32">
        <v>0.72983870967741904</v>
      </c>
      <c r="N3454" s="32">
        <v>0.96447268678212394</v>
      </c>
      <c r="O3454" s="32">
        <v>0.67442490084829598</v>
      </c>
      <c r="P3454" s="32">
        <v>0.250208997426771</v>
      </c>
      <c r="Q3454" s="32" t="s">
        <v>242</v>
      </c>
      <c r="R3454" s="32">
        <v>-0.18854224572373601</v>
      </c>
      <c r="S3454" s="32">
        <v>-5.3992651428173798E-2</v>
      </c>
      <c r="T3454" s="32">
        <v>0.52226720647773295</v>
      </c>
      <c r="U3454" s="32">
        <v>0.91659158953230002</v>
      </c>
      <c r="V3454" s="32">
        <v>0.57477419900226701</v>
      </c>
      <c r="W3454" s="32" t="s">
        <v>2885</v>
      </c>
      <c r="X3454" s="32" t="s">
        <v>240</v>
      </c>
      <c r="Y3454" s="32" t="e">
        <v>#N/A</v>
      </c>
      <c r="Z3454" s="32" t="s">
        <v>792</v>
      </c>
      <c r="AA3454" s="32" t="e">
        <v>#N/A</v>
      </c>
    </row>
    <row r="3455" spans="1:27" x14ac:dyDescent="0.2">
      <c r="A3455" s="32" t="s">
        <v>3080</v>
      </c>
      <c r="B3455" s="32">
        <v>0.20084576560319101</v>
      </c>
      <c r="C3455" s="32" t="s">
        <v>242</v>
      </c>
      <c r="D3455" s="32">
        <v>-0.41642995408449901</v>
      </c>
      <c r="E3455" s="32">
        <v>-0.76894575098224605</v>
      </c>
      <c r="F3455" s="32">
        <v>0.84008097165991902</v>
      </c>
      <c r="G3455" s="32">
        <v>0.93100504453205302</v>
      </c>
      <c r="H3455" s="32">
        <v>0.66145229329879196</v>
      </c>
      <c r="I3455" s="32">
        <v>0.391776606197559</v>
      </c>
      <c r="J3455" s="32" t="s">
        <v>242</v>
      </c>
      <c r="K3455" s="32">
        <v>-0.57946759113296598</v>
      </c>
      <c r="L3455" s="32">
        <v>-0.82753191467670395</v>
      </c>
      <c r="M3455" s="32">
        <v>0.82258064516129004</v>
      </c>
      <c r="N3455" s="32">
        <v>0.96447268678212394</v>
      </c>
      <c r="O3455" s="32">
        <v>0.71886314579792898</v>
      </c>
      <c r="P3455" s="32">
        <v>0.21364743032717701</v>
      </c>
      <c r="Q3455" s="32" t="s">
        <v>242</v>
      </c>
      <c r="R3455" s="32">
        <v>-0.2987760976428</v>
      </c>
      <c r="S3455" s="32">
        <v>-0.498448439103931</v>
      </c>
      <c r="T3455" s="32">
        <v>0.706477732793522</v>
      </c>
      <c r="U3455" s="32">
        <v>0.91659158953230002</v>
      </c>
      <c r="V3455" s="32">
        <v>0.61744455515444396</v>
      </c>
      <c r="W3455" s="32" t="s">
        <v>2885</v>
      </c>
      <c r="X3455" s="32" t="s">
        <v>240</v>
      </c>
      <c r="Y3455" s="32" t="e">
        <v>#N/A</v>
      </c>
      <c r="Z3455" s="32" t="e">
        <v>#N/A</v>
      </c>
      <c r="AA3455" s="32" t="e">
        <v>#N/A</v>
      </c>
    </row>
    <row r="3456" spans="1:27" x14ac:dyDescent="0.2">
      <c r="A3456" s="32" t="s">
        <v>3079</v>
      </c>
      <c r="B3456" s="32">
        <v>0.15993255362147199</v>
      </c>
      <c r="C3456" s="32" t="s">
        <v>242</v>
      </c>
      <c r="D3456" s="32">
        <v>-0.53080076072987303</v>
      </c>
      <c r="E3456" s="32">
        <v>-1.2593898596200801</v>
      </c>
      <c r="F3456" s="32">
        <v>0.96558704453441302</v>
      </c>
      <c r="G3456" s="32">
        <v>0.93867315211762603</v>
      </c>
      <c r="H3456" s="32">
        <v>0.70222157357464299</v>
      </c>
      <c r="I3456" s="32">
        <v>0.31383243665918198</v>
      </c>
      <c r="J3456" s="32" t="s">
        <v>242</v>
      </c>
      <c r="K3456" s="32">
        <v>-0.98052758071994495</v>
      </c>
      <c r="L3456" s="32">
        <v>-1.6378530032233301</v>
      </c>
      <c r="M3456" s="32">
        <v>0.97580645161290303</v>
      </c>
      <c r="N3456" s="32">
        <v>0.97995317162547202</v>
      </c>
      <c r="O3456" s="32">
        <v>0.83658711893911397</v>
      </c>
      <c r="P3456" s="32">
        <v>0.26227980132679002</v>
      </c>
      <c r="Q3456" s="32" t="s">
        <v>242</v>
      </c>
      <c r="R3456" s="32">
        <v>-0.15214853190851099</v>
      </c>
      <c r="S3456" s="32">
        <v>9.2744457532402694E-2</v>
      </c>
      <c r="T3456" s="32">
        <v>0.46558704453441302</v>
      </c>
      <c r="U3456" s="32">
        <v>0.91659158953230002</v>
      </c>
      <c r="V3456" s="32">
        <v>0.56046510658835202</v>
      </c>
      <c r="W3456" s="32" t="s">
        <v>2885</v>
      </c>
      <c r="X3456" s="32" t="s">
        <v>240</v>
      </c>
      <c r="Y3456" s="32" t="e">
        <v>#N/A</v>
      </c>
      <c r="Z3456" s="32" t="s">
        <v>1140</v>
      </c>
      <c r="AA3456" s="32" t="e">
        <v>#N/A</v>
      </c>
    </row>
    <row r="3457" spans="1:27" x14ac:dyDescent="0.2">
      <c r="A3457" s="32" t="s">
        <v>3078</v>
      </c>
      <c r="B3457" s="32">
        <v>0.21401129337538799</v>
      </c>
      <c r="C3457" s="32" t="s">
        <v>242</v>
      </c>
      <c r="D3457" s="32">
        <v>-0.37962638970312002</v>
      </c>
      <c r="E3457" s="32">
        <v>-0.61112495862141003</v>
      </c>
      <c r="F3457" s="32">
        <v>0.74291497975708498</v>
      </c>
      <c r="G3457" s="32">
        <v>0.93100504453205302</v>
      </c>
      <c r="H3457" s="32">
        <v>0.64788861567246403</v>
      </c>
      <c r="I3457" s="32">
        <v>0.53680937210434199</v>
      </c>
      <c r="J3457" s="32" t="s">
        <v>242</v>
      </c>
      <c r="K3457" s="32">
        <v>0.16679527790313201</v>
      </c>
      <c r="L3457" s="32">
        <v>0.68025384326440896</v>
      </c>
      <c r="M3457" s="32">
        <v>0.26814516129032301</v>
      </c>
      <c r="N3457" s="32">
        <v>0.75922154924170304</v>
      </c>
      <c r="O3457" s="32">
        <v>0.43376556716318898</v>
      </c>
      <c r="P3457" s="32">
        <v>0.227488713129264</v>
      </c>
      <c r="Q3457" s="32" t="s">
        <v>242</v>
      </c>
      <c r="R3457" s="32">
        <v>-0.25704435472765302</v>
      </c>
      <c r="S3457" s="32">
        <v>-0.33018874078501598</v>
      </c>
      <c r="T3457" s="32">
        <v>0.64372469635627505</v>
      </c>
      <c r="U3457" s="32">
        <v>0.91659158953230002</v>
      </c>
      <c r="V3457" s="32">
        <v>0.60142773351863299</v>
      </c>
      <c r="W3457" s="32" t="s">
        <v>2885</v>
      </c>
      <c r="X3457" s="32" t="s">
        <v>240</v>
      </c>
      <c r="Y3457" s="32" t="e">
        <v>#N/A</v>
      </c>
      <c r="Z3457" s="32" t="e">
        <v>#N/A</v>
      </c>
      <c r="AA3457" s="32" t="e">
        <v>#N/A</v>
      </c>
    </row>
    <row r="3458" spans="1:27" x14ac:dyDescent="0.2">
      <c r="A3458" s="32" t="s">
        <v>3077</v>
      </c>
      <c r="B3458" s="32">
        <v>0.18830059283627101</v>
      </c>
      <c r="C3458" s="32" t="s">
        <v>242</v>
      </c>
      <c r="D3458" s="32">
        <v>-0.451499347548383</v>
      </c>
      <c r="E3458" s="32">
        <v>-0.91933008350859002</v>
      </c>
      <c r="F3458" s="32">
        <v>0.90080971659918996</v>
      </c>
      <c r="G3458" s="32">
        <v>0.93100504453205302</v>
      </c>
      <c r="H3458" s="32">
        <v>0.67418515240991805</v>
      </c>
      <c r="I3458" s="32">
        <v>0.41252630803350898</v>
      </c>
      <c r="J3458" s="32" t="s">
        <v>242</v>
      </c>
      <c r="K3458" s="32">
        <v>-0.47270046215404099</v>
      </c>
      <c r="L3458" s="32">
        <v>-0.61181441998396202</v>
      </c>
      <c r="M3458" s="32">
        <v>0.75403225806451601</v>
      </c>
      <c r="N3458" s="32">
        <v>0.96447268678212394</v>
      </c>
      <c r="O3458" s="32">
        <v>0.68178655158614998</v>
      </c>
      <c r="P3458" s="32">
        <v>0.27211201789436401</v>
      </c>
      <c r="Q3458" s="32" t="s">
        <v>242</v>
      </c>
      <c r="R3458" s="32">
        <v>-0.122504203420246</v>
      </c>
      <c r="S3458" s="32">
        <v>0.21226847977236399</v>
      </c>
      <c r="T3458" s="32">
        <v>0.42510121457489902</v>
      </c>
      <c r="U3458" s="32">
        <v>0.90634569406952303</v>
      </c>
      <c r="V3458" s="32">
        <v>0.54875014139017397</v>
      </c>
      <c r="W3458" s="32" t="s">
        <v>2885</v>
      </c>
      <c r="X3458" s="32" t="s">
        <v>240</v>
      </c>
      <c r="Y3458" s="32" t="e">
        <v>#N/A</v>
      </c>
      <c r="Z3458" s="32" t="s">
        <v>785</v>
      </c>
      <c r="AA3458" s="32" t="e">
        <v>#N/A</v>
      </c>
    </row>
    <row r="3459" spans="1:27" x14ac:dyDescent="0.2">
      <c r="A3459" s="32" t="s">
        <v>3076</v>
      </c>
      <c r="B3459" s="32">
        <v>0.40575943885620203</v>
      </c>
      <c r="C3459" s="32" t="s">
        <v>242</v>
      </c>
      <c r="D3459" s="32">
        <v>0.156395814595922</v>
      </c>
      <c r="E3459" s="32">
        <v>1.68744178151416</v>
      </c>
      <c r="F3459" s="32">
        <v>0.18218623481781401</v>
      </c>
      <c r="G3459" s="32">
        <v>0.20992133866954099</v>
      </c>
      <c r="H3459" s="32">
        <v>0.43786051802521703</v>
      </c>
      <c r="I3459" s="32">
        <v>0.439962260290441</v>
      </c>
      <c r="J3459" s="32" t="s">
        <v>242</v>
      </c>
      <c r="K3459" s="32">
        <v>-0.33152938044720098</v>
      </c>
      <c r="L3459" s="32">
        <v>-0.32658550767636202</v>
      </c>
      <c r="M3459" s="32">
        <v>0.63911290322580605</v>
      </c>
      <c r="N3459" s="32">
        <v>0.96447268678212394</v>
      </c>
      <c r="O3459" s="32">
        <v>0.62987767390085603</v>
      </c>
      <c r="P3459" s="32">
        <v>0.32432801396642702</v>
      </c>
      <c r="Q3459" s="32" t="s">
        <v>242</v>
      </c>
      <c r="R3459" s="32">
        <v>3.4928063176391501E-2</v>
      </c>
      <c r="S3459" s="32">
        <v>0.84702523405110497</v>
      </c>
      <c r="T3459" s="32">
        <v>0.25910931174089102</v>
      </c>
      <c r="U3459" s="32">
        <v>0.68829260417134497</v>
      </c>
      <c r="V3459" s="32">
        <v>0.48606855154124401</v>
      </c>
      <c r="W3459" s="32" t="s">
        <v>2885</v>
      </c>
      <c r="X3459" s="32" t="s">
        <v>240</v>
      </c>
      <c r="Y3459" s="32" t="e">
        <v>#N/A</v>
      </c>
      <c r="Z3459" s="32" t="e">
        <v>#N/A</v>
      </c>
      <c r="AA3459" s="32" t="e">
        <v>#N/A</v>
      </c>
    </row>
    <row r="3460" spans="1:27" x14ac:dyDescent="0.2">
      <c r="A3460" s="32" t="s">
        <v>3075</v>
      </c>
      <c r="B3460" s="32">
        <v>0.38595962859313099</v>
      </c>
      <c r="C3460" s="32" t="s">
        <v>242</v>
      </c>
      <c r="D3460" s="32">
        <v>0.101046450380162</v>
      </c>
      <c r="E3460" s="32">
        <v>1.4500930175009801</v>
      </c>
      <c r="F3460" s="32">
        <v>0.19433198380566799</v>
      </c>
      <c r="G3460" s="32">
        <v>0.311043141523898</v>
      </c>
      <c r="H3460" s="32">
        <v>0.45975679338811698</v>
      </c>
      <c r="I3460" s="32">
        <v>0.50714949064986103</v>
      </c>
      <c r="J3460" s="32" t="s">
        <v>242</v>
      </c>
      <c r="K3460" s="32">
        <v>1.41810180074205E-2</v>
      </c>
      <c r="L3460" s="32">
        <v>0.37190457777476299</v>
      </c>
      <c r="M3460" s="32">
        <v>0.35282258064516098</v>
      </c>
      <c r="N3460" s="32">
        <v>0.875450567324082</v>
      </c>
      <c r="O3460" s="32">
        <v>0.49434278195063203</v>
      </c>
      <c r="P3460" s="32">
        <v>0.29301619533086798</v>
      </c>
      <c r="Q3460" s="32" t="s">
        <v>242</v>
      </c>
      <c r="R3460" s="32">
        <v>-5.9477692719860802E-2</v>
      </c>
      <c r="S3460" s="32">
        <v>0.46638730960661201</v>
      </c>
      <c r="T3460" s="32">
        <v>0.34008097165991902</v>
      </c>
      <c r="U3460" s="32">
        <v>0.85136662153940101</v>
      </c>
      <c r="V3460" s="32">
        <v>0.52371418367645595</v>
      </c>
      <c r="W3460" s="32" t="s">
        <v>2885</v>
      </c>
      <c r="X3460" s="32" t="s">
        <v>240</v>
      </c>
      <c r="Y3460" s="32" t="e">
        <v>#N/A</v>
      </c>
      <c r="Z3460" s="32" t="s">
        <v>3074</v>
      </c>
      <c r="AA3460" s="32" t="e">
        <v>#N/A</v>
      </c>
    </row>
    <row r="3461" spans="1:27" x14ac:dyDescent="0.2">
      <c r="A3461" s="32" t="s">
        <v>3073</v>
      </c>
      <c r="B3461" s="32">
        <v>0.19605861293872801</v>
      </c>
      <c r="C3461" s="32" t="s">
        <v>242</v>
      </c>
      <c r="D3461" s="32">
        <v>-0.42981219628083001</v>
      </c>
      <c r="E3461" s="32">
        <v>-0.82633139018566004</v>
      </c>
      <c r="F3461" s="32">
        <v>0.86639676113360298</v>
      </c>
      <c r="G3461" s="32">
        <v>0.93100504453205302</v>
      </c>
      <c r="H3461" s="32">
        <v>0.66633386987993004</v>
      </c>
      <c r="I3461" s="32">
        <v>0.51604072644068999</v>
      </c>
      <c r="J3461" s="32" t="s">
        <v>242</v>
      </c>
      <c r="K3461" s="32">
        <v>5.9930673880392402E-2</v>
      </c>
      <c r="L3461" s="32">
        <v>0.464339405257299</v>
      </c>
      <c r="M3461" s="32">
        <v>0.32258064516128998</v>
      </c>
      <c r="N3461" s="32">
        <v>0.84298850680495696</v>
      </c>
      <c r="O3461" s="32">
        <v>0.476105424785497</v>
      </c>
      <c r="P3461" s="32">
        <v>0.32131798144173801</v>
      </c>
      <c r="Q3461" s="32" t="s">
        <v>242</v>
      </c>
      <c r="R3461" s="32">
        <v>2.58527552527925E-2</v>
      </c>
      <c r="S3461" s="32">
        <v>0.81043417729891298</v>
      </c>
      <c r="T3461" s="32">
        <v>0.26315789473684198</v>
      </c>
      <c r="U3461" s="32">
        <v>0.70373421074312603</v>
      </c>
      <c r="V3461" s="32">
        <v>0.48968739164192099</v>
      </c>
      <c r="W3461" s="32" t="s">
        <v>2885</v>
      </c>
      <c r="X3461" s="32" t="s">
        <v>240</v>
      </c>
      <c r="Y3461" s="32" t="e">
        <v>#N/A</v>
      </c>
      <c r="Z3461" s="32" t="s">
        <v>3072</v>
      </c>
      <c r="AA3461" s="32" t="e">
        <v>#N/A</v>
      </c>
    </row>
    <row r="3462" spans="1:27" x14ac:dyDescent="0.2">
      <c r="A3462" s="32" t="s">
        <v>3071</v>
      </c>
      <c r="B3462" s="32">
        <v>0.86082022314085804</v>
      </c>
      <c r="C3462" s="32" t="s">
        <v>242</v>
      </c>
      <c r="D3462" s="32">
        <v>1.42849513044938</v>
      </c>
      <c r="E3462" s="32">
        <v>7.1424493429895097</v>
      </c>
      <c r="F3462" s="32">
        <v>5.6680161943319797E-2</v>
      </c>
      <c r="G3462" s="32">
        <v>6.1494497163054198E-12</v>
      </c>
      <c r="H3462" s="32">
        <v>7.6574697614661E-2</v>
      </c>
      <c r="I3462" s="32">
        <v>0.514702102105972</v>
      </c>
      <c r="J3462" s="32" t="s">
        <v>242</v>
      </c>
      <c r="K3462" s="32">
        <v>5.3042812159337101E-2</v>
      </c>
      <c r="L3462" s="32">
        <v>0.450422834787848</v>
      </c>
      <c r="M3462" s="32">
        <v>0.32661290322580599</v>
      </c>
      <c r="N3462" s="32">
        <v>0.84742367174306699</v>
      </c>
      <c r="O3462" s="32">
        <v>0.47884889826784799</v>
      </c>
      <c r="P3462" s="32">
        <v>2.7575746627575</v>
      </c>
      <c r="Q3462" s="32" t="s">
        <v>242</v>
      </c>
      <c r="R3462" s="32">
        <v>7.3712151001828401</v>
      </c>
      <c r="S3462" s="32">
        <v>30.426461830734599</v>
      </c>
      <c r="T3462" s="32">
        <v>4.0485829959514604E-3</v>
      </c>
      <c r="U3462" s="32">
        <v>1.7811863166725599E-201</v>
      </c>
      <c r="V3462" s="32">
        <v>8.4539888371543004E-14</v>
      </c>
      <c r="W3462" s="32" t="s">
        <v>2885</v>
      </c>
      <c r="X3462" s="32" t="s">
        <v>240</v>
      </c>
      <c r="Y3462" s="32" t="e">
        <v>#N/A</v>
      </c>
      <c r="Z3462" s="32" t="e">
        <v>#N/A</v>
      </c>
      <c r="AA3462" s="32" t="e">
        <v>#N/A</v>
      </c>
    </row>
    <row r="3463" spans="1:27" x14ac:dyDescent="0.2">
      <c r="A3463" s="32" t="s">
        <v>3070</v>
      </c>
      <c r="B3463" s="32">
        <v>0.159261032534604</v>
      </c>
      <c r="C3463" s="32" t="s">
        <v>242</v>
      </c>
      <c r="D3463" s="32">
        <v>-0.53267796383039601</v>
      </c>
      <c r="E3463" s="32">
        <v>-1.26743966908084</v>
      </c>
      <c r="F3463" s="32">
        <v>0.96761133603238902</v>
      </c>
      <c r="G3463" s="32">
        <v>0.93879308593736199</v>
      </c>
      <c r="H3463" s="32">
        <v>0.702871738604255</v>
      </c>
      <c r="I3463" s="32">
        <v>0.35250024853773199</v>
      </c>
      <c r="J3463" s="32" t="s">
        <v>242</v>
      </c>
      <c r="K3463" s="32">
        <v>-0.78156321531315398</v>
      </c>
      <c r="L3463" s="32">
        <v>-1.23585573262934</v>
      </c>
      <c r="M3463" s="32">
        <v>0.93145161290322598</v>
      </c>
      <c r="N3463" s="32">
        <v>0.972970224250435</v>
      </c>
      <c r="O3463" s="32">
        <v>0.78276434399162798</v>
      </c>
      <c r="P3463" s="32">
        <v>0.36425186297821399</v>
      </c>
      <c r="Q3463" s="32" t="s">
        <v>242</v>
      </c>
      <c r="R3463" s="32">
        <v>0.155299261927697</v>
      </c>
      <c r="S3463" s="32">
        <v>1.33235415092291</v>
      </c>
      <c r="T3463" s="32">
        <v>0.17004048582996001</v>
      </c>
      <c r="U3463" s="32">
        <v>0.42757096183050902</v>
      </c>
      <c r="V3463" s="32">
        <v>0.43829269872618398</v>
      </c>
      <c r="W3463" s="32" t="s">
        <v>2885</v>
      </c>
      <c r="X3463" s="32" t="s">
        <v>240</v>
      </c>
      <c r="Y3463" s="32" t="e">
        <v>#N/A</v>
      </c>
      <c r="Z3463" s="32" t="s">
        <v>3069</v>
      </c>
      <c r="AA3463" s="32" t="e">
        <v>#N/A</v>
      </c>
    </row>
    <row r="3464" spans="1:27" x14ac:dyDescent="0.2">
      <c r="A3464" s="32" t="s">
        <v>3068</v>
      </c>
      <c r="B3464" s="32">
        <v>0.25893522923891599</v>
      </c>
      <c r="C3464" s="32" t="s">
        <v>242</v>
      </c>
      <c r="D3464" s="32">
        <v>-0.25404380809861299</v>
      </c>
      <c r="E3464" s="32">
        <v>-7.2602593500432994E-2</v>
      </c>
      <c r="F3464" s="32">
        <v>0.52226720647773295</v>
      </c>
      <c r="G3464" s="32">
        <v>0.93100504453205302</v>
      </c>
      <c r="H3464" s="32">
        <v>0.60026914298499001</v>
      </c>
      <c r="I3464" s="32">
        <v>0.45335845212989401</v>
      </c>
      <c r="J3464" s="32" t="s">
        <v>242</v>
      </c>
      <c r="K3464" s="32">
        <v>-0.26259957349107399</v>
      </c>
      <c r="L3464" s="32">
        <v>-0.18731637673283799</v>
      </c>
      <c r="M3464" s="32">
        <v>0.58064516129032295</v>
      </c>
      <c r="N3464" s="32">
        <v>0.95950178954328003</v>
      </c>
      <c r="O3464" s="32">
        <v>0.603570385584564</v>
      </c>
      <c r="P3464" s="32">
        <v>0.188237739585108</v>
      </c>
      <c r="Q3464" s="32" t="s">
        <v>242</v>
      </c>
      <c r="R3464" s="32">
        <v>-0.37538682056231898</v>
      </c>
      <c r="S3464" s="32">
        <v>-0.80733793726466496</v>
      </c>
      <c r="T3464" s="32">
        <v>0.86234817813765197</v>
      </c>
      <c r="U3464" s="32">
        <v>0.92034773379864798</v>
      </c>
      <c r="V3464" s="32">
        <v>0.64631359743351602</v>
      </c>
      <c r="W3464" s="32" t="s">
        <v>2885</v>
      </c>
      <c r="X3464" s="32" t="s">
        <v>240</v>
      </c>
      <c r="Y3464" s="32" t="e">
        <v>#N/A</v>
      </c>
      <c r="Z3464" s="32" t="s">
        <v>3067</v>
      </c>
      <c r="AA3464" s="32" t="e">
        <v>#N/A</v>
      </c>
    </row>
    <row r="3465" spans="1:27" x14ac:dyDescent="0.2">
      <c r="A3465" s="32" t="s">
        <v>3066</v>
      </c>
      <c r="B3465" s="32">
        <v>0.26575886161276102</v>
      </c>
      <c r="C3465" s="32" t="s">
        <v>242</v>
      </c>
      <c r="D3465" s="32">
        <v>-0.23496869028100401</v>
      </c>
      <c r="E3465" s="32">
        <v>9.1951958972302794E-3</v>
      </c>
      <c r="F3465" s="32">
        <v>0.49595141700404899</v>
      </c>
      <c r="G3465" s="32">
        <v>0.93100504453205302</v>
      </c>
      <c r="H3465" s="32">
        <v>0.59288348275737701</v>
      </c>
      <c r="I3465" s="32">
        <v>0.45426449754227799</v>
      </c>
      <c r="J3465" s="32" t="s">
        <v>242</v>
      </c>
      <c r="K3465" s="32">
        <v>-0.257937536987148</v>
      </c>
      <c r="L3465" s="32">
        <v>-0.17789697167426799</v>
      </c>
      <c r="M3465" s="32">
        <v>0.57862903225806495</v>
      </c>
      <c r="N3465" s="32">
        <v>0.95950178954328003</v>
      </c>
      <c r="O3465" s="32">
        <v>0.60177244276590902</v>
      </c>
      <c r="P3465" s="32">
        <v>0.25776336415624801</v>
      </c>
      <c r="Q3465" s="32" t="s">
        <v>242</v>
      </c>
      <c r="R3465" s="32">
        <v>-0.16576567979779899</v>
      </c>
      <c r="S3465" s="32">
        <v>3.7840994706169501E-2</v>
      </c>
      <c r="T3465" s="32">
        <v>0.48380566801619401</v>
      </c>
      <c r="U3465" s="32">
        <v>0.91659158953230002</v>
      </c>
      <c r="V3465" s="32">
        <v>0.56582932202418501</v>
      </c>
      <c r="W3465" s="32" t="s">
        <v>2885</v>
      </c>
      <c r="X3465" s="32" t="s">
        <v>240</v>
      </c>
      <c r="Y3465" s="32" t="e">
        <v>#N/A</v>
      </c>
      <c r="Z3465" s="32" t="s">
        <v>1753</v>
      </c>
      <c r="AA3465" s="32" t="e">
        <v>#N/A</v>
      </c>
    </row>
    <row r="3466" spans="1:27" x14ac:dyDescent="0.2">
      <c r="A3466" s="32" t="s">
        <v>3065</v>
      </c>
      <c r="B3466" s="32">
        <v>0.205849795950591</v>
      </c>
      <c r="C3466" s="32" t="s">
        <v>242</v>
      </c>
      <c r="D3466" s="32">
        <v>-0.40244144133791299</v>
      </c>
      <c r="E3466" s="32">
        <v>-0.70896030656336795</v>
      </c>
      <c r="F3466" s="32">
        <v>0.80566801619433204</v>
      </c>
      <c r="G3466" s="32">
        <v>0.93100504453205302</v>
      </c>
      <c r="H3466" s="32">
        <v>0.656320411779865</v>
      </c>
      <c r="I3466" s="32">
        <v>0.50629596710245695</v>
      </c>
      <c r="J3466" s="32" t="s">
        <v>242</v>
      </c>
      <c r="K3466" s="32">
        <v>9.7892315907902108E-3</v>
      </c>
      <c r="L3466" s="32">
        <v>0.36303119912272402</v>
      </c>
      <c r="M3466" s="32">
        <v>0.35282258064516098</v>
      </c>
      <c r="N3466" s="32">
        <v>0.87807900148486595</v>
      </c>
      <c r="O3466" s="32">
        <v>0.49609472399904397</v>
      </c>
      <c r="P3466" s="32">
        <v>0.215965556347054</v>
      </c>
      <c r="Q3466" s="32" t="s">
        <v>242</v>
      </c>
      <c r="R3466" s="32">
        <v>-0.29178690159141901</v>
      </c>
      <c r="S3466" s="32">
        <v>-0.47026845099539999</v>
      </c>
      <c r="T3466" s="32">
        <v>0.69433198380566796</v>
      </c>
      <c r="U3466" s="32">
        <v>0.91659158953230002</v>
      </c>
      <c r="V3466" s="32">
        <v>0.61477521966144999</v>
      </c>
      <c r="W3466" s="32" t="s">
        <v>2885</v>
      </c>
      <c r="X3466" s="32" t="s">
        <v>240</v>
      </c>
      <c r="Y3466" s="32" t="e">
        <v>#N/A</v>
      </c>
      <c r="Z3466" s="32" t="s">
        <v>555</v>
      </c>
      <c r="AA3466" s="32" t="e">
        <v>#N/A</v>
      </c>
    </row>
    <row r="3467" spans="1:27" x14ac:dyDescent="0.2">
      <c r="A3467" s="32" t="s">
        <v>3064</v>
      </c>
      <c r="B3467" s="32">
        <v>0.61525762938277895</v>
      </c>
      <c r="C3467" s="32" t="s">
        <v>242</v>
      </c>
      <c r="D3467" s="32">
        <v>0.74203736852663704</v>
      </c>
      <c r="E3467" s="32">
        <v>4.1987858764230497</v>
      </c>
      <c r="F3467" s="32">
        <v>9.7165991902833995E-2</v>
      </c>
      <c r="G3467" s="32">
        <v>1.0944732640321701E-4</v>
      </c>
      <c r="H3467" s="32">
        <v>0.22903234753176999</v>
      </c>
      <c r="I3467" s="32">
        <v>0.44429463070500402</v>
      </c>
      <c r="J3467" s="32" t="s">
        <v>242</v>
      </c>
      <c r="K3467" s="32">
        <v>-0.30923726490293502</v>
      </c>
      <c r="L3467" s="32">
        <v>-0.28154543436354101</v>
      </c>
      <c r="M3467" s="32">
        <v>0.62298387096774199</v>
      </c>
      <c r="N3467" s="32">
        <v>0.96284173873332701</v>
      </c>
      <c r="O3467" s="32">
        <v>0.621429475575484</v>
      </c>
      <c r="P3467" s="32">
        <v>0.26959347797677302</v>
      </c>
      <c r="Q3467" s="32" t="s">
        <v>242</v>
      </c>
      <c r="R3467" s="32">
        <v>-0.13009765135894499</v>
      </c>
      <c r="S3467" s="32">
        <v>0.18165218699102101</v>
      </c>
      <c r="T3467" s="32">
        <v>0.43117408906882598</v>
      </c>
      <c r="U3467" s="32">
        <v>0.90990260694954495</v>
      </c>
      <c r="V3467" s="32">
        <v>0.55175541586322996</v>
      </c>
      <c r="W3467" s="32" t="s">
        <v>2885</v>
      </c>
      <c r="X3467" s="32" t="s">
        <v>240</v>
      </c>
      <c r="Y3467" s="32" t="e">
        <v>#N/A</v>
      </c>
      <c r="Z3467" s="32" t="e">
        <v>#N/A</v>
      </c>
      <c r="AA3467" s="32" t="e">
        <v>#N/A</v>
      </c>
    </row>
    <row r="3468" spans="1:27" x14ac:dyDescent="0.2">
      <c r="A3468" s="32" t="s">
        <v>3063</v>
      </c>
      <c r="B3468" s="32">
        <v>0.187837154305521</v>
      </c>
      <c r="C3468" s="32" t="s">
        <v>242</v>
      </c>
      <c r="D3468" s="32">
        <v>-0.45279486642908601</v>
      </c>
      <c r="E3468" s="32">
        <v>-0.92488551868742797</v>
      </c>
      <c r="F3468" s="32">
        <v>0.90485829959514197</v>
      </c>
      <c r="G3468" s="32">
        <v>0.93100504453205302</v>
      </c>
      <c r="H3468" s="32">
        <v>0.67465176973153096</v>
      </c>
      <c r="I3468" s="32">
        <v>0.44903372661714702</v>
      </c>
      <c r="J3468" s="32" t="s">
        <v>242</v>
      </c>
      <c r="K3468" s="32">
        <v>-0.284852352363196</v>
      </c>
      <c r="L3468" s="32">
        <v>-0.232276972322078</v>
      </c>
      <c r="M3468" s="32">
        <v>0.60685483870967705</v>
      </c>
      <c r="N3468" s="32">
        <v>0.95950178954328003</v>
      </c>
      <c r="O3468" s="32">
        <v>0.61212136923070104</v>
      </c>
      <c r="P3468" s="32">
        <v>0.17547231987012701</v>
      </c>
      <c r="Q3468" s="32" t="s">
        <v>242</v>
      </c>
      <c r="R3468" s="32">
        <v>-0.413874814873745</v>
      </c>
      <c r="S3468" s="32">
        <v>-0.96251905023443096</v>
      </c>
      <c r="T3468" s="32">
        <v>0.91497975708502</v>
      </c>
      <c r="U3468" s="32">
        <v>0.92325695239069105</v>
      </c>
      <c r="V3468" s="32">
        <v>0.660517105393568</v>
      </c>
      <c r="W3468" s="32" t="s">
        <v>2885</v>
      </c>
      <c r="X3468" s="32" t="s">
        <v>240</v>
      </c>
      <c r="Y3468" s="32" t="e">
        <v>#N/A</v>
      </c>
      <c r="Z3468" s="32" t="e">
        <v>#N/A</v>
      </c>
      <c r="AA3468" s="32" t="e">
        <v>#N/A</v>
      </c>
    </row>
    <row r="3469" spans="1:27" x14ac:dyDescent="0.2">
      <c r="A3469" s="32" t="s">
        <v>3062</v>
      </c>
      <c r="B3469" s="32">
        <v>2.3561315167266201</v>
      </c>
      <c r="C3469" s="32" t="s">
        <v>242</v>
      </c>
      <c r="D3469" s="32">
        <v>5.6085619242702904</v>
      </c>
      <c r="E3469" s="32">
        <v>25.067383099020201</v>
      </c>
      <c r="F3469" s="32">
        <v>2.0242914979756699E-3</v>
      </c>
      <c r="G3469" s="32">
        <v>5.5076149091289999E-137</v>
      </c>
      <c r="H3469" s="32">
        <v>1.02007351438012E-8</v>
      </c>
      <c r="I3469" s="32">
        <v>0.41485473700409498</v>
      </c>
      <c r="J3469" s="32" t="s">
        <v>242</v>
      </c>
      <c r="K3469" s="32">
        <v>-0.46071958270882102</v>
      </c>
      <c r="L3469" s="32">
        <v>-0.58760766905925799</v>
      </c>
      <c r="M3469" s="32">
        <v>0.73991935483870996</v>
      </c>
      <c r="N3469" s="32">
        <v>0.96447268678212394</v>
      </c>
      <c r="O3469" s="32">
        <v>0.67750009823825696</v>
      </c>
      <c r="P3469" s="32">
        <v>0.26345325738532599</v>
      </c>
      <c r="Q3469" s="32" t="s">
        <v>242</v>
      </c>
      <c r="R3469" s="32">
        <v>-0.14861053855505801</v>
      </c>
      <c r="S3469" s="32">
        <v>0.107009418751896</v>
      </c>
      <c r="T3469" s="32">
        <v>0.45546558704453399</v>
      </c>
      <c r="U3469" s="32">
        <v>0.91659158953230002</v>
      </c>
      <c r="V3469" s="32">
        <v>0.55906952160281698</v>
      </c>
      <c r="W3469" s="32" t="s">
        <v>2885</v>
      </c>
      <c r="X3469" s="32" t="s">
        <v>240</v>
      </c>
      <c r="Y3469" s="32" t="e">
        <v>#N/A</v>
      </c>
      <c r="Z3469" s="32" t="e">
        <v>#N/A</v>
      </c>
      <c r="AA3469" s="32" t="e">
        <v>#N/A</v>
      </c>
    </row>
    <row r="3470" spans="1:27" x14ac:dyDescent="0.2">
      <c r="A3470" s="32" t="s">
        <v>3061</v>
      </c>
      <c r="B3470" s="32">
        <v>0.81817734987399404</v>
      </c>
      <c r="C3470" s="32" t="s">
        <v>242</v>
      </c>
      <c r="D3470" s="32">
        <v>1.30928914350837</v>
      </c>
      <c r="E3470" s="32">
        <v>6.6312710473702898</v>
      </c>
      <c r="F3470" s="32">
        <v>6.4777327935222603E-2</v>
      </c>
      <c r="G3470" s="32">
        <v>2.0302032992731299E-10</v>
      </c>
      <c r="H3470" s="32">
        <v>9.5218212860148602E-2</v>
      </c>
      <c r="I3470" s="32">
        <v>0.48713918774631199</v>
      </c>
      <c r="J3470" s="32" t="s">
        <v>242</v>
      </c>
      <c r="K3470" s="32">
        <v>-8.8781550221346803E-2</v>
      </c>
      <c r="L3470" s="32">
        <v>0.16387400246703401</v>
      </c>
      <c r="M3470" s="32">
        <v>0.421370967741935</v>
      </c>
      <c r="N3470" s="32">
        <v>0.92406438118977496</v>
      </c>
      <c r="O3470" s="32">
        <v>0.53537223971389403</v>
      </c>
      <c r="P3470" s="32">
        <v>0.22637029269332001</v>
      </c>
      <c r="Q3470" s="32" t="s">
        <v>242</v>
      </c>
      <c r="R3470" s="32">
        <v>-0.26041641458447801</v>
      </c>
      <c r="S3470" s="32">
        <v>-0.34378466883854197</v>
      </c>
      <c r="T3470" s="32">
        <v>0.65182186234817796</v>
      </c>
      <c r="U3470" s="32">
        <v>0.91659158953230002</v>
      </c>
      <c r="V3470" s="32">
        <v>0.60272870868322503</v>
      </c>
      <c r="W3470" s="32" t="s">
        <v>2885</v>
      </c>
      <c r="X3470" s="32" t="s">
        <v>240</v>
      </c>
      <c r="Y3470" s="32" t="e">
        <v>#N/A</v>
      </c>
      <c r="Z3470" s="32" t="s">
        <v>2831</v>
      </c>
      <c r="AA3470" s="32" t="e">
        <v>#N/A</v>
      </c>
    </row>
    <row r="3471" spans="1:27" x14ac:dyDescent="0.2">
      <c r="A3471" s="32" t="s">
        <v>3060</v>
      </c>
      <c r="B3471" s="32">
        <v>0.19110850017107101</v>
      </c>
      <c r="C3471" s="32" t="s">
        <v>242</v>
      </c>
      <c r="D3471" s="32">
        <v>-0.443649985171018</v>
      </c>
      <c r="E3471" s="32">
        <v>-0.885670501597282</v>
      </c>
      <c r="F3471" s="32">
        <v>0.88259109311740902</v>
      </c>
      <c r="G3471" s="32">
        <v>0.93100504453205302</v>
      </c>
      <c r="H3471" s="32">
        <v>0.67135216953612498</v>
      </c>
      <c r="I3471" s="32">
        <v>0.46801824379393198</v>
      </c>
      <c r="J3471" s="32" t="s">
        <v>242</v>
      </c>
      <c r="K3471" s="32">
        <v>-0.187167941760985</v>
      </c>
      <c r="L3471" s="32">
        <v>-3.4910643123458297E-2</v>
      </c>
      <c r="M3471" s="32">
        <v>0.52620967741935498</v>
      </c>
      <c r="N3471" s="32">
        <v>0.95950178954328003</v>
      </c>
      <c r="O3471" s="32">
        <v>0.57423552029876201</v>
      </c>
      <c r="P3471" s="32">
        <v>0.324744784604865</v>
      </c>
      <c r="Q3471" s="32" t="s">
        <v>242</v>
      </c>
      <c r="R3471" s="32">
        <v>3.6184634939759298E-2</v>
      </c>
      <c r="S3471" s="32">
        <v>0.85209165042988499</v>
      </c>
      <c r="T3471" s="32">
        <v>0.25910931174089102</v>
      </c>
      <c r="U3471" s="32">
        <v>0.68829260417134497</v>
      </c>
      <c r="V3471" s="32">
        <v>0.48556756875426599</v>
      </c>
      <c r="W3471" s="32" t="s">
        <v>2885</v>
      </c>
      <c r="X3471" s="32" t="s">
        <v>240</v>
      </c>
      <c r="Y3471" s="32" t="e">
        <v>#N/A</v>
      </c>
      <c r="Z3471" s="32" t="s">
        <v>539</v>
      </c>
      <c r="AA3471" s="32" t="e">
        <v>#N/A</v>
      </c>
    </row>
    <row r="3472" spans="1:27" x14ac:dyDescent="0.2">
      <c r="A3472" s="32" t="s">
        <v>3059</v>
      </c>
      <c r="B3472" s="32">
        <v>0.57564885121293696</v>
      </c>
      <c r="C3472" s="32" t="s">
        <v>242</v>
      </c>
      <c r="D3472" s="32">
        <v>0.63131304036714997</v>
      </c>
      <c r="E3472" s="32">
        <v>3.7239785718188099</v>
      </c>
      <c r="F3472" s="32">
        <v>9.9190283400809695E-2</v>
      </c>
      <c r="G3472" s="32">
        <v>7.2750000104018797E-4</v>
      </c>
      <c r="H3472" s="32">
        <v>0.26391793104636502</v>
      </c>
      <c r="I3472" s="32">
        <v>2.8749362014670998</v>
      </c>
      <c r="J3472" s="32" t="s">
        <v>242</v>
      </c>
      <c r="K3472" s="32">
        <v>12.1975748396196</v>
      </c>
      <c r="L3472" s="32">
        <v>24.987825387746</v>
      </c>
      <c r="M3472" s="32">
        <v>0</v>
      </c>
      <c r="N3472" s="32">
        <v>3.8474991305157696E-136</v>
      </c>
      <c r="O3472" s="32">
        <v>1.6010978730692301E-34</v>
      </c>
      <c r="P3472" s="32">
        <v>0.98860889501929505</v>
      </c>
      <c r="Q3472" s="32" t="s">
        <v>242</v>
      </c>
      <c r="R3472" s="32">
        <v>2.03774813035727</v>
      </c>
      <c r="S3472" s="32">
        <v>8.9222666869694898</v>
      </c>
      <c r="T3472" s="32">
        <v>1.8218623481781399E-2</v>
      </c>
      <c r="U3472" s="32">
        <v>6.8781233972089701E-18</v>
      </c>
      <c r="V3472" s="32">
        <v>2.0787564054371099E-2</v>
      </c>
      <c r="W3472" s="32" t="s">
        <v>2885</v>
      </c>
      <c r="X3472" s="32" t="s">
        <v>240</v>
      </c>
      <c r="Y3472" s="32" t="e">
        <v>#N/A</v>
      </c>
      <c r="Z3472" s="32" t="s">
        <v>3058</v>
      </c>
      <c r="AA3472" s="32" t="e">
        <v>#N/A</v>
      </c>
    </row>
    <row r="3473" spans="1:27" x14ac:dyDescent="0.2">
      <c r="A3473" s="32" t="s">
        <v>3057</v>
      </c>
      <c r="B3473" s="32">
        <v>0.22238785631119001</v>
      </c>
      <c r="C3473" s="32" t="s">
        <v>242</v>
      </c>
      <c r="D3473" s="32">
        <v>-0.35621013335269103</v>
      </c>
      <c r="E3473" s="32">
        <v>-0.51071152874126102</v>
      </c>
      <c r="F3473" s="32">
        <v>0.70445344129554699</v>
      </c>
      <c r="G3473" s="32">
        <v>0.93100504453205302</v>
      </c>
      <c r="H3473" s="32">
        <v>0.63915839814949704</v>
      </c>
      <c r="I3473" s="32">
        <v>0.35378238314211102</v>
      </c>
      <c r="J3473" s="32" t="s">
        <v>242</v>
      </c>
      <c r="K3473" s="32">
        <v>-0.774966020242289</v>
      </c>
      <c r="L3473" s="32">
        <v>-1.2225264391820301</v>
      </c>
      <c r="M3473" s="32">
        <v>0.92741935483870996</v>
      </c>
      <c r="N3473" s="32">
        <v>0.972970224250435</v>
      </c>
      <c r="O3473" s="32">
        <v>0.78082013070855605</v>
      </c>
      <c r="P3473" s="32">
        <v>0.15758661844615901</v>
      </c>
      <c r="Q3473" s="32" t="s">
        <v>242</v>
      </c>
      <c r="R3473" s="32">
        <v>-0.46780056036675399</v>
      </c>
      <c r="S3473" s="32">
        <v>-1.1799441811887199</v>
      </c>
      <c r="T3473" s="32">
        <v>0.95344129554655899</v>
      </c>
      <c r="U3473" s="32">
        <v>0.93137225679320901</v>
      </c>
      <c r="V3473" s="32">
        <v>0.680036390072008</v>
      </c>
      <c r="W3473" s="32" t="s">
        <v>2885</v>
      </c>
      <c r="X3473" s="32" t="s">
        <v>240</v>
      </c>
      <c r="Y3473" s="32" t="e">
        <v>#N/A</v>
      </c>
      <c r="Z3473" s="32" t="e">
        <v>#N/A</v>
      </c>
      <c r="AA3473" s="32" t="e">
        <v>#N/A</v>
      </c>
    </row>
    <row r="3474" spans="1:27" x14ac:dyDescent="0.2">
      <c r="A3474" s="32" t="s">
        <v>3056</v>
      </c>
      <c r="B3474" s="32">
        <v>1.19165413244703</v>
      </c>
      <c r="C3474" s="32" t="s">
        <v>242</v>
      </c>
      <c r="D3474" s="32">
        <v>2.3533245251665602</v>
      </c>
      <c r="E3474" s="32">
        <v>11.1082964104193</v>
      </c>
      <c r="F3474" s="32">
        <v>2.2267206477732799E-2</v>
      </c>
      <c r="G3474" s="32">
        <v>1.3482573947929599E-27</v>
      </c>
      <c r="H3474" s="32">
        <v>9.3031937305739394E-3</v>
      </c>
      <c r="I3474" s="32">
        <v>0.54079672421374103</v>
      </c>
      <c r="J3474" s="32" t="s">
        <v>242</v>
      </c>
      <c r="K3474" s="32">
        <v>0.18731210943711299</v>
      </c>
      <c r="L3474" s="32">
        <v>0.72170704651029804</v>
      </c>
      <c r="M3474" s="32">
        <v>0.26209677419354799</v>
      </c>
      <c r="N3474" s="32">
        <v>0.73900021109061598</v>
      </c>
      <c r="O3474" s="32">
        <v>0.42570796453155402</v>
      </c>
      <c r="P3474" s="32">
        <v>0.33473612661360602</v>
      </c>
      <c r="Q3474" s="32" t="s">
        <v>242</v>
      </c>
      <c r="R3474" s="32">
        <v>6.6308729797730004E-2</v>
      </c>
      <c r="S3474" s="32">
        <v>0.97355005975725795</v>
      </c>
      <c r="T3474" s="32">
        <v>0.22672064777327899</v>
      </c>
      <c r="U3474" s="32">
        <v>0.62953368360536799</v>
      </c>
      <c r="V3474" s="32">
        <v>0.47356601657483399</v>
      </c>
      <c r="W3474" s="32" t="s">
        <v>2885</v>
      </c>
      <c r="X3474" s="32" t="s">
        <v>240</v>
      </c>
      <c r="Y3474" s="32" t="e">
        <v>#N/A</v>
      </c>
      <c r="Z3474" s="32" t="s">
        <v>2101</v>
      </c>
      <c r="AA3474" s="32" t="e">
        <v>#N/A</v>
      </c>
    </row>
    <row r="3475" spans="1:27" x14ac:dyDescent="0.2">
      <c r="A3475" s="32" t="s">
        <v>3055</v>
      </c>
      <c r="B3475" s="32">
        <v>0.219201352869524</v>
      </c>
      <c r="C3475" s="32" t="s">
        <v>242</v>
      </c>
      <c r="D3475" s="32">
        <v>-0.36511784192283198</v>
      </c>
      <c r="E3475" s="32">
        <v>-0.54890950353770196</v>
      </c>
      <c r="F3475" s="32">
        <v>0.71862348178137703</v>
      </c>
      <c r="G3475" s="32">
        <v>0.93100504453205302</v>
      </c>
      <c r="H3475" s="32">
        <v>0.64248827848502399</v>
      </c>
      <c r="I3475" s="32">
        <v>0.28341518152516598</v>
      </c>
      <c r="J3475" s="32" t="s">
        <v>242</v>
      </c>
      <c r="K3475" s="32">
        <v>-1.13703889002714</v>
      </c>
      <c r="L3475" s="32">
        <v>-1.9540760566829101</v>
      </c>
      <c r="M3475" s="32">
        <v>0.98588709677419395</v>
      </c>
      <c r="N3475" s="32">
        <v>0.98897932643881303</v>
      </c>
      <c r="O3475" s="32">
        <v>0.87223898580110804</v>
      </c>
      <c r="P3475" s="32">
        <v>0.27940991923018499</v>
      </c>
      <c r="Q3475" s="32" t="s">
        <v>242</v>
      </c>
      <c r="R3475" s="32">
        <v>-0.100500885756608</v>
      </c>
      <c r="S3475" s="32">
        <v>0.30098443873978198</v>
      </c>
      <c r="T3475" s="32">
        <v>0.396761133603239</v>
      </c>
      <c r="U3475" s="32">
        <v>0.889250335003966</v>
      </c>
      <c r="V3475" s="32">
        <v>0.54002666016637701</v>
      </c>
      <c r="W3475" s="32" t="s">
        <v>2885</v>
      </c>
      <c r="X3475" s="32" t="s">
        <v>240</v>
      </c>
      <c r="Y3475" s="32" t="e">
        <v>#N/A</v>
      </c>
      <c r="Z3475" s="32" t="s">
        <v>1120</v>
      </c>
      <c r="AA3475" s="32" t="e">
        <v>#N/A</v>
      </c>
    </row>
    <row r="3476" spans="1:27" x14ac:dyDescent="0.2">
      <c r="A3476" s="32" t="s">
        <v>3054</v>
      </c>
      <c r="B3476" s="32">
        <v>0.152899974365488</v>
      </c>
      <c r="C3476" s="32" t="s">
        <v>242</v>
      </c>
      <c r="D3476" s="32">
        <v>-0.55045997894680798</v>
      </c>
      <c r="E3476" s="32">
        <v>-1.34369238434405</v>
      </c>
      <c r="F3476" s="32">
        <v>0.97570850202429105</v>
      </c>
      <c r="G3476" s="32">
        <v>0.94160611002643402</v>
      </c>
      <c r="H3476" s="32">
        <v>0.70899804020694401</v>
      </c>
      <c r="I3476" s="32">
        <v>0.22623347933874499</v>
      </c>
      <c r="J3476" s="32" t="s">
        <v>242</v>
      </c>
      <c r="K3476" s="32">
        <v>-1.4312660659567</v>
      </c>
      <c r="L3476" s="32">
        <v>-2.5485469380210599</v>
      </c>
      <c r="M3476" s="32">
        <v>0.99596774193548399</v>
      </c>
      <c r="N3476" s="32">
        <v>0.998294629268909</v>
      </c>
      <c r="O3476" s="32">
        <v>0.92382301227094599</v>
      </c>
      <c r="P3476" s="32">
        <v>0.16734451856812399</v>
      </c>
      <c r="Q3476" s="32" t="s">
        <v>242</v>
      </c>
      <c r="R3476" s="32">
        <v>-0.43838029743995999</v>
      </c>
      <c r="S3476" s="32">
        <v>-1.0613235768542399</v>
      </c>
      <c r="T3476" s="32">
        <v>0.93522267206477705</v>
      </c>
      <c r="U3476" s="32">
        <v>0.92511742722365997</v>
      </c>
      <c r="V3476" s="32">
        <v>0.66944468674190005</v>
      </c>
      <c r="W3476" s="32" t="s">
        <v>2885</v>
      </c>
      <c r="X3476" s="32" t="s">
        <v>240</v>
      </c>
      <c r="Y3476" s="32" t="e">
        <v>#N/A</v>
      </c>
      <c r="Z3476" s="32" t="s">
        <v>1114</v>
      </c>
      <c r="AA3476" s="32" t="e">
        <v>#N/A</v>
      </c>
    </row>
    <row r="3477" spans="1:27" x14ac:dyDescent="0.2">
      <c r="A3477" s="32" t="s">
        <v>3053</v>
      </c>
      <c r="B3477" s="32">
        <v>0.24619372882339899</v>
      </c>
      <c r="C3477" s="32" t="s">
        <v>242</v>
      </c>
      <c r="D3477" s="32">
        <v>-0.28966202553522402</v>
      </c>
      <c r="E3477" s="32">
        <v>-0.22534038922248301</v>
      </c>
      <c r="F3477" s="32">
        <v>0.59109311740890702</v>
      </c>
      <c r="G3477" s="32">
        <v>0.93100504453205302</v>
      </c>
      <c r="H3477" s="32">
        <v>0.61396259470830095</v>
      </c>
      <c r="I3477" s="32">
        <v>0.39338436973764601</v>
      </c>
      <c r="J3477" s="32" t="s">
        <v>242</v>
      </c>
      <c r="K3477" s="32">
        <v>-0.57119487962081195</v>
      </c>
      <c r="L3477" s="32">
        <v>-0.81081732640609605</v>
      </c>
      <c r="M3477" s="32">
        <v>0.82258064516129004</v>
      </c>
      <c r="N3477" s="32">
        <v>0.96447268678212394</v>
      </c>
      <c r="O3477" s="32">
        <v>0.71606622562797095</v>
      </c>
      <c r="P3477" s="32">
        <v>0.206083754723553</v>
      </c>
      <c r="Q3477" s="32" t="s">
        <v>242</v>
      </c>
      <c r="R3477" s="32">
        <v>-0.321580730009419</v>
      </c>
      <c r="S3477" s="32">
        <v>-0.59039524731855997</v>
      </c>
      <c r="T3477" s="32">
        <v>0.75708502024291502</v>
      </c>
      <c r="U3477" s="32">
        <v>0.91659158953230002</v>
      </c>
      <c r="V3477" s="32">
        <v>0.62611482789280404</v>
      </c>
      <c r="W3477" s="32" t="s">
        <v>2885</v>
      </c>
      <c r="X3477" s="32" t="s">
        <v>240</v>
      </c>
      <c r="Y3477" s="32" t="e">
        <v>#N/A</v>
      </c>
      <c r="Z3477" s="32" t="s">
        <v>1713</v>
      </c>
      <c r="AA3477" s="32" t="e">
        <v>#N/A</v>
      </c>
    </row>
    <row r="3478" spans="1:27" x14ac:dyDescent="0.2">
      <c r="A3478" s="32" t="s">
        <v>3052</v>
      </c>
      <c r="B3478" s="32">
        <v>0.30293487130681102</v>
      </c>
      <c r="C3478" s="32" t="s">
        <v>242</v>
      </c>
      <c r="D3478" s="32">
        <v>-0.13104504286694901</v>
      </c>
      <c r="E3478" s="32">
        <v>0.454839867971775</v>
      </c>
      <c r="F3478" s="32">
        <v>0.331983805668016</v>
      </c>
      <c r="G3478" s="32">
        <v>0.85510925740877097</v>
      </c>
      <c r="H3478" s="32">
        <v>0.55213016222130895</v>
      </c>
      <c r="I3478" s="32">
        <v>0.487170811044356</v>
      </c>
      <c r="J3478" s="32" t="s">
        <v>242</v>
      </c>
      <c r="K3478" s="32">
        <v>-8.8618833245086404E-2</v>
      </c>
      <c r="L3478" s="32">
        <v>0.16420276375150999</v>
      </c>
      <c r="M3478" s="32">
        <v>0.421370967741935</v>
      </c>
      <c r="N3478" s="32">
        <v>0.92406438118977496</v>
      </c>
      <c r="O3478" s="32">
        <v>0.53530757989616595</v>
      </c>
      <c r="P3478" s="32">
        <v>0.30611213002700299</v>
      </c>
      <c r="Q3478" s="32" t="s">
        <v>242</v>
      </c>
      <c r="R3478" s="32">
        <v>-1.9993189167181801E-2</v>
      </c>
      <c r="S3478" s="32">
        <v>0.62558628362393198</v>
      </c>
      <c r="T3478" s="32">
        <v>0.30971659919028299</v>
      </c>
      <c r="U3478" s="32">
        <v>0.78736532138141402</v>
      </c>
      <c r="V3478" s="32">
        <v>0.507975597130913</v>
      </c>
      <c r="W3478" s="32" t="s">
        <v>2885</v>
      </c>
      <c r="X3478" s="32" t="s">
        <v>240</v>
      </c>
      <c r="Y3478" s="32" t="e">
        <v>#N/A</v>
      </c>
      <c r="Z3478" s="32" t="s">
        <v>3051</v>
      </c>
      <c r="AA3478" s="32" t="e">
        <v>#N/A</v>
      </c>
    </row>
    <row r="3479" spans="1:27" x14ac:dyDescent="0.2">
      <c r="A3479" s="32" t="s">
        <v>3050</v>
      </c>
      <c r="B3479" s="32">
        <v>0.51690561434040905</v>
      </c>
      <c r="C3479" s="32" t="s">
        <v>242</v>
      </c>
      <c r="D3479" s="32">
        <v>0.467099304494414</v>
      </c>
      <c r="E3479" s="32">
        <v>3.0197983559188399</v>
      </c>
      <c r="F3479" s="32">
        <v>0.11336032388664</v>
      </c>
      <c r="G3479" s="32">
        <v>8.0716486427165907E-3</v>
      </c>
      <c r="H3479" s="32">
        <v>0.32021441588538202</v>
      </c>
      <c r="I3479" s="32">
        <v>0.63604829618048597</v>
      </c>
      <c r="J3479" s="32" t="s">
        <v>242</v>
      </c>
      <c r="K3479" s="32">
        <v>0.67742695301521005</v>
      </c>
      <c r="L3479" s="32">
        <v>1.71195888880964</v>
      </c>
      <c r="M3479" s="32">
        <v>0.108870967741935</v>
      </c>
      <c r="N3479" s="32">
        <v>0.247966194938367</v>
      </c>
      <c r="O3479" s="32">
        <v>0.249067551044693</v>
      </c>
      <c r="P3479" s="32">
        <v>0.57375077585994605</v>
      </c>
      <c r="Q3479" s="32" t="s">
        <v>242</v>
      </c>
      <c r="R3479" s="32">
        <v>0.78694265065066304</v>
      </c>
      <c r="S3479" s="32">
        <v>3.8790995923429801</v>
      </c>
      <c r="T3479" s="32">
        <v>4.4534412955465598E-2</v>
      </c>
      <c r="U3479" s="32">
        <v>6.8064323560323005E-4</v>
      </c>
      <c r="V3479" s="32">
        <v>0.215657719345524</v>
      </c>
      <c r="W3479" s="32" t="s">
        <v>2885</v>
      </c>
      <c r="X3479" s="32" t="s">
        <v>240</v>
      </c>
      <c r="Y3479" s="32" t="e">
        <v>#N/A</v>
      </c>
      <c r="Z3479" s="32" t="s">
        <v>1711</v>
      </c>
      <c r="AA3479" s="32" t="e">
        <v>#N/A</v>
      </c>
    </row>
    <row r="3480" spans="1:27" x14ac:dyDescent="0.2">
      <c r="A3480" s="32" t="s">
        <v>3049</v>
      </c>
      <c r="B3480" s="32">
        <v>0.172901067245845</v>
      </c>
      <c r="C3480" s="32" t="s">
        <v>242</v>
      </c>
      <c r="D3480" s="32">
        <v>-0.49454793939495001</v>
      </c>
      <c r="E3480" s="32">
        <v>-1.10393075981376</v>
      </c>
      <c r="F3480" s="32">
        <v>0.94129554655870495</v>
      </c>
      <c r="G3480" s="32">
        <v>0.93355553647585998</v>
      </c>
      <c r="H3480" s="32">
        <v>0.68954037064305695</v>
      </c>
      <c r="I3480" s="32">
        <v>0.60503082912724204</v>
      </c>
      <c r="J3480" s="32" t="s">
        <v>242</v>
      </c>
      <c r="K3480" s="32">
        <v>0.51782726663631096</v>
      </c>
      <c r="L3480" s="32">
        <v>1.38949592826493</v>
      </c>
      <c r="M3480" s="32">
        <v>0.14314516129032301</v>
      </c>
      <c r="N3480" s="32">
        <v>0.39336067168670802</v>
      </c>
      <c r="O3480" s="32">
        <v>0.30228939616112199</v>
      </c>
      <c r="P3480" s="32">
        <v>0.128371193044611</v>
      </c>
      <c r="Q3480" s="32" t="s">
        <v>242</v>
      </c>
      <c r="R3480" s="32">
        <v>-0.55588564897069503</v>
      </c>
      <c r="S3480" s="32">
        <v>-1.5350975824025099</v>
      </c>
      <c r="T3480" s="32">
        <v>0.98582995951416996</v>
      </c>
      <c r="U3480" s="32">
        <v>0.95620018304480003</v>
      </c>
      <c r="V3480" s="32">
        <v>0.710855485291505</v>
      </c>
      <c r="W3480" s="32" t="s">
        <v>2885</v>
      </c>
      <c r="X3480" s="32" t="s">
        <v>240</v>
      </c>
      <c r="Y3480" s="32" t="e">
        <v>#N/A</v>
      </c>
      <c r="Z3480" s="32" t="e">
        <v>#N/A</v>
      </c>
      <c r="AA3480" s="32" t="e">
        <v>#N/A</v>
      </c>
    </row>
    <row r="3481" spans="1:27" x14ac:dyDescent="0.2">
      <c r="A3481" s="32" t="s">
        <v>3048</v>
      </c>
      <c r="B3481" s="32">
        <v>0.163590452840326</v>
      </c>
      <c r="C3481" s="32" t="s">
        <v>242</v>
      </c>
      <c r="D3481" s="32">
        <v>-0.52057528920065799</v>
      </c>
      <c r="E3481" s="32">
        <v>-1.2155410627404999</v>
      </c>
      <c r="F3481" s="32">
        <v>0.96153846153846201</v>
      </c>
      <c r="G3481" s="32">
        <v>0.93786865693494803</v>
      </c>
      <c r="H3481" s="32">
        <v>0.69866866643663805</v>
      </c>
      <c r="I3481" s="32">
        <v>0.42262440571257598</v>
      </c>
      <c r="J3481" s="32" t="s">
        <v>242</v>
      </c>
      <c r="K3481" s="32">
        <v>-0.42074092529579599</v>
      </c>
      <c r="L3481" s="32">
        <v>-0.50683284725038802</v>
      </c>
      <c r="M3481" s="32">
        <v>0.71169354838709697</v>
      </c>
      <c r="N3481" s="32">
        <v>0.96447268678212394</v>
      </c>
      <c r="O3481" s="32">
        <v>0.66302786337626296</v>
      </c>
      <c r="P3481" s="32">
        <v>0.39074633737627301</v>
      </c>
      <c r="Q3481" s="32" t="s">
        <v>242</v>
      </c>
      <c r="R3481" s="32">
        <v>0.23518062914353299</v>
      </c>
      <c r="S3481" s="32">
        <v>1.65443067613224</v>
      </c>
      <c r="T3481" s="32">
        <v>0.12955465587044501</v>
      </c>
      <c r="U3481" s="32">
        <v>0.27529992784740198</v>
      </c>
      <c r="V3481" s="32">
        <v>0.40703427004924497</v>
      </c>
      <c r="W3481" s="32" t="s">
        <v>2885</v>
      </c>
      <c r="X3481" s="32" t="s">
        <v>240</v>
      </c>
      <c r="Y3481" s="32" t="e">
        <v>#N/A</v>
      </c>
      <c r="Z3481" s="32" t="e">
        <v>#N/A</v>
      </c>
      <c r="AA3481" s="32" t="e">
        <v>#N/A</v>
      </c>
    </row>
    <row r="3482" spans="1:27" x14ac:dyDescent="0.2">
      <c r="A3482" s="32" t="s">
        <v>3047</v>
      </c>
      <c r="B3482" s="32">
        <v>0.177911748889687</v>
      </c>
      <c r="C3482" s="32" t="s">
        <v>242</v>
      </c>
      <c r="D3482" s="32">
        <v>-0.48054083328689301</v>
      </c>
      <c r="E3482" s="32">
        <v>-1.0438655834697399</v>
      </c>
      <c r="F3482" s="32">
        <v>0.93117408906882604</v>
      </c>
      <c r="G3482" s="32">
        <v>0.93100504453205302</v>
      </c>
      <c r="H3482" s="32">
        <v>0.68457856234411596</v>
      </c>
      <c r="I3482" s="32">
        <v>0.44625047133287599</v>
      </c>
      <c r="J3482" s="32" t="s">
        <v>242</v>
      </c>
      <c r="K3482" s="32">
        <v>-0.29917353048259199</v>
      </c>
      <c r="L3482" s="32">
        <v>-0.26121217639199901</v>
      </c>
      <c r="M3482" s="32">
        <v>0.61693548387096797</v>
      </c>
      <c r="N3482" s="32">
        <v>0.96060061438371502</v>
      </c>
      <c r="O3482" s="32">
        <v>0.61759617774167597</v>
      </c>
      <c r="P3482" s="32">
        <v>0.15116323252545399</v>
      </c>
      <c r="Q3482" s="32" t="s">
        <v>242</v>
      </c>
      <c r="R3482" s="32">
        <v>-0.48716719666199598</v>
      </c>
      <c r="S3482" s="32">
        <v>-1.2580292107815501</v>
      </c>
      <c r="T3482" s="32">
        <v>0.95748987854251</v>
      </c>
      <c r="U3482" s="32">
        <v>0.93598690202401202</v>
      </c>
      <c r="V3482" s="32">
        <v>0.68693007511855397</v>
      </c>
      <c r="W3482" s="32" t="s">
        <v>2885</v>
      </c>
      <c r="X3482" s="32" t="s">
        <v>240</v>
      </c>
      <c r="Y3482" s="32" t="e">
        <v>#N/A</v>
      </c>
      <c r="Z3482" s="32" t="s">
        <v>3046</v>
      </c>
      <c r="AA3482" s="32" t="e">
        <v>#N/A</v>
      </c>
    </row>
    <row r="3483" spans="1:27" x14ac:dyDescent="0.2">
      <c r="A3483" s="32" t="s">
        <v>3045</v>
      </c>
      <c r="B3483" s="32">
        <v>0.21452587462719799</v>
      </c>
      <c r="C3483" s="32" t="s">
        <v>242</v>
      </c>
      <c r="D3483" s="32">
        <v>-0.37818790394257001</v>
      </c>
      <c r="E3483" s="32">
        <v>-0.60495645384896002</v>
      </c>
      <c r="F3483" s="32">
        <v>0.74089068825910898</v>
      </c>
      <c r="G3483" s="32">
        <v>0.93100504453205302</v>
      </c>
      <c r="H3483" s="32">
        <v>0.64735449469432604</v>
      </c>
      <c r="I3483" s="32">
        <v>0.46346876361205502</v>
      </c>
      <c r="J3483" s="32" t="s">
        <v>242</v>
      </c>
      <c r="K3483" s="32">
        <v>-0.210577190780843</v>
      </c>
      <c r="L3483" s="32">
        <v>-8.2207827186533397E-2</v>
      </c>
      <c r="M3483" s="32">
        <v>0.54233870967741904</v>
      </c>
      <c r="N3483" s="32">
        <v>0.95950178954328003</v>
      </c>
      <c r="O3483" s="32">
        <v>0.58339139383359995</v>
      </c>
      <c r="P3483" s="32">
        <v>0.31095180111024501</v>
      </c>
      <c r="Q3483" s="32" t="s">
        <v>242</v>
      </c>
      <c r="R3483" s="32">
        <v>-5.4014846028268204E-3</v>
      </c>
      <c r="S3483" s="32">
        <v>0.68441909616543795</v>
      </c>
      <c r="T3483" s="32">
        <v>0.29959514170040502</v>
      </c>
      <c r="U3483" s="32">
        <v>0.76388353429639</v>
      </c>
      <c r="V3483" s="32">
        <v>0.502154870106572</v>
      </c>
      <c r="W3483" s="32" t="s">
        <v>2885</v>
      </c>
      <c r="X3483" s="32" t="s">
        <v>240</v>
      </c>
      <c r="Y3483" s="32" t="e">
        <v>#N/A</v>
      </c>
      <c r="Z3483" s="32" t="s">
        <v>1689</v>
      </c>
      <c r="AA3483" s="32" t="e">
        <v>#N/A</v>
      </c>
    </row>
    <row r="3484" spans="1:27" x14ac:dyDescent="0.2">
      <c r="A3484" s="32" t="s">
        <v>3044</v>
      </c>
      <c r="B3484" s="32">
        <v>0.17901914861488599</v>
      </c>
      <c r="C3484" s="32" t="s">
        <v>242</v>
      </c>
      <c r="D3484" s="32">
        <v>-0.47744515358551798</v>
      </c>
      <c r="E3484" s="32">
        <v>-1.03059071100621</v>
      </c>
      <c r="F3484" s="32">
        <v>0.92914979757085003</v>
      </c>
      <c r="G3484" s="32">
        <v>0.93100504453205302</v>
      </c>
      <c r="H3484" s="32">
        <v>0.68347741628431902</v>
      </c>
      <c r="I3484" s="32">
        <v>0.36354342852904298</v>
      </c>
      <c r="J3484" s="32" t="s">
        <v>242</v>
      </c>
      <c r="K3484" s="32">
        <v>-0.72474077845158102</v>
      </c>
      <c r="L3484" s="32">
        <v>-1.1210489204640099</v>
      </c>
      <c r="M3484" s="32">
        <v>0.905241935483871</v>
      </c>
      <c r="N3484" s="32">
        <v>0.96920097725451004</v>
      </c>
      <c r="O3484" s="32">
        <v>0.76569446339904201</v>
      </c>
      <c r="P3484" s="32">
        <v>0.16156985223497899</v>
      </c>
      <c r="Q3484" s="32" t="s">
        <v>242</v>
      </c>
      <c r="R3484" s="32">
        <v>-0.45579103127737502</v>
      </c>
      <c r="S3484" s="32">
        <v>-1.13152253377179</v>
      </c>
      <c r="T3484" s="32">
        <v>0.94736842105263197</v>
      </c>
      <c r="U3484" s="32">
        <v>0.92835869724339903</v>
      </c>
      <c r="V3484" s="32">
        <v>0.67572987294711095</v>
      </c>
      <c r="W3484" s="32" t="s">
        <v>2885</v>
      </c>
      <c r="X3484" s="32" t="s">
        <v>240</v>
      </c>
      <c r="Y3484" s="32" t="e">
        <v>#N/A</v>
      </c>
      <c r="Z3484" s="32" t="s">
        <v>518</v>
      </c>
      <c r="AA3484" s="32" t="e">
        <v>#N/A</v>
      </c>
    </row>
    <row r="3485" spans="1:27" x14ac:dyDescent="0.2">
      <c r="A3485" s="32" t="s">
        <v>3043</v>
      </c>
      <c r="B3485" s="32">
        <v>0.201965597284501</v>
      </c>
      <c r="C3485" s="32" t="s">
        <v>242</v>
      </c>
      <c r="D3485" s="32">
        <v>-0.41329952148107302</v>
      </c>
      <c r="E3485" s="32">
        <v>-0.75552185136248695</v>
      </c>
      <c r="F3485" s="32">
        <v>0.831983805668016</v>
      </c>
      <c r="G3485" s="32">
        <v>0.93100504453205302</v>
      </c>
      <c r="H3485" s="32">
        <v>0.66030640979283095</v>
      </c>
      <c r="I3485" s="32">
        <v>0.35918406838364197</v>
      </c>
      <c r="J3485" s="32" t="s">
        <v>242</v>
      </c>
      <c r="K3485" s="32">
        <v>-0.74717176905517702</v>
      </c>
      <c r="L3485" s="32">
        <v>-1.16636958369398</v>
      </c>
      <c r="M3485" s="32">
        <v>0.91935483870967705</v>
      </c>
      <c r="N3485" s="32">
        <v>0.97063311787098505</v>
      </c>
      <c r="O3485" s="32">
        <v>0.77252005863010398</v>
      </c>
      <c r="P3485" s="32">
        <v>0.21293898913018899</v>
      </c>
      <c r="Q3485" s="32" t="s">
        <v>242</v>
      </c>
      <c r="R3485" s="32">
        <v>-0.30091206194075898</v>
      </c>
      <c r="S3485" s="32">
        <v>-0.50706050951578296</v>
      </c>
      <c r="T3485" s="32">
        <v>0.71255060728744901</v>
      </c>
      <c r="U3485" s="32">
        <v>0.91659158953230002</v>
      </c>
      <c r="V3485" s="32">
        <v>0.618259223867209</v>
      </c>
      <c r="W3485" s="32" t="s">
        <v>2885</v>
      </c>
      <c r="X3485" s="32" t="s">
        <v>240</v>
      </c>
      <c r="Y3485" s="32" t="e">
        <v>#N/A</v>
      </c>
      <c r="Z3485" s="32" t="s">
        <v>3042</v>
      </c>
      <c r="AA3485" s="32" t="e">
        <v>#N/A</v>
      </c>
    </row>
    <row r="3486" spans="1:27" x14ac:dyDescent="0.2">
      <c r="A3486" s="32" t="s">
        <v>3041</v>
      </c>
      <c r="B3486" s="32">
        <v>0.93636106671047903</v>
      </c>
      <c r="C3486" s="32" t="s">
        <v>242</v>
      </c>
      <c r="D3486" s="32">
        <v>1.6396657229120299</v>
      </c>
      <c r="E3486" s="32">
        <v>8.0479896292620001</v>
      </c>
      <c r="F3486" s="32">
        <v>4.4534412955465598E-2</v>
      </c>
      <c r="G3486" s="32">
        <v>6.4912603371898602E-15</v>
      </c>
      <c r="H3486" s="32">
        <v>5.0537344813128597E-2</v>
      </c>
      <c r="I3486" s="32">
        <v>0.688471738130632</v>
      </c>
      <c r="J3486" s="32" t="s">
        <v>242</v>
      </c>
      <c r="K3486" s="32">
        <v>0.94717060680174703</v>
      </c>
      <c r="L3486" s="32">
        <v>2.25696207247289</v>
      </c>
      <c r="M3486" s="32">
        <v>6.8548387096774202E-2</v>
      </c>
      <c r="N3486" s="32">
        <v>8.8033114003874494E-2</v>
      </c>
      <c r="O3486" s="32">
        <v>0.17177592526397101</v>
      </c>
      <c r="P3486" s="32">
        <v>0.214953826216429</v>
      </c>
      <c r="Q3486" s="32" t="s">
        <v>242</v>
      </c>
      <c r="R3486" s="32">
        <v>-0.29483728805591403</v>
      </c>
      <c r="S3486" s="32">
        <v>-0.48256741265908398</v>
      </c>
      <c r="T3486" s="32">
        <v>0.69838056680161897</v>
      </c>
      <c r="U3486" s="32">
        <v>0.91659158953230002</v>
      </c>
      <c r="V3486" s="32">
        <v>0.61594090992472805</v>
      </c>
      <c r="W3486" s="32" t="s">
        <v>2885</v>
      </c>
      <c r="X3486" s="32" t="s">
        <v>240</v>
      </c>
      <c r="Y3486" s="32" t="e">
        <v>#N/A</v>
      </c>
      <c r="Z3486" s="32" t="e">
        <v>#N/A</v>
      </c>
      <c r="AA3486" s="32" t="e">
        <v>#N/A</v>
      </c>
    </row>
    <row r="3487" spans="1:27" x14ac:dyDescent="0.2">
      <c r="A3487" s="32" t="s">
        <v>3040</v>
      </c>
      <c r="B3487" s="32">
        <v>0.25529080214085298</v>
      </c>
      <c r="C3487" s="32" t="s">
        <v>242</v>
      </c>
      <c r="D3487" s="32">
        <v>-0.264231618998232</v>
      </c>
      <c r="E3487" s="32">
        <v>-0.116289894326482</v>
      </c>
      <c r="F3487" s="32">
        <v>0.540485829959514</v>
      </c>
      <c r="G3487" s="32">
        <v>0.93100504453205302</v>
      </c>
      <c r="H3487" s="32">
        <v>0.60419927592046696</v>
      </c>
      <c r="I3487" s="32">
        <v>0.63473753145659395</v>
      </c>
      <c r="J3487" s="32" t="s">
        <v>242</v>
      </c>
      <c r="K3487" s="32">
        <v>0.67068244230159901</v>
      </c>
      <c r="L3487" s="32">
        <v>1.6983319516803701</v>
      </c>
      <c r="M3487" s="32">
        <v>0.11088709677419401</v>
      </c>
      <c r="N3487" s="32">
        <v>0.253681796870182</v>
      </c>
      <c r="O3487" s="32">
        <v>0.25121142512718098</v>
      </c>
      <c r="P3487" s="32">
        <v>0.186181070864822</v>
      </c>
      <c r="Q3487" s="32" t="s">
        <v>242</v>
      </c>
      <c r="R3487" s="32">
        <v>-0.38158771765573701</v>
      </c>
      <c r="S3487" s="32">
        <v>-0.83233955477118904</v>
      </c>
      <c r="T3487" s="32">
        <v>0.87246963562752999</v>
      </c>
      <c r="U3487" s="32">
        <v>0.92085524365948002</v>
      </c>
      <c r="V3487" s="32">
        <v>0.64861640201145898</v>
      </c>
      <c r="W3487" s="32" t="s">
        <v>2885</v>
      </c>
      <c r="X3487" s="32" t="s">
        <v>240</v>
      </c>
      <c r="Y3487" s="32" t="e">
        <v>#N/A</v>
      </c>
      <c r="Z3487" s="32" t="s">
        <v>1109</v>
      </c>
      <c r="AA3487" s="32" t="e">
        <v>#N/A</v>
      </c>
    </row>
    <row r="3488" spans="1:27" x14ac:dyDescent="0.2">
      <c r="A3488" s="32" t="s">
        <v>3039</v>
      </c>
      <c r="B3488" s="32">
        <v>0.22378561012131501</v>
      </c>
      <c r="C3488" s="32" t="s">
        <v>242</v>
      </c>
      <c r="D3488" s="32">
        <v>-0.35230278355021</v>
      </c>
      <c r="E3488" s="32">
        <v>-0.49395605811705001</v>
      </c>
      <c r="F3488" s="32">
        <v>0.69433198380566796</v>
      </c>
      <c r="G3488" s="32">
        <v>0.93100504453205302</v>
      </c>
      <c r="H3488" s="32">
        <v>0.63769439958409602</v>
      </c>
      <c r="I3488" s="32">
        <v>0.47956848815235598</v>
      </c>
      <c r="J3488" s="32" t="s">
        <v>242</v>
      </c>
      <c r="K3488" s="32">
        <v>-0.127736416483964</v>
      </c>
      <c r="L3488" s="32">
        <v>8.5167698039561202E-2</v>
      </c>
      <c r="M3488" s="32">
        <v>0.46169354838709697</v>
      </c>
      <c r="N3488" s="32">
        <v>0.94048385112370303</v>
      </c>
      <c r="O3488" s="32">
        <v>0.55082121501988701</v>
      </c>
      <c r="P3488" s="32">
        <v>0.53435780520371601</v>
      </c>
      <c r="Q3488" s="32" t="s">
        <v>242</v>
      </c>
      <c r="R3488" s="32">
        <v>0.66817206069914403</v>
      </c>
      <c r="S3488" s="32">
        <v>3.40022422701169</v>
      </c>
      <c r="T3488" s="32">
        <v>5.0607287449392697E-2</v>
      </c>
      <c r="U3488" s="32">
        <v>3.83459366754277E-3</v>
      </c>
      <c r="V3488" s="32">
        <v>0.25201188383873002</v>
      </c>
      <c r="W3488" s="32" t="s">
        <v>2885</v>
      </c>
      <c r="X3488" s="32" t="s">
        <v>240</v>
      </c>
      <c r="Y3488" s="32" t="e">
        <v>#N/A</v>
      </c>
      <c r="Z3488" s="32" t="e">
        <v>#N/A</v>
      </c>
      <c r="AA3488" s="32" t="e">
        <v>#N/A</v>
      </c>
    </row>
    <row r="3489" spans="1:27" x14ac:dyDescent="0.2">
      <c r="A3489" s="32" t="s">
        <v>3038</v>
      </c>
      <c r="B3489" s="32">
        <v>0.224475453772984</v>
      </c>
      <c r="C3489" s="32" t="s">
        <v>242</v>
      </c>
      <c r="D3489" s="32">
        <v>-0.35037436065014799</v>
      </c>
      <c r="E3489" s="32">
        <v>-0.48568660826320698</v>
      </c>
      <c r="F3489" s="32">
        <v>0.69230769230769196</v>
      </c>
      <c r="G3489" s="32">
        <v>0.93100504453205302</v>
      </c>
      <c r="H3489" s="32">
        <v>0.63697111719000499</v>
      </c>
      <c r="I3489" s="32">
        <v>0.59054275423950997</v>
      </c>
      <c r="J3489" s="32" t="s">
        <v>242</v>
      </c>
      <c r="K3489" s="32">
        <v>0.44327919975687402</v>
      </c>
      <c r="L3489" s="32">
        <v>1.23887539200799</v>
      </c>
      <c r="M3489" s="32">
        <v>0.16129032258064499</v>
      </c>
      <c r="N3489" s="32">
        <v>0.47114842349229502</v>
      </c>
      <c r="O3489" s="32">
        <v>0.32878189945633401</v>
      </c>
      <c r="P3489" s="32">
        <v>0.38663464307706802</v>
      </c>
      <c r="Q3489" s="32" t="s">
        <v>242</v>
      </c>
      <c r="R3489" s="32">
        <v>0.22278378906060201</v>
      </c>
      <c r="S3489" s="32">
        <v>1.60444741574689</v>
      </c>
      <c r="T3489" s="32">
        <v>0.12955465587044501</v>
      </c>
      <c r="U3489" s="32">
        <v>0.29761478992892898</v>
      </c>
      <c r="V3489" s="32">
        <v>0.41185189270397998</v>
      </c>
      <c r="W3489" s="32" t="s">
        <v>2885</v>
      </c>
      <c r="X3489" s="32" t="s">
        <v>240</v>
      </c>
      <c r="Y3489" s="32" t="e">
        <v>#N/A</v>
      </c>
      <c r="Z3489" s="32" t="s">
        <v>923</v>
      </c>
      <c r="AA3489" s="32" t="e">
        <v>#N/A</v>
      </c>
    </row>
    <row r="3490" spans="1:27" x14ac:dyDescent="0.2">
      <c r="A3490" s="32" t="s">
        <v>3037</v>
      </c>
      <c r="B3490" s="32">
        <v>0.18137274387098001</v>
      </c>
      <c r="C3490" s="32" t="s">
        <v>242</v>
      </c>
      <c r="D3490" s="32">
        <v>-0.470865797555576</v>
      </c>
      <c r="E3490" s="32">
        <v>-1.00237716160351</v>
      </c>
      <c r="F3490" s="32">
        <v>0.92510121457489902</v>
      </c>
      <c r="G3490" s="32">
        <v>0.93100504453205302</v>
      </c>
      <c r="H3490" s="32">
        <v>0.68113171307288201</v>
      </c>
      <c r="I3490" s="32">
        <v>0.47094911393263</v>
      </c>
      <c r="J3490" s="32" t="s">
        <v>242</v>
      </c>
      <c r="K3490" s="32">
        <v>-0.17208721469353899</v>
      </c>
      <c r="L3490" s="32">
        <v>-4.4408094560499101E-3</v>
      </c>
      <c r="M3490" s="32">
        <v>0.50201612903225801</v>
      </c>
      <c r="N3490" s="32">
        <v>0.95811775969808199</v>
      </c>
      <c r="O3490" s="32">
        <v>0.568315517992798</v>
      </c>
      <c r="P3490" s="32">
        <v>0.28798990211861802</v>
      </c>
      <c r="Q3490" s="32" t="s">
        <v>242</v>
      </c>
      <c r="R3490" s="32">
        <v>-7.4632066714601E-2</v>
      </c>
      <c r="S3490" s="32">
        <v>0.40528585017915297</v>
      </c>
      <c r="T3490" s="32">
        <v>0.36639676113360298</v>
      </c>
      <c r="U3490" s="32">
        <v>0.85808445348284201</v>
      </c>
      <c r="V3490" s="32">
        <v>0.52974627014310605</v>
      </c>
      <c r="W3490" s="32" t="s">
        <v>2885</v>
      </c>
      <c r="X3490" s="32" t="s">
        <v>240</v>
      </c>
      <c r="Y3490" s="32" t="e">
        <v>#N/A</v>
      </c>
      <c r="Z3490" s="32" t="s">
        <v>921</v>
      </c>
      <c r="AA3490" s="32" t="e">
        <v>#N/A</v>
      </c>
    </row>
    <row r="3491" spans="1:27" x14ac:dyDescent="0.2">
      <c r="A3491" s="32" t="s">
        <v>3036</v>
      </c>
      <c r="B3491" s="32">
        <v>0.21177396606853299</v>
      </c>
      <c r="C3491" s="32" t="s">
        <v>242</v>
      </c>
      <c r="D3491" s="32">
        <v>-0.38588072458470002</v>
      </c>
      <c r="E3491" s="32">
        <v>-0.63794475456487998</v>
      </c>
      <c r="F3491" s="32">
        <v>0.75708502024291502</v>
      </c>
      <c r="G3491" s="32">
        <v>0.93100504453205302</v>
      </c>
      <c r="H3491" s="32">
        <v>0.65020749666227495</v>
      </c>
      <c r="I3491" s="32">
        <v>0.38929332623823598</v>
      </c>
      <c r="J3491" s="32" t="s">
        <v>242</v>
      </c>
      <c r="K3491" s="32">
        <v>-0.59224525289427798</v>
      </c>
      <c r="L3491" s="32">
        <v>-0.85334852330467903</v>
      </c>
      <c r="M3491" s="32">
        <v>0.83467741935483897</v>
      </c>
      <c r="N3491" s="32">
        <v>0.96447268678212394</v>
      </c>
      <c r="O3491" s="32">
        <v>0.72315681473145199</v>
      </c>
      <c r="P3491" s="32">
        <v>0.31784409037193201</v>
      </c>
      <c r="Q3491" s="32" t="s">
        <v>242</v>
      </c>
      <c r="R3491" s="32">
        <v>1.5378904590736301E-2</v>
      </c>
      <c r="S3491" s="32">
        <v>0.76820428634472204</v>
      </c>
      <c r="T3491" s="32">
        <v>0.271255060728745</v>
      </c>
      <c r="U3491" s="32">
        <v>0.72540803174205204</v>
      </c>
      <c r="V3491" s="32">
        <v>0.49386494656775198</v>
      </c>
      <c r="W3491" s="32" t="s">
        <v>2885</v>
      </c>
      <c r="X3491" s="32" t="s">
        <v>240</v>
      </c>
      <c r="Y3491" s="32" t="e">
        <v>#N/A</v>
      </c>
      <c r="Z3491" s="32" t="s">
        <v>3035</v>
      </c>
      <c r="AA3491" s="32" t="e">
        <v>#N/A</v>
      </c>
    </row>
    <row r="3492" spans="1:27" x14ac:dyDescent="0.2">
      <c r="A3492" s="32" t="s">
        <v>3034</v>
      </c>
      <c r="B3492" s="32">
        <v>0.60267496911601504</v>
      </c>
      <c r="C3492" s="32" t="s">
        <v>242</v>
      </c>
      <c r="D3492" s="32">
        <v>0.70686318066043996</v>
      </c>
      <c r="E3492" s="32">
        <v>4.0479521652594501</v>
      </c>
      <c r="F3492" s="32">
        <v>9.7165991902833995E-2</v>
      </c>
      <c r="G3492" s="32">
        <v>2.0368444401227401E-4</v>
      </c>
      <c r="H3492" s="32">
        <v>0.239825753457173</v>
      </c>
      <c r="I3492" s="32">
        <v>0.75249819212919999</v>
      </c>
      <c r="J3492" s="32" t="s">
        <v>242</v>
      </c>
      <c r="K3492" s="32">
        <v>1.2766173008397601</v>
      </c>
      <c r="L3492" s="32">
        <v>2.9225921793451501</v>
      </c>
      <c r="M3492" s="32">
        <v>4.6370967741935498E-2</v>
      </c>
      <c r="N3492" s="32">
        <v>1.6375897981124699E-2</v>
      </c>
      <c r="O3492" s="32">
        <v>0.10086869541497</v>
      </c>
      <c r="P3492" s="32">
        <v>0.267555197116013</v>
      </c>
      <c r="Q3492" s="32" t="s">
        <v>242</v>
      </c>
      <c r="R3492" s="32">
        <v>-0.13624310869020301</v>
      </c>
      <c r="S3492" s="32">
        <v>0.15687409903309199</v>
      </c>
      <c r="T3492" s="32">
        <v>0.437246963562753</v>
      </c>
      <c r="U3492" s="32">
        <v>0.91439533174342902</v>
      </c>
      <c r="V3492" s="32">
        <v>0.554185451468444</v>
      </c>
      <c r="W3492" s="32" t="s">
        <v>2885</v>
      </c>
      <c r="X3492" s="32" t="s">
        <v>240</v>
      </c>
      <c r="Y3492" s="32" t="e">
        <v>#N/A</v>
      </c>
      <c r="Z3492" s="32" t="e">
        <v>#N/A</v>
      </c>
      <c r="AA3492" s="32" t="e">
        <v>#N/A</v>
      </c>
    </row>
    <row r="3493" spans="1:27" x14ac:dyDescent="0.2">
      <c r="A3493" s="32" t="s">
        <v>3033</v>
      </c>
      <c r="B3493" s="32">
        <v>0.66662040027720304</v>
      </c>
      <c r="C3493" s="32" t="s">
        <v>242</v>
      </c>
      <c r="D3493" s="32">
        <v>0.88561938651538896</v>
      </c>
      <c r="E3493" s="32">
        <v>4.8144933011967597</v>
      </c>
      <c r="F3493" s="32">
        <v>9.3117408906882596E-2</v>
      </c>
      <c r="G3493" s="32">
        <v>6.6302824298196098E-6</v>
      </c>
      <c r="H3493" s="32">
        <v>0.18791133062293899</v>
      </c>
      <c r="I3493" s="32">
        <v>0.43574270482199301</v>
      </c>
      <c r="J3493" s="32" t="s">
        <v>242</v>
      </c>
      <c r="K3493" s="32">
        <v>-0.35324100919711399</v>
      </c>
      <c r="L3493" s="32">
        <v>-0.370452737266798</v>
      </c>
      <c r="M3493" s="32">
        <v>0.66330645161290303</v>
      </c>
      <c r="N3493" s="32">
        <v>0.96447268678212394</v>
      </c>
      <c r="O3493" s="32">
        <v>0.63804611694850699</v>
      </c>
      <c r="P3493" s="32">
        <v>0.24473527182131799</v>
      </c>
      <c r="Q3493" s="32" t="s">
        <v>242</v>
      </c>
      <c r="R3493" s="32">
        <v>-0.20504563728223901</v>
      </c>
      <c r="S3493" s="32">
        <v>-0.120533262744574</v>
      </c>
      <c r="T3493" s="32">
        <v>0.55263157894736803</v>
      </c>
      <c r="U3493" s="32">
        <v>0.91659158953230002</v>
      </c>
      <c r="V3493" s="32">
        <v>0.58123176546977995</v>
      </c>
      <c r="W3493" s="32" t="s">
        <v>2885</v>
      </c>
      <c r="X3493" s="32" t="s">
        <v>240</v>
      </c>
      <c r="Y3493" s="32" t="e">
        <v>#N/A</v>
      </c>
      <c r="Z3493" s="32" t="s">
        <v>750</v>
      </c>
      <c r="AA3493" s="32" t="e">
        <v>#N/A</v>
      </c>
    </row>
    <row r="3494" spans="1:27" x14ac:dyDescent="0.2">
      <c r="A3494" s="32" t="s">
        <v>3032</v>
      </c>
      <c r="B3494" s="32">
        <v>1.24789988854909</v>
      </c>
      <c r="C3494" s="32" t="s">
        <v>242</v>
      </c>
      <c r="D3494" s="32">
        <v>2.5105566803600001</v>
      </c>
      <c r="E3494" s="32">
        <v>11.782538259933901</v>
      </c>
      <c r="F3494" s="32">
        <v>1.4170040485829901E-2</v>
      </c>
      <c r="G3494" s="32">
        <v>6.2355061221107498E-31</v>
      </c>
      <c r="H3494" s="32">
        <v>6.02704845889032E-3</v>
      </c>
      <c r="I3494" s="32">
        <v>0.61401665644681003</v>
      </c>
      <c r="J3494" s="32" t="s">
        <v>242</v>
      </c>
      <c r="K3494" s="32">
        <v>0.56406364111512597</v>
      </c>
      <c r="L3494" s="32">
        <v>1.48291414566604</v>
      </c>
      <c r="M3494" s="32">
        <v>0.12903225806451599</v>
      </c>
      <c r="N3494" s="32">
        <v>0.348381629777751</v>
      </c>
      <c r="O3494" s="32">
        <v>0.28635541066252002</v>
      </c>
      <c r="P3494" s="32">
        <v>0.28411059973909297</v>
      </c>
      <c r="Q3494" s="32" t="s">
        <v>242</v>
      </c>
      <c r="R3494" s="32">
        <v>-8.6328240538028803E-2</v>
      </c>
      <c r="S3494" s="32">
        <v>0.35812763100251599</v>
      </c>
      <c r="T3494" s="32">
        <v>0.38259109311740902</v>
      </c>
      <c r="U3494" s="32">
        <v>0.87148681767108405</v>
      </c>
      <c r="V3494" s="32">
        <v>0.53439725521613002</v>
      </c>
      <c r="W3494" s="32" t="s">
        <v>2885</v>
      </c>
      <c r="X3494" s="32" t="s">
        <v>240</v>
      </c>
      <c r="Y3494" s="32" t="e">
        <v>#N/A</v>
      </c>
      <c r="Z3494" s="32" t="s">
        <v>498</v>
      </c>
      <c r="AA3494" s="32" t="e">
        <v>#N/A</v>
      </c>
    </row>
    <row r="3495" spans="1:27" x14ac:dyDescent="0.2">
      <c r="A3495" s="32" t="s">
        <v>3031</v>
      </c>
      <c r="B3495" s="32">
        <v>0.26076874676773698</v>
      </c>
      <c r="C3495" s="32" t="s">
        <v>242</v>
      </c>
      <c r="D3495" s="32">
        <v>-0.24891830294728501</v>
      </c>
      <c r="E3495" s="32">
        <v>-5.0623437464085999E-2</v>
      </c>
      <c r="F3495" s="32">
        <v>0.51417004048583004</v>
      </c>
      <c r="G3495" s="32">
        <v>0.93100504453205302</v>
      </c>
      <c r="H3495" s="32">
        <v>0.59828801144355903</v>
      </c>
      <c r="I3495" s="32">
        <v>0.39649055527666899</v>
      </c>
      <c r="J3495" s="32" t="s">
        <v>242</v>
      </c>
      <c r="K3495" s="32">
        <v>-0.55521207106292003</v>
      </c>
      <c r="L3495" s="32">
        <v>-0.77852488346756898</v>
      </c>
      <c r="M3495" s="32">
        <v>0.80645161290322598</v>
      </c>
      <c r="N3495" s="32">
        <v>0.96447268678212394</v>
      </c>
      <c r="O3495" s="32">
        <v>0.71062519334170504</v>
      </c>
      <c r="P3495" s="32">
        <v>0.417217277975718</v>
      </c>
      <c r="Q3495" s="32" t="s">
        <v>242</v>
      </c>
      <c r="R3495" s="32">
        <v>0.31499104148852097</v>
      </c>
      <c r="S3495" s="32">
        <v>1.97622111587449</v>
      </c>
      <c r="T3495" s="32">
        <v>0.105263157894737</v>
      </c>
      <c r="U3495" s="32">
        <v>0.159844333640901</v>
      </c>
      <c r="V3495" s="32">
        <v>0.37638422788138198</v>
      </c>
      <c r="W3495" s="32" t="s">
        <v>2885</v>
      </c>
      <c r="X3495" s="32" t="s">
        <v>240</v>
      </c>
      <c r="Y3495" s="32" t="e">
        <v>#N/A</v>
      </c>
      <c r="Z3495" s="32" t="e">
        <v>#N/A</v>
      </c>
      <c r="AA3495" s="32" t="e">
        <v>#N/A</v>
      </c>
    </row>
    <row r="3496" spans="1:27" x14ac:dyDescent="0.2">
      <c r="A3496" s="32" t="s">
        <v>3030</v>
      </c>
      <c r="B3496" s="32">
        <v>0.304731933053288</v>
      </c>
      <c r="C3496" s="32" t="s">
        <v>242</v>
      </c>
      <c r="D3496" s="32">
        <v>-0.12602144800404699</v>
      </c>
      <c r="E3496" s="32">
        <v>0.476382013008254</v>
      </c>
      <c r="F3496" s="32">
        <v>0.32995951417003999</v>
      </c>
      <c r="G3496" s="32">
        <v>0.84105825562313996</v>
      </c>
      <c r="H3496" s="32">
        <v>0.55014252656368801</v>
      </c>
      <c r="I3496" s="32">
        <v>0.80551161752114597</v>
      </c>
      <c r="J3496" s="32" t="s">
        <v>242</v>
      </c>
      <c r="K3496" s="32">
        <v>1.54939670129505</v>
      </c>
      <c r="L3496" s="32">
        <v>3.4737289330703498</v>
      </c>
      <c r="M3496" s="32">
        <v>3.2258064516128997E-2</v>
      </c>
      <c r="N3496" s="32">
        <v>2.8431252832532301E-3</v>
      </c>
      <c r="O3496" s="32">
        <v>6.06431931346069E-2</v>
      </c>
      <c r="P3496" s="32">
        <v>0.359856396461737</v>
      </c>
      <c r="Q3496" s="32" t="s">
        <v>242</v>
      </c>
      <c r="R3496" s="32">
        <v>0.14204684296620601</v>
      </c>
      <c r="S3496" s="32">
        <v>1.2789212516311099</v>
      </c>
      <c r="T3496" s="32">
        <v>0.17408906882591099</v>
      </c>
      <c r="U3496" s="32">
        <v>0.461621438994054</v>
      </c>
      <c r="V3496" s="32">
        <v>0.44352150272718899</v>
      </c>
      <c r="W3496" s="32" t="s">
        <v>2885</v>
      </c>
      <c r="X3496" s="32" t="s">
        <v>240</v>
      </c>
      <c r="Y3496" s="32" t="e">
        <v>#N/A</v>
      </c>
      <c r="Z3496" s="32" t="e">
        <v>#N/A</v>
      </c>
      <c r="AA3496" s="32" t="e">
        <v>#N/A</v>
      </c>
    </row>
    <row r="3497" spans="1:27" x14ac:dyDescent="0.2">
      <c r="A3497" s="32" t="s">
        <v>3029</v>
      </c>
      <c r="B3497" s="32">
        <v>0.29712217352667297</v>
      </c>
      <c r="C3497" s="32" t="s">
        <v>242</v>
      </c>
      <c r="D3497" s="32">
        <v>-0.147294144360061</v>
      </c>
      <c r="E3497" s="32">
        <v>0.38516058239442602</v>
      </c>
      <c r="F3497" s="32">
        <v>0.34210526315789502</v>
      </c>
      <c r="G3497" s="32">
        <v>0.88349766371966598</v>
      </c>
      <c r="H3497" s="32">
        <v>0.558550072903369</v>
      </c>
      <c r="I3497" s="32">
        <v>0.38676915963598002</v>
      </c>
      <c r="J3497" s="32" t="s">
        <v>242</v>
      </c>
      <c r="K3497" s="32">
        <v>-0.60523329596680198</v>
      </c>
      <c r="L3497" s="32">
        <v>-0.87959019655524695</v>
      </c>
      <c r="M3497" s="32">
        <v>0.842741935483871</v>
      </c>
      <c r="N3497" s="32">
        <v>0.96447268678212394</v>
      </c>
      <c r="O3497" s="32">
        <v>0.72748800229708699</v>
      </c>
      <c r="P3497" s="32">
        <v>0.24594833064027599</v>
      </c>
      <c r="Q3497" s="32" t="s">
        <v>242</v>
      </c>
      <c r="R3497" s="32">
        <v>-0.201388240818518</v>
      </c>
      <c r="S3497" s="32">
        <v>-0.105786875878595</v>
      </c>
      <c r="T3497" s="32">
        <v>0.54655870445344101</v>
      </c>
      <c r="U3497" s="32">
        <v>0.91659158953230002</v>
      </c>
      <c r="V3497" s="32">
        <v>0.57980249533906603</v>
      </c>
      <c r="W3497" s="32" t="s">
        <v>2885</v>
      </c>
      <c r="X3497" s="32" t="s">
        <v>240</v>
      </c>
      <c r="Y3497" s="32" t="e">
        <v>#N/A</v>
      </c>
      <c r="Z3497" s="32" t="s">
        <v>3028</v>
      </c>
      <c r="AA3497" s="32" t="e">
        <v>#N/A</v>
      </c>
    </row>
    <row r="3498" spans="1:27" x14ac:dyDescent="0.2">
      <c r="A3498" s="32" t="s">
        <v>3027</v>
      </c>
      <c r="B3498" s="32">
        <v>0.35503035828648299</v>
      </c>
      <c r="C3498" s="32" t="s">
        <v>242</v>
      </c>
      <c r="D3498" s="32">
        <v>1.4585245733000501E-2</v>
      </c>
      <c r="E3498" s="32">
        <v>1.07933067273224</v>
      </c>
      <c r="F3498" s="32">
        <v>0.228744939271255</v>
      </c>
      <c r="G3498" s="32">
        <v>0.51423149454084804</v>
      </c>
      <c r="H3498" s="32">
        <v>0.49418153510087698</v>
      </c>
      <c r="I3498" s="32">
        <v>0.45674397706786601</v>
      </c>
      <c r="J3498" s="32" t="s">
        <v>242</v>
      </c>
      <c r="K3498" s="32">
        <v>-0.24517943027303499</v>
      </c>
      <c r="L3498" s="32">
        <v>-0.152119873013741</v>
      </c>
      <c r="M3498" s="32">
        <v>0.56451612903225801</v>
      </c>
      <c r="N3498" s="32">
        <v>0.95950178954328003</v>
      </c>
      <c r="O3498" s="32">
        <v>0.59684124866992605</v>
      </c>
      <c r="P3498" s="32">
        <v>0.23312975985161399</v>
      </c>
      <c r="Q3498" s="32" t="s">
        <v>242</v>
      </c>
      <c r="R3498" s="32">
        <v>-0.240036486674128</v>
      </c>
      <c r="S3498" s="32">
        <v>-0.26161411274820301</v>
      </c>
      <c r="T3498" s="32">
        <v>0.61538461538461497</v>
      </c>
      <c r="U3498" s="32">
        <v>0.91659158953230002</v>
      </c>
      <c r="V3498" s="32">
        <v>0.59484901447699201</v>
      </c>
      <c r="W3498" s="32" t="s">
        <v>2885</v>
      </c>
      <c r="X3498" s="32" t="s">
        <v>240</v>
      </c>
      <c r="Y3498" s="32" t="e">
        <v>#N/A</v>
      </c>
      <c r="Z3498" s="32" t="s">
        <v>3026</v>
      </c>
      <c r="AA3498" s="32" t="e">
        <v>#N/A</v>
      </c>
    </row>
    <row r="3499" spans="1:27" x14ac:dyDescent="0.2">
      <c r="A3499" s="32" t="s">
        <v>3025</v>
      </c>
      <c r="B3499" s="32">
        <v>0.19490986002427699</v>
      </c>
      <c r="C3499" s="32" t="s">
        <v>242</v>
      </c>
      <c r="D3499" s="32">
        <v>-0.43302347672296898</v>
      </c>
      <c r="E3499" s="32">
        <v>-0.84010198095288902</v>
      </c>
      <c r="F3499" s="32">
        <v>0.86639676113360298</v>
      </c>
      <c r="G3499" s="32">
        <v>0.93100504453205302</v>
      </c>
      <c r="H3499" s="32">
        <v>0.66750114280101203</v>
      </c>
      <c r="I3499" s="32">
        <v>0.78107167567560798</v>
      </c>
      <c r="J3499" s="32" t="s">
        <v>242</v>
      </c>
      <c r="K3499" s="32">
        <v>1.4236415244790199</v>
      </c>
      <c r="L3499" s="32">
        <v>3.2196470639891501</v>
      </c>
      <c r="M3499" s="32">
        <v>3.6290322580645101E-2</v>
      </c>
      <c r="N3499" s="32">
        <v>6.6293878130252396E-3</v>
      </c>
      <c r="O3499" s="32">
        <v>7.7275134491980396E-2</v>
      </c>
      <c r="P3499" s="32">
        <v>0.32848555254009698</v>
      </c>
      <c r="Q3499" s="32" t="s">
        <v>242</v>
      </c>
      <c r="R3499" s="32">
        <v>4.7463124658557503E-2</v>
      </c>
      <c r="S3499" s="32">
        <v>0.89756579421143301</v>
      </c>
      <c r="T3499" s="32">
        <v>0.24493927125506099</v>
      </c>
      <c r="U3499" s="32">
        <v>0.66910911322217204</v>
      </c>
      <c r="V3499" s="32">
        <v>0.481072059727642</v>
      </c>
      <c r="W3499" s="32" t="s">
        <v>2885</v>
      </c>
      <c r="X3499" s="32" t="s">
        <v>240</v>
      </c>
      <c r="Y3499" s="32" t="e">
        <v>#N/A</v>
      </c>
      <c r="Z3499" s="32" t="s">
        <v>485</v>
      </c>
      <c r="AA3499" s="32" t="e">
        <v>#N/A</v>
      </c>
    </row>
    <row r="3500" spans="1:27" x14ac:dyDescent="0.2">
      <c r="A3500" s="32" t="s">
        <v>3024</v>
      </c>
      <c r="B3500" s="32">
        <v>0.23315339347974801</v>
      </c>
      <c r="C3500" s="32" t="s">
        <v>242</v>
      </c>
      <c r="D3500" s="32">
        <v>-0.32611562083949902</v>
      </c>
      <c r="E3500" s="32">
        <v>-0.38166044658716303</v>
      </c>
      <c r="F3500" s="32">
        <v>0.63562753036437203</v>
      </c>
      <c r="G3500" s="32">
        <v>0.93100504453205302</v>
      </c>
      <c r="H3500" s="32">
        <v>0.62783156059049705</v>
      </c>
      <c r="I3500" s="32">
        <v>0.43886872159407297</v>
      </c>
      <c r="J3500" s="32" t="s">
        <v>242</v>
      </c>
      <c r="K3500" s="32">
        <v>-0.33715615947090199</v>
      </c>
      <c r="L3500" s="32">
        <v>-0.33795412539410702</v>
      </c>
      <c r="M3500" s="32">
        <v>0.64112903225806495</v>
      </c>
      <c r="N3500" s="32">
        <v>0.96447268678212394</v>
      </c>
      <c r="O3500" s="32">
        <v>0.632000407985018</v>
      </c>
      <c r="P3500" s="32">
        <v>0.28008634661644399</v>
      </c>
      <c r="Q3500" s="32" t="s">
        <v>242</v>
      </c>
      <c r="R3500" s="32">
        <v>-9.8461443734668197E-2</v>
      </c>
      <c r="S3500" s="32">
        <v>0.30920733755443902</v>
      </c>
      <c r="T3500" s="32">
        <v>0.396761133603239</v>
      </c>
      <c r="U3500" s="32">
        <v>0.88706629625083899</v>
      </c>
      <c r="V3500" s="32">
        <v>0.53921705670421904</v>
      </c>
      <c r="W3500" s="32" t="s">
        <v>2885</v>
      </c>
      <c r="X3500" s="32" t="s">
        <v>240</v>
      </c>
      <c r="Y3500" s="32" t="e">
        <v>#N/A</v>
      </c>
      <c r="Z3500" s="32" t="e">
        <v>#N/A</v>
      </c>
      <c r="AA3500" s="32" t="e">
        <v>#N/A</v>
      </c>
    </row>
    <row r="3501" spans="1:27" x14ac:dyDescent="0.2">
      <c r="A3501" s="32" t="s">
        <v>3023</v>
      </c>
      <c r="B3501" s="32">
        <v>0.25096541876816703</v>
      </c>
      <c r="C3501" s="32" t="s">
        <v>242</v>
      </c>
      <c r="D3501" s="32">
        <v>-0.27632300858665099</v>
      </c>
      <c r="E3501" s="32">
        <v>-0.168140108230041</v>
      </c>
      <c r="F3501" s="32">
        <v>0.56072874493927105</v>
      </c>
      <c r="G3501" s="32">
        <v>0.93100504453205302</v>
      </c>
      <c r="H3501" s="32">
        <v>0.60885000734079897</v>
      </c>
      <c r="I3501" s="32">
        <v>0.87559531271282998</v>
      </c>
      <c r="J3501" s="32" t="s">
        <v>242</v>
      </c>
      <c r="K3501" s="32">
        <v>1.91001079507861</v>
      </c>
      <c r="L3501" s="32">
        <v>4.2023311686632603</v>
      </c>
      <c r="M3501" s="32">
        <v>2.6209677419354899E-2</v>
      </c>
      <c r="N3501" s="32">
        <v>1.7309311287202301E-4</v>
      </c>
      <c r="O3501" s="32">
        <v>2.8065911704989999E-2</v>
      </c>
      <c r="P3501" s="32">
        <v>0.69795289656475501</v>
      </c>
      <c r="Q3501" s="32" t="s">
        <v>242</v>
      </c>
      <c r="R3501" s="32">
        <v>1.16141451463047</v>
      </c>
      <c r="S3501" s="32">
        <v>5.3889460176475499</v>
      </c>
      <c r="T3501" s="32">
        <v>3.2388663967611302E-2</v>
      </c>
      <c r="U3501" s="32">
        <v>6.2299206479629304E-7</v>
      </c>
      <c r="V3501" s="32">
        <v>0.122736684554375</v>
      </c>
      <c r="W3501" s="32" t="s">
        <v>2885</v>
      </c>
      <c r="X3501" s="32" t="s">
        <v>240</v>
      </c>
      <c r="Y3501" s="32" t="e">
        <v>#N/A</v>
      </c>
      <c r="Z3501" s="32" t="e">
        <v>#N/A</v>
      </c>
      <c r="AA3501" s="32" t="e">
        <v>#N/A</v>
      </c>
    </row>
    <row r="3502" spans="1:27" x14ac:dyDescent="0.2">
      <c r="A3502" s="32" t="s">
        <v>3022</v>
      </c>
      <c r="B3502" s="32">
        <v>0.29662308171003499</v>
      </c>
      <c r="C3502" s="32" t="s">
        <v>242</v>
      </c>
      <c r="D3502" s="32">
        <v>-0.14868933019109301</v>
      </c>
      <c r="E3502" s="32">
        <v>0.379177756082757</v>
      </c>
      <c r="F3502" s="32">
        <v>0.34210526315789502</v>
      </c>
      <c r="G3502" s="32">
        <v>0.88515108111408902</v>
      </c>
      <c r="H3502" s="32">
        <v>0.55910060954132401</v>
      </c>
      <c r="I3502" s="32">
        <v>0.45832465160519498</v>
      </c>
      <c r="J3502" s="32" t="s">
        <v>242</v>
      </c>
      <c r="K3502" s="32">
        <v>-0.23704610462166201</v>
      </c>
      <c r="L3502" s="32">
        <v>-0.13568690670834499</v>
      </c>
      <c r="M3502" s="32">
        <v>0.56048387096774199</v>
      </c>
      <c r="N3502" s="32">
        <v>0.95950178954328003</v>
      </c>
      <c r="O3502" s="32">
        <v>0.59368948848209802</v>
      </c>
      <c r="P3502" s="32">
        <v>0.21763899050659599</v>
      </c>
      <c r="Q3502" s="32" t="s">
        <v>242</v>
      </c>
      <c r="R3502" s="32">
        <v>-0.286741464320177</v>
      </c>
      <c r="S3502" s="32">
        <v>-0.44992557303623398</v>
      </c>
      <c r="T3502" s="32">
        <v>0.69230769230769196</v>
      </c>
      <c r="U3502" s="32">
        <v>0.91659158953230002</v>
      </c>
      <c r="V3502" s="32">
        <v>0.61284485691782398</v>
      </c>
      <c r="W3502" s="32" t="s">
        <v>2885</v>
      </c>
      <c r="X3502" s="32" t="s">
        <v>240</v>
      </c>
      <c r="Y3502" s="32" t="e">
        <v>#N/A</v>
      </c>
      <c r="Z3502" s="32" t="e">
        <v>#N/A</v>
      </c>
      <c r="AA3502" s="32" t="e">
        <v>#N/A</v>
      </c>
    </row>
    <row r="3503" spans="1:27" x14ac:dyDescent="0.2">
      <c r="A3503" s="32" t="s">
        <v>3021</v>
      </c>
      <c r="B3503" s="32">
        <v>0.35302360963142099</v>
      </c>
      <c r="C3503" s="32" t="s">
        <v>242</v>
      </c>
      <c r="D3503" s="32">
        <v>8.9754817644197796E-3</v>
      </c>
      <c r="E3503" s="32">
        <v>1.05527492135707</v>
      </c>
      <c r="F3503" s="32">
        <v>0.230769230769231</v>
      </c>
      <c r="G3503" s="32">
        <v>0.52417262473575699</v>
      </c>
      <c r="H3503" s="32">
        <v>0.49641934891304001</v>
      </c>
      <c r="I3503" s="32">
        <v>0.45133881128395398</v>
      </c>
      <c r="J3503" s="32" t="s">
        <v>242</v>
      </c>
      <c r="K3503" s="32">
        <v>-0.27299159051350402</v>
      </c>
      <c r="L3503" s="32">
        <v>-0.20831291282331801</v>
      </c>
      <c r="M3503" s="32">
        <v>0.594758064516129</v>
      </c>
      <c r="N3503" s="32">
        <v>0.95950178954328003</v>
      </c>
      <c r="O3503" s="32">
        <v>0.60757016002755504</v>
      </c>
      <c r="P3503" s="32">
        <v>0.18352671533043899</v>
      </c>
      <c r="Q3503" s="32" t="s">
        <v>242</v>
      </c>
      <c r="R3503" s="32">
        <v>-0.38959065238007901</v>
      </c>
      <c r="S3503" s="32">
        <v>-0.86460687188568497</v>
      </c>
      <c r="T3503" s="32">
        <v>0.87854251012145701</v>
      </c>
      <c r="U3503" s="32">
        <v>0.921138861159286</v>
      </c>
      <c r="V3503" s="32">
        <v>0.65158036731110602</v>
      </c>
      <c r="W3503" s="32" t="s">
        <v>2885</v>
      </c>
      <c r="X3503" s="32" t="s">
        <v>240</v>
      </c>
      <c r="Y3503" s="32" t="e">
        <v>#N/A</v>
      </c>
      <c r="Z3503" s="32" t="s">
        <v>476</v>
      </c>
      <c r="AA3503" s="32" t="e">
        <v>#N/A</v>
      </c>
    </row>
    <row r="3504" spans="1:27" x14ac:dyDescent="0.2">
      <c r="A3504" s="32" t="s">
        <v>3020</v>
      </c>
      <c r="B3504" s="32">
        <v>0.53195052709067903</v>
      </c>
      <c r="C3504" s="32" t="s">
        <v>242</v>
      </c>
      <c r="D3504" s="32">
        <v>0.50915659415249703</v>
      </c>
      <c r="E3504" s="32">
        <v>3.2001481369782598</v>
      </c>
      <c r="F3504" s="32">
        <v>0.10728744939271299</v>
      </c>
      <c r="G3504" s="32">
        <v>4.5686122629788901E-3</v>
      </c>
      <c r="H3504" s="32">
        <v>0.305321232629781</v>
      </c>
      <c r="I3504" s="32">
        <v>0.55625802922898404</v>
      </c>
      <c r="J3504" s="32" t="s">
        <v>242</v>
      </c>
      <c r="K3504" s="32">
        <v>0.26686791027685802</v>
      </c>
      <c r="L3504" s="32">
        <v>0.88244545176246203</v>
      </c>
      <c r="M3504" s="32">
        <v>0.233870967741935</v>
      </c>
      <c r="N3504" s="32">
        <v>0.663324364396778</v>
      </c>
      <c r="O3504" s="32">
        <v>0.39478543237010399</v>
      </c>
      <c r="P3504" s="32">
        <v>0.44411256563611601</v>
      </c>
      <c r="Q3504" s="32" t="s">
        <v>242</v>
      </c>
      <c r="R3504" s="32">
        <v>0.39608086866143499</v>
      </c>
      <c r="S3504" s="32">
        <v>2.3031700737598699</v>
      </c>
      <c r="T3504" s="32">
        <v>8.7044534412955496E-2</v>
      </c>
      <c r="U3504" s="32">
        <v>8.0900816190654701E-2</v>
      </c>
      <c r="V3504" s="32">
        <v>0.34602268562560801</v>
      </c>
      <c r="W3504" s="32" t="s">
        <v>2885</v>
      </c>
      <c r="X3504" s="32" t="s">
        <v>240</v>
      </c>
      <c r="Y3504" s="32" t="e">
        <v>#N/A</v>
      </c>
      <c r="Z3504" s="32" t="e">
        <v>#N/A</v>
      </c>
      <c r="AA3504" s="32" t="e">
        <v>#N/A</v>
      </c>
    </row>
    <row r="3505" spans="1:27" x14ac:dyDescent="0.2">
      <c r="A3505" s="32" t="s">
        <v>3019</v>
      </c>
      <c r="B3505" s="32">
        <v>0.18022740841682999</v>
      </c>
      <c r="C3505" s="32" t="s">
        <v>242</v>
      </c>
      <c r="D3505" s="32">
        <v>-0.47406752466097402</v>
      </c>
      <c r="E3505" s="32">
        <v>-1.01610678581764</v>
      </c>
      <c r="F3505" s="32">
        <v>0.92914979757085003</v>
      </c>
      <c r="G3505" s="32">
        <v>0.93100504453205302</v>
      </c>
      <c r="H3505" s="32">
        <v>0.68227412202262405</v>
      </c>
      <c r="I3505" s="32">
        <v>0.39329933806649497</v>
      </c>
      <c r="J3505" s="32" t="s">
        <v>242</v>
      </c>
      <c r="K3505" s="32">
        <v>-0.57163240819220096</v>
      </c>
      <c r="L3505" s="32">
        <v>-0.81170133038914805</v>
      </c>
      <c r="M3505" s="32">
        <v>0.82258064516129004</v>
      </c>
      <c r="N3505" s="32">
        <v>0.96447268678212394</v>
      </c>
      <c r="O3505" s="32">
        <v>0.71621448254503495</v>
      </c>
      <c r="P3505" s="32">
        <v>0.179858270105998</v>
      </c>
      <c r="Q3505" s="32" t="s">
        <v>242</v>
      </c>
      <c r="R3505" s="32">
        <v>-0.40065108768753199</v>
      </c>
      <c r="S3505" s="32">
        <v>-0.90920183433170898</v>
      </c>
      <c r="T3505" s="32">
        <v>0.90283400809716596</v>
      </c>
      <c r="U3505" s="32">
        <v>0.92168278593439601</v>
      </c>
      <c r="V3505" s="32">
        <v>0.65566148652707401</v>
      </c>
      <c r="W3505" s="32" t="s">
        <v>2885</v>
      </c>
      <c r="X3505" s="32" t="s">
        <v>240</v>
      </c>
      <c r="Y3505" s="32" t="e">
        <v>#N/A</v>
      </c>
      <c r="Z3505" s="32" t="e">
        <v>#N/A</v>
      </c>
      <c r="AA3505" s="32" t="e">
        <v>#N/A</v>
      </c>
    </row>
    <row r="3506" spans="1:27" x14ac:dyDescent="0.2">
      <c r="A3506" s="32" t="s">
        <v>3018</v>
      </c>
      <c r="B3506" s="32">
        <v>0.32560837077994798</v>
      </c>
      <c r="C3506" s="32" t="s">
        <v>242</v>
      </c>
      <c r="D3506" s="32">
        <v>-6.7662426381720098E-2</v>
      </c>
      <c r="E3506" s="32">
        <v>0.72663676927035903</v>
      </c>
      <c r="F3506" s="32">
        <v>0.27327935222672101</v>
      </c>
      <c r="G3506" s="32">
        <v>0.71791262721942595</v>
      </c>
      <c r="H3506" s="32">
        <v>0.526972819931255</v>
      </c>
      <c r="I3506" s="32">
        <v>0.55779405218867495</v>
      </c>
      <c r="J3506" s="32" t="s">
        <v>242</v>
      </c>
      <c r="K3506" s="32">
        <v>0.27477148222928899</v>
      </c>
      <c r="L3506" s="32">
        <v>0.89841421253188203</v>
      </c>
      <c r="M3506" s="32">
        <v>0.225806451612903</v>
      </c>
      <c r="N3506" s="32">
        <v>0.65517864446282204</v>
      </c>
      <c r="O3506" s="32">
        <v>0.39174590447970098</v>
      </c>
      <c r="P3506" s="32">
        <v>0.225696933432873</v>
      </c>
      <c r="Q3506" s="32" t="s">
        <v>242</v>
      </c>
      <c r="R3506" s="32">
        <v>-0.26244660614607801</v>
      </c>
      <c r="S3506" s="32">
        <v>-0.35197027039319301</v>
      </c>
      <c r="T3506" s="32">
        <v>0.65182186234817796</v>
      </c>
      <c r="U3506" s="32">
        <v>0.91659158953230002</v>
      </c>
      <c r="V3506" s="32">
        <v>0.603511427500799</v>
      </c>
      <c r="W3506" s="32" t="s">
        <v>2885</v>
      </c>
      <c r="X3506" s="32" t="s">
        <v>240</v>
      </c>
      <c r="Y3506" s="32" t="e">
        <v>#N/A</v>
      </c>
      <c r="Z3506" s="32" t="s">
        <v>3017</v>
      </c>
      <c r="AA3506" s="32" t="e">
        <v>#N/A</v>
      </c>
    </row>
    <row r="3507" spans="1:27" x14ac:dyDescent="0.2">
      <c r="A3507" s="32" t="s">
        <v>3016</v>
      </c>
      <c r="B3507" s="32">
        <v>0.61159695401057701</v>
      </c>
      <c r="C3507" s="32" t="s">
        <v>242</v>
      </c>
      <c r="D3507" s="32">
        <v>0.73180413640170106</v>
      </c>
      <c r="E3507" s="32">
        <v>4.1549038006101204</v>
      </c>
      <c r="F3507" s="32">
        <v>9.7165991902833995E-2</v>
      </c>
      <c r="G3507" s="32">
        <v>1.3158769264223801E-4</v>
      </c>
      <c r="H3507" s="32">
        <v>0.232144062002621</v>
      </c>
      <c r="I3507" s="32">
        <v>0.37515843845719699</v>
      </c>
      <c r="J3507" s="32" t="s">
        <v>242</v>
      </c>
      <c r="K3507" s="32">
        <v>-0.66497600337697405</v>
      </c>
      <c r="L3507" s="32">
        <v>-1.0002972652189299</v>
      </c>
      <c r="M3507" s="32">
        <v>0.87701612903225801</v>
      </c>
      <c r="N3507" s="32">
        <v>0.96802414816603699</v>
      </c>
      <c r="O3507" s="32">
        <v>0.74696707921637595</v>
      </c>
      <c r="P3507" s="32">
        <v>0.88544714718761497</v>
      </c>
      <c r="Q3507" s="32" t="s">
        <v>242</v>
      </c>
      <c r="R3507" s="32">
        <v>1.72671340902785</v>
      </c>
      <c r="S3507" s="32">
        <v>7.6681947330611999</v>
      </c>
      <c r="T3507" s="32">
        <v>2.6315789473684199E-2</v>
      </c>
      <c r="U3507" s="32">
        <v>2.1943787825230901E-13</v>
      </c>
      <c r="V3507" s="32">
        <v>4.2109573136035403E-2</v>
      </c>
      <c r="W3507" s="32" t="s">
        <v>2885</v>
      </c>
      <c r="X3507" s="32" t="s">
        <v>240</v>
      </c>
      <c r="Y3507" s="32" t="e">
        <v>#N/A</v>
      </c>
      <c r="Z3507" s="32" t="s">
        <v>1089</v>
      </c>
      <c r="AA3507" s="32" t="e">
        <v>#N/A</v>
      </c>
    </row>
    <row r="3508" spans="1:27" x14ac:dyDescent="0.2">
      <c r="A3508" s="32" t="s">
        <v>3015</v>
      </c>
      <c r="B3508" s="32">
        <v>0.21297048090937201</v>
      </c>
      <c r="C3508" s="32" t="s">
        <v>242</v>
      </c>
      <c r="D3508" s="32">
        <v>-0.38253592810255099</v>
      </c>
      <c r="E3508" s="32">
        <v>-0.62360162123061003</v>
      </c>
      <c r="F3508" s="32">
        <v>0.74493927125506099</v>
      </c>
      <c r="G3508" s="32">
        <v>0.93100504453205302</v>
      </c>
      <c r="H3508" s="32">
        <v>0.64896805761037801</v>
      </c>
      <c r="I3508" s="32">
        <v>0.34129492153753599</v>
      </c>
      <c r="J3508" s="32" t="s">
        <v>242</v>
      </c>
      <c r="K3508" s="32">
        <v>-0.839219976000106</v>
      </c>
      <c r="L3508" s="32">
        <v>-1.3523482531872699</v>
      </c>
      <c r="M3508" s="32">
        <v>0.94758064516129004</v>
      </c>
      <c r="N3508" s="32">
        <v>0.97547171844965996</v>
      </c>
      <c r="O3508" s="32">
        <v>0.79932706020530897</v>
      </c>
      <c r="P3508" s="32">
        <v>0.153615358263824</v>
      </c>
      <c r="Q3508" s="32" t="s">
        <v>242</v>
      </c>
      <c r="R3508" s="32">
        <v>-0.47977398879445599</v>
      </c>
      <c r="S3508" s="32">
        <v>-1.2282202730640199</v>
      </c>
      <c r="T3508" s="32">
        <v>0.95546558704453399</v>
      </c>
      <c r="U3508" s="32">
        <v>0.93369569771039995</v>
      </c>
      <c r="V3508" s="32">
        <v>0.68430594479029105</v>
      </c>
      <c r="W3508" s="32" t="s">
        <v>2885</v>
      </c>
      <c r="X3508" s="32" t="s">
        <v>240</v>
      </c>
      <c r="Y3508" s="32" t="e">
        <v>#N/A</v>
      </c>
      <c r="Z3508" s="32" t="s">
        <v>1087</v>
      </c>
      <c r="AA3508" s="32" t="e">
        <v>#N/A</v>
      </c>
    </row>
    <row r="3509" spans="1:27" x14ac:dyDescent="0.2">
      <c r="A3509" s="32" t="s">
        <v>3014</v>
      </c>
      <c r="B3509" s="32">
        <v>0.289457573939498</v>
      </c>
      <c r="C3509" s="32" t="s">
        <v>242</v>
      </c>
      <c r="D3509" s="32">
        <v>-0.16872014332075499</v>
      </c>
      <c r="E3509" s="32">
        <v>0.29328176060264299</v>
      </c>
      <c r="F3509" s="32">
        <v>0.35627530364372501</v>
      </c>
      <c r="G3509" s="32">
        <v>0.92192735481583499</v>
      </c>
      <c r="H3509" s="32">
        <v>0.56699161307721202</v>
      </c>
      <c r="I3509" s="32">
        <v>0.50739893879089604</v>
      </c>
      <c r="J3509" s="32" t="s">
        <v>242</v>
      </c>
      <c r="K3509" s="32">
        <v>1.54645478652474E-2</v>
      </c>
      <c r="L3509" s="32">
        <v>0.37449788386008798</v>
      </c>
      <c r="M3509" s="32">
        <v>0.35080645161290303</v>
      </c>
      <c r="N3509" s="32">
        <v>0.87476649533356199</v>
      </c>
      <c r="O3509" s="32">
        <v>0.49383078390721602</v>
      </c>
      <c r="P3509" s="32">
        <v>3.7132222638644898</v>
      </c>
      <c r="Q3509" s="32" t="s">
        <v>242</v>
      </c>
      <c r="R3509" s="32">
        <v>10.252511622847701</v>
      </c>
      <c r="S3509" s="32">
        <v>42.043663744795197</v>
      </c>
      <c r="T3509" s="32">
        <v>2.0242914979756699E-3</v>
      </c>
      <c r="U3509" s="32">
        <v>0</v>
      </c>
      <c r="V3509" s="32">
        <v>5.7653832028486701E-25</v>
      </c>
      <c r="W3509" s="32" t="s">
        <v>2885</v>
      </c>
      <c r="X3509" s="32" t="s">
        <v>240</v>
      </c>
      <c r="Y3509" s="32" t="e">
        <v>#N/A</v>
      </c>
      <c r="Z3509" s="32" t="s">
        <v>1912</v>
      </c>
      <c r="AA3509" s="32" t="e">
        <v>#N/A</v>
      </c>
    </row>
    <row r="3510" spans="1:27" x14ac:dyDescent="0.2">
      <c r="A3510" s="32" t="s">
        <v>3013</v>
      </c>
      <c r="B3510" s="32">
        <v>0.211969212567551</v>
      </c>
      <c r="C3510" s="32" t="s">
        <v>242</v>
      </c>
      <c r="D3510" s="32">
        <v>-0.38533492291072402</v>
      </c>
      <c r="E3510" s="32">
        <v>-0.63560425156995004</v>
      </c>
      <c r="F3510" s="32">
        <v>0.75506072874493901</v>
      </c>
      <c r="G3510" s="32">
        <v>0.93100504453205302</v>
      </c>
      <c r="H3510" s="32">
        <v>0.65000535465946196</v>
      </c>
      <c r="I3510" s="32">
        <v>0.39577878084727203</v>
      </c>
      <c r="J3510" s="32" t="s">
        <v>242</v>
      </c>
      <c r="K3510" s="32">
        <v>-0.558874490547695</v>
      </c>
      <c r="L3510" s="32">
        <v>-0.78592461373403899</v>
      </c>
      <c r="M3510" s="32">
        <v>0.81048387096774199</v>
      </c>
      <c r="N3510" s="32">
        <v>0.96447268678212394</v>
      </c>
      <c r="O3510" s="32">
        <v>0.71187630998027496</v>
      </c>
      <c r="P3510" s="32">
        <v>0.21590945531531899</v>
      </c>
      <c r="Q3510" s="32" t="s">
        <v>242</v>
      </c>
      <c r="R3510" s="32">
        <v>-0.291956047317801</v>
      </c>
      <c r="S3510" s="32">
        <v>-0.47095043566474198</v>
      </c>
      <c r="T3510" s="32">
        <v>0.69433198380566796</v>
      </c>
      <c r="U3510" s="32">
        <v>0.91659158953230002</v>
      </c>
      <c r="V3510" s="32">
        <v>0.61483988514771304</v>
      </c>
      <c r="W3510" s="32" t="s">
        <v>2885</v>
      </c>
      <c r="X3510" s="32" t="s">
        <v>240</v>
      </c>
      <c r="Y3510" s="32" t="e">
        <v>#N/A</v>
      </c>
      <c r="Z3510" s="32" t="e">
        <v>#N/A</v>
      </c>
      <c r="AA3510" s="32" t="e">
        <v>#N/A</v>
      </c>
    </row>
    <row r="3511" spans="1:27" x14ac:dyDescent="0.2">
      <c r="A3511" s="32" t="s">
        <v>3012</v>
      </c>
      <c r="B3511" s="32">
        <v>0.19556459402155801</v>
      </c>
      <c r="C3511" s="32" t="s">
        <v>242</v>
      </c>
      <c r="D3511" s="32">
        <v>-0.43119320107898901</v>
      </c>
      <c r="E3511" s="32">
        <v>-0.83225340548942295</v>
      </c>
      <c r="F3511" s="32">
        <v>0.86639676113360298</v>
      </c>
      <c r="G3511" s="32">
        <v>0.93100504453205302</v>
      </c>
      <c r="H3511" s="32">
        <v>0.66683605144769997</v>
      </c>
      <c r="I3511" s="32">
        <v>0.40544884575669099</v>
      </c>
      <c r="J3511" s="32" t="s">
        <v>242</v>
      </c>
      <c r="K3511" s="32">
        <v>-0.509117386779112</v>
      </c>
      <c r="L3511" s="32">
        <v>-0.68539294382050198</v>
      </c>
      <c r="M3511" s="32">
        <v>0.780241935483871</v>
      </c>
      <c r="N3511" s="32">
        <v>0.96447268678212394</v>
      </c>
      <c r="O3511" s="32">
        <v>0.69466502730470603</v>
      </c>
      <c r="P3511" s="32">
        <v>0.19116217424652501</v>
      </c>
      <c r="Q3511" s="32" t="s">
        <v>242</v>
      </c>
      <c r="R3511" s="32">
        <v>-0.366569591898803</v>
      </c>
      <c r="S3511" s="32">
        <v>-0.77178743945898598</v>
      </c>
      <c r="T3511" s="32">
        <v>0.84817813765182204</v>
      </c>
      <c r="U3511" s="32">
        <v>0.91850855140963505</v>
      </c>
      <c r="V3511" s="32">
        <v>0.64302995314660705</v>
      </c>
      <c r="W3511" s="32" t="s">
        <v>2885</v>
      </c>
      <c r="X3511" s="32" t="s">
        <v>240</v>
      </c>
      <c r="Y3511" s="32" t="e">
        <v>#N/A</v>
      </c>
      <c r="Z3511" s="32" t="s">
        <v>449</v>
      </c>
      <c r="AA3511" s="32" t="e">
        <v>#N/A</v>
      </c>
    </row>
    <row r="3512" spans="1:27" x14ac:dyDescent="0.2">
      <c r="A3512" s="32" t="s">
        <v>3011</v>
      </c>
      <c r="B3512" s="32">
        <v>1.1032076090904299</v>
      </c>
      <c r="C3512" s="32" t="s">
        <v>242</v>
      </c>
      <c r="D3512" s="32">
        <v>2.10607676017093</v>
      </c>
      <c r="E3512" s="32">
        <v>10.048050240328299</v>
      </c>
      <c r="F3512" s="32">
        <v>2.4291497975708499E-2</v>
      </c>
      <c r="G3512" s="32">
        <v>9.5405139778536597E-23</v>
      </c>
      <c r="H3512" s="32">
        <v>1.75988425886969E-2</v>
      </c>
      <c r="I3512" s="32">
        <v>0.95294600383558203</v>
      </c>
      <c r="J3512" s="32" t="s">
        <v>242</v>
      </c>
      <c r="K3512" s="32">
        <v>2.3080170546868</v>
      </c>
      <c r="L3512" s="32">
        <v>5.0064823527946301</v>
      </c>
      <c r="M3512" s="32">
        <v>2.4193548387096801E-2</v>
      </c>
      <c r="N3512" s="32">
        <v>4.3343979254649698E-6</v>
      </c>
      <c r="O3512" s="32">
        <v>1.04990939689024E-2</v>
      </c>
      <c r="P3512" s="32">
        <v>0.20909891131515099</v>
      </c>
      <c r="Q3512" s="32" t="s">
        <v>242</v>
      </c>
      <c r="R3512" s="32">
        <v>-0.312489972922188</v>
      </c>
      <c r="S3512" s="32">
        <v>-0.55374190053411498</v>
      </c>
      <c r="T3512" s="32">
        <v>0.74493927125506099</v>
      </c>
      <c r="U3512" s="32">
        <v>0.91659158953230002</v>
      </c>
      <c r="V3512" s="32">
        <v>0.62266590887043705</v>
      </c>
      <c r="W3512" s="32" t="s">
        <v>2885</v>
      </c>
      <c r="X3512" s="32" t="s">
        <v>240</v>
      </c>
      <c r="Y3512" s="32" t="e">
        <v>#N/A</v>
      </c>
      <c r="Z3512" s="32" t="s">
        <v>902</v>
      </c>
      <c r="AA3512" s="32" t="e">
        <v>#N/A</v>
      </c>
    </row>
    <row r="3513" spans="1:27" x14ac:dyDescent="0.2">
      <c r="A3513" s="32" t="s">
        <v>3010</v>
      </c>
      <c r="B3513" s="32">
        <v>0.24494202204311299</v>
      </c>
      <c r="C3513" s="32" t="s">
        <v>242</v>
      </c>
      <c r="D3513" s="32">
        <v>-0.29316110828161901</v>
      </c>
      <c r="E3513" s="32">
        <v>-0.24034513185691</v>
      </c>
      <c r="F3513" s="32">
        <v>0.59311740890688303</v>
      </c>
      <c r="G3513" s="32">
        <v>0.93100504453205302</v>
      </c>
      <c r="H3513" s="32">
        <v>0.61530049509695695</v>
      </c>
      <c r="I3513" s="32">
        <v>0.42792960527392299</v>
      </c>
      <c r="J3513" s="32" t="s">
        <v>242</v>
      </c>
      <c r="K3513" s="32">
        <v>-0.39344313902862399</v>
      </c>
      <c r="L3513" s="32">
        <v>-0.45167907360742898</v>
      </c>
      <c r="M3513" s="32">
        <v>0.6875</v>
      </c>
      <c r="N3513" s="32">
        <v>0.96447268678212394</v>
      </c>
      <c r="O3513" s="32">
        <v>0.65300389350116295</v>
      </c>
      <c r="P3513" s="32">
        <v>0.23475871578282501</v>
      </c>
      <c r="Q3513" s="32" t="s">
        <v>242</v>
      </c>
      <c r="R3513" s="32">
        <v>-0.23512515214585999</v>
      </c>
      <c r="S3513" s="32">
        <v>-0.24181192840738</v>
      </c>
      <c r="T3513" s="32">
        <v>0.61336032388663997</v>
      </c>
      <c r="U3513" s="32">
        <v>0.91659158953230002</v>
      </c>
      <c r="V3513" s="32">
        <v>0.592944201367537</v>
      </c>
      <c r="W3513" s="32" t="s">
        <v>2885</v>
      </c>
      <c r="X3513" s="32" t="s">
        <v>240</v>
      </c>
      <c r="Y3513" s="32" t="e">
        <v>#N/A</v>
      </c>
      <c r="Z3513" s="32" t="s">
        <v>447</v>
      </c>
      <c r="AA3513" s="32" t="e">
        <v>#N/A</v>
      </c>
    </row>
    <row r="3514" spans="1:27" x14ac:dyDescent="0.2">
      <c r="A3514" s="32" t="s">
        <v>3009</v>
      </c>
      <c r="B3514" s="32">
        <v>0.177457364553783</v>
      </c>
      <c r="C3514" s="32" t="s">
        <v>242</v>
      </c>
      <c r="D3514" s="32">
        <v>-0.48181104162564597</v>
      </c>
      <c r="E3514" s="32">
        <v>-1.0493124821561799</v>
      </c>
      <c r="F3514" s="32">
        <v>0.93319838056680204</v>
      </c>
      <c r="G3514" s="32">
        <v>0.93100504453205302</v>
      </c>
      <c r="H3514" s="32">
        <v>0.68502990755723903</v>
      </c>
      <c r="I3514" s="32">
        <v>0.34993000668656798</v>
      </c>
      <c r="J3514" s="32" t="s">
        <v>242</v>
      </c>
      <c r="K3514" s="32">
        <v>-0.79478833755345601</v>
      </c>
      <c r="L3514" s="32">
        <v>-1.2625764121490299</v>
      </c>
      <c r="M3514" s="32">
        <v>0.93548387096774199</v>
      </c>
      <c r="N3514" s="32">
        <v>0.97386344277898595</v>
      </c>
      <c r="O3514" s="32">
        <v>0.78663168193306299</v>
      </c>
      <c r="P3514" s="32">
        <v>0.14396243681846699</v>
      </c>
      <c r="Q3514" s="32" t="s">
        <v>242</v>
      </c>
      <c r="R3514" s="32">
        <v>-0.50887773892352495</v>
      </c>
      <c r="S3514" s="32">
        <v>-1.3455647181935599</v>
      </c>
      <c r="T3514" s="32">
        <v>0.97368421052631604</v>
      </c>
      <c r="U3514" s="32">
        <v>0.94068915677509102</v>
      </c>
      <c r="V3514" s="32">
        <v>0.69458103772139101</v>
      </c>
      <c r="W3514" s="32" t="s">
        <v>2885</v>
      </c>
      <c r="X3514" s="32" t="s">
        <v>240</v>
      </c>
      <c r="Y3514" s="32" t="e">
        <v>#N/A</v>
      </c>
      <c r="Z3514" s="32" t="e">
        <v>#N/A</v>
      </c>
      <c r="AA3514" s="32" t="e">
        <v>#N/A</v>
      </c>
    </row>
    <row r="3515" spans="1:27" x14ac:dyDescent="0.2">
      <c r="A3515" s="32" t="s">
        <v>3008</v>
      </c>
      <c r="B3515" s="32">
        <v>0.63053400757255695</v>
      </c>
      <c r="C3515" s="32" t="s">
        <v>242</v>
      </c>
      <c r="D3515" s="32">
        <v>0.78474170806774601</v>
      </c>
      <c r="E3515" s="32">
        <v>4.38191033235303</v>
      </c>
      <c r="F3515" s="32">
        <v>9.7165991902833995E-2</v>
      </c>
      <c r="G3515" s="32">
        <v>4.9331727074393401E-5</v>
      </c>
      <c r="H3515" s="32">
        <v>0.216302511754563</v>
      </c>
      <c r="I3515" s="32">
        <v>0.626745758987027</v>
      </c>
      <c r="J3515" s="32" t="s">
        <v>242</v>
      </c>
      <c r="K3515" s="32">
        <v>0.62956095492917896</v>
      </c>
      <c r="L3515" s="32">
        <v>1.6152481006969099</v>
      </c>
      <c r="M3515" s="32">
        <v>0.11895161290322601</v>
      </c>
      <c r="N3515" s="32">
        <v>0.287913676642923</v>
      </c>
      <c r="O3515" s="32">
        <v>0.26449093809733298</v>
      </c>
      <c r="P3515" s="32">
        <v>0.26451832612903597</v>
      </c>
      <c r="Q3515" s="32" t="s">
        <v>242</v>
      </c>
      <c r="R3515" s="32">
        <v>-0.14539933511134701</v>
      </c>
      <c r="S3515" s="32">
        <v>0.119956784113034</v>
      </c>
      <c r="T3515" s="32">
        <v>0.45141700404858298</v>
      </c>
      <c r="U3515" s="32">
        <v>0.91659158953230002</v>
      </c>
      <c r="V3515" s="32">
        <v>0.55780220520504697</v>
      </c>
      <c r="W3515" s="32" t="s">
        <v>2885</v>
      </c>
      <c r="X3515" s="32" t="s">
        <v>240</v>
      </c>
      <c r="Y3515" s="32" t="e">
        <v>#N/A</v>
      </c>
      <c r="Z3515" s="32" t="e">
        <v>#N/A</v>
      </c>
      <c r="AA3515" s="32" t="e">
        <v>#N/A</v>
      </c>
    </row>
    <row r="3516" spans="1:27" x14ac:dyDescent="0.2">
      <c r="A3516" s="32" t="s">
        <v>3007</v>
      </c>
      <c r="B3516" s="32">
        <v>0.24483048850287201</v>
      </c>
      <c r="C3516" s="32" t="s">
        <v>242</v>
      </c>
      <c r="D3516" s="32">
        <v>-0.29347289463002602</v>
      </c>
      <c r="E3516" s="32">
        <v>-0.24168213193774599</v>
      </c>
      <c r="F3516" s="32">
        <v>0.59311740890688303</v>
      </c>
      <c r="G3516" s="32">
        <v>0.93100504453205302</v>
      </c>
      <c r="H3516" s="32">
        <v>0.61541964259487703</v>
      </c>
      <c r="I3516" s="32">
        <v>0.40404144664825198</v>
      </c>
      <c r="J3516" s="32" t="s">
        <v>242</v>
      </c>
      <c r="K3516" s="32">
        <v>-0.516359127567661</v>
      </c>
      <c r="L3516" s="32">
        <v>-0.70002450875120503</v>
      </c>
      <c r="M3516" s="32">
        <v>0.78427419354838701</v>
      </c>
      <c r="N3516" s="32">
        <v>0.96447268678212394</v>
      </c>
      <c r="O3516" s="32">
        <v>0.69719819662329596</v>
      </c>
      <c r="P3516" s="32">
        <v>0.243638348032613</v>
      </c>
      <c r="Q3516" s="32" t="s">
        <v>242</v>
      </c>
      <c r="R3516" s="32">
        <v>-0.208352884320126</v>
      </c>
      <c r="S3516" s="32">
        <v>-0.13386786968855899</v>
      </c>
      <c r="T3516" s="32">
        <v>0.55870445344129505</v>
      </c>
      <c r="U3516" s="32">
        <v>0.91659158953230002</v>
      </c>
      <c r="V3516" s="32">
        <v>0.58252327907900403</v>
      </c>
      <c r="W3516" s="32" t="s">
        <v>2885</v>
      </c>
      <c r="X3516" s="32" t="s">
        <v>240</v>
      </c>
      <c r="Y3516" s="32" t="e">
        <v>#N/A</v>
      </c>
      <c r="Z3516" s="32" t="s">
        <v>2290</v>
      </c>
      <c r="AA3516" s="32" t="e">
        <v>#N/A</v>
      </c>
    </row>
    <row r="3517" spans="1:27" x14ac:dyDescent="0.2">
      <c r="A3517" s="32" t="s">
        <v>3006</v>
      </c>
      <c r="B3517" s="32">
        <v>0.27902408822131097</v>
      </c>
      <c r="C3517" s="32" t="s">
        <v>242</v>
      </c>
      <c r="D3517" s="32">
        <v>-0.19788642286500399</v>
      </c>
      <c r="E3517" s="32">
        <v>0.16821112069962199</v>
      </c>
      <c r="F3517" s="32">
        <v>0.41093117408906898</v>
      </c>
      <c r="G3517" s="32">
        <v>0.93100504453205302</v>
      </c>
      <c r="H3517" s="32">
        <v>0.57843303644632704</v>
      </c>
      <c r="I3517" s="32">
        <v>0.52090413617114195</v>
      </c>
      <c r="J3517" s="32" t="s">
        <v>242</v>
      </c>
      <c r="K3517" s="32">
        <v>8.4955240405432203E-2</v>
      </c>
      <c r="L3517" s="32">
        <v>0.51490025528838801</v>
      </c>
      <c r="M3517" s="32">
        <v>0.31451612903225801</v>
      </c>
      <c r="N3517" s="32">
        <v>0.822842780980508</v>
      </c>
      <c r="O3517" s="32">
        <v>0.46614848749372501</v>
      </c>
      <c r="P3517" s="32">
        <v>0.23806680083265599</v>
      </c>
      <c r="Q3517" s="32" t="s">
        <v>242</v>
      </c>
      <c r="R3517" s="32">
        <v>-0.225151209931475</v>
      </c>
      <c r="S3517" s="32">
        <v>-0.20159763610103901</v>
      </c>
      <c r="T3517" s="32">
        <v>0.60121457489878505</v>
      </c>
      <c r="U3517" s="32">
        <v>0.91659158953230002</v>
      </c>
      <c r="V3517" s="32">
        <v>0.58906917811419202</v>
      </c>
      <c r="W3517" s="32" t="s">
        <v>2885</v>
      </c>
      <c r="X3517" s="32" t="s">
        <v>240</v>
      </c>
      <c r="Y3517" s="32" t="e">
        <v>#N/A</v>
      </c>
      <c r="Z3517" s="32" t="e">
        <v>#N/A</v>
      </c>
      <c r="AA3517" s="32" t="e">
        <v>#N/A</v>
      </c>
    </row>
    <row r="3518" spans="1:27" x14ac:dyDescent="0.2">
      <c r="A3518" s="32" t="s">
        <v>3005</v>
      </c>
      <c r="B3518" s="32">
        <v>0.31126488286362902</v>
      </c>
      <c r="C3518" s="32" t="s">
        <v>242</v>
      </c>
      <c r="D3518" s="32">
        <v>-0.107758918532728</v>
      </c>
      <c r="E3518" s="32">
        <v>0.55469526663253899</v>
      </c>
      <c r="F3518" s="32">
        <v>0.30769230769230799</v>
      </c>
      <c r="G3518" s="32">
        <v>0.810207316286784</v>
      </c>
      <c r="H3518" s="32">
        <v>0.54290653433579406</v>
      </c>
      <c r="I3518" s="32">
        <v>0.47680631695155601</v>
      </c>
      <c r="J3518" s="32" t="s">
        <v>242</v>
      </c>
      <c r="K3518" s="32">
        <v>-0.14194910692112001</v>
      </c>
      <c r="L3518" s="32">
        <v>5.6451687753735401E-2</v>
      </c>
      <c r="M3518" s="32">
        <v>0.46572580645161299</v>
      </c>
      <c r="N3518" s="32">
        <v>0.94937107899648399</v>
      </c>
      <c r="O3518" s="32">
        <v>0.55643989735368204</v>
      </c>
      <c r="P3518" s="32">
        <v>0.232587854865034</v>
      </c>
      <c r="Q3518" s="32" t="s">
        <v>242</v>
      </c>
      <c r="R3518" s="32">
        <v>-0.241670340985738</v>
      </c>
      <c r="S3518" s="32">
        <v>-0.268201708050118</v>
      </c>
      <c r="T3518" s="32">
        <v>0.61943319838056699</v>
      </c>
      <c r="U3518" s="32">
        <v>0.91659158953230002</v>
      </c>
      <c r="V3518" s="32">
        <v>0.59548219355729604</v>
      </c>
      <c r="W3518" s="32" t="s">
        <v>2885</v>
      </c>
      <c r="X3518" s="32" t="s">
        <v>240</v>
      </c>
      <c r="Y3518" s="32" t="e">
        <v>#N/A</v>
      </c>
      <c r="Z3518" s="32" t="e">
        <v>#N/A</v>
      </c>
      <c r="AA3518" s="32" t="e">
        <v>#N/A</v>
      </c>
    </row>
    <row r="3519" spans="1:27" x14ac:dyDescent="0.2">
      <c r="A3519" s="32" t="s">
        <v>3004</v>
      </c>
      <c r="B3519" s="32">
        <v>0.28256472917207598</v>
      </c>
      <c r="C3519" s="32" t="s">
        <v>242</v>
      </c>
      <c r="D3519" s="32">
        <v>-0.187988740870212</v>
      </c>
      <c r="E3519" s="32">
        <v>0.210654292745861</v>
      </c>
      <c r="F3519" s="32">
        <v>0.396761133603239</v>
      </c>
      <c r="G3519" s="32">
        <v>0.93100504453205302</v>
      </c>
      <c r="H3519" s="32">
        <v>0.57455726134308405</v>
      </c>
      <c r="I3519" s="32">
        <v>0.70584106694878301</v>
      </c>
      <c r="J3519" s="32" t="s">
        <v>242</v>
      </c>
      <c r="K3519" s="32">
        <v>1.03654410165322</v>
      </c>
      <c r="L3519" s="32">
        <v>2.4375366237010998</v>
      </c>
      <c r="M3519" s="32">
        <v>6.0483870967741903E-2</v>
      </c>
      <c r="N3519" s="32">
        <v>5.9287012262224402E-2</v>
      </c>
      <c r="O3519" s="32">
        <v>0.14997418796949399</v>
      </c>
      <c r="P3519" s="32">
        <v>0.229522778735369</v>
      </c>
      <c r="Q3519" s="32" t="s">
        <v>242</v>
      </c>
      <c r="R3519" s="32">
        <v>-0.25091160647301203</v>
      </c>
      <c r="S3519" s="32">
        <v>-0.305461895005054</v>
      </c>
      <c r="T3519" s="32">
        <v>0.63562753036437203</v>
      </c>
      <c r="U3519" s="32">
        <v>0.91659158953230002</v>
      </c>
      <c r="V3519" s="32">
        <v>0.59905877462892199</v>
      </c>
      <c r="W3519" s="32" t="s">
        <v>2885</v>
      </c>
      <c r="X3519" s="32" t="s">
        <v>240</v>
      </c>
      <c r="Y3519" s="32" t="e">
        <v>#N/A</v>
      </c>
      <c r="Z3519" s="32" t="s">
        <v>3003</v>
      </c>
      <c r="AA3519" s="32" t="e">
        <v>#N/A</v>
      </c>
    </row>
    <row r="3520" spans="1:27" x14ac:dyDescent="0.2">
      <c r="A3520" s="32" t="s">
        <v>3002</v>
      </c>
      <c r="B3520" s="32">
        <v>0.26806714232780499</v>
      </c>
      <c r="C3520" s="32" t="s">
        <v>242</v>
      </c>
      <c r="D3520" s="32">
        <v>-0.22851600874963199</v>
      </c>
      <c r="E3520" s="32">
        <v>3.6865540583965697E-2</v>
      </c>
      <c r="F3520" s="32">
        <v>0.48380566801619401</v>
      </c>
      <c r="G3520" s="32">
        <v>0.93100504453205302</v>
      </c>
      <c r="H3520" s="32">
        <v>0.59037744392399005</v>
      </c>
      <c r="I3520" s="32">
        <v>0.61768239372135403</v>
      </c>
      <c r="J3520" s="32" t="s">
        <v>242</v>
      </c>
      <c r="K3520" s="32">
        <v>0.58292561067441495</v>
      </c>
      <c r="L3520" s="32">
        <v>1.5210237853764399</v>
      </c>
      <c r="M3520" s="32">
        <v>0.125</v>
      </c>
      <c r="N3520" s="32">
        <v>0.33032081431065302</v>
      </c>
      <c r="O3520" s="32">
        <v>0.279971689525009</v>
      </c>
      <c r="P3520" s="32">
        <v>0.270870142422166</v>
      </c>
      <c r="Q3520" s="32" t="s">
        <v>242</v>
      </c>
      <c r="R3520" s="32">
        <v>-0.12624848266657299</v>
      </c>
      <c r="S3520" s="32">
        <v>0.197171787125479</v>
      </c>
      <c r="T3520" s="32">
        <v>0.42712550607287397</v>
      </c>
      <c r="U3520" s="32">
        <v>0.90803699301470098</v>
      </c>
      <c r="V3520" s="32">
        <v>0.55023238263244201</v>
      </c>
      <c r="W3520" s="32" t="s">
        <v>2885</v>
      </c>
      <c r="X3520" s="32" t="s">
        <v>240</v>
      </c>
      <c r="Y3520" s="32" t="e">
        <v>#N/A</v>
      </c>
      <c r="Z3520" s="32" t="s">
        <v>3001</v>
      </c>
      <c r="AA3520" s="32" t="e">
        <v>#N/A</v>
      </c>
    </row>
    <row r="3521" spans="1:27" x14ac:dyDescent="0.2">
      <c r="A3521" s="32" t="s">
        <v>3000</v>
      </c>
      <c r="B3521" s="32">
        <v>0.22454198684592599</v>
      </c>
      <c r="C3521" s="32" t="s">
        <v>242</v>
      </c>
      <c r="D3521" s="32">
        <v>-0.35018837082308701</v>
      </c>
      <c r="E3521" s="32">
        <v>-0.48488904796242499</v>
      </c>
      <c r="F3521" s="32">
        <v>0.69230769230769196</v>
      </c>
      <c r="G3521" s="32">
        <v>0.93100504453205302</v>
      </c>
      <c r="H3521" s="32">
        <v>0.636901333178155</v>
      </c>
      <c r="I3521" s="32">
        <v>0.426679488130837</v>
      </c>
      <c r="J3521" s="32" t="s">
        <v>242</v>
      </c>
      <c r="K3521" s="32">
        <v>-0.39987558896500702</v>
      </c>
      <c r="L3521" s="32">
        <v>-0.464675507980848</v>
      </c>
      <c r="M3521" s="32">
        <v>0.69153225806451601</v>
      </c>
      <c r="N3521" s="32">
        <v>0.96447268678212394</v>
      </c>
      <c r="O3521" s="32">
        <v>0.65537592360108599</v>
      </c>
      <c r="P3521" s="32">
        <v>0.18370107856072199</v>
      </c>
      <c r="Q3521" s="32" t="s">
        <v>242</v>
      </c>
      <c r="R3521" s="32">
        <v>-0.38906494377314899</v>
      </c>
      <c r="S3521" s="32">
        <v>-0.86248724865821702</v>
      </c>
      <c r="T3521" s="32">
        <v>0.87854251012145701</v>
      </c>
      <c r="U3521" s="32">
        <v>0.921138861159286</v>
      </c>
      <c r="V3521" s="32">
        <v>0.65138594736895195</v>
      </c>
      <c r="W3521" s="32" t="s">
        <v>2885</v>
      </c>
      <c r="X3521" s="32" t="s">
        <v>240</v>
      </c>
      <c r="Y3521" s="32" t="e">
        <v>#N/A</v>
      </c>
      <c r="Z3521" s="32" t="s">
        <v>433</v>
      </c>
      <c r="AA3521" s="32" t="e">
        <v>#N/A</v>
      </c>
    </row>
    <row r="3522" spans="1:27" x14ac:dyDescent="0.2">
      <c r="A3522" s="32" t="s">
        <v>2999</v>
      </c>
      <c r="B3522" s="32">
        <v>0.21822645979911001</v>
      </c>
      <c r="C3522" s="32" t="s">
        <v>242</v>
      </c>
      <c r="D3522" s="32">
        <v>-0.36784310599904502</v>
      </c>
      <c r="E3522" s="32">
        <v>-0.56059596225793396</v>
      </c>
      <c r="F3522" s="32">
        <v>0.72064777327935203</v>
      </c>
      <c r="G3522" s="32">
        <v>0.93100504453205302</v>
      </c>
      <c r="H3522" s="32">
        <v>0.64350488746783396</v>
      </c>
      <c r="I3522" s="32">
        <v>0.42145629232591297</v>
      </c>
      <c r="J3522" s="32" t="s">
        <v>242</v>
      </c>
      <c r="K3522" s="32">
        <v>-0.42675142672862598</v>
      </c>
      <c r="L3522" s="32">
        <v>-0.51897675636677099</v>
      </c>
      <c r="M3522" s="32">
        <v>0.71370967741935498</v>
      </c>
      <c r="N3522" s="32">
        <v>0.96447268678212394</v>
      </c>
      <c r="O3522" s="32">
        <v>0.665219805574089</v>
      </c>
      <c r="P3522" s="32">
        <v>0.28615488618401003</v>
      </c>
      <c r="Q3522" s="32" t="s">
        <v>242</v>
      </c>
      <c r="R3522" s="32">
        <v>-8.0164676251103406E-2</v>
      </c>
      <c r="S3522" s="32">
        <v>0.382978725038918</v>
      </c>
      <c r="T3522" s="32">
        <v>0.374493927125506</v>
      </c>
      <c r="U3522" s="32">
        <v>0.86736351185017302</v>
      </c>
      <c r="V3522" s="32">
        <v>0.531946858009259</v>
      </c>
      <c r="W3522" s="32" t="s">
        <v>2885</v>
      </c>
      <c r="X3522" s="32" t="s">
        <v>240</v>
      </c>
      <c r="Y3522" s="32" t="e">
        <v>#N/A</v>
      </c>
      <c r="Z3522" s="32" t="s">
        <v>2998</v>
      </c>
      <c r="AA3522" s="32" t="e">
        <v>#N/A</v>
      </c>
    </row>
    <row r="3523" spans="1:27" x14ac:dyDescent="0.2">
      <c r="A3523" s="32" t="s">
        <v>2997</v>
      </c>
      <c r="B3523" s="32">
        <v>0.72571705183157498</v>
      </c>
      <c r="C3523" s="32" t="s">
        <v>242</v>
      </c>
      <c r="D3523" s="32">
        <v>1.05082107518589</v>
      </c>
      <c r="E3523" s="32">
        <v>5.5229100495081598</v>
      </c>
      <c r="F3523" s="32">
        <v>7.69230769230769E-2</v>
      </c>
      <c r="G3523" s="32">
        <v>1.6943894354517001E-7</v>
      </c>
      <c r="H3523" s="32">
        <v>0.14667038721596301</v>
      </c>
      <c r="I3523" s="32">
        <v>0.53923822645022501</v>
      </c>
      <c r="J3523" s="32" t="s">
        <v>242</v>
      </c>
      <c r="K3523" s="32">
        <v>0.17929289388181299</v>
      </c>
      <c r="L3523" s="32">
        <v>0.70550463378707295</v>
      </c>
      <c r="M3523" s="32">
        <v>0.26411290322580599</v>
      </c>
      <c r="N3523" s="32">
        <v>0.74604752253458095</v>
      </c>
      <c r="O3523" s="32">
        <v>0.42885386315389601</v>
      </c>
      <c r="P3523" s="32">
        <v>0.19867102302745701</v>
      </c>
      <c r="Q3523" s="32" t="s">
        <v>242</v>
      </c>
      <c r="R3523" s="32">
        <v>-0.34393026349296202</v>
      </c>
      <c r="S3523" s="32">
        <v>-0.68050712616233899</v>
      </c>
      <c r="T3523" s="32">
        <v>0.81376518218623495</v>
      </c>
      <c r="U3523" s="32">
        <v>0.91659158953230002</v>
      </c>
      <c r="V3523" s="32">
        <v>0.63455063415009205</v>
      </c>
      <c r="W3523" s="32" t="s">
        <v>2885</v>
      </c>
      <c r="X3523" s="32" t="s">
        <v>240</v>
      </c>
      <c r="Y3523" s="32" t="e">
        <v>#N/A</v>
      </c>
      <c r="Z3523" s="32" t="e">
        <v>#N/A</v>
      </c>
      <c r="AA3523" s="32" t="e">
        <v>#N/A</v>
      </c>
    </row>
    <row r="3524" spans="1:27" x14ac:dyDescent="0.2">
      <c r="A3524" s="32" t="s">
        <v>2996</v>
      </c>
      <c r="B3524" s="32">
        <v>0.91759857179317506</v>
      </c>
      <c r="C3524" s="32" t="s">
        <v>242</v>
      </c>
      <c r="D3524" s="32">
        <v>1.58721612107361</v>
      </c>
      <c r="E3524" s="32">
        <v>7.82307560638717</v>
      </c>
      <c r="F3524" s="32">
        <v>4.4534412955465598E-2</v>
      </c>
      <c r="G3524" s="32">
        <v>3.8095812679652301E-14</v>
      </c>
      <c r="H3524" s="32">
        <v>5.6231852401314002E-2</v>
      </c>
      <c r="I3524" s="32">
        <v>0.61526759103678497</v>
      </c>
      <c r="J3524" s="32" t="s">
        <v>242</v>
      </c>
      <c r="K3524" s="32">
        <v>0.57050029720628004</v>
      </c>
      <c r="L3524" s="32">
        <v>1.49591907835892</v>
      </c>
      <c r="M3524" s="32">
        <v>0.12701612903225801</v>
      </c>
      <c r="N3524" s="32">
        <v>0.34269335627078301</v>
      </c>
      <c r="O3524" s="32">
        <v>0.28416921029596398</v>
      </c>
      <c r="P3524" s="32">
        <v>0.30620388086081601</v>
      </c>
      <c r="Q3524" s="32" t="s">
        <v>242</v>
      </c>
      <c r="R3524" s="32">
        <v>-1.9716558578551001E-2</v>
      </c>
      <c r="S3524" s="32">
        <v>0.62670164033173703</v>
      </c>
      <c r="T3524" s="32">
        <v>0.30971659919028299</v>
      </c>
      <c r="U3524" s="32">
        <v>0.78687125377649203</v>
      </c>
      <c r="V3524" s="32">
        <v>0.50786525924403203</v>
      </c>
      <c r="W3524" s="32" t="s">
        <v>2885</v>
      </c>
      <c r="X3524" s="32" t="s">
        <v>240</v>
      </c>
      <c r="Y3524" s="32" t="e">
        <v>#N/A</v>
      </c>
      <c r="Z3524" s="32" t="s">
        <v>2995</v>
      </c>
      <c r="AA3524" s="32" t="e">
        <v>#N/A</v>
      </c>
    </row>
    <row r="3525" spans="1:27" x14ac:dyDescent="0.2">
      <c r="A3525" s="32" t="s">
        <v>2994</v>
      </c>
      <c r="B3525" s="32">
        <v>0.223702819148895</v>
      </c>
      <c r="C3525" s="32" t="s">
        <v>242</v>
      </c>
      <c r="D3525" s="32">
        <v>-0.35253422150973301</v>
      </c>
      <c r="E3525" s="32">
        <v>-0.49494850878774399</v>
      </c>
      <c r="F3525" s="32">
        <v>0.69433198380566796</v>
      </c>
      <c r="G3525" s="32">
        <v>0.93100504453205302</v>
      </c>
      <c r="H3525" s="32">
        <v>0.63778117070940299</v>
      </c>
      <c r="I3525" s="32">
        <v>0.52539716884312204</v>
      </c>
      <c r="J3525" s="32" t="s">
        <v>242</v>
      </c>
      <c r="K3525" s="32">
        <v>0.108074040019446</v>
      </c>
      <c r="L3525" s="32">
        <v>0.56161060126035001</v>
      </c>
      <c r="M3525" s="32">
        <v>0.30040322580645201</v>
      </c>
      <c r="N3525" s="32">
        <v>0.80578155369164495</v>
      </c>
      <c r="O3525" s="32">
        <v>0.45696848029100701</v>
      </c>
      <c r="P3525" s="32">
        <v>0.24025105743796199</v>
      </c>
      <c r="Q3525" s="32" t="s">
        <v>242</v>
      </c>
      <c r="R3525" s="32">
        <v>-0.21856563282733499</v>
      </c>
      <c r="S3525" s="32">
        <v>-0.17504501357933699</v>
      </c>
      <c r="T3525" s="32">
        <v>0.58502024291498</v>
      </c>
      <c r="U3525" s="32">
        <v>0.91659158953230002</v>
      </c>
      <c r="V3525" s="32">
        <v>0.58650578673401699</v>
      </c>
      <c r="W3525" s="32" t="s">
        <v>2885</v>
      </c>
      <c r="X3525" s="32" t="s">
        <v>240</v>
      </c>
      <c r="Y3525" s="32" t="e">
        <v>#N/A</v>
      </c>
      <c r="Z3525" s="32" t="s">
        <v>430</v>
      </c>
      <c r="AA3525" s="32" t="e">
        <v>#N/A</v>
      </c>
    </row>
    <row r="3526" spans="1:27" x14ac:dyDescent="0.2">
      <c r="A3526" s="32" t="s">
        <v>2993</v>
      </c>
      <c r="B3526" s="32">
        <v>0.225642700022429</v>
      </c>
      <c r="C3526" s="32" t="s">
        <v>242</v>
      </c>
      <c r="D3526" s="32">
        <v>-0.34711138302907102</v>
      </c>
      <c r="E3526" s="32">
        <v>-0.47169433000782401</v>
      </c>
      <c r="F3526" s="32">
        <v>0.68623481781376505</v>
      </c>
      <c r="G3526" s="32">
        <v>0.93100504453205302</v>
      </c>
      <c r="H3526" s="32">
        <v>0.63574617893212804</v>
      </c>
      <c r="I3526" s="32">
        <v>0.41361746602921901</v>
      </c>
      <c r="J3526" s="32" t="s">
        <v>242</v>
      </c>
      <c r="K3526" s="32">
        <v>-0.46708593297259399</v>
      </c>
      <c r="L3526" s="32">
        <v>-0.600470552442669</v>
      </c>
      <c r="M3526" s="32">
        <v>0.75201612903225801</v>
      </c>
      <c r="N3526" s="32">
        <v>0.96447268678212394</v>
      </c>
      <c r="O3526" s="32">
        <v>0.679780800957002</v>
      </c>
      <c r="P3526" s="32">
        <v>0.21357256222996099</v>
      </c>
      <c r="Q3526" s="32" t="s">
        <v>242</v>
      </c>
      <c r="R3526" s="32">
        <v>-0.29900182644483803</v>
      </c>
      <c r="S3526" s="32">
        <v>-0.49935856308820997</v>
      </c>
      <c r="T3526" s="32">
        <v>0.706477732793522</v>
      </c>
      <c r="U3526" s="32">
        <v>0.91659158953230002</v>
      </c>
      <c r="V3526" s="32">
        <v>0.61753067401545203</v>
      </c>
      <c r="W3526" s="32" t="s">
        <v>2885</v>
      </c>
      <c r="X3526" s="32" t="s">
        <v>240</v>
      </c>
      <c r="Y3526" s="32" t="e">
        <v>#N/A</v>
      </c>
      <c r="Z3526" s="32" t="s">
        <v>2190</v>
      </c>
      <c r="AA3526" s="32" t="e">
        <v>#N/A</v>
      </c>
    </row>
    <row r="3527" spans="1:27" x14ac:dyDescent="0.2">
      <c r="A3527" s="32" t="s">
        <v>2992</v>
      </c>
      <c r="B3527" s="32">
        <v>0.52608102798404599</v>
      </c>
      <c r="C3527" s="32" t="s">
        <v>242</v>
      </c>
      <c r="D3527" s="32">
        <v>0.49274870743536803</v>
      </c>
      <c r="E3527" s="32">
        <v>3.12978794969231</v>
      </c>
      <c r="F3527" s="32">
        <v>0.10728744939271299</v>
      </c>
      <c r="G3527" s="32">
        <v>5.7308625853197404E-3</v>
      </c>
      <c r="H3527" s="32">
        <v>0.31109507858522201</v>
      </c>
      <c r="I3527" s="32">
        <v>0.44894699119992798</v>
      </c>
      <c r="J3527" s="32" t="s">
        <v>242</v>
      </c>
      <c r="K3527" s="32">
        <v>-0.28529864752206202</v>
      </c>
      <c r="L3527" s="32">
        <v>-0.23317868874439601</v>
      </c>
      <c r="M3527" s="32">
        <v>0.60685483870967705</v>
      </c>
      <c r="N3527" s="32">
        <v>0.95950178954328003</v>
      </c>
      <c r="O3527" s="32">
        <v>0.61229232552982304</v>
      </c>
      <c r="P3527" s="32">
        <v>0.20969214045191001</v>
      </c>
      <c r="Q3527" s="32" t="s">
        <v>242</v>
      </c>
      <c r="R3527" s="32">
        <v>-0.31070137527708602</v>
      </c>
      <c r="S3527" s="32">
        <v>-0.54653039008292903</v>
      </c>
      <c r="T3527" s="32">
        <v>0.74089068825910898</v>
      </c>
      <c r="U3527" s="32">
        <v>0.91659158953230002</v>
      </c>
      <c r="V3527" s="32">
        <v>0.62198617417540203</v>
      </c>
      <c r="W3527" s="32" t="s">
        <v>2885</v>
      </c>
      <c r="X3527" s="32" t="s">
        <v>240</v>
      </c>
      <c r="Y3527" s="32" t="e">
        <v>#N/A</v>
      </c>
      <c r="Z3527" s="32" t="e">
        <v>#N/A</v>
      </c>
      <c r="AA3527" s="32" t="e">
        <v>#N/A</v>
      </c>
    </row>
    <row r="3528" spans="1:27" x14ac:dyDescent="0.2">
      <c r="A3528" s="32" t="s">
        <v>2991</v>
      </c>
      <c r="B3528" s="32">
        <v>0.18894810347323501</v>
      </c>
      <c r="C3528" s="32" t="s">
        <v>242</v>
      </c>
      <c r="D3528" s="32">
        <v>-0.44968926444139001</v>
      </c>
      <c r="E3528" s="32">
        <v>-0.91156809754374202</v>
      </c>
      <c r="F3528" s="32">
        <v>0.89878542510121495</v>
      </c>
      <c r="G3528" s="32">
        <v>0.93100504453205302</v>
      </c>
      <c r="H3528" s="32">
        <v>0.673532743333911</v>
      </c>
      <c r="I3528" s="32">
        <v>0.39295304037143203</v>
      </c>
      <c r="J3528" s="32" t="s">
        <v>242</v>
      </c>
      <c r="K3528" s="32">
        <v>-0.57341427527473499</v>
      </c>
      <c r="L3528" s="32">
        <v>-0.81530150121509304</v>
      </c>
      <c r="M3528" s="32">
        <v>0.82258064516129004</v>
      </c>
      <c r="N3528" s="32">
        <v>0.96447268678212394</v>
      </c>
      <c r="O3528" s="32">
        <v>0.71681788651484601</v>
      </c>
      <c r="P3528" s="32">
        <v>0.16698198172247899</v>
      </c>
      <c r="Q3528" s="32" t="s">
        <v>242</v>
      </c>
      <c r="R3528" s="32">
        <v>-0.439473353239485</v>
      </c>
      <c r="S3528" s="32">
        <v>-1.0657307074034701</v>
      </c>
      <c r="T3528" s="32">
        <v>0.93522267206477705</v>
      </c>
      <c r="U3528" s="32">
        <v>0.92511742722365997</v>
      </c>
      <c r="V3528" s="32">
        <v>0.66984070708689802</v>
      </c>
      <c r="W3528" s="32" t="s">
        <v>2885</v>
      </c>
      <c r="X3528" s="32" t="s">
        <v>240</v>
      </c>
      <c r="Y3528" s="32" t="e">
        <v>#N/A</v>
      </c>
      <c r="Z3528" s="32" t="e">
        <v>#N/A</v>
      </c>
      <c r="AA3528" s="32" t="e">
        <v>#N/A</v>
      </c>
    </row>
    <row r="3529" spans="1:27" x14ac:dyDescent="0.2">
      <c r="A3529" s="32" t="s">
        <v>2990</v>
      </c>
      <c r="B3529" s="32">
        <v>0.36493829478942602</v>
      </c>
      <c r="C3529" s="32" t="s">
        <v>242</v>
      </c>
      <c r="D3529" s="32">
        <v>4.2282379131840499E-2</v>
      </c>
      <c r="E3529" s="32">
        <v>1.1981013302107399</v>
      </c>
      <c r="F3529" s="32">
        <v>0.21052631578947401</v>
      </c>
      <c r="G3529" s="32">
        <v>0.44516278263227999</v>
      </c>
      <c r="H3529" s="32">
        <v>0.483136796069492</v>
      </c>
      <c r="I3529" s="32">
        <v>1.6868371318880699</v>
      </c>
      <c r="J3529" s="32" t="s">
        <v>242</v>
      </c>
      <c r="K3529" s="32">
        <v>6.08423752015453</v>
      </c>
      <c r="L3529" s="32">
        <v>12.636141649701999</v>
      </c>
      <c r="M3529" s="32">
        <v>6.0483870967742402E-3</v>
      </c>
      <c r="N3529" s="32">
        <v>2.3905748373351101E-35</v>
      </c>
      <c r="O3529" s="32">
        <v>5.85234899633034E-10</v>
      </c>
      <c r="P3529" s="32">
        <v>0.38276135638682002</v>
      </c>
      <c r="Q3529" s="32" t="s">
        <v>242</v>
      </c>
      <c r="R3529" s="32">
        <v>0.211105752659978</v>
      </c>
      <c r="S3529" s="32">
        <v>1.55736232549026</v>
      </c>
      <c r="T3529" s="32">
        <v>0.13765182186234801</v>
      </c>
      <c r="U3529" s="32">
        <v>0.31610644201413501</v>
      </c>
      <c r="V3529" s="32">
        <v>0.41640237570760602</v>
      </c>
      <c r="W3529" s="32" t="s">
        <v>2885</v>
      </c>
      <c r="X3529" s="32" t="s">
        <v>240</v>
      </c>
      <c r="Y3529" s="32" t="e">
        <v>#N/A</v>
      </c>
      <c r="Z3529" s="32" t="e">
        <v>#N/A</v>
      </c>
      <c r="AA3529" s="32" t="e">
        <v>#N/A</v>
      </c>
    </row>
    <row r="3530" spans="1:27" x14ac:dyDescent="0.2">
      <c r="A3530" s="32" t="s">
        <v>2989</v>
      </c>
      <c r="B3530" s="32">
        <v>0.41605266403006902</v>
      </c>
      <c r="C3530" s="32" t="s">
        <v>242</v>
      </c>
      <c r="D3530" s="32">
        <v>0.18517000291053401</v>
      </c>
      <c r="E3530" s="32">
        <v>1.8108310584954199</v>
      </c>
      <c r="F3530" s="32">
        <v>0.168016194331984</v>
      </c>
      <c r="G3530" s="32">
        <v>0.167200348786089</v>
      </c>
      <c r="H3530" s="32">
        <v>0.42654784820545799</v>
      </c>
      <c r="I3530" s="32">
        <v>0.59518031280541495</v>
      </c>
      <c r="J3530" s="32" t="s">
        <v>242</v>
      </c>
      <c r="K3530" s="32">
        <v>0.467141654141419</v>
      </c>
      <c r="L3530" s="32">
        <v>1.2870882542089599</v>
      </c>
      <c r="M3530" s="32">
        <v>0.155241935483871</v>
      </c>
      <c r="N3530" s="32">
        <v>0.44546704278591198</v>
      </c>
      <c r="O3530" s="32">
        <v>0.32019926709355301</v>
      </c>
      <c r="P3530" s="32">
        <v>0.277414388361229</v>
      </c>
      <c r="Q3530" s="32" t="s">
        <v>242</v>
      </c>
      <c r="R3530" s="32">
        <v>-0.106517451012391</v>
      </c>
      <c r="S3530" s="32">
        <v>0.27672603532460299</v>
      </c>
      <c r="T3530" s="32">
        <v>0.40080971659919001</v>
      </c>
      <c r="U3530" s="32">
        <v>0.89668756338949995</v>
      </c>
      <c r="V3530" s="32">
        <v>0.54241409486507097</v>
      </c>
      <c r="W3530" s="32" t="s">
        <v>2885</v>
      </c>
      <c r="X3530" s="32" t="s">
        <v>240</v>
      </c>
      <c r="Y3530" s="32" t="e">
        <v>#N/A</v>
      </c>
      <c r="Z3530" s="32" t="s">
        <v>2988</v>
      </c>
      <c r="AA3530" s="32" t="e">
        <v>#N/A</v>
      </c>
    </row>
    <row r="3531" spans="1:27" x14ac:dyDescent="0.2">
      <c r="A3531" s="32" t="s">
        <v>2987</v>
      </c>
      <c r="B3531" s="32">
        <v>0.33190033728475399</v>
      </c>
      <c r="C3531" s="32" t="s">
        <v>242</v>
      </c>
      <c r="D3531" s="32">
        <v>-5.0073553504620102E-2</v>
      </c>
      <c r="E3531" s="32">
        <v>0.80206125330762701</v>
      </c>
      <c r="F3531" s="32">
        <v>0.269230769230769</v>
      </c>
      <c r="G3531" s="32">
        <v>0.67262984228754696</v>
      </c>
      <c r="H3531" s="32">
        <v>0.51996811273073196</v>
      </c>
      <c r="I3531" s="32">
        <v>0.55368624906744102</v>
      </c>
      <c r="J3531" s="32" t="s">
        <v>242</v>
      </c>
      <c r="K3531" s="32">
        <v>0.25363487269474</v>
      </c>
      <c r="L3531" s="32">
        <v>0.85570877970160097</v>
      </c>
      <c r="M3531" s="32">
        <v>0.23790322580645201</v>
      </c>
      <c r="N3531" s="32">
        <v>0.67600835407654203</v>
      </c>
      <c r="O3531" s="32">
        <v>0.39988882643370599</v>
      </c>
      <c r="P3531" s="32">
        <v>0.26108640998411098</v>
      </c>
      <c r="Q3531" s="32" t="s">
        <v>242</v>
      </c>
      <c r="R3531" s="32">
        <v>-0.155746630540116</v>
      </c>
      <c r="S3531" s="32">
        <v>7.8237155704475606E-2</v>
      </c>
      <c r="T3531" s="32">
        <v>0.46963562753036397</v>
      </c>
      <c r="U3531" s="32">
        <v>0.91659158953230002</v>
      </c>
      <c r="V3531" s="32">
        <v>0.561883630113023</v>
      </c>
      <c r="W3531" s="32" t="s">
        <v>2885</v>
      </c>
      <c r="X3531" s="32" t="s">
        <v>240</v>
      </c>
      <c r="Y3531" s="32" t="e">
        <v>#N/A</v>
      </c>
      <c r="Z3531" s="32" t="s">
        <v>1562</v>
      </c>
      <c r="AA3531" s="32" t="e">
        <v>#N/A</v>
      </c>
    </row>
    <row r="3532" spans="1:27" x14ac:dyDescent="0.2">
      <c r="A3532" s="32" t="s">
        <v>2986</v>
      </c>
      <c r="B3532" s="32">
        <v>0.239134146100805</v>
      </c>
      <c r="C3532" s="32" t="s">
        <v>242</v>
      </c>
      <c r="D3532" s="32">
        <v>-0.30939673057191402</v>
      </c>
      <c r="E3532" s="32">
        <v>-0.30996661600919301</v>
      </c>
      <c r="F3532" s="32">
        <v>0.61740890688259098</v>
      </c>
      <c r="G3532" s="32">
        <v>0.93100504453205302</v>
      </c>
      <c r="H3532" s="32">
        <v>0.62149012145054205</v>
      </c>
      <c r="I3532" s="32">
        <v>0.57763584914960797</v>
      </c>
      <c r="J3532" s="32" t="s">
        <v>242</v>
      </c>
      <c r="K3532" s="32">
        <v>0.37686700688069402</v>
      </c>
      <c r="L3532" s="32">
        <v>1.1046929708704101</v>
      </c>
      <c r="M3532" s="32">
        <v>0.18145161290322601</v>
      </c>
      <c r="N3532" s="32">
        <v>0.54433895286971101</v>
      </c>
      <c r="O3532" s="32">
        <v>0.35313622068870298</v>
      </c>
      <c r="P3532" s="32">
        <v>0.22412649368180401</v>
      </c>
      <c r="Q3532" s="32" t="s">
        <v>242</v>
      </c>
      <c r="R3532" s="32">
        <v>-0.26718151322748102</v>
      </c>
      <c r="S3532" s="32">
        <v>-0.37106111063691199</v>
      </c>
      <c r="T3532" s="32">
        <v>0.665991902834008</v>
      </c>
      <c r="U3532" s="32">
        <v>0.91659158953230002</v>
      </c>
      <c r="V3532" s="32">
        <v>0.60533529538610298</v>
      </c>
      <c r="W3532" s="32" t="s">
        <v>2885</v>
      </c>
      <c r="X3532" s="32" t="s">
        <v>240</v>
      </c>
      <c r="Y3532" s="32" t="e">
        <v>#N/A</v>
      </c>
      <c r="Z3532" s="32" t="s">
        <v>889</v>
      </c>
      <c r="AA3532" s="32" t="e">
        <v>#N/A</v>
      </c>
    </row>
    <row r="3533" spans="1:27" x14ac:dyDescent="0.2">
      <c r="A3533" s="32" t="s">
        <v>2985</v>
      </c>
      <c r="B3533" s="32">
        <v>0.18790242451921699</v>
      </c>
      <c r="C3533" s="32" t="s">
        <v>242</v>
      </c>
      <c r="D3533" s="32">
        <v>-0.45261240686092302</v>
      </c>
      <c r="E3533" s="32">
        <v>-0.924103096818643</v>
      </c>
      <c r="F3533" s="32">
        <v>0.90485829959514197</v>
      </c>
      <c r="G3533" s="32">
        <v>0.93100504453205302</v>
      </c>
      <c r="H3533" s="32">
        <v>0.67458606836147095</v>
      </c>
      <c r="I3533" s="32">
        <v>0.58691589918481601</v>
      </c>
      <c r="J3533" s="32" t="s">
        <v>242</v>
      </c>
      <c r="K3533" s="32">
        <v>0.42461729779443202</v>
      </c>
      <c r="L3533" s="32">
        <v>1.20116997859059</v>
      </c>
      <c r="M3533" s="32">
        <v>0.165322580645161</v>
      </c>
      <c r="N3533" s="32">
        <v>0.49353804456838601</v>
      </c>
      <c r="O3533" s="32">
        <v>0.33555784055387999</v>
      </c>
      <c r="P3533" s="32">
        <v>0.20090662119880601</v>
      </c>
      <c r="Q3533" s="32" t="s">
        <v>242</v>
      </c>
      <c r="R3533" s="32">
        <v>-0.337189890546156</v>
      </c>
      <c r="S3533" s="32">
        <v>-0.65333037677775896</v>
      </c>
      <c r="T3533" s="32">
        <v>0.793522267206478</v>
      </c>
      <c r="U3533" s="32">
        <v>0.91659158953230002</v>
      </c>
      <c r="V3533" s="32">
        <v>0.63201312115126995</v>
      </c>
      <c r="W3533" s="32" t="s">
        <v>2885</v>
      </c>
      <c r="X3533" s="32" t="s">
        <v>240</v>
      </c>
      <c r="Y3533" s="32" t="e">
        <v>#N/A</v>
      </c>
      <c r="Z3533" s="32" t="s">
        <v>2984</v>
      </c>
      <c r="AA3533" s="32" t="e">
        <v>#N/A</v>
      </c>
    </row>
    <row r="3534" spans="1:27" x14ac:dyDescent="0.2">
      <c r="A3534" s="32" t="s">
        <v>2983</v>
      </c>
      <c r="B3534" s="32">
        <v>0.27639846163257797</v>
      </c>
      <c r="C3534" s="32" t="s">
        <v>242</v>
      </c>
      <c r="D3534" s="32">
        <v>-0.205226228672409</v>
      </c>
      <c r="E3534" s="32">
        <v>0.13673661577679599</v>
      </c>
      <c r="F3534" s="32">
        <v>0.42712550607287397</v>
      </c>
      <c r="G3534" s="32">
        <v>0.93100504453205302</v>
      </c>
      <c r="H3534" s="32">
        <v>0.58130231098139595</v>
      </c>
      <c r="I3534" s="32">
        <v>0.50788381624909096</v>
      </c>
      <c r="J3534" s="32" t="s">
        <v>242</v>
      </c>
      <c r="K3534" s="32">
        <v>1.7959474034659001E-2</v>
      </c>
      <c r="L3534" s="32">
        <v>0.37953875390928699</v>
      </c>
      <c r="M3534" s="32">
        <v>0.34879032258064502</v>
      </c>
      <c r="N3534" s="32">
        <v>0.87290382132891098</v>
      </c>
      <c r="O3534" s="32">
        <v>0.49283559161382001</v>
      </c>
      <c r="P3534" s="32">
        <v>0.22178686670228101</v>
      </c>
      <c r="Q3534" s="32" t="s">
        <v>242</v>
      </c>
      <c r="R3534" s="32">
        <v>-0.27423553509979598</v>
      </c>
      <c r="S3534" s="32">
        <v>-0.39950247227819602</v>
      </c>
      <c r="T3534" s="32">
        <v>0.67206477732793501</v>
      </c>
      <c r="U3534" s="32">
        <v>0.91659158953230002</v>
      </c>
      <c r="V3534" s="32">
        <v>0.60804818928745497</v>
      </c>
      <c r="W3534" s="32" t="s">
        <v>2885</v>
      </c>
      <c r="X3534" s="32" t="s">
        <v>240</v>
      </c>
      <c r="Y3534" s="32" t="e">
        <v>#N/A</v>
      </c>
      <c r="Z3534" s="32" t="s">
        <v>2982</v>
      </c>
      <c r="AA3534" s="32" t="e">
        <v>#N/A</v>
      </c>
    </row>
    <row r="3535" spans="1:27" x14ac:dyDescent="0.2">
      <c r="A3535" s="32" t="s">
        <v>2981</v>
      </c>
      <c r="B3535" s="32">
        <v>5.7391352041007204</v>
      </c>
      <c r="C3535" s="32" t="s">
        <v>242</v>
      </c>
      <c r="D3535" s="32">
        <v>15.0655769535995</v>
      </c>
      <c r="E3535" s="32">
        <v>65.620890086299696</v>
      </c>
      <c r="F3535" s="32">
        <v>2.0242914979756699E-3</v>
      </c>
      <c r="G3535" s="32">
        <v>0</v>
      </c>
      <c r="H3535" s="32">
        <v>1.3638695757621201E-51</v>
      </c>
      <c r="I3535" s="32">
        <v>1.0903519405370199</v>
      </c>
      <c r="J3535" s="32" t="s">
        <v>242</v>
      </c>
      <c r="K3535" s="32">
        <v>3.01503624379415</v>
      </c>
      <c r="L3535" s="32">
        <v>6.4349782731451404</v>
      </c>
      <c r="M3535" s="32">
        <v>1.8145161290322599E-2</v>
      </c>
      <c r="N3535" s="32">
        <v>1.2053146785555499E-9</v>
      </c>
      <c r="O3535" s="32">
        <v>1.2847427450581601E-3</v>
      </c>
      <c r="P3535" s="32">
        <v>1.33333404131934</v>
      </c>
      <c r="Q3535" s="32" t="s">
        <v>242</v>
      </c>
      <c r="R3535" s="32">
        <v>3.0771013021319802</v>
      </c>
      <c r="S3535" s="32">
        <v>13.1128717016033</v>
      </c>
      <c r="T3535" s="32">
        <v>1.01214574898786E-2</v>
      </c>
      <c r="U3535" s="32">
        <v>6.7224114898691004E-38</v>
      </c>
      <c r="V3535" s="32">
        <v>1.0451212608166801E-3</v>
      </c>
      <c r="W3535" s="32" t="s">
        <v>2885</v>
      </c>
      <c r="X3535" s="32" t="s">
        <v>240</v>
      </c>
      <c r="Y3535" s="32" t="e">
        <v>#N/A</v>
      </c>
      <c r="Z3535" s="32" t="e">
        <v>#N/A</v>
      </c>
      <c r="AA3535" s="32" t="e">
        <v>#N/A</v>
      </c>
    </row>
    <row r="3536" spans="1:27" x14ac:dyDescent="0.2">
      <c r="A3536" s="32" t="s">
        <v>2980</v>
      </c>
      <c r="B3536" s="32">
        <v>0.30872316553402401</v>
      </c>
      <c r="C3536" s="32" t="s">
        <v>242</v>
      </c>
      <c r="D3536" s="32">
        <v>-0.114864160266899</v>
      </c>
      <c r="E3536" s="32">
        <v>0.52422661775978097</v>
      </c>
      <c r="F3536" s="32">
        <v>0.31983805668016202</v>
      </c>
      <c r="G3536" s="32">
        <v>0.82177076141187699</v>
      </c>
      <c r="H3536" s="32">
        <v>0.54572360350842097</v>
      </c>
      <c r="I3536" s="32">
        <v>0.90737743614549804</v>
      </c>
      <c r="J3536" s="32" t="s">
        <v>242</v>
      </c>
      <c r="K3536" s="32">
        <v>2.0735450038391798</v>
      </c>
      <c r="L3536" s="32">
        <v>4.5327436293875198</v>
      </c>
      <c r="M3536" s="32">
        <v>2.4193548387096801E-2</v>
      </c>
      <c r="N3536" s="32">
        <v>4.0994696976624602E-5</v>
      </c>
      <c r="O3536" s="32">
        <v>1.9060793681779702E-2</v>
      </c>
      <c r="P3536" s="32">
        <v>0.392897540108121</v>
      </c>
      <c r="Q3536" s="32" t="s">
        <v>242</v>
      </c>
      <c r="R3536" s="32">
        <v>0.24166654816183999</v>
      </c>
      <c r="S3536" s="32">
        <v>1.6805814836736399</v>
      </c>
      <c r="T3536" s="32">
        <v>0.123481781376518</v>
      </c>
      <c r="U3536" s="32">
        <v>0.26496504317615199</v>
      </c>
      <c r="V3536" s="32">
        <v>0.40451927601364501</v>
      </c>
      <c r="W3536" s="32" t="s">
        <v>2885</v>
      </c>
      <c r="X3536" s="32" t="s">
        <v>240</v>
      </c>
      <c r="Y3536" s="32" t="e">
        <v>#N/A</v>
      </c>
      <c r="Z3536" s="32" t="s">
        <v>2401</v>
      </c>
      <c r="AA3536" s="32" t="e">
        <v>#N/A</v>
      </c>
    </row>
    <row r="3537" spans="1:27" x14ac:dyDescent="0.2">
      <c r="A3537" s="32" t="s">
        <v>2979</v>
      </c>
      <c r="B3537" s="32">
        <v>0.33718180315540902</v>
      </c>
      <c r="C3537" s="32" t="s">
        <v>242</v>
      </c>
      <c r="D3537" s="32">
        <v>-3.5309483840111802E-2</v>
      </c>
      <c r="E3537" s="32">
        <v>0.86537243558273802</v>
      </c>
      <c r="F3537" s="32">
        <v>0.26315789473684198</v>
      </c>
      <c r="G3537" s="32">
        <v>0.634377047265684</v>
      </c>
      <c r="H3537" s="32">
        <v>0.51408351948154696</v>
      </c>
      <c r="I3537" s="32">
        <v>0.43605812980302999</v>
      </c>
      <c r="J3537" s="32" t="s">
        <v>242</v>
      </c>
      <c r="K3537" s="32">
        <v>-0.35161799697748097</v>
      </c>
      <c r="L3537" s="32">
        <v>-0.36717352452385599</v>
      </c>
      <c r="M3537" s="32">
        <v>0.66129032258064502</v>
      </c>
      <c r="N3537" s="32">
        <v>0.96447268678212394</v>
      </c>
      <c r="O3537" s="32">
        <v>0.63743761677968103</v>
      </c>
      <c r="P3537" s="32">
        <v>0.21148532518476201</v>
      </c>
      <c r="Q3537" s="32" t="s">
        <v>242</v>
      </c>
      <c r="R3537" s="32">
        <v>-0.30529488764578999</v>
      </c>
      <c r="S3537" s="32">
        <v>-0.52473178033743195</v>
      </c>
      <c r="T3537" s="32">
        <v>0.72469635627530404</v>
      </c>
      <c r="U3537" s="32">
        <v>0.91659158953230002</v>
      </c>
      <c r="V3537" s="32">
        <v>0.61992921536661805</v>
      </c>
      <c r="W3537" s="32" t="s">
        <v>2885</v>
      </c>
      <c r="X3537" s="32" t="s">
        <v>240</v>
      </c>
      <c r="Y3537" s="32" t="e">
        <v>#N/A</v>
      </c>
      <c r="Z3537" s="32" t="e">
        <v>#N/A</v>
      </c>
      <c r="AA3537" s="32" t="e">
        <v>#N/A</v>
      </c>
    </row>
    <row r="3538" spans="1:27" x14ac:dyDescent="0.2">
      <c r="A3538" s="32" t="s">
        <v>2978</v>
      </c>
      <c r="B3538" s="32">
        <v>0.41117064836525202</v>
      </c>
      <c r="C3538" s="32" t="s">
        <v>242</v>
      </c>
      <c r="D3538" s="32">
        <v>0.17152257601357199</v>
      </c>
      <c r="E3538" s="32">
        <v>1.75230825607755</v>
      </c>
      <c r="F3538" s="32">
        <v>0.178137651821862</v>
      </c>
      <c r="G3538" s="32">
        <v>0.186004878983306</v>
      </c>
      <c r="H3538" s="32">
        <v>0.43190644019368601</v>
      </c>
      <c r="I3538" s="32">
        <v>0.52026118428119095</v>
      </c>
      <c r="J3538" s="32" t="s">
        <v>242</v>
      </c>
      <c r="K3538" s="32">
        <v>8.1646945765616805E-2</v>
      </c>
      <c r="L3538" s="32">
        <v>0.50821601606390499</v>
      </c>
      <c r="M3538" s="32">
        <v>0.31451612903225801</v>
      </c>
      <c r="N3538" s="32">
        <v>0.82513582657838502</v>
      </c>
      <c r="O3538" s="32">
        <v>0.46746373428228999</v>
      </c>
      <c r="P3538" s="32">
        <v>0.61143919392794599</v>
      </c>
      <c r="Q3538" s="32" t="s">
        <v>242</v>
      </c>
      <c r="R3538" s="32">
        <v>0.90057398064958805</v>
      </c>
      <c r="S3538" s="32">
        <v>4.3372537927096397</v>
      </c>
      <c r="T3538" s="32">
        <v>4.2510121457489898E-2</v>
      </c>
      <c r="U3538" s="32">
        <v>1.06069496740968E-4</v>
      </c>
      <c r="V3538" s="32">
        <v>0.183907437012025</v>
      </c>
      <c r="W3538" s="32" t="s">
        <v>2885</v>
      </c>
      <c r="X3538" s="32" t="s">
        <v>240</v>
      </c>
      <c r="Y3538" s="32" t="e">
        <v>#N/A</v>
      </c>
      <c r="Z3538" s="32" t="s">
        <v>2977</v>
      </c>
      <c r="AA3538" s="32" t="e">
        <v>#N/A</v>
      </c>
    </row>
    <row r="3539" spans="1:27" x14ac:dyDescent="0.2">
      <c r="A3539" s="32" t="s">
        <v>2976</v>
      </c>
      <c r="B3539" s="32">
        <v>0.271275436999941</v>
      </c>
      <c r="C3539" s="32" t="s">
        <v>242</v>
      </c>
      <c r="D3539" s="32">
        <v>-0.21954738390120501</v>
      </c>
      <c r="E3539" s="32">
        <v>7.5324736147153501E-2</v>
      </c>
      <c r="F3539" s="32">
        <v>0.46356275303643701</v>
      </c>
      <c r="G3539" s="32">
        <v>0.93100504453205302</v>
      </c>
      <c r="H3539" s="32">
        <v>0.58688816346864703</v>
      </c>
      <c r="I3539" s="32">
        <v>0.363116507811093</v>
      </c>
      <c r="J3539" s="32" t="s">
        <v>242</v>
      </c>
      <c r="K3539" s="32">
        <v>-0.72693748950398296</v>
      </c>
      <c r="L3539" s="32">
        <v>-1.12548726220196</v>
      </c>
      <c r="M3539" s="32">
        <v>0.907258064516129</v>
      </c>
      <c r="N3539" s="32">
        <v>0.96925939178522802</v>
      </c>
      <c r="O3539" s="32">
        <v>0.76636787497172298</v>
      </c>
      <c r="P3539" s="32">
        <v>0.28827180365334498</v>
      </c>
      <c r="Q3539" s="32" t="s">
        <v>242</v>
      </c>
      <c r="R3539" s="32">
        <v>-7.3782127981113499E-2</v>
      </c>
      <c r="S3539" s="32">
        <v>0.40871274838412203</v>
      </c>
      <c r="T3539" s="32">
        <v>0.36639676113360298</v>
      </c>
      <c r="U3539" s="32">
        <v>0.85808445348284201</v>
      </c>
      <c r="V3539" s="32">
        <v>0.529408125967748</v>
      </c>
      <c r="W3539" s="32" t="s">
        <v>2885</v>
      </c>
      <c r="X3539" s="32" t="s">
        <v>240</v>
      </c>
      <c r="Y3539" s="32" t="e">
        <v>#N/A</v>
      </c>
      <c r="Z3539" s="32" t="e">
        <v>#N/A</v>
      </c>
      <c r="AA3539" s="32" t="e">
        <v>#N/A</v>
      </c>
    </row>
    <row r="3540" spans="1:27" x14ac:dyDescent="0.2">
      <c r="A3540" s="32" t="s">
        <v>2975</v>
      </c>
      <c r="B3540" s="32">
        <v>0.32957809004322902</v>
      </c>
      <c r="C3540" s="32" t="s">
        <v>242</v>
      </c>
      <c r="D3540" s="32">
        <v>-5.6565277751589899E-2</v>
      </c>
      <c r="E3540" s="32">
        <v>0.77422348591564105</v>
      </c>
      <c r="F3540" s="32">
        <v>0.269230769230769</v>
      </c>
      <c r="G3540" s="32">
        <v>0.69001086443519899</v>
      </c>
      <c r="H3540" s="32">
        <v>0.52255425271053602</v>
      </c>
      <c r="I3540" s="32">
        <v>0.59129797105335002</v>
      </c>
      <c r="J3540" s="32" t="s">
        <v>242</v>
      </c>
      <c r="K3540" s="32">
        <v>0.44716515106392402</v>
      </c>
      <c r="L3540" s="32">
        <v>1.2467267568285301</v>
      </c>
      <c r="M3540" s="32">
        <v>0.16129032258064499</v>
      </c>
      <c r="N3540" s="32">
        <v>0.46662121985216298</v>
      </c>
      <c r="O3540" s="32">
        <v>0.32737791056964399</v>
      </c>
      <c r="P3540" s="32">
        <v>0.44652769979587398</v>
      </c>
      <c r="Q3540" s="32" t="s">
        <v>242</v>
      </c>
      <c r="R3540" s="32">
        <v>0.40336254618379602</v>
      </c>
      <c r="S3540" s="32">
        <v>2.3325293283124302</v>
      </c>
      <c r="T3540" s="32">
        <v>8.7044534412955496E-2</v>
      </c>
      <c r="U3540" s="32">
        <v>7.6279500792241897E-2</v>
      </c>
      <c r="V3540" s="32">
        <v>0.34334076777799599</v>
      </c>
      <c r="W3540" s="32" t="s">
        <v>2885</v>
      </c>
      <c r="X3540" s="32" t="s">
        <v>240</v>
      </c>
      <c r="Y3540" s="32" t="e">
        <v>#N/A</v>
      </c>
      <c r="Z3540" s="32" t="s">
        <v>2974</v>
      </c>
      <c r="AA3540" s="32" t="e">
        <v>#N/A</v>
      </c>
    </row>
    <row r="3541" spans="1:27" x14ac:dyDescent="0.2">
      <c r="A3541" s="32" t="s">
        <v>2973</v>
      </c>
      <c r="B3541" s="32">
        <v>0.14381201023544399</v>
      </c>
      <c r="C3541" s="32" t="s">
        <v>242</v>
      </c>
      <c r="D3541" s="32">
        <v>-0.57586492121293698</v>
      </c>
      <c r="E3541" s="32">
        <v>-1.45263368352838</v>
      </c>
      <c r="F3541" s="32">
        <v>0.98582995951416996</v>
      </c>
      <c r="G3541" s="32">
        <v>0.94827863805842605</v>
      </c>
      <c r="H3541" s="32">
        <v>0.71764675614591</v>
      </c>
      <c r="I3541" s="32">
        <v>0.26452311764772202</v>
      </c>
      <c r="J3541" s="32" t="s">
        <v>242</v>
      </c>
      <c r="K3541" s="32">
        <v>-1.23424758423529</v>
      </c>
      <c r="L3541" s="32">
        <v>-2.15048122536618</v>
      </c>
      <c r="M3541" s="32">
        <v>0.99193548387096797</v>
      </c>
      <c r="N3541" s="32">
        <v>0.99321374284745201</v>
      </c>
      <c r="O3541" s="32">
        <v>0.89144466948690604</v>
      </c>
      <c r="P3541" s="32">
        <v>0.150869404212119</v>
      </c>
      <c r="Q3541" s="32" t="s">
        <v>242</v>
      </c>
      <c r="R3541" s="32">
        <v>-0.48805309487017801</v>
      </c>
      <c r="S3541" s="32">
        <v>-1.2616010952713199</v>
      </c>
      <c r="T3541" s="32">
        <v>0.95748987854251</v>
      </c>
      <c r="U3541" s="32">
        <v>0.93623489404568405</v>
      </c>
      <c r="V3541" s="32">
        <v>0.68724388322388097</v>
      </c>
      <c r="W3541" s="32" t="s">
        <v>2885</v>
      </c>
      <c r="X3541" s="32" t="s">
        <v>240</v>
      </c>
      <c r="Y3541" s="32" t="e">
        <v>#N/A</v>
      </c>
      <c r="Z3541" s="32" t="e">
        <v>#N/A</v>
      </c>
      <c r="AA3541" s="32" t="e">
        <v>#N/A</v>
      </c>
    </row>
    <row r="3542" spans="1:27" x14ac:dyDescent="0.2">
      <c r="A3542" s="32" t="s">
        <v>2972</v>
      </c>
      <c r="B3542" s="32">
        <v>0.28017665323177798</v>
      </c>
      <c r="C3542" s="32" t="s">
        <v>242</v>
      </c>
      <c r="D3542" s="32">
        <v>-0.19466448590202001</v>
      </c>
      <c r="E3542" s="32">
        <v>0.18202740868645101</v>
      </c>
      <c r="F3542" s="32">
        <v>0.40283400809716602</v>
      </c>
      <c r="G3542" s="32">
        <v>0.93100504453205302</v>
      </c>
      <c r="H3542" s="32">
        <v>0.57717219193450298</v>
      </c>
      <c r="I3542" s="32">
        <v>0.605432590279537</v>
      </c>
      <c r="J3542" s="32" t="s">
        <v>242</v>
      </c>
      <c r="K3542" s="32">
        <v>0.51989451970360501</v>
      </c>
      <c r="L3542" s="32">
        <v>1.3936727068000201</v>
      </c>
      <c r="M3542" s="32">
        <v>0.14314516129032301</v>
      </c>
      <c r="N3542" s="32">
        <v>0.39153388599090799</v>
      </c>
      <c r="O3542" s="32">
        <v>0.301568547648567</v>
      </c>
      <c r="P3542" s="32">
        <v>0.41556000083123501</v>
      </c>
      <c r="Q3542" s="32" t="s">
        <v>242</v>
      </c>
      <c r="R3542" s="32">
        <v>0.309994317939004</v>
      </c>
      <c r="S3542" s="32">
        <v>1.9560746485023</v>
      </c>
      <c r="T3542" s="32">
        <v>0.105263157894737</v>
      </c>
      <c r="U3542" s="32">
        <v>0.16548867908583101</v>
      </c>
      <c r="V3542" s="32">
        <v>0.37828263864922401</v>
      </c>
      <c r="W3542" s="32" t="s">
        <v>2885</v>
      </c>
      <c r="X3542" s="32" t="s">
        <v>240</v>
      </c>
      <c r="Y3542" s="32" t="e">
        <v>#N/A</v>
      </c>
      <c r="Z3542" s="32" t="s">
        <v>2048</v>
      </c>
      <c r="AA3542" s="32" t="e">
        <v>#N/A</v>
      </c>
    </row>
    <row r="3543" spans="1:27" x14ac:dyDescent="0.2">
      <c r="A3543" s="32" t="s">
        <v>2971</v>
      </c>
      <c r="B3543" s="32">
        <v>0.20408150865438099</v>
      </c>
      <c r="C3543" s="32" t="s">
        <v>242</v>
      </c>
      <c r="D3543" s="32">
        <v>-0.40738459868617199</v>
      </c>
      <c r="E3543" s="32">
        <v>-0.73015752000123602</v>
      </c>
      <c r="F3543" s="32">
        <v>0.81983805668016196</v>
      </c>
      <c r="G3543" s="32">
        <v>0.93100504453205302</v>
      </c>
      <c r="H3543" s="32">
        <v>0.65813723157086201</v>
      </c>
      <c r="I3543" s="32">
        <v>0.40298510300468199</v>
      </c>
      <c r="J3543" s="32" t="s">
        <v>242</v>
      </c>
      <c r="K3543" s="32">
        <v>-0.52179452027502504</v>
      </c>
      <c r="L3543" s="32">
        <v>-0.71100644025687698</v>
      </c>
      <c r="M3543" s="32">
        <v>0.78427419354838701</v>
      </c>
      <c r="N3543" s="32">
        <v>0.96447268678212394</v>
      </c>
      <c r="O3543" s="32">
        <v>0.69909329730281</v>
      </c>
      <c r="P3543" s="32">
        <v>0.18286431225823699</v>
      </c>
      <c r="Q3543" s="32" t="s">
        <v>242</v>
      </c>
      <c r="R3543" s="32">
        <v>-0.39158781081622901</v>
      </c>
      <c r="S3543" s="32">
        <v>-0.87265928600711495</v>
      </c>
      <c r="T3543" s="32">
        <v>0.88461538461538503</v>
      </c>
      <c r="U3543" s="32">
        <v>0.921138861159286</v>
      </c>
      <c r="V3543" s="32">
        <v>0.65231860217622195</v>
      </c>
      <c r="W3543" s="32" t="s">
        <v>2885</v>
      </c>
      <c r="X3543" s="32" t="s">
        <v>240</v>
      </c>
      <c r="Y3543" s="32" t="e">
        <v>#N/A</v>
      </c>
      <c r="Z3543" s="32" t="e">
        <v>#N/A</v>
      </c>
      <c r="AA3543" s="32" t="e">
        <v>#N/A</v>
      </c>
    </row>
    <row r="3544" spans="1:27" x14ac:dyDescent="0.2">
      <c r="A3544" s="32" t="s">
        <v>2970</v>
      </c>
      <c r="B3544" s="32">
        <v>1.3142409317558501</v>
      </c>
      <c r="C3544" s="32" t="s">
        <v>242</v>
      </c>
      <c r="D3544" s="32">
        <v>2.6960096980463901</v>
      </c>
      <c r="E3544" s="32">
        <v>12.577796618436301</v>
      </c>
      <c r="F3544" s="32">
        <v>1.21457489878543E-2</v>
      </c>
      <c r="G3544" s="32">
        <v>4.08122119912539E-35</v>
      </c>
      <c r="H3544" s="32">
        <v>3.5087811770052901E-3</v>
      </c>
      <c r="I3544" s="32">
        <v>0.92377694553080103</v>
      </c>
      <c r="J3544" s="32" t="s">
        <v>242</v>
      </c>
      <c r="K3544" s="32">
        <v>2.1579283143838199</v>
      </c>
      <c r="L3544" s="32">
        <v>4.7032357697930403</v>
      </c>
      <c r="M3544" s="32">
        <v>2.4193548387096801E-2</v>
      </c>
      <c r="N3544" s="32">
        <v>1.8680601705690001E-5</v>
      </c>
      <c r="O3544" s="32">
        <v>1.5466702846669299E-2</v>
      </c>
      <c r="P3544" s="32">
        <v>1.39602200108626E-2</v>
      </c>
      <c r="Q3544" s="32" t="s">
        <v>242</v>
      </c>
      <c r="R3544" s="32">
        <v>-0.90083700800197397</v>
      </c>
      <c r="S3544" s="32">
        <v>-2.9259192340003999</v>
      </c>
      <c r="T3544" s="32">
        <v>1</v>
      </c>
      <c r="U3544" s="32">
        <v>0.99863561200612605</v>
      </c>
      <c r="V3544" s="32">
        <v>0.81616250624509401</v>
      </c>
      <c r="W3544" s="32" t="s">
        <v>2885</v>
      </c>
      <c r="X3544" s="32" t="s">
        <v>240</v>
      </c>
      <c r="Y3544" s="32" t="e">
        <v>#N/A</v>
      </c>
      <c r="Z3544" s="32" t="s">
        <v>2969</v>
      </c>
      <c r="AA3544" s="32" t="e">
        <v>#N/A</v>
      </c>
    </row>
    <row r="3545" spans="1:27" x14ac:dyDescent="0.2">
      <c r="A3545" s="32" t="s">
        <v>2968</v>
      </c>
      <c r="B3545" s="32">
        <v>0.21229691534022799</v>
      </c>
      <c r="C3545" s="32" t="s">
        <v>242</v>
      </c>
      <c r="D3545" s="32">
        <v>-0.384418846449463</v>
      </c>
      <c r="E3545" s="32">
        <v>-0.631675938771734</v>
      </c>
      <c r="F3545" s="32">
        <v>0.748987854251012</v>
      </c>
      <c r="G3545" s="32">
        <v>0.93100504453205302</v>
      </c>
      <c r="H3545" s="32">
        <v>0.64966598289290201</v>
      </c>
      <c r="I3545" s="32">
        <v>0.40744609661743297</v>
      </c>
      <c r="J3545" s="32" t="s">
        <v>242</v>
      </c>
      <c r="K3545" s="32">
        <v>-0.49884057692719302</v>
      </c>
      <c r="L3545" s="32">
        <v>-0.66462917789468701</v>
      </c>
      <c r="M3545" s="32">
        <v>0.77016129032258096</v>
      </c>
      <c r="N3545" s="32">
        <v>0.96447268678212394</v>
      </c>
      <c r="O3545" s="32">
        <v>0.69105415036265505</v>
      </c>
      <c r="P3545" s="32">
        <v>0.211272877140391</v>
      </c>
      <c r="Q3545" s="32" t="s">
        <v>242</v>
      </c>
      <c r="R3545" s="32">
        <v>-0.305935422724603</v>
      </c>
      <c r="S3545" s="32">
        <v>-0.52731437650033197</v>
      </c>
      <c r="T3545" s="32">
        <v>0.72672064777327905</v>
      </c>
      <c r="U3545" s="32">
        <v>0.91659158953230002</v>
      </c>
      <c r="V3545" s="32">
        <v>0.62017309261723097</v>
      </c>
      <c r="W3545" s="32" t="s">
        <v>2885</v>
      </c>
      <c r="X3545" s="32" t="s">
        <v>240</v>
      </c>
      <c r="Y3545" s="32" t="e">
        <v>#N/A</v>
      </c>
      <c r="Z3545" s="32" t="s">
        <v>1520</v>
      </c>
      <c r="AA3545" s="32" t="e">
        <v>#N/A</v>
      </c>
    </row>
    <row r="3546" spans="1:27" x14ac:dyDescent="0.2">
      <c r="A3546" s="32" t="s">
        <v>2967</v>
      </c>
      <c r="B3546" s="32">
        <v>0.25684146145155801</v>
      </c>
      <c r="C3546" s="32" t="s">
        <v>242</v>
      </c>
      <c r="D3546" s="32">
        <v>-0.25989682963295901</v>
      </c>
      <c r="E3546" s="32">
        <v>-9.7701480300722704E-2</v>
      </c>
      <c r="F3546" s="32">
        <v>0.53238866396761098</v>
      </c>
      <c r="G3546" s="32">
        <v>0.93100504453205302</v>
      </c>
      <c r="H3546" s="32">
        <v>0.60252832157338099</v>
      </c>
      <c r="I3546" s="32">
        <v>0.570652449381159</v>
      </c>
      <c r="J3546" s="32" t="s">
        <v>242</v>
      </c>
      <c r="K3546" s="32">
        <v>0.34093407879892701</v>
      </c>
      <c r="L3546" s="32">
        <v>1.0320923371650399</v>
      </c>
      <c r="M3546" s="32">
        <v>0.19959677419354799</v>
      </c>
      <c r="N3546" s="32">
        <v>0.58105750187360805</v>
      </c>
      <c r="O3546" s="32">
        <v>0.366576604479396</v>
      </c>
      <c r="P3546" s="32">
        <v>0.150819179823829</v>
      </c>
      <c r="Q3546" s="32" t="s">
        <v>242</v>
      </c>
      <c r="R3546" s="32">
        <v>-0.48820452239970302</v>
      </c>
      <c r="S3546" s="32">
        <v>-1.2622116413126601</v>
      </c>
      <c r="T3546" s="32">
        <v>0.95748987854251</v>
      </c>
      <c r="U3546" s="32">
        <v>0.93623489404568405</v>
      </c>
      <c r="V3546" s="32">
        <v>0.68729750920948796</v>
      </c>
      <c r="W3546" s="32" t="s">
        <v>2885</v>
      </c>
      <c r="X3546" s="32" t="s">
        <v>240</v>
      </c>
      <c r="Y3546" s="32" t="e">
        <v>#N/A</v>
      </c>
      <c r="Z3546" s="32" t="s">
        <v>2966</v>
      </c>
      <c r="AA3546" s="32" t="e">
        <v>#N/A</v>
      </c>
    </row>
    <row r="3547" spans="1:27" x14ac:dyDescent="0.2">
      <c r="A3547" s="32" t="s">
        <v>2965</v>
      </c>
      <c r="B3547" s="32">
        <v>0.30087546770999701</v>
      </c>
      <c r="C3547" s="32" t="s">
        <v>242</v>
      </c>
      <c r="D3547" s="32">
        <v>-0.136802001051537</v>
      </c>
      <c r="E3547" s="32">
        <v>0.43015291936905797</v>
      </c>
      <c r="F3547" s="32">
        <v>0.33603238866396801</v>
      </c>
      <c r="G3547" s="32">
        <v>0.86711804056733699</v>
      </c>
      <c r="H3547" s="32">
        <v>0.55440634904705499</v>
      </c>
      <c r="I3547" s="32">
        <v>0.77349820803332103</v>
      </c>
      <c r="J3547" s="32" t="s">
        <v>242</v>
      </c>
      <c r="K3547" s="32">
        <v>1.38467241528532</v>
      </c>
      <c r="L3547" s="32">
        <v>3.1409119824517302</v>
      </c>
      <c r="M3547" s="32">
        <v>4.2338709677419401E-2</v>
      </c>
      <c r="N3547" s="32">
        <v>8.5280909499093806E-3</v>
      </c>
      <c r="O3547" s="32">
        <v>8.3076328747566694E-2</v>
      </c>
      <c r="P3547" s="32">
        <v>0.152972459154643</v>
      </c>
      <c r="Q3547" s="32" t="s">
        <v>242</v>
      </c>
      <c r="R3547" s="32">
        <v>-0.48171234239421501</v>
      </c>
      <c r="S3547" s="32">
        <v>-1.23603558987439</v>
      </c>
      <c r="T3547" s="32">
        <v>0.95546558704453399</v>
      </c>
      <c r="U3547" s="32">
        <v>0.934217746392072</v>
      </c>
      <c r="V3547" s="32">
        <v>0.68499484648499898</v>
      </c>
      <c r="W3547" s="32" t="s">
        <v>2885</v>
      </c>
      <c r="X3547" s="32" t="s">
        <v>240</v>
      </c>
      <c r="Y3547" s="32" t="e">
        <v>#N/A</v>
      </c>
      <c r="Z3547" s="32" t="s">
        <v>380</v>
      </c>
      <c r="AA3547" s="32" t="e">
        <v>#N/A</v>
      </c>
    </row>
    <row r="3548" spans="1:27" x14ac:dyDescent="0.2">
      <c r="A3548" s="32" t="s">
        <v>2964</v>
      </c>
      <c r="B3548" s="32">
        <v>0.26563817610752799</v>
      </c>
      <c r="C3548" s="32" t="s">
        <v>242</v>
      </c>
      <c r="D3548" s="32">
        <v>-0.235306060482836</v>
      </c>
      <c r="E3548" s="32">
        <v>7.7484873116075098E-3</v>
      </c>
      <c r="F3548" s="32">
        <v>0.49797570850202399</v>
      </c>
      <c r="G3548" s="32">
        <v>0.93100504453205302</v>
      </c>
      <c r="H3548" s="32">
        <v>0.59301440420656604</v>
      </c>
      <c r="I3548" s="32">
        <v>0.59986917696142095</v>
      </c>
      <c r="J3548" s="32" t="s">
        <v>242</v>
      </c>
      <c r="K3548" s="32">
        <v>0.49126810029794299</v>
      </c>
      <c r="L3548" s="32">
        <v>1.33583449821213</v>
      </c>
      <c r="M3548" s="32">
        <v>0.15120967741935501</v>
      </c>
      <c r="N3548" s="32">
        <v>0.421657222733195</v>
      </c>
      <c r="O3548" s="32">
        <v>0.311618419330987</v>
      </c>
      <c r="P3548" s="32">
        <v>0.176615373958149</v>
      </c>
      <c r="Q3548" s="32" t="s">
        <v>242</v>
      </c>
      <c r="R3548" s="32">
        <v>-0.41042848406600702</v>
      </c>
      <c r="S3548" s="32">
        <v>-0.94862366649270102</v>
      </c>
      <c r="T3548" s="32">
        <v>0.91093117408906898</v>
      </c>
      <c r="U3548" s="32">
        <v>0.92325695239069105</v>
      </c>
      <c r="V3548" s="32">
        <v>0.65925417251691298</v>
      </c>
      <c r="W3548" s="32" t="s">
        <v>2885</v>
      </c>
      <c r="X3548" s="32" t="s">
        <v>240</v>
      </c>
      <c r="Y3548" s="32" t="e">
        <v>#N/A</v>
      </c>
      <c r="Z3548" s="32" t="s">
        <v>1065</v>
      </c>
      <c r="AA3548" s="32" t="e">
        <v>#N/A</v>
      </c>
    </row>
    <row r="3549" spans="1:27" x14ac:dyDescent="0.2">
      <c r="A3549" s="32" t="s">
        <v>2963</v>
      </c>
      <c r="B3549" s="32">
        <v>0.31259651282164203</v>
      </c>
      <c r="C3549" s="32" t="s">
        <v>242</v>
      </c>
      <c r="D3549" s="32">
        <v>-0.104036414601258</v>
      </c>
      <c r="E3549" s="32">
        <v>0.57065808246045902</v>
      </c>
      <c r="F3549" s="32">
        <v>0.30161943319838103</v>
      </c>
      <c r="G3549" s="32">
        <v>0.80378764923343504</v>
      </c>
      <c r="H3549" s="32">
        <v>0.54142977465934405</v>
      </c>
      <c r="I3549" s="32">
        <v>0.32727150581662301</v>
      </c>
      <c r="J3549" s="32" t="s">
        <v>242</v>
      </c>
      <c r="K3549" s="32">
        <v>-0.91137714947841297</v>
      </c>
      <c r="L3549" s="32">
        <v>-1.4981381122544899</v>
      </c>
      <c r="M3549" s="32">
        <v>0.96572580645161299</v>
      </c>
      <c r="N3549" s="32">
        <v>0.97858762125254695</v>
      </c>
      <c r="O3549" s="32">
        <v>0.81895165539493997</v>
      </c>
      <c r="P3549" s="32">
        <v>0.23163667159373999</v>
      </c>
      <c r="Q3549" s="32" t="s">
        <v>242</v>
      </c>
      <c r="R3549" s="32">
        <v>-0.24453817746523099</v>
      </c>
      <c r="S3549" s="32">
        <v>-0.27976463993744799</v>
      </c>
      <c r="T3549" s="32">
        <v>0.625506072874494</v>
      </c>
      <c r="U3549" s="32">
        <v>0.91659158953230002</v>
      </c>
      <c r="V3549" s="32">
        <v>0.59659298104206904</v>
      </c>
      <c r="W3549" s="32" t="s">
        <v>2885</v>
      </c>
      <c r="X3549" s="32" t="s">
        <v>240</v>
      </c>
      <c r="Y3549" s="32" t="e">
        <v>#N/A</v>
      </c>
      <c r="Z3549" s="32" t="s">
        <v>371</v>
      </c>
      <c r="AA3549" s="32" t="e">
        <v>#N/A</v>
      </c>
    </row>
    <row r="3550" spans="1:27" x14ac:dyDescent="0.2">
      <c r="A3550" s="32" t="s">
        <v>2962</v>
      </c>
      <c r="B3550" s="32">
        <v>1.58740429763339</v>
      </c>
      <c r="C3550" s="32" t="s">
        <v>242</v>
      </c>
      <c r="D3550" s="32">
        <v>3.45962401694511</v>
      </c>
      <c r="E3550" s="32">
        <v>15.852322303444399</v>
      </c>
      <c r="F3550" s="32">
        <v>6.0728744939271299E-3</v>
      </c>
      <c r="G3550" s="32">
        <v>2.9051288481004899E-55</v>
      </c>
      <c r="H3550" s="32">
        <v>2.7046505837106997E-4</v>
      </c>
      <c r="I3550" s="32">
        <v>0.57391892202222905</v>
      </c>
      <c r="J3550" s="32" t="s">
        <v>242</v>
      </c>
      <c r="K3550" s="32">
        <v>0.35774164107295497</v>
      </c>
      <c r="L3550" s="32">
        <v>1.0660511525824801</v>
      </c>
      <c r="M3550" s="32">
        <v>0.19758064516129001</v>
      </c>
      <c r="N3550" s="32">
        <v>0.55791924949260996</v>
      </c>
      <c r="O3550" s="32">
        <v>0.36026833377278</v>
      </c>
      <c r="P3550" s="32">
        <v>0.29821125378122298</v>
      </c>
      <c r="Q3550" s="32" t="s">
        <v>242</v>
      </c>
      <c r="R3550" s="32">
        <v>-4.3814488175939102E-2</v>
      </c>
      <c r="S3550" s="32">
        <v>0.52954034102028902</v>
      </c>
      <c r="T3550" s="32">
        <v>0.334008097165992</v>
      </c>
      <c r="U3550" s="32">
        <v>0.82885431873925097</v>
      </c>
      <c r="V3550" s="32">
        <v>0.51747386085965996</v>
      </c>
      <c r="W3550" s="32" t="s">
        <v>2885</v>
      </c>
      <c r="X3550" s="32" t="s">
        <v>240</v>
      </c>
      <c r="Y3550" s="32" t="e">
        <v>#N/A</v>
      </c>
      <c r="Z3550" s="32" t="s">
        <v>371</v>
      </c>
      <c r="AA3550" s="32" t="e">
        <v>#N/A</v>
      </c>
    </row>
    <row r="3551" spans="1:27" x14ac:dyDescent="0.2">
      <c r="A3551" s="32" t="s">
        <v>2961</v>
      </c>
      <c r="B3551" s="32">
        <v>0.60528023640758</v>
      </c>
      <c r="C3551" s="32" t="s">
        <v>242</v>
      </c>
      <c r="D3551" s="32">
        <v>0.714146073086394</v>
      </c>
      <c r="E3551" s="32">
        <v>4.0791826146102803</v>
      </c>
      <c r="F3551" s="32">
        <v>9.7165991902833995E-2</v>
      </c>
      <c r="G3551" s="32">
        <v>1.8017258999202199E-4</v>
      </c>
      <c r="H3551" s="32">
        <v>0.23756842942633399</v>
      </c>
      <c r="I3551" s="32">
        <v>0.488124128910702</v>
      </c>
      <c r="J3551" s="32" t="s">
        <v>242</v>
      </c>
      <c r="K3551" s="32">
        <v>-8.3713557381425399E-2</v>
      </c>
      <c r="L3551" s="32">
        <v>0.17411362143032399</v>
      </c>
      <c r="M3551" s="32">
        <v>0.41935483870967699</v>
      </c>
      <c r="N3551" s="32">
        <v>0.92322399594529803</v>
      </c>
      <c r="O3551" s="32">
        <v>0.53335791112381903</v>
      </c>
      <c r="P3551" s="32">
        <v>0.27370262774109699</v>
      </c>
      <c r="Q3551" s="32" t="s">
        <v>242</v>
      </c>
      <c r="R3551" s="32">
        <v>-0.117708483099285</v>
      </c>
      <c r="S3551" s="32">
        <v>0.231604515079291</v>
      </c>
      <c r="T3551" s="32">
        <v>0.41497975708502</v>
      </c>
      <c r="U3551" s="32">
        <v>0.90268930664591396</v>
      </c>
      <c r="V3551" s="32">
        <v>0.54685067751406102</v>
      </c>
      <c r="W3551" s="32" t="s">
        <v>2885</v>
      </c>
      <c r="X3551" s="32" t="s">
        <v>240</v>
      </c>
      <c r="Y3551" s="32" t="e">
        <v>#N/A</v>
      </c>
      <c r="Z3551" s="32" t="s">
        <v>2960</v>
      </c>
      <c r="AA3551" s="32" t="e">
        <v>#N/A</v>
      </c>
    </row>
    <row r="3552" spans="1:27" x14ac:dyDescent="0.2">
      <c r="A3552" s="32" t="s">
        <v>2959</v>
      </c>
      <c r="B3552" s="32">
        <v>0.254703050292518</v>
      </c>
      <c r="C3552" s="32" t="s">
        <v>242</v>
      </c>
      <c r="D3552" s="32">
        <v>-0.26587464944598499</v>
      </c>
      <c r="E3552" s="32">
        <v>-0.123335526223717</v>
      </c>
      <c r="F3552" s="32">
        <v>0.540485829959514</v>
      </c>
      <c r="G3552" s="32">
        <v>0.93100504453205302</v>
      </c>
      <c r="H3552" s="32">
        <v>0.60483212528930497</v>
      </c>
      <c r="I3552" s="32">
        <v>0.401301464362808</v>
      </c>
      <c r="J3552" s="32" t="s">
        <v>242</v>
      </c>
      <c r="K3552" s="32">
        <v>-0.53045764543470297</v>
      </c>
      <c r="L3552" s="32">
        <v>-0.72850983922927304</v>
      </c>
      <c r="M3552" s="32">
        <v>0.79032258064516103</v>
      </c>
      <c r="N3552" s="32">
        <v>0.96447268678212394</v>
      </c>
      <c r="O3552" s="32">
        <v>0.70210266626061701</v>
      </c>
      <c r="P3552" s="32">
        <v>0.20660133495357</v>
      </c>
      <c r="Q3552" s="32" t="s">
        <v>242</v>
      </c>
      <c r="R3552" s="32">
        <v>-0.320020215322605</v>
      </c>
      <c r="S3552" s="32">
        <v>-0.58410335265795199</v>
      </c>
      <c r="T3552" s="32">
        <v>0.75303643724696401</v>
      </c>
      <c r="U3552" s="32">
        <v>0.91659158953230002</v>
      </c>
      <c r="V3552" s="32">
        <v>0.62552349692289999</v>
      </c>
      <c r="W3552" s="32" t="s">
        <v>2885</v>
      </c>
      <c r="X3552" s="32" t="s">
        <v>240</v>
      </c>
      <c r="Y3552" s="32" t="e">
        <v>#N/A</v>
      </c>
      <c r="Z3552" s="32" t="s">
        <v>2038</v>
      </c>
      <c r="AA3552" s="32" t="e">
        <v>#N/A</v>
      </c>
    </row>
    <row r="3553" spans="1:27" x14ac:dyDescent="0.2">
      <c r="A3553" s="32" t="s">
        <v>2958</v>
      </c>
      <c r="B3553" s="32">
        <v>0.27041652723225901</v>
      </c>
      <c r="C3553" s="32" t="s">
        <v>242</v>
      </c>
      <c r="D3553" s="32">
        <v>-0.22194842254391101</v>
      </c>
      <c r="E3553" s="32">
        <v>6.50286187071661E-2</v>
      </c>
      <c r="F3553" s="32">
        <v>0.46761133603238902</v>
      </c>
      <c r="G3553" s="32">
        <v>0.93100504453205302</v>
      </c>
      <c r="H3553" s="32">
        <v>0.58782298263949095</v>
      </c>
      <c r="I3553" s="32">
        <v>0.43914121899222203</v>
      </c>
      <c r="J3553" s="32" t="s">
        <v>242</v>
      </c>
      <c r="K3553" s="32">
        <v>-0.33575403017359701</v>
      </c>
      <c r="L3553" s="32">
        <v>-0.33512119523908102</v>
      </c>
      <c r="M3553" s="32">
        <v>0.64112903225806495</v>
      </c>
      <c r="N3553" s="32">
        <v>0.96447268678212394</v>
      </c>
      <c r="O3553" s="32">
        <v>0.63147182084919895</v>
      </c>
      <c r="P3553" s="32">
        <v>0.244441142304962</v>
      </c>
      <c r="Q3553" s="32" t="s">
        <v>242</v>
      </c>
      <c r="R3553" s="32">
        <v>-0.20593244362351801</v>
      </c>
      <c r="S3553" s="32">
        <v>-0.12410880876848</v>
      </c>
      <c r="T3553" s="32">
        <v>0.55263157894736803</v>
      </c>
      <c r="U3553" s="32">
        <v>0.91659158953230002</v>
      </c>
      <c r="V3553" s="32">
        <v>0.58157815889319997</v>
      </c>
      <c r="W3553" s="32" t="s">
        <v>2885</v>
      </c>
      <c r="X3553" s="32" t="s">
        <v>240</v>
      </c>
      <c r="Y3553" s="32" t="e">
        <v>#N/A</v>
      </c>
      <c r="Z3553" s="32" t="e">
        <v>#N/A</v>
      </c>
      <c r="AA3553" s="32" t="e">
        <v>#N/A</v>
      </c>
    </row>
    <row r="3554" spans="1:27" x14ac:dyDescent="0.2">
      <c r="A3554" s="32" t="s">
        <v>2957</v>
      </c>
      <c r="B3554" s="32">
        <v>0.13438901495969599</v>
      </c>
      <c r="C3554" s="32" t="s">
        <v>242</v>
      </c>
      <c r="D3554" s="32">
        <v>-0.60220642603500496</v>
      </c>
      <c r="E3554" s="32">
        <v>-1.5655911438416199</v>
      </c>
      <c r="F3554" s="32">
        <v>0.98785425101214597</v>
      </c>
      <c r="G3554" s="32">
        <v>0.95545521354428298</v>
      </c>
      <c r="H3554" s="32">
        <v>0.72648163063519</v>
      </c>
      <c r="I3554" s="32">
        <v>1.00000059462771</v>
      </c>
      <c r="J3554" s="32" t="s">
        <v>242</v>
      </c>
      <c r="K3554" s="32">
        <v>2.55013540433215</v>
      </c>
      <c r="L3554" s="32">
        <v>5.4956700297897196</v>
      </c>
      <c r="M3554" s="32">
        <v>1.8145161290322599E-2</v>
      </c>
      <c r="N3554" s="32">
        <v>3.3901774467314799E-7</v>
      </c>
      <c r="O3554" s="32">
        <v>5.3840544066487903E-3</v>
      </c>
      <c r="P3554" s="32">
        <v>0.936365774674078</v>
      </c>
      <c r="Q3554" s="32" t="s">
        <v>242</v>
      </c>
      <c r="R3554" s="32">
        <v>1.8802340835376401</v>
      </c>
      <c r="S3554" s="32">
        <v>8.2871802001014103</v>
      </c>
      <c r="T3554" s="32">
        <v>2.0242914979757099E-2</v>
      </c>
      <c r="U3554" s="32">
        <v>1.5856936378143501E-15</v>
      </c>
      <c r="V3554" s="32">
        <v>3.0038091183707701E-2</v>
      </c>
      <c r="W3554" s="32" t="s">
        <v>2885</v>
      </c>
      <c r="X3554" s="32" t="s">
        <v>240</v>
      </c>
      <c r="Y3554" s="32" t="e">
        <v>#N/A</v>
      </c>
      <c r="Z3554" s="32" t="s">
        <v>2956</v>
      </c>
      <c r="AA3554" s="32" t="e">
        <v>#N/A</v>
      </c>
    </row>
    <row r="3555" spans="1:27" x14ac:dyDescent="0.2">
      <c r="A3555" s="32" t="s">
        <v>2955</v>
      </c>
      <c r="B3555" s="32">
        <v>0.229579943654422</v>
      </c>
      <c r="C3555" s="32" t="s">
        <v>242</v>
      </c>
      <c r="D3555" s="32">
        <v>-0.33610501837719198</v>
      </c>
      <c r="E3555" s="32">
        <v>-0.42449691259543099</v>
      </c>
      <c r="F3555" s="32">
        <v>0.65587044534412997</v>
      </c>
      <c r="G3555" s="32">
        <v>0.93100504453205302</v>
      </c>
      <c r="H3555" s="32">
        <v>0.63160416288538801</v>
      </c>
      <c r="I3555" s="32">
        <v>0.82862176555876899</v>
      </c>
      <c r="J3555" s="32" t="s">
        <v>242</v>
      </c>
      <c r="K3555" s="32">
        <v>1.6683094536691601</v>
      </c>
      <c r="L3555" s="32">
        <v>3.71398603536842</v>
      </c>
      <c r="M3555" s="32">
        <v>2.6209677419354899E-2</v>
      </c>
      <c r="N3555" s="32">
        <v>1.2081145845159399E-3</v>
      </c>
      <c r="O3555" s="32">
        <v>4.7627156111343001E-2</v>
      </c>
      <c r="P3555" s="32">
        <v>0.29702231784736699</v>
      </c>
      <c r="Q3555" s="32" t="s">
        <v>242</v>
      </c>
      <c r="R3555" s="32">
        <v>-4.7399153661336201E-2</v>
      </c>
      <c r="S3555" s="32">
        <v>0.515087200772263</v>
      </c>
      <c r="T3555" s="32">
        <v>0.334008097165992</v>
      </c>
      <c r="U3555" s="32">
        <v>0.83409809981255301</v>
      </c>
      <c r="V3555" s="32">
        <v>0.51890244822787601</v>
      </c>
      <c r="W3555" s="32" t="s">
        <v>2885</v>
      </c>
      <c r="X3555" s="32" t="s">
        <v>240</v>
      </c>
      <c r="Y3555" s="32" t="e">
        <v>#N/A</v>
      </c>
      <c r="Z3555" s="32" t="s">
        <v>359</v>
      </c>
      <c r="AA3555" s="32" t="e">
        <v>#N/A</v>
      </c>
    </row>
    <row r="3556" spans="1:27" x14ac:dyDescent="0.2">
      <c r="A3556" s="32" t="s">
        <v>2954</v>
      </c>
      <c r="B3556" s="32">
        <v>0.17486535445051399</v>
      </c>
      <c r="C3556" s="32" t="s">
        <v>242</v>
      </c>
      <c r="D3556" s="32">
        <v>-0.48905687425487998</v>
      </c>
      <c r="E3556" s="32">
        <v>-1.0803840119409001</v>
      </c>
      <c r="F3556" s="32">
        <v>0.93927125506072895</v>
      </c>
      <c r="G3556" s="32">
        <v>0.93142174922691401</v>
      </c>
      <c r="H3556" s="32">
        <v>0.68759928396041103</v>
      </c>
      <c r="I3556" s="32">
        <v>0.39299957646522798</v>
      </c>
      <c r="J3556" s="32" t="s">
        <v>242</v>
      </c>
      <c r="K3556" s="32">
        <v>-0.57317482483984505</v>
      </c>
      <c r="L3556" s="32">
        <v>-0.81481770392269004</v>
      </c>
      <c r="M3556" s="32">
        <v>0.82258064516129004</v>
      </c>
      <c r="N3556" s="32">
        <v>0.96447268678212394</v>
      </c>
      <c r="O3556" s="32">
        <v>0.716736835838932</v>
      </c>
      <c r="P3556" s="32">
        <v>0.23470987563672799</v>
      </c>
      <c r="Q3556" s="32" t="s">
        <v>242</v>
      </c>
      <c r="R3556" s="32">
        <v>-0.235272406157645</v>
      </c>
      <c r="S3556" s="32">
        <v>-0.24240564709412199</v>
      </c>
      <c r="T3556" s="32">
        <v>0.61336032388663997</v>
      </c>
      <c r="U3556" s="32">
        <v>0.91659158953230002</v>
      </c>
      <c r="V3556" s="32">
        <v>0.59300134461907605</v>
      </c>
      <c r="W3556" s="32" t="s">
        <v>2885</v>
      </c>
      <c r="X3556" s="32" t="s">
        <v>240</v>
      </c>
      <c r="Y3556" s="32" t="e">
        <v>#N/A</v>
      </c>
      <c r="Z3556" s="32" t="e">
        <v>#N/A</v>
      </c>
      <c r="AA3556" s="32" t="e">
        <v>#N/A</v>
      </c>
    </row>
    <row r="3557" spans="1:27" x14ac:dyDescent="0.2">
      <c r="A3557" s="32" t="s">
        <v>2953</v>
      </c>
      <c r="B3557" s="32">
        <v>0.5390314982387</v>
      </c>
      <c r="C3557" s="32" t="s">
        <v>242</v>
      </c>
      <c r="D3557" s="32">
        <v>0.52895108944642899</v>
      </c>
      <c r="E3557" s="32">
        <v>3.2850307559359901</v>
      </c>
      <c r="F3557" s="32">
        <v>0.10728744939271299</v>
      </c>
      <c r="G3557" s="32">
        <v>3.46910570471621E-3</v>
      </c>
      <c r="H3557" s="32">
        <v>0.29841968985163603</v>
      </c>
      <c r="I3557" s="32">
        <v>0.37526725542454997</v>
      </c>
      <c r="J3557" s="32" t="s">
        <v>242</v>
      </c>
      <c r="K3557" s="32">
        <v>-0.66441608809335595</v>
      </c>
      <c r="L3557" s="32">
        <v>-0.99916598517630995</v>
      </c>
      <c r="M3557" s="32">
        <v>0.87701612903225801</v>
      </c>
      <c r="N3557" s="32">
        <v>0.96802414816603699</v>
      </c>
      <c r="O3557" s="32">
        <v>0.74678798060854001</v>
      </c>
      <c r="P3557" s="32">
        <v>0.25325755338932199</v>
      </c>
      <c r="Q3557" s="32" t="s">
        <v>242</v>
      </c>
      <c r="R3557" s="32">
        <v>-0.179350788868854</v>
      </c>
      <c r="S3557" s="32">
        <v>-1.6933289669468599E-2</v>
      </c>
      <c r="T3557" s="32">
        <v>0.50809716599190302</v>
      </c>
      <c r="U3557" s="32">
        <v>0.91659158953230002</v>
      </c>
      <c r="V3557" s="32">
        <v>0.57116886522025501</v>
      </c>
      <c r="W3557" s="32" t="s">
        <v>2885</v>
      </c>
      <c r="X3557" s="32" t="s">
        <v>240</v>
      </c>
      <c r="Y3557" s="32" t="e">
        <v>#N/A</v>
      </c>
      <c r="Z3557" s="32" t="s">
        <v>864</v>
      </c>
      <c r="AA3557" s="32" t="e">
        <v>#N/A</v>
      </c>
    </row>
    <row r="3558" spans="1:27" x14ac:dyDescent="0.2">
      <c r="A3558" s="32" t="s">
        <v>2952</v>
      </c>
      <c r="B3558" s="32">
        <v>0.43428578702131798</v>
      </c>
      <c r="C3558" s="32" t="s">
        <v>242</v>
      </c>
      <c r="D3558" s="32">
        <v>0.23613977240957101</v>
      </c>
      <c r="E3558" s="32">
        <v>2.0293992744820502</v>
      </c>
      <c r="F3558" s="32">
        <v>0.157894736842105</v>
      </c>
      <c r="G3558" s="32">
        <v>0.107199220598492</v>
      </c>
      <c r="H3558" s="32">
        <v>0.40666210627145</v>
      </c>
      <c r="I3558" s="32">
        <v>0.19917609630666899</v>
      </c>
      <c r="J3558" s="32" t="s">
        <v>242</v>
      </c>
      <c r="K3558" s="32">
        <v>-1.5704892281427101</v>
      </c>
      <c r="L3558" s="32">
        <v>-2.8298401790886798</v>
      </c>
      <c r="M3558" s="32">
        <v>0.99798387096774199</v>
      </c>
      <c r="N3558" s="32">
        <v>0.99945873362347804</v>
      </c>
      <c r="O3558" s="32">
        <v>0.94184933076376998</v>
      </c>
      <c r="P3558" s="32">
        <v>0.10261224801343501</v>
      </c>
      <c r="Q3558" s="32" t="s">
        <v>242</v>
      </c>
      <c r="R3558" s="32">
        <v>-0.63354938051762499</v>
      </c>
      <c r="S3558" s="32">
        <v>-1.8482327434950701</v>
      </c>
      <c r="T3558" s="32">
        <v>0.99797570850202399</v>
      </c>
      <c r="U3558" s="32">
        <v>0.97395251257283999</v>
      </c>
      <c r="V3558" s="32">
        <v>0.73681252763760996</v>
      </c>
      <c r="W3558" s="32" t="s">
        <v>2885</v>
      </c>
      <c r="X3558" s="32" t="s">
        <v>240</v>
      </c>
      <c r="Y3558" s="32" t="e">
        <v>#N/A</v>
      </c>
      <c r="Z3558" s="32" t="s">
        <v>2951</v>
      </c>
      <c r="AA3558" s="32" t="e">
        <v>#N/A</v>
      </c>
    </row>
    <row r="3559" spans="1:27" x14ac:dyDescent="0.2">
      <c r="A3559" s="32" t="s">
        <v>2950</v>
      </c>
      <c r="B3559" s="32">
        <v>0.384110906126572</v>
      </c>
      <c r="C3559" s="32" t="s">
        <v>242</v>
      </c>
      <c r="D3559" s="32">
        <v>9.5878440597449002E-2</v>
      </c>
      <c r="E3559" s="32">
        <v>1.4279315933958501</v>
      </c>
      <c r="F3559" s="32">
        <v>0.196356275303644</v>
      </c>
      <c r="G3559" s="32">
        <v>0.32073047998912901</v>
      </c>
      <c r="H3559" s="32">
        <v>0.46180855879690502</v>
      </c>
      <c r="I3559" s="32">
        <v>0.40700785047875099</v>
      </c>
      <c r="J3559" s="32" t="s">
        <v>242</v>
      </c>
      <c r="K3559" s="32">
        <v>-0.50109556267990896</v>
      </c>
      <c r="L3559" s="32">
        <v>-0.66918526066843698</v>
      </c>
      <c r="M3559" s="32">
        <v>0.77016129032258096</v>
      </c>
      <c r="N3559" s="32">
        <v>0.96447268678212394</v>
      </c>
      <c r="O3559" s="32">
        <v>0.69184806520679598</v>
      </c>
      <c r="P3559" s="32">
        <v>0.11267619205799401</v>
      </c>
      <c r="Q3559" s="32" t="s">
        <v>242</v>
      </c>
      <c r="R3559" s="32">
        <v>-0.603206389077797</v>
      </c>
      <c r="S3559" s="32">
        <v>-1.7258917572549299</v>
      </c>
      <c r="T3559" s="32">
        <v>0.98987854251012097</v>
      </c>
      <c r="U3559" s="32">
        <v>0.96789232760691102</v>
      </c>
      <c r="V3559" s="32">
        <v>0.72681430104998601</v>
      </c>
      <c r="W3559" s="32" t="s">
        <v>2885</v>
      </c>
      <c r="X3559" s="32" t="s">
        <v>240</v>
      </c>
      <c r="Y3559" s="32" t="e">
        <v>#N/A</v>
      </c>
      <c r="Z3559" s="32" t="e">
        <v>#N/A</v>
      </c>
      <c r="AA3559" s="32" t="e">
        <v>#N/A</v>
      </c>
    </row>
    <row r="3560" spans="1:27" x14ac:dyDescent="0.2">
      <c r="A3560" s="32" t="s">
        <v>2949</v>
      </c>
      <c r="B3560" s="32">
        <v>0.24610541443426401</v>
      </c>
      <c r="C3560" s="32" t="s">
        <v>242</v>
      </c>
      <c r="D3560" s="32">
        <v>-0.289908903925714</v>
      </c>
      <c r="E3560" s="32">
        <v>-0.22639905144335101</v>
      </c>
      <c r="F3560" s="32">
        <v>0.59109311740890702</v>
      </c>
      <c r="G3560" s="32">
        <v>0.93100504453205302</v>
      </c>
      <c r="H3560" s="32">
        <v>0.614057035162904</v>
      </c>
      <c r="I3560" s="32">
        <v>0.43906734522509999</v>
      </c>
      <c r="J3560" s="32" t="s">
        <v>242</v>
      </c>
      <c r="K3560" s="32">
        <v>-0.33613414599814001</v>
      </c>
      <c r="L3560" s="32">
        <v>-0.335889199718996</v>
      </c>
      <c r="M3560" s="32">
        <v>0.64112903225806495</v>
      </c>
      <c r="N3560" s="32">
        <v>0.96447268678212394</v>
      </c>
      <c r="O3560" s="32">
        <v>0.63161514491403703</v>
      </c>
      <c r="P3560" s="32">
        <v>0.224072471716217</v>
      </c>
      <c r="Q3560" s="32" t="s">
        <v>242</v>
      </c>
      <c r="R3560" s="32">
        <v>-0.26734439052808301</v>
      </c>
      <c r="S3560" s="32">
        <v>-0.37171782141742998</v>
      </c>
      <c r="T3560" s="32">
        <v>0.665991902834008</v>
      </c>
      <c r="U3560" s="32">
        <v>0.91659158953230002</v>
      </c>
      <c r="V3560" s="32">
        <v>0.60539799428483099</v>
      </c>
      <c r="W3560" s="32" t="s">
        <v>2885</v>
      </c>
      <c r="X3560" s="32" t="s">
        <v>240</v>
      </c>
      <c r="Y3560" s="32" t="e">
        <v>#N/A</v>
      </c>
      <c r="Z3560" s="32" t="e">
        <v>#N/A</v>
      </c>
      <c r="AA3560" s="32" t="e">
        <v>#N/A</v>
      </c>
    </row>
    <row r="3561" spans="1:27" x14ac:dyDescent="0.2">
      <c r="A3561" s="32" t="s">
        <v>2948</v>
      </c>
      <c r="B3561" s="32">
        <v>0.446382265862865</v>
      </c>
      <c r="C3561" s="32" t="s">
        <v>242</v>
      </c>
      <c r="D3561" s="32">
        <v>0.26995486478839897</v>
      </c>
      <c r="E3561" s="32">
        <v>2.17440492169816</v>
      </c>
      <c r="F3561" s="32">
        <v>0.14979757085020201</v>
      </c>
      <c r="G3561" s="32">
        <v>7.8061661870728202E-2</v>
      </c>
      <c r="H3561" s="32">
        <v>0.39359748873835798</v>
      </c>
      <c r="I3561" s="32">
        <v>2.1902866957553901</v>
      </c>
      <c r="J3561" s="32" t="s">
        <v>242</v>
      </c>
      <c r="K3561" s="32">
        <v>8.6747260459548503</v>
      </c>
      <c r="L3561" s="32">
        <v>17.8700905266662</v>
      </c>
      <c r="M3561" s="32">
        <v>4.0322580645161298E-3</v>
      </c>
      <c r="N3561" s="32">
        <v>5.6516631814058302E-70</v>
      </c>
      <c r="O3561" s="32">
        <v>2.0727361090039E-18</v>
      </c>
      <c r="P3561" s="32">
        <v>0.22673142690199599</v>
      </c>
      <c r="Q3561" s="32" t="s">
        <v>242</v>
      </c>
      <c r="R3561" s="32">
        <v>-0.259327587763306</v>
      </c>
      <c r="S3561" s="32">
        <v>-0.33939458925753002</v>
      </c>
      <c r="T3561" s="32">
        <v>0.64979757085020196</v>
      </c>
      <c r="U3561" s="32">
        <v>0.91659158953230002</v>
      </c>
      <c r="V3561" s="32">
        <v>0.602308752333366</v>
      </c>
      <c r="W3561" s="32" t="s">
        <v>2885</v>
      </c>
      <c r="X3561" s="32" t="s">
        <v>240</v>
      </c>
      <c r="Y3561" s="32" t="e">
        <v>#N/A</v>
      </c>
      <c r="Z3561" s="32" t="s">
        <v>2947</v>
      </c>
      <c r="AA3561" s="32" t="e">
        <v>#N/A</v>
      </c>
    </row>
    <row r="3562" spans="1:27" x14ac:dyDescent="0.2">
      <c r="A3562" s="32" t="s">
        <v>2946</v>
      </c>
      <c r="B3562" s="32">
        <v>0.26693469530130498</v>
      </c>
      <c r="C3562" s="32" t="s">
        <v>242</v>
      </c>
      <c r="D3562" s="32">
        <v>-0.231681706909968</v>
      </c>
      <c r="E3562" s="32">
        <v>2.32904154449384E-2</v>
      </c>
      <c r="F3562" s="32">
        <v>0.49392712550607298</v>
      </c>
      <c r="G3562" s="32">
        <v>0.93100504453205302</v>
      </c>
      <c r="H3562" s="32">
        <v>0.59160737969361299</v>
      </c>
      <c r="I3562" s="32">
        <v>0.50081239441525105</v>
      </c>
      <c r="J3562" s="32" t="s">
        <v>242</v>
      </c>
      <c r="K3562" s="32">
        <v>-1.84263696255067E-2</v>
      </c>
      <c r="L3562" s="32">
        <v>0.30602302756431699</v>
      </c>
      <c r="M3562" s="32">
        <v>0.37298387096774199</v>
      </c>
      <c r="N3562" s="32">
        <v>0.88913388792556802</v>
      </c>
      <c r="O3562" s="32">
        <v>0.50735064195364399</v>
      </c>
      <c r="P3562" s="32">
        <v>0.266879644519051</v>
      </c>
      <c r="Q3562" s="32" t="s">
        <v>242</v>
      </c>
      <c r="R3562" s="32">
        <v>-0.13827991320501401</v>
      </c>
      <c r="S3562" s="32">
        <v>0.14866183447722001</v>
      </c>
      <c r="T3562" s="32">
        <v>0.44129554655870401</v>
      </c>
      <c r="U3562" s="32">
        <v>0.91439533174342902</v>
      </c>
      <c r="V3562" s="32">
        <v>0.55499040003300504</v>
      </c>
      <c r="W3562" s="32" t="s">
        <v>2885</v>
      </c>
      <c r="X3562" s="32" t="s">
        <v>240</v>
      </c>
      <c r="Y3562" s="32" t="e">
        <v>#N/A</v>
      </c>
      <c r="Z3562" s="32" t="e">
        <v>#N/A</v>
      </c>
      <c r="AA3562" s="32" t="e">
        <v>#N/A</v>
      </c>
    </row>
    <row r="3563" spans="1:27" x14ac:dyDescent="0.2">
      <c r="A3563" s="32" t="s">
        <v>2945</v>
      </c>
      <c r="B3563" s="32">
        <v>0.258962260708549</v>
      </c>
      <c r="C3563" s="32" t="s">
        <v>242</v>
      </c>
      <c r="D3563" s="32">
        <v>-0.253968242997831</v>
      </c>
      <c r="E3563" s="32">
        <v>-7.2278555753528206E-2</v>
      </c>
      <c r="F3563" s="32">
        <v>0.52226720647773295</v>
      </c>
      <c r="G3563" s="32">
        <v>0.93100504453205302</v>
      </c>
      <c r="H3563" s="32">
        <v>0.60023995385198103</v>
      </c>
      <c r="I3563" s="32">
        <v>0.53169459935347996</v>
      </c>
      <c r="J3563" s="32" t="s">
        <v>242</v>
      </c>
      <c r="K3563" s="32">
        <v>0.14047732855105399</v>
      </c>
      <c r="L3563" s="32">
        <v>0.62707977973029105</v>
      </c>
      <c r="M3563" s="32">
        <v>0.28830645161290303</v>
      </c>
      <c r="N3563" s="32">
        <v>0.78028780090854799</v>
      </c>
      <c r="O3563" s="32">
        <v>0.444141432026741</v>
      </c>
      <c r="P3563" s="32">
        <v>0.40281667442755498</v>
      </c>
      <c r="Q3563" s="32" t="s">
        <v>242</v>
      </c>
      <c r="R3563" s="32">
        <v>0.27157293540053101</v>
      </c>
      <c r="S3563" s="32">
        <v>1.80116210990874</v>
      </c>
      <c r="T3563" s="32">
        <v>0.109311740890688</v>
      </c>
      <c r="U3563" s="32">
        <v>0.22124611747884401</v>
      </c>
      <c r="V3563" s="32">
        <v>0.39297520599598401</v>
      </c>
      <c r="W3563" s="32" t="s">
        <v>2885</v>
      </c>
      <c r="X3563" s="32" t="s">
        <v>240</v>
      </c>
      <c r="Y3563" s="32" t="e">
        <v>#N/A</v>
      </c>
      <c r="Z3563" s="32" t="s">
        <v>2944</v>
      </c>
      <c r="AA3563" s="32" t="e">
        <v>#N/A</v>
      </c>
    </row>
    <row r="3564" spans="1:27" x14ac:dyDescent="0.2">
      <c r="A3564" s="32" t="s">
        <v>2943</v>
      </c>
      <c r="B3564" s="32">
        <v>0.226615161782174</v>
      </c>
      <c r="C3564" s="32" t="s">
        <v>242</v>
      </c>
      <c r="D3564" s="32">
        <v>-0.34439291555837898</v>
      </c>
      <c r="E3564" s="32">
        <v>-0.46003701644477102</v>
      </c>
      <c r="F3564" s="32">
        <v>0.68421052631578905</v>
      </c>
      <c r="G3564" s="32">
        <v>0.93100504453205302</v>
      </c>
      <c r="H3564" s="32">
        <v>0.63472459202159204</v>
      </c>
      <c r="I3564" s="32">
        <v>0.60877175030816499</v>
      </c>
      <c r="J3564" s="32" t="s">
        <v>242</v>
      </c>
      <c r="K3564" s="32">
        <v>0.53707609331254103</v>
      </c>
      <c r="L3564" s="32">
        <v>1.4283871928899301</v>
      </c>
      <c r="M3564" s="32">
        <v>0.13911290322580599</v>
      </c>
      <c r="N3564" s="32">
        <v>0.374742649098883</v>
      </c>
      <c r="O3564" s="32">
        <v>0.29560752679755398</v>
      </c>
      <c r="P3564" s="32">
        <v>0.43755123740777802</v>
      </c>
      <c r="Q3564" s="32" t="s">
        <v>242</v>
      </c>
      <c r="R3564" s="32">
        <v>0.37629833356536602</v>
      </c>
      <c r="S3564" s="32">
        <v>2.22340816700184</v>
      </c>
      <c r="T3564" s="32">
        <v>0.10121457489878501</v>
      </c>
      <c r="U3564" s="32">
        <v>9.5155267548456296E-2</v>
      </c>
      <c r="V3564" s="32">
        <v>0.353347559023656</v>
      </c>
      <c r="W3564" s="32" t="s">
        <v>2885</v>
      </c>
      <c r="X3564" s="32" t="s">
        <v>240</v>
      </c>
      <c r="Y3564" s="32" t="e">
        <v>#N/A</v>
      </c>
      <c r="Z3564" s="32" t="s">
        <v>2942</v>
      </c>
      <c r="AA3564" s="32" t="e">
        <v>#N/A</v>
      </c>
    </row>
    <row r="3565" spans="1:27" x14ac:dyDescent="0.2">
      <c r="A3565" s="32" t="s">
        <v>2941</v>
      </c>
      <c r="B3565" s="32">
        <v>1.16755145461294</v>
      </c>
      <c r="C3565" s="32" t="s">
        <v>242</v>
      </c>
      <c r="D3565" s="32">
        <v>2.2859467131426601</v>
      </c>
      <c r="E3565" s="32">
        <v>10.8193673390131</v>
      </c>
      <c r="F3565" s="32">
        <v>2.2267206477732799E-2</v>
      </c>
      <c r="G3565" s="32">
        <v>3.1553791489033498E-26</v>
      </c>
      <c r="H3565" s="32">
        <v>1.11286880761668E-2</v>
      </c>
      <c r="I3565" s="32">
        <v>0.42297695924238299</v>
      </c>
      <c r="J3565" s="32" t="s">
        <v>242</v>
      </c>
      <c r="K3565" s="32">
        <v>-0.41892686895481601</v>
      </c>
      <c r="L3565" s="32">
        <v>-0.50316763968275802</v>
      </c>
      <c r="M3565" s="32">
        <v>0.71169354838709697</v>
      </c>
      <c r="N3565" s="32">
        <v>0.96447268678212394</v>
      </c>
      <c r="O3565" s="32">
        <v>0.66236521016564998</v>
      </c>
      <c r="P3565" s="32">
        <v>0.206756001624957</v>
      </c>
      <c r="Q3565" s="32" t="s">
        <v>242</v>
      </c>
      <c r="R3565" s="32">
        <v>-0.319553892232457</v>
      </c>
      <c r="S3565" s="32">
        <v>-0.58222316800745899</v>
      </c>
      <c r="T3565" s="32">
        <v>0.75303643724696401</v>
      </c>
      <c r="U3565" s="32">
        <v>0.91659158953230002</v>
      </c>
      <c r="V3565" s="32">
        <v>0.62534673419743403</v>
      </c>
      <c r="W3565" s="32" t="s">
        <v>2885</v>
      </c>
      <c r="X3565" s="32" t="s">
        <v>240</v>
      </c>
      <c r="Y3565" s="32" t="e">
        <v>#N/A</v>
      </c>
      <c r="Z3565" s="32" t="e">
        <v>#N/A</v>
      </c>
      <c r="AA3565" s="32" t="e">
        <v>#N/A</v>
      </c>
    </row>
    <row r="3566" spans="1:27" x14ac:dyDescent="0.2">
      <c r="A3566" s="32" t="s">
        <v>2940</v>
      </c>
      <c r="B3566" s="32">
        <v>0.163992300448291</v>
      </c>
      <c r="C3566" s="32" t="s">
        <v>242</v>
      </c>
      <c r="D3566" s="32">
        <v>-0.51945194461720201</v>
      </c>
      <c r="E3566" s="32">
        <v>-1.2107239442022399</v>
      </c>
      <c r="F3566" s="32">
        <v>0.96153846153846201</v>
      </c>
      <c r="G3566" s="32">
        <v>0.93744325476003798</v>
      </c>
      <c r="H3566" s="32">
        <v>0.69827719204706795</v>
      </c>
      <c r="I3566" s="32">
        <v>0.33037845246474501</v>
      </c>
      <c r="J3566" s="32" t="s">
        <v>242</v>
      </c>
      <c r="K3566" s="32">
        <v>-0.89539042465059104</v>
      </c>
      <c r="L3566" s="32">
        <v>-1.46583775669393</v>
      </c>
      <c r="M3566" s="32">
        <v>0.96169354838709697</v>
      </c>
      <c r="N3566" s="32">
        <v>0.97788484015938604</v>
      </c>
      <c r="O3566" s="32">
        <v>0.81471079125676105</v>
      </c>
      <c r="P3566" s="32">
        <v>0.238200065120728</v>
      </c>
      <c r="Q3566" s="32" t="s">
        <v>242</v>
      </c>
      <c r="R3566" s="32">
        <v>-0.224749415452659</v>
      </c>
      <c r="S3566" s="32">
        <v>-0.19997762665333199</v>
      </c>
      <c r="T3566" s="32">
        <v>0.60121457489878505</v>
      </c>
      <c r="U3566" s="32">
        <v>0.91659158953230002</v>
      </c>
      <c r="V3566" s="32">
        <v>0.588912890053094</v>
      </c>
      <c r="W3566" s="32" t="s">
        <v>2885</v>
      </c>
      <c r="X3566" s="32" t="s">
        <v>240</v>
      </c>
      <c r="Y3566" s="32" t="e">
        <v>#N/A</v>
      </c>
      <c r="Z3566" s="32" t="e">
        <v>#N/A</v>
      </c>
      <c r="AA3566" s="32" t="e">
        <v>#N/A</v>
      </c>
    </row>
    <row r="3567" spans="1:27" x14ac:dyDescent="0.2">
      <c r="A3567" s="32" t="s">
        <v>2939</v>
      </c>
      <c r="B3567" s="32">
        <v>0.53864202500583203</v>
      </c>
      <c r="C3567" s="32" t="s">
        <v>242</v>
      </c>
      <c r="D3567" s="32">
        <v>0.52786233680022199</v>
      </c>
      <c r="E3567" s="32">
        <v>3.2803619743058001</v>
      </c>
      <c r="F3567" s="32">
        <v>0.10728744939271299</v>
      </c>
      <c r="G3567" s="32">
        <v>3.52279948902407E-3</v>
      </c>
      <c r="H3567" s="32">
        <v>0.29879744361459898</v>
      </c>
      <c r="I3567" s="32">
        <v>0.35445911469021302</v>
      </c>
      <c r="J3567" s="32" t="s">
        <v>242</v>
      </c>
      <c r="K3567" s="32">
        <v>-0.77148391312327702</v>
      </c>
      <c r="L3567" s="32">
        <v>-1.2154910207798699</v>
      </c>
      <c r="M3567" s="32">
        <v>0.92741935483870996</v>
      </c>
      <c r="N3567" s="32">
        <v>0.972970224250435</v>
      </c>
      <c r="O3567" s="32">
        <v>0.77978992299701</v>
      </c>
      <c r="P3567" s="32">
        <v>0.181587412550585</v>
      </c>
      <c r="Q3567" s="32" t="s">
        <v>242</v>
      </c>
      <c r="R3567" s="32">
        <v>-0.395437688828991</v>
      </c>
      <c r="S3567" s="32">
        <v>-0.88818174607567701</v>
      </c>
      <c r="T3567" s="32">
        <v>0.89068825910931204</v>
      </c>
      <c r="U3567" s="32">
        <v>0.921138861159286</v>
      </c>
      <c r="V3567" s="32">
        <v>0.65374005045363504</v>
      </c>
      <c r="W3567" s="32" t="s">
        <v>2885</v>
      </c>
      <c r="X3567" s="32" t="s">
        <v>240</v>
      </c>
      <c r="Y3567" s="32" t="e">
        <v>#N/A</v>
      </c>
      <c r="Z3567" s="32" t="e">
        <v>#N/A</v>
      </c>
      <c r="AA3567" s="32" t="e">
        <v>#N/A</v>
      </c>
    </row>
    <row r="3568" spans="1:27" x14ac:dyDescent="0.2">
      <c r="A3568" s="32" t="s">
        <v>2938</v>
      </c>
      <c r="B3568" s="32">
        <v>0.35368919514046598</v>
      </c>
      <c r="C3568" s="32" t="s">
        <v>242</v>
      </c>
      <c r="D3568" s="32">
        <v>1.08360922585309E-2</v>
      </c>
      <c r="E3568" s="32">
        <v>1.06325357851681</v>
      </c>
      <c r="F3568" s="32">
        <v>0.230769230769231</v>
      </c>
      <c r="G3568" s="32">
        <v>0.52128128095440196</v>
      </c>
      <c r="H3568" s="32">
        <v>0.49567710924352398</v>
      </c>
      <c r="I3568" s="32">
        <v>0.45914015733175401</v>
      </c>
      <c r="J3568" s="32" t="s">
        <v>242</v>
      </c>
      <c r="K3568" s="32">
        <v>-0.23284993805604201</v>
      </c>
      <c r="L3568" s="32">
        <v>-0.12720876790752</v>
      </c>
      <c r="M3568" s="32">
        <v>0.56048387096774199</v>
      </c>
      <c r="N3568" s="32">
        <v>0.95950178954328003</v>
      </c>
      <c r="O3568" s="32">
        <v>0.59206103322033798</v>
      </c>
      <c r="P3568" s="32">
        <v>0.328113242204848</v>
      </c>
      <c r="Q3568" s="32" t="s">
        <v>242</v>
      </c>
      <c r="R3568" s="32">
        <v>4.6340601593504602E-2</v>
      </c>
      <c r="S3568" s="32">
        <v>0.89303985354641302</v>
      </c>
      <c r="T3568" s="32">
        <v>0.24696356275303599</v>
      </c>
      <c r="U3568" s="32">
        <v>0.67037026665835298</v>
      </c>
      <c r="V3568" s="32">
        <v>0.48151938933045402</v>
      </c>
      <c r="W3568" s="32" t="s">
        <v>2885</v>
      </c>
      <c r="X3568" s="32" t="s">
        <v>240</v>
      </c>
      <c r="Y3568" s="32" t="e">
        <v>#N/A</v>
      </c>
      <c r="Z3568" s="32" t="s">
        <v>670</v>
      </c>
      <c r="AA3568" s="32" t="e">
        <v>#N/A</v>
      </c>
    </row>
    <row r="3569" spans="1:27" x14ac:dyDescent="0.2">
      <c r="A3569" s="32" t="s">
        <v>2937</v>
      </c>
      <c r="B3569" s="32">
        <v>0.34386609259262202</v>
      </c>
      <c r="C3569" s="32" t="s">
        <v>242</v>
      </c>
      <c r="D3569" s="32">
        <v>-1.6623892126442601E-2</v>
      </c>
      <c r="E3569" s="32">
        <v>0.945499861813072</v>
      </c>
      <c r="F3569" s="32">
        <v>0.25910931174089102</v>
      </c>
      <c r="G3569" s="32">
        <v>0.58513492787519406</v>
      </c>
      <c r="H3569" s="32">
        <v>0.506631667984901</v>
      </c>
      <c r="I3569" s="32">
        <v>0.365165722853941</v>
      </c>
      <c r="J3569" s="32" t="s">
        <v>242</v>
      </c>
      <c r="K3569" s="32">
        <v>-0.71639329910958305</v>
      </c>
      <c r="L3569" s="32">
        <v>-1.10418326763737</v>
      </c>
      <c r="M3569" s="32">
        <v>0.89717741935483897</v>
      </c>
      <c r="N3569" s="32">
        <v>0.96920097725451004</v>
      </c>
      <c r="O3569" s="32">
        <v>0.76312573430590702</v>
      </c>
      <c r="P3569" s="32">
        <v>0.26474368227142397</v>
      </c>
      <c r="Q3569" s="32" t="s">
        <v>242</v>
      </c>
      <c r="R3569" s="32">
        <v>-0.14471988186030499</v>
      </c>
      <c r="S3569" s="32">
        <v>0.12269629583854599</v>
      </c>
      <c r="T3569" s="32">
        <v>0.44939271255060698</v>
      </c>
      <c r="U3569" s="32">
        <v>0.91659158953230002</v>
      </c>
      <c r="V3569" s="32">
        <v>0.55753397951983796</v>
      </c>
      <c r="W3569" s="32" t="s">
        <v>2885</v>
      </c>
      <c r="X3569" s="32" t="s">
        <v>240</v>
      </c>
      <c r="Y3569" s="32" t="e">
        <v>#N/A</v>
      </c>
      <c r="Z3569" s="32" t="s">
        <v>2550</v>
      </c>
      <c r="AA3569" s="32" t="e">
        <v>#N/A</v>
      </c>
    </row>
    <row r="3570" spans="1:27" x14ac:dyDescent="0.2">
      <c r="A3570" s="32" t="s">
        <v>2936</v>
      </c>
      <c r="B3570" s="32">
        <v>0.334288855464765</v>
      </c>
      <c r="C3570" s="32" t="s">
        <v>242</v>
      </c>
      <c r="D3570" s="32">
        <v>-4.33965722141487E-2</v>
      </c>
      <c r="E3570" s="32">
        <v>0.83069343868296097</v>
      </c>
      <c r="F3570" s="32">
        <v>0.26720647773279299</v>
      </c>
      <c r="G3570" s="32">
        <v>0.65653832860836303</v>
      </c>
      <c r="H3570" s="32">
        <v>0.51730729494709204</v>
      </c>
      <c r="I3570" s="32">
        <v>0.4993575574204</v>
      </c>
      <c r="J3570" s="32" t="s">
        <v>242</v>
      </c>
      <c r="K3570" s="32">
        <v>-2.5912201002774901E-2</v>
      </c>
      <c r="L3570" s="32">
        <v>0.29089829014897101</v>
      </c>
      <c r="M3570" s="32">
        <v>0.37701612903225801</v>
      </c>
      <c r="N3570" s="32">
        <v>0.89337506633562502</v>
      </c>
      <c r="O3570" s="32">
        <v>0.510336315838952</v>
      </c>
      <c r="P3570" s="32">
        <v>0.29834637800027197</v>
      </c>
      <c r="Q3570" s="32" t="s">
        <v>242</v>
      </c>
      <c r="R3570" s="32">
        <v>-4.3407085968238501E-2</v>
      </c>
      <c r="S3570" s="32">
        <v>0.53118296046950597</v>
      </c>
      <c r="T3570" s="32">
        <v>0.334008097165992</v>
      </c>
      <c r="U3570" s="32">
        <v>0.82840413221848197</v>
      </c>
      <c r="V3570" s="32">
        <v>0.51731148537946703</v>
      </c>
      <c r="W3570" s="32" t="s">
        <v>2885</v>
      </c>
      <c r="X3570" s="32" t="s">
        <v>240</v>
      </c>
      <c r="Y3570" s="32" t="e">
        <v>#N/A</v>
      </c>
      <c r="Z3570" s="32" t="e">
        <v>#N/A</v>
      </c>
      <c r="AA3570" s="32" t="e">
        <v>#N/A</v>
      </c>
    </row>
    <row r="3571" spans="1:27" x14ac:dyDescent="0.2">
      <c r="A3571" s="32" t="s">
        <v>2935</v>
      </c>
      <c r="B3571" s="32">
        <v>0.190096207096909</v>
      </c>
      <c r="C3571" s="32" t="s">
        <v>242</v>
      </c>
      <c r="D3571" s="32">
        <v>-0.44647979905864599</v>
      </c>
      <c r="E3571" s="32">
        <v>-0.89780529010176702</v>
      </c>
      <c r="F3571" s="32">
        <v>0.89068825910931204</v>
      </c>
      <c r="G3571" s="32">
        <v>0.93100504453205302</v>
      </c>
      <c r="H3571" s="32">
        <v>0.67237464924644996</v>
      </c>
      <c r="I3571" s="32">
        <v>0.57455989361654303</v>
      </c>
      <c r="J3571" s="32" t="s">
        <v>242</v>
      </c>
      <c r="K3571" s="32">
        <v>0.36103974614564199</v>
      </c>
      <c r="L3571" s="32">
        <v>1.0727148043104699</v>
      </c>
      <c r="M3571" s="32">
        <v>0.195564516129032</v>
      </c>
      <c r="N3571" s="32">
        <v>0.55474491088099998</v>
      </c>
      <c r="O3571" s="32">
        <v>0.35903486749258401</v>
      </c>
      <c r="P3571" s="32">
        <v>0.22286687477964201</v>
      </c>
      <c r="Q3571" s="32" t="s">
        <v>242</v>
      </c>
      <c r="R3571" s="32">
        <v>-0.27097928926802201</v>
      </c>
      <c r="S3571" s="32">
        <v>-0.386373498910832</v>
      </c>
      <c r="T3571" s="32">
        <v>0.67004048582996001</v>
      </c>
      <c r="U3571" s="32">
        <v>0.91659158953230002</v>
      </c>
      <c r="V3571" s="32">
        <v>0.606796519357511</v>
      </c>
      <c r="W3571" s="32" t="s">
        <v>2885</v>
      </c>
      <c r="X3571" s="32" t="s">
        <v>240</v>
      </c>
      <c r="Y3571" s="32" t="e">
        <v>#N/A</v>
      </c>
      <c r="Z3571" s="32" t="s">
        <v>2934</v>
      </c>
      <c r="AA3571" s="32" t="e">
        <v>#N/A</v>
      </c>
    </row>
    <row r="3572" spans="1:27" x14ac:dyDescent="0.2">
      <c r="A3572" s="32" t="s">
        <v>2933</v>
      </c>
      <c r="B3572" s="32">
        <v>0.36954812093475198</v>
      </c>
      <c r="C3572" s="32" t="s">
        <v>242</v>
      </c>
      <c r="D3572" s="32">
        <v>5.5168914048031301E-2</v>
      </c>
      <c r="E3572" s="32">
        <v>1.2533612808553001</v>
      </c>
      <c r="F3572" s="32">
        <v>0.208502024291498</v>
      </c>
      <c r="G3572" s="32">
        <v>0.41581481189993102</v>
      </c>
      <c r="H3572" s="32">
        <v>0.478001947100261</v>
      </c>
      <c r="I3572" s="32">
        <v>0.37505128430481</v>
      </c>
      <c r="J3572" s="32" t="s">
        <v>242</v>
      </c>
      <c r="K3572" s="32">
        <v>-0.66552736268319301</v>
      </c>
      <c r="L3572" s="32">
        <v>-1.0014112583491299</v>
      </c>
      <c r="M3572" s="32">
        <v>0.87701612903225801</v>
      </c>
      <c r="N3572" s="32">
        <v>0.96802414816603699</v>
      </c>
      <c r="O3572" s="32">
        <v>0.74714337589570401</v>
      </c>
      <c r="P3572" s="32">
        <v>0.32039411623176001</v>
      </c>
      <c r="Q3572" s="32" t="s">
        <v>242</v>
      </c>
      <c r="R3572" s="32">
        <v>2.3067283271450401E-2</v>
      </c>
      <c r="S3572" s="32">
        <v>0.79920333376071295</v>
      </c>
      <c r="T3572" s="32">
        <v>0.26315789473684198</v>
      </c>
      <c r="U3572" s="32">
        <v>0.70913084390416203</v>
      </c>
      <c r="V3572" s="32">
        <v>0.490798301452879</v>
      </c>
      <c r="W3572" s="32" t="s">
        <v>2885</v>
      </c>
      <c r="X3572" s="32" t="s">
        <v>240</v>
      </c>
      <c r="Y3572" s="32" t="e">
        <v>#N/A</v>
      </c>
      <c r="Z3572" s="32" t="e">
        <v>#N/A</v>
      </c>
      <c r="AA3572" s="32" t="e">
        <v>#N/A</v>
      </c>
    </row>
    <row r="3573" spans="1:27" x14ac:dyDescent="0.2">
      <c r="A3573" s="32" t="s">
        <v>2932</v>
      </c>
      <c r="B3573" s="32">
        <v>0.17849223141954801</v>
      </c>
      <c r="C3573" s="32" t="s">
        <v>242</v>
      </c>
      <c r="D3573" s="32">
        <v>-0.47891812384981902</v>
      </c>
      <c r="E3573" s="32">
        <v>-1.0369070919911301</v>
      </c>
      <c r="F3573" s="32">
        <v>0.92914979757085003</v>
      </c>
      <c r="G3573" s="32">
        <v>0.93100504453205302</v>
      </c>
      <c r="H3573" s="32">
        <v>0.68400156150590297</v>
      </c>
      <c r="I3573" s="32">
        <v>0.49089584179849399</v>
      </c>
      <c r="J3573" s="32" t="s">
        <v>242</v>
      </c>
      <c r="K3573" s="32">
        <v>-6.9451770406216695E-2</v>
      </c>
      <c r="L3573" s="32">
        <v>0.202928828746996</v>
      </c>
      <c r="M3573" s="32">
        <v>0.39919354838709697</v>
      </c>
      <c r="N3573" s="32">
        <v>0.918863241228834</v>
      </c>
      <c r="O3573" s="32">
        <v>0.52768498922912499</v>
      </c>
      <c r="P3573" s="32">
        <v>0.27064755060187201</v>
      </c>
      <c r="Q3573" s="32" t="s">
        <v>242</v>
      </c>
      <c r="R3573" s="32">
        <v>-0.126919601431527</v>
      </c>
      <c r="S3573" s="32">
        <v>0.19446587951081401</v>
      </c>
      <c r="T3573" s="32">
        <v>0.42712550607287397</v>
      </c>
      <c r="U3573" s="32">
        <v>0.90803699301470098</v>
      </c>
      <c r="V3573" s="32">
        <v>0.55049798379819903</v>
      </c>
      <c r="W3573" s="32" t="s">
        <v>2885</v>
      </c>
      <c r="X3573" s="32" t="s">
        <v>240</v>
      </c>
      <c r="Y3573" s="32" t="e">
        <v>#N/A</v>
      </c>
      <c r="Z3573" s="32" t="e">
        <v>#N/A</v>
      </c>
      <c r="AA3573" s="32" t="e">
        <v>#N/A</v>
      </c>
    </row>
    <row r="3574" spans="1:27" x14ac:dyDescent="0.2">
      <c r="A3574" s="32" t="s">
        <v>2931</v>
      </c>
      <c r="B3574" s="32">
        <v>0.457162011590726</v>
      </c>
      <c r="C3574" s="32" t="s">
        <v>242</v>
      </c>
      <c r="D3574" s="32">
        <v>0.30008909660765598</v>
      </c>
      <c r="E3574" s="32">
        <v>2.3036263279081099</v>
      </c>
      <c r="F3574" s="32">
        <v>0.145748987854251</v>
      </c>
      <c r="G3574" s="32">
        <v>5.7049422037526401E-2</v>
      </c>
      <c r="H3574" s="32">
        <v>0.38205459790466001</v>
      </c>
      <c r="I3574" s="32">
        <v>1.75005123953368</v>
      </c>
      <c r="J3574" s="32" t="s">
        <v>242</v>
      </c>
      <c r="K3574" s="32">
        <v>6.4095043041135202</v>
      </c>
      <c r="L3574" s="32">
        <v>13.2933264631687</v>
      </c>
      <c r="M3574" s="32">
        <v>6.0483870967742402E-3</v>
      </c>
      <c r="N3574" s="32">
        <v>4.8729328016476699E-39</v>
      </c>
      <c r="O3574" s="32">
        <v>7.2996763450678105E-11</v>
      </c>
      <c r="P3574" s="32">
        <v>0.42351704840621801</v>
      </c>
      <c r="Q3574" s="32" t="s">
        <v>242</v>
      </c>
      <c r="R3574" s="32">
        <v>0.333984974622408</v>
      </c>
      <c r="S3574" s="32">
        <v>2.0528034303370299</v>
      </c>
      <c r="T3574" s="32">
        <v>0.105263157894737</v>
      </c>
      <c r="U3574" s="32">
        <v>0.13805280196678499</v>
      </c>
      <c r="V3574" s="32">
        <v>0.36919544841270302</v>
      </c>
      <c r="W3574" s="32" t="s">
        <v>2885</v>
      </c>
      <c r="X3574" s="32" t="s">
        <v>240</v>
      </c>
      <c r="Y3574" s="32" t="e">
        <v>#N/A</v>
      </c>
      <c r="Z3574" s="32" t="s">
        <v>666</v>
      </c>
      <c r="AA3574" s="32" t="e">
        <v>#N/A</v>
      </c>
    </row>
    <row r="3575" spans="1:27" x14ac:dyDescent="0.2">
      <c r="A3575" s="32" t="s">
        <v>2930</v>
      </c>
      <c r="B3575" s="32">
        <v>1.2933754383332701</v>
      </c>
      <c r="C3575" s="32" t="s">
        <v>242</v>
      </c>
      <c r="D3575" s="32">
        <v>2.6376812706704</v>
      </c>
      <c r="E3575" s="32">
        <v>12.3276730562115</v>
      </c>
      <c r="F3575" s="32">
        <v>1.21457489878543E-2</v>
      </c>
      <c r="G3575" s="32">
        <v>9.0966820515788508E-34</v>
      </c>
      <c r="H3575" s="32">
        <v>4.1737499187906998E-3</v>
      </c>
      <c r="I3575" s="32">
        <v>0.40364358440479298</v>
      </c>
      <c r="J3575" s="32" t="s">
        <v>242</v>
      </c>
      <c r="K3575" s="32">
        <v>-0.51840631888631294</v>
      </c>
      <c r="L3575" s="32">
        <v>-0.70416075355463703</v>
      </c>
      <c r="M3575" s="32">
        <v>0.78427419354838701</v>
      </c>
      <c r="N3575" s="32">
        <v>0.96447268678212394</v>
      </c>
      <c r="O3575" s="32">
        <v>0.697912596560748</v>
      </c>
      <c r="P3575" s="32">
        <v>0.35348904510245099</v>
      </c>
      <c r="Q3575" s="32" t="s">
        <v>242</v>
      </c>
      <c r="R3575" s="32">
        <v>0.12284915198802</v>
      </c>
      <c r="S3575" s="32">
        <v>1.20151739867013</v>
      </c>
      <c r="T3575" s="32">
        <v>0.188259109311741</v>
      </c>
      <c r="U3575" s="32">
        <v>0.50367663913583405</v>
      </c>
      <c r="V3575" s="32">
        <v>0.45111327567581699</v>
      </c>
      <c r="W3575" s="32" t="s">
        <v>2885</v>
      </c>
      <c r="X3575" s="32" t="s">
        <v>240</v>
      </c>
      <c r="Y3575" s="32" t="e">
        <v>#N/A</v>
      </c>
      <c r="Z3575" s="32" t="s">
        <v>851</v>
      </c>
      <c r="AA3575" s="32" t="e">
        <v>#N/A</v>
      </c>
    </row>
    <row r="3576" spans="1:27" x14ac:dyDescent="0.2">
      <c r="A3576" s="32" t="s">
        <v>2929</v>
      </c>
      <c r="B3576" s="32">
        <v>0.24007416559192701</v>
      </c>
      <c r="C3576" s="32" t="s">
        <v>242</v>
      </c>
      <c r="D3576" s="32">
        <v>-0.30676895381584002</v>
      </c>
      <c r="E3576" s="32">
        <v>-0.29869820174655498</v>
      </c>
      <c r="F3576" s="32">
        <v>0.61336032388663997</v>
      </c>
      <c r="G3576" s="32">
        <v>0.93100504453205302</v>
      </c>
      <c r="H3576" s="32">
        <v>0.62049037958086795</v>
      </c>
      <c r="I3576" s="32">
        <v>0.80767800798886102</v>
      </c>
      <c r="J3576" s="32" t="s">
        <v>242</v>
      </c>
      <c r="K3576" s="32">
        <v>1.56054381523018</v>
      </c>
      <c r="L3576" s="32">
        <v>3.4962511036497799</v>
      </c>
      <c r="M3576" s="32">
        <v>3.0241935483871E-2</v>
      </c>
      <c r="N3576" s="32">
        <v>2.6499121454641602E-3</v>
      </c>
      <c r="O3576" s="32">
        <v>5.9315712109375598E-2</v>
      </c>
      <c r="P3576" s="32">
        <v>6.2511027221985205E-2</v>
      </c>
      <c r="Q3576" s="32" t="s">
        <v>242</v>
      </c>
      <c r="R3576" s="32">
        <v>-0.75445535871207403</v>
      </c>
      <c r="S3576" s="32">
        <v>-2.33571785662145</v>
      </c>
      <c r="T3576" s="32">
        <v>0.99797570850202399</v>
      </c>
      <c r="U3576" s="32">
        <v>0.99200101540782204</v>
      </c>
      <c r="V3576" s="32">
        <v>0.77471207935535003</v>
      </c>
      <c r="W3576" s="32" t="s">
        <v>2885</v>
      </c>
      <c r="X3576" s="32" t="s">
        <v>240</v>
      </c>
      <c r="Y3576" s="32" t="e">
        <v>#N/A</v>
      </c>
      <c r="Z3576" s="32" t="e">
        <v>#N/A</v>
      </c>
      <c r="AA3576" s="32" t="e">
        <v>#N/A</v>
      </c>
    </row>
    <row r="3577" spans="1:27" x14ac:dyDescent="0.2">
      <c r="A3577" s="32" t="s">
        <v>2928</v>
      </c>
      <c r="B3577" s="32">
        <v>0.59329403712288198</v>
      </c>
      <c r="C3577" s="32" t="s">
        <v>242</v>
      </c>
      <c r="D3577" s="32">
        <v>0.68063926160907395</v>
      </c>
      <c r="E3577" s="32">
        <v>3.9354989354416601</v>
      </c>
      <c r="F3577" s="32">
        <v>9.9190283400809695E-2</v>
      </c>
      <c r="G3577" s="32">
        <v>3.2103760029742498E-4</v>
      </c>
      <c r="H3577" s="32">
        <v>0.24804988875768899</v>
      </c>
      <c r="I3577" s="32">
        <v>0.58773100665751299</v>
      </c>
      <c r="J3577" s="32" t="s">
        <v>242</v>
      </c>
      <c r="K3577" s="32">
        <v>0.42881141515367099</v>
      </c>
      <c r="L3577" s="32">
        <v>1.20964397707528</v>
      </c>
      <c r="M3577" s="32">
        <v>0.165322580645161</v>
      </c>
      <c r="N3577" s="32">
        <v>0.48809533385453802</v>
      </c>
      <c r="O3577" s="32">
        <v>0.33403023545982902</v>
      </c>
      <c r="P3577" s="32">
        <v>4.0213740667138298</v>
      </c>
      <c r="Q3577" s="32" t="s">
        <v>242</v>
      </c>
      <c r="R3577" s="32">
        <v>11.1815954367705</v>
      </c>
      <c r="S3577" s="32">
        <v>45.789669814120003</v>
      </c>
      <c r="T3577" s="32">
        <v>2.0242914979756699E-3</v>
      </c>
      <c r="U3577" s="32">
        <v>0</v>
      </c>
      <c r="V3577" s="32">
        <v>2.5089830120924299E-29</v>
      </c>
      <c r="W3577" s="32" t="s">
        <v>2885</v>
      </c>
      <c r="X3577" s="32" t="s">
        <v>240</v>
      </c>
      <c r="Y3577" s="32" t="e">
        <v>#N/A</v>
      </c>
      <c r="Z3577" s="32" t="s">
        <v>664</v>
      </c>
      <c r="AA3577" s="32" t="e">
        <v>#N/A</v>
      </c>
    </row>
    <row r="3578" spans="1:27" x14ac:dyDescent="0.2">
      <c r="A3578" s="32" t="s">
        <v>2927</v>
      </c>
      <c r="B3578" s="32">
        <v>0.26842263169022501</v>
      </c>
      <c r="C3578" s="32" t="s">
        <v>242</v>
      </c>
      <c r="D3578" s="32">
        <v>-0.22752225628766401</v>
      </c>
      <c r="E3578" s="32">
        <v>4.1126943075665702E-2</v>
      </c>
      <c r="F3578" s="32">
        <v>0.479757085020243</v>
      </c>
      <c r="G3578" s="32">
        <v>0.93100504453205302</v>
      </c>
      <c r="H3578" s="32">
        <v>0.58999116751108205</v>
      </c>
      <c r="I3578" s="32">
        <v>0.44617437219733502</v>
      </c>
      <c r="J3578" s="32" t="s">
        <v>242</v>
      </c>
      <c r="K3578" s="32">
        <v>-0.29956509689081201</v>
      </c>
      <c r="L3578" s="32">
        <v>-0.262003316187504</v>
      </c>
      <c r="M3578" s="32">
        <v>0.61895161290322598</v>
      </c>
      <c r="N3578" s="32">
        <v>0.96060061438371502</v>
      </c>
      <c r="O3578" s="32">
        <v>0.61774554462656694</v>
      </c>
      <c r="P3578" s="32">
        <v>0.23873604426150699</v>
      </c>
      <c r="Q3578" s="32" t="s">
        <v>242</v>
      </c>
      <c r="R3578" s="32">
        <v>-0.22313342768399</v>
      </c>
      <c r="S3578" s="32">
        <v>-0.19346206810126901</v>
      </c>
      <c r="T3578" s="32">
        <v>0.59919028340081004</v>
      </c>
      <c r="U3578" s="32">
        <v>0.91659158953230002</v>
      </c>
      <c r="V3578" s="32">
        <v>0.58828416870329503</v>
      </c>
      <c r="W3578" s="32" t="s">
        <v>2885</v>
      </c>
      <c r="X3578" s="32" t="s">
        <v>240</v>
      </c>
      <c r="Y3578" s="32" t="e">
        <v>#N/A</v>
      </c>
      <c r="Z3578" s="32" t="s">
        <v>664</v>
      </c>
      <c r="AA3578" s="32" t="e">
        <v>#N/A</v>
      </c>
    </row>
    <row r="3579" spans="1:27" x14ac:dyDescent="0.2">
      <c r="A3579" s="32" t="s">
        <v>2926</v>
      </c>
      <c r="B3579" s="32">
        <v>0.16206844450874899</v>
      </c>
      <c r="C3579" s="32" t="s">
        <v>242</v>
      </c>
      <c r="D3579" s="32">
        <v>-0.52482998620858701</v>
      </c>
      <c r="E3579" s="32">
        <v>-1.23378602526881</v>
      </c>
      <c r="F3579" s="32">
        <v>0.96558704453441302</v>
      </c>
      <c r="G3579" s="32">
        <v>0.93833498879402399</v>
      </c>
      <c r="H3579" s="32">
        <v>0.70014930794563501</v>
      </c>
      <c r="I3579" s="32">
        <v>0.45929418633316099</v>
      </c>
      <c r="J3579" s="32" t="s">
        <v>242</v>
      </c>
      <c r="K3579" s="32">
        <v>-0.232057385257467</v>
      </c>
      <c r="L3579" s="32">
        <v>-0.12560745572693199</v>
      </c>
      <c r="M3579" s="32">
        <v>0.56048387096774199</v>
      </c>
      <c r="N3579" s="32">
        <v>0.95950178954328003</v>
      </c>
      <c r="O3579" s="32">
        <v>0.59175327846528603</v>
      </c>
      <c r="P3579" s="32">
        <v>0.17937524165404301</v>
      </c>
      <c r="Q3579" s="32" t="s">
        <v>242</v>
      </c>
      <c r="R3579" s="32">
        <v>-0.40210742807634903</v>
      </c>
      <c r="S3579" s="32">
        <v>-0.91507370493558504</v>
      </c>
      <c r="T3579" s="32">
        <v>0.90485829959514197</v>
      </c>
      <c r="U3579" s="32">
        <v>0.92168278593439601</v>
      </c>
      <c r="V3579" s="32">
        <v>0.65619751684528305</v>
      </c>
      <c r="W3579" s="32" t="s">
        <v>2885</v>
      </c>
      <c r="X3579" s="32" t="s">
        <v>240</v>
      </c>
      <c r="Y3579" s="32" t="e">
        <v>#N/A</v>
      </c>
      <c r="Z3579" s="32" t="s">
        <v>2362</v>
      </c>
      <c r="AA3579" s="32" t="e">
        <v>#N/A</v>
      </c>
    </row>
    <row r="3580" spans="1:27" x14ac:dyDescent="0.2">
      <c r="A3580" s="32" t="s">
        <v>2925</v>
      </c>
      <c r="B3580" s="32">
        <v>0.1805289401188</v>
      </c>
      <c r="C3580" s="32" t="s">
        <v>242</v>
      </c>
      <c r="D3580" s="32">
        <v>-0.47322460809898498</v>
      </c>
      <c r="E3580" s="32">
        <v>-1.0124921967977101</v>
      </c>
      <c r="F3580" s="32">
        <v>0.92914979757085003</v>
      </c>
      <c r="G3580" s="32">
        <v>0.93100504453205302</v>
      </c>
      <c r="H3580" s="32">
        <v>0.68197352844215597</v>
      </c>
      <c r="I3580" s="32">
        <v>0.38325780846931401</v>
      </c>
      <c r="J3580" s="32" t="s">
        <v>242</v>
      </c>
      <c r="K3580" s="32">
        <v>-0.62330087524411804</v>
      </c>
      <c r="L3580" s="32">
        <v>-0.91609481154432904</v>
      </c>
      <c r="M3580" s="32">
        <v>0.85282258064516103</v>
      </c>
      <c r="N3580" s="32">
        <v>0.96603858615650995</v>
      </c>
      <c r="O3580" s="32">
        <v>0.733456588624118</v>
      </c>
      <c r="P3580" s="32">
        <v>0.20094324999490701</v>
      </c>
      <c r="Q3580" s="32" t="s">
        <v>242</v>
      </c>
      <c r="R3580" s="32">
        <v>-0.33707945399746098</v>
      </c>
      <c r="S3580" s="32">
        <v>-0.65288510372974695</v>
      </c>
      <c r="T3580" s="32">
        <v>0.793522267206478</v>
      </c>
      <c r="U3580" s="32">
        <v>0.91659158953230002</v>
      </c>
      <c r="V3580" s="32">
        <v>0.63197149732672298</v>
      </c>
      <c r="W3580" s="32" t="s">
        <v>2885</v>
      </c>
      <c r="X3580" s="32" t="s">
        <v>240</v>
      </c>
      <c r="Y3580" s="32" t="e">
        <v>#N/A</v>
      </c>
      <c r="Z3580" s="32" t="s">
        <v>2360</v>
      </c>
      <c r="AA3580" s="32" t="e">
        <v>#N/A</v>
      </c>
    </row>
    <row r="3581" spans="1:27" x14ac:dyDescent="0.2">
      <c r="A3581" s="32" t="s">
        <v>2924</v>
      </c>
      <c r="B3581" s="32">
        <v>0.276302716568122</v>
      </c>
      <c r="C3581" s="32" t="s">
        <v>242</v>
      </c>
      <c r="D3581" s="32">
        <v>-0.20549387913844899</v>
      </c>
      <c r="E3581" s="32">
        <v>0.13558887888401999</v>
      </c>
      <c r="F3581" s="32">
        <v>0.42914979757084998</v>
      </c>
      <c r="G3581" s="32">
        <v>0.93100504453205302</v>
      </c>
      <c r="H3581" s="32">
        <v>0.58140686009902398</v>
      </c>
      <c r="I3581" s="32">
        <v>0.417642031320689</v>
      </c>
      <c r="J3581" s="32" t="s">
        <v>242</v>
      </c>
      <c r="K3581" s="32">
        <v>-0.44637762183849999</v>
      </c>
      <c r="L3581" s="32">
        <v>-0.55863047450963399</v>
      </c>
      <c r="M3581" s="32">
        <v>0.72782258064516103</v>
      </c>
      <c r="N3581" s="32">
        <v>0.96447268678212394</v>
      </c>
      <c r="O3581" s="32">
        <v>0.67233775259029704</v>
      </c>
      <c r="P3581" s="32">
        <v>0.23159007309941401</v>
      </c>
      <c r="Q3581" s="32" t="s">
        <v>242</v>
      </c>
      <c r="R3581" s="32">
        <v>-0.24467867285234701</v>
      </c>
      <c r="S3581" s="32">
        <v>-0.28033110828504398</v>
      </c>
      <c r="T3581" s="32">
        <v>0.625506072874494</v>
      </c>
      <c r="U3581" s="32">
        <v>0.91659158953230002</v>
      </c>
      <c r="V3581" s="32">
        <v>0.59664737861194705</v>
      </c>
      <c r="W3581" s="32" t="s">
        <v>2885</v>
      </c>
      <c r="X3581" s="32" t="s">
        <v>240</v>
      </c>
      <c r="Y3581" s="32" t="e">
        <v>#N/A</v>
      </c>
      <c r="Z3581" s="32" t="s">
        <v>2923</v>
      </c>
      <c r="AA3581" s="32" t="e">
        <v>#N/A</v>
      </c>
    </row>
    <row r="3582" spans="1:27" x14ac:dyDescent="0.2">
      <c r="A3582" s="32" t="s">
        <v>2922</v>
      </c>
      <c r="B3582" s="32">
        <v>0.25813835398490997</v>
      </c>
      <c r="C3582" s="32" t="s">
        <v>242</v>
      </c>
      <c r="D3582" s="32">
        <v>-0.256271432408265</v>
      </c>
      <c r="E3582" s="32">
        <v>-8.2155076786789405E-2</v>
      </c>
      <c r="F3582" s="32">
        <v>0.52429149797570895</v>
      </c>
      <c r="G3582" s="32">
        <v>0.93100504453205302</v>
      </c>
      <c r="H3582" s="32">
        <v>0.60112937275887401</v>
      </c>
      <c r="I3582" s="32">
        <v>0.63753483603915995</v>
      </c>
      <c r="J3582" s="32" t="s">
        <v>242</v>
      </c>
      <c r="K3582" s="32">
        <v>0.68507591077268004</v>
      </c>
      <c r="L3582" s="32">
        <v>1.7274132146890799</v>
      </c>
      <c r="M3582" s="32">
        <v>0.108870967741935</v>
      </c>
      <c r="N3582" s="32">
        <v>0.241286328081318</v>
      </c>
      <c r="O3582" s="32">
        <v>0.246648010169014</v>
      </c>
      <c r="P3582" s="32">
        <v>0.23407656218942799</v>
      </c>
      <c r="Q3582" s="32" t="s">
        <v>242</v>
      </c>
      <c r="R3582" s="32">
        <v>-0.23718185879619999</v>
      </c>
      <c r="S3582" s="32">
        <v>-0.25010443709124602</v>
      </c>
      <c r="T3582" s="32">
        <v>0.61538461538461497</v>
      </c>
      <c r="U3582" s="32">
        <v>0.91659158953230002</v>
      </c>
      <c r="V3582" s="32">
        <v>0.59374214529636204</v>
      </c>
      <c r="W3582" s="32" t="s">
        <v>2885</v>
      </c>
      <c r="X3582" s="32" t="s">
        <v>240</v>
      </c>
      <c r="Y3582" s="32" t="e">
        <v>#N/A</v>
      </c>
      <c r="Z3582" s="32" t="e">
        <v>#N/A</v>
      </c>
      <c r="AA3582" s="32" t="e">
        <v>#N/A</v>
      </c>
    </row>
    <row r="3583" spans="1:27" x14ac:dyDescent="0.2">
      <c r="A3583" s="32" t="s">
        <v>2921</v>
      </c>
      <c r="B3583" s="32">
        <v>0.259058710636349</v>
      </c>
      <c r="C3583" s="32" t="s">
        <v>242</v>
      </c>
      <c r="D3583" s="32">
        <v>-0.25369862212210098</v>
      </c>
      <c r="E3583" s="32">
        <v>-7.1122369363433399E-2</v>
      </c>
      <c r="F3583" s="32">
        <v>0.52226720647773295</v>
      </c>
      <c r="G3583" s="32">
        <v>0.93100504453205302</v>
      </c>
      <c r="H3583" s="32">
        <v>0.600135800685899</v>
      </c>
      <c r="I3583" s="32">
        <v>0.40942477911639602</v>
      </c>
      <c r="J3583" s="32" t="s">
        <v>242</v>
      </c>
      <c r="K3583" s="32">
        <v>-0.488659310167536</v>
      </c>
      <c r="L3583" s="32">
        <v>-0.64405845187446098</v>
      </c>
      <c r="M3583" s="32">
        <v>0.76209677419354804</v>
      </c>
      <c r="N3583" s="32">
        <v>0.96447268678212394</v>
      </c>
      <c r="O3583" s="32">
        <v>0.68745854223278802</v>
      </c>
      <c r="P3583" s="32">
        <v>0.201773926315162</v>
      </c>
      <c r="Q3583" s="32" t="s">
        <v>242</v>
      </c>
      <c r="R3583" s="32">
        <v>-0.33457494837191398</v>
      </c>
      <c r="S3583" s="32">
        <v>-0.64278709843316695</v>
      </c>
      <c r="T3583" s="32">
        <v>0.78137651821862297</v>
      </c>
      <c r="U3583" s="32">
        <v>0.91659158953230002</v>
      </c>
      <c r="V3583" s="32">
        <v>0.63102712743924205</v>
      </c>
      <c r="W3583" s="32" t="s">
        <v>2885</v>
      </c>
      <c r="X3583" s="32" t="s">
        <v>240</v>
      </c>
      <c r="Y3583" s="32" t="e">
        <v>#N/A</v>
      </c>
      <c r="Z3583" s="32" t="s">
        <v>2255</v>
      </c>
      <c r="AA3583" s="32" t="e">
        <v>#N/A</v>
      </c>
    </row>
    <row r="3584" spans="1:27" x14ac:dyDescent="0.2">
      <c r="A3584" s="32" t="s">
        <v>2920</v>
      </c>
      <c r="B3584" s="32">
        <v>0.265037944934709</v>
      </c>
      <c r="C3584" s="32" t="s">
        <v>242</v>
      </c>
      <c r="D3584" s="32">
        <v>-0.23698397624852399</v>
      </c>
      <c r="E3584" s="32">
        <v>5.5326043326797995E-4</v>
      </c>
      <c r="F3584" s="32">
        <v>0.49797570850202399</v>
      </c>
      <c r="G3584" s="32">
        <v>0.93100504453205302</v>
      </c>
      <c r="H3584" s="32">
        <v>0.59366538934148005</v>
      </c>
      <c r="I3584" s="32">
        <v>0.51355997930267705</v>
      </c>
      <c r="J3584" s="32" t="s">
        <v>242</v>
      </c>
      <c r="K3584" s="32">
        <v>4.71660446947594E-2</v>
      </c>
      <c r="L3584" s="32">
        <v>0.43854912827841602</v>
      </c>
      <c r="M3584" s="32">
        <v>0.328629032258065</v>
      </c>
      <c r="N3584" s="32">
        <v>0.85197053003836398</v>
      </c>
      <c r="O3584" s="32">
        <v>0.48119044489857499</v>
      </c>
      <c r="P3584" s="32">
        <v>0.27907473519721199</v>
      </c>
      <c r="Q3584" s="32" t="s">
        <v>242</v>
      </c>
      <c r="R3584" s="32">
        <v>-0.10151147228195299</v>
      </c>
      <c r="S3584" s="32">
        <v>0.296909818989887</v>
      </c>
      <c r="T3584" s="32">
        <v>0.396761133603239</v>
      </c>
      <c r="U3584" s="32">
        <v>0.89140441053432495</v>
      </c>
      <c r="V3584" s="32">
        <v>0.54042777448078605</v>
      </c>
      <c r="W3584" s="32" t="s">
        <v>2885</v>
      </c>
      <c r="X3584" s="32" t="s">
        <v>240</v>
      </c>
      <c r="Y3584" s="32" t="e">
        <v>#N/A</v>
      </c>
      <c r="Z3584" s="32" t="s">
        <v>2919</v>
      </c>
      <c r="AA3584" s="32" t="e">
        <v>#N/A</v>
      </c>
    </row>
    <row r="3585" spans="1:27" x14ac:dyDescent="0.2">
      <c r="A3585" s="32" t="s">
        <v>2918</v>
      </c>
      <c r="B3585" s="32">
        <v>2.0387864632899202</v>
      </c>
      <c r="C3585" s="32" t="s">
        <v>242</v>
      </c>
      <c r="D3585" s="32">
        <v>4.7214399412127896</v>
      </c>
      <c r="E3585" s="32">
        <v>21.263232695650899</v>
      </c>
      <c r="F3585" s="32">
        <v>2.0242914979756699E-3</v>
      </c>
      <c r="G3585" s="32">
        <v>8.58409291731975E-99</v>
      </c>
      <c r="H3585" s="32">
        <v>1.1709039205526201E-6</v>
      </c>
      <c r="I3585" s="32">
        <v>0.52847455506167895</v>
      </c>
      <c r="J3585" s="32" t="s">
        <v>242</v>
      </c>
      <c r="K3585" s="32">
        <v>0.12390866231485401</v>
      </c>
      <c r="L3585" s="32">
        <v>0.59360364147449296</v>
      </c>
      <c r="M3585" s="32">
        <v>0.296370967741935</v>
      </c>
      <c r="N3585" s="32">
        <v>0.79280816495296902</v>
      </c>
      <c r="O3585" s="32">
        <v>0.45069379713604202</v>
      </c>
      <c r="P3585" s="32">
        <v>0.96869042614504997</v>
      </c>
      <c r="Q3585" s="32" t="s">
        <v>242</v>
      </c>
      <c r="R3585" s="32">
        <v>1.97769355057526</v>
      </c>
      <c r="S3585" s="32">
        <v>8.6801304910924895</v>
      </c>
      <c r="T3585" s="32">
        <v>1.8218623481781399E-2</v>
      </c>
      <c r="U3585" s="32">
        <v>5.8278079460738995E-17</v>
      </c>
      <c r="V3585" s="32">
        <v>2.39816441416646E-2</v>
      </c>
      <c r="W3585" s="32" t="s">
        <v>2885</v>
      </c>
      <c r="X3585" s="32" t="s">
        <v>240</v>
      </c>
      <c r="Y3585" s="32" t="e">
        <v>#N/A</v>
      </c>
      <c r="Z3585" s="32" t="s">
        <v>289</v>
      </c>
      <c r="AA3585" s="32" t="e">
        <v>#N/A</v>
      </c>
    </row>
    <row r="3586" spans="1:27" x14ac:dyDescent="0.2">
      <c r="A3586" s="32" t="s">
        <v>2917</v>
      </c>
      <c r="B3586" s="32">
        <v>0.57449669141053905</v>
      </c>
      <c r="C3586" s="32" t="s">
        <v>242</v>
      </c>
      <c r="D3586" s="32">
        <v>0.62809223614274801</v>
      </c>
      <c r="E3586" s="32">
        <v>3.7101671412338</v>
      </c>
      <c r="F3586" s="32">
        <v>9.9190283400809695E-2</v>
      </c>
      <c r="G3586" s="32">
        <v>7.6535263317591801E-4</v>
      </c>
      <c r="H3586" s="32">
        <v>0.26497175940276602</v>
      </c>
      <c r="I3586" s="32">
        <v>0.39165356255029299</v>
      </c>
      <c r="J3586" s="32" t="s">
        <v>242</v>
      </c>
      <c r="K3586" s="32">
        <v>-0.58010070948144099</v>
      </c>
      <c r="L3586" s="32">
        <v>-0.82881109774815198</v>
      </c>
      <c r="M3586" s="32">
        <v>0.82258064516129004</v>
      </c>
      <c r="N3586" s="32">
        <v>0.96447268678212394</v>
      </c>
      <c r="O3586" s="32">
        <v>0.71907664732694598</v>
      </c>
      <c r="P3586" s="32">
        <v>0.23782527950465401</v>
      </c>
      <c r="Q3586" s="32" t="s">
        <v>242</v>
      </c>
      <c r="R3586" s="32">
        <v>-0.22587940153862801</v>
      </c>
      <c r="S3586" s="32">
        <v>-0.20453365773778501</v>
      </c>
      <c r="T3586" s="32">
        <v>0.60121457489878505</v>
      </c>
      <c r="U3586" s="32">
        <v>0.91659158953230002</v>
      </c>
      <c r="V3586" s="32">
        <v>0.58935239049530097</v>
      </c>
      <c r="W3586" s="32" t="s">
        <v>2885</v>
      </c>
      <c r="X3586" s="32" t="s">
        <v>240</v>
      </c>
      <c r="Y3586" s="32" t="e">
        <v>#N/A</v>
      </c>
      <c r="Z3586" s="32" t="e">
        <v>#N/A</v>
      </c>
      <c r="AA3586" s="32" t="e">
        <v>#N/A</v>
      </c>
    </row>
    <row r="3587" spans="1:27" x14ac:dyDescent="0.2">
      <c r="A3587" s="32" t="s">
        <v>2916</v>
      </c>
      <c r="B3587" s="32">
        <v>0.18017240593789999</v>
      </c>
      <c r="C3587" s="32" t="s">
        <v>242</v>
      </c>
      <c r="D3587" s="32">
        <v>-0.47422128129796098</v>
      </c>
      <c r="E3587" s="32">
        <v>-1.0167661239738199</v>
      </c>
      <c r="F3587" s="32">
        <v>0.92914979757085003</v>
      </c>
      <c r="G3587" s="32">
        <v>0.93100504453205302</v>
      </c>
      <c r="H3587" s="32">
        <v>0.68232894043236603</v>
      </c>
      <c r="I3587" s="32">
        <v>0.429709746074454</v>
      </c>
      <c r="J3587" s="32" t="s">
        <v>242</v>
      </c>
      <c r="K3587" s="32">
        <v>-0.38428346415938403</v>
      </c>
      <c r="L3587" s="32">
        <v>-0.43317242147686003</v>
      </c>
      <c r="M3587" s="32">
        <v>0.68145161290322598</v>
      </c>
      <c r="N3587" s="32">
        <v>0.96447268678212394</v>
      </c>
      <c r="O3587" s="32">
        <v>0.64961581871844398</v>
      </c>
      <c r="P3587" s="32">
        <v>0.31014807505349301</v>
      </c>
      <c r="Q3587" s="32" t="s">
        <v>242</v>
      </c>
      <c r="R3587" s="32">
        <v>-7.8247346479419794E-3</v>
      </c>
      <c r="S3587" s="32">
        <v>0.67464870813320499</v>
      </c>
      <c r="T3587" s="32">
        <v>0.30566801619433198</v>
      </c>
      <c r="U3587" s="32">
        <v>0.76650274139926999</v>
      </c>
      <c r="V3587" s="32">
        <v>0.50312158563000797</v>
      </c>
      <c r="W3587" s="32" t="s">
        <v>2885</v>
      </c>
      <c r="X3587" s="32" t="s">
        <v>240</v>
      </c>
      <c r="Y3587" s="32" t="e">
        <v>#N/A</v>
      </c>
      <c r="Z3587" s="32" t="e">
        <v>#N/A</v>
      </c>
      <c r="AA3587" s="32" t="e">
        <v>#N/A</v>
      </c>
    </row>
    <row r="3588" spans="1:27" x14ac:dyDescent="0.2">
      <c r="A3588" s="32" t="s">
        <v>2915</v>
      </c>
      <c r="B3588" s="32">
        <v>0.28398411093590897</v>
      </c>
      <c r="C3588" s="32" t="s">
        <v>242</v>
      </c>
      <c r="D3588" s="32">
        <v>-0.184020931221342</v>
      </c>
      <c r="E3588" s="32">
        <v>0.227669026868692</v>
      </c>
      <c r="F3588" s="32">
        <v>0.38866396761133598</v>
      </c>
      <c r="G3588" s="32">
        <v>0.93100504453205302</v>
      </c>
      <c r="H3588" s="32">
        <v>0.573001482707305</v>
      </c>
      <c r="I3588" s="32">
        <v>0.48708928584140498</v>
      </c>
      <c r="J3588" s="32" t="s">
        <v>242</v>
      </c>
      <c r="K3588" s="32">
        <v>-8.9038319362399906E-2</v>
      </c>
      <c r="L3588" s="32">
        <v>0.163355213619267</v>
      </c>
      <c r="M3588" s="32">
        <v>0.421370967741935</v>
      </c>
      <c r="N3588" s="32">
        <v>0.92406438118977496</v>
      </c>
      <c r="O3588" s="32">
        <v>0.535474271702017</v>
      </c>
      <c r="P3588" s="32">
        <v>0.16687853784586901</v>
      </c>
      <c r="Q3588" s="32" t="s">
        <v>242</v>
      </c>
      <c r="R3588" s="32">
        <v>-0.43978523858469198</v>
      </c>
      <c r="S3588" s="32">
        <v>-1.06698820901804</v>
      </c>
      <c r="T3588" s="32">
        <v>0.93522267206477705</v>
      </c>
      <c r="U3588" s="32">
        <v>0.92511742722365997</v>
      </c>
      <c r="V3588" s="32">
        <v>0.66995367006544704</v>
      </c>
      <c r="W3588" s="32" t="s">
        <v>2885</v>
      </c>
      <c r="X3588" s="32" t="s">
        <v>240</v>
      </c>
      <c r="Y3588" s="32" t="e">
        <v>#N/A</v>
      </c>
      <c r="Z3588" s="32" t="s">
        <v>284</v>
      </c>
      <c r="AA3588" s="32" t="e">
        <v>#N/A</v>
      </c>
    </row>
    <row r="3589" spans="1:27" x14ac:dyDescent="0.2">
      <c r="A3589" s="32" t="s">
        <v>2914</v>
      </c>
      <c r="B3589" s="32">
        <v>0.27668414152617499</v>
      </c>
      <c r="C3589" s="32" t="s">
        <v>242</v>
      </c>
      <c r="D3589" s="32">
        <v>-0.20442762503582201</v>
      </c>
      <c r="E3589" s="32">
        <v>0.14016118241394099</v>
      </c>
      <c r="F3589" s="32">
        <v>0.42712550607287397</v>
      </c>
      <c r="G3589" s="32">
        <v>0.93100504453205302</v>
      </c>
      <c r="H3589" s="32">
        <v>0.58099032783927795</v>
      </c>
      <c r="I3589" s="32">
        <v>0.67628240498024506</v>
      </c>
      <c r="J3589" s="32" t="s">
        <v>242</v>
      </c>
      <c r="K3589" s="32">
        <v>0.88445066436962605</v>
      </c>
      <c r="L3589" s="32">
        <v>2.1302396535212602</v>
      </c>
      <c r="M3589" s="32">
        <v>7.6612903225806495E-2</v>
      </c>
      <c r="N3589" s="32">
        <v>0.11527796421723301</v>
      </c>
      <c r="O3589" s="32">
        <v>0.18822649180723999</v>
      </c>
      <c r="P3589" s="32">
        <v>0.19601511270481001</v>
      </c>
      <c r="Q3589" s="32" t="s">
        <v>242</v>
      </c>
      <c r="R3589" s="32">
        <v>-0.35193788593484199</v>
      </c>
      <c r="S3589" s="32">
        <v>-0.71279334385188198</v>
      </c>
      <c r="T3589" s="32">
        <v>0.82186234817813797</v>
      </c>
      <c r="U3589" s="32">
        <v>0.91659158953230002</v>
      </c>
      <c r="V3589" s="32">
        <v>0.63755757716072903</v>
      </c>
      <c r="W3589" s="32" t="s">
        <v>2885</v>
      </c>
      <c r="X3589" s="32" t="s">
        <v>240</v>
      </c>
      <c r="Y3589" s="32" t="e">
        <v>#N/A</v>
      </c>
      <c r="Z3589" s="32" t="s">
        <v>1435</v>
      </c>
      <c r="AA3589" s="32" t="e">
        <v>#N/A</v>
      </c>
    </row>
    <row r="3590" spans="1:27" x14ac:dyDescent="0.2">
      <c r="A3590" s="32" t="s">
        <v>2913</v>
      </c>
      <c r="B3590" s="32">
        <v>0.31761244130313498</v>
      </c>
      <c r="C3590" s="32" t="s">
        <v>242</v>
      </c>
      <c r="D3590" s="32">
        <v>-9.0014641224964706E-2</v>
      </c>
      <c r="E3590" s="32">
        <v>0.63078615488352796</v>
      </c>
      <c r="F3590" s="32">
        <v>0.291497975708502</v>
      </c>
      <c r="G3590" s="32">
        <v>0.76785541922521605</v>
      </c>
      <c r="H3590" s="32">
        <v>0.53586220997678802</v>
      </c>
      <c r="I3590" s="32">
        <v>0.88628204300634195</v>
      </c>
      <c r="J3590" s="32" t="s">
        <v>242</v>
      </c>
      <c r="K3590" s="32">
        <v>1.9649991279535199</v>
      </c>
      <c r="L3590" s="32">
        <v>4.3134322680236199</v>
      </c>
      <c r="M3590" s="32">
        <v>2.6209677419354899E-2</v>
      </c>
      <c r="N3590" s="32">
        <v>1.08069565653092E-4</v>
      </c>
      <c r="O3590" s="32">
        <v>2.47071692381357E-2</v>
      </c>
      <c r="P3590" s="32">
        <v>0.43710986093234999</v>
      </c>
      <c r="Q3590" s="32" t="s">
        <v>242</v>
      </c>
      <c r="R3590" s="32">
        <v>0.37496757471413</v>
      </c>
      <c r="S3590" s="32">
        <v>2.2180426330652501</v>
      </c>
      <c r="T3590" s="32">
        <v>0.10121457489878501</v>
      </c>
      <c r="U3590" s="32">
        <v>9.6299982380717603E-2</v>
      </c>
      <c r="V3590" s="32">
        <v>0.35384229090830199</v>
      </c>
      <c r="W3590" s="32" t="s">
        <v>2885</v>
      </c>
      <c r="X3590" s="32" t="s">
        <v>240</v>
      </c>
      <c r="Y3590" s="32" t="e">
        <v>#N/A</v>
      </c>
      <c r="Z3590" s="32" t="s">
        <v>2912</v>
      </c>
      <c r="AA3590" s="32" t="e">
        <v>#N/A</v>
      </c>
    </row>
    <row r="3591" spans="1:27" x14ac:dyDescent="0.2">
      <c r="A3591" s="32" t="s">
        <v>2911</v>
      </c>
      <c r="B3591" s="32">
        <v>0.27578771661345602</v>
      </c>
      <c r="C3591" s="32" t="s">
        <v>242</v>
      </c>
      <c r="D3591" s="32">
        <v>-0.20693353536157399</v>
      </c>
      <c r="E3591" s="32">
        <v>0.129415354941983</v>
      </c>
      <c r="F3591" s="32">
        <v>0.43522267206477699</v>
      </c>
      <c r="G3591" s="32">
        <v>0.93100504453205302</v>
      </c>
      <c r="H3591" s="32">
        <v>0.58196911705796095</v>
      </c>
      <c r="I3591" s="32">
        <v>0.69994293009527297</v>
      </c>
      <c r="J3591" s="32" t="s">
        <v>242</v>
      </c>
      <c r="K3591" s="32">
        <v>1.006195369746</v>
      </c>
      <c r="L3591" s="32">
        <v>2.3762185712561399</v>
      </c>
      <c r="M3591" s="32">
        <v>6.0483870967741903E-2</v>
      </c>
      <c r="N3591" s="32">
        <v>6.8476561776637607E-2</v>
      </c>
      <c r="O3591" s="32">
        <v>0.157160799529211</v>
      </c>
      <c r="P3591" s="32">
        <v>0.123931342399297</v>
      </c>
      <c r="Q3591" s="32" t="s">
        <v>242</v>
      </c>
      <c r="R3591" s="32">
        <v>-0.56927188696331399</v>
      </c>
      <c r="S3591" s="32">
        <v>-1.5890700314047701</v>
      </c>
      <c r="T3591" s="32">
        <v>0.98785425101214597</v>
      </c>
      <c r="U3591" s="32">
        <v>0.95955851535952996</v>
      </c>
      <c r="V3591" s="32">
        <v>0.71541417889582004</v>
      </c>
      <c r="W3591" s="32" t="s">
        <v>2885</v>
      </c>
      <c r="X3591" s="32" t="s">
        <v>240</v>
      </c>
      <c r="Y3591" s="32" t="e">
        <v>#N/A</v>
      </c>
      <c r="Z3591" s="32" t="e">
        <v>#N/A</v>
      </c>
      <c r="AA3591" s="32" t="e">
        <v>#N/A</v>
      </c>
    </row>
    <row r="3592" spans="1:27" x14ac:dyDescent="0.2">
      <c r="A3592" s="32" t="s">
        <v>2910</v>
      </c>
      <c r="B3592" s="32">
        <v>0.49323895131348999</v>
      </c>
      <c r="C3592" s="32" t="s">
        <v>242</v>
      </c>
      <c r="D3592" s="32">
        <v>0.40094034972444098</v>
      </c>
      <c r="E3592" s="32">
        <v>2.7360959798293001</v>
      </c>
      <c r="F3592" s="32">
        <v>0.125506072874494</v>
      </c>
      <c r="G3592" s="32">
        <v>1.8661756354195001E-2</v>
      </c>
      <c r="H3592" s="32">
        <v>0.344232020836713</v>
      </c>
      <c r="I3592" s="32">
        <v>1.0210176700561</v>
      </c>
      <c r="J3592" s="32" t="s">
        <v>242</v>
      </c>
      <c r="K3592" s="32">
        <v>2.6582782981801798</v>
      </c>
      <c r="L3592" s="32">
        <v>5.7141671866658399</v>
      </c>
      <c r="M3592" s="32">
        <v>1.8145161290322599E-2</v>
      </c>
      <c r="N3592" s="32">
        <v>9.8126292078930396E-8</v>
      </c>
      <c r="O3592" s="32">
        <v>3.92705034167431E-3</v>
      </c>
      <c r="P3592" s="32">
        <v>0.36598086427633397</v>
      </c>
      <c r="Q3592" s="32" t="s">
        <v>242</v>
      </c>
      <c r="R3592" s="32">
        <v>0.160512235226835</v>
      </c>
      <c r="S3592" s="32">
        <v>1.35337252335085</v>
      </c>
      <c r="T3592" s="32">
        <v>0.165991902834008</v>
      </c>
      <c r="U3592" s="32">
        <v>0.41589533886681002</v>
      </c>
      <c r="V3592" s="32">
        <v>0.43623879213524203</v>
      </c>
      <c r="W3592" s="32" t="s">
        <v>2885</v>
      </c>
      <c r="X3592" s="32" t="s">
        <v>240</v>
      </c>
      <c r="Y3592" s="32" t="e">
        <v>#N/A</v>
      </c>
      <c r="Z3592" s="32" t="s">
        <v>1178</v>
      </c>
      <c r="AA3592" s="32" t="e">
        <v>#N/A</v>
      </c>
    </row>
    <row r="3593" spans="1:27" x14ac:dyDescent="0.2">
      <c r="A3593" s="32" t="s">
        <v>2909</v>
      </c>
      <c r="B3593" s="32">
        <v>0.25834576766444201</v>
      </c>
      <c r="C3593" s="32" t="s">
        <v>242</v>
      </c>
      <c r="D3593" s="32">
        <v>-0.255691617998975</v>
      </c>
      <c r="E3593" s="32">
        <v>-7.9668720613565502E-2</v>
      </c>
      <c r="F3593" s="32">
        <v>0.52429149797570895</v>
      </c>
      <c r="G3593" s="32">
        <v>0.93100504453205302</v>
      </c>
      <c r="H3593" s="32">
        <v>0.60090551602833198</v>
      </c>
      <c r="I3593" s="32">
        <v>0.37082974351683401</v>
      </c>
      <c r="J3593" s="32" t="s">
        <v>242</v>
      </c>
      <c r="K3593" s="32">
        <v>-0.68724920685054902</v>
      </c>
      <c r="L3593" s="32">
        <v>-1.0452991276652801</v>
      </c>
      <c r="M3593" s="32">
        <v>0.88709677419354804</v>
      </c>
      <c r="N3593" s="32">
        <v>0.96802414816603699</v>
      </c>
      <c r="O3593" s="32">
        <v>0.75403714960521595</v>
      </c>
      <c r="P3593" s="32">
        <v>0.18746713333583301</v>
      </c>
      <c r="Q3593" s="32" t="s">
        <v>242</v>
      </c>
      <c r="R3593" s="32">
        <v>-0.37771021372922398</v>
      </c>
      <c r="S3593" s="32">
        <v>-0.81670570879854099</v>
      </c>
      <c r="T3593" s="32">
        <v>0.86639676113360298</v>
      </c>
      <c r="U3593" s="32">
        <v>0.92034773379864798</v>
      </c>
      <c r="V3593" s="32">
        <v>0.64717706026183297</v>
      </c>
      <c r="W3593" s="32" t="s">
        <v>2885</v>
      </c>
      <c r="X3593" s="32" t="s">
        <v>240</v>
      </c>
      <c r="Y3593" s="32" t="e">
        <v>#N/A</v>
      </c>
      <c r="Z3593" s="32" t="s">
        <v>638</v>
      </c>
      <c r="AA3593" s="32" t="e">
        <v>#N/A</v>
      </c>
    </row>
    <row r="3594" spans="1:27" x14ac:dyDescent="0.2">
      <c r="A3594" s="32" t="s">
        <v>2908</v>
      </c>
      <c r="B3594" s="32">
        <v>0.98619503594204805</v>
      </c>
      <c r="C3594" s="32" t="s">
        <v>242</v>
      </c>
      <c r="D3594" s="32">
        <v>1.7789740534802001</v>
      </c>
      <c r="E3594" s="32">
        <v>8.6453706569501296</v>
      </c>
      <c r="F3594" s="32">
        <v>4.0485829959514198E-2</v>
      </c>
      <c r="G3594" s="32">
        <v>4.6140521240559197E-17</v>
      </c>
      <c r="H3594" s="32">
        <v>3.7622007957403503E-2</v>
      </c>
      <c r="I3594" s="32">
        <v>0.92383406991699801</v>
      </c>
      <c r="J3594" s="32" t="s">
        <v>242</v>
      </c>
      <c r="K3594" s="32">
        <v>2.1582222466415999</v>
      </c>
      <c r="L3594" s="32">
        <v>4.7038296448074197</v>
      </c>
      <c r="M3594" s="32">
        <v>2.4193548387096801E-2</v>
      </c>
      <c r="N3594" s="32">
        <v>1.8674447891823901E-5</v>
      </c>
      <c r="O3594" s="32">
        <v>1.5455278276126E-2</v>
      </c>
      <c r="P3594" s="32">
        <v>0.38747926400965998</v>
      </c>
      <c r="Q3594" s="32" t="s">
        <v>242</v>
      </c>
      <c r="R3594" s="32">
        <v>0.22533033796966301</v>
      </c>
      <c r="S3594" s="32">
        <v>1.6147149368534099</v>
      </c>
      <c r="T3594" s="32">
        <v>0.12955465587044501</v>
      </c>
      <c r="U3594" s="32">
        <v>0.29231766530201903</v>
      </c>
      <c r="V3594" s="32">
        <v>0.41086115008825502</v>
      </c>
      <c r="W3594" s="32" t="s">
        <v>2885</v>
      </c>
      <c r="X3594" s="32" t="s">
        <v>240</v>
      </c>
      <c r="Y3594" s="32" t="e">
        <v>#N/A</v>
      </c>
      <c r="Z3594" s="32" t="s">
        <v>2907</v>
      </c>
      <c r="AA3594" s="32" t="e">
        <v>#N/A</v>
      </c>
    </row>
    <row r="3595" spans="1:27" x14ac:dyDescent="0.2">
      <c r="A3595" s="32" t="s">
        <v>2906</v>
      </c>
      <c r="B3595" s="32">
        <v>0.42351680354392701</v>
      </c>
      <c r="C3595" s="32" t="s">
        <v>242</v>
      </c>
      <c r="D3595" s="32">
        <v>0.206035625915028</v>
      </c>
      <c r="E3595" s="32">
        <v>1.9003068799552001</v>
      </c>
      <c r="F3595" s="32">
        <v>0.165991902834008</v>
      </c>
      <c r="G3595" s="32">
        <v>0.140285395026611</v>
      </c>
      <c r="H3595" s="32">
        <v>0.41838154140781803</v>
      </c>
      <c r="I3595" s="32">
        <v>0.48895156825113401</v>
      </c>
      <c r="J3595" s="32" t="s">
        <v>242</v>
      </c>
      <c r="K3595" s="32">
        <v>-7.9455986671225498E-2</v>
      </c>
      <c r="L3595" s="32">
        <v>0.18271582414819201</v>
      </c>
      <c r="M3595" s="32">
        <v>0.41330645161290303</v>
      </c>
      <c r="N3595" s="32">
        <v>0.92110494538459697</v>
      </c>
      <c r="O3595" s="32">
        <v>0.53166503078477001</v>
      </c>
      <c r="P3595" s="32">
        <v>0.27278722585626503</v>
      </c>
      <c r="Q3595" s="32" t="s">
        <v>242</v>
      </c>
      <c r="R3595" s="32">
        <v>-0.12046843798699899</v>
      </c>
      <c r="S3595" s="32">
        <v>0.22047655481832501</v>
      </c>
      <c r="T3595" s="32">
        <v>0.42105263157894701</v>
      </c>
      <c r="U3595" s="32">
        <v>0.90470522877187598</v>
      </c>
      <c r="V3595" s="32">
        <v>0.54794395981618704</v>
      </c>
      <c r="W3595" s="32" t="s">
        <v>2885</v>
      </c>
      <c r="X3595" s="32" t="s">
        <v>240</v>
      </c>
      <c r="Y3595" s="32" t="e">
        <v>#N/A</v>
      </c>
      <c r="Z3595" s="32" t="e">
        <v>#N/A</v>
      </c>
      <c r="AA3595" s="32" t="e">
        <v>#N/A</v>
      </c>
    </row>
    <row r="3596" spans="1:27" x14ac:dyDescent="0.2">
      <c r="A3596" s="32" t="s">
        <v>2905</v>
      </c>
      <c r="B3596" s="32">
        <v>0.26888882946048598</v>
      </c>
      <c r="C3596" s="32" t="s">
        <v>242</v>
      </c>
      <c r="D3596" s="32">
        <v>-0.226219024093017</v>
      </c>
      <c r="E3596" s="32">
        <v>4.6715454434457099E-2</v>
      </c>
      <c r="F3596" s="32">
        <v>0.47368421052631599</v>
      </c>
      <c r="G3596" s="32">
        <v>0.93100504453205302</v>
      </c>
      <c r="H3596" s="32">
        <v>0.58948446249230402</v>
      </c>
      <c r="I3596" s="32">
        <v>0.78145550753794402</v>
      </c>
      <c r="J3596" s="32" t="s">
        <v>242</v>
      </c>
      <c r="K3596" s="32">
        <v>1.42561652278387</v>
      </c>
      <c r="L3596" s="32">
        <v>3.22363744651999</v>
      </c>
      <c r="M3596" s="32">
        <v>3.6290322580645101E-2</v>
      </c>
      <c r="N3596" s="32">
        <v>6.5496600269325201E-3</v>
      </c>
      <c r="O3596" s="32">
        <v>7.6989532122859194E-2</v>
      </c>
      <c r="P3596" s="32">
        <v>0.24959420568148</v>
      </c>
      <c r="Q3596" s="32" t="s">
        <v>242</v>
      </c>
      <c r="R3596" s="32">
        <v>-0.19039585506238499</v>
      </c>
      <c r="S3596" s="32">
        <v>-6.14662848385105E-2</v>
      </c>
      <c r="T3596" s="32">
        <v>0.52834008097165996</v>
      </c>
      <c r="U3596" s="32">
        <v>0.91659158953230002</v>
      </c>
      <c r="V3596" s="32">
        <v>0.57550052727539103</v>
      </c>
      <c r="W3596" s="32" t="s">
        <v>2885</v>
      </c>
      <c r="X3596" s="32" t="s">
        <v>240</v>
      </c>
      <c r="Y3596" s="32" t="e">
        <v>#N/A</v>
      </c>
      <c r="Z3596" s="32" t="s">
        <v>2000</v>
      </c>
      <c r="AA3596" s="32" t="e">
        <v>#N/A</v>
      </c>
    </row>
    <row r="3597" spans="1:27" x14ac:dyDescent="0.2">
      <c r="A3597" s="32" t="s">
        <v>2904</v>
      </c>
      <c r="B3597" s="32">
        <v>0.28432178760087301</v>
      </c>
      <c r="C3597" s="32" t="s">
        <v>242</v>
      </c>
      <c r="D3597" s="32">
        <v>-0.18307697325064001</v>
      </c>
      <c r="E3597" s="32">
        <v>0.23171690096446601</v>
      </c>
      <c r="F3597" s="32">
        <v>0.38866396761133598</v>
      </c>
      <c r="G3597" s="32">
        <v>0.93100504453205302</v>
      </c>
      <c r="H3597" s="32">
        <v>0.57263118845555405</v>
      </c>
      <c r="I3597" s="32">
        <v>0.53678267701010896</v>
      </c>
      <c r="J3597" s="32" t="s">
        <v>242</v>
      </c>
      <c r="K3597" s="32">
        <v>0.16665791888989701</v>
      </c>
      <c r="L3597" s="32">
        <v>0.67997631644045198</v>
      </c>
      <c r="M3597" s="32">
        <v>0.26814516129032301</v>
      </c>
      <c r="N3597" s="32">
        <v>0.75922154924170304</v>
      </c>
      <c r="O3597" s="32">
        <v>0.43381960911441397</v>
      </c>
      <c r="P3597" s="32">
        <v>0.28798054175150201</v>
      </c>
      <c r="Q3597" s="32" t="s">
        <v>242</v>
      </c>
      <c r="R3597" s="32">
        <v>-7.4660288407606801E-2</v>
      </c>
      <c r="S3597" s="32">
        <v>0.40517206213150597</v>
      </c>
      <c r="T3597" s="32">
        <v>0.36639676113360298</v>
      </c>
      <c r="U3597" s="32">
        <v>0.85808445348284201</v>
      </c>
      <c r="V3597" s="32">
        <v>0.52975749764594204</v>
      </c>
      <c r="W3597" s="32" t="s">
        <v>2885</v>
      </c>
      <c r="X3597" s="32" t="s">
        <v>240</v>
      </c>
      <c r="Y3597" s="32" t="e">
        <v>#N/A</v>
      </c>
      <c r="Z3597" s="32" t="s">
        <v>2000</v>
      </c>
      <c r="AA3597" s="32" t="e">
        <v>#N/A</v>
      </c>
    </row>
    <row r="3598" spans="1:27" x14ac:dyDescent="0.2">
      <c r="A3598" s="32" t="s">
        <v>2903</v>
      </c>
      <c r="B3598" s="32">
        <v>0.18393540554801499</v>
      </c>
      <c r="C3598" s="32" t="s">
        <v>242</v>
      </c>
      <c r="D3598" s="32">
        <v>-0.46370200696165698</v>
      </c>
      <c r="E3598" s="32">
        <v>-0.97165744391193798</v>
      </c>
      <c r="F3598" s="32">
        <v>0.92307692307692302</v>
      </c>
      <c r="G3598" s="32">
        <v>0.93100504453205302</v>
      </c>
      <c r="H3598" s="32">
        <v>0.67856937045243604</v>
      </c>
      <c r="I3598" s="32">
        <v>0.458258661367275</v>
      </c>
      <c r="J3598" s="32" t="s">
        <v>242</v>
      </c>
      <c r="K3598" s="32">
        <v>-0.23738565592215899</v>
      </c>
      <c r="L3598" s="32">
        <v>-0.136372952653042</v>
      </c>
      <c r="M3598" s="32">
        <v>0.56048387096774199</v>
      </c>
      <c r="N3598" s="32">
        <v>0.95950178954328003</v>
      </c>
      <c r="O3598" s="32">
        <v>0.59382119167035696</v>
      </c>
      <c r="P3598" s="32">
        <v>1.9525398709605299</v>
      </c>
      <c r="Q3598" s="32" t="s">
        <v>242</v>
      </c>
      <c r="R3598" s="32">
        <v>4.9440191928819504</v>
      </c>
      <c r="S3598" s="32">
        <v>20.640164336432601</v>
      </c>
      <c r="T3598" s="32">
        <v>4.0485829959514604E-3</v>
      </c>
      <c r="U3598" s="32">
        <v>5.7404004671448803E-93</v>
      </c>
      <c r="V3598" s="32">
        <v>3.8264082187715101E-7</v>
      </c>
      <c r="W3598" s="32" t="s">
        <v>2885</v>
      </c>
      <c r="X3598" s="32" t="s">
        <v>240</v>
      </c>
      <c r="Y3598" s="32" t="e">
        <v>#N/A</v>
      </c>
      <c r="Z3598" s="32" t="e">
        <v>#N/A</v>
      </c>
      <c r="AA3598" s="32" t="e">
        <v>#N/A</v>
      </c>
    </row>
    <row r="3599" spans="1:27" x14ac:dyDescent="0.2">
      <c r="A3599" s="32" t="s">
        <v>2902</v>
      </c>
      <c r="B3599" s="32">
        <v>0.14666139606190501</v>
      </c>
      <c r="C3599" s="32" t="s">
        <v>242</v>
      </c>
      <c r="D3599" s="32">
        <v>-0.56789960781828297</v>
      </c>
      <c r="E3599" s="32">
        <v>-1.4184768812599899</v>
      </c>
      <c r="F3599" s="32">
        <v>0.98380566801619396</v>
      </c>
      <c r="G3599" s="32">
        <v>0.94538891474335396</v>
      </c>
      <c r="H3599" s="32">
        <v>0.71494843086397497</v>
      </c>
      <c r="I3599" s="32">
        <v>0.50599538634216301</v>
      </c>
      <c r="J3599" s="32" t="s">
        <v>242</v>
      </c>
      <c r="K3599" s="32">
        <v>8.2425999786055904E-3</v>
      </c>
      <c r="L3599" s="32">
        <v>0.35990630947003899</v>
      </c>
      <c r="M3599" s="32">
        <v>0.35282258064516098</v>
      </c>
      <c r="N3599" s="32">
        <v>0.87807900148486595</v>
      </c>
      <c r="O3599" s="32">
        <v>0.49671171560272998</v>
      </c>
      <c r="P3599" s="32">
        <v>0.249700827150762</v>
      </c>
      <c r="Q3599" s="32" t="s">
        <v>242</v>
      </c>
      <c r="R3599" s="32">
        <v>-0.190074389212079</v>
      </c>
      <c r="S3599" s="32">
        <v>-6.0170155244729101E-2</v>
      </c>
      <c r="T3599" s="32">
        <v>0.52834008097165996</v>
      </c>
      <c r="U3599" s="32">
        <v>0.91659158953230002</v>
      </c>
      <c r="V3599" s="32">
        <v>0.575374580666278</v>
      </c>
      <c r="W3599" s="32" t="s">
        <v>2885</v>
      </c>
      <c r="X3599" s="32" t="s">
        <v>240</v>
      </c>
      <c r="Y3599" s="32" t="e">
        <v>#N/A</v>
      </c>
      <c r="Z3599" s="32" t="s">
        <v>1403</v>
      </c>
      <c r="AA3599" s="32" t="e">
        <v>#N/A</v>
      </c>
    </row>
    <row r="3600" spans="1:27" x14ac:dyDescent="0.2">
      <c r="A3600" s="32" t="s">
        <v>2901</v>
      </c>
      <c r="B3600" s="32">
        <v>0.21040368942659499</v>
      </c>
      <c r="C3600" s="32" t="s">
        <v>242</v>
      </c>
      <c r="D3600" s="32">
        <v>-0.38971126335872303</v>
      </c>
      <c r="E3600" s="32">
        <v>-0.65437084466367301</v>
      </c>
      <c r="F3600" s="32">
        <v>0.76720647773279305</v>
      </c>
      <c r="G3600" s="32">
        <v>0.93100504453205302</v>
      </c>
      <c r="H3600" s="32">
        <v>0.65162496659690705</v>
      </c>
      <c r="I3600" s="32">
        <v>0.41741173511518298</v>
      </c>
      <c r="J3600" s="32" t="s">
        <v>242</v>
      </c>
      <c r="K3600" s="32">
        <v>-0.44756260583831697</v>
      </c>
      <c r="L3600" s="32">
        <v>-0.56102467375556497</v>
      </c>
      <c r="M3600" s="32">
        <v>0.72782258064516103</v>
      </c>
      <c r="N3600" s="32">
        <v>0.96447268678212394</v>
      </c>
      <c r="O3600" s="32">
        <v>0.67276555217670497</v>
      </c>
      <c r="P3600" s="32">
        <v>0.10366134803299</v>
      </c>
      <c r="Q3600" s="32" t="s">
        <v>242</v>
      </c>
      <c r="R3600" s="32">
        <v>-0.63038632309481701</v>
      </c>
      <c r="S3600" s="32">
        <v>-1.8354794997877699</v>
      </c>
      <c r="T3600" s="32">
        <v>0.99797570850202399</v>
      </c>
      <c r="U3600" s="32">
        <v>0.973316140079035</v>
      </c>
      <c r="V3600" s="32">
        <v>0.73577907152723698</v>
      </c>
      <c r="W3600" s="32" t="s">
        <v>2885</v>
      </c>
      <c r="X3600" s="32" t="s">
        <v>240</v>
      </c>
      <c r="Y3600" s="32" t="e">
        <v>#N/A</v>
      </c>
      <c r="Z3600" s="32" t="s">
        <v>257</v>
      </c>
      <c r="AA3600" s="32" t="e">
        <v>#N/A</v>
      </c>
    </row>
    <row r="3601" spans="1:27" x14ac:dyDescent="0.2">
      <c r="A3601" s="32" t="s">
        <v>2900</v>
      </c>
      <c r="B3601" s="32">
        <v>0.28584919937593101</v>
      </c>
      <c r="C3601" s="32" t="s">
        <v>242</v>
      </c>
      <c r="D3601" s="32">
        <v>-0.17880717119082701</v>
      </c>
      <c r="E3601" s="32">
        <v>0.25002663687267002</v>
      </c>
      <c r="F3601" s="32">
        <v>0.37854251012145701</v>
      </c>
      <c r="G3601" s="32">
        <v>0.93100504453205302</v>
      </c>
      <c r="H3601" s="32">
        <v>0.57095544288090705</v>
      </c>
      <c r="I3601" s="32">
        <v>0.558419493429685</v>
      </c>
      <c r="J3601" s="32" t="s">
        <v>242</v>
      </c>
      <c r="K3601" s="32">
        <v>0.27798967621470599</v>
      </c>
      <c r="L3601" s="32">
        <v>0.90491640801665996</v>
      </c>
      <c r="M3601" s="32">
        <v>0.225806451612903</v>
      </c>
      <c r="N3601" s="32">
        <v>0.65051725136414895</v>
      </c>
      <c r="O3601" s="32">
        <v>0.39051014186158001</v>
      </c>
      <c r="P3601" s="32">
        <v>0.228946418919205</v>
      </c>
      <c r="Q3601" s="32" t="s">
        <v>242</v>
      </c>
      <c r="R3601" s="32">
        <v>-0.25264934278103302</v>
      </c>
      <c r="S3601" s="32">
        <v>-0.31246833582254002</v>
      </c>
      <c r="T3601" s="32">
        <v>0.63562753036437203</v>
      </c>
      <c r="U3601" s="32">
        <v>0.91659158953230002</v>
      </c>
      <c r="V3601" s="32">
        <v>0.59973040169014702</v>
      </c>
      <c r="W3601" s="32" t="s">
        <v>2885</v>
      </c>
      <c r="X3601" s="32" t="s">
        <v>240</v>
      </c>
      <c r="Y3601" s="32" t="e">
        <v>#N/A</v>
      </c>
      <c r="Z3601" s="32" t="s">
        <v>1387</v>
      </c>
      <c r="AA3601" s="32" t="e">
        <v>#N/A</v>
      </c>
    </row>
    <row r="3602" spans="1:27" x14ac:dyDescent="0.2">
      <c r="A3602" s="32" t="s">
        <v>2899</v>
      </c>
      <c r="B3602" s="32">
        <v>0.91980501623412103</v>
      </c>
      <c r="C3602" s="32" t="s">
        <v>242</v>
      </c>
      <c r="D3602" s="32">
        <v>1.59338412447168</v>
      </c>
      <c r="E3602" s="32">
        <v>7.8495251962551702</v>
      </c>
      <c r="F3602" s="32">
        <v>4.4534412955465598E-2</v>
      </c>
      <c r="G3602" s="32">
        <v>3.1025197703961197E-14</v>
      </c>
      <c r="H3602" s="32">
        <v>5.5537022467183401E-2</v>
      </c>
      <c r="I3602" s="32">
        <v>0.681557486125557</v>
      </c>
      <c r="J3602" s="32" t="s">
        <v>242</v>
      </c>
      <c r="K3602" s="32">
        <v>0.91159347699742299</v>
      </c>
      <c r="L3602" s="32">
        <v>2.1850803108938002</v>
      </c>
      <c r="M3602" s="32">
        <v>6.8548387096774202E-2</v>
      </c>
      <c r="N3602" s="32">
        <v>0.10283423186912</v>
      </c>
      <c r="O3602" s="32">
        <v>0.18099137873718199</v>
      </c>
      <c r="P3602" s="32">
        <v>0.30021309528058299</v>
      </c>
      <c r="Q3602" s="32" t="s">
        <v>242</v>
      </c>
      <c r="R3602" s="32">
        <v>-3.77788962439859E-2</v>
      </c>
      <c r="S3602" s="32">
        <v>0.55387545876774202</v>
      </c>
      <c r="T3602" s="32">
        <v>0.32793522267206499</v>
      </c>
      <c r="U3602" s="32">
        <v>0.81791584391479799</v>
      </c>
      <c r="V3602" s="32">
        <v>0.51506801464196605</v>
      </c>
      <c r="W3602" s="32" t="s">
        <v>2885</v>
      </c>
      <c r="X3602" s="32" t="s">
        <v>240</v>
      </c>
      <c r="Y3602" s="32" t="e">
        <v>#N/A</v>
      </c>
      <c r="Z3602" s="32" t="e">
        <v>#N/A</v>
      </c>
      <c r="AA3602" s="32" t="e">
        <v>#N/A</v>
      </c>
    </row>
    <row r="3603" spans="1:27" x14ac:dyDescent="0.2">
      <c r="A3603" s="32" t="s">
        <v>2898</v>
      </c>
      <c r="B3603" s="32">
        <v>0.20403573874193001</v>
      </c>
      <c r="C3603" s="32" t="s">
        <v>242</v>
      </c>
      <c r="D3603" s="32">
        <v>-0.40751254615236998</v>
      </c>
      <c r="E3603" s="32">
        <v>-0.730706183448251</v>
      </c>
      <c r="F3603" s="32">
        <v>0.81983805668016196</v>
      </c>
      <c r="G3603" s="32">
        <v>0.93100504453205302</v>
      </c>
      <c r="H3603" s="32">
        <v>0.65818420931948196</v>
      </c>
      <c r="I3603" s="32">
        <v>0.51520488650799801</v>
      </c>
      <c r="J3603" s="32" t="s">
        <v>242</v>
      </c>
      <c r="K3603" s="32">
        <v>5.5629878109684797E-2</v>
      </c>
      <c r="L3603" s="32">
        <v>0.455649868527082</v>
      </c>
      <c r="M3603" s="32">
        <v>0.32258064516128998</v>
      </c>
      <c r="N3603" s="32">
        <v>0.84646406132009899</v>
      </c>
      <c r="O3603" s="32">
        <v>0.477818331031651</v>
      </c>
      <c r="P3603" s="32">
        <v>0.28463190626828799</v>
      </c>
      <c r="Q3603" s="32" t="s">
        <v>242</v>
      </c>
      <c r="R3603" s="32">
        <v>-8.4756490985085406E-2</v>
      </c>
      <c r="S3603" s="32">
        <v>0.36446482391940099</v>
      </c>
      <c r="T3603" s="32">
        <v>0.38056680161943301</v>
      </c>
      <c r="U3603" s="32">
        <v>0.87070236709799997</v>
      </c>
      <c r="V3603" s="32">
        <v>0.53377250790907105</v>
      </c>
      <c r="W3603" s="32" t="s">
        <v>2885</v>
      </c>
      <c r="X3603" s="32" t="s">
        <v>240</v>
      </c>
      <c r="Y3603" s="32" t="e">
        <v>#N/A</v>
      </c>
      <c r="Z3603" s="32" t="s">
        <v>1841</v>
      </c>
      <c r="AA3603" s="32" t="e">
        <v>#N/A</v>
      </c>
    </row>
    <row r="3604" spans="1:27" x14ac:dyDescent="0.2">
      <c r="A3604" s="32" t="s">
        <v>2897</v>
      </c>
      <c r="B3604" s="32">
        <v>0.234677253472689</v>
      </c>
      <c r="C3604" s="32" t="s">
        <v>242</v>
      </c>
      <c r="D3604" s="32">
        <v>-0.32185574760624602</v>
      </c>
      <c r="E3604" s="32">
        <v>-0.363393287404917</v>
      </c>
      <c r="F3604" s="32">
        <v>0.63157894736842102</v>
      </c>
      <c r="G3604" s="32">
        <v>0.93100504453205302</v>
      </c>
      <c r="H3604" s="32">
        <v>0.62621901050391504</v>
      </c>
      <c r="I3604" s="32">
        <v>1.22401799666634</v>
      </c>
      <c r="J3604" s="32" t="s">
        <v>242</v>
      </c>
      <c r="K3604" s="32">
        <v>3.7028119606546999</v>
      </c>
      <c r="L3604" s="32">
        <v>7.8245937472200202</v>
      </c>
      <c r="M3604" s="32">
        <v>1.2096774193548401E-2</v>
      </c>
      <c r="N3604" s="32">
        <v>6.0316757237774401E-14</v>
      </c>
      <c r="O3604" s="32">
        <v>1.0661146189868E-4</v>
      </c>
      <c r="P3604" s="32">
        <v>0.506684518484117</v>
      </c>
      <c r="Q3604" s="32" t="s">
        <v>242</v>
      </c>
      <c r="R3604" s="32">
        <v>0.58473655089037802</v>
      </c>
      <c r="S3604" s="32">
        <v>3.0638176278899398</v>
      </c>
      <c r="T3604" s="32">
        <v>5.8704453441295601E-2</v>
      </c>
      <c r="U3604" s="32">
        <v>1.1006317884514101E-2</v>
      </c>
      <c r="V3604" s="32">
        <v>0.27936243662222998</v>
      </c>
      <c r="W3604" s="32" t="s">
        <v>2885</v>
      </c>
      <c r="X3604" s="32" t="s">
        <v>240</v>
      </c>
      <c r="Y3604" s="32" t="e">
        <v>#N/A</v>
      </c>
      <c r="Z3604" s="32" t="s">
        <v>1171</v>
      </c>
      <c r="AA3604" s="32" t="e">
        <v>#N/A</v>
      </c>
    </row>
    <row r="3605" spans="1:27" x14ac:dyDescent="0.2">
      <c r="A3605" s="32" t="s">
        <v>2896</v>
      </c>
      <c r="B3605" s="32">
        <v>0.45667009404631997</v>
      </c>
      <c r="C3605" s="32" t="s">
        <v>242</v>
      </c>
      <c r="D3605" s="32">
        <v>0.298713966090359</v>
      </c>
      <c r="E3605" s="32">
        <v>2.2977295026552498</v>
      </c>
      <c r="F3605" s="32">
        <v>0.145748987854251</v>
      </c>
      <c r="G3605" s="32">
        <v>5.7890269533461401E-2</v>
      </c>
      <c r="H3605" s="32">
        <v>0.38257914996702103</v>
      </c>
      <c r="I3605" s="32">
        <v>0.98961141213025094</v>
      </c>
      <c r="J3605" s="32" t="s">
        <v>242</v>
      </c>
      <c r="K3605" s="32">
        <v>2.49667809701945</v>
      </c>
      <c r="L3605" s="32">
        <v>5.3876622888604597</v>
      </c>
      <c r="M3605" s="32">
        <v>1.8145161290322599E-2</v>
      </c>
      <c r="N3605" s="32">
        <v>6.1039615603324799E-7</v>
      </c>
      <c r="O3605" s="32">
        <v>6.2681349842342304E-3</v>
      </c>
      <c r="P3605" s="32">
        <v>0.83248425619757005</v>
      </c>
      <c r="Q3605" s="32" t="s">
        <v>242</v>
      </c>
      <c r="R3605" s="32">
        <v>1.5670292393997101</v>
      </c>
      <c r="S3605" s="32">
        <v>7.0243584508678296</v>
      </c>
      <c r="T3605" s="32">
        <v>2.6315789473684199E-2</v>
      </c>
      <c r="U3605" s="32">
        <v>2.4544551388206101E-11</v>
      </c>
      <c r="V3605" s="32">
        <v>5.8553928642696297E-2</v>
      </c>
      <c r="W3605" s="32" t="s">
        <v>2885</v>
      </c>
      <c r="X3605" s="32" t="s">
        <v>240</v>
      </c>
      <c r="Y3605" s="32" t="e">
        <v>#N/A</v>
      </c>
      <c r="Z3605" s="32" t="s">
        <v>2895</v>
      </c>
      <c r="AA3605" s="32" t="e">
        <v>#N/A</v>
      </c>
    </row>
    <row r="3606" spans="1:27" x14ac:dyDescent="0.2">
      <c r="A3606" s="32" t="s">
        <v>2894</v>
      </c>
      <c r="B3606" s="32">
        <v>0.20097458529778001</v>
      </c>
      <c r="C3606" s="32" t="s">
        <v>242</v>
      </c>
      <c r="D3606" s="32">
        <v>-0.41606984516935303</v>
      </c>
      <c r="E3606" s="32">
        <v>-0.76740153440214298</v>
      </c>
      <c r="F3606" s="32">
        <v>0.83805668016194301</v>
      </c>
      <c r="G3606" s="32">
        <v>0.93100504453205302</v>
      </c>
      <c r="H3606" s="32">
        <v>0.66132055254557798</v>
      </c>
      <c r="I3606" s="32">
        <v>0.30649725697295299</v>
      </c>
      <c r="J3606" s="32" t="s">
        <v>242</v>
      </c>
      <c r="K3606" s="32">
        <v>-1.0182705845392299</v>
      </c>
      <c r="L3606" s="32">
        <v>-1.71411080189169</v>
      </c>
      <c r="M3606" s="32">
        <v>0.97580645161290303</v>
      </c>
      <c r="N3606" s="32">
        <v>0.98272223663152103</v>
      </c>
      <c r="O3606" s="32">
        <v>0.84572530824643999</v>
      </c>
      <c r="P3606" s="32">
        <v>0.30912805643471503</v>
      </c>
      <c r="Q3606" s="32" t="s">
        <v>242</v>
      </c>
      <c r="R3606" s="32">
        <v>-1.0900111069054599E-2</v>
      </c>
      <c r="S3606" s="32">
        <v>0.66224898857474601</v>
      </c>
      <c r="T3606" s="32">
        <v>0.30566801619433198</v>
      </c>
      <c r="U3606" s="32">
        <v>0.77070290208337799</v>
      </c>
      <c r="V3606" s="32">
        <v>0.50434842905844901</v>
      </c>
      <c r="W3606" s="32" t="s">
        <v>2885</v>
      </c>
      <c r="X3606" s="32" t="s">
        <v>240</v>
      </c>
      <c r="Y3606" s="32" t="e">
        <v>#N/A</v>
      </c>
      <c r="Z3606" s="32" t="s">
        <v>2893</v>
      </c>
      <c r="AA3606" s="32" t="e">
        <v>#N/A</v>
      </c>
    </row>
    <row r="3607" spans="1:27" x14ac:dyDescent="0.2">
      <c r="A3607" s="32" t="s">
        <v>2892</v>
      </c>
      <c r="B3607" s="32">
        <v>0.20928751987719399</v>
      </c>
      <c r="C3607" s="32" t="s">
        <v>242</v>
      </c>
      <c r="D3607" s="32">
        <v>-0.39283145865834801</v>
      </c>
      <c r="E3607" s="32">
        <v>-0.66775084474748103</v>
      </c>
      <c r="F3607" s="32">
        <v>0.77327935222672095</v>
      </c>
      <c r="G3607" s="32">
        <v>0.93100504453205302</v>
      </c>
      <c r="H3607" s="32">
        <v>0.652778015991198</v>
      </c>
      <c r="I3607" s="32">
        <v>0.43784138681657297</v>
      </c>
      <c r="J3607" s="32" t="s">
        <v>242</v>
      </c>
      <c r="K3607" s="32">
        <v>-0.34244228770354102</v>
      </c>
      <c r="L3607" s="32">
        <v>-0.34863447570299699</v>
      </c>
      <c r="M3607" s="32">
        <v>0.65120967741935498</v>
      </c>
      <c r="N3607" s="32">
        <v>0.96447268678212394</v>
      </c>
      <c r="O3607" s="32">
        <v>0.63399096549558098</v>
      </c>
      <c r="P3607" s="32">
        <v>1.26466051717231</v>
      </c>
      <c r="Q3607" s="32" t="s">
        <v>242</v>
      </c>
      <c r="R3607" s="32">
        <v>2.8700492610922099</v>
      </c>
      <c r="S3607" s="32">
        <v>12.278051214174599</v>
      </c>
      <c r="T3607" s="32">
        <v>1.01214574898786E-2</v>
      </c>
      <c r="U3607" s="32">
        <v>2.7123973480763401E-33</v>
      </c>
      <c r="V3607" s="32">
        <v>2.0520392797328101E-3</v>
      </c>
      <c r="W3607" s="32" t="s">
        <v>2885</v>
      </c>
      <c r="X3607" s="32" t="s">
        <v>240</v>
      </c>
      <c r="Y3607" s="32" t="e">
        <v>#N/A</v>
      </c>
      <c r="Z3607" s="32" t="s">
        <v>1985</v>
      </c>
      <c r="AA3607" s="32" t="e">
        <v>#N/A</v>
      </c>
    </row>
    <row r="3608" spans="1:27" x14ac:dyDescent="0.2">
      <c r="A3608" s="32" t="s">
        <v>2891</v>
      </c>
      <c r="B3608" s="32">
        <v>0.21127193640102501</v>
      </c>
      <c r="C3608" s="32" t="s">
        <v>242</v>
      </c>
      <c r="D3608" s="32">
        <v>-0.38728412302866499</v>
      </c>
      <c r="E3608" s="32">
        <v>-0.64396279814700297</v>
      </c>
      <c r="F3608" s="32">
        <v>0.76113360323886603</v>
      </c>
      <c r="G3608" s="32">
        <v>0.93100504453205302</v>
      </c>
      <c r="H3608" s="32">
        <v>0.65072706089479204</v>
      </c>
      <c r="I3608" s="32">
        <v>0.54288016284552398</v>
      </c>
      <c r="J3608" s="32" t="s">
        <v>242</v>
      </c>
      <c r="K3608" s="32">
        <v>0.19803239654667901</v>
      </c>
      <c r="L3608" s="32">
        <v>0.74336683543390003</v>
      </c>
      <c r="M3608" s="32">
        <v>0.25604838709677402</v>
      </c>
      <c r="N3608" s="32">
        <v>0.72988998604608102</v>
      </c>
      <c r="O3608" s="32">
        <v>0.42150985842995797</v>
      </c>
      <c r="P3608" s="32">
        <v>0.34598777167042499</v>
      </c>
      <c r="Q3608" s="32" t="s">
        <v>242</v>
      </c>
      <c r="R3608" s="32">
        <v>0.100232663409786</v>
      </c>
      <c r="S3608" s="32">
        <v>1.1103291740866399</v>
      </c>
      <c r="T3608" s="32">
        <v>0.20040485829959501</v>
      </c>
      <c r="U3608" s="32">
        <v>0.55498848003928603</v>
      </c>
      <c r="V3608" s="32">
        <v>0.46007980746497401</v>
      </c>
      <c r="W3608" s="32" t="s">
        <v>2885</v>
      </c>
      <c r="X3608" s="32" t="s">
        <v>240</v>
      </c>
      <c r="Y3608" s="32" t="e">
        <v>#N/A</v>
      </c>
      <c r="Z3608" s="32" t="s">
        <v>2890</v>
      </c>
      <c r="AA3608" s="32" t="e">
        <v>#N/A</v>
      </c>
    </row>
    <row r="3609" spans="1:27" x14ac:dyDescent="0.2">
      <c r="A3609" s="32" t="s">
        <v>2889</v>
      </c>
      <c r="B3609" s="32">
        <v>0.36306975235276701</v>
      </c>
      <c r="C3609" s="32" t="s">
        <v>242</v>
      </c>
      <c r="D3609" s="32">
        <v>3.7058963629111603E-2</v>
      </c>
      <c r="E3609" s="32">
        <v>1.1757023156770401</v>
      </c>
      <c r="F3609" s="32">
        <v>0.21659919028340099</v>
      </c>
      <c r="G3609" s="32">
        <v>0.45598794406730098</v>
      </c>
      <c r="H3609" s="32">
        <v>0.48521899590791401</v>
      </c>
      <c r="I3609" s="32">
        <v>0.504358324619951</v>
      </c>
      <c r="J3609" s="32" t="s">
        <v>242</v>
      </c>
      <c r="K3609" s="32">
        <v>-1.8086467759596001E-4</v>
      </c>
      <c r="L3609" s="32">
        <v>0.34288713222282402</v>
      </c>
      <c r="M3609" s="32">
        <v>0.36088709677419401</v>
      </c>
      <c r="N3609" s="32">
        <v>0.88186754308229598</v>
      </c>
      <c r="O3609" s="32">
        <v>0.50007215456653098</v>
      </c>
      <c r="P3609" s="32">
        <v>0.21976844456873201</v>
      </c>
      <c r="Q3609" s="32" t="s">
        <v>242</v>
      </c>
      <c r="R3609" s="32">
        <v>-0.28032111797357401</v>
      </c>
      <c r="S3609" s="32">
        <v>-0.42403915028176298</v>
      </c>
      <c r="T3609" s="32">
        <v>0.67813765182186203</v>
      </c>
      <c r="U3609" s="32">
        <v>0.91659158953230002</v>
      </c>
      <c r="V3609" s="32">
        <v>0.61038442489115996</v>
      </c>
      <c r="W3609" s="32" t="s">
        <v>2885</v>
      </c>
      <c r="X3609" s="32" t="s">
        <v>240</v>
      </c>
      <c r="Y3609" s="32" t="e">
        <v>#N/A</v>
      </c>
      <c r="Z3609" s="32" t="e">
        <v>#N/A</v>
      </c>
      <c r="AA3609" s="32" t="e">
        <v>#N/A</v>
      </c>
    </row>
    <row r="3610" spans="1:27" x14ac:dyDescent="0.2">
      <c r="A3610" s="32" t="s">
        <v>2888</v>
      </c>
      <c r="B3610" s="32">
        <v>1.2810966663055701</v>
      </c>
      <c r="C3610" s="32" t="s">
        <v>242</v>
      </c>
      <c r="D3610" s="32">
        <v>2.6033565869459698</v>
      </c>
      <c r="E3610" s="32">
        <v>12.180482182882299</v>
      </c>
      <c r="F3610" s="32">
        <v>1.4170040485829901E-2</v>
      </c>
      <c r="G3610" s="32">
        <v>5.4797924129978403E-33</v>
      </c>
      <c r="H3610" s="32">
        <v>4.6157940594616304E-3</v>
      </c>
      <c r="I3610" s="32">
        <v>0.44973255034406601</v>
      </c>
      <c r="J3610" s="32" t="s">
        <v>242</v>
      </c>
      <c r="K3610" s="32">
        <v>-0.28125657042977897</v>
      </c>
      <c r="L3610" s="32">
        <v>-0.22501187980197199</v>
      </c>
      <c r="M3610" s="32">
        <v>0.59879032258064502</v>
      </c>
      <c r="N3610" s="32">
        <v>0.95950178954328003</v>
      </c>
      <c r="O3610" s="32">
        <v>0.61074319096396601</v>
      </c>
      <c r="P3610" s="32">
        <v>0.26972905335728098</v>
      </c>
      <c r="Q3610" s="32" t="s">
        <v>242</v>
      </c>
      <c r="R3610" s="32">
        <v>-0.129688888890475</v>
      </c>
      <c r="S3610" s="32">
        <v>0.18330029092400801</v>
      </c>
      <c r="T3610" s="32">
        <v>0.43117408906882598</v>
      </c>
      <c r="U3610" s="32">
        <v>0.90990260694954495</v>
      </c>
      <c r="V3610" s="32">
        <v>0.55159371314855499</v>
      </c>
      <c r="W3610" s="32" t="s">
        <v>2885</v>
      </c>
      <c r="X3610" s="32" t="s">
        <v>240</v>
      </c>
      <c r="Y3610" s="32" t="e">
        <v>#N/A</v>
      </c>
      <c r="Z3610" s="32" t="s">
        <v>809</v>
      </c>
      <c r="AA3610" s="32" t="e">
        <v>#N/A</v>
      </c>
    </row>
    <row r="3611" spans="1:27" x14ac:dyDescent="0.2">
      <c r="A3611" s="32" t="s">
        <v>2887</v>
      </c>
      <c r="B3611" s="32">
        <v>0.181528644378365</v>
      </c>
      <c r="C3611" s="32" t="s">
        <v>242</v>
      </c>
      <c r="D3611" s="32">
        <v>-0.47042998560333898</v>
      </c>
      <c r="E3611" s="32">
        <v>-1.00050831577897</v>
      </c>
      <c r="F3611" s="32">
        <v>0.92510121457489902</v>
      </c>
      <c r="G3611" s="32">
        <v>0.93100504453205302</v>
      </c>
      <c r="H3611" s="32">
        <v>0.68097607743981603</v>
      </c>
      <c r="I3611" s="32">
        <v>0.41051445518422902</v>
      </c>
      <c r="J3611" s="32" t="s">
        <v>242</v>
      </c>
      <c r="K3611" s="32">
        <v>-0.483052406212994</v>
      </c>
      <c r="L3611" s="32">
        <v>-0.63272999071208003</v>
      </c>
      <c r="M3611" s="32">
        <v>0.75806451612903203</v>
      </c>
      <c r="N3611" s="32">
        <v>0.96447268678212394</v>
      </c>
      <c r="O3611" s="32">
        <v>0.68547073687263105</v>
      </c>
      <c r="P3611" s="32">
        <v>0.19927762417523801</v>
      </c>
      <c r="Q3611" s="32" t="s">
        <v>242</v>
      </c>
      <c r="R3611" s="32">
        <v>-0.34210134896869598</v>
      </c>
      <c r="S3611" s="32">
        <v>-0.67313306065230505</v>
      </c>
      <c r="T3611" s="32">
        <v>0.80566801619433204</v>
      </c>
      <c r="U3611" s="32">
        <v>0.91659158953230002</v>
      </c>
      <c r="V3611" s="32">
        <v>0.63386268884533703</v>
      </c>
      <c r="W3611" s="32" t="s">
        <v>2885</v>
      </c>
      <c r="X3611" s="32" t="s">
        <v>240</v>
      </c>
      <c r="Y3611" s="32" t="e">
        <v>#N/A</v>
      </c>
      <c r="Z3611" s="32" t="s">
        <v>809</v>
      </c>
      <c r="AA3611" s="32" t="e">
        <v>#N/A</v>
      </c>
    </row>
    <row r="3612" spans="1:27" x14ac:dyDescent="0.2">
      <c r="A3612" s="32" t="s">
        <v>2886</v>
      </c>
      <c r="B3612" s="32">
        <v>0.34328718427954902</v>
      </c>
      <c r="C3612" s="32" t="s">
        <v>242</v>
      </c>
      <c r="D3612" s="32">
        <v>-1.82422009204204E-2</v>
      </c>
      <c r="E3612" s="32">
        <v>0.93856024114200198</v>
      </c>
      <c r="F3612" s="32">
        <v>0.25910931174089102</v>
      </c>
      <c r="G3612" s="32">
        <v>0.58904969065763702</v>
      </c>
      <c r="H3612" s="32">
        <v>0.50727718161829904</v>
      </c>
      <c r="I3612" s="32">
        <v>0.42911769174483599</v>
      </c>
      <c r="J3612" s="32" t="s">
        <v>242</v>
      </c>
      <c r="K3612" s="32">
        <v>-0.38732986653531298</v>
      </c>
      <c r="L3612" s="32">
        <v>-0.43932752084729498</v>
      </c>
      <c r="M3612" s="32">
        <v>0.68548387096774199</v>
      </c>
      <c r="N3612" s="32">
        <v>0.96447268678212394</v>
      </c>
      <c r="O3612" s="32">
        <v>0.65074399124637905</v>
      </c>
      <c r="P3612" s="32">
        <v>0.18078979683326099</v>
      </c>
      <c r="Q3612" s="32" t="s">
        <v>242</v>
      </c>
      <c r="R3612" s="32">
        <v>-0.39784251607920901</v>
      </c>
      <c r="S3612" s="32">
        <v>-0.89787785458601499</v>
      </c>
      <c r="T3612" s="32">
        <v>0.89473684210526305</v>
      </c>
      <c r="U3612" s="32">
        <v>0.921138861159286</v>
      </c>
      <c r="V3612" s="32">
        <v>0.65462686238213996</v>
      </c>
      <c r="W3612" s="32" t="s">
        <v>2885</v>
      </c>
      <c r="X3612" s="32" t="s">
        <v>240</v>
      </c>
      <c r="Y3612" s="32" t="e">
        <v>#N/A</v>
      </c>
      <c r="Z3612" s="32" t="s">
        <v>812</v>
      </c>
      <c r="AA3612" s="32" t="e">
        <v>#N/A</v>
      </c>
    </row>
    <row r="3613" spans="1:27" x14ac:dyDescent="0.2">
      <c r="A3613" s="32" t="s">
        <v>2884</v>
      </c>
      <c r="B3613" s="32">
        <v>0.41549584339057599</v>
      </c>
      <c r="C3613" s="32" t="s">
        <v>242</v>
      </c>
      <c r="D3613" s="32">
        <v>0.18361343908650399</v>
      </c>
      <c r="E3613" s="32">
        <v>1.804156212181</v>
      </c>
      <c r="F3613" s="32">
        <v>0.17004048582996001</v>
      </c>
      <c r="G3613" s="32">
        <v>0.16880310598465301</v>
      </c>
      <c r="H3613" s="32">
        <v>0.42715835975391703</v>
      </c>
      <c r="I3613" s="32">
        <v>0.32344490152113398</v>
      </c>
      <c r="J3613" s="32" t="s">
        <v>242</v>
      </c>
      <c r="K3613" s="32">
        <v>-0.93106685671362499</v>
      </c>
      <c r="L3613" s="32">
        <v>-1.53792015338114</v>
      </c>
      <c r="M3613" s="32">
        <v>0.967741935483871</v>
      </c>
      <c r="N3613" s="32">
        <v>0.97895006131291096</v>
      </c>
      <c r="O3613" s="32">
        <v>0.82409050918312099</v>
      </c>
      <c r="P3613" s="32">
        <v>0.255355653499858</v>
      </c>
      <c r="Q3613" s="32" t="s">
        <v>242</v>
      </c>
      <c r="R3613" s="32">
        <v>-0.17302497530987199</v>
      </c>
      <c r="S3613" s="32">
        <v>8.5719829768290505E-3</v>
      </c>
      <c r="T3613" s="32">
        <v>0.49595141700404899</v>
      </c>
      <c r="U3613" s="32">
        <v>0.91659158953230002</v>
      </c>
      <c r="V3613" s="32">
        <v>0.56868410188275598</v>
      </c>
      <c r="W3613" s="32" t="s">
        <v>2646</v>
      </c>
      <c r="X3613" s="32" t="s">
        <v>240</v>
      </c>
      <c r="Y3613" s="32" t="e">
        <v>#N/A</v>
      </c>
      <c r="Z3613" s="32" t="s">
        <v>2883</v>
      </c>
      <c r="AA3613" s="32" t="e">
        <v>#N/A</v>
      </c>
    </row>
    <row r="3614" spans="1:27" x14ac:dyDescent="0.2">
      <c r="A3614" s="32" t="s">
        <v>2882</v>
      </c>
      <c r="B3614" s="32">
        <v>0.435583549432075</v>
      </c>
      <c r="C3614" s="32" t="s">
        <v>242</v>
      </c>
      <c r="D3614" s="32">
        <v>0.23976760133238101</v>
      </c>
      <c r="E3614" s="32">
        <v>2.0449561055871701</v>
      </c>
      <c r="F3614" s="32">
        <v>0.15384615384615399</v>
      </c>
      <c r="G3614" s="32">
        <v>0.10400352996533301</v>
      </c>
      <c r="H3614" s="32">
        <v>0.40525521239852302</v>
      </c>
      <c r="I3614" s="32">
        <v>0.50645258323193898</v>
      </c>
      <c r="J3614" s="32" t="s">
        <v>242</v>
      </c>
      <c r="K3614" s="32">
        <v>1.0595096399297E-2</v>
      </c>
      <c r="L3614" s="32">
        <v>0.36465940753494402</v>
      </c>
      <c r="M3614" s="32">
        <v>0.35282258064516098</v>
      </c>
      <c r="N3614" s="32">
        <v>0.87807900148486595</v>
      </c>
      <c r="O3614" s="32">
        <v>0.49577324716131499</v>
      </c>
      <c r="P3614" s="32">
        <v>0.28018268228618498</v>
      </c>
      <c r="Q3614" s="32" t="s">
        <v>242</v>
      </c>
      <c r="R3614" s="32">
        <v>-9.81709897745357E-2</v>
      </c>
      <c r="S3614" s="32">
        <v>0.310378429205387</v>
      </c>
      <c r="T3614" s="32">
        <v>0.394736842105263</v>
      </c>
      <c r="U3614" s="32">
        <v>0.88706629625083899</v>
      </c>
      <c r="V3614" s="32">
        <v>0.53910174101363295</v>
      </c>
      <c r="W3614" s="32" t="s">
        <v>2646</v>
      </c>
      <c r="X3614" s="32" t="s">
        <v>240</v>
      </c>
      <c r="Y3614" s="32" t="e">
        <v>#N/A</v>
      </c>
      <c r="Z3614" s="32" t="s">
        <v>610</v>
      </c>
      <c r="AA3614" s="32" t="e">
        <v>#N/A</v>
      </c>
    </row>
    <row r="3615" spans="1:27" x14ac:dyDescent="0.2">
      <c r="A3615" s="32" t="s">
        <v>2881</v>
      </c>
      <c r="B3615" s="32">
        <v>0.25798410094021001</v>
      </c>
      <c r="C3615" s="32" t="s">
        <v>242</v>
      </c>
      <c r="D3615" s="32">
        <v>-0.25670263896222101</v>
      </c>
      <c r="E3615" s="32">
        <v>-8.40041737740089E-2</v>
      </c>
      <c r="F3615" s="32">
        <v>0.52631578947368396</v>
      </c>
      <c r="G3615" s="32">
        <v>0.93100504453205302</v>
      </c>
      <c r="H3615" s="32">
        <v>0.60129583289842203</v>
      </c>
      <c r="I3615" s="32">
        <v>0.397702659006203</v>
      </c>
      <c r="J3615" s="32" t="s">
        <v>242</v>
      </c>
      <c r="K3615" s="32">
        <v>-0.54897521829991403</v>
      </c>
      <c r="L3615" s="32">
        <v>-0.76592364312637196</v>
      </c>
      <c r="M3615" s="32">
        <v>0.80241935483870996</v>
      </c>
      <c r="N3615" s="32">
        <v>0.96447268678212394</v>
      </c>
      <c r="O3615" s="32">
        <v>0.70848877162601998</v>
      </c>
      <c r="P3615" s="32">
        <v>0.22420776585994401</v>
      </c>
      <c r="Q3615" s="32" t="s">
        <v>242</v>
      </c>
      <c r="R3615" s="32">
        <v>-0.26693647599409898</v>
      </c>
      <c r="S3615" s="32">
        <v>-0.37007313630165201</v>
      </c>
      <c r="T3615" s="32">
        <v>0.66396761133603199</v>
      </c>
      <c r="U3615" s="32">
        <v>0.91659158953230002</v>
      </c>
      <c r="V3615" s="32">
        <v>0.60524096424371299</v>
      </c>
      <c r="W3615" s="32" t="s">
        <v>2646</v>
      </c>
      <c r="X3615" s="32" t="s">
        <v>240</v>
      </c>
      <c r="Y3615" s="32" t="e">
        <v>#N/A</v>
      </c>
      <c r="Z3615" s="32" t="e">
        <v>#N/A</v>
      </c>
      <c r="AA3615" s="32" t="e">
        <v>#N/A</v>
      </c>
    </row>
    <row r="3616" spans="1:27" x14ac:dyDescent="0.2">
      <c r="A3616" s="32" t="s">
        <v>2880</v>
      </c>
      <c r="B3616" s="32">
        <v>0.23803303742022799</v>
      </c>
      <c r="C3616" s="32" t="s">
        <v>242</v>
      </c>
      <c r="D3616" s="32">
        <v>-0.31247482397749099</v>
      </c>
      <c r="E3616" s="32">
        <v>-0.32316607503970202</v>
      </c>
      <c r="F3616" s="32">
        <v>0.623481781376518</v>
      </c>
      <c r="G3616" s="32">
        <v>0.93100504453205302</v>
      </c>
      <c r="H3616" s="32">
        <v>0.62266015329103697</v>
      </c>
      <c r="I3616" s="32">
        <v>0.29371422861375301</v>
      </c>
      <c r="J3616" s="32" t="s">
        <v>242</v>
      </c>
      <c r="K3616" s="32">
        <v>-1.0840453724546499</v>
      </c>
      <c r="L3616" s="32">
        <v>-1.84700537907812</v>
      </c>
      <c r="M3616" s="32">
        <v>0.98185483870967705</v>
      </c>
      <c r="N3616" s="32">
        <v>0.985027050179623</v>
      </c>
      <c r="O3616" s="32">
        <v>0.86082765903988701</v>
      </c>
      <c r="P3616" s="32">
        <v>0.28000766885607598</v>
      </c>
      <c r="Q3616" s="32" t="s">
        <v>242</v>
      </c>
      <c r="R3616" s="32">
        <v>-9.8698658746871296E-2</v>
      </c>
      <c r="S3616" s="32">
        <v>0.30825090191092502</v>
      </c>
      <c r="T3616" s="32">
        <v>0.396761133603239</v>
      </c>
      <c r="U3616" s="32">
        <v>0.88739089062559795</v>
      </c>
      <c r="V3616" s="32">
        <v>0.53931123308408002</v>
      </c>
      <c r="W3616" s="32" t="s">
        <v>2646</v>
      </c>
      <c r="X3616" s="32" t="s">
        <v>240</v>
      </c>
      <c r="Y3616" s="32" t="e">
        <v>#N/A</v>
      </c>
      <c r="Z3616" s="32" t="e">
        <v>#N/A</v>
      </c>
      <c r="AA3616" s="32" t="e">
        <v>#N/A</v>
      </c>
    </row>
    <row r="3617" spans="1:27" x14ac:dyDescent="0.2">
      <c r="A3617" s="32" t="s">
        <v>2879</v>
      </c>
      <c r="B3617" s="32">
        <v>0.36901728230920799</v>
      </c>
      <c r="C3617" s="32" t="s">
        <v>242</v>
      </c>
      <c r="D3617" s="32">
        <v>5.3684981624705801E-2</v>
      </c>
      <c r="E3617" s="32">
        <v>1.24699789201523</v>
      </c>
      <c r="F3617" s="32">
        <v>0.208502024291498</v>
      </c>
      <c r="G3617" s="32">
        <v>0.419005824623574</v>
      </c>
      <c r="H3617" s="32">
        <v>0.47859307423651498</v>
      </c>
      <c r="I3617" s="32">
        <v>0.65483649897824303</v>
      </c>
      <c r="J3617" s="32" t="s">
        <v>242</v>
      </c>
      <c r="K3617" s="32">
        <v>0.77410123234942296</v>
      </c>
      <c r="L3617" s="32">
        <v>1.9072842997169599</v>
      </c>
      <c r="M3617" s="32">
        <v>8.8709677419354899E-2</v>
      </c>
      <c r="N3617" s="32">
        <v>0.178037133041621</v>
      </c>
      <c r="O3617" s="32">
        <v>0.21943546439138301</v>
      </c>
      <c r="P3617" s="32">
        <v>0.54198096597063405</v>
      </c>
      <c r="Q3617" s="32" t="s">
        <v>242</v>
      </c>
      <c r="R3617" s="32">
        <v>0.69115604201609904</v>
      </c>
      <c r="S3617" s="32">
        <v>3.49289415863716</v>
      </c>
      <c r="T3617" s="32">
        <v>5.0607287449392697E-2</v>
      </c>
      <c r="U3617" s="32">
        <v>2.82350265585772E-3</v>
      </c>
      <c r="V3617" s="32">
        <v>0.24473374248479701</v>
      </c>
      <c r="W3617" s="32" t="s">
        <v>2646</v>
      </c>
      <c r="X3617" s="32" t="s">
        <v>240</v>
      </c>
      <c r="Y3617" s="32" t="e">
        <v>#N/A</v>
      </c>
      <c r="Z3617" s="32" t="s">
        <v>2643</v>
      </c>
      <c r="AA3617" s="32" t="e">
        <v>#N/A</v>
      </c>
    </row>
    <row r="3618" spans="1:27" x14ac:dyDescent="0.2">
      <c r="A3618" s="32" t="s">
        <v>2878</v>
      </c>
      <c r="B3618" s="32">
        <v>1.54685990077962</v>
      </c>
      <c r="C3618" s="32" t="s">
        <v>242</v>
      </c>
      <c r="D3618" s="32">
        <v>3.3462842142625902</v>
      </c>
      <c r="E3618" s="32">
        <v>15.366299338928901</v>
      </c>
      <c r="F3618" s="32">
        <v>6.0728744939271299E-3</v>
      </c>
      <c r="G3618" s="32">
        <v>5.6092813620542797E-52</v>
      </c>
      <c r="H3618" s="32">
        <v>4.0951199663078998E-4</v>
      </c>
      <c r="I3618" s="32">
        <v>0.37353780794775598</v>
      </c>
      <c r="J3618" s="32" t="s">
        <v>242</v>
      </c>
      <c r="K3618" s="32">
        <v>-0.67331492159356698</v>
      </c>
      <c r="L3618" s="32">
        <v>-1.0171456207318601</v>
      </c>
      <c r="M3618" s="32">
        <v>0.87903225806451601</v>
      </c>
      <c r="N3618" s="32">
        <v>0.96802414816603699</v>
      </c>
      <c r="O3618" s="32">
        <v>0.74962651912367895</v>
      </c>
      <c r="P3618" s="32">
        <v>0.42430320749601302</v>
      </c>
      <c r="Q3618" s="32" t="s">
        <v>242</v>
      </c>
      <c r="R3618" s="32">
        <v>0.33635525991278398</v>
      </c>
      <c r="S3618" s="32">
        <v>2.0623602678910999</v>
      </c>
      <c r="T3618" s="32">
        <v>0.105263157894737</v>
      </c>
      <c r="U3618" s="32">
        <v>0.13522005808445201</v>
      </c>
      <c r="V3618" s="32">
        <v>0.36830149169677301</v>
      </c>
      <c r="W3618" s="32" t="s">
        <v>2646</v>
      </c>
      <c r="X3618" s="32" t="s">
        <v>240</v>
      </c>
      <c r="Y3618" s="32" t="e">
        <v>#N/A</v>
      </c>
      <c r="Z3618" s="32" t="e">
        <v>#N/A</v>
      </c>
      <c r="AA3618" s="32" t="e">
        <v>#N/A</v>
      </c>
    </row>
    <row r="3619" spans="1:27" x14ac:dyDescent="0.2">
      <c r="A3619" s="32" t="s">
        <v>2877</v>
      </c>
      <c r="B3619" s="32">
        <v>0.42508369947977198</v>
      </c>
      <c r="C3619" s="32" t="s">
        <v>242</v>
      </c>
      <c r="D3619" s="32">
        <v>0.210415803941434</v>
      </c>
      <c r="E3619" s="32">
        <v>1.9190899293263299</v>
      </c>
      <c r="F3619" s="32">
        <v>0.165991902834008</v>
      </c>
      <c r="G3619" s="32">
        <v>0.13542292914809101</v>
      </c>
      <c r="H3619" s="32">
        <v>0.41667157949557698</v>
      </c>
      <c r="I3619" s="32">
        <v>0.38826284798203797</v>
      </c>
      <c r="J3619" s="32" t="s">
        <v>242</v>
      </c>
      <c r="K3619" s="32">
        <v>-0.59754755582659302</v>
      </c>
      <c r="L3619" s="32">
        <v>-0.86406155376264704</v>
      </c>
      <c r="M3619" s="32">
        <v>0.83467741935483897</v>
      </c>
      <c r="N3619" s="32">
        <v>0.96447268678212394</v>
      </c>
      <c r="O3619" s="32">
        <v>0.72492906678714897</v>
      </c>
      <c r="P3619" s="32">
        <v>0.18888186696134299</v>
      </c>
      <c r="Q3619" s="32" t="s">
        <v>242</v>
      </c>
      <c r="R3619" s="32">
        <v>-0.37344476371296498</v>
      </c>
      <c r="S3619" s="32">
        <v>-0.79950768919055704</v>
      </c>
      <c r="T3619" s="32">
        <v>0.86234817813765197</v>
      </c>
      <c r="U3619" s="32">
        <v>0.919200302399096</v>
      </c>
      <c r="V3619" s="32">
        <v>0.64559127569488195</v>
      </c>
      <c r="W3619" s="32" t="s">
        <v>2646</v>
      </c>
      <c r="X3619" s="32" t="s">
        <v>240</v>
      </c>
      <c r="Y3619" s="32" t="e">
        <v>#N/A</v>
      </c>
      <c r="Z3619" s="32" t="e">
        <v>#N/A</v>
      </c>
      <c r="AA3619" s="32" t="e">
        <v>#N/A</v>
      </c>
    </row>
    <row r="3620" spans="1:27" x14ac:dyDescent="0.2">
      <c r="A3620" s="32" t="s">
        <v>2876</v>
      </c>
      <c r="B3620" s="32">
        <v>3.7012007587410798</v>
      </c>
      <c r="C3620" s="32" t="s">
        <v>242</v>
      </c>
      <c r="D3620" s="32">
        <v>9.3686346917619403</v>
      </c>
      <c r="E3620" s="32">
        <v>41.191301351899199</v>
      </c>
      <c r="F3620" s="32">
        <v>2.0242914979756699E-3</v>
      </c>
      <c r="G3620" s="32">
        <v>0</v>
      </c>
      <c r="H3620" s="32">
        <v>3.6738399755407E-21</v>
      </c>
      <c r="I3620" s="32">
        <v>1.7613931940388701</v>
      </c>
      <c r="J3620" s="32" t="s">
        <v>242</v>
      </c>
      <c r="K3620" s="32">
        <v>6.4678640785865298</v>
      </c>
      <c r="L3620" s="32">
        <v>13.411239386936099</v>
      </c>
      <c r="M3620" s="32">
        <v>6.0483870967742402E-3</v>
      </c>
      <c r="N3620" s="32">
        <v>1.0213997262528101E-39</v>
      </c>
      <c r="O3620" s="32">
        <v>4.9698920393895398E-11</v>
      </c>
      <c r="P3620" s="32">
        <v>0.80755321036606798</v>
      </c>
      <c r="Q3620" s="32" t="s">
        <v>242</v>
      </c>
      <c r="R3620" s="32">
        <v>1.4918616404045399</v>
      </c>
      <c r="S3620" s="32">
        <v>6.7212875353778996</v>
      </c>
      <c r="T3620" s="32">
        <v>2.6315789473684199E-2</v>
      </c>
      <c r="U3620" s="32">
        <v>1.93123450902274E-10</v>
      </c>
      <c r="V3620" s="32">
        <v>6.7867710298132905E-2</v>
      </c>
      <c r="W3620" s="32" t="s">
        <v>2646</v>
      </c>
      <c r="X3620" s="32" t="s">
        <v>240</v>
      </c>
      <c r="Y3620" s="32" t="e">
        <v>#N/A</v>
      </c>
      <c r="Z3620" s="32" t="s">
        <v>602</v>
      </c>
      <c r="AA3620" s="32" t="e">
        <v>#N/A</v>
      </c>
    </row>
    <row r="3621" spans="1:27" x14ac:dyDescent="0.2">
      <c r="A3621" s="32" t="s">
        <v>2875</v>
      </c>
      <c r="B3621" s="32">
        <v>0.153845058973482</v>
      </c>
      <c r="C3621" s="32" t="s">
        <v>242</v>
      </c>
      <c r="D3621" s="32">
        <v>-0.54781804291370895</v>
      </c>
      <c r="E3621" s="32">
        <v>-1.3323632523667801</v>
      </c>
      <c r="F3621" s="32">
        <v>0.97570850202429105</v>
      </c>
      <c r="G3621" s="32">
        <v>0.94054935764429604</v>
      </c>
      <c r="H3621" s="32">
        <v>0.708091575849773</v>
      </c>
      <c r="I3621" s="32">
        <v>0.19888699892839201</v>
      </c>
      <c r="J3621" s="32" t="s">
        <v>242</v>
      </c>
      <c r="K3621" s="32">
        <v>-1.57197677226831</v>
      </c>
      <c r="L3621" s="32">
        <v>-2.8328456855127002</v>
      </c>
      <c r="M3621" s="32">
        <v>0.99798387096774199</v>
      </c>
      <c r="N3621" s="32">
        <v>0.99945873362347804</v>
      </c>
      <c r="O3621" s="32">
        <v>0.94202203091019299</v>
      </c>
      <c r="P3621" s="32">
        <v>0.214285260933848</v>
      </c>
      <c r="Q3621" s="32" t="s">
        <v>242</v>
      </c>
      <c r="R3621" s="32">
        <v>-0.29685302567890598</v>
      </c>
      <c r="S3621" s="32">
        <v>-0.49069473686465098</v>
      </c>
      <c r="T3621" s="32">
        <v>0.70445344129554699</v>
      </c>
      <c r="U3621" s="32">
        <v>0.91659158953230002</v>
      </c>
      <c r="V3621" s="32">
        <v>0.61671063977330898</v>
      </c>
      <c r="W3621" s="32" t="s">
        <v>2646</v>
      </c>
      <c r="X3621" s="32" t="s">
        <v>240</v>
      </c>
      <c r="Y3621" s="32" t="e">
        <v>#N/A</v>
      </c>
      <c r="Z3621" s="32" t="e">
        <v>#N/A</v>
      </c>
      <c r="AA3621" s="32" t="e">
        <v>#N/A</v>
      </c>
    </row>
    <row r="3622" spans="1:27" x14ac:dyDescent="0.2">
      <c r="A3622" s="32" t="s">
        <v>2874</v>
      </c>
      <c r="B3622" s="32">
        <v>0.175607214259103</v>
      </c>
      <c r="C3622" s="32" t="s">
        <v>242</v>
      </c>
      <c r="D3622" s="32">
        <v>-0.48698304282937299</v>
      </c>
      <c r="E3622" s="32">
        <v>-1.07149102224554</v>
      </c>
      <c r="F3622" s="32">
        <v>0.93724696356275305</v>
      </c>
      <c r="G3622" s="32">
        <v>0.93142174922691401</v>
      </c>
      <c r="H3622" s="32">
        <v>0.68686482604584398</v>
      </c>
      <c r="I3622" s="32">
        <v>0.53777771086468595</v>
      </c>
      <c r="J3622" s="32" t="s">
        <v>242</v>
      </c>
      <c r="K3622" s="32">
        <v>0.17177784344254299</v>
      </c>
      <c r="L3622" s="32">
        <v>0.69032086075924404</v>
      </c>
      <c r="M3622" s="32">
        <v>0.266129032258065</v>
      </c>
      <c r="N3622" s="32">
        <v>0.75417269120890096</v>
      </c>
      <c r="O3622" s="32">
        <v>0.43180609247879598</v>
      </c>
      <c r="P3622" s="32">
        <v>0.16836108199855501</v>
      </c>
      <c r="Q3622" s="32" t="s">
        <v>242</v>
      </c>
      <c r="R3622" s="32">
        <v>-0.43531533848042497</v>
      </c>
      <c r="S3622" s="32">
        <v>-1.0489658598295899</v>
      </c>
      <c r="T3622" s="32">
        <v>0.93117408906882604</v>
      </c>
      <c r="U3622" s="32">
        <v>0.92511742722365997</v>
      </c>
      <c r="V3622" s="32">
        <v>0.66833322356874603</v>
      </c>
      <c r="W3622" s="32" t="s">
        <v>2646</v>
      </c>
      <c r="X3622" s="32" t="s">
        <v>240</v>
      </c>
      <c r="Y3622" s="32" t="e">
        <v>#N/A</v>
      </c>
      <c r="Z3622" s="32" t="s">
        <v>2873</v>
      </c>
      <c r="AA3622" s="32" t="e">
        <v>#N/A</v>
      </c>
    </row>
    <row r="3623" spans="1:27" x14ac:dyDescent="0.2">
      <c r="A3623" s="32" t="s">
        <v>2872</v>
      </c>
      <c r="B3623" s="32">
        <v>0.65628102700631297</v>
      </c>
      <c r="C3623" s="32" t="s">
        <v>242</v>
      </c>
      <c r="D3623" s="32">
        <v>0.85671619353880801</v>
      </c>
      <c r="E3623" s="32">
        <v>4.6905508273088303</v>
      </c>
      <c r="F3623" s="32">
        <v>9.5141700404858295E-2</v>
      </c>
      <c r="G3623" s="32">
        <v>1.1957020756970599E-5</v>
      </c>
      <c r="H3623" s="32">
        <v>0.19580087580844599</v>
      </c>
      <c r="I3623" s="32">
        <v>0.53937272288104299</v>
      </c>
      <c r="J3623" s="32" t="s">
        <v>242</v>
      </c>
      <c r="K3623" s="32">
        <v>0.17998494227315701</v>
      </c>
      <c r="L3623" s="32">
        <v>0.70690288198026296</v>
      </c>
      <c r="M3623" s="32">
        <v>0.26411290322580599</v>
      </c>
      <c r="N3623" s="32">
        <v>0.74604752253458095</v>
      </c>
      <c r="O3623" s="32">
        <v>0.42858219473895898</v>
      </c>
      <c r="P3623" s="32">
        <v>0.25133716214054203</v>
      </c>
      <c r="Q3623" s="32" t="s">
        <v>242</v>
      </c>
      <c r="R3623" s="32">
        <v>-0.185140806675476</v>
      </c>
      <c r="S3623" s="32">
        <v>-4.0278268367918799E-2</v>
      </c>
      <c r="T3623" s="32">
        <v>0.51619433198380604</v>
      </c>
      <c r="U3623" s="32">
        <v>0.91659158953230002</v>
      </c>
      <c r="V3623" s="32">
        <v>0.57344070213529597</v>
      </c>
      <c r="W3623" s="32" t="s">
        <v>2646</v>
      </c>
      <c r="X3623" s="32" t="s">
        <v>240</v>
      </c>
      <c r="Y3623" s="32" t="e">
        <v>#N/A</v>
      </c>
      <c r="Z3623" s="32" t="e">
        <v>#N/A</v>
      </c>
      <c r="AA3623" s="32" t="e">
        <v>#N/A</v>
      </c>
    </row>
    <row r="3624" spans="1:27" x14ac:dyDescent="0.2">
      <c r="A3624" s="32" t="s">
        <v>2871</v>
      </c>
      <c r="B3624" s="32">
        <v>0.207040646801744</v>
      </c>
      <c r="C3624" s="32" t="s">
        <v>242</v>
      </c>
      <c r="D3624" s="32">
        <v>-0.39911247825133001</v>
      </c>
      <c r="E3624" s="32">
        <v>-0.69468506988737</v>
      </c>
      <c r="F3624" s="32">
        <v>0.793522267206478</v>
      </c>
      <c r="G3624" s="32">
        <v>0.93100504453205302</v>
      </c>
      <c r="H3624" s="32">
        <v>0.65509483587057504</v>
      </c>
      <c r="I3624" s="32">
        <v>0.70977898781797</v>
      </c>
      <c r="J3624" s="32" t="s">
        <v>242</v>
      </c>
      <c r="K3624" s="32">
        <v>1.05680658584086</v>
      </c>
      <c r="L3624" s="32">
        <v>2.4784759312109301</v>
      </c>
      <c r="M3624" s="32">
        <v>6.0483870967741903E-2</v>
      </c>
      <c r="N3624" s="32">
        <v>5.3659534366477003E-2</v>
      </c>
      <c r="O3624" s="32">
        <v>0.14529993400654601</v>
      </c>
      <c r="P3624" s="32">
        <v>0.30791451647347701</v>
      </c>
      <c r="Q3624" s="32" t="s">
        <v>242</v>
      </c>
      <c r="R3624" s="32">
        <v>-1.4558958186319099E-2</v>
      </c>
      <c r="S3624" s="32">
        <v>0.64749675276715601</v>
      </c>
      <c r="T3624" s="32">
        <v>0.30566801619433198</v>
      </c>
      <c r="U3624" s="32">
        <v>0.77952614008069998</v>
      </c>
      <c r="V3624" s="32">
        <v>0.50580797879870398</v>
      </c>
      <c r="W3624" s="32" t="s">
        <v>2646</v>
      </c>
      <c r="X3624" s="32" t="s">
        <v>240</v>
      </c>
      <c r="Y3624" s="32" t="e">
        <v>#N/A</v>
      </c>
      <c r="Z3624" s="32" t="s">
        <v>2235</v>
      </c>
      <c r="AA3624" s="32" t="e">
        <v>#N/A</v>
      </c>
    </row>
    <row r="3625" spans="1:27" x14ac:dyDescent="0.2">
      <c r="A3625" s="32" t="s">
        <v>2870</v>
      </c>
      <c r="B3625" s="32">
        <v>0.409274324303459</v>
      </c>
      <c r="C3625" s="32" t="s">
        <v>242</v>
      </c>
      <c r="D3625" s="32">
        <v>0.16622149838844499</v>
      </c>
      <c r="E3625" s="32">
        <v>1.72957621136323</v>
      </c>
      <c r="F3625" s="32">
        <v>0.178137651821862</v>
      </c>
      <c r="G3625" s="32">
        <v>0.194045771988203</v>
      </c>
      <c r="H3625" s="32">
        <v>0.43399132076195901</v>
      </c>
      <c r="I3625" s="32">
        <v>0.44071483888069501</v>
      </c>
      <c r="J3625" s="32" t="s">
        <v>242</v>
      </c>
      <c r="K3625" s="32">
        <v>-0.32765700406089598</v>
      </c>
      <c r="L3625" s="32">
        <v>-0.31876157028523999</v>
      </c>
      <c r="M3625" s="32">
        <v>0.63709677419354804</v>
      </c>
      <c r="N3625" s="32">
        <v>0.96447268678212394</v>
      </c>
      <c r="O3625" s="32">
        <v>0.62841449200421995</v>
      </c>
      <c r="P3625" s="32">
        <v>0.26927233770507097</v>
      </c>
      <c r="Q3625" s="32" t="s">
        <v>242</v>
      </c>
      <c r="R3625" s="32">
        <v>-0.13106589566476401</v>
      </c>
      <c r="S3625" s="32">
        <v>0.17774828834179901</v>
      </c>
      <c r="T3625" s="32">
        <v>0.43319838056680199</v>
      </c>
      <c r="U3625" s="32">
        <v>0.91008354934546898</v>
      </c>
      <c r="V3625" s="32">
        <v>0.55213841014772902</v>
      </c>
      <c r="W3625" s="32" t="s">
        <v>2646</v>
      </c>
      <c r="X3625" s="32" t="s">
        <v>240</v>
      </c>
      <c r="Y3625" s="32" t="e">
        <v>#N/A</v>
      </c>
      <c r="Z3625" s="32" t="s">
        <v>1810</v>
      </c>
      <c r="AA3625" s="32" t="e">
        <v>#N/A</v>
      </c>
    </row>
    <row r="3626" spans="1:27" x14ac:dyDescent="0.2">
      <c r="A3626" s="32" t="s">
        <v>2869</v>
      </c>
      <c r="B3626" s="32">
        <v>0.252080265272843</v>
      </c>
      <c r="C3626" s="32" t="s">
        <v>242</v>
      </c>
      <c r="D3626" s="32">
        <v>-0.27320651179137201</v>
      </c>
      <c r="E3626" s="32">
        <v>-0.15477596804720001</v>
      </c>
      <c r="F3626" s="32">
        <v>0.55465587044534403</v>
      </c>
      <c r="G3626" s="32">
        <v>0.93100504453205302</v>
      </c>
      <c r="H3626" s="32">
        <v>0.60765276267494805</v>
      </c>
      <c r="I3626" s="32">
        <v>0.64517421060982105</v>
      </c>
      <c r="J3626" s="32" t="s">
        <v>242</v>
      </c>
      <c r="K3626" s="32">
        <v>0.72438414259946304</v>
      </c>
      <c r="L3626" s="32">
        <v>1.8068334760707301</v>
      </c>
      <c r="M3626" s="32">
        <v>9.2741935483870996E-2</v>
      </c>
      <c r="N3626" s="32">
        <v>0.21140786346283</v>
      </c>
      <c r="O3626" s="32">
        <v>0.23441496619041799</v>
      </c>
      <c r="P3626" s="32">
        <v>0.47377413030569399</v>
      </c>
      <c r="Q3626" s="32" t="s">
        <v>242</v>
      </c>
      <c r="R3626" s="32">
        <v>0.485511076031028</v>
      </c>
      <c r="S3626" s="32">
        <v>2.6637469071598501</v>
      </c>
      <c r="T3626" s="32">
        <v>7.28744939271255E-2</v>
      </c>
      <c r="U3626" s="32">
        <v>3.3858948647263402E-2</v>
      </c>
      <c r="V3626" s="32">
        <v>0.31365692890770802</v>
      </c>
      <c r="W3626" s="32" t="s">
        <v>2646</v>
      </c>
      <c r="X3626" s="32" t="s">
        <v>240</v>
      </c>
      <c r="Y3626" s="32" t="e">
        <v>#N/A</v>
      </c>
      <c r="Z3626" s="32" t="s">
        <v>2334</v>
      </c>
      <c r="AA3626" s="32" t="e">
        <v>#N/A</v>
      </c>
    </row>
    <row r="3627" spans="1:27" x14ac:dyDescent="0.2">
      <c r="A3627" s="32" t="s">
        <v>2868</v>
      </c>
      <c r="B3627" s="32">
        <v>0.28560344808196197</v>
      </c>
      <c r="C3627" s="32" t="s">
        <v>242</v>
      </c>
      <c r="D3627" s="32">
        <v>-0.17949415645460801</v>
      </c>
      <c r="E3627" s="32">
        <v>0.24708071137624901</v>
      </c>
      <c r="F3627" s="32">
        <v>0.38461538461538503</v>
      </c>
      <c r="G3627" s="32">
        <v>0.93100504453205302</v>
      </c>
      <c r="H3627" s="32">
        <v>0.57122514735239105</v>
      </c>
      <c r="I3627" s="32">
        <v>0.50478858417959005</v>
      </c>
      <c r="J3627" s="32" t="s">
        <v>242</v>
      </c>
      <c r="K3627" s="32">
        <v>2.0330263104094402E-3</v>
      </c>
      <c r="L3627" s="32">
        <v>0.347360185137355</v>
      </c>
      <c r="M3627" s="32">
        <v>0.35685483870967699</v>
      </c>
      <c r="N3627" s="32">
        <v>0.88186754308229598</v>
      </c>
      <c r="O3627" s="32">
        <v>0.499188940406321</v>
      </c>
      <c r="P3627" s="32">
        <v>0.29946801898819198</v>
      </c>
      <c r="Q3627" s="32" t="s">
        <v>242</v>
      </c>
      <c r="R3627" s="32">
        <v>-4.0025316083158798E-2</v>
      </c>
      <c r="S3627" s="32">
        <v>0.544818038731262</v>
      </c>
      <c r="T3627" s="32">
        <v>0.331983805668016</v>
      </c>
      <c r="U3627" s="32">
        <v>0.82340098216721902</v>
      </c>
      <c r="V3627" s="32">
        <v>0.51596352842717297</v>
      </c>
      <c r="W3627" s="32" t="s">
        <v>2646</v>
      </c>
      <c r="X3627" s="32" t="s">
        <v>240</v>
      </c>
      <c r="Y3627" s="32" t="e">
        <v>#N/A</v>
      </c>
      <c r="Z3627" s="32" t="s">
        <v>1159</v>
      </c>
      <c r="AA3627" s="32" t="e">
        <v>#N/A</v>
      </c>
    </row>
    <row r="3628" spans="1:27" x14ac:dyDescent="0.2">
      <c r="A3628" s="32" t="s">
        <v>2867</v>
      </c>
      <c r="B3628" s="32">
        <v>0.203215226569222</v>
      </c>
      <c r="C3628" s="32" t="s">
        <v>242</v>
      </c>
      <c r="D3628" s="32">
        <v>-0.40980624626804302</v>
      </c>
      <c r="E3628" s="32">
        <v>-0.74054201255280405</v>
      </c>
      <c r="F3628" s="32">
        <v>0.82186234817813797</v>
      </c>
      <c r="G3628" s="32">
        <v>0.93100504453205302</v>
      </c>
      <c r="H3628" s="32">
        <v>0.65902595808945696</v>
      </c>
      <c r="I3628" s="32">
        <v>0.39371383120912601</v>
      </c>
      <c r="J3628" s="32" t="s">
        <v>242</v>
      </c>
      <c r="K3628" s="32">
        <v>-0.56949964295200595</v>
      </c>
      <c r="L3628" s="32">
        <v>-0.80739218787700495</v>
      </c>
      <c r="M3628" s="32">
        <v>0.82056451612903203</v>
      </c>
      <c r="N3628" s="32">
        <v>0.96447268678212394</v>
      </c>
      <c r="O3628" s="32">
        <v>0.71549144352107097</v>
      </c>
      <c r="P3628" s="32">
        <v>0.2214064494712</v>
      </c>
      <c r="Q3628" s="32" t="s">
        <v>242</v>
      </c>
      <c r="R3628" s="32">
        <v>-0.27538250061700598</v>
      </c>
      <c r="S3628" s="32">
        <v>-0.40412696333528503</v>
      </c>
      <c r="T3628" s="32">
        <v>0.67206477732793501</v>
      </c>
      <c r="U3628" s="32">
        <v>0.91659158953230002</v>
      </c>
      <c r="V3628" s="32">
        <v>0.60848880648741399</v>
      </c>
      <c r="W3628" s="32" t="s">
        <v>2646</v>
      </c>
      <c r="X3628" s="32" t="s">
        <v>240</v>
      </c>
      <c r="Y3628" s="32" t="e">
        <v>#N/A</v>
      </c>
      <c r="Z3628" s="32" t="s">
        <v>2866</v>
      </c>
      <c r="AA3628" s="32" t="e">
        <v>#N/A</v>
      </c>
    </row>
    <row r="3629" spans="1:27" x14ac:dyDescent="0.2">
      <c r="A3629" s="32" t="s">
        <v>2865</v>
      </c>
      <c r="B3629" s="32">
        <v>0.30731617891581098</v>
      </c>
      <c r="C3629" s="32" t="s">
        <v>242</v>
      </c>
      <c r="D3629" s="32">
        <v>-0.118797319915577</v>
      </c>
      <c r="E3629" s="32">
        <v>0.50736046953012603</v>
      </c>
      <c r="F3629" s="32">
        <v>0.32388663967611298</v>
      </c>
      <c r="G3629" s="32">
        <v>0.82837793929507797</v>
      </c>
      <c r="H3629" s="32">
        <v>0.54728203397686004</v>
      </c>
      <c r="I3629" s="32">
        <v>0.42825631315915502</v>
      </c>
      <c r="J3629" s="32" t="s">
        <v>242</v>
      </c>
      <c r="K3629" s="32">
        <v>-0.391762070876574</v>
      </c>
      <c r="L3629" s="32">
        <v>-0.44828256183797199</v>
      </c>
      <c r="M3629" s="32">
        <v>0.6875</v>
      </c>
      <c r="N3629" s="32">
        <v>0.96447268678212394</v>
      </c>
      <c r="O3629" s="32">
        <v>0.65238298878151701</v>
      </c>
      <c r="P3629" s="32">
        <v>1.0081862513319799</v>
      </c>
      <c r="Q3629" s="32" t="s">
        <v>242</v>
      </c>
      <c r="R3629" s="32">
        <v>2.09677424898234</v>
      </c>
      <c r="S3629" s="32">
        <v>9.1602561937337992</v>
      </c>
      <c r="T3629" s="32">
        <v>1.8218623481781399E-2</v>
      </c>
      <c r="U3629" s="32">
        <v>8.2329789512488801E-19</v>
      </c>
      <c r="V3629" s="32">
        <v>1.8006782085415601E-2</v>
      </c>
      <c r="W3629" s="32" t="s">
        <v>2646</v>
      </c>
      <c r="X3629" s="32" t="s">
        <v>240</v>
      </c>
      <c r="Y3629" s="32" t="e">
        <v>#N/A</v>
      </c>
      <c r="Z3629" s="32" t="e">
        <v>#N/A</v>
      </c>
      <c r="AA3629" s="32" t="e">
        <v>#N/A</v>
      </c>
    </row>
    <row r="3630" spans="1:27" x14ac:dyDescent="0.2">
      <c r="A3630" s="32" t="s">
        <v>2864</v>
      </c>
      <c r="B3630" s="32">
        <v>0.27166471899405797</v>
      </c>
      <c r="C3630" s="32" t="s">
        <v>242</v>
      </c>
      <c r="D3630" s="32">
        <v>-0.21845916585321501</v>
      </c>
      <c r="E3630" s="32">
        <v>7.9991225316935199E-2</v>
      </c>
      <c r="F3630" s="32">
        <v>0.46356275303643701</v>
      </c>
      <c r="G3630" s="32">
        <v>0.93100504453205302</v>
      </c>
      <c r="H3630" s="32">
        <v>0.58646431456953096</v>
      </c>
      <c r="I3630" s="32">
        <v>0.39818357839237201</v>
      </c>
      <c r="J3630" s="32" t="s">
        <v>242</v>
      </c>
      <c r="K3630" s="32">
        <v>-0.54650065830201799</v>
      </c>
      <c r="L3630" s="32">
        <v>-0.76092392187959801</v>
      </c>
      <c r="M3630" s="32">
        <v>0.80241935483870996</v>
      </c>
      <c r="N3630" s="32">
        <v>0.96447268678212394</v>
      </c>
      <c r="O3630" s="32">
        <v>0.70763908233367401</v>
      </c>
      <c r="P3630" s="32">
        <v>0.319722748942112</v>
      </c>
      <c r="Q3630" s="32" t="s">
        <v>242</v>
      </c>
      <c r="R3630" s="32">
        <v>2.1043097541427001E-2</v>
      </c>
      <c r="S3630" s="32">
        <v>0.79104194733197597</v>
      </c>
      <c r="T3630" s="32">
        <v>0.26315789473684198</v>
      </c>
      <c r="U3630" s="32">
        <v>0.71232058840100798</v>
      </c>
      <c r="V3630" s="32">
        <v>0.49160563820531</v>
      </c>
      <c r="W3630" s="32" t="s">
        <v>2646</v>
      </c>
      <c r="X3630" s="32" t="s">
        <v>240</v>
      </c>
      <c r="Y3630" s="32" t="e">
        <v>#N/A</v>
      </c>
      <c r="Z3630" s="32" t="e">
        <v>#N/A</v>
      </c>
      <c r="AA3630" s="32" t="e">
        <v>#N/A</v>
      </c>
    </row>
    <row r="3631" spans="1:27" x14ac:dyDescent="0.2">
      <c r="A3631" s="32" t="s">
        <v>2863</v>
      </c>
      <c r="B3631" s="32">
        <v>0.34932543843236602</v>
      </c>
      <c r="C3631" s="32" t="s">
        <v>242</v>
      </c>
      <c r="D3631" s="32">
        <v>-1.36256804055855E-3</v>
      </c>
      <c r="E3631" s="32">
        <v>1.0109433670874799</v>
      </c>
      <c r="F3631" s="32">
        <v>0.23279352226720701</v>
      </c>
      <c r="G3631" s="32">
        <v>0.55099140921919498</v>
      </c>
      <c r="H3631" s="32">
        <v>0.50054358583309999</v>
      </c>
      <c r="I3631" s="32">
        <v>0.41565583075734103</v>
      </c>
      <c r="J3631" s="32" t="s">
        <v>242</v>
      </c>
      <c r="K3631" s="32">
        <v>-0.456597572631121</v>
      </c>
      <c r="L3631" s="32">
        <v>-0.57927935962953403</v>
      </c>
      <c r="M3631" s="32">
        <v>0.73588709677419395</v>
      </c>
      <c r="N3631" s="32">
        <v>0.96447268678212394</v>
      </c>
      <c r="O3631" s="32">
        <v>0.67601983788057596</v>
      </c>
      <c r="P3631" s="32">
        <v>0.27096157578390001</v>
      </c>
      <c r="Q3631" s="32" t="s">
        <v>242</v>
      </c>
      <c r="R3631" s="32">
        <v>-0.12597280926257601</v>
      </c>
      <c r="S3631" s="32">
        <v>0.19828328452652</v>
      </c>
      <c r="T3631" s="32">
        <v>0.42712550607287397</v>
      </c>
      <c r="U3631" s="32">
        <v>0.90803699301470098</v>
      </c>
      <c r="V3631" s="32">
        <v>0.55012327592591104</v>
      </c>
      <c r="W3631" s="32" t="s">
        <v>2646</v>
      </c>
      <c r="X3631" s="32" t="s">
        <v>240</v>
      </c>
      <c r="Y3631" s="32" t="e">
        <v>#N/A</v>
      </c>
      <c r="Z3631" s="32" t="s">
        <v>2862</v>
      </c>
      <c r="AA3631" s="32" t="e">
        <v>#N/A</v>
      </c>
    </row>
    <row r="3632" spans="1:27" x14ac:dyDescent="0.2">
      <c r="A3632" s="32" t="s">
        <v>2861</v>
      </c>
      <c r="B3632" s="32">
        <v>0.36070582183050698</v>
      </c>
      <c r="C3632" s="32" t="s">
        <v>242</v>
      </c>
      <c r="D3632" s="32">
        <v>3.04507158873954E-2</v>
      </c>
      <c r="E3632" s="32">
        <v>1.14736487303406</v>
      </c>
      <c r="F3632" s="32">
        <v>0.218623481781376</v>
      </c>
      <c r="G3632" s="32">
        <v>0.47312636613773401</v>
      </c>
      <c r="H3632" s="32">
        <v>0.48785379907926302</v>
      </c>
      <c r="I3632" s="32">
        <v>0.38825400664415999</v>
      </c>
      <c r="J3632" s="32" t="s">
        <v>242</v>
      </c>
      <c r="K3632" s="32">
        <v>-0.59759304873386898</v>
      </c>
      <c r="L3632" s="32">
        <v>-0.86415346984278896</v>
      </c>
      <c r="M3632" s="32">
        <v>0.83467741935483897</v>
      </c>
      <c r="N3632" s="32">
        <v>0.96447268678212394</v>
      </c>
      <c r="O3632" s="32">
        <v>0.72494424821400605</v>
      </c>
      <c r="P3632" s="32">
        <v>0.14841398811812601</v>
      </c>
      <c r="Q3632" s="32" t="s">
        <v>242</v>
      </c>
      <c r="R3632" s="32">
        <v>-0.49545622322536098</v>
      </c>
      <c r="S3632" s="32">
        <v>-1.29145003175577</v>
      </c>
      <c r="T3632" s="32">
        <v>0.96761133603238902</v>
      </c>
      <c r="U3632" s="32">
        <v>0.93734976446496499</v>
      </c>
      <c r="V3632" s="32">
        <v>0.68986094197908598</v>
      </c>
      <c r="W3632" s="32" t="s">
        <v>2646</v>
      </c>
      <c r="X3632" s="32" t="s">
        <v>240</v>
      </c>
      <c r="Y3632" s="32" t="e">
        <v>#N/A</v>
      </c>
      <c r="Z3632" s="32" t="s">
        <v>584</v>
      </c>
      <c r="AA3632" s="32" t="e">
        <v>#N/A</v>
      </c>
    </row>
    <row r="3633" spans="1:27" x14ac:dyDescent="0.2">
      <c r="A3633" s="32" t="s">
        <v>2860</v>
      </c>
      <c r="B3633" s="32">
        <v>0.589193950976025</v>
      </c>
      <c r="C3633" s="32" t="s">
        <v>242</v>
      </c>
      <c r="D3633" s="32">
        <v>0.66917767897554603</v>
      </c>
      <c r="E3633" s="32">
        <v>3.8863494554025002</v>
      </c>
      <c r="F3633" s="32">
        <v>9.9190283400809695E-2</v>
      </c>
      <c r="G3633" s="32">
        <v>3.8977013738169999E-4</v>
      </c>
      <c r="H3633" s="32">
        <v>0.251691071533098</v>
      </c>
      <c r="I3633" s="32">
        <v>5.3008706192070996</v>
      </c>
      <c r="J3633" s="32" t="s">
        <v>242</v>
      </c>
      <c r="K3633" s="32">
        <v>24.680166393032099</v>
      </c>
      <c r="L3633" s="32">
        <v>50.208259831632297</v>
      </c>
      <c r="M3633" s="32">
        <v>0</v>
      </c>
      <c r="N3633" s="32">
        <v>0</v>
      </c>
      <c r="O3633" s="32">
        <v>8.7329867173979304E-135</v>
      </c>
      <c r="P3633" s="32">
        <v>1.1091298593772201</v>
      </c>
      <c r="Q3633" s="32" t="s">
        <v>242</v>
      </c>
      <c r="R3633" s="32">
        <v>2.40112123474267</v>
      </c>
      <c r="S3633" s="32">
        <v>10.387363628772601</v>
      </c>
      <c r="T3633" s="32">
        <v>1.8218623481781399E-2</v>
      </c>
      <c r="U3633" s="32">
        <v>5.2712359265662596E-24</v>
      </c>
      <c r="V3633" s="32">
        <v>8.1724601585571304E-3</v>
      </c>
      <c r="W3633" s="32" t="s">
        <v>2646</v>
      </c>
      <c r="X3633" s="32" t="s">
        <v>240</v>
      </c>
      <c r="Y3633" s="32" t="e">
        <v>#N/A</v>
      </c>
      <c r="Z3633" s="32" t="s">
        <v>794</v>
      </c>
      <c r="AA3633" s="32" t="e">
        <v>#N/A</v>
      </c>
    </row>
    <row r="3634" spans="1:27" x14ac:dyDescent="0.2">
      <c r="A3634" s="32" t="s">
        <v>2859</v>
      </c>
      <c r="B3634" s="32">
        <v>0.208974119733532</v>
      </c>
      <c r="C3634" s="32" t="s">
        <v>242</v>
      </c>
      <c r="D3634" s="32">
        <v>-0.39370755284643999</v>
      </c>
      <c r="E3634" s="32">
        <v>-0.67150770583611696</v>
      </c>
      <c r="F3634" s="32">
        <v>0.78137651821862297</v>
      </c>
      <c r="G3634" s="32">
        <v>0.93100504453205302</v>
      </c>
      <c r="H3634" s="32">
        <v>0.65310151776383796</v>
      </c>
      <c r="I3634" s="32">
        <v>0.311720177821945</v>
      </c>
      <c r="J3634" s="32" t="s">
        <v>242</v>
      </c>
      <c r="K3634" s="32">
        <v>-0.99139616155523702</v>
      </c>
      <c r="L3634" s="32">
        <v>-1.65981241199527</v>
      </c>
      <c r="M3634" s="32">
        <v>0.97580645161290303</v>
      </c>
      <c r="N3634" s="32">
        <v>0.98083376571101499</v>
      </c>
      <c r="O3634" s="32">
        <v>0.83925391309032404</v>
      </c>
      <c r="P3634" s="32">
        <v>0.12536246061425699</v>
      </c>
      <c r="Q3634" s="32" t="s">
        <v>242</v>
      </c>
      <c r="R3634" s="32">
        <v>-0.56495703708401901</v>
      </c>
      <c r="S3634" s="32">
        <v>-1.5716728347322599</v>
      </c>
      <c r="T3634" s="32">
        <v>0.98582995951416996</v>
      </c>
      <c r="U3634" s="32">
        <v>0.95858118757298905</v>
      </c>
      <c r="V3634" s="32">
        <v>0.713948506562883</v>
      </c>
      <c r="W3634" s="32" t="s">
        <v>2646</v>
      </c>
      <c r="X3634" s="32" t="s">
        <v>240</v>
      </c>
      <c r="Y3634" s="32" t="e">
        <v>#N/A</v>
      </c>
      <c r="Z3634" s="32" t="s">
        <v>1148</v>
      </c>
      <c r="AA3634" s="32" t="e">
        <v>#N/A</v>
      </c>
    </row>
    <row r="3635" spans="1:27" x14ac:dyDescent="0.2">
      <c r="A3635" s="32" t="s">
        <v>2858</v>
      </c>
      <c r="B3635" s="32">
        <v>0.22356231178948599</v>
      </c>
      <c r="C3635" s="32" t="s">
        <v>242</v>
      </c>
      <c r="D3635" s="32">
        <v>-0.35292700269842198</v>
      </c>
      <c r="E3635" s="32">
        <v>-0.49663283038716899</v>
      </c>
      <c r="F3635" s="32">
        <v>0.69635627530364397</v>
      </c>
      <c r="G3635" s="32">
        <v>0.93100504453205302</v>
      </c>
      <c r="H3635" s="32">
        <v>0.63792841671623002</v>
      </c>
      <c r="I3635" s="32">
        <v>0.45489729513268401</v>
      </c>
      <c r="J3635" s="32" t="s">
        <v>242</v>
      </c>
      <c r="K3635" s="32">
        <v>-0.254681491069641</v>
      </c>
      <c r="L3635" s="32">
        <v>-0.171318298306852</v>
      </c>
      <c r="M3635" s="32">
        <v>0.57459677419354804</v>
      </c>
      <c r="N3635" s="32">
        <v>0.95950178954328003</v>
      </c>
      <c r="O3635" s="32">
        <v>0.60051544353086495</v>
      </c>
      <c r="P3635" s="32">
        <v>1.8604537271581501</v>
      </c>
      <c r="Q3635" s="32" t="s">
        <v>242</v>
      </c>
      <c r="R3635" s="32">
        <v>4.6663776379656401</v>
      </c>
      <c r="S3635" s="32">
        <v>19.520731477709202</v>
      </c>
      <c r="T3635" s="32">
        <v>4.0485829959514604E-3</v>
      </c>
      <c r="U3635" s="32">
        <v>3.1868396353352E-83</v>
      </c>
      <c r="V3635" s="32">
        <v>1.53278030951062E-6</v>
      </c>
      <c r="W3635" s="32" t="s">
        <v>2646</v>
      </c>
      <c r="X3635" s="32" t="s">
        <v>240</v>
      </c>
      <c r="Y3635" s="32" t="e">
        <v>#N/A</v>
      </c>
      <c r="Z3635" s="32" t="s">
        <v>2856</v>
      </c>
      <c r="AA3635" s="32" t="e">
        <v>#N/A</v>
      </c>
    </row>
    <row r="3636" spans="1:27" x14ac:dyDescent="0.2">
      <c r="A3636" s="32" t="s">
        <v>2857</v>
      </c>
      <c r="B3636" s="32">
        <v>0.25740386042348801</v>
      </c>
      <c r="C3636" s="32" t="s">
        <v>242</v>
      </c>
      <c r="D3636" s="32">
        <v>-0.25832467186385299</v>
      </c>
      <c r="E3636" s="32">
        <v>-9.0959764137979099E-2</v>
      </c>
      <c r="F3636" s="32">
        <v>0.52834008097165996</v>
      </c>
      <c r="G3636" s="32">
        <v>0.93100504453205302</v>
      </c>
      <c r="H3636" s="32">
        <v>0.60192182655773396</v>
      </c>
      <c r="I3636" s="32">
        <v>0.61515763626678599</v>
      </c>
      <c r="J3636" s="32" t="s">
        <v>242</v>
      </c>
      <c r="K3636" s="32">
        <v>0.56993452738446904</v>
      </c>
      <c r="L3636" s="32">
        <v>1.4947759695228799</v>
      </c>
      <c r="M3636" s="32">
        <v>0.12701612903225801</v>
      </c>
      <c r="N3636" s="32">
        <v>0.34294510740616402</v>
      </c>
      <c r="O3636" s="32">
        <v>0.28436105281639701</v>
      </c>
      <c r="P3636" s="32">
        <v>0.381166381765422</v>
      </c>
      <c r="Q3636" s="32" t="s">
        <v>242</v>
      </c>
      <c r="R3636" s="32">
        <v>0.206296872456596</v>
      </c>
      <c r="S3636" s="32">
        <v>1.5379732303854099</v>
      </c>
      <c r="T3636" s="32">
        <v>0.13967611336032401</v>
      </c>
      <c r="U3636" s="32">
        <v>0.32573110493845803</v>
      </c>
      <c r="V3636" s="32">
        <v>0.41827951070580799</v>
      </c>
      <c r="W3636" s="32" t="s">
        <v>2646</v>
      </c>
      <c r="X3636" s="32" t="s">
        <v>240</v>
      </c>
      <c r="Y3636" s="32" t="e">
        <v>#N/A</v>
      </c>
      <c r="Z3636" s="32" t="s">
        <v>2856</v>
      </c>
      <c r="AA3636" s="32" t="e">
        <v>#N/A</v>
      </c>
    </row>
    <row r="3637" spans="1:27" x14ac:dyDescent="0.2">
      <c r="A3637" s="32" t="s">
        <v>2855</v>
      </c>
      <c r="B3637" s="32">
        <v>0.28102106724300402</v>
      </c>
      <c r="C3637" s="32" t="s">
        <v>242</v>
      </c>
      <c r="D3637" s="32">
        <v>-0.19230396941043601</v>
      </c>
      <c r="E3637" s="32">
        <v>0.19214975931591899</v>
      </c>
      <c r="F3637" s="32">
        <v>0.39878542510121501</v>
      </c>
      <c r="G3637" s="32">
        <v>0.93100504453205302</v>
      </c>
      <c r="H3637" s="32">
        <v>0.57624794535536095</v>
      </c>
      <c r="I3637" s="32">
        <v>0.50124883364046402</v>
      </c>
      <c r="J3637" s="32" t="s">
        <v>242</v>
      </c>
      <c r="K3637" s="32">
        <v>-1.61806813058308E-2</v>
      </c>
      <c r="L3637" s="32">
        <v>0.310560325352636</v>
      </c>
      <c r="M3637" s="32">
        <v>0.37096774193548399</v>
      </c>
      <c r="N3637" s="32">
        <v>0.88909676355876299</v>
      </c>
      <c r="O3637" s="32">
        <v>0.50645487623405905</v>
      </c>
      <c r="P3637" s="32">
        <v>0.41447518611068501</v>
      </c>
      <c r="Q3637" s="32" t="s">
        <v>242</v>
      </c>
      <c r="R3637" s="32">
        <v>0.306723579982422</v>
      </c>
      <c r="S3637" s="32">
        <v>1.9428872438215601</v>
      </c>
      <c r="T3637" s="32">
        <v>0.105263157894737</v>
      </c>
      <c r="U3637" s="32">
        <v>0.16927620949418901</v>
      </c>
      <c r="V3637" s="32">
        <v>0.37952689006546098</v>
      </c>
      <c r="W3637" s="32" t="s">
        <v>2646</v>
      </c>
      <c r="X3637" s="32" t="s">
        <v>240</v>
      </c>
      <c r="Y3637" s="32" t="e">
        <v>#N/A</v>
      </c>
      <c r="Z3637" s="32" t="s">
        <v>1781</v>
      </c>
      <c r="AA3637" s="32" t="e">
        <v>#N/A</v>
      </c>
    </row>
    <row r="3638" spans="1:27" x14ac:dyDescent="0.2">
      <c r="A3638" s="32" t="s">
        <v>2854</v>
      </c>
      <c r="B3638" s="32">
        <v>0.21522489356211499</v>
      </c>
      <c r="C3638" s="32" t="s">
        <v>242</v>
      </c>
      <c r="D3638" s="32">
        <v>-0.376233832004082</v>
      </c>
      <c r="E3638" s="32">
        <v>-0.59657701596445001</v>
      </c>
      <c r="F3638" s="32">
        <v>0.73886639676113397</v>
      </c>
      <c r="G3638" s="32">
        <v>0.93100504453205302</v>
      </c>
      <c r="H3638" s="32">
        <v>0.64662846714646804</v>
      </c>
      <c r="I3638" s="32">
        <v>0.46538414738112699</v>
      </c>
      <c r="J3638" s="32" t="s">
        <v>242</v>
      </c>
      <c r="K3638" s="32">
        <v>-0.200721626227025</v>
      </c>
      <c r="L3638" s="32">
        <v>-6.2295165727294703E-2</v>
      </c>
      <c r="M3638" s="32">
        <v>0.54233870967741904</v>
      </c>
      <c r="N3638" s="32">
        <v>0.95950178954328003</v>
      </c>
      <c r="O3638" s="32">
        <v>0.57954187571612403</v>
      </c>
      <c r="P3638" s="32">
        <v>0.32203990254447701</v>
      </c>
      <c r="Q3638" s="32" t="s">
        <v>242</v>
      </c>
      <c r="R3638" s="32">
        <v>2.8029361734670601E-2</v>
      </c>
      <c r="S3638" s="32">
        <v>0.81921011437742097</v>
      </c>
      <c r="T3638" s="32">
        <v>0.26315789473684198</v>
      </c>
      <c r="U3638" s="32">
        <v>0.69943272830372505</v>
      </c>
      <c r="V3638" s="32">
        <v>0.48881936653222502</v>
      </c>
      <c r="W3638" s="32" t="s">
        <v>2646</v>
      </c>
      <c r="X3638" s="32" t="s">
        <v>240</v>
      </c>
      <c r="Y3638" s="32" t="e">
        <v>#N/A</v>
      </c>
      <c r="Z3638" s="32" t="e">
        <v>#N/A</v>
      </c>
      <c r="AA3638" s="32" t="e">
        <v>#N/A</v>
      </c>
    </row>
    <row r="3639" spans="1:27" x14ac:dyDescent="0.2">
      <c r="A3639" s="32" t="s">
        <v>2853</v>
      </c>
      <c r="B3639" s="32">
        <v>0.92799049138142597</v>
      </c>
      <c r="C3639" s="32" t="s">
        <v>242</v>
      </c>
      <c r="D3639" s="32">
        <v>1.61626620461223</v>
      </c>
      <c r="E3639" s="32">
        <v>7.94764797537578</v>
      </c>
      <c r="F3639" s="32">
        <v>4.4534412955465598E-2</v>
      </c>
      <c r="G3639" s="32">
        <v>1.4347682754381099E-14</v>
      </c>
      <c r="H3639" s="32">
        <v>5.3018385147025497E-2</v>
      </c>
      <c r="I3639" s="32">
        <v>0.57346559828575505</v>
      </c>
      <c r="J3639" s="32" t="s">
        <v>242</v>
      </c>
      <c r="K3639" s="32">
        <v>0.35540907387637599</v>
      </c>
      <c r="L3639" s="32">
        <v>1.06133832049024</v>
      </c>
      <c r="M3639" s="32">
        <v>0.19758064516129001</v>
      </c>
      <c r="N3639" s="32">
        <v>0.56015202191773705</v>
      </c>
      <c r="O3639" s="32">
        <v>0.36114157603021302</v>
      </c>
      <c r="P3639" s="32">
        <v>0.20549018170505201</v>
      </c>
      <c r="Q3639" s="32" t="s">
        <v>242</v>
      </c>
      <c r="R3639" s="32">
        <v>-0.32337036446481199</v>
      </c>
      <c r="S3639" s="32">
        <v>-0.59761093812202604</v>
      </c>
      <c r="T3639" s="32">
        <v>0.75910931174089102</v>
      </c>
      <c r="U3639" s="32">
        <v>0.91659158953230002</v>
      </c>
      <c r="V3639" s="32">
        <v>0.62679261468388703</v>
      </c>
      <c r="W3639" s="32" t="s">
        <v>2646</v>
      </c>
      <c r="X3639" s="32" t="s">
        <v>240</v>
      </c>
      <c r="Y3639" s="32" t="e">
        <v>#N/A</v>
      </c>
      <c r="Z3639" s="32" t="s">
        <v>1146</v>
      </c>
      <c r="AA3639" s="32" t="e">
        <v>#N/A</v>
      </c>
    </row>
    <row r="3640" spans="1:27" x14ac:dyDescent="0.2">
      <c r="A3640" s="32" t="s">
        <v>2852</v>
      </c>
      <c r="B3640" s="32">
        <v>0.196510675530228</v>
      </c>
      <c r="C3640" s="32" t="s">
        <v>242</v>
      </c>
      <c r="D3640" s="32">
        <v>-0.428548478260667</v>
      </c>
      <c r="E3640" s="32">
        <v>-0.82091232323888097</v>
      </c>
      <c r="F3640" s="32">
        <v>0.86437246963562797</v>
      </c>
      <c r="G3640" s="32">
        <v>0.93100504453205302</v>
      </c>
      <c r="H3640" s="32">
        <v>0.66587407660043796</v>
      </c>
      <c r="I3640" s="32">
        <v>0.33705755518020603</v>
      </c>
      <c r="J3640" s="32" t="s">
        <v>242</v>
      </c>
      <c r="K3640" s="32">
        <v>-0.86102325028234805</v>
      </c>
      <c r="L3640" s="32">
        <v>-1.39640064786384</v>
      </c>
      <c r="M3640" s="32">
        <v>0.95564516129032295</v>
      </c>
      <c r="N3640" s="32">
        <v>0.97709611484732295</v>
      </c>
      <c r="O3640" s="32">
        <v>0.80538738109365404</v>
      </c>
      <c r="P3640" s="32">
        <v>0.17023768715864099</v>
      </c>
      <c r="Q3640" s="32" t="s">
        <v>242</v>
      </c>
      <c r="R3640" s="32">
        <v>-0.429657336602007</v>
      </c>
      <c r="S3640" s="32">
        <v>-1.02615316084679</v>
      </c>
      <c r="T3640" s="32">
        <v>0.92914979757085003</v>
      </c>
      <c r="U3640" s="32">
        <v>0.92511742722365997</v>
      </c>
      <c r="V3640" s="32">
        <v>0.66627753888641195</v>
      </c>
      <c r="W3640" s="32" t="s">
        <v>2646</v>
      </c>
      <c r="X3640" s="32" t="s">
        <v>240</v>
      </c>
      <c r="Y3640" s="32" t="e">
        <v>#N/A</v>
      </c>
      <c r="Z3640" s="32" t="e">
        <v>#N/A</v>
      </c>
      <c r="AA3640" s="32" t="e">
        <v>#N/A</v>
      </c>
    </row>
    <row r="3641" spans="1:27" x14ac:dyDescent="0.2">
      <c r="A3641" s="32" t="s">
        <v>2851</v>
      </c>
      <c r="B3641" s="32">
        <v>0.20497609806436101</v>
      </c>
      <c r="C3641" s="32" t="s">
        <v>242</v>
      </c>
      <c r="D3641" s="32">
        <v>-0.40488381941512502</v>
      </c>
      <c r="E3641" s="32">
        <v>-0.71943369548287395</v>
      </c>
      <c r="F3641" s="32">
        <v>0.80971659919028305</v>
      </c>
      <c r="G3641" s="32">
        <v>0.93100504453205302</v>
      </c>
      <c r="H3641" s="32">
        <v>0.65721854370245103</v>
      </c>
      <c r="I3641" s="32">
        <v>0.47333197439102198</v>
      </c>
      <c r="J3641" s="32" t="s">
        <v>242</v>
      </c>
      <c r="K3641" s="32">
        <v>-0.15982625923927199</v>
      </c>
      <c r="L3641" s="32">
        <v>2.0331820644885999E-2</v>
      </c>
      <c r="M3641" s="32">
        <v>0.48588709677419401</v>
      </c>
      <c r="N3641" s="32">
        <v>0.95357599389950598</v>
      </c>
      <c r="O3641" s="32">
        <v>0.56349103095186204</v>
      </c>
      <c r="P3641" s="32">
        <v>0.232394719466848</v>
      </c>
      <c r="Q3641" s="32" t="s">
        <v>242</v>
      </c>
      <c r="R3641" s="32">
        <v>-0.24225264805222599</v>
      </c>
      <c r="S3641" s="32">
        <v>-0.27054953261942699</v>
      </c>
      <c r="T3641" s="32">
        <v>0.623481781376518</v>
      </c>
      <c r="U3641" s="32">
        <v>0.91659158953230002</v>
      </c>
      <c r="V3641" s="32">
        <v>0.59570779878353897</v>
      </c>
      <c r="W3641" s="32" t="s">
        <v>2646</v>
      </c>
      <c r="X3641" s="32" t="s">
        <v>240</v>
      </c>
      <c r="Y3641" s="32" t="e">
        <v>#N/A</v>
      </c>
      <c r="Z3641" s="32" t="e">
        <v>#N/A</v>
      </c>
      <c r="AA3641" s="32" t="e">
        <v>#N/A</v>
      </c>
    </row>
    <row r="3642" spans="1:27" x14ac:dyDescent="0.2">
      <c r="A3642" s="32" t="s">
        <v>2850</v>
      </c>
      <c r="B3642" s="32">
        <v>0.19393810258674399</v>
      </c>
      <c r="C3642" s="32" t="s">
        <v>242</v>
      </c>
      <c r="D3642" s="32">
        <v>-0.43573997529668002</v>
      </c>
      <c r="E3642" s="32">
        <v>-0.85175085150541197</v>
      </c>
      <c r="F3642" s="32">
        <v>0.87044534412955499</v>
      </c>
      <c r="G3642" s="32">
        <v>0.93100504453205302</v>
      </c>
      <c r="H3642" s="32">
        <v>0.66848730073313001</v>
      </c>
      <c r="I3642" s="32">
        <v>0.51780598114577203</v>
      </c>
      <c r="J3642" s="32" t="s">
        <v>242</v>
      </c>
      <c r="K3642" s="32">
        <v>6.9013752676809703E-2</v>
      </c>
      <c r="L3642" s="32">
        <v>0.48269129896090002</v>
      </c>
      <c r="M3642" s="32">
        <v>0.32056451612903197</v>
      </c>
      <c r="N3642" s="32">
        <v>0.83315058184802504</v>
      </c>
      <c r="O3642" s="32">
        <v>0.47248933627393502</v>
      </c>
      <c r="P3642" s="32">
        <v>0.21188469547483599</v>
      </c>
      <c r="Q3642" s="32" t="s">
        <v>242</v>
      </c>
      <c r="R3642" s="32">
        <v>-0.304090778278788</v>
      </c>
      <c r="S3642" s="32">
        <v>-0.519876888960221</v>
      </c>
      <c r="T3642" s="32">
        <v>0.72267206477732804</v>
      </c>
      <c r="U3642" s="32">
        <v>0.91659158953230002</v>
      </c>
      <c r="V3642" s="32">
        <v>0.61947063387604595</v>
      </c>
      <c r="W3642" s="32" t="s">
        <v>2646</v>
      </c>
      <c r="X3642" s="32" t="s">
        <v>240</v>
      </c>
      <c r="Y3642" s="32" t="e">
        <v>#N/A</v>
      </c>
      <c r="Z3642" s="32" t="e">
        <v>#N/A</v>
      </c>
      <c r="AA3642" s="32" t="e">
        <v>#N/A</v>
      </c>
    </row>
    <row r="3643" spans="1:27" x14ac:dyDescent="0.2">
      <c r="A3643" s="32" t="s">
        <v>2849</v>
      </c>
      <c r="B3643" s="32">
        <v>0.23966919829168901</v>
      </c>
      <c r="C3643" s="32" t="s">
        <v>242</v>
      </c>
      <c r="D3643" s="32">
        <v>-0.30790101934063602</v>
      </c>
      <c r="E3643" s="32">
        <v>-0.30355271736564698</v>
      </c>
      <c r="F3643" s="32">
        <v>0.61740890688259098</v>
      </c>
      <c r="G3643" s="32">
        <v>0.93100504453205302</v>
      </c>
      <c r="H3643" s="32">
        <v>0.62092117493572896</v>
      </c>
      <c r="I3643" s="32">
        <v>0.51244364620588101</v>
      </c>
      <c r="J3643" s="32" t="s">
        <v>242</v>
      </c>
      <c r="K3643" s="32">
        <v>4.1421977590983997E-2</v>
      </c>
      <c r="L3643" s="32">
        <v>0.426943536025223</v>
      </c>
      <c r="M3643" s="32">
        <v>0.33064516129032301</v>
      </c>
      <c r="N3643" s="32">
        <v>0.85765637536536199</v>
      </c>
      <c r="O3643" s="32">
        <v>0.48347974612364197</v>
      </c>
      <c r="P3643" s="32">
        <v>0.30027431599878202</v>
      </c>
      <c r="Q3643" s="32" t="s">
        <v>242</v>
      </c>
      <c r="R3643" s="32">
        <v>-3.7594314561094098E-2</v>
      </c>
      <c r="S3643" s="32">
        <v>0.55461968021906505</v>
      </c>
      <c r="T3643" s="32">
        <v>0.32793522267206499</v>
      </c>
      <c r="U3643" s="32">
        <v>0.81791584391479799</v>
      </c>
      <c r="V3643" s="32">
        <v>0.51499442947891205</v>
      </c>
      <c r="W3643" s="32" t="s">
        <v>2646</v>
      </c>
      <c r="X3643" s="32" t="s">
        <v>240</v>
      </c>
      <c r="Y3643" s="32" t="e">
        <v>#N/A</v>
      </c>
      <c r="Z3643" s="32" t="s">
        <v>575</v>
      </c>
      <c r="AA3643" s="32" t="e">
        <v>#N/A</v>
      </c>
    </row>
    <row r="3644" spans="1:27" x14ac:dyDescent="0.2">
      <c r="A3644" s="32" t="s">
        <v>2848</v>
      </c>
      <c r="B3644" s="32">
        <v>0.28648400329589802</v>
      </c>
      <c r="C3644" s="32" t="s">
        <v>242</v>
      </c>
      <c r="D3644" s="32">
        <v>-0.177032609065988</v>
      </c>
      <c r="E3644" s="32">
        <v>0.257636302005466</v>
      </c>
      <c r="F3644" s="32">
        <v>0.37246963562752999</v>
      </c>
      <c r="G3644" s="32">
        <v>0.93100504453205302</v>
      </c>
      <c r="H3644" s="32">
        <v>0.57025861211525897</v>
      </c>
      <c r="I3644" s="32">
        <v>0.67739539197867904</v>
      </c>
      <c r="J3644" s="32" t="s">
        <v>242</v>
      </c>
      <c r="K3644" s="32">
        <v>0.89017751419875601</v>
      </c>
      <c r="L3644" s="32">
        <v>2.1418104591562499</v>
      </c>
      <c r="M3644" s="32">
        <v>7.6612903225806495E-2</v>
      </c>
      <c r="N3644" s="32">
        <v>0.11241286230382901</v>
      </c>
      <c r="O3644" s="32">
        <v>0.18668528825109099</v>
      </c>
      <c r="P3644" s="32">
        <v>0.293261501791653</v>
      </c>
      <c r="Q3644" s="32" t="s">
        <v>242</v>
      </c>
      <c r="R3644" s="32">
        <v>-5.8738088862093397E-2</v>
      </c>
      <c r="S3644" s="32">
        <v>0.46936934470245001</v>
      </c>
      <c r="T3644" s="32">
        <v>0.34008097165991902</v>
      </c>
      <c r="U3644" s="32">
        <v>0.85053226937703397</v>
      </c>
      <c r="V3644" s="32">
        <v>0.52341963941415903</v>
      </c>
      <c r="W3644" s="32" t="s">
        <v>2646</v>
      </c>
      <c r="X3644" s="32" t="s">
        <v>240</v>
      </c>
      <c r="Y3644" s="32" t="e">
        <v>#N/A</v>
      </c>
      <c r="Z3644" s="32" t="s">
        <v>575</v>
      </c>
      <c r="AA3644" s="32" t="e">
        <v>#N/A</v>
      </c>
    </row>
    <row r="3645" spans="1:27" x14ac:dyDescent="0.2">
      <c r="A3645" s="32" t="s">
        <v>2847</v>
      </c>
      <c r="B3645" s="32">
        <v>0.22661567397553201</v>
      </c>
      <c r="C3645" s="32" t="s">
        <v>242</v>
      </c>
      <c r="D3645" s="32">
        <v>-0.344391483747855</v>
      </c>
      <c r="E3645" s="32">
        <v>-0.46003087656470099</v>
      </c>
      <c r="F3645" s="32">
        <v>0.68421052631578905</v>
      </c>
      <c r="G3645" s="32">
        <v>0.93100504453205302</v>
      </c>
      <c r="H3645" s="32">
        <v>0.63472405370142104</v>
      </c>
      <c r="I3645" s="32">
        <v>0.33618446739652902</v>
      </c>
      <c r="J3645" s="32" t="s">
        <v>242</v>
      </c>
      <c r="K3645" s="32">
        <v>-0.86551570404128597</v>
      </c>
      <c r="L3645" s="32">
        <v>-1.40547741970522</v>
      </c>
      <c r="M3645" s="32">
        <v>0.95564516129032295</v>
      </c>
      <c r="N3645" s="32">
        <v>0.97716376183009701</v>
      </c>
      <c r="O3645" s="32">
        <v>0.80662209983474098</v>
      </c>
      <c r="P3645" s="32">
        <v>0.35596513252093698</v>
      </c>
      <c r="Q3645" s="32" t="s">
        <v>242</v>
      </c>
      <c r="R3645" s="32">
        <v>0.130314604797647</v>
      </c>
      <c r="S3645" s="32">
        <v>1.2316176233388201</v>
      </c>
      <c r="T3645" s="32">
        <v>0.18421052631578899</v>
      </c>
      <c r="U3645" s="32">
        <v>0.48658676448878901</v>
      </c>
      <c r="V3645" s="32">
        <v>0.44815876282116202</v>
      </c>
      <c r="W3645" s="32" t="s">
        <v>2646</v>
      </c>
      <c r="X3645" s="32" t="s">
        <v>240</v>
      </c>
      <c r="Y3645" s="32" t="e">
        <v>#N/A</v>
      </c>
      <c r="Z3645" s="32" t="s">
        <v>1143</v>
      </c>
      <c r="AA3645" s="32" t="e">
        <v>#N/A</v>
      </c>
    </row>
    <row r="3646" spans="1:27" x14ac:dyDescent="0.2">
      <c r="A3646" s="32" t="s">
        <v>2846</v>
      </c>
      <c r="B3646" s="32">
        <v>0.118497266200216</v>
      </c>
      <c r="C3646" s="32" t="s">
        <v>242</v>
      </c>
      <c r="D3646" s="32">
        <v>-0.64663100275705399</v>
      </c>
      <c r="E3646" s="32">
        <v>-1.75609230905256</v>
      </c>
      <c r="F3646" s="32">
        <v>0.99392712550607298</v>
      </c>
      <c r="G3646" s="32">
        <v>0.96747061733780804</v>
      </c>
      <c r="H3646" s="32">
        <v>0.74106460601721702</v>
      </c>
      <c r="I3646" s="32">
        <v>0.42318178536102102</v>
      </c>
      <c r="J3646" s="32" t="s">
        <v>242</v>
      </c>
      <c r="K3646" s="32">
        <v>-0.417872940720101</v>
      </c>
      <c r="L3646" s="32">
        <v>-0.50103823187201302</v>
      </c>
      <c r="M3646" s="32">
        <v>0.71169354838709697</v>
      </c>
      <c r="N3646" s="32">
        <v>0.96447268678212394</v>
      </c>
      <c r="O3646" s="32">
        <v>0.66197999123384299</v>
      </c>
      <c r="P3646" s="32">
        <v>0.22265414627059299</v>
      </c>
      <c r="Q3646" s="32" t="s">
        <v>242</v>
      </c>
      <c r="R3646" s="32">
        <v>-0.27162066995341699</v>
      </c>
      <c r="S3646" s="32">
        <v>-0.38895950450498301</v>
      </c>
      <c r="T3646" s="32">
        <v>0.67004048582996001</v>
      </c>
      <c r="U3646" s="32">
        <v>0.91659158953230002</v>
      </c>
      <c r="V3646" s="32">
        <v>0.60704314776606805</v>
      </c>
      <c r="W3646" s="32" t="s">
        <v>2646</v>
      </c>
      <c r="X3646" s="32" t="s">
        <v>240</v>
      </c>
      <c r="Y3646" s="32" t="e">
        <v>#N/A</v>
      </c>
      <c r="Z3646" s="32" t="e">
        <v>#N/A</v>
      </c>
      <c r="AA3646" s="32" t="e">
        <v>#N/A</v>
      </c>
    </row>
    <row r="3647" spans="1:27" x14ac:dyDescent="0.2">
      <c r="A3647" s="32" t="s">
        <v>2845</v>
      </c>
      <c r="B3647" s="32">
        <v>0.21232206784579999</v>
      </c>
      <c r="C3647" s="32" t="s">
        <v>242</v>
      </c>
      <c r="D3647" s="32">
        <v>-0.384348533897306</v>
      </c>
      <c r="E3647" s="32">
        <v>-0.63137442496781504</v>
      </c>
      <c r="F3647" s="32">
        <v>0.748987854251012</v>
      </c>
      <c r="G3647" s="32">
        <v>0.93100504453205302</v>
      </c>
      <c r="H3647" s="32">
        <v>0.64963992980261698</v>
      </c>
      <c r="I3647" s="32">
        <v>0.51382216378520296</v>
      </c>
      <c r="J3647" s="32" t="s">
        <v>242</v>
      </c>
      <c r="K3647" s="32">
        <v>4.8515109114260102E-2</v>
      </c>
      <c r="L3647" s="32">
        <v>0.44127484357615698</v>
      </c>
      <c r="M3647" s="32">
        <v>0.32661290322580599</v>
      </c>
      <c r="N3647" s="32">
        <v>0.85158610326567097</v>
      </c>
      <c r="O3647" s="32">
        <v>0.480652861644491</v>
      </c>
      <c r="P3647" s="32">
        <v>0.491327979010731</v>
      </c>
      <c r="Q3647" s="32" t="s">
        <v>242</v>
      </c>
      <c r="R3647" s="32">
        <v>0.53843627897677804</v>
      </c>
      <c r="S3647" s="32">
        <v>2.8771379150366698</v>
      </c>
      <c r="T3647" s="32">
        <v>6.4777327935222603E-2</v>
      </c>
      <c r="U3647" s="32">
        <v>1.8962940086037602E-2</v>
      </c>
      <c r="V3647" s="32">
        <v>0.295137942870348</v>
      </c>
      <c r="W3647" s="32" t="s">
        <v>2646</v>
      </c>
      <c r="X3647" s="32" t="s">
        <v>240</v>
      </c>
      <c r="Y3647" s="32" t="e">
        <v>#N/A</v>
      </c>
      <c r="Z3647" s="32" t="e">
        <v>#N/A</v>
      </c>
      <c r="AA3647" s="32" t="e">
        <v>#N/A</v>
      </c>
    </row>
    <row r="3648" spans="1:27" x14ac:dyDescent="0.2">
      <c r="A3648" s="32" t="s">
        <v>2844</v>
      </c>
      <c r="B3648" s="32">
        <v>0.21778109322325601</v>
      </c>
      <c r="C3648" s="32" t="s">
        <v>242</v>
      </c>
      <c r="D3648" s="32">
        <v>-0.36908810564747202</v>
      </c>
      <c r="E3648" s="32">
        <v>-0.56593476121141495</v>
      </c>
      <c r="F3648" s="32">
        <v>0.72064777327935203</v>
      </c>
      <c r="G3648" s="32">
        <v>0.93100504453205302</v>
      </c>
      <c r="H3648" s="32">
        <v>0.64396897282102505</v>
      </c>
      <c r="I3648" s="32">
        <v>0.67448290566892699</v>
      </c>
      <c r="J3648" s="32" t="s">
        <v>242</v>
      </c>
      <c r="K3648" s="32">
        <v>0.87519138071398805</v>
      </c>
      <c r="L3648" s="32">
        <v>2.1115317469591299</v>
      </c>
      <c r="M3648" s="32">
        <v>7.6612903225806495E-2</v>
      </c>
      <c r="N3648" s="32">
        <v>0.119870405187299</v>
      </c>
      <c r="O3648" s="32">
        <v>0.19073489113219499</v>
      </c>
      <c r="P3648" s="32">
        <v>0.30675402171048799</v>
      </c>
      <c r="Q3648" s="32" t="s">
        <v>242</v>
      </c>
      <c r="R3648" s="32">
        <v>-1.8057872975930402E-2</v>
      </c>
      <c r="S3648" s="32">
        <v>0.63338935379892602</v>
      </c>
      <c r="T3648" s="32">
        <v>0.30971659919028299</v>
      </c>
      <c r="U3648" s="32">
        <v>0.78396299217935905</v>
      </c>
      <c r="V3648" s="32">
        <v>0.50720365751917995</v>
      </c>
      <c r="W3648" s="32" t="s">
        <v>2646</v>
      </c>
      <c r="X3648" s="32" t="s">
        <v>240</v>
      </c>
      <c r="Y3648" s="32" t="e">
        <v>#N/A</v>
      </c>
      <c r="Z3648" s="32" t="e">
        <v>#N/A</v>
      </c>
      <c r="AA3648" s="32" t="e">
        <v>#N/A</v>
      </c>
    </row>
    <row r="3649" spans="1:27" x14ac:dyDescent="0.2">
      <c r="A3649" s="32" t="s">
        <v>2843</v>
      </c>
      <c r="B3649" s="32">
        <v>0.22559112252907401</v>
      </c>
      <c r="C3649" s="32" t="s">
        <v>242</v>
      </c>
      <c r="D3649" s="32">
        <v>-0.347255565292795</v>
      </c>
      <c r="E3649" s="32">
        <v>-0.47231261140224501</v>
      </c>
      <c r="F3649" s="32">
        <v>0.68623481781376505</v>
      </c>
      <c r="G3649" s="32">
        <v>0.93100504453205302</v>
      </c>
      <c r="H3649" s="32">
        <v>0.63580033508011302</v>
      </c>
      <c r="I3649" s="32">
        <v>0.456345504378181</v>
      </c>
      <c r="J3649" s="32" t="s">
        <v>242</v>
      </c>
      <c r="K3649" s="32">
        <v>-0.24722976262916099</v>
      </c>
      <c r="L3649" s="32">
        <v>-0.15626246412189099</v>
      </c>
      <c r="M3649" s="32">
        <v>0.56653225806451601</v>
      </c>
      <c r="N3649" s="32">
        <v>0.95950178954328003</v>
      </c>
      <c r="O3649" s="32">
        <v>0.59763479357897997</v>
      </c>
      <c r="P3649" s="32">
        <v>0.167940732392482</v>
      </c>
      <c r="Q3649" s="32" t="s">
        <v>242</v>
      </c>
      <c r="R3649" s="32">
        <v>-0.43658270090238999</v>
      </c>
      <c r="S3649" s="32">
        <v>-1.0540757834484999</v>
      </c>
      <c r="T3649" s="32">
        <v>0.93319838056680204</v>
      </c>
      <c r="U3649" s="32">
        <v>0.92511742722365997</v>
      </c>
      <c r="V3649" s="32">
        <v>0.668792994700245</v>
      </c>
      <c r="W3649" s="32" t="s">
        <v>2646</v>
      </c>
      <c r="X3649" s="32" t="s">
        <v>240</v>
      </c>
      <c r="Y3649" s="32" t="e">
        <v>#N/A</v>
      </c>
      <c r="Z3649" s="32" t="s">
        <v>785</v>
      </c>
      <c r="AA3649" s="32" t="e">
        <v>#N/A</v>
      </c>
    </row>
    <row r="3650" spans="1:27" x14ac:dyDescent="0.2">
      <c r="A3650" s="32" t="s">
        <v>2842</v>
      </c>
      <c r="B3650" s="32">
        <v>0.22449840283216599</v>
      </c>
      <c r="C3650" s="32" t="s">
        <v>242</v>
      </c>
      <c r="D3650" s="32">
        <v>-0.35031020772048899</v>
      </c>
      <c r="E3650" s="32">
        <v>-0.48541150811023898</v>
      </c>
      <c r="F3650" s="32">
        <v>0.69230769230769196</v>
      </c>
      <c r="G3650" s="32">
        <v>0.93100504453205302</v>
      </c>
      <c r="H3650" s="32">
        <v>0.63694704730756901</v>
      </c>
      <c r="I3650" s="32">
        <v>0.78847171961948104</v>
      </c>
      <c r="J3650" s="32" t="s">
        <v>242</v>
      </c>
      <c r="K3650" s="32">
        <v>1.4617182858923401</v>
      </c>
      <c r="L3650" s="32">
        <v>3.29657920271621</v>
      </c>
      <c r="M3650" s="32">
        <v>3.6290322580645101E-2</v>
      </c>
      <c r="N3650" s="32">
        <v>5.1490906581132803E-3</v>
      </c>
      <c r="O3650" s="32">
        <v>7.1909212111470194E-2</v>
      </c>
      <c r="P3650" s="32">
        <v>0.19096549945195901</v>
      </c>
      <c r="Q3650" s="32" t="s">
        <v>242</v>
      </c>
      <c r="R3650" s="32">
        <v>-0.36716257031576799</v>
      </c>
      <c r="S3650" s="32">
        <v>-0.774178290225774</v>
      </c>
      <c r="T3650" s="32">
        <v>0.84817813765182204</v>
      </c>
      <c r="U3650" s="32">
        <v>0.91850855140963505</v>
      </c>
      <c r="V3650" s="32">
        <v>0.64325112147872299</v>
      </c>
      <c r="W3650" s="32" t="s">
        <v>2646</v>
      </c>
      <c r="X3650" s="32" t="s">
        <v>240</v>
      </c>
      <c r="Y3650" s="32" t="e">
        <v>#N/A</v>
      </c>
      <c r="Z3650" s="32" t="s">
        <v>785</v>
      </c>
      <c r="AA3650" s="32" t="e">
        <v>#N/A</v>
      </c>
    </row>
    <row r="3651" spans="1:27" x14ac:dyDescent="0.2">
      <c r="A3651" s="32" t="s">
        <v>2841</v>
      </c>
      <c r="B3651" s="32">
        <v>0.174627094187222</v>
      </c>
      <c r="C3651" s="32" t="s">
        <v>242</v>
      </c>
      <c r="D3651" s="32">
        <v>-0.48972291872277501</v>
      </c>
      <c r="E3651" s="32">
        <v>-1.0832401392600199</v>
      </c>
      <c r="F3651" s="32">
        <v>0.93927125506072895</v>
      </c>
      <c r="G3651" s="32">
        <v>0.931574993387423</v>
      </c>
      <c r="H3651" s="32">
        <v>0.68783500914496498</v>
      </c>
      <c r="I3651" s="32">
        <v>0.436683265180697</v>
      </c>
      <c r="J3651" s="32" t="s">
        <v>242</v>
      </c>
      <c r="K3651" s="32">
        <v>-0.34840137680508798</v>
      </c>
      <c r="L3651" s="32">
        <v>-0.36067450884737601</v>
      </c>
      <c r="M3651" s="32">
        <v>0.65322580645161299</v>
      </c>
      <c r="N3651" s="32">
        <v>0.96447268678212394</v>
      </c>
      <c r="O3651" s="32">
        <v>0.63623061565919203</v>
      </c>
      <c r="P3651" s="32">
        <v>0.18705456252859201</v>
      </c>
      <c r="Q3651" s="32" t="s">
        <v>242</v>
      </c>
      <c r="R3651" s="32">
        <v>-0.37895412291801001</v>
      </c>
      <c r="S3651" s="32">
        <v>-0.82172107049256005</v>
      </c>
      <c r="T3651" s="32">
        <v>0.87044534412955499</v>
      </c>
      <c r="U3651" s="32">
        <v>0.92048353309582398</v>
      </c>
      <c r="V3651" s="32">
        <v>0.64763903401032596</v>
      </c>
      <c r="W3651" s="32" t="s">
        <v>2646</v>
      </c>
      <c r="X3651" s="32" t="s">
        <v>240</v>
      </c>
      <c r="Y3651" s="32" t="e">
        <v>#N/A</v>
      </c>
      <c r="Z3651" s="32" t="e">
        <v>#N/A</v>
      </c>
      <c r="AA3651" s="32" t="e">
        <v>#N/A</v>
      </c>
    </row>
    <row r="3652" spans="1:27" x14ac:dyDescent="0.2">
      <c r="A3652" s="32" t="s">
        <v>2840</v>
      </c>
      <c r="B3652" s="32">
        <v>0.33694860034420898</v>
      </c>
      <c r="C3652" s="32" t="s">
        <v>242</v>
      </c>
      <c r="D3652" s="32">
        <v>-3.5961390457486697E-2</v>
      </c>
      <c r="E3652" s="32">
        <v>0.86257693409725</v>
      </c>
      <c r="F3652" s="32">
        <v>0.26315789473684198</v>
      </c>
      <c r="G3652" s="32">
        <v>0.63640803875080998</v>
      </c>
      <c r="H3652" s="32">
        <v>0.51434342751051698</v>
      </c>
      <c r="I3652" s="32">
        <v>0.47839453942301302</v>
      </c>
      <c r="J3652" s="32" t="s">
        <v>242</v>
      </c>
      <c r="K3652" s="32">
        <v>-0.13377694354268099</v>
      </c>
      <c r="L3652" s="32">
        <v>7.2963123689833195E-2</v>
      </c>
      <c r="M3652" s="32">
        <v>0.46169354838709697</v>
      </c>
      <c r="N3652" s="32">
        <v>0.94298684428286195</v>
      </c>
      <c r="O3652" s="32">
        <v>0.55321052015993699</v>
      </c>
      <c r="P3652" s="32">
        <v>0.26094214760093298</v>
      </c>
      <c r="Q3652" s="32" t="s">
        <v>242</v>
      </c>
      <c r="R3652" s="32">
        <v>-0.15618158449439901</v>
      </c>
      <c r="S3652" s="32">
        <v>7.6483449388421901E-2</v>
      </c>
      <c r="T3652" s="32">
        <v>0.46963562753036397</v>
      </c>
      <c r="U3652" s="32">
        <v>0.91659158953230002</v>
      </c>
      <c r="V3652" s="32">
        <v>0.56205505397781297</v>
      </c>
      <c r="W3652" s="32" t="s">
        <v>2646</v>
      </c>
      <c r="X3652" s="32" t="s">
        <v>240</v>
      </c>
      <c r="Y3652" s="32" t="e">
        <v>#N/A</v>
      </c>
      <c r="Z3652" s="32" t="s">
        <v>2475</v>
      </c>
      <c r="AA3652" s="32" t="e">
        <v>#N/A</v>
      </c>
    </row>
    <row r="3653" spans="1:27" x14ac:dyDescent="0.2">
      <c r="A3653" s="32" t="s">
        <v>2839</v>
      </c>
      <c r="B3653" s="32">
        <v>0.28869972508612002</v>
      </c>
      <c r="C3653" s="32" t="s">
        <v>242</v>
      </c>
      <c r="D3653" s="32">
        <v>-0.170838671309093</v>
      </c>
      <c r="E3653" s="32">
        <v>0.28419710341309601</v>
      </c>
      <c r="F3653" s="32">
        <v>0.35627530364372501</v>
      </c>
      <c r="G3653" s="32">
        <v>0.92474833673933998</v>
      </c>
      <c r="H3653" s="32">
        <v>0.56782468963410604</v>
      </c>
      <c r="I3653" s="32">
        <v>0.41315204731502397</v>
      </c>
      <c r="J3653" s="32" t="s">
        <v>242</v>
      </c>
      <c r="K3653" s="32">
        <v>-0.46948073460783901</v>
      </c>
      <c r="L3653" s="32">
        <v>-0.60530912601846498</v>
      </c>
      <c r="M3653" s="32">
        <v>0.75403225806451601</v>
      </c>
      <c r="N3653" s="32">
        <v>0.96447268678212394</v>
      </c>
      <c r="O3653" s="32">
        <v>0.68063697383991095</v>
      </c>
      <c r="P3653" s="32">
        <v>0.29776286941297198</v>
      </c>
      <c r="Q3653" s="32" t="s">
        <v>242</v>
      </c>
      <c r="R3653" s="32">
        <v>-4.51663759634051E-2</v>
      </c>
      <c r="S3653" s="32">
        <v>0.52408961657432995</v>
      </c>
      <c r="T3653" s="32">
        <v>0.334008097165992</v>
      </c>
      <c r="U3653" s="32">
        <v>0.83154998302364003</v>
      </c>
      <c r="V3653" s="32">
        <v>0.51801265250978401</v>
      </c>
      <c r="W3653" s="32" t="s">
        <v>2646</v>
      </c>
      <c r="X3653" s="32" t="s">
        <v>240</v>
      </c>
      <c r="Y3653" s="32" t="e">
        <v>#N/A</v>
      </c>
      <c r="Z3653" s="32" t="e">
        <v>#N/A</v>
      </c>
      <c r="AA3653" s="32" t="e">
        <v>#N/A</v>
      </c>
    </row>
    <row r="3654" spans="1:27" x14ac:dyDescent="0.2">
      <c r="A3654" s="32" t="s">
        <v>2838</v>
      </c>
      <c r="B3654" s="32">
        <v>0.27260669810788102</v>
      </c>
      <c r="C3654" s="32" t="s">
        <v>242</v>
      </c>
      <c r="D3654" s="32">
        <v>-0.21582591107138199</v>
      </c>
      <c r="E3654" s="32">
        <v>9.1283130412061902E-2</v>
      </c>
      <c r="F3654" s="32">
        <v>0.45748987854251</v>
      </c>
      <c r="G3654" s="32">
        <v>0.93100504453205302</v>
      </c>
      <c r="H3654" s="32">
        <v>0.585438274919587</v>
      </c>
      <c r="I3654" s="32">
        <v>0.52644426597400396</v>
      </c>
      <c r="J3654" s="32" t="s">
        <v>242</v>
      </c>
      <c r="K3654" s="32">
        <v>0.113461855001566</v>
      </c>
      <c r="L3654" s="32">
        <v>0.57249640441836502</v>
      </c>
      <c r="M3654" s="32">
        <v>0.30040322580645201</v>
      </c>
      <c r="N3654" s="32">
        <v>0.80042547804672404</v>
      </c>
      <c r="O3654" s="32">
        <v>0.454832201522688</v>
      </c>
      <c r="P3654" s="32">
        <v>0.25109050743254402</v>
      </c>
      <c r="Q3654" s="32" t="s">
        <v>242</v>
      </c>
      <c r="R3654" s="32">
        <v>-0.18588447552540799</v>
      </c>
      <c r="S3654" s="32">
        <v>-4.3276693250222403E-2</v>
      </c>
      <c r="T3654" s="32">
        <v>0.51619433198380604</v>
      </c>
      <c r="U3654" s="32">
        <v>0.91659158953230002</v>
      </c>
      <c r="V3654" s="32">
        <v>0.57373232161948595</v>
      </c>
      <c r="W3654" s="32" t="s">
        <v>2646</v>
      </c>
      <c r="X3654" s="32" t="s">
        <v>240</v>
      </c>
      <c r="Y3654" s="32" t="e">
        <v>#N/A</v>
      </c>
      <c r="Z3654" s="32" t="s">
        <v>561</v>
      </c>
      <c r="AA3654" s="32" t="e">
        <v>#N/A</v>
      </c>
    </row>
    <row r="3655" spans="1:27" x14ac:dyDescent="0.2">
      <c r="A3655" s="32" t="s">
        <v>2837</v>
      </c>
      <c r="B3655" s="32">
        <v>0.20292632218322701</v>
      </c>
      <c r="C3655" s="32" t="s">
        <v>242</v>
      </c>
      <c r="D3655" s="32">
        <v>-0.41061386380939802</v>
      </c>
      <c r="E3655" s="32">
        <v>-0.74400523255455298</v>
      </c>
      <c r="F3655" s="32">
        <v>0.82388663967611298</v>
      </c>
      <c r="G3655" s="32">
        <v>0.93100504453205302</v>
      </c>
      <c r="H3655" s="32">
        <v>0.65932215187059096</v>
      </c>
      <c r="I3655" s="32">
        <v>0.53472032265131297</v>
      </c>
      <c r="J3655" s="32" t="s">
        <v>242</v>
      </c>
      <c r="K3655" s="32">
        <v>0.15604612043772101</v>
      </c>
      <c r="L3655" s="32">
        <v>0.65853572327118703</v>
      </c>
      <c r="M3655" s="32">
        <v>0.27620967741935498</v>
      </c>
      <c r="N3655" s="32">
        <v>0.76814041250558496</v>
      </c>
      <c r="O3655" s="32">
        <v>0.43799833381065001</v>
      </c>
      <c r="P3655" s="32">
        <v>0.186626819227418</v>
      </c>
      <c r="Q3655" s="32" t="s">
        <v>242</v>
      </c>
      <c r="R3655" s="32">
        <v>-0.38024377747774302</v>
      </c>
      <c r="S3655" s="32">
        <v>-0.82692087457449004</v>
      </c>
      <c r="T3655" s="32">
        <v>0.87044534412955499</v>
      </c>
      <c r="U3655" s="32">
        <v>0.92060751944032704</v>
      </c>
      <c r="V3655" s="32">
        <v>0.64811776718918201</v>
      </c>
      <c r="W3655" s="32" t="s">
        <v>2646</v>
      </c>
      <c r="X3655" s="32" t="s">
        <v>240</v>
      </c>
      <c r="Y3655" s="32" t="e">
        <v>#N/A</v>
      </c>
      <c r="Z3655" s="32" t="s">
        <v>1753</v>
      </c>
      <c r="AA3655" s="32" t="e">
        <v>#N/A</v>
      </c>
    </row>
    <row r="3656" spans="1:27" x14ac:dyDescent="0.2">
      <c r="A3656" s="32" t="s">
        <v>2836</v>
      </c>
      <c r="B3656" s="32">
        <v>2.5555735619753399</v>
      </c>
      <c r="C3656" s="32" t="s">
        <v>242</v>
      </c>
      <c r="D3656" s="32">
        <v>6.1660920346974999</v>
      </c>
      <c r="E3656" s="32">
        <v>27.458179894701299</v>
      </c>
      <c r="F3656" s="32">
        <v>2.0242914979756699E-3</v>
      </c>
      <c r="G3656" s="32">
        <v>3.0794138259280299E-164</v>
      </c>
      <c r="H3656" s="32">
        <v>3.4999176513192001E-10</v>
      </c>
      <c r="I3656" s="32">
        <v>0.46181134340975599</v>
      </c>
      <c r="J3656" s="32" t="s">
        <v>242</v>
      </c>
      <c r="K3656" s="32">
        <v>-0.219105409543223</v>
      </c>
      <c r="L3656" s="32">
        <v>-9.9438654719371605E-2</v>
      </c>
      <c r="M3656" s="32">
        <v>0.54838709677419395</v>
      </c>
      <c r="N3656" s="32">
        <v>0.95950178954328003</v>
      </c>
      <c r="O3656" s="32">
        <v>0.58671603152590901</v>
      </c>
      <c r="P3656" s="32">
        <v>0.28112096439269102</v>
      </c>
      <c r="Q3656" s="32" t="s">
        <v>242</v>
      </c>
      <c r="R3656" s="32">
        <v>-9.5342050563445996E-2</v>
      </c>
      <c r="S3656" s="32">
        <v>0.321784529812983</v>
      </c>
      <c r="T3656" s="32">
        <v>0.39271255060728699</v>
      </c>
      <c r="U3656" s="32">
        <v>0.88636287851866102</v>
      </c>
      <c r="V3656" s="32">
        <v>0.53797842837978904</v>
      </c>
      <c r="W3656" s="32" t="s">
        <v>2646</v>
      </c>
      <c r="X3656" s="32" t="s">
        <v>240</v>
      </c>
      <c r="Y3656" s="32" t="e">
        <v>#N/A</v>
      </c>
      <c r="Z3656" s="32" t="s">
        <v>775</v>
      </c>
      <c r="AA3656" s="32" t="e">
        <v>#N/A</v>
      </c>
    </row>
    <row r="3657" spans="1:27" x14ac:dyDescent="0.2">
      <c r="A3657" s="32" t="s">
        <v>2835</v>
      </c>
      <c r="B3657" s="32">
        <v>0.26529808337601701</v>
      </c>
      <c r="C3657" s="32" t="s">
        <v>242</v>
      </c>
      <c r="D3657" s="32">
        <v>-0.23625677244489099</v>
      </c>
      <c r="E3657" s="32">
        <v>3.6716507964339902E-3</v>
      </c>
      <c r="F3657" s="32">
        <v>0.49797570850202399</v>
      </c>
      <c r="G3657" s="32">
        <v>0.93100504453205302</v>
      </c>
      <c r="H3657" s="32">
        <v>0.59338328595609702</v>
      </c>
      <c r="I3657" s="32">
        <v>0.59068672772937603</v>
      </c>
      <c r="J3657" s="32" t="s">
        <v>242</v>
      </c>
      <c r="K3657" s="32">
        <v>0.444020012144619</v>
      </c>
      <c r="L3657" s="32">
        <v>1.2403721653487201</v>
      </c>
      <c r="M3657" s="32">
        <v>0.16129032258064499</v>
      </c>
      <c r="N3657" s="32">
        <v>0.470300318630967</v>
      </c>
      <c r="O3657" s="32">
        <v>0.32851405769393799</v>
      </c>
      <c r="P3657" s="32">
        <v>0.26539163531879501</v>
      </c>
      <c r="Q3657" s="32" t="s">
        <v>242</v>
      </c>
      <c r="R3657" s="32">
        <v>-0.142766290536392</v>
      </c>
      <c r="S3657" s="32">
        <v>0.130573050170815</v>
      </c>
      <c r="T3657" s="32">
        <v>0.44331983805668002</v>
      </c>
      <c r="U3657" s="32">
        <v>0.91659158953230002</v>
      </c>
      <c r="V3657" s="32">
        <v>0.556762619716336</v>
      </c>
      <c r="W3657" s="32" t="s">
        <v>2646</v>
      </c>
      <c r="X3657" s="32" t="s">
        <v>240</v>
      </c>
      <c r="Y3657" s="32" t="e">
        <v>#N/A</v>
      </c>
      <c r="Z3657" s="32" t="s">
        <v>547</v>
      </c>
      <c r="AA3657" s="32" t="e">
        <v>#N/A</v>
      </c>
    </row>
    <row r="3658" spans="1:27" x14ac:dyDescent="0.2">
      <c r="A3658" s="32" t="s">
        <v>2834</v>
      </c>
      <c r="B3658" s="32">
        <v>0.18326391522041099</v>
      </c>
      <c r="C3658" s="32" t="s">
        <v>242</v>
      </c>
      <c r="D3658" s="32">
        <v>-0.46557912407622098</v>
      </c>
      <c r="E3658" s="32">
        <v>-0.97970688464829303</v>
      </c>
      <c r="F3658" s="32">
        <v>0.92510121457489902</v>
      </c>
      <c r="G3658" s="32">
        <v>0.93100504453205302</v>
      </c>
      <c r="H3658" s="32">
        <v>0.67924160570219005</v>
      </c>
      <c r="I3658" s="32">
        <v>0.86675781348860104</v>
      </c>
      <c r="J3658" s="32" t="s">
        <v>242</v>
      </c>
      <c r="K3658" s="32">
        <v>1.8645376395130899</v>
      </c>
      <c r="L3658" s="32">
        <v>4.1104549958357302</v>
      </c>
      <c r="M3658" s="32">
        <v>2.6209677419354899E-2</v>
      </c>
      <c r="N3658" s="32">
        <v>2.5518459406906899E-4</v>
      </c>
      <c r="O3658" s="32">
        <v>3.1123120465831901E-2</v>
      </c>
      <c r="P3658" s="32">
        <v>0.17472743242823699</v>
      </c>
      <c r="Q3658" s="32" t="s">
        <v>242</v>
      </c>
      <c r="R3658" s="32">
        <v>-0.41612066532490299</v>
      </c>
      <c r="S3658" s="32">
        <v>-0.97157417453512696</v>
      </c>
      <c r="T3658" s="32">
        <v>0.91902834008097201</v>
      </c>
      <c r="U3658" s="32">
        <v>0.92325695239069105</v>
      </c>
      <c r="V3658" s="32">
        <v>0.66133914557735096</v>
      </c>
      <c r="W3658" s="32" t="s">
        <v>2646</v>
      </c>
      <c r="X3658" s="32" t="s">
        <v>240</v>
      </c>
      <c r="Y3658" s="32" t="e">
        <v>#N/A</v>
      </c>
      <c r="Z3658" s="32" t="s">
        <v>2831</v>
      </c>
      <c r="AA3658" s="32" t="e">
        <v>#N/A</v>
      </c>
    </row>
    <row r="3659" spans="1:27" x14ac:dyDescent="0.2">
      <c r="A3659" s="32" t="s">
        <v>2833</v>
      </c>
      <c r="B3659" s="32">
        <v>1.0098933892091</v>
      </c>
      <c r="C3659" s="32" t="s">
        <v>242</v>
      </c>
      <c r="D3659" s="32">
        <v>1.84522159670734</v>
      </c>
      <c r="E3659" s="32">
        <v>8.9294529174541104</v>
      </c>
      <c r="F3659" s="32">
        <v>3.4412955465587099E-2</v>
      </c>
      <c r="G3659" s="32">
        <v>3.8226989373120398E-18</v>
      </c>
      <c r="H3659" s="32">
        <v>3.2502655061390301E-2</v>
      </c>
      <c r="I3659" s="32">
        <v>0.32839503834023898</v>
      </c>
      <c r="J3659" s="32" t="s">
        <v>242</v>
      </c>
      <c r="K3659" s="32">
        <v>-0.90559603788416498</v>
      </c>
      <c r="L3659" s="32">
        <v>-1.48645767351294</v>
      </c>
      <c r="M3659" s="32">
        <v>0.96169354838709697</v>
      </c>
      <c r="N3659" s="32">
        <v>0.97841968796065903</v>
      </c>
      <c r="O3659" s="32">
        <v>0.81742514665344601</v>
      </c>
      <c r="P3659" s="32">
        <v>0.24193367777111299</v>
      </c>
      <c r="Q3659" s="32" t="s">
        <v>242</v>
      </c>
      <c r="R3659" s="32">
        <v>-0.213492499059974</v>
      </c>
      <c r="S3659" s="32">
        <v>-0.154590465132529</v>
      </c>
      <c r="T3659" s="32">
        <v>0.57085020242914997</v>
      </c>
      <c r="U3659" s="32">
        <v>0.91659158953230002</v>
      </c>
      <c r="V3659" s="32">
        <v>0.58452858042655798</v>
      </c>
      <c r="W3659" s="32" t="s">
        <v>2646</v>
      </c>
      <c r="X3659" s="32" t="s">
        <v>240</v>
      </c>
      <c r="Y3659" s="32" t="e">
        <v>#N/A</v>
      </c>
      <c r="Z3659" s="32" t="e">
        <v>#N/A</v>
      </c>
      <c r="AA3659" s="32" t="e">
        <v>#N/A</v>
      </c>
    </row>
    <row r="3660" spans="1:27" x14ac:dyDescent="0.2">
      <c r="A3660" s="32" t="s">
        <v>2832</v>
      </c>
      <c r="B3660" s="32">
        <v>0.22655609007132499</v>
      </c>
      <c r="C3660" s="32" t="s">
        <v>242</v>
      </c>
      <c r="D3660" s="32">
        <v>-0.34455804752657199</v>
      </c>
      <c r="E3660" s="32">
        <v>-0.46074513421821101</v>
      </c>
      <c r="F3660" s="32">
        <v>0.68623481781376505</v>
      </c>
      <c r="G3660" s="32">
        <v>0.93100504453205302</v>
      </c>
      <c r="H3660" s="32">
        <v>0.63478667517984899</v>
      </c>
      <c r="I3660" s="32">
        <v>0.37973625633092301</v>
      </c>
      <c r="J3660" s="32" t="s">
        <v>242</v>
      </c>
      <c r="K3660" s="32">
        <v>-0.64142094339441003</v>
      </c>
      <c r="L3660" s="32">
        <v>-0.95270547760255198</v>
      </c>
      <c r="M3660" s="32">
        <v>0.86290322580645196</v>
      </c>
      <c r="N3660" s="32">
        <v>0.96733368101772399</v>
      </c>
      <c r="O3660" s="32">
        <v>0.73937538526782098</v>
      </c>
      <c r="P3660" s="32">
        <v>0.27303658305754802</v>
      </c>
      <c r="Q3660" s="32" t="s">
        <v>242</v>
      </c>
      <c r="R3660" s="32">
        <v>-0.11971662106606699</v>
      </c>
      <c r="S3660" s="32">
        <v>0.223507832197855</v>
      </c>
      <c r="T3660" s="32">
        <v>0.41902834008097201</v>
      </c>
      <c r="U3660" s="32">
        <v>0.90449425011532802</v>
      </c>
      <c r="V3660" s="32">
        <v>0.54764618332549397</v>
      </c>
      <c r="W3660" s="32" t="s">
        <v>2646</v>
      </c>
      <c r="X3660" s="32" t="s">
        <v>240</v>
      </c>
      <c r="Y3660" s="32" t="e">
        <v>#N/A</v>
      </c>
      <c r="Z3660" s="32" t="s">
        <v>2831</v>
      </c>
      <c r="AA3660" s="32" t="e">
        <v>#N/A</v>
      </c>
    </row>
    <row r="3661" spans="1:27" x14ac:dyDescent="0.2">
      <c r="A3661" s="32" t="s">
        <v>2830</v>
      </c>
      <c r="B3661" s="32">
        <v>0.251703963300622</v>
      </c>
      <c r="C3661" s="32" t="s">
        <v>242</v>
      </c>
      <c r="D3661" s="32">
        <v>-0.27425844484723899</v>
      </c>
      <c r="E3661" s="32">
        <v>-0.159286860162623</v>
      </c>
      <c r="F3661" s="32">
        <v>0.55465587044534403</v>
      </c>
      <c r="G3661" s="32">
        <v>0.93100504453205302</v>
      </c>
      <c r="H3661" s="32">
        <v>0.60805699163307403</v>
      </c>
      <c r="I3661" s="32">
        <v>0.59518965392324497</v>
      </c>
      <c r="J3661" s="32" t="s">
        <v>242</v>
      </c>
      <c r="K3661" s="32">
        <v>0.467189718655311</v>
      </c>
      <c r="L3661" s="32">
        <v>1.2871853660880599</v>
      </c>
      <c r="M3661" s="32">
        <v>0.155241935483871</v>
      </c>
      <c r="N3661" s="32">
        <v>0.44546704278591198</v>
      </c>
      <c r="O3661" s="32">
        <v>0.32018207441331997</v>
      </c>
      <c r="P3661" s="32">
        <v>0.341051725728303</v>
      </c>
      <c r="Q3661" s="32" t="s">
        <v>242</v>
      </c>
      <c r="R3661" s="32">
        <v>8.5350386729262595E-2</v>
      </c>
      <c r="S3661" s="32">
        <v>1.05032479349667</v>
      </c>
      <c r="T3661" s="32">
        <v>0.208502024291498</v>
      </c>
      <c r="U3661" s="32">
        <v>0.58558598734489697</v>
      </c>
      <c r="V3661" s="32">
        <v>0.46599141741047201</v>
      </c>
      <c r="W3661" s="32" t="s">
        <v>2646</v>
      </c>
      <c r="X3661" s="32" t="s">
        <v>240</v>
      </c>
      <c r="Y3661" s="32" t="e">
        <v>#N/A</v>
      </c>
      <c r="Z3661" s="32" t="e">
        <v>#N/A</v>
      </c>
      <c r="AA3661" s="32" t="e">
        <v>#N/A</v>
      </c>
    </row>
    <row r="3662" spans="1:27" x14ac:dyDescent="0.2">
      <c r="A3662" s="32" t="s">
        <v>2829</v>
      </c>
      <c r="B3662" s="32">
        <v>7.7927276170426801E-2</v>
      </c>
      <c r="C3662" s="32" t="s">
        <v>242</v>
      </c>
      <c r="D3662" s="32">
        <v>-0.76004234986358399</v>
      </c>
      <c r="E3662" s="32">
        <v>-2.2424220698764401</v>
      </c>
      <c r="F3662" s="32">
        <v>1</v>
      </c>
      <c r="G3662" s="32">
        <v>0.98858072694229104</v>
      </c>
      <c r="H3662" s="32">
        <v>0.77638536456432095</v>
      </c>
      <c r="I3662" s="32">
        <v>2.05054870097233</v>
      </c>
      <c r="J3662" s="32" t="s">
        <v>242</v>
      </c>
      <c r="K3662" s="32">
        <v>7.9557073038922104</v>
      </c>
      <c r="L3662" s="32">
        <v>16.417350126523999</v>
      </c>
      <c r="M3662" s="32">
        <v>4.0322580645161298E-3</v>
      </c>
      <c r="N3662" s="32">
        <v>3.8015211281886702E-59</v>
      </c>
      <c r="O3662" s="32">
        <v>8.9055510495209594E-16</v>
      </c>
      <c r="P3662" s="32">
        <v>0.31999952576463198</v>
      </c>
      <c r="Q3662" s="32" t="s">
        <v>242</v>
      </c>
      <c r="R3662" s="32">
        <v>2.1877585165691299E-2</v>
      </c>
      <c r="S3662" s="32">
        <v>0.79440654766019803</v>
      </c>
      <c r="T3662" s="32">
        <v>0.26315789473684198</v>
      </c>
      <c r="U3662" s="32">
        <v>0.71048391435521796</v>
      </c>
      <c r="V3662" s="32">
        <v>0.49127280247112398</v>
      </c>
      <c r="W3662" s="32" t="s">
        <v>2646</v>
      </c>
      <c r="X3662" s="32" t="s">
        <v>240</v>
      </c>
      <c r="Y3662" s="32" t="e">
        <v>#N/A</v>
      </c>
      <c r="Z3662" s="32" t="e">
        <v>#N/A</v>
      </c>
      <c r="AA3662" s="32" t="e">
        <v>#N/A</v>
      </c>
    </row>
    <row r="3663" spans="1:27" x14ac:dyDescent="0.2">
      <c r="A3663" s="32" t="s">
        <v>2828</v>
      </c>
      <c r="B3663" s="32">
        <v>0.25520516403840199</v>
      </c>
      <c r="C3663" s="32" t="s">
        <v>242</v>
      </c>
      <c r="D3663" s="32">
        <v>-0.26447101596518802</v>
      </c>
      <c r="E3663" s="32">
        <v>-0.117316474758264</v>
      </c>
      <c r="F3663" s="32">
        <v>0.540485829959514</v>
      </c>
      <c r="G3663" s="32">
        <v>0.93100504453205302</v>
      </c>
      <c r="H3663" s="32">
        <v>0.60429150207653803</v>
      </c>
      <c r="I3663" s="32">
        <v>0.40258211722855702</v>
      </c>
      <c r="J3663" s="32" t="s">
        <v>242</v>
      </c>
      <c r="K3663" s="32">
        <v>-0.52386807461697804</v>
      </c>
      <c r="L3663" s="32">
        <v>-0.71519595019343896</v>
      </c>
      <c r="M3663" s="32">
        <v>0.78629032258064502</v>
      </c>
      <c r="N3663" s="32">
        <v>0.96447268678212394</v>
      </c>
      <c r="O3663" s="32">
        <v>0.69981484937014105</v>
      </c>
      <c r="P3663" s="32">
        <v>0.13775970042184299</v>
      </c>
      <c r="Q3663" s="32" t="s">
        <v>242</v>
      </c>
      <c r="R3663" s="32">
        <v>-0.52757911251552503</v>
      </c>
      <c r="S3663" s="32">
        <v>-1.42096745143519</v>
      </c>
      <c r="T3663" s="32">
        <v>0.97975708502024295</v>
      </c>
      <c r="U3663" s="32">
        <v>0.94775279303544302</v>
      </c>
      <c r="V3663" s="32">
        <v>0.70110425324321002</v>
      </c>
      <c r="W3663" s="32" t="s">
        <v>2646</v>
      </c>
      <c r="X3663" s="32" t="s">
        <v>240</v>
      </c>
      <c r="Y3663" s="32" t="e">
        <v>#N/A</v>
      </c>
      <c r="Z3663" s="32" t="s">
        <v>1733</v>
      </c>
      <c r="AA3663" s="32" t="e">
        <v>#N/A</v>
      </c>
    </row>
    <row r="3664" spans="1:27" x14ac:dyDescent="0.2">
      <c r="A3664" s="32" t="s">
        <v>2827</v>
      </c>
      <c r="B3664" s="32">
        <v>0.25530837563699799</v>
      </c>
      <c r="C3664" s="32" t="s">
        <v>242</v>
      </c>
      <c r="D3664" s="32">
        <v>-0.26418249318208797</v>
      </c>
      <c r="E3664" s="32">
        <v>-0.11607923333862601</v>
      </c>
      <c r="F3664" s="32">
        <v>0.540485829959514</v>
      </c>
      <c r="G3664" s="32">
        <v>0.93100504453205302</v>
      </c>
      <c r="H3664" s="32">
        <v>0.60418034979123902</v>
      </c>
      <c r="I3664" s="32">
        <v>0.388501265226392</v>
      </c>
      <c r="J3664" s="32" t="s">
        <v>242</v>
      </c>
      <c r="K3664" s="32">
        <v>-0.59632078520213105</v>
      </c>
      <c r="L3664" s="32">
        <v>-0.86158292679007198</v>
      </c>
      <c r="M3664" s="32">
        <v>0.83467741935483897</v>
      </c>
      <c r="N3664" s="32">
        <v>0.96447268678212394</v>
      </c>
      <c r="O3664" s="32">
        <v>0.72451952591361701</v>
      </c>
      <c r="P3664" s="32">
        <v>0.21739811864525699</v>
      </c>
      <c r="Q3664" s="32" t="s">
        <v>242</v>
      </c>
      <c r="R3664" s="32">
        <v>-0.28746769777242598</v>
      </c>
      <c r="S3664" s="32">
        <v>-0.45285369951858301</v>
      </c>
      <c r="T3664" s="32">
        <v>0.69230769230769196</v>
      </c>
      <c r="U3664" s="32">
        <v>0.91659158953230002</v>
      </c>
      <c r="V3664" s="32">
        <v>0.61312288397838699</v>
      </c>
      <c r="W3664" s="32" t="s">
        <v>2646</v>
      </c>
      <c r="X3664" s="32" t="s">
        <v>240</v>
      </c>
      <c r="Y3664" s="32" t="e">
        <v>#N/A</v>
      </c>
      <c r="Z3664" s="32" t="e">
        <v>#N/A</v>
      </c>
      <c r="AA3664" s="32" t="e">
        <v>#N/A</v>
      </c>
    </row>
    <row r="3665" spans="1:27" x14ac:dyDescent="0.2">
      <c r="A3665" s="32" t="s">
        <v>2826</v>
      </c>
      <c r="B3665" s="32">
        <v>0.30929702395191599</v>
      </c>
      <c r="C3665" s="32" t="s">
        <v>242</v>
      </c>
      <c r="D3665" s="32">
        <v>-0.113259968198481</v>
      </c>
      <c r="E3665" s="32">
        <v>0.53110570318512695</v>
      </c>
      <c r="F3665" s="32">
        <v>0.31578947368421101</v>
      </c>
      <c r="G3665" s="32">
        <v>0.82081126607066002</v>
      </c>
      <c r="H3665" s="32">
        <v>0.545087773141952</v>
      </c>
      <c r="I3665" s="32">
        <v>0.37835073031030703</v>
      </c>
      <c r="J3665" s="32" t="s">
        <v>242</v>
      </c>
      <c r="K3665" s="32">
        <v>-0.64855013669638195</v>
      </c>
      <c r="L3665" s="32">
        <v>-0.96710964612323302</v>
      </c>
      <c r="M3665" s="32">
        <v>0.86693548387096797</v>
      </c>
      <c r="N3665" s="32">
        <v>0.96742986521899099</v>
      </c>
      <c r="O3665" s="32">
        <v>0.741685402867171</v>
      </c>
      <c r="P3665" s="32">
        <v>0.75340945571245799</v>
      </c>
      <c r="Q3665" s="32" t="s">
        <v>242</v>
      </c>
      <c r="R3665" s="32">
        <v>1.32861714334647</v>
      </c>
      <c r="S3665" s="32">
        <v>6.0630962424078501</v>
      </c>
      <c r="T3665" s="32">
        <v>2.8340080971659999E-2</v>
      </c>
      <c r="U3665" s="32">
        <v>1.31230735622427E-8</v>
      </c>
      <c r="V3665" s="32">
        <v>9.1987156612870893E-2</v>
      </c>
      <c r="W3665" s="32" t="s">
        <v>2646</v>
      </c>
      <c r="X3665" s="32" t="s">
        <v>240</v>
      </c>
      <c r="Y3665" s="32" t="e">
        <v>#N/A</v>
      </c>
      <c r="Z3665" s="32" t="s">
        <v>2825</v>
      </c>
      <c r="AA3665" s="32" t="e">
        <v>#N/A</v>
      </c>
    </row>
    <row r="3666" spans="1:27" x14ac:dyDescent="0.2">
      <c r="A3666" s="32" t="s">
        <v>2824</v>
      </c>
      <c r="B3666" s="32">
        <v>0.24077638858013201</v>
      </c>
      <c r="C3666" s="32" t="s">
        <v>242</v>
      </c>
      <c r="D3666" s="32">
        <v>-0.304805925109077</v>
      </c>
      <c r="E3666" s="32">
        <v>-0.290280355509758</v>
      </c>
      <c r="F3666" s="32">
        <v>0.60728744939271295</v>
      </c>
      <c r="G3666" s="32">
        <v>0.93100504453205302</v>
      </c>
      <c r="H3666" s="32">
        <v>0.61974301572184898</v>
      </c>
      <c r="I3666" s="32">
        <v>0.374113653975298</v>
      </c>
      <c r="J3666" s="32" t="s">
        <v>242</v>
      </c>
      <c r="K3666" s="32">
        <v>-0.67035191867522803</v>
      </c>
      <c r="L3666" s="32">
        <v>-1.01115902567752</v>
      </c>
      <c r="M3666" s="32">
        <v>0.87701612903225801</v>
      </c>
      <c r="N3666" s="32">
        <v>0.96802414816603699</v>
      </c>
      <c r="O3666" s="32">
        <v>0.74868326123095497</v>
      </c>
      <c r="P3666" s="32">
        <v>0.25039358842828002</v>
      </c>
      <c r="Q3666" s="32" t="s">
        <v>242</v>
      </c>
      <c r="R3666" s="32">
        <v>-0.187985700183154</v>
      </c>
      <c r="S3666" s="32">
        <v>-5.1748695671296203E-2</v>
      </c>
      <c r="T3666" s="32">
        <v>0.52226720647773295</v>
      </c>
      <c r="U3666" s="32">
        <v>0.91659158953230002</v>
      </c>
      <c r="V3666" s="32">
        <v>0.57455606953045602</v>
      </c>
      <c r="W3666" s="32" t="s">
        <v>2646</v>
      </c>
      <c r="X3666" s="32" t="s">
        <v>240</v>
      </c>
      <c r="Y3666" s="32" t="e">
        <v>#N/A</v>
      </c>
      <c r="Z3666" s="32" t="e">
        <v>#N/A</v>
      </c>
      <c r="AA3666" s="32" t="e">
        <v>#N/A</v>
      </c>
    </row>
    <row r="3667" spans="1:27" x14ac:dyDescent="0.2">
      <c r="A3667" s="32" t="s">
        <v>2823</v>
      </c>
      <c r="B3667" s="32">
        <v>1.0576783405271399</v>
      </c>
      <c r="C3667" s="32" t="s">
        <v>242</v>
      </c>
      <c r="D3667" s="32">
        <v>1.97880200174118</v>
      </c>
      <c r="E3667" s="32">
        <v>9.5022714941512092</v>
      </c>
      <c r="F3667" s="32">
        <v>2.8340080971659999E-2</v>
      </c>
      <c r="G3667" s="32">
        <v>1.97712308850466E-20</v>
      </c>
      <c r="H3667" s="32">
        <v>2.39191515224066E-2</v>
      </c>
      <c r="I3667" s="32">
        <v>0.489716499553488</v>
      </c>
      <c r="J3667" s="32" t="s">
        <v>242</v>
      </c>
      <c r="K3667" s="32">
        <v>-7.5520049679736606E-2</v>
      </c>
      <c r="L3667" s="32">
        <v>0.190668182474134</v>
      </c>
      <c r="M3667" s="32">
        <v>0.407258064516129</v>
      </c>
      <c r="N3667" s="32">
        <v>0.92013771957477097</v>
      </c>
      <c r="O3667" s="32">
        <v>0.53009952712505704</v>
      </c>
      <c r="P3667" s="32">
        <v>0.28766057009950202</v>
      </c>
      <c r="Q3667" s="32" t="s">
        <v>242</v>
      </c>
      <c r="R3667" s="32">
        <v>-7.5625009301786006E-2</v>
      </c>
      <c r="S3667" s="32">
        <v>0.40128236965097402</v>
      </c>
      <c r="T3667" s="32">
        <v>0.36842105263157898</v>
      </c>
      <c r="U3667" s="32">
        <v>0.85965787817210804</v>
      </c>
      <c r="V3667" s="32">
        <v>0.53014128055436505</v>
      </c>
      <c r="W3667" s="32" t="s">
        <v>2646</v>
      </c>
      <c r="X3667" s="32" t="s">
        <v>240</v>
      </c>
      <c r="Y3667" s="32" t="e">
        <v>#N/A</v>
      </c>
      <c r="Z3667" s="32" t="s">
        <v>530</v>
      </c>
      <c r="AA3667" s="32" t="e">
        <v>#N/A</v>
      </c>
    </row>
    <row r="3668" spans="1:27" x14ac:dyDescent="0.2">
      <c r="A3668" s="32" t="s">
        <v>2822</v>
      </c>
      <c r="B3668" s="32">
        <v>0.20426875463542099</v>
      </c>
      <c r="C3668" s="32" t="s">
        <v>242</v>
      </c>
      <c r="D3668" s="32">
        <v>-0.40686116205396</v>
      </c>
      <c r="E3668" s="32">
        <v>-0.72791292262500695</v>
      </c>
      <c r="F3668" s="32">
        <v>0.81781376518218596</v>
      </c>
      <c r="G3668" s="32">
        <v>0.93100504453205302</v>
      </c>
      <c r="H3668" s="32">
        <v>0.657945018805002</v>
      </c>
      <c r="I3668" s="32">
        <v>0.49931132086157598</v>
      </c>
      <c r="J3668" s="32" t="s">
        <v>242</v>
      </c>
      <c r="K3668" s="32">
        <v>-2.6150110187136099E-2</v>
      </c>
      <c r="L3668" s="32">
        <v>0.29041760687401902</v>
      </c>
      <c r="M3668" s="32">
        <v>0.37701612903225801</v>
      </c>
      <c r="N3668" s="32">
        <v>0.89337506633562502</v>
      </c>
      <c r="O3668" s="32">
        <v>0.51043119571951601</v>
      </c>
      <c r="P3668" s="32">
        <v>0.23923917822480301</v>
      </c>
      <c r="Q3668" s="32" t="s">
        <v>242</v>
      </c>
      <c r="R3668" s="32">
        <v>-0.221616468778637</v>
      </c>
      <c r="S3668" s="32">
        <v>-0.187345787544861</v>
      </c>
      <c r="T3668" s="32">
        <v>0.59311740890688303</v>
      </c>
      <c r="U3668" s="32">
        <v>0.91659158953230002</v>
      </c>
      <c r="V3668" s="32">
        <v>0.58769376948077301</v>
      </c>
      <c r="W3668" s="32" t="s">
        <v>2646</v>
      </c>
      <c r="X3668" s="32" t="s">
        <v>240</v>
      </c>
      <c r="Y3668" s="32" t="e">
        <v>#N/A</v>
      </c>
      <c r="Z3668" s="32" t="s">
        <v>2821</v>
      </c>
      <c r="AA3668" s="32" t="e">
        <v>#N/A</v>
      </c>
    </row>
    <row r="3669" spans="1:27" x14ac:dyDescent="0.2">
      <c r="A3669" s="32" t="s">
        <v>2820</v>
      </c>
      <c r="B3669" s="32">
        <v>0.290233063056481</v>
      </c>
      <c r="C3669" s="32" t="s">
        <v>242</v>
      </c>
      <c r="D3669" s="32">
        <v>-0.16655230287122599</v>
      </c>
      <c r="E3669" s="32">
        <v>0.30257787915005002</v>
      </c>
      <c r="F3669" s="32">
        <v>0.35627530364372501</v>
      </c>
      <c r="G3669" s="32">
        <v>0.91757382677538801</v>
      </c>
      <c r="H3669" s="32">
        <v>0.56613883692296996</v>
      </c>
      <c r="I3669" s="32">
        <v>0.58359207978252503</v>
      </c>
      <c r="J3669" s="32" t="s">
        <v>242</v>
      </c>
      <c r="K3669" s="32">
        <v>0.40751465903688699</v>
      </c>
      <c r="L3669" s="32">
        <v>1.1666149763095</v>
      </c>
      <c r="M3669" s="32">
        <v>0.16935483870967699</v>
      </c>
      <c r="N3669" s="32">
        <v>0.51139358489521003</v>
      </c>
      <c r="O3669" s="32">
        <v>0.341815014925198</v>
      </c>
      <c r="P3669" s="32">
        <v>0.28609069199488402</v>
      </c>
      <c r="Q3669" s="32" t="s">
        <v>242</v>
      </c>
      <c r="R3669" s="32">
        <v>-8.0358223007970894E-2</v>
      </c>
      <c r="S3669" s="32">
        <v>0.38219835698701699</v>
      </c>
      <c r="T3669" s="32">
        <v>0.374493927125506</v>
      </c>
      <c r="U3669" s="32">
        <v>0.86754243978304202</v>
      </c>
      <c r="V3669" s="32">
        <v>0.53202382369139301</v>
      </c>
      <c r="W3669" s="32" t="s">
        <v>2646</v>
      </c>
      <c r="X3669" s="32" t="s">
        <v>240</v>
      </c>
      <c r="Y3669" s="32" t="e">
        <v>#N/A</v>
      </c>
      <c r="Z3669" s="32" t="s">
        <v>525</v>
      </c>
      <c r="AA3669" s="32" t="e">
        <v>#N/A</v>
      </c>
    </row>
    <row r="3670" spans="1:27" x14ac:dyDescent="0.2">
      <c r="A3670" s="32" t="s">
        <v>2819</v>
      </c>
      <c r="B3670" s="32">
        <v>0.17995313449574399</v>
      </c>
      <c r="C3670" s="32" t="s">
        <v>242</v>
      </c>
      <c r="D3670" s="32">
        <v>-0.47483424348056702</v>
      </c>
      <c r="E3670" s="32">
        <v>-1.0193946242012399</v>
      </c>
      <c r="F3670" s="32">
        <v>0.92914979757085003</v>
      </c>
      <c r="G3670" s="32">
        <v>0.93100504453205302</v>
      </c>
      <c r="H3670" s="32">
        <v>0.68254743833110598</v>
      </c>
      <c r="I3670" s="32">
        <v>0.42145419407638601</v>
      </c>
      <c r="J3670" s="32" t="s">
        <v>242</v>
      </c>
      <c r="K3670" s="32">
        <v>-0.42676222322486801</v>
      </c>
      <c r="L3670" s="32">
        <v>-0.51899857013232997</v>
      </c>
      <c r="M3670" s="32">
        <v>0.71370967741935498</v>
      </c>
      <c r="N3670" s="32">
        <v>0.96447268678212394</v>
      </c>
      <c r="O3670" s="32">
        <v>0.665223737865973</v>
      </c>
      <c r="P3670" s="32">
        <v>0.204923598447805</v>
      </c>
      <c r="Q3670" s="32" t="s">
        <v>242</v>
      </c>
      <c r="R3670" s="32">
        <v>-0.32507862425327</v>
      </c>
      <c r="S3670" s="32">
        <v>-0.60449853151204602</v>
      </c>
      <c r="T3670" s="32">
        <v>0.75910931174089102</v>
      </c>
      <c r="U3670" s="32">
        <v>0.91659158953230002</v>
      </c>
      <c r="V3670" s="32">
        <v>0.62743921674982805</v>
      </c>
      <c r="W3670" s="32" t="s">
        <v>2646</v>
      </c>
      <c r="X3670" s="32" t="s">
        <v>240</v>
      </c>
      <c r="Y3670" s="32" t="e">
        <v>#N/A</v>
      </c>
      <c r="Z3670" s="32" t="e">
        <v>#N/A</v>
      </c>
      <c r="AA3670" s="32" t="e">
        <v>#N/A</v>
      </c>
    </row>
    <row r="3671" spans="1:27" x14ac:dyDescent="0.2">
      <c r="A3671" s="32" t="s">
        <v>2818</v>
      </c>
      <c r="B3671" s="32">
        <v>0.30079520722862702</v>
      </c>
      <c r="C3671" s="32" t="s">
        <v>242</v>
      </c>
      <c r="D3671" s="32">
        <v>-0.13702636515182101</v>
      </c>
      <c r="E3671" s="32">
        <v>0.42919080277303601</v>
      </c>
      <c r="F3671" s="32">
        <v>0.33603238866396801</v>
      </c>
      <c r="G3671" s="32">
        <v>0.86711804056733699</v>
      </c>
      <c r="H3671" s="32">
        <v>0.55449502235313397</v>
      </c>
      <c r="I3671" s="32">
        <v>0.42091919747569201</v>
      </c>
      <c r="J3671" s="32" t="s">
        <v>242</v>
      </c>
      <c r="K3671" s="32">
        <v>-0.42951503632653198</v>
      </c>
      <c r="L3671" s="32">
        <v>-0.52456048746894302</v>
      </c>
      <c r="M3671" s="32">
        <v>0.72177419354838701</v>
      </c>
      <c r="N3671" s="32">
        <v>0.96447268678212394</v>
      </c>
      <c r="O3671" s="32">
        <v>0.66622577313498299</v>
      </c>
      <c r="P3671" s="32">
        <v>0.17323027801368701</v>
      </c>
      <c r="Q3671" s="32" t="s">
        <v>242</v>
      </c>
      <c r="R3671" s="32">
        <v>-0.42063461565925098</v>
      </c>
      <c r="S3671" s="32">
        <v>-0.98977413141275195</v>
      </c>
      <c r="T3671" s="32">
        <v>0.92307692307692302</v>
      </c>
      <c r="U3671" s="32">
        <v>0.92394880866935802</v>
      </c>
      <c r="V3671" s="32">
        <v>0.66298904365871503</v>
      </c>
      <c r="W3671" s="32" t="s">
        <v>2646</v>
      </c>
      <c r="X3671" s="32" t="s">
        <v>240</v>
      </c>
      <c r="Y3671" s="32" t="e">
        <v>#N/A</v>
      </c>
      <c r="Z3671" s="32" t="e">
        <v>#N/A</v>
      </c>
      <c r="AA3671" s="32" t="e">
        <v>#N/A</v>
      </c>
    </row>
    <row r="3672" spans="1:27" x14ac:dyDescent="0.2">
      <c r="A3672" s="32" t="s">
        <v>2817</v>
      </c>
      <c r="B3672" s="32">
        <v>0.236853955973822</v>
      </c>
      <c r="C3672" s="32" t="s">
        <v>242</v>
      </c>
      <c r="D3672" s="32">
        <v>-0.31577088629071698</v>
      </c>
      <c r="E3672" s="32">
        <v>-0.33730022684504402</v>
      </c>
      <c r="F3672" s="32">
        <v>0.625506072874494</v>
      </c>
      <c r="G3672" s="32">
        <v>0.93100504453205302</v>
      </c>
      <c r="H3672" s="32">
        <v>0.62391179116440398</v>
      </c>
      <c r="I3672" s="32">
        <v>0.43897629686765</v>
      </c>
      <c r="J3672" s="32" t="s">
        <v>242</v>
      </c>
      <c r="K3672" s="32">
        <v>-0.33660263329497597</v>
      </c>
      <c r="L3672" s="32">
        <v>-0.336835754215078</v>
      </c>
      <c r="M3672" s="32">
        <v>0.64112903225806495</v>
      </c>
      <c r="N3672" s="32">
        <v>0.96447268678212394</v>
      </c>
      <c r="O3672" s="32">
        <v>0.63179176457256603</v>
      </c>
      <c r="P3672" s="32">
        <v>0.186526067877087</v>
      </c>
      <c r="Q3672" s="32" t="s">
        <v>242</v>
      </c>
      <c r="R3672" s="32">
        <v>-0.380547544802669</v>
      </c>
      <c r="S3672" s="32">
        <v>-0.82814564485440001</v>
      </c>
      <c r="T3672" s="32">
        <v>0.87246963562752999</v>
      </c>
      <c r="U3672" s="32">
        <v>0.92060751944032704</v>
      </c>
      <c r="V3672" s="32">
        <v>0.64823049465106797</v>
      </c>
      <c r="W3672" s="32" t="s">
        <v>2646</v>
      </c>
      <c r="X3672" s="32" t="s">
        <v>240</v>
      </c>
      <c r="Y3672" s="32" t="e">
        <v>#N/A</v>
      </c>
      <c r="Z3672" s="32" t="e">
        <v>#N/A</v>
      </c>
      <c r="AA3672" s="32" t="e">
        <v>#N/A</v>
      </c>
    </row>
    <row r="3673" spans="1:27" x14ac:dyDescent="0.2">
      <c r="A3673" s="32" t="s">
        <v>2816</v>
      </c>
      <c r="B3673" s="32">
        <v>0.19294661625350701</v>
      </c>
      <c r="C3673" s="32" t="s">
        <v>242</v>
      </c>
      <c r="D3673" s="32">
        <v>-0.43851162499655999</v>
      </c>
      <c r="E3673" s="32">
        <v>-0.863636220738914</v>
      </c>
      <c r="F3673" s="32">
        <v>0.876518218623482</v>
      </c>
      <c r="G3673" s="32">
        <v>0.93100504453205302</v>
      </c>
      <c r="H3673" s="32">
        <v>0.66949227750406104</v>
      </c>
      <c r="I3673" s="32">
        <v>0.28003861940549502</v>
      </c>
      <c r="J3673" s="32" t="s">
        <v>242</v>
      </c>
      <c r="K3673" s="32">
        <v>-1.15441291526309</v>
      </c>
      <c r="L3673" s="32">
        <v>-1.98917938139034</v>
      </c>
      <c r="M3673" s="32">
        <v>0.98991935483870996</v>
      </c>
      <c r="N3673" s="32">
        <v>0.98924105883147095</v>
      </c>
      <c r="O3673" s="32">
        <v>0.87583453866332694</v>
      </c>
      <c r="P3673" s="32">
        <v>0.43708639711799002</v>
      </c>
      <c r="Q3673" s="32" t="s">
        <v>242</v>
      </c>
      <c r="R3673" s="32">
        <v>0.37489683084719799</v>
      </c>
      <c r="S3673" s="32">
        <v>2.2177573983523802</v>
      </c>
      <c r="T3673" s="32">
        <v>0.10121457489878501</v>
      </c>
      <c r="U3673" s="32">
        <v>9.6299982380717603E-2</v>
      </c>
      <c r="V3673" s="32">
        <v>0.35386859804433801</v>
      </c>
      <c r="W3673" s="32" t="s">
        <v>2646</v>
      </c>
      <c r="X3673" s="32" t="s">
        <v>240</v>
      </c>
      <c r="Y3673" s="32" t="e">
        <v>#N/A</v>
      </c>
      <c r="Z3673" s="32" t="s">
        <v>923</v>
      </c>
      <c r="AA3673" s="32" t="e">
        <v>#N/A</v>
      </c>
    </row>
    <row r="3674" spans="1:27" x14ac:dyDescent="0.2">
      <c r="A3674" s="32" t="s">
        <v>2815</v>
      </c>
      <c r="B3674" s="32">
        <v>0.22759978055345201</v>
      </c>
      <c r="C3674" s="32" t="s">
        <v>242</v>
      </c>
      <c r="D3674" s="32">
        <v>-0.34164046377924401</v>
      </c>
      <c r="E3674" s="32">
        <v>-0.448233971603335</v>
      </c>
      <c r="F3674" s="32">
        <v>0.67611336032388702</v>
      </c>
      <c r="G3674" s="32">
        <v>0.93100504453205302</v>
      </c>
      <c r="H3674" s="32">
        <v>0.63368925910441698</v>
      </c>
      <c r="I3674" s="32">
        <v>0.40847108772253699</v>
      </c>
      <c r="J3674" s="32" t="s">
        <v>242</v>
      </c>
      <c r="K3674" s="32">
        <v>-0.493566508008705</v>
      </c>
      <c r="L3674" s="32">
        <v>-0.65397319281001098</v>
      </c>
      <c r="M3674" s="32">
        <v>0.76814516129032295</v>
      </c>
      <c r="N3674" s="32">
        <v>0.96447268678212394</v>
      </c>
      <c r="O3674" s="32">
        <v>0.68919382058685197</v>
      </c>
      <c r="P3674" s="32">
        <v>0.33102118576184603</v>
      </c>
      <c r="Q3674" s="32" t="s">
        <v>242</v>
      </c>
      <c r="R3674" s="32">
        <v>5.5108109249232998E-2</v>
      </c>
      <c r="S3674" s="32">
        <v>0.92838987945262097</v>
      </c>
      <c r="T3674" s="32">
        <v>0.238866396761134</v>
      </c>
      <c r="U3674" s="32">
        <v>0.65303710306436902</v>
      </c>
      <c r="V3674" s="32">
        <v>0.478026167858703</v>
      </c>
      <c r="W3674" s="32" t="s">
        <v>2646</v>
      </c>
      <c r="X3674" s="32" t="s">
        <v>240</v>
      </c>
      <c r="Y3674" s="32" t="e">
        <v>#N/A</v>
      </c>
      <c r="Z3674" s="32" t="e">
        <v>#N/A</v>
      </c>
      <c r="AA3674" s="32" t="e">
        <v>#N/A</v>
      </c>
    </row>
    <row r="3675" spans="1:27" x14ac:dyDescent="0.2">
      <c r="A3675" s="32" t="s">
        <v>2814</v>
      </c>
      <c r="B3675" s="32">
        <v>0.65434008527226595</v>
      </c>
      <c r="C3675" s="32" t="s">
        <v>242</v>
      </c>
      <c r="D3675" s="32">
        <v>0.85129038947644897</v>
      </c>
      <c r="E3675" s="32">
        <v>4.66728393154182</v>
      </c>
      <c r="F3675" s="32">
        <v>9.5141700404858295E-2</v>
      </c>
      <c r="G3675" s="32">
        <v>1.3331630256777099E-5</v>
      </c>
      <c r="H3675" s="32">
        <v>0.19730403110003999</v>
      </c>
      <c r="I3675" s="32">
        <v>0.60666706693038097</v>
      </c>
      <c r="J3675" s="32" t="s">
        <v>242</v>
      </c>
      <c r="K3675" s="32">
        <v>0.52624649183526195</v>
      </c>
      <c r="L3675" s="32">
        <v>1.40650653990674</v>
      </c>
      <c r="M3675" s="32">
        <v>0.14314516129032301</v>
      </c>
      <c r="N3675" s="32">
        <v>0.38473044204823098</v>
      </c>
      <c r="O3675" s="32">
        <v>0.29935847761325701</v>
      </c>
      <c r="P3675" s="32">
        <v>0.23186596973769499</v>
      </c>
      <c r="Q3675" s="32" t="s">
        <v>242</v>
      </c>
      <c r="R3675" s="32">
        <v>-0.24384683900106799</v>
      </c>
      <c r="S3675" s="32">
        <v>-0.276977207798495</v>
      </c>
      <c r="T3675" s="32">
        <v>0.625506072874494</v>
      </c>
      <c r="U3675" s="32">
        <v>0.91659158953230002</v>
      </c>
      <c r="V3675" s="32">
        <v>0.59632527862506401</v>
      </c>
      <c r="W3675" s="32" t="s">
        <v>2646</v>
      </c>
      <c r="X3675" s="32" t="s">
        <v>240</v>
      </c>
      <c r="Y3675" s="32" t="e">
        <v>#N/A</v>
      </c>
      <c r="Z3675" s="32" t="s">
        <v>1099</v>
      </c>
      <c r="AA3675" s="32" t="e">
        <v>#N/A</v>
      </c>
    </row>
    <row r="3676" spans="1:27" x14ac:dyDescent="0.2">
      <c r="A3676" s="32" t="s">
        <v>2813</v>
      </c>
      <c r="B3676" s="32">
        <v>0.27070406217864201</v>
      </c>
      <c r="C3676" s="32" t="s">
        <v>242</v>
      </c>
      <c r="D3676" s="32">
        <v>-0.221144633201455</v>
      </c>
      <c r="E3676" s="32">
        <v>6.8475422652650206E-2</v>
      </c>
      <c r="F3676" s="32">
        <v>0.46558704453441302</v>
      </c>
      <c r="G3676" s="32">
        <v>0.93100504453205302</v>
      </c>
      <c r="H3676" s="32">
        <v>0.58751009090573203</v>
      </c>
      <c r="I3676" s="32">
        <v>0.526446561579616</v>
      </c>
      <c r="J3676" s="32" t="s">
        <v>242</v>
      </c>
      <c r="K3676" s="32">
        <v>0.113473666989154</v>
      </c>
      <c r="L3676" s="32">
        <v>0.57252026993197402</v>
      </c>
      <c r="M3676" s="32">
        <v>0.30040322580645201</v>
      </c>
      <c r="N3676" s="32">
        <v>0.80042547804672404</v>
      </c>
      <c r="O3676" s="32">
        <v>0.45482751945927302</v>
      </c>
      <c r="P3676" s="32">
        <v>0.41034355582811299</v>
      </c>
      <c r="Q3676" s="32" t="s">
        <v>242</v>
      </c>
      <c r="R3676" s="32">
        <v>0.29426663251316498</v>
      </c>
      <c r="S3676" s="32">
        <v>1.89266163432776</v>
      </c>
      <c r="T3676" s="32">
        <v>0.10728744939271299</v>
      </c>
      <c r="U3676" s="32">
        <v>0.1863690600971</v>
      </c>
      <c r="V3676" s="32">
        <v>0.38427708391423399</v>
      </c>
      <c r="W3676" s="32" t="s">
        <v>2646</v>
      </c>
      <c r="X3676" s="32" t="s">
        <v>240</v>
      </c>
      <c r="Y3676" s="32" t="e">
        <v>#N/A</v>
      </c>
      <c r="Z3676" s="32" t="e">
        <v>#N/A</v>
      </c>
      <c r="AA3676" s="32" t="e">
        <v>#N/A</v>
      </c>
    </row>
    <row r="3677" spans="1:27" x14ac:dyDescent="0.2">
      <c r="A3677" s="32" t="s">
        <v>2812</v>
      </c>
      <c r="B3677" s="32">
        <v>0.29578521899922799</v>
      </c>
      <c r="C3677" s="32" t="s">
        <v>242</v>
      </c>
      <c r="D3677" s="32">
        <v>-0.151031532855012</v>
      </c>
      <c r="E3677" s="32">
        <v>0.369133938683473</v>
      </c>
      <c r="F3677" s="32">
        <v>0.34817813765182198</v>
      </c>
      <c r="G3677" s="32">
        <v>0.88823047660105203</v>
      </c>
      <c r="H3677" s="32">
        <v>0.560024579208938</v>
      </c>
      <c r="I3677" s="32">
        <v>0.64598418372136701</v>
      </c>
      <c r="J3677" s="32" t="s">
        <v>242</v>
      </c>
      <c r="K3677" s="32">
        <v>0.72855184121767103</v>
      </c>
      <c r="L3677" s="32">
        <v>1.81525409684749</v>
      </c>
      <c r="M3677" s="32">
        <v>9.2741935483870996E-2</v>
      </c>
      <c r="N3677" s="32">
        <v>0.20923076990821199</v>
      </c>
      <c r="O3677" s="32">
        <v>0.233137923193519</v>
      </c>
      <c r="P3677" s="32">
        <v>0.23816209330579399</v>
      </c>
      <c r="Q3677" s="32" t="s">
        <v>242</v>
      </c>
      <c r="R3677" s="32">
        <v>-0.22486390122984701</v>
      </c>
      <c r="S3677" s="32">
        <v>-0.20043922592970601</v>
      </c>
      <c r="T3677" s="32">
        <v>0.60121457489878505</v>
      </c>
      <c r="U3677" s="32">
        <v>0.91659158953230002</v>
      </c>
      <c r="V3677" s="32">
        <v>0.58895742361246095</v>
      </c>
      <c r="W3677" s="32" t="s">
        <v>2646</v>
      </c>
      <c r="X3677" s="32" t="s">
        <v>240</v>
      </c>
      <c r="Y3677" s="32" t="e">
        <v>#N/A</v>
      </c>
      <c r="Z3677" s="32" t="e">
        <v>#N/A</v>
      </c>
      <c r="AA3677" s="32" t="e">
        <v>#N/A</v>
      </c>
    </row>
    <row r="3678" spans="1:27" x14ac:dyDescent="0.2">
      <c r="A3678" s="32" t="s">
        <v>2811</v>
      </c>
      <c r="B3678" s="32">
        <v>0.30062004066026599</v>
      </c>
      <c r="C3678" s="32" t="s">
        <v>242</v>
      </c>
      <c r="D3678" s="32">
        <v>-0.13751603439924401</v>
      </c>
      <c r="E3678" s="32">
        <v>0.42709100646466303</v>
      </c>
      <c r="F3678" s="32">
        <v>0.33603238866396801</v>
      </c>
      <c r="G3678" s="32">
        <v>0.86711804056733699</v>
      </c>
      <c r="H3678" s="32">
        <v>0.55468854023554803</v>
      </c>
      <c r="I3678" s="32">
        <v>1.2908084236211299</v>
      </c>
      <c r="J3678" s="32" t="s">
        <v>242</v>
      </c>
      <c r="K3678" s="32">
        <v>4.0464806160222997</v>
      </c>
      <c r="L3678" s="32">
        <v>8.5189585957396101</v>
      </c>
      <c r="M3678" s="32">
        <v>1.00806451612904E-2</v>
      </c>
      <c r="N3678" s="32">
        <v>2.0163477869421199E-16</v>
      </c>
      <c r="O3678" s="32">
        <v>2.5996713977607E-5</v>
      </c>
      <c r="P3678" s="32">
        <v>0.28685266218769201</v>
      </c>
      <c r="Q3678" s="32" t="s">
        <v>242</v>
      </c>
      <c r="R3678" s="32">
        <v>-7.8060867723065697E-2</v>
      </c>
      <c r="S3678" s="32">
        <v>0.39146114545850502</v>
      </c>
      <c r="T3678" s="32">
        <v>0.37246963562752999</v>
      </c>
      <c r="U3678" s="32">
        <v>0.86333615972345001</v>
      </c>
      <c r="V3678" s="32">
        <v>0.53111018239802499</v>
      </c>
      <c r="W3678" s="32" t="s">
        <v>2646</v>
      </c>
      <c r="X3678" s="32" t="s">
        <v>240</v>
      </c>
      <c r="Y3678" s="32" t="e">
        <v>#N/A</v>
      </c>
      <c r="Z3678" s="32" t="e">
        <v>#N/A</v>
      </c>
      <c r="AA3678" s="32" t="e">
        <v>#N/A</v>
      </c>
    </row>
    <row r="3679" spans="1:27" x14ac:dyDescent="0.2">
      <c r="A3679" s="32" t="s">
        <v>2810</v>
      </c>
      <c r="B3679" s="32">
        <v>0.217244979491274</v>
      </c>
      <c r="C3679" s="32" t="s">
        <v>242</v>
      </c>
      <c r="D3679" s="32">
        <v>-0.37058678436298997</v>
      </c>
      <c r="E3679" s="32">
        <v>-0.57236138500052602</v>
      </c>
      <c r="F3679" s="32">
        <v>0.72672064777327905</v>
      </c>
      <c r="G3679" s="32">
        <v>0.93100504453205302</v>
      </c>
      <c r="H3679" s="32">
        <v>0.64452733658722605</v>
      </c>
      <c r="I3679" s="32">
        <v>0.41390996981591899</v>
      </c>
      <c r="J3679" s="32" t="s">
        <v>242</v>
      </c>
      <c r="K3679" s="32">
        <v>-0.46558086124826698</v>
      </c>
      <c r="L3679" s="32">
        <v>-0.59742963240660796</v>
      </c>
      <c r="M3679" s="32">
        <v>0.74798387096774199</v>
      </c>
      <c r="N3679" s="32">
        <v>0.96447268678212394</v>
      </c>
      <c r="O3679" s="32">
        <v>0.67924222754846197</v>
      </c>
      <c r="P3679" s="32">
        <v>0.23000280232571901</v>
      </c>
      <c r="Q3679" s="32" t="s">
        <v>242</v>
      </c>
      <c r="R3679" s="32">
        <v>-0.249464325801695</v>
      </c>
      <c r="S3679" s="32">
        <v>-0.29962655259834597</v>
      </c>
      <c r="T3679" s="32">
        <v>0.63157894736842102</v>
      </c>
      <c r="U3679" s="32">
        <v>0.91659158953230002</v>
      </c>
      <c r="V3679" s="32">
        <v>0.59849918368958299</v>
      </c>
      <c r="W3679" s="32" t="s">
        <v>2646</v>
      </c>
      <c r="X3679" s="32" t="s">
        <v>240</v>
      </c>
      <c r="Y3679" s="32" t="e">
        <v>#N/A</v>
      </c>
      <c r="Z3679" s="32" t="e">
        <v>#N/A</v>
      </c>
      <c r="AA3679" s="32" t="e">
        <v>#N/A</v>
      </c>
    </row>
    <row r="3680" spans="1:27" x14ac:dyDescent="0.2">
      <c r="A3680" s="32" t="s">
        <v>2809</v>
      </c>
      <c r="B3680" s="32">
        <v>0.36307978858140999</v>
      </c>
      <c r="C3680" s="32" t="s">
        <v>242</v>
      </c>
      <c r="D3680" s="32">
        <v>3.7087019396673797E-2</v>
      </c>
      <c r="E3680" s="32">
        <v>1.1758226242270799</v>
      </c>
      <c r="F3680" s="32">
        <v>0.21659919028340099</v>
      </c>
      <c r="G3680" s="32">
        <v>0.45598794406730098</v>
      </c>
      <c r="H3680" s="32">
        <v>0.48520781096499699</v>
      </c>
      <c r="I3680" s="32">
        <v>0.57992080935215096</v>
      </c>
      <c r="J3680" s="32" t="s">
        <v>242</v>
      </c>
      <c r="K3680" s="32">
        <v>0.38862421874741998</v>
      </c>
      <c r="L3680" s="32">
        <v>1.1284478129525899</v>
      </c>
      <c r="M3680" s="32">
        <v>0.17741935483870999</v>
      </c>
      <c r="N3680" s="32">
        <v>0.52972760047158396</v>
      </c>
      <c r="O3680" s="32">
        <v>0.34877707420739801</v>
      </c>
      <c r="P3680" s="32">
        <v>0.723997429857835</v>
      </c>
      <c r="Q3680" s="32" t="s">
        <v>242</v>
      </c>
      <c r="R3680" s="32">
        <v>1.2399393004666399</v>
      </c>
      <c r="S3680" s="32">
        <v>5.7055528941496299</v>
      </c>
      <c r="T3680" s="32">
        <v>3.2388663967611302E-2</v>
      </c>
      <c r="U3680" s="32">
        <v>1.06919175482886E-7</v>
      </c>
      <c r="V3680" s="32">
        <v>0.107498923103707</v>
      </c>
      <c r="W3680" s="32" t="s">
        <v>2646</v>
      </c>
      <c r="X3680" s="32" t="s">
        <v>240</v>
      </c>
      <c r="Y3680" s="32" t="e">
        <v>#N/A</v>
      </c>
      <c r="Z3680" s="32" t="e">
        <v>#N/A</v>
      </c>
      <c r="AA3680" s="32" t="e">
        <v>#N/A</v>
      </c>
    </row>
    <row r="3681" spans="1:27" x14ac:dyDescent="0.2">
      <c r="A3681" s="32" t="s">
        <v>2808</v>
      </c>
      <c r="B3681" s="32">
        <v>0.36806541019667299</v>
      </c>
      <c r="C3681" s="32" t="s">
        <v>242</v>
      </c>
      <c r="D3681" s="32">
        <v>5.1024071467310701E-2</v>
      </c>
      <c r="E3681" s="32">
        <v>1.2355873953283001</v>
      </c>
      <c r="F3681" s="32">
        <v>0.21052631578947401</v>
      </c>
      <c r="G3681" s="32">
        <v>0.42518737015073099</v>
      </c>
      <c r="H3681" s="32">
        <v>0.47965316963544402</v>
      </c>
      <c r="I3681" s="32">
        <v>0.56152046834681202</v>
      </c>
      <c r="J3681" s="32" t="s">
        <v>242</v>
      </c>
      <c r="K3681" s="32">
        <v>0.29394567363360502</v>
      </c>
      <c r="L3681" s="32">
        <v>0.93715468042733996</v>
      </c>
      <c r="M3681" s="32">
        <v>0.211693548387097</v>
      </c>
      <c r="N3681" s="32">
        <v>0.63509388885603302</v>
      </c>
      <c r="O3681" s="32">
        <v>0.38439970822069602</v>
      </c>
      <c r="P3681" s="32">
        <v>1.0311752332289801</v>
      </c>
      <c r="Q3681" s="32" t="s">
        <v>242</v>
      </c>
      <c r="R3681" s="32">
        <v>2.1660864865924299</v>
      </c>
      <c r="S3681" s="32">
        <v>9.4397186694275508</v>
      </c>
      <c r="T3681" s="32">
        <v>1.8218623481781399E-2</v>
      </c>
      <c r="U3681" s="32">
        <v>6.1870694169811895E-20</v>
      </c>
      <c r="V3681" s="32">
        <v>1.51522893194855E-2</v>
      </c>
      <c r="W3681" s="32" t="s">
        <v>2646</v>
      </c>
      <c r="X3681" s="32" t="s">
        <v>240</v>
      </c>
      <c r="Y3681" s="32" t="e">
        <v>#N/A</v>
      </c>
      <c r="Z3681" s="32" t="s">
        <v>2075</v>
      </c>
      <c r="AA3681" s="32" t="e">
        <v>#N/A</v>
      </c>
    </row>
    <row r="3682" spans="1:27" x14ac:dyDescent="0.2">
      <c r="A3682" s="32" t="s">
        <v>2807</v>
      </c>
      <c r="B3682" s="32">
        <v>0.21386196491060699</v>
      </c>
      <c r="C3682" s="32" t="s">
        <v>242</v>
      </c>
      <c r="D3682" s="32">
        <v>-0.38004382984396701</v>
      </c>
      <c r="E3682" s="32">
        <v>-0.61291502257035502</v>
      </c>
      <c r="F3682" s="32">
        <v>0.74493927125506099</v>
      </c>
      <c r="G3682" s="32">
        <v>0.93100504453205302</v>
      </c>
      <c r="H3682" s="32">
        <v>0.64804355990530704</v>
      </c>
      <c r="I3682" s="32">
        <v>0.45059333504368998</v>
      </c>
      <c r="J3682" s="32" t="s">
        <v>242</v>
      </c>
      <c r="K3682" s="32">
        <v>-0.27682742191600901</v>
      </c>
      <c r="L3682" s="32">
        <v>-0.21606301295362601</v>
      </c>
      <c r="M3682" s="32">
        <v>0.594758064516129</v>
      </c>
      <c r="N3682" s="32">
        <v>0.95950178954328003</v>
      </c>
      <c r="O3682" s="32">
        <v>0.60904368797014996</v>
      </c>
      <c r="P3682" s="32">
        <v>0.20594231942913499</v>
      </c>
      <c r="Q3682" s="32" t="s">
        <v>242</v>
      </c>
      <c r="R3682" s="32">
        <v>-0.32200716023486903</v>
      </c>
      <c r="S3682" s="32">
        <v>-0.592114586509212</v>
      </c>
      <c r="T3682" s="32">
        <v>0.75910931174089102</v>
      </c>
      <c r="U3682" s="32">
        <v>0.91659158953230002</v>
      </c>
      <c r="V3682" s="32">
        <v>0.62627636494536698</v>
      </c>
      <c r="W3682" s="32" t="s">
        <v>2646</v>
      </c>
      <c r="X3682" s="32" t="s">
        <v>240</v>
      </c>
      <c r="Y3682" s="32" t="e">
        <v>#N/A</v>
      </c>
      <c r="Z3682" s="32" t="e">
        <v>#N/A</v>
      </c>
      <c r="AA3682" s="32" t="e">
        <v>#N/A</v>
      </c>
    </row>
    <row r="3683" spans="1:27" x14ac:dyDescent="0.2">
      <c r="A3683" s="32" t="s">
        <v>2806</v>
      </c>
      <c r="B3683" s="32">
        <v>0.93665428137405704</v>
      </c>
      <c r="C3683" s="32" t="s">
        <v>242</v>
      </c>
      <c r="D3683" s="32">
        <v>1.6404853896155001</v>
      </c>
      <c r="E3683" s="32">
        <v>8.0515045183981204</v>
      </c>
      <c r="F3683" s="32">
        <v>4.4534412955465598E-2</v>
      </c>
      <c r="G3683" s="32">
        <v>6.3247287596964802E-15</v>
      </c>
      <c r="H3683" s="32">
        <v>5.0452141919381202E-2</v>
      </c>
      <c r="I3683" s="32">
        <v>1.71299826154827</v>
      </c>
      <c r="J3683" s="32" t="s">
        <v>242</v>
      </c>
      <c r="K3683" s="32">
        <v>6.2188490305631401</v>
      </c>
      <c r="L3683" s="32">
        <v>12.9081172854605</v>
      </c>
      <c r="M3683" s="32">
        <v>6.0483870967742402E-3</v>
      </c>
      <c r="N3683" s="32">
        <v>7.3973670375422502E-37</v>
      </c>
      <c r="O3683" s="32">
        <v>2.50407435951114E-10</v>
      </c>
      <c r="P3683" s="32">
        <v>0.58861698677180996</v>
      </c>
      <c r="Q3683" s="32" t="s">
        <v>242</v>
      </c>
      <c r="R3683" s="32">
        <v>0.83176457219992495</v>
      </c>
      <c r="S3683" s="32">
        <v>4.0598186917893502</v>
      </c>
      <c r="T3683" s="32">
        <v>4.4534412955465598E-2</v>
      </c>
      <c r="U3683" s="32">
        <v>3.3658164690507402E-4</v>
      </c>
      <c r="V3683" s="32">
        <v>0.202770922379755</v>
      </c>
      <c r="W3683" s="32" t="s">
        <v>2646</v>
      </c>
      <c r="X3683" s="32" t="s">
        <v>240</v>
      </c>
      <c r="Y3683" s="32" t="e">
        <v>#N/A</v>
      </c>
      <c r="Z3683" s="32" t="e">
        <v>#N/A</v>
      </c>
      <c r="AA3683" s="32" t="e">
        <v>#N/A</v>
      </c>
    </row>
    <row r="3684" spans="1:27" x14ac:dyDescent="0.2">
      <c r="A3684" s="32" t="s">
        <v>2805</v>
      </c>
      <c r="B3684" s="32">
        <v>2.89921193498146</v>
      </c>
      <c r="C3684" s="32" t="s">
        <v>242</v>
      </c>
      <c r="D3684" s="32">
        <v>7.1267156575158204</v>
      </c>
      <c r="E3684" s="32">
        <v>31.5775195255776</v>
      </c>
      <c r="F3684" s="32">
        <v>2.0242914979756699E-3</v>
      </c>
      <c r="G3684" s="32">
        <v>5.9094219717002597E-217</v>
      </c>
      <c r="H3684" s="32">
        <v>5.1396065961812399E-13</v>
      </c>
      <c r="I3684" s="32">
        <v>0.68342547587615299</v>
      </c>
      <c r="J3684" s="32" t="s">
        <v>242</v>
      </c>
      <c r="K3684" s="32">
        <v>0.92120517668400204</v>
      </c>
      <c r="L3684" s="32">
        <v>2.2045002559270399</v>
      </c>
      <c r="M3684" s="32">
        <v>6.8548387096774202E-2</v>
      </c>
      <c r="N3684" s="32">
        <v>9.8118700598076605E-2</v>
      </c>
      <c r="O3684" s="32">
        <v>0.17847165804045301</v>
      </c>
      <c r="P3684" s="32">
        <v>1.1368357688264501</v>
      </c>
      <c r="Q3684" s="32" t="s">
        <v>242</v>
      </c>
      <c r="R3684" s="32">
        <v>2.4846551027300601</v>
      </c>
      <c r="S3684" s="32">
        <v>10.724166801732499</v>
      </c>
      <c r="T3684" s="32">
        <v>1.4170040485829901E-2</v>
      </c>
      <c r="U3684" s="32">
        <v>1.5094144182271399E-25</v>
      </c>
      <c r="V3684" s="32">
        <v>6.4838501880339298E-3</v>
      </c>
      <c r="W3684" s="32" t="s">
        <v>2646</v>
      </c>
      <c r="X3684" s="32" t="s">
        <v>240</v>
      </c>
      <c r="Y3684" s="32" t="e">
        <v>#N/A</v>
      </c>
      <c r="Z3684" s="32" t="s">
        <v>2804</v>
      </c>
      <c r="AA3684" s="32" t="e">
        <v>#N/A</v>
      </c>
    </row>
    <row r="3685" spans="1:27" x14ac:dyDescent="0.2">
      <c r="A3685" s="32" t="s">
        <v>2803</v>
      </c>
      <c r="B3685" s="32">
        <v>0.22368343100572899</v>
      </c>
      <c r="C3685" s="32" t="s">
        <v>242</v>
      </c>
      <c r="D3685" s="32">
        <v>-0.35258842007948299</v>
      </c>
      <c r="E3685" s="32">
        <v>-0.49518092272282399</v>
      </c>
      <c r="F3685" s="32">
        <v>0.69433198380566796</v>
      </c>
      <c r="G3685" s="32">
        <v>0.93100504453205302</v>
      </c>
      <c r="H3685" s="32">
        <v>0.63780148990924201</v>
      </c>
      <c r="I3685" s="32">
        <v>0.33362968959658901</v>
      </c>
      <c r="J3685" s="32" t="s">
        <v>242</v>
      </c>
      <c r="K3685" s="32">
        <v>-0.87866125635019399</v>
      </c>
      <c r="L3685" s="32">
        <v>-1.4320373322696001</v>
      </c>
      <c r="M3685" s="32">
        <v>0.95564516129032295</v>
      </c>
      <c r="N3685" s="32">
        <v>0.97745975597837698</v>
      </c>
      <c r="O3685" s="32">
        <v>0.81020751422680903</v>
      </c>
      <c r="P3685" s="32">
        <v>0.19416530841157401</v>
      </c>
      <c r="Q3685" s="32" t="s">
        <v>242</v>
      </c>
      <c r="R3685" s="32">
        <v>-0.357515082666711</v>
      </c>
      <c r="S3685" s="32">
        <v>-0.73528024169071804</v>
      </c>
      <c r="T3685" s="32">
        <v>0.82793522267206499</v>
      </c>
      <c r="U3685" s="32">
        <v>0.91664263253335498</v>
      </c>
      <c r="V3685" s="32">
        <v>0.63964688151736604</v>
      </c>
      <c r="W3685" s="32" t="s">
        <v>2646</v>
      </c>
      <c r="X3685" s="32" t="s">
        <v>240</v>
      </c>
      <c r="Y3685" s="32" t="e">
        <v>#N/A</v>
      </c>
      <c r="Z3685" s="32" t="e">
        <v>#N/A</v>
      </c>
      <c r="AA3685" s="32" t="e">
        <v>#N/A</v>
      </c>
    </row>
    <row r="3686" spans="1:27" x14ac:dyDescent="0.2">
      <c r="A3686" s="32" t="s">
        <v>2802</v>
      </c>
      <c r="B3686" s="32">
        <v>4.5828246461566797</v>
      </c>
      <c r="C3686" s="32" t="s">
        <v>242</v>
      </c>
      <c r="D3686" s="32">
        <v>11.8331695028299</v>
      </c>
      <c r="E3686" s="32">
        <v>51.759702625565097</v>
      </c>
      <c r="F3686" s="32">
        <v>2.0242914979756699E-3</v>
      </c>
      <c r="G3686" s="32">
        <v>0</v>
      </c>
      <c r="H3686" s="32">
        <v>1.3150954270207999E-32</v>
      </c>
      <c r="I3686" s="32">
        <v>1.01222709717309</v>
      </c>
      <c r="J3686" s="32" t="s">
        <v>242</v>
      </c>
      <c r="K3686" s="32">
        <v>2.6130466010589699</v>
      </c>
      <c r="L3686" s="32">
        <v>5.6227788682105002</v>
      </c>
      <c r="M3686" s="32">
        <v>1.8145161290322599E-2</v>
      </c>
      <c r="N3686" s="32">
        <v>1.6673320014987901E-7</v>
      </c>
      <c r="O3686" s="32">
        <v>4.4869532570156597E-3</v>
      </c>
      <c r="P3686" s="32">
        <v>0.490745231953646</v>
      </c>
      <c r="Q3686" s="32" t="s">
        <v>242</v>
      </c>
      <c r="R3686" s="32">
        <v>0.536679285010355</v>
      </c>
      <c r="S3686" s="32">
        <v>2.8700538285814301</v>
      </c>
      <c r="T3686" s="32">
        <v>6.4777327935222603E-2</v>
      </c>
      <c r="U3686" s="32">
        <v>1.9296389635966901E-2</v>
      </c>
      <c r="V3686" s="32">
        <v>0.295744583665419</v>
      </c>
      <c r="W3686" s="32" t="s">
        <v>2646</v>
      </c>
      <c r="X3686" s="32" t="s">
        <v>240</v>
      </c>
      <c r="Y3686" s="32" t="e">
        <v>#N/A</v>
      </c>
      <c r="Z3686" s="32" t="s">
        <v>1631</v>
      </c>
      <c r="AA3686" s="32" t="e">
        <v>#N/A</v>
      </c>
    </row>
    <row r="3687" spans="1:27" x14ac:dyDescent="0.2">
      <c r="A3687" s="32" t="s">
        <v>2801</v>
      </c>
      <c r="B3687" s="32">
        <v>0.28783228937293798</v>
      </c>
      <c r="C3687" s="32" t="s">
        <v>242</v>
      </c>
      <c r="D3687" s="32">
        <v>-0.173263543799523</v>
      </c>
      <c r="E3687" s="32">
        <v>0.273798781830765</v>
      </c>
      <c r="F3687" s="32">
        <v>0.36032388663967602</v>
      </c>
      <c r="G3687" s="32">
        <v>0.92994940298204598</v>
      </c>
      <c r="H3687" s="32">
        <v>0.56877786095536198</v>
      </c>
      <c r="I3687" s="32">
        <v>0.43613550562150599</v>
      </c>
      <c r="J3687" s="32" t="s">
        <v>242</v>
      </c>
      <c r="K3687" s="32">
        <v>-0.351219861425631</v>
      </c>
      <c r="L3687" s="32">
        <v>-0.366369112111399</v>
      </c>
      <c r="M3687" s="32">
        <v>0.66129032258064502</v>
      </c>
      <c r="N3687" s="32">
        <v>0.96447268678212394</v>
      </c>
      <c r="O3687" s="32">
        <v>0.63728829458392999</v>
      </c>
      <c r="P3687" s="32">
        <v>0.579905023552579</v>
      </c>
      <c r="Q3687" s="32" t="s">
        <v>242</v>
      </c>
      <c r="R3687" s="32">
        <v>0.80549782983581797</v>
      </c>
      <c r="S3687" s="32">
        <v>3.9539128791567002</v>
      </c>
      <c r="T3687" s="32">
        <v>4.4534412955465598E-2</v>
      </c>
      <c r="U3687" s="32">
        <v>5.1204353591495196E-4</v>
      </c>
      <c r="V3687" s="32">
        <v>0.21026622909119899</v>
      </c>
      <c r="W3687" s="32" t="s">
        <v>2646</v>
      </c>
      <c r="X3687" s="32" t="s">
        <v>240</v>
      </c>
      <c r="Y3687" s="32" t="e">
        <v>#N/A</v>
      </c>
      <c r="Z3687" s="32" t="s">
        <v>908</v>
      </c>
      <c r="AA3687" s="32" t="e">
        <v>#N/A</v>
      </c>
    </row>
    <row r="3688" spans="1:27" x14ac:dyDescent="0.2">
      <c r="A3688" s="32" t="s">
        <v>2800</v>
      </c>
      <c r="B3688" s="32">
        <v>0.187332610693662</v>
      </c>
      <c r="C3688" s="32" t="s">
        <v>242</v>
      </c>
      <c r="D3688" s="32">
        <v>-0.454205292476834</v>
      </c>
      <c r="E3688" s="32">
        <v>-0.93093369799189196</v>
      </c>
      <c r="F3688" s="32">
        <v>0.90485829959514197</v>
      </c>
      <c r="G3688" s="32">
        <v>0.93100504453205302</v>
      </c>
      <c r="H3688" s="32">
        <v>0.67515946293714002</v>
      </c>
      <c r="I3688" s="32">
        <v>0.499981092241291</v>
      </c>
      <c r="J3688" s="32" t="s">
        <v>242</v>
      </c>
      <c r="K3688" s="32">
        <v>-2.27038164596539E-2</v>
      </c>
      <c r="L3688" s="32">
        <v>0.29738066615994002</v>
      </c>
      <c r="M3688" s="32">
        <v>0.375</v>
      </c>
      <c r="N3688" s="32">
        <v>0.89171911686209404</v>
      </c>
      <c r="O3688" s="32">
        <v>0.50905673423655395</v>
      </c>
      <c r="P3688" s="32">
        <v>1.94005202323676</v>
      </c>
      <c r="Q3688" s="32" t="s">
        <v>242</v>
      </c>
      <c r="R3688" s="32">
        <v>4.9063680836442201</v>
      </c>
      <c r="S3688" s="32">
        <v>20.488357490152701</v>
      </c>
      <c r="T3688" s="32">
        <v>4.0485829959514604E-3</v>
      </c>
      <c r="U3688" s="32">
        <v>1.2900679146963001E-91</v>
      </c>
      <c r="V3688" s="32">
        <v>4.6389169175433001E-7</v>
      </c>
      <c r="W3688" s="32" t="s">
        <v>2646</v>
      </c>
      <c r="X3688" s="32" t="s">
        <v>240</v>
      </c>
      <c r="Y3688" s="32" t="e">
        <v>#N/A</v>
      </c>
      <c r="Z3688" s="32" t="s">
        <v>479</v>
      </c>
      <c r="AA3688" s="32" t="e">
        <v>#N/A</v>
      </c>
    </row>
    <row r="3689" spans="1:27" x14ac:dyDescent="0.2">
      <c r="A3689" s="32" t="s">
        <v>2799</v>
      </c>
      <c r="B3689" s="32">
        <v>0.42233127191390701</v>
      </c>
      <c r="C3689" s="32" t="s">
        <v>242</v>
      </c>
      <c r="D3689" s="32">
        <v>0.202721532441029</v>
      </c>
      <c r="E3689" s="32">
        <v>1.8860954070499001</v>
      </c>
      <c r="F3689" s="32">
        <v>0.165991902834008</v>
      </c>
      <c r="G3689" s="32">
        <v>0.14428029373753701</v>
      </c>
      <c r="H3689" s="32">
        <v>0.41967634607919801</v>
      </c>
      <c r="I3689" s="32">
        <v>0.46115921239502999</v>
      </c>
      <c r="J3689" s="32" t="s">
        <v>242</v>
      </c>
      <c r="K3689" s="32">
        <v>-0.22246093516526899</v>
      </c>
      <c r="L3689" s="32">
        <v>-0.106218321715081</v>
      </c>
      <c r="M3689" s="32">
        <v>0.55241935483870996</v>
      </c>
      <c r="N3689" s="32">
        <v>0.95950178954328003</v>
      </c>
      <c r="O3689" s="32">
        <v>0.58802245971789002</v>
      </c>
      <c r="P3689" s="32">
        <v>0.270859106587509</v>
      </c>
      <c r="Q3689" s="32" t="s">
        <v>242</v>
      </c>
      <c r="R3689" s="32">
        <v>-0.12628175592753799</v>
      </c>
      <c r="S3689" s="32">
        <v>0.19703763148133699</v>
      </c>
      <c r="T3689" s="32">
        <v>0.42712550607287397</v>
      </c>
      <c r="U3689" s="32">
        <v>0.90803699301470098</v>
      </c>
      <c r="V3689" s="32">
        <v>0.55024555134989395</v>
      </c>
      <c r="W3689" s="32" t="s">
        <v>2646</v>
      </c>
      <c r="X3689" s="32" t="s">
        <v>240</v>
      </c>
      <c r="Y3689" s="32" t="e">
        <v>#N/A</v>
      </c>
      <c r="Z3689" s="32" t="e">
        <v>#N/A</v>
      </c>
      <c r="AA3689" s="32" t="e">
        <v>#N/A</v>
      </c>
    </row>
    <row r="3690" spans="1:27" x14ac:dyDescent="0.2">
      <c r="A3690" s="32" t="s">
        <v>2798</v>
      </c>
      <c r="B3690" s="32">
        <v>0.27288026049511999</v>
      </c>
      <c r="C3690" s="32" t="s">
        <v>242</v>
      </c>
      <c r="D3690" s="32">
        <v>-0.215061181308527</v>
      </c>
      <c r="E3690" s="32">
        <v>9.4562439336191198E-2</v>
      </c>
      <c r="F3690" s="32">
        <v>0.45748987854251</v>
      </c>
      <c r="G3690" s="32">
        <v>0.93100504453205302</v>
      </c>
      <c r="H3690" s="32">
        <v>0.58514019071777501</v>
      </c>
      <c r="I3690" s="32">
        <v>0.33923587772612701</v>
      </c>
      <c r="J3690" s="32" t="s">
        <v>242</v>
      </c>
      <c r="K3690" s="32">
        <v>-0.84981474010438296</v>
      </c>
      <c r="L3690" s="32">
        <v>-1.37375442933242</v>
      </c>
      <c r="M3690" s="32">
        <v>0.95362903225806495</v>
      </c>
      <c r="N3690" s="32">
        <v>0.97574001710677405</v>
      </c>
      <c r="O3690" s="32">
        <v>0.80228595337156905</v>
      </c>
      <c r="P3690" s="32">
        <v>0.129427124882737</v>
      </c>
      <c r="Q3690" s="32" t="s">
        <v>242</v>
      </c>
      <c r="R3690" s="32">
        <v>-0.55270199347902704</v>
      </c>
      <c r="S3690" s="32">
        <v>-1.52226128860887</v>
      </c>
      <c r="T3690" s="32">
        <v>0.98582995951416996</v>
      </c>
      <c r="U3690" s="32">
        <v>0.95551605074792001</v>
      </c>
      <c r="V3690" s="32">
        <v>0.70976625595398202</v>
      </c>
      <c r="W3690" s="32" t="s">
        <v>2646</v>
      </c>
      <c r="X3690" s="32" t="s">
        <v>240</v>
      </c>
      <c r="Y3690" s="32" t="e">
        <v>#N/A</v>
      </c>
      <c r="Z3690" s="32" t="s">
        <v>736</v>
      </c>
      <c r="AA3690" s="32" t="e">
        <v>#N/A</v>
      </c>
    </row>
    <row r="3691" spans="1:27" x14ac:dyDescent="0.2">
      <c r="A3691" s="32" t="s">
        <v>2797</v>
      </c>
      <c r="B3691" s="32">
        <v>0.241439640424606</v>
      </c>
      <c r="C3691" s="32" t="s">
        <v>242</v>
      </c>
      <c r="D3691" s="32">
        <v>-0.30295183825577898</v>
      </c>
      <c r="E3691" s="32">
        <v>-0.282329672981812</v>
      </c>
      <c r="F3691" s="32">
        <v>0.60526315789473695</v>
      </c>
      <c r="G3691" s="32">
        <v>0.93100504453205302</v>
      </c>
      <c r="H3691" s="32">
        <v>0.61903671737142996</v>
      </c>
      <c r="I3691" s="32">
        <v>0.32656062498063498</v>
      </c>
      <c r="J3691" s="32" t="s">
        <v>242</v>
      </c>
      <c r="K3691" s="32">
        <v>-0.91503497099819497</v>
      </c>
      <c r="L3691" s="32">
        <v>-1.5055285525691</v>
      </c>
      <c r="M3691" s="32">
        <v>0.96572580645161299</v>
      </c>
      <c r="N3691" s="32">
        <v>0.97890865508445801</v>
      </c>
      <c r="O3691" s="32">
        <v>0.81991336424674299</v>
      </c>
      <c r="P3691" s="32">
        <v>0.23454407704701699</v>
      </c>
      <c r="Q3691" s="32" t="s">
        <v>242</v>
      </c>
      <c r="R3691" s="32">
        <v>-0.23577229220292401</v>
      </c>
      <c r="S3691" s="32">
        <v>-0.24442115541697301</v>
      </c>
      <c r="T3691" s="32">
        <v>0.61336032388663997</v>
      </c>
      <c r="U3691" s="32">
        <v>0.91659158953230002</v>
      </c>
      <c r="V3691" s="32">
        <v>0.59319531514736501</v>
      </c>
      <c r="W3691" s="32" t="s">
        <v>2646</v>
      </c>
      <c r="X3691" s="32" t="s">
        <v>240</v>
      </c>
      <c r="Y3691" s="32" t="e">
        <v>#N/A</v>
      </c>
      <c r="Z3691" s="32" t="s">
        <v>2795</v>
      </c>
      <c r="AA3691" s="32" t="e">
        <v>#N/A</v>
      </c>
    </row>
    <row r="3692" spans="1:27" x14ac:dyDescent="0.2">
      <c r="A3692" s="32" t="s">
        <v>2796</v>
      </c>
      <c r="B3692" s="32">
        <v>0.24435103682319001</v>
      </c>
      <c r="C3692" s="32" t="s">
        <v>242</v>
      </c>
      <c r="D3692" s="32">
        <v>-0.29481317745546498</v>
      </c>
      <c r="E3692" s="32">
        <v>-0.24742952355738501</v>
      </c>
      <c r="F3692" s="32">
        <v>0.59311740890688303</v>
      </c>
      <c r="G3692" s="32">
        <v>0.93100504453205302</v>
      </c>
      <c r="H3692" s="32">
        <v>0.61593170027236199</v>
      </c>
      <c r="I3692" s="32">
        <v>0.57100464516662197</v>
      </c>
      <c r="J3692" s="32" t="s">
        <v>242</v>
      </c>
      <c r="K3692" s="32">
        <v>0.34274629437434001</v>
      </c>
      <c r="L3692" s="32">
        <v>1.0357538255604799</v>
      </c>
      <c r="M3692" s="32">
        <v>0.19959677419354799</v>
      </c>
      <c r="N3692" s="32">
        <v>0.57905128089503999</v>
      </c>
      <c r="O3692" s="32">
        <v>0.36589466600527898</v>
      </c>
      <c r="P3692" s="32">
        <v>0.18928840864740801</v>
      </c>
      <c r="Q3692" s="32" t="s">
        <v>242</v>
      </c>
      <c r="R3692" s="32">
        <v>-0.372219032444432</v>
      </c>
      <c r="S3692" s="32">
        <v>-0.79456561969964601</v>
      </c>
      <c r="T3692" s="32">
        <v>0.86032388663967596</v>
      </c>
      <c r="U3692" s="32">
        <v>0.91864389981730599</v>
      </c>
      <c r="V3692" s="32">
        <v>0.645135111646719</v>
      </c>
      <c r="W3692" s="32" t="s">
        <v>2646</v>
      </c>
      <c r="X3692" s="32" t="s">
        <v>240</v>
      </c>
      <c r="Y3692" s="32" t="e">
        <v>#N/A</v>
      </c>
      <c r="Z3692" s="32" t="s">
        <v>2795</v>
      </c>
      <c r="AA3692" s="32" t="e">
        <v>#N/A</v>
      </c>
    </row>
    <row r="3693" spans="1:27" x14ac:dyDescent="0.2">
      <c r="A3693" s="32" t="s">
        <v>2794</v>
      </c>
      <c r="B3693" s="32">
        <v>0.306189724929471</v>
      </c>
      <c r="C3693" s="32" t="s">
        <v>242</v>
      </c>
      <c r="D3693" s="32">
        <v>-0.121946264836453</v>
      </c>
      <c r="E3693" s="32">
        <v>0.49385718551765001</v>
      </c>
      <c r="F3693" s="32">
        <v>0.32388663967611298</v>
      </c>
      <c r="G3693" s="32">
        <v>0.83431582192423404</v>
      </c>
      <c r="H3693" s="32">
        <v>0.54852921250978603</v>
      </c>
      <c r="I3693" s="32">
        <v>0.39402174255169697</v>
      </c>
      <c r="J3693" s="32" t="s">
        <v>242</v>
      </c>
      <c r="K3693" s="32">
        <v>-0.56791529199186497</v>
      </c>
      <c r="L3693" s="32">
        <v>-0.80419108822110696</v>
      </c>
      <c r="M3693" s="32">
        <v>0.82056451612903203</v>
      </c>
      <c r="N3693" s="32">
        <v>0.96447268678212394</v>
      </c>
      <c r="O3693" s="32">
        <v>0.71495375608481404</v>
      </c>
      <c r="P3693" s="32">
        <v>0.33066926439660099</v>
      </c>
      <c r="Q3693" s="32" t="s">
        <v>242</v>
      </c>
      <c r="R3693" s="32">
        <v>5.40470593342268E-2</v>
      </c>
      <c r="S3693" s="32">
        <v>0.92411179456737502</v>
      </c>
      <c r="T3693" s="32">
        <v>0.238866396761134</v>
      </c>
      <c r="U3693" s="32">
        <v>0.65487041837550497</v>
      </c>
      <c r="V3693" s="32">
        <v>0.47844883553981199</v>
      </c>
      <c r="W3693" s="32" t="s">
        <v>2646</v>
      </c>
      <c r="X3693" s="32" t="s">
        <v>240</v>
      </c>
      <c r="Y3693" s="32" t="e">
        <v>#N/A</v>
      </c>
      <c r="Z3693" s="32" t="s">
        <v>2793</v>
      </c>
      <c r="AA3693" s="32" t="e">
        <v>#N/A</v>
      </c>
    </row>
    <row r="3694" spans="1:27" x14ac:dyDescent="0.2">
      <c r="A3694" s="32" t="s">
        <v>2792</v>
      </c>
      <c r="B3694" s="32">
        <v>0.26247294345682598</v>
      </c>
      <c r="C3694" s="32" t="s">
        <v>242</v>
      </c>
      <c r="D3694" s="32">
        <v>-0.24415430763690699</v>
      </c>
      <c r="E3694" s="32">
        <v>-3.0194505448260099E-2</v>
      </c>
      <c r="F3694" s="32">
        <v>0.50404858299595101</v>
      </c>
      <c r="G3694" s="32">
        <v>0.93100504453205302</v>
      </c>
      <c r="H3694" s="32">
        <v>0.59644434324947404</v>
      </c>
      <c r="I3694" s="32">
        <v>0.43420139580635198</v>
      </c>
      <c r="J3694" s="32" t="s">
        <v>242</v>
      </c>
      <c r="K3694" s="32">
        <v>-0.36117178043278703</v>
      </c>
      <c r="L3694" s="32">
        <v>-0.386476452789563</v>
      </c>
      <c r="M3694" s="32">
        <v>0.66532258064516103</v>
      </c>
      <c r="N3694" s="32">
        <v>0.96447268678212394</v>
      </c>
      <c r="O3694" s="32">
        <v>0.64101448184880105</v>
      </c>
      <c r="P3694" s="32">
        <v>0.20545915123828701</v>
      </c>
      <c r="Q3694" s="32" t="s">
        <v>242</v>
      </c>
      <c r="R3694" s="32">
        <v>-0.32346392193922502</v>
      </c>
      <c r="S3694" s="32">
        <v>-0.59798815583019205</v>
      </c>
      <c r="T3694" s="32">
        <v>0.75910931174089102</v>
      </c>
      <c r="U3694" s="32">
        <v>0.91659158953230002</v>
      </c>
      <c r="V3694" s="32">
        <v>0.62682803686075705</v>
      </c>
      <c r="W3694" s="32" t="s">
        <v>2646</v>
      </c>
      <c r="X3694" s="32" t="s">
        <v>240</v>
      </c>
      <c r="Y3694" s="32" t="e">
        <v>#N/A</v>
      </c>
      <c r="Z3694" s="32" t="s">
        <v>1613</v>
      </c>
      <c r="AA3694" s="32" t="e">
        <v>#N/A</v>
      </c>
    </row>
    <row r="3695" spans="1:27" x14ac:dyDescent="0.2">
      <c r="A3695" s="32" t="s">
        <v>2791</v>
      </c>
      <c r="B3695" s="32">
        <v>0.36351160355246998</v>
      </c>
      <c r="C3695" s="32" t="s">
        <v>242</v>
      </c>
      <c r="D3695" s="32">
        <v>3.8294136222008598E-2</v>
      </c>
      <c r="E3695" s="32">
        <v>1.1809989743184</v>
      </c>
      <c r="F3695" s="32">
        <v>0.21255060728744901</v>
      </c>
      <c r="G3695" s="32">
        <v>0.454023623120485</v>
      </c>
      <c r="H3695" s="32">
        <v>0.48472658298794202</v>
      </c>
      <c r="I3695" s="32">
        <v>1.6725628367223599</v>
      </c>
      <c r="J3695" s="32" t="s">
        <v>242</v>
      </c>
      <c r="K3695" s="32">
        <v>6.0107894520767902</v>
      </c>
      <c r="L3695" s="32">
        <v>12.4877436044676</v>
      </c>
      <c r="M3695" s="32">
        <v>6.0483870967742402E-3</v>
      </c>
      <c r="N3695" s="32">
        <v>1.55034202152845E-34</v>
      </c>
      <c r="O3695" s="32">
        <v>9.2311027477487599E-10</v>
      </c>
      <c r="P3695" s="32">
        <v>0.53951837905056899</v>
      </c>
      <c r="Q3695" s="32" t="s">
        <v>242</v>
      </c>
      <c r="R3695" s="32">
        <v>0.68373129347769901</v>
      </c>
      <c r="S3695" s="32">
        <v>3.46295805096715</v>
      </c>
      <c r="T3695" s="32">
        <v>5.0607287449392697E-2</v>
      </c>
      <c r="U3695" s="32">
        <v>3.1244958687698301E-3</v>
      </c>
      <c r="V3695" s="32">
        <v>0.247072429516666</v>
      </c>
      <c r="W3695" s="32" t="s">
        <v>2646</v>
      </c>
      <c r="X3695" s="32" t="s">
        <v>240</v>
      </c>
      <c r="Y3695" s="32" t="e">
        <v>#N/A</v>
      </c>
      <c r="Z3695" s="32" t="s">
        <v>463</v>
      </c>
      <c r="AA3695" s="32" t="e">
        <v>#N/A</v>
      </c>
    </row>
    <row r="3696" spans="1:27" x14ac:dyDescent="0.2">
      <c r="A3696" s="32" t="s">
        <v>2790</v>
      </c>
      <c r="B3696" s="32">
        <v>0.21285397984263299</v>
      </c>
      <c r="C3696" s="32" t="s">
        <v>242</v>
      </c>
      <c r="D3696" s="32">
        <v>-0.38286160091904597</v>
      </c>
      <c r="E3696" s="32">
        <v>-0.62499816916865802</v>
      </c>
      <c r="F3696" s="32">
        <v>0.74493927125506099</v>
      </c>
      <c r="G3696" s="32">
        <v>0.93100504453205302</v>
      </c>
      <c r="H3696" s="32">
        <v>0.64908880800225099</v>
      </c>
      <c r="I3696" s="32">
        <v>0.57821112196459701</v>
      </c>
      <c r="J3696" s="32" t="s">
        <v>242</v>
      </c>
      <c r="K3696" s="32">
        <v>0.37982706034660102</v>
      </c>
      <c r="L3696" s="32">
        <v>1.1106736067077601</v>
      </c>
      <c r="M3696" s="32">
        <v>0.18145161290322601</v>
      </c>
      <c r="N3696" s="32">
        <v>0.54116089439433501</v>
      </c>
      <c r="O3696" s="32">
        <v>0.35203689690791601</v>
      </c>
      <c r="P3696" s="32">
        <v>0.23646320836902401</v>
      </c>
      <c r="Q3696" s="32" t="s">
        <v>242</v>
      </c>
      <c r="R3696" s="32">
        <v>-0.22998607310057601</v>
      </c>
      <c r="S3696" s="32">
        <v>-0.22109149284937499</v>
      </c>
      <c r="T3696" s="32">
        <v>0.60323886639676105</v>
      </c>
      <c r="U3696" s="32">
        <v>0.91659158953230002</v>
      </c>
      <c r="V3696" s="32">
        <v>0.59094870413480904</v>
      </c>
      <c r="W3696" s="32" t="s">
        <v>2646</v>
      </c>
      <c r="X3696" s="32" t="s">
        <v>240</v>
      </c>
      <c r="Y3696" s="32" t="e">
        <v>#N/A</v>
      </c>
      <c r="Z3696" s="32" t="e">
        <v>#N/A</v>
      </c>
      <c r="AA3696" s="32" t="e">
        <v>#N/A</v>
      </c>
    </row>
    <row r="3697" spans="1:27" x14ac:dyDescent="0.2">
      <c r="A3697" s="32" t="s">
        <v>2789</v>
      </c>
      <c r="B3697" s="32">
        <v>0.34464895125456602</v>
      </c>
      <c r="C3697" s="32" t="s">
        <v>242</v>
      </c>
      <c r="D3697" s="32">
        <v>-1.4435450488180601E-2</v>
      </c>
      <c r="E3697" s="32">
        <v>0.95488432223671305</v>
      </c>
      <c r="F3697" s="32">
        <v>0.251012145748988</v>
      </c>
      <c r="G3697" s="32">
        <v>0.58087024832011103</v>
      </c>
      <c r="H3697" s="32">
        <v>0.50575871153348995</v>
      </c>
      <c r="I3697" s="32">
        <v>0.894757777278684</v>
      </c>
      <c r="J3697" s="32" t="s">
        <v>242</v>
      </c>
      <c r="K3697" s="32">
        <v>2.0086108300107699</v>
      </c>
      <c r="L3697" s="32">
        <v>4.4015474697439201</v>
      </c>
      <c r="M3697" s="32">
        <v>2.6209677419354899E-2</v>
      </c>
      <c r="N3697" s="32">
        <v>7.3841387491013397E-5</v>
      </c>
      <c r="O3697" s="32">
        <v>2.2289210938115599E-2</v>
      </c>
      <c r="P3697" s="32">
        <v>0.277031759587066</v>
      </c>
      <c r="Q3697" s="32" t="s">
        <v>242</v>
      </c>
      <c r="R3697" s="32">
        <v>-0.107671084375977</v>
      </c>
      <c r="S3697" s="32">
        <v>0.27207465994058899</v>
      </c>
      <c r="T3697" s="32">
        <v>0.40283400809716602</v>
      </c>
      <c r="U3697" s="32">
        <v>0.89668756338949995</v>
      </c>
      <c r="V3697" s="32">
        <v>0.54287169626908904</v>
      </c>
      <c r="W3697" s="32" t="s">
        <v>2646</v>
      </c>
      <c r="X3697" s="32" t="s">
        <v>240</v>
      </c>
      <c r="Y3697" s="32" t="e">
        <v>#N/A</v>
      </c>
      <c r="Z3697" s="32" t="e">
        <v>#N/A</v>
      </c>
      <c r="AA3697" s="32" t="e">
        <v>#N/A</v>
      </c>
    </row>
    <row r="3698" spans="1:27" x14ac:dyDescent="0.2">
      <c r="A3698" s="32" t="s">
        <v>2788</v>
      </c>
      <c r="B3698" s="32">
        <v>0.40411326850033902</v>
      </c>
      <c r="C3698" s="32" t="s">
        <v>242</v>
      </c>
      <c r="D3698" s="32">
        <v>0.151794028953675</v>
      </c>
      <c r="E3698" s="32">
        <v>1.6677084358846901</v>
      </c>
      <c r="F3698" s="32">
        <v>0.18218623481781401</v>
      </c>
      <c r="G3698" s="32">
        <v>0.21683135046545801</v>
      </c>
      <c r="H3698" s="32">
        <v>0.43967469588305502</v>
      </c>
      <c r="I3698" s="32">
        <v>0.46332431262442297</v>
      </c>
      <c r="J3698" s="32" t="s">
        <v>242</v>
      </c>
      <c r="K3698" s="32">
        <v>-0.21132046012271199</v>
      </c>
      <c r="L3698" s="32">
        <v>-8.3709564676744994E-2</v>
      </c>
      <c r="M3698" s="32">
        <v>0.54435483870967705</v>
      </c>
      <c r="N3698" s="32">
        <v>0.95950178954328003</v>
      </c>
      <c r="O3698" s="32">
        <v>0.583681390731559</v>
      </c>
      <c r="P3698" s="32">
        <v>0.32828648007832401</v>
      </c>
      <c r="Q3698" s="32" t="s">
        <v>242</v>
      </c>
      <c r="R3698" s="32">
        <v>4.6862917227283397E-2</v>
      </c>
      <c r="S3698" s="32">
        <v>0.895145796524773</v>
      </c>
      <c r="T3698" s="32">
        <v>0.24696356275303599</v>
      </c>
      <c r="U3698" s="32">
        <v>0.66961854793710596</v>
      </c>
      <c r="V3698" s="32">
        <v>0.48131124168516298</v>
      </c>
      <c r="W3698" s="32" t="s">
        <v>2646</v>
      </c>
      <c r="X3698" s="32" t="s">
        <v>240</v>
      </c>
      <c r="Y3698" s="32" t="e">
        <v>#N/A</v>
      </c>
      <c r="Z3698" s="32" t="s">
        <v>1217</v>
      </c>
      <c r="AA3698" s="32" t="e">
        <v>#N/A</v>
      </c>
    </row>
    <row r="3699" spans="1:27" x14ac:dyDescent="0.2">
      <c r="A3699" s="32" t="s">
        <v>2787</v>
      </c>
      <c r="B3699" s="32">
        <v>0.17182754062714001</v>
      </c>
      <c r="C3699" s="32" t="s">
        <v>242</v>
      </c>
      <c r="D3699" s="32">
        <v>-0.49754892854709498</v>
      </c>
      <c r="E3699" s="32">
        <v>-1.11679958091353</v>
      </c>
      <c r="F3699" s="32">
        <v>0.94534412955465597</v>
      </c>
      <c r="G3699" s="32">
        <v>0.93437392883612702</v>
      </c>
      <c r="H3699" s="32">
        <v>0.69059899587056195</v>
      </c>
      <c r="I3699" s="32">
        <v>0.38251138822271502</v>
      </c>
      <c r="J3699" s="32" t="s">
        <v>242</v>
      </c>
      <c r="K3699" s="32">
        <v>-0.62714156401021104</v>
      </c>
      <c r="L3699" s="32">
        <v>-0.92385472572802496</v>
      </c>
      <c r="M3699" s="32">
        <v>0.85887096774193505</v>
      </c>
      <c r="N3699" s="32">
        <v>0.96606391846036799</v>
      </c>
      <c r="O3699" s="32">
        <v>0.73471677801813595</v>
      </c>
      <c r="P3699" s="32">
        <v>0.27482796507735402</v>
      </c>
      <c r="Q3699" s="32" t="s">
        <v>242</v>
      </c>
      <c r="R3699" s="32">
        <v>-0.114315568650457</v>
      </c>
      <c r="S3699" s="32">
        <v>0.245284527503943</v>
      </c>
      <c r="T3699" s="32">
        <v>0.40688259109311697</v>
      </c>
      <c r="U3699" s="32">
        <v>0.90084533945771095</v>
      </c>
      <c r="V3699" s="32">
        <v>0.54550617929787204</v>
      </c>
      <c r="W3699" s="32" t="s">
        <v>2646</v>
      </c>
      <c r="X3699" s="32" t="s">
        <v>240</v>
      </c>
      <c r="Y3699" s="32" t="e">
        <v>#N/A</v>
      </c>
      <c r="Z3699" s="32" t="s">
        <v>1217</v>
      </c>
      <c r="AA3699" s="32" t="e">
        <v>#N/A</v>
      </c>
    </row>
    <row r="3700" spans="1:27" x14ac:dyDescent="0.2">
      <c r="A3700" s="32" t="s">
        <v>2786</v>
      </c>
      <c r="B3700" s="32">
        <v>0.26248229272944501</v>
      </c>
      <c r="C3700" s="32" t="s">
        <v>242</v>
      </c>
      <c r="D3700" s="32">
        <v>-0.244128172220026</v>
      </c>
      <c r="E3700" s="32">
        <v>-3.00824317328451E-2</v>
      </c>
      <c r="F3700" s="32">
        <v>0.50404858299595101</v>
      </c>
      <c r="G3700" s="32">
        <v>0.93100504453205302</v>
      </c>
      <c r="H3700" s="32">
        <v>0.59643422287812897</v>
      </c>
      <c r="I3700" s="32">
        <v>0.54642014071839895</v>
      </c>
      <c r="J3700" s="32" t="s">
        <v>242</v>
      </c>
      <c r="K3700" s="32">
        <v>0.216247273903661</v>
      </c>
      <c r="L3700" s="32">
        <v>0.78016905861964603</v>
      </c>
      <c r="M3700" s="32">
        <v>0.24395161290322601</v>
      </c>
      <c r="N3700" s="32">
        <v>0.71115658852961605</v>
      </c>
      <c r="O3700" s="32">
        <v>0.41439750296857603</v>
      </c>
      <c r="P3700" s="32">
        <v>0.19568836075288801</v>
      </c>
      <c r="Q3700" s="32" t="s">
        <v>242</v>
      </c>
      <c r="R3700" s="32">
        <v>-0.35292304956812698</v>
      </c>
      <c r="S3700" s="32">
        <v>-0.71676546013919795</v>
      </c>
      <c r="T3700" s="32">
        <v>0.82388663967611298</v>
      </c>
      <c r="U3700" s="32">
        <v>0.91659158953230002</v>
      </c>
      <c r="V3700" s="32">
        <v>0.63792693486642604</v>
      </c>
      <c r="W3700" s="32" t="s">
        <v>2646</v>
      </c>
      <c r="X3700" s="32" t="s">
        <v>240</v>
      </c>
      <c r="Y3700" s="32" t="e">
        <v>#N/A</v>
      </c>
      <c r="Z3700" s="32" t="s">
        <v>902</v>
      </c>
      <c r="AA3700" s="32" t="e">
        <v>#N/A</v>
      </c>
    </row>
    <row r="3701" spans="1:27" x14ac:dyDescent="0.2">
      <c r="A3701" s="32" t="s">
        <v>2785</v>
      </c>
      <c r="B3701" s="32">
        <v>0.29790347066025802</v>
      </c>
      <c r="C3701" s="32" t="s">
        <v>242</v>
      </c>
      <c r="D3701" s="32">
        <v>-0.145110067895034</v>
      </c>
      <c r="E3701" s="32">
        <v>0.39452632411213701</v>
      </c>
      <c r="F3701" s="32">
        <v>0.34008097165991902</v>
      </c>
      <c r="G3701" s="32">
        <v>0.88016127035788805</v>
      </c>
      <c r="H3701" s="32">
        <v>0.55768801530138401</v>
      </c>
      <c r="I3701" s="32">
        <v>0.46784395856727701</v>
      </c>
      <c r="J3701" s="32" t="s">
        <v>242</v>
      </c>
      <c r="K3701" s="32">
        <v>-0.18806472251574</v>
      </c>
      <c r="L3701" s="32">
        <v>-3.6722542530649098E-2</v>
      </c>
      <c r="M3701" s="32">
        <v>0.530241935483871</v>
      </c>
      <c r="N3701" s="32">
        <v>0.95950178954328003</v>
      </c>
      <c r="O3701" s="32">
        <v>0.57458704251102799</v>
      </c>
      <c r="P3701" s="32">
        <v>0.23647452782946601</v>
      </c>
      <c r="Q3701" s="32" t="s">
        <v>242</v>
      </c>
      <c r="R3701" s="32">
        <v>-0.22995194470222999</v>
      </c>
      <c r="S3701" s="32">
        <v>-0.220953889346412</v>
      </c>
      <c r="T3701" s="32">
        <v>0.60323886639676105</v>
      </c>
      <c r="U3701" s="32">
        <v>0.91659158953230002</v>
      </c>
      <c r="V3701" s="32">
        <v>0.59093544418197097</v>
      </c>
      <c r="W3701" s="32" t="s">
        <v>2646</v>
      </c>
      <c r="X3701" s="32" t="s">
        <v>240</v>
      </c>
      <c r="Y3701" s="32" t="e">
        <v>#N/A</v>
      </c>
      <c r="Z3701" s="32" t="s">
        <v>447</v>
      </c>
      <c r="AA3701" s="32" t="e">
        <v>#N/A</v>
      </c>
    </row>
    <row r="3702" spans="1:27" x14ac:dyDescent="0.2">
      <c r="A3702" s="32" t="s">
        <v>2784</v>
      </c>
      <c r="B3702" s="32">
        <v>0.24980492392364401</v>
      </c>
      <c r="C3702" s="32" t="s">
        <v>242</v>
      </c>
      <c r="D3702" s="32">
        <v>-0.27956711299808601</v>
      </c>
      <c r="E3702" s="32">
        <v>-0.182051454517277</v>
      </c>
      <c r="F3702" s="32">
        <v>0.56477732793522295</v>
      </c>
      <c r="G3702" s="32">
        <v>0.93100504453205302</v>
      </c>
      <c r="H3702" s="32">
        <v>0.61009517931903201</v>
      </c>
      <c r="I3702" s="32">
        <v>0.40772996678217499</v>
      </c>
      <c r="J3702" s="32" t="s">
        <v>242</v>
      </c>
      <c r="K3702" s="32">
        <v>-0.49737992931250002</v>
      </c>
      <c r="L3702" s="32">
        <v>-0.66167801448808605</v>
      </c>
      <c r="M3702" s="32">
        <v>0.77016129032258096</v>
      </c>
      <c r="N3702" s="32">
        <v>0.96447268678212394</v>
      </c>
      <c r="O3702" s="32">
        <v>0.69053942181185302</v>
      </c>
      <c r="P3702" s="32">
        <v>0.20764875223913601</v>
      </c>
      <c r="Q3702" s="32" t="s">
        <v>242</v>
      </c>
      <c r="R3702" s="32">
        <v>-0.31686223137623798</v>
      </c>
      <c r="S3702" s="32">
        <v>-0.571370564880742</v>
      </c>
      <c r="T3702" s="32">
        <v>0.751012145748988</v>
      </c>
      <c r="U3702" s="32">
        <v>0.91659158953230002</v>
      </c>
      <c r="V3702" s="32">
        <v>0.62432592929927999</v>
      </c>
      <c r="W3702" s="32" t="s">
        <v>2646</v>
      </c>
      <c r="X3702" s="32" t="s">
        <v>240</v>
      </c>
      <c r="Y3702" s="32" t="e">
        <v>#N/A</v>
      </c>
      <c r="Z3702" s="32" t="e">
        <v>#N/A</v>
      </c>
      <c r="AA3702" s="32" t="e">
        <v>#N/A</v>
      </c>
    </row>
    <row r="3703" spans="1:27" x14ac:dyDescent="0.2">
      <c r="A3703" s="32" t="s">
        <v>2783</v>
      </c>
      <c r="B3703" s="32">
        <v>0.24578286443372899</v>
      </c>
      <c r="C3703" s="32" t="s">
        <v>242</v>
      </c>
      <c r="D3703" s="32">
        <v>-0.290810576074093</v>
      </c>
      <c r="E3703" s="32">
        <v>-0.230265595765862</v>
      </c>
      <c r="F3703" s="32">
        <v>0.59109311740890702</v>
      </c>
      <c r="G3703" s="32">
        <v>0.93100504453205302</v>
      </c>
      <c r="H3703" s="32">
        <v>0.61440190188464405</v>
      </c>
      <c r="I3703" s="32">
        <v>1.1946896098152899</v>
      </c>
      <c r="J3703" s="32" t="s">
        <v>242</v>
      </c>
      <c r="K3703" s="32">
        <v>3.55190339886301</v>
      </c>
      <c r="L3703" s="32">
        <v>7.5196907570514497</v>
      </c>
      <c r="M3703" s="32">
        <v>1.41129032258065E-2</v>
      </c>
      <c r="N3703" s="32">
        <v>6.24141785510159E-13</v>
      </c>
      <c r="O3703" s="32">
        <v>1.9122762169754E-4</v>
      </c>
      <c r="P3703" s="32">
        <v>0.21832891649969799</v>
      </c>
      <c r="Q3703" s="32" t="s">
        <v>242</v>
      </c>
      <c r="R3703" s="32">
        <v>-0.28466132373015302</v>
      </c>
      <c r="S3703" s="32">
        <v>-0.44153858021760001</v>
      </c>
      <c r="T3703" s="32">
        <v>0.68825910931174095</v>
      </c>
      <c r="U3703" s="32">
        <v>0.91659158953230002</v>
      </c>
      <c r="V3703" s="32">
        <v>0.612048187810598</v>
      </c>
      <c r="W3703" s="32" t="s">
        <v>2646</v>
      </c>
      <c r="X3703" s="32" t="s">
        <v>240</v>
      </c>
      <c r="Y3703" s="32" t="e">
        <v>#N/A</v>
      </c>
      <c r="Z3703" s="32" t="e">
        <v>#N/A</v>
      </c>
      <c r="AA3703" s="32" t="e">
        <v>#N/A</v>
      </c>
    </row>
    <row r="3704" spans="1:27" x14ac:dyDescent="0.2">
      <c r="A3704" s="32" t="s">
        <v>2782</v>
      </c>
      <c r="B3704" s="32">
        <v>0.274299855684147</v>
      </c>
      <c r="C3704" s="32" t="s">
        <v>242</v>
      </c>
      <c r="D3704" s="32">
        <v>-0.211092775040366</v>
      </c>
      <c r="E3704" s="32">
        <v>0.11157973187777601</v>
      </c>
      <c r="F3704" s="32">
        <v>0.44129554655870401</v>
      </c>
      <c r="G3704" s="32">
        <v>0.93100504453205302</v>
      </c>
      <c r="H3704" s="32">
        <v>0.58359256105377</v>
      </c>
      <c r="I3704" s="32">
        <v>0.48892875129025898</v>
      </c>
      <c r="J3704" s="32" t="s">
        <v>242</v>
      </c>
      <c r="K3704" s="32">
        <v>-7.9573390835577004E-2</v>
      </c>
      <c r="L3704" s="32">
        <v>0.18247861507043001</v>
      </c>
      <c r="M3704" s="32">
        <v>0.41532258064516098</v>
      </c>
      <c r="N3704" s="32">
        <v>0.92110494538459697</v>
      </c>
      <c r="O3704" s="32">
        <v>0.53171172043658699</v>
      </c>
      <c r="P3704" s="32">
        <v>0.11417074246428401</v>
      </c>
      <c r="Q3704" s="32" t="s">
        <v>242</v>
      </c>
      <c r="R3704" s="32">
        <v>-0.59870028988014001</v>
      </c>
      <c r="S3704" s="32">
        <v>-1.70772345565453</v>
      </c>
      <c r="T3704" s="32">
        <v>0.98987854251012097</v>
      </c>
      <c r="U3704" s="32">
        <v>0.96691676604686705</v>
      </c>
      <c r="V3704" s="32">
        <v>0.725313618069925</v>
      </c>
      <c r="W3704" s="32" t="s">
        <v>2646</v>
      </c>
      <c r="X3704" s="32" t="s">
        <v>240</v>
      </c>
      <c r="Y3704" s="32" t="e">
        <v>#N/A</v>
      </c>
      <c r="Z3704" s="32" t="s">
        <v>1083</v>
      </c>
      <c r="AA3704" s="32" t="e">
        <v>#N/A</v>
      </c>
    </row>
    <row r="3705" spans="1:27" x14ac:dyDescent="0.2">
      <c r="A3705" s="32" t="s">
        <v>2781</v>
      </c>
      <c r="B3705" s="32">
        <v>0.23922622531875601</v>
      </c>
      <c r="C3705" s="32" t="s">
        <v>242</v>
      </c>
      <c r="D3705" s="32">
        <v>-0.30913932779363801</v>
      </c>
      <c r="E3705" s="32">
        <v>-0.308862823180797</v>
      </c>
      <c r="F3705" s="32">
        <v>0.61740890688259098</v>
      </c>
      <c r="G3705" s="32">
        <v>0.93100504453205302</v>
      </c>
      <c r="H3705" s="32">
        <v>0.62139222794632998</v>
      </c>
      <c r="I3705" s="32">
        <v>0.30385080873305398</v>
      </c>
      <c r="J3705" s="32" t="s">
        <v>242</v>
      </c>
      <c r="K3705" s="32">
        <v>-1.0318878250566701</v>
      </c>
      <c r="L3705" s="32">
        <v>-1.74162373622966</v>
      </c>
      <c r="M3705" s="32">
        <v>0.97580645161290303</v>
      </c>
      <c r="N3705" s="32">
        <v>0.98272223663152103</v>
      </c>
      <c r="O3705" s="32">
        <v>0.84893766495892597</v>
      </c>
      <c r="P3705" s="32">
        <v>0.36470778554723099</v>
      </c>
      <c r="Q3705" s="32" t="s">
        <v>242</v>
      </c>
      <c r="R3705" s="32">
        <v>0.156673877540388</v>
      </c>
      <c r="S3705" s="32">
        <v>1.3378965124956399</v>
      </c>
      <c r="T3705" s="32">
        <v>0.17004048582996001</v>
      </c>
      <c r="U3705" s="32">
        <v>0.42464581925235001</v>
      </c>
      <c r="V3705" s="32">
        <v>0.43775093774956497</v>
      </c>
      <c r="W3705" s="32" t="s">
        <v>2646</v>
      </c>
      <c r="X3705" s="32" t="s">
        <v>240</v>
      </c>
      <c r="Y3705" s="32" t="e">
        <v>#N/A</v>
      </c>
      <c r="Z3705" s="32" t="s">
        <v>2780</v>
      </c>
      <c r="AA3705" s="32" t="e">
        <v>#N/A</v>
      </c>
    </row>
    <row r="3706" spans="1:27" x14ac:dyDescent="0.2">
      <c r="A3706" s="32" t="s">
        <v>2779</v>
      </c>
      <c r="B3706" s="32">
        <v>0.46691336258237398</v>
      </c>
      <c r="C3706" s="32" t="s">
        <v>242</v>
      </c>
      <c r="D3706" s="32">
        <v>0.32734850316060998</v>
      </c>
      <c r="E3706" s="32">
        <v>2.4205199281282499</v>
      </c>
      <c r="F3706" s="32">
        <v>0.135627530364372</v>
      </c>
      <c r="G3706" s="32">
        <v>4.25077736875892E-2</v>
      </c>
      <c r="H3706" s="32">
        <v>0.37170215556943698</v>
      </c>
      <c r="I3706" s="32">
        <v>0.46659086119174698</v>
      </c>
      <c r="J3706" s="32" t="s">
        <v>242</v>
      </c>
      <c r="K3706" s="32">
        <v>-0.19451250717183299</v>
      </c>
      <c r="L3706" s="32">
        <v>-4.9749959916811901E-2</v>
      </c>
      <c r="M3706" s="32">
        <v>0.532258064516129</v>
      </c>
      <c r="N3706" s="32">
        <v>0.95950178954328003</v>
      </c>
      <c r="O3706" s="32">
        <v>0.57711269827746603</v>
      </c>
      <c r="P3706" s="32">
        <v>0.208032398756123</v>
      </c>
      <c r="Q3706" s="32" t="s">
        <v>242</v>
      </c>
      <c r="R3706" s="32">
        <v>-0.31570552949779801</v>
      </c>
      <c r="S3706" s="32">
        <v>-0.56670681744256202</v>
      </c>
      <c r="T3706" s="32">
        <v>0.748987854251012</v>
      </c>
      <c r="U3706" s="32">
        <v>0.91659158953230002</v>
      </c>
      <c r="V3706" s="32">
        <v>0.62388698536332998</v>
      </c>
      <c r="W3706" s="32" t="s">
        <v>2646</v>
      </c>
      <c r="X3706" s="32" t="s">
        <v>240</v>
      </c>
      <c r="Y3706" s="32" t="e">
        <v>#N/A</v>
      </c>
      <c r="Z3706" s="32" t="e">
        <v>#N/A</v>
      </c>
      <c r="AA3706" s="32" t="e">
        <v>#N/A</v>
      </c>
    </row>
    <row r="3707" spans="1:27" x14ac:dyDescent="0.2">
      <c r="A3707" s="32" t="s">
        <v>2778</v>
      </c>
      <c r="B3707" s="32">
        <v>0.33730057007362202</v>
      </c>
      <c r="C3707" s="32" t="s">
        <v>242</v>
      </c>
      <c r="D3707" s="32">
        <v>-3.49774769508744E-2</v>
      </c>
      <c r="E3707" s="32">
        <v>0.86679614524807702</v>
      </c>
      <c r="F3707" s="32">
        <v>0.26315789473684198</v>
      </c>
      <c r="G3707" s="32">
        <v>0.63383122915326195</v>
      </c>
      <c r="H3707" s="32">
        <v>0.51395114966451005</v>
      </c>
      <c r="I3707" s="32">
        <v>0.54920436645403903</v>
      </c>
      <c r="J3707" s="32" t="s">
        <v>242</v>
      </c>
      <c r="K3707" s="32">
        <v>0.23057344545898201</v>
      </c>
      <c r="L3707" s="32">
        <v>0.80911435167011603</v>
      </c>
      <c r="M3707" s="32">
        <v>0.241935483870968</v>
      </c>
      <c r="N3707" s="32">
        <v>0.70310264741728101</v>
      </c>
      <c r="O3707" s="32">
        <v>0.40882309960944002</v>
      </c>
      <c r="P3707" s="32">
        <v>0.239452315274299</v>
      </c>
      <c r="Q3707" s="32" t="s">
        <v>242</v>
      </c>
      <c r="R3707" s="32">
        <v>-0.22097385633566699</v>
      </c>
      <c r="S3707" s="32">
        <v>-0.18475481558354201</v>
      </c>
      <c r="T3707" s="32">
        <v>0.59311740890688303</v>
      </c>
      <c r="U3707" s="32">
        <v>0.91659158953230002</v>
      </c>
      <c r="V3707" s="32">
        <v>0.58744360528486195</v>
      </c>
      <c r="W3707" s="32" t="s">
        <v>2646</v>
      </c>
      <c r="X3707" s="32" t="s">
        <v>240</v>
      </c>
      <c r="Y3707" s="32" t="e">
        <v>#N/A</v>
      </c>
      <c r="Z3707" s="32" t="e">
        <v>#N/A</v>
      </c>
      <c r="AA3707" s="32" t="e">
        <v>#N/A</v>
      </c>
    </row>
    <row r="3708" spans="1:27" x14ac:dyDescent="0.2">
      <c r="A3708" s="32" t="s">
        <v>2777</v>
      </c>
      <c r="B3708" s="32">
        <v>0.46782068964116802</v>
      </c>
      <c r="C3708" s="32" t="s">
        <v>242</v>
      </c>
      <c r="D3708" s="32">
        <v>0.32988488988213799</v>
      </c>
      <c r="E3708" s="32">
        <v>2.4313964442715501</v>
      </c>
      <c r="F3708" s="32">
        <v>0.135627530364372</v>
      </c>
      <c r="G3708" s="32">
        <v>4.1453588002889001E-2</v>
      </c>
      <c r="H3708" s="32">
        <v>0.37074347056565199</v>
      </c>
      <c r="I3708" s="32">
        <v>0.52140117911381401</v>
      </c>
      <c r="J3708" s="32" t="s">
        <v>242</v>
      </c>
      <c r="K3708" s="32">
        <v>8.7512763804461893E-2</v>
      </c>
      <c r="L3708" s="32">
        <v>0.520067599821608</v>
      </c>
      <c r="M3708" s="32">
        <v>0.31048387096774199</v>
      </c>
      <c r="N3708" s="32">
        <v>0.82263970131378195</v>
      </c>
      <c r="O3708" s="32">
        <v>0.46513197015349</v>
      </c>
      <c r="P3708" s="32">
        <v>0.275939853899349</v>
      </c>
      <c r="Q3708" s="32" t="s">
        <v>242</v>
      </c>
      <c r="R3708" s="32">
        <v>-0.110963201739586</v>
      </c>
      <c r="S3708" s="32">
        <v>0.25880105486836402</v>
      </c>
      <c r="T3708" s="32">
        <v>0.40688259109311697</v>
      </c>
      <c r="U3708" s="32">
        <v>0.89894885708353101</v>
      </c>
      <c r="V3708" s="32">
        <v>0.54417723638237203</v>
      </c>
      <c r="W3708" s="32" t="s">
        <v>2646</v>
      </c>
      <c r="X3708" s="32" t="s">
        <v>240</v>
      </c>
      <c r="Y3708" s="32" t="e">
        <v>#N/A</v>
      </c>
      <c r="Z3708" s="32" t="s">
        <v>1210</v>
      </c>
      <c r="AA3708" s="32" t="e">
        <v>#N/A</v>
      </c>
    </row>
    <row r="3709" spans="1:27" x14ac:dyDescent="0.2">
      <c r="A3709" s="32" t="s">
        <v>2776</v>
      </c>
      <c r="B3709" s="32">
        <v>0.164660051159457</v>
      </c>
      <c r="C3709" s="32" t="s">
        <v>242</v>
      </c>
      <c r="D3709" s="32">
        <v>-0.51758528141050297</v>
      </c>
      <c r="E3709" s="32">
        <v>-1.2027193318419001</v>
      </c>
      <c r="F3709" s="32">
        <v>0.95748987854251</v>
      </c>
      <c r="G3709" s="32">
        <v>0.93744325476003798</v>
      </c>
      <c r="H3709" s="32">
        <v>0.69762617337812904</v>
      </c>
      <c r="I3709" s="32">
        <v>0.38878952890736501</v>
      </c>
      <c r="J3709" s="32" t="s">
        <v>242</v>
      </c>
      <c r="K3709" s="32">
        <v>-0.59483753084745306</v>
      </c>
      <c r="L3709" s="32">
        <v>-0.85858608762765198</v>
      </c>
      <c r="M3709" s="32">
        <v>0.83467741935483897</v>
      </c>
      <c r="N3709" s="32">
        <v>0.96447268678212394</v>
      </c>
      <c r="O3709" s="32">
        <v>0.72402396118312995</v>
      </c>
      <c r="P3709" s="32">
        <v>0.25076672857395899</v>
      </c>
      <c r="Q3709" s="32" t="s">
        <v>242</v>
      </c>
      <c r="R3709" s="32">
        <v>-0.186860675223153</v>
      </c>
      <c r="S3709" s="32">
        <v>-4.7212667527059299E-2</v>
      </c>
      <c r="T3709" s="32">
        <v>0.52226720647773295</v>
      </c>
      <c r="U3709" s="32">
        <v>0.91659158953230002</v>
      </c>
      <c r="V3709" s="32">
        <v>0.57411506365811404</v>
      </c>
      <c r="W3709" s="32" t="s">
        <v>2646</v>
      </c>
      <c r="X3709" s="32" t="s">
        <v>240</v>
      </c>
      <c r="Y3709" s="32" t="e">
        <v>#N/A</v>
      </c>
      <c r="Z3709" s="32" t="s">
        <v>1613</v>
      </c>
      <c r="AA3709" s="32" t="e">
        <v>#N/A</v>
      </c>
    </row>
    <row r="3710" spans="1:27" x14ac:dyDescent="0.2">
      <c r="A3710" s="32" t="s">
        <v>2775</v>
      </c>
      <c r="B3710" s="32">
        <v>0.32715152858670599</v>
      </c>
      <c r="C3710" s="32" t="s">
        <v>242</v>
      </c>
      <c r="D3710" s="32">
        <v>-6.3348607089828396E-2</v>
      </c>
      <c r="E3710" s="32">
        <v>0.74513525957126703</v>
      </c>
      <c r="F3710" s="32">
        <v>0.269230769230769</v>
      </c>
      <c r="G3710" s="32">
        <v>0.70714439710442201</v>
      </c>
      <c r="H3710" s="32">
        <v>0.52525554470019697</v>
      </c>
      <c r="I3710" s="32">
        <v>0.68488333936823598</v>
      </c>
      <c r="J3710" s="32" t="s">
        <v>242</v>
      </c>
      <c r="K3710" s="32">
        <v>0.92870658083541902</v>
      </c>
      <c r="L3710" s="32">
        <v>2.21965645733188</v>
      </c>
      <c r="M3710" s="32">
        <v>6.8548387096774202E-2</v>
      </c>
      <c r="N3710" s="32">
        <v>9.5100831940196098E-2</v>
      </c>
      <c r="O3710" s="32">
        <v>0.176520584679842</v>
      </c>
      <c r="P3710" s="32">
        <v>0.43564857524057199</v>
      </c>
      <c r="Q3710" s="32" t="s">
        <v>242</v>
      </c>
      <c r="R3710" s="32">
        <v>0.37056176929227302</v>
      </c>
      <c r="S3710" s="32">
        <v>2.2002787095061298</v>
      </c>
      <c r="T3710" s="32">
        <v>0.10121457489878501</v>
      </c>
      <c r="U3710" s="32">
        <v>0.10019294601557401</v>
      </c>
      <c r="V3710" s="32">
        <v>0.35548198075380899</v>
      </c>
      <c r="W3710" s="32" t="s">
        <v>2646</v>
      </c>
      <c r="X3710" s="32" t="s">
        <v>240</v>
      </c>
      <c r="Y3710" s="32" t="e">
        <v>#N/A</v>
      </c>
      <c r="Z3710" s="32" t="e">
        <v>#N/A</v>
      </c>
      <c r="AA3710" s="32" t="e">
        <v>#N/A</v>
      </c>
    </row>
    <row r="3711" spans="1:27" x14ac:dyDescent="0.2">
      <c r="A3711" s="32" t="s">
        <v>2774</v>
      </c>
      <c r="B3711" s="32">
        <v>0.114668379947587</v>
      </c>
      <c r="C3711" s="32" t="s">
        <v>242</v>
      </c>
      <c r="D3711" s="32">
        <v>-0.65733445985698302</v>
      </c>
      <c r="E3711" s="32">
        <v>-1.8019908003781899</v>
      </c>
      <c r="F3711" s="32">
        <v>0.99595141700404899</v>
      </c>
      <c r="G3711" s="32">
        <v>0.96970805341191801</v>
      </c>
      <c r="H3711" s="32">
        <v>0.74451705822768199</v>
      </c>
      <c r="I3711" s="32">
        <v>0.94604657920116997</v>
      </c>
      <c r="J3711" s="32" t="s">
        <v>242</v>
      </c>
      <c r="K3711" s="32">
        <v>2.27251621878822</v>
      </c>
      <c r="L3711" s="32">
        <v>4.93475473912945</v>
      </c>
      <c r="M3711" s="32">
        <v>2.4193548387096801E-2</v>
      </c>
      <c r="N3711" s="32">
        <v>6.1726083182456598E-6</v>
      </c>
      <c r="O3711" s="32">
        <v>1.1527674764966399E-2</v>
      </c>
      <c r="P3711" s="32">
        <v>0.43756092025578902</v>
      </c>
      <c r="Q3711" s="32" t="s">
        <v>242</v>
      </c>
      <c r="R3711" s="32">
        <v>0.37632752754468402</v>
      </c>
      <c r="S3711" s="32">
        <v>2.2235258752452398</v>
      </c>
      <c r="T3711" s="32">
        <v>0.10121457489878501</v>
      </c>
      <c r="U3711" s="32">
        <v>9.5155267548456296E-2</v>
      </c>
      <c r="V3711" s="32">
        <v>0.35333670844667803</v>
      </c>
      <c r="W3711" s="32" t="s">
        <v>2646</v>
      </c>
      <c r="X3711" s="32" t="s">
        <v>240</v>
      </c>
      <c r="Y3711" s="32" t="e">
        <v>#N/A</v>
      </c>
      <c r="Z3711" s="32" t="e">
        <v>#N/A</v>
      </c>
      <c r="AA3711" s="32" t="e">
        <v>#N/A</v>
      </c>
    </row>
    <row r="3712" spans="1:27" x14ac:dyDescent="0.2">
      <c r="A3712" s="32" t="s">
        <v>2773</v>
      </c>
      <c r="B3712" s="32">
        <v>0.27587676493096902</v>
      </c>
      <c r="C3712" s="32" t="s">
        <v>242</v>
      </c>
      <c r="D3712" s="32">
        <v>-0.20668460531157101</v>
      </c>
      <c r="E3712" s="32">
        <v>0.13048281507510401</v>
      </c>
      <c r="F3712" s="32">
        <v>0.43522267206477699</v>
      </c>
      <c r="G3712" s="32">
        <v>0.93100504453205302</v>
      </c>
      <c r="H3712" s="32">
        <v>0.58187190950616297</v>
      </c>
      <c r="I3712" s="32">
        <v>0.51611169507133803</v>
      </c>
      <c r="J3712" s="32" t="s">
        <v>242</v>
      </c>
      <c r="K3712" s="32">
        <v>6.0295841389869799E-2</v>
      </c>
      <c r="L3712" s="32">
        <v>0.46507720743518799</v>
      </c>
      <c r="M3712" s="32">
        <v>0.32258064516128998</v>
      </c>
      <c r="N3712" s="32">
        <v>0.84268575713258198</v>
      </c>
      <c r="O3712" s="32">
        <v>0.47596000700596403</v>
      </c>
      <c r="P3712" s="32">
        <v>0.32548954808535002</v>
      </c>
      <c r="Q3712" s="32" t="s">
        <v>242</v>
      </c>
      <c r="R3712" s="32">
        <v>3.8430111644815197E-2</v>
      </c>
      <c r="S3712" s="32">
        <v>0.86114526781037903</v>
      </c>
      <c r="T3712" s="32">
        <v>0.25708502024291502</v>
      </c>
      <c r="U3712" s="32">
        <v>0.68416883993479105</v>
      </c>
      <c r="V3712" s="32">
        <v>0.48467237654393502</v>
      </c>
      <c r="W3712" s="32" t="s">
        <v>2646</v>
      </c>
      <c r="X3712" s="32" t="s">
        <v>240</v>
      </c>
      <c r="Y3712" s="32" t="e">
        <v>#N/A</v>
      </c>
      <c r="Z3712" s="32" t="s">
        <v>2772</v>
      </c>
      <c r="AA3712" s="32" t="e">
        <v>#N/A</v>
      </c>
    </row>
    <row r="3713" spans="1:27" x14ac:dyDescent="0.2">
      <c r="A3713" s="32" t="s">
        <v>2771</v>
      </c>
      <c r="B3713" s="32">
        <v>0.236013367108452</v>
      </c>
      <c r="C3713" s="32" t="s">
        <v>242</v>
      </c>
      <c r="D3713" s="32">
        <v>-0.31812070978129298</v>
      </c>
      <c r="E3713" s="32">
        <v>-0.34737672382092899</v>
      </c>
      <c r="F3713" s="32">
        <v>0.625506072874494</v>
      </c>
      <c r="G3713" s="32">
        <v>0.93100504453205302</v>
      </c>
      <c r="H3713" s="32">
        <v>0.62480331255799704</v>
      </c>
      <c r="I3713" s="32">
        <v>0.434549529101038</v>
      </c>
      <c r="J3713" s="32" t="s">
        <v>242</v>
      </c>
      <c r="K3713" s="32">
        <v>-0.35938046831324399</v>
      </c>
      <c r="L3713" s="32">
        <v>-0.38285719875195701</v>
      </c>
      <c r="M3713" s="32">
        <v>0.66532258064516103</v>
      </c>
      <c r="N3713" s="32">
        <v>0.96447268678212394</v>
      </c>
      <c r="O3713" s="32">
        <v>0.64034475793029499</v>
      </c>
      <c r="P3713" s="32">
        <v>0.18217693281613601</v>
      </c>
      <c r="Q3713" s="32" t="s">
        <v>242</v>
      </c>
      <c r="R3713" s="32">
        <v>-0.39366027350434002</v>
      </c>
      <c r="S3713" s="32">
        <v>-0.88101532201998201</v>
      </c>
      <c r="T3713" s="32">
        <v>0.89068825910931204</v>
      </c>
      <c r="U3713" s="32">
        <v>0.921138861159286</v>
      </c>
      <c r="V3713" s="32">
        <v>0.65308406249725504</v>
      </c>
      <c r="W3713" s="32" t="s">
        <v>2646</v>
      </c>
      <c r="X3713" s="32" t="s">
        <v>240</v>
      </c>
      <c r="Y3713" s="32" t="e">
        <v>#N/A</v>
      </c>
      <c r="Z3713" s="32" t="s">
        <v>430</v>
      </c>
      <c r="AA3713" s="32" t="e">
        <v>#N/A</v>
      </c>
    </row>
    <row r="3714" spans="1:27" x14ac:dyDescent="0.2">
      <c r="A3714" s="32" t="s">
        <v>2770</v>
      </c>
      <c r="B3714" s="32">
        <v>0.26201678319396199</v>
      </c>
      <c r="C3714" s="32" t="s">
        <v>242</v>
      </c>
      <c r="D3714" s="32">
        <v>-0.24542948048929999</v>
      </c>
      <c r="E3714" s="32">
        <v>-3.5662692928044297E-2</v>
      </c>
      <c r="F3714" s="32">
        <v>0.50607287449392702</v>
      </c>
      <c r="G3714" s="32">
        <v>0.93100504453205302</v>
      </c>
      <c r="H3714" s="32">
        <v>0.59693804761431801</v>
      </c>
      <c r="I3714" s="32">
        <v>0.75350144142324404</v>
      </c>
      <c r="J3714" s="32" t="s">
        <v>242</v>
      </c>
      <c r="K3714" s="32">
        <v>1.2817794977533401</v>
      </c>
      <c r="L3714" s="32">
        <v>2.9330221327957902</v>
      </c>
      <c r="M3714" s="32">
        <v>4.6370967741935498E-2</v>
      </c>
      <c r="N3714" s="32">
        <v>1.5995658761327001E-2</v>
      </c>
      <c r="O3714" s="32">
        <v>9.9960004119738696E-2</v>
      </c>
      <c r="P3714" s="32">
        <v>0.28408660957363902</v>
      </c>
      <c r="Q3714" s="32" t="s">
        <v>242</v>
      </c>
      <c r="R3714" s="32">
        <v>-8.6400571363975803E-2</v>
      </c>
      <c r="S3714" s="32">
        <v>0.357835997773159</v>
      </c>
      <c r="T3714" s="32">
        <v>0.38259109311740902</v>
      </c>
      <c r="U3714" s="32">
        <v>0.87148681767108405</v>
      </c>
      <c r="V3714" s="32">
        <v>0.53442600362612602</v>
      </c>
      <c r="W3714" s="32" t="s">
        <v>2646</v>
      </c>
      <c r="X3714" s="32" t="s">
        <v>240</v>
      </c>
      <c r="Y3714" s="32" t="e">
        <v>#N/A</v>
      </c>
      <c r="Z3714" s="32" t="e">
        <v>#N/A</v>
      </c>
      <c r="AA3714" s="32" t="e">
        <v>#N/A</v>
      </c>
    </row>
    <row r="3715" spans="1:27" x14ac:dyDescent="0.2">
      <c r="A3715" s="32" t="s">
        <v>2769</v>
      </c>
      <c r="B3715" s="32">
        <v>0.23425618185602901</v>
      </c>
      <c r="C3715" s="32" t="s">
        <v>242</v>
      </c>
      <c r="D3715" s="32">
        <v>-0.32303283192987198</v>
      </c>
      <c r="E3715" s="32">
        <v>-0.36844085232839002</v>
      </c>
      <c r="F3715" s="32">
        <v>0.63157894736842102</v>
      </c>
      <c r="G3715" s="32">
        <v>0.93100504453205302</v>
      </c>
      <c r="H3715" s="32">
        <v>0.62666481120901496</v>
      </c>
      <c r="I3715" s="32">
        <v>0.56500134306245198</v>
      </c>
      <c r="J3715" s="32" t="s">
        <v>242</v>
      </c>
      <c r="K3715" s="32">
        <v>0.311856437010469</v>
      </c>
      <c r="L3715" s="32">
        <v>0.973342456952213</v>
      </c>
      <c r="M3715" s="32">
        <v>0.209677419354839</v>
      </c>
      <c r="N3715" s="32">
        <v>0.61604047634888204</v>
      </c>
      <c r="O3715" s="32">
        <v>0.37757481537839999</v>
      </c>
      <c r="P3715" s="32">
        <v>0.24903463679399501</v>
      </c>
      <c r="Q3715" s="32" t="s">
        <v>242</v>
      </c>
      <c r="R3715" s="32">
        <v>-0.19208296638651401</v>
      </c>
      <c r="S3715" s="32">
        <v>-6.8268608983119997E-2</v>
      </c>
      <c r="T3715" s="32">
        <v>0.53036437246963597</v>
      </c>
      <c r="U3715" s="32">
        <v>0.91659158953230002</v>
      </c>
      <c r="V3715" s="32">
        <v>0.57616139133908895</v>
      </c>
      <c r="W3715" s="32" t="s">
        <v>2646</v>
      </c>
      <c r="X3715" s="32" t="s">
        <v>240</v>
      </c>
      <c r="Y3715" s="32" t="e">
        <v>#N/A</v>
      </c>
      <c r="Z3715" s="32" t="s">
        <v>427</v>
      </c>
      <c r="AA3715" s="32" t="e">
        <v>#N/A</v>
      </c>
    </row>
    <row r="3716" spans="1:27" x14ac:dyDescent="0.2">
      <c r="A3716" s="32" t="s">
        <v>2768</v>
      </c>
      <c r="B3716" s="32">
        <v>0.193149036102229</v>
      </c>
      <c r="C3716" s="32" t="s">
        <v>242</v>
      </c>
      <c r="D3716" s="32">
        <v>-0.43794577058772599</v>
      </c>
      <c r="E3716" s="32">
        <v>-0.86120972774389803</v>
      </c>
      <c r="F3716" s="32">
        <v>0.876518218623482</v>
      </c>
      <c r="G3716" s="32">
        <v>0.93100504453205302</v>
      </c>
      <c r="H3716" s="32">
        <v>0.66928720244023099</v>
      </c>
      <c r="I3716" s="32">
        <v>0.429738757442366</v>
      </c>
      <c r="J3716" s="32" t="s">
        <v>242</v>
      </c>
      <c r="K3716" s="32">
        <v>-0.38413418681148698</v>
      </c>
      <c r="L3716" s="32">
        <v>-0.43287081427049801</v>
      </c>
      <c r="M3716" s="32">
        <v>0.68145161290322598</v>
      </c>
      <c r="N3716" s="32">
        <v>0.96447268678212394</v>
      </c>
      <c r="O3716" s="32">
        <v>0.64956050288280998</v>
      </c>
      <c r="P3716" s="32">
        <v>0.20787674541706999</v>
      </c>
      <c r="Q3716" s="32" t="s">
        <v>242</v>
      </c>
      <c r="R3716" s="32">
        <v>-0.31617482741057701</v>
      </c>
      <c r="S3716" s="32">
        <v>-0.56859899638621603</v>
      </c>
      <c r="T3716" s="32">
        <v>0.748987854251012</v>
      </c>
      <c r="U3716" s="32">
        <v>0.91659158953230002</v>
      </c>
      <c r="V3716" s="32">
        <v>0.62406509336827398</v>
      </c>
      <c r="W3716" s="32" t="s">
        <v>2646</v>
      </c>
      <c r="X3716" s="32" t="s">
        <v>240</v>
      </c>
      <c r="Y3716" s="32" t="e">
        <v>#N/A</v>
      </c>
      <c r="Z3716" s="32" t="e">
        <v>#N/A</v>
      </c>
      <c r="AA3716" s="32" t="e">
        <v>#N/A</v>
      </c>
    </row>
    <row r="3717" spans="1:27" x14ac:dyDescent="0.2">
      <c r="A3717" s="32" t="s">
        <v>2767</v>
      </c>
      <c r="B3717" s="32">
        <v>0.35229476497977702</v>
      </c>
      <c r="C3717" s="32" t="s">
        <v>242</v>
      </c>
      <c r="D3717" s="32">
        <v>6.9380335492812599E-3</v>
      </c>
      <c r="E3717" s="32">
        <v>1.0465379498948699</v>
      </c>
      <c r="F3717" s="32">
        <v>0.23279352226720701</v>
      </c>
      <c r="G3717" s="32">
        <v>0.52911786386025605</v>
      </c>
      <c r="H3717" s="32">
        <v>0.49723214728006798</v>
      </c>
      <c r="I3717" s="32">
        <v>0.40896036168336802</v>
      </c>
      <c r="J3717" s="32" t="s">
        <v>242</v>
      </c>
      <c r="K3717" s="32">
        <v>-0.49104895973282497</v>
      </c>
      <c r="L3717" s="32">
        <v>-0.64888661595780295</v>
      </c>
      <c r="M3717" s="32">
        <v>0.76814516129032295</v>
      </c>
      <c r="N3717" s="32">
        <v>0.96447268678212394</v>
      </c>
      <c r="O3717" s="32">
        <v>0.68830409008066995</v>
      </c>
      <c r="P3717" s="32">
        <v>0.19937316309769301</v>
      </c>
      <c r="Q3717" s="32" t="s">
        <v>242</v>
      </c>
      <c r="R3717" s="32">
        <v>-0.341813297217474</v>
      </c>
      <c r="S3717" s="32">
        <v>-0.67197165455289198</v>
      </c>
      <c r="T3717" s="32">
        <v>0.80364372469635603</v>
      </c>
      <c r="U3717" s="32">
        <v>0.91659158953230002</v>
      </c>
      <c r="V3717" s="32">
        <v>0.63375429902090297</v>
      </c>
      <c r="W3717" s="32" t="s">
        <v>2646</v>
      </c>
      <c r="X3717" s="32" t="s">
        <v>240</v>
      </c>
      <c r="Y3717" s="32" t="e">
        <v>#N/A</v>
      </c>
      <c r="Z3717" s="32" t="s">
        <v>1570</v>
      </c>
      <c r="AA3717" s="32" t="e">
        <v>#N/A</v>
      </c>
    </row>
    <row r="3718" spans="1:27" x14ac:dyDescent="0.2">
      <c r="A3718" s="32" t="s">
        <v>2766</v>
      </c>
      <c r="B3718" s="32">
        <v>0.28892938564550102</v>
      </c>
      <c r="C3718" s="32" t="s">
        <v>242</v>
      </c>
      <c r="D3718" s="32">
        <v>-0.17019666687681301</v>
      </c>
      <c r="E3718" s="32">
        <v>0.28695014241637601</v>
      </c>
      <c r="F3718" s="32">
        <v>0.35627530364372501</v>
      </c>
      <c r="G3718" s="32">
        <v>0.92418092747188396</v>
      </c>
      <c r="H3718" s="32">
        <v>0.56757226353731105</v>
      </c>
      <c r="I3718" s="32">
        <v>0.417156105864885</v>
      </c>
      <c r="J3718" s="32" t="s">
        <v>242</v>
      </c>
      <c r="K3718" s="32">
        <v>-0.44887794045628898</v>
      </c>
      <c r="L3718" s="32">
        <v>-0.56368223972352804</v>
      </c>
      <c r="M3718" s="32">
        <v>0.72782258064516103</v>
      </c>
      <c r="N3718" s="32">
        <v>0.96447268678212394</v>
      </c>
      <c r="O3718" s="32">
        <v>0.67324014493110595</v>
      </c>
      <c r="P3718" s="32">
        <v>9.1646546374611199E-2</v>
      </c>
      <c r="Q3718" s="32" t="s">
        <v>242</v>
      </c>
      <c r="R3718" s="32">
        <v>-0.66661118903775796</v>
      </c>
      <c r="S3718" s="32">
        <v>-1.9815358250075401</v>
      </c>
      <c r="T3718" s="32">
        <v>0.99797570850202399</v>
      </c>
      <c r="U3718" s="32">
        <v>0.97969560243007803</v>
      </c>
      <c r="V3718" s="32">
        <v>0.74748973990744705</v>
      </c>
      <c r="W3718" s="32" t="s">
        <v>2646</v>
      </c>
      <c r="X3718" s="32" t="s">
        <v>240</v>
      </c>
      <c r="Y3718" s="32" t="e">
        <v>#N/A</v>
      </c>
      <c r="Z3718" s="32" t="e">
        <v>#N/A</v>
      </c>
      <c r="AA3718" s="32" t="e">
        <v>#N/A</v>
      </c>
    </row>
    <row r="3719" spans="1:27" x14ac:dyDescent="0.2">
      <c r="A3719" s="32" t="s">
        <v>2765</v>
      </c>
      <c r="B3719" s="32">
        <v>0.25126157690079998</v>
      </c>
      <c r="C3719" s="32" t="s">
        <v>242</v>
      </c>
      <c r="D3719" s="32">
        <v>-0.27549511356489198</v>
      </c>
      <c r="E3719" s="32">
        <v>-0.16458993447589701</v>
      </c>
      <c r="F3719" s="32">
        <v>0.56072874493927105</v>
      </c>
      <c r="G3719" s="32">
        <v>0.93100504453205302</v>
      </c>
      <c r="H3719" s="32">
        <v>0.60853206027904405</v>
      </c>
      <c r="I3719" s="32">
        <v>0.51301321109878795</v>
      </c>
      <c r="J3719" s="32" t="s">
        <v>242</v>
      </c>
      <c r="K3719" s="32">
        <v>4.4352661070854699E-2</v>
      </c>
      <c r="L3719" s="32">
        <v>0.43286483131583597</v>
      </c>
      <c r="M3719" s="32">
        <v>0.328629032258065</v>
      </c>
      <c r="N3719" s="32">
        <v>0.85574590333408496</v>
      </c>
      <c r="O3719" s="32">
        <v>0.48231164773943902</v>
      </c>
      <c r="P3719" s="32">
        <v>0.16892888908890499</v>
      </c>
      <c r="Q3719" s="32" t="s">
        <v>242</v>
      </c>
      <c r="R3719" s="32">
        <v>-0.433603388810824</v>
      </c>
      <c r="S3719" s="32">
        <v>-1.04206338907657</v>
      </c>
      <c r="T3719" s="32">
        <v>0.93117408906882604</v>
      </c>
      <c r="U3719" s="32">
        <v>0.92511742722365997</v>
      </c>
      <c r="V3719" s="32">
        <v>0.66771176325328596</v>
      </c>
      <c r="W3719" s="32" t="s">
        <v>2646</v>
      </c>
      <c r="X3719" s="32" t="s">
        <v>240</v>
      </c>
      <c r="Y3719" s="32" t="e">
        <v>#N/A</v>
      </c>
      <c r="Z3719" s="32" t="s">
        <v>2764</v>
      </c>
      <c r="AA3719" s="32" t="e">
        <v>#N/A</v>
      </c>
    </row>
    <row r="3720" spans="1:27" x14ac:dyDescent="0.2">
      <c r="A3720" s="32" t="s">
        <v>2763</v>
      </c>
      <c r="B3720" s="32">
        <v>0.247140974054291</v>
      </c>
      <c r="C3720" s="32" t="s">
        <v>242</v>
      </c>
      <c r="D3720" s="32">
        <v>-0.28701404959052201</v>
      </c>
      <c r="E3720" s="32">
        <v>-0.21398535693771101</v>
      </c>
      <c r="F3720" s="32">
        <v>0.582995951417004</v>
      </c>
      <c r="G3720" s="32">
        <v>0.93100504453205302</v>
      </c>
      <c r="H3720" s="32">
        <v>0.61294921869861896</v>
      </c>
      <c r="I3720" s="32">
        <v>0.33337906961418201</v>
      </c>
      <c r="J3720" s="32" t="s">
        <v>242</v>
      </c>
      <c r="K3720" s="32">
        <v>-0.87995081589171698</v>
      </c>
      <c r="L3720" s="32">
        <v>-1.43464282102082</v>
      </c>
      <c r="M3720" s="32">
        <v>0.95564516129032295</v>
      </c>
      <c r="N3720" s="32">
        <v>0.97767072169220104</v>
      </c>
      <c r="O3720" s="32">
        <v>0.81055702273206398</v>
      </c>
      <c r="P3720" s="32">
        <v>0.22978947192833901</v>
      </c>
      <c r="Q3720" s="32" t="s">
        <v>242</v>
      </c>
      <c r="R3720" s="32">
        <v>-0.250107521192378</v>
      </c>
      <c r="S3720" s="32">
        <v>-0.30221987496728198</v>
      </c>
      <c r="T3720" s="32">
        <v>0.63360323886639702</v>
      </c>
      <c r="U3720" s="32">
        <v>0.91659158953230002</v>
      </c>
      <c r="V3720" s="32">
        <v>0.59874790014104795</v>
      </c>
      <c r="W3720" s="32" t="s">
        <v>2646</v>
      </c>
      <c r="X3720" s="32" t="s">
        <v>240</v>
      </c>
      <c r="Y3720" s="32" t="e">
        <v>#N/A</v>
      </c>
      <c r="Z3720" s="32" t="e">
        <v>#N/A</v>
      </c>
      <c r="AA3720" s="32" t="e">
        <v>#N/A</v>
      </c>
    </row>
    <row r="3721" spans="1:27" x14ac:dyDescent="0.2">
      <c r="A3721" s="32" t="s">
        <v>2762</v>
      </c>
      <c r="B3721" s="32">
        <v>0.677342545351031</v>
      </c>
      <c r="C3721" s="32" t="s">
        <v>242</v>
      </c>
      <c r="D3721" s="32">
        <v>0.915592598631081</v>
      </c>
      <c r="E3721" s="32">
        <v>4.9430242238182496</v>
      </c>
      <c r="F3721" s="32">
        <v>9.1093117408906896E-2</v>
      </c>
      <c r="G3721" s="32">
        <v>3.5575463914072002E-6</v>
      </c>
      <c r="H3721" s="32">
        <v>0.179940307381564</v>
      </c>
      <c r="I3721" s="32">
        <v>0.55773063750762497</v>
      </c>
      <c r="J3721" s="32" t="s">
        <v>242</v>
      </c>
      <c r="K3721" s="32">
        <v>0.27444518339934199</v>
      </c>
      <c r="L3721" s="32">
        <v>0.89775494252255905</v>
      </c>
      <c r="M3721" s="32">
        <v>0.225806451612903</v>
      </c>
      <c r="N3721" s="32">
        <v>0.65539155794979598</v>
      </c>
      <c r="O3721" s="32">
        <v>0.39187126204952</v>
      </c>
      <c r="P3721" s="32">
        <v>0.23291035098398799</v>
      </c>
      <c r="Q3721" s="32" t="s">
        <v>242</v>
      </c>
      <c r="R3721" s="32">
        <v>-0.24069800877348799</v>
      </c>
      <c r="S3721" s="32">
        <v>-0.26428132722558501</v>
      </c>
      <c r="T3721" s="32">
        <v>0.61740890688259098</v>
      </c>
      <c r="U3721" s="32">
        <v>0.91659158953230002</v>
      </c>
      <c r="V3721" s="32">
        <v>0.59510540881282703</v>
      </c>
      <c r="W3721" s="32" t="s">
        <v>2646</v>
      </c>
      <c r="X3721" s="32" t="s">
        <v>240</v>
      </c>
      <c r="Y3721" s="32" t="e">
        <v>#N/A</v>
      </c>
      <c r="Z3721" s="32" t="s">
        <v>1208</v>
      </c>
      <c r="AA3721" s="32" t="e">
        <v>#N/A</v>
      </c>
    </row>
    <row r="3722" spans="1:27" x14ac:dyDescent="0.2">
      <c r="A3722" s="32" t="s">
        <v>2761</v>
      </c>
      <c r="B3722" s="32">
        <v>0.50693002815039101</v>
      </c>
      <c r="C3722" s="32" t="s">
        <v>242</v>
      </c>
      <c r="D3722" s="32">
        <v>0.43921305983040398</v>
      </c>
      <c r="E3722" s="32">
        <v>2.9002167528100702</v>
      </c>
      <c r="F3722" s="32">
        <v>0.121457489878543</v>
      </c>
      <c r="G3722" s="32">
        <v>1.15735388236752E-2</v>
      </c>
      <c r="H3722" s="32">
        <v>0.330253581460074</v>
      </c>
      <c r="I3722" s="32">
        <v>0.50089959958701102</v>
      </c>
      <c r="J3722" s="32" t="s">
        <v>242</v>
      </c>
      <c r="K3722" s="32">
        <v>-1.7977657355107601E-2</v>
      </c>
      <c r="L3722" s="32">
        <v>0.30692962763621301</v>
      </c>
      <c r="M3722" s="32">
        <v>0.37298387096774199</v>
      </c>
      <c r="N3722" s="32">
        <v>0.88909676355876299</v>
      </c>
      <c r="O3722" s="32">
        <v>0.50717166131053704</v>
      </c>
      <c r="P3722" s="32">
        <v>0.156188284920318</v>
      </c>
      <c r="Q3722" s="32" t="s">
        <v>242</v>
      </c>
      <c r="R3722" s="32">
        <v>-0.47201656375635598</v>
      </c>
      <c r="S3722" s="32">
        <v>-1.1969428351842699</v>
      </c>
      <c r="T3722" s="32">
        <v>0.95344129554655899</v>
      </c>
      <c r="U3722" s="32">
        <v>0.93260501634150295</v>
      </c>
      <c r="V3722" s="32">
        <v>0.68154251710427505</v>
      </c>
      <c r="W3722" s="32" t="s">
        <v>2646</v>
      </c>
      <c r="X3722" s="32" t="s">
        <v>240</v>
      </c>
      <c r="Y3722" s="32" t="e">
        <v>#N/A</v>
      </c>
      <c r="Z3722" s="32" t="e">
        <v>#N/A</v>
      </c>
      <c r="AA3722" s="32" t="e">
        <v>#N/A</v>
      </c>
    </row>
    <row r="3723" spans="1:27" x14ac:dyDescent="0.2">
      <c r="A3723" s="32" t="s">
        <v>2760</v>
      </c>
      <c r="B3723" s="32">
        <v>0.173649793241966</v>
      </c>
      <c r="C3723" s="32" t="s">
        <v>242</v>
      </c>
      <c r="D3723" s="32">
        <v>-0.492454913890843</v>
      </c>
      <c r="E3723" s="32">
        <v>-1.09495546220218</v>
      </c>
      <c r="F3723" s="32">
        <v>0.93927125506072895</v>
      </c>
      <c r="G3723" s="32">
        <v>0.93329945189376395</v>
      </c>
      <c r="H3723" s="32">
        <v>0.68880110641328995</v>
      </c>
      <c r="I3723" s="32">
        <v>0.42033489305043598</v>
      </c>
      <c r="J3723" s="32" t="s">
        <v>242</v>
      </c>
      <c r="K3723" s="32">
        <v>-0.43252156174204998</v>
      </c>
      <c r="L3723" s="32">
        <v>-0.53063501749113395</v>
      </c>
      <c r="M3723" s="32">
        <v>0.72177419354838701</v>
      </c>
      <c r="N3723" s="32">
        <v>0.96447268678212394</v>
      </c>
      <c r="O3723" s="32">
        <v>0.66731880770588603</v>
      </c>
      <c r="P3723" s="32">
        <v>0.25544837673182702</v>
      </c>
      <c r="Q3723" s="32" t="s">
        <v>242</v>
      </c>
      <c r="R3723" s="32">
        <v>-0.172745412921465</v>
      </c>
      <c r="S3723" s="32">
        <v>9.6991605124143801E-3</v>
      </c>
      <c r="T3723" s="32">
        <v>0.49392712550607298</v>
      </c>
      <c r="U3723" s="32">
        <v>0.91659158953230002</v>
      </c>
      <c r="V3723" s="32">
        <v>0.56857422699872995</v>
      </c>
      <c r="W3723" s="32" t="s">
        <v>2646</v>
      </c>
      <c r="X3723" s="32" t="s">
        <v>240</v>
      </c>
      <c r="Y3723" s="32" t="e">
        <v>#N/A</v>
      </c>
      <c r="Z3723" s="32" t="s">
        <v>2759</v>
      </c>
      <c r="AA3723" s="32" t="e">
        <v>#N/A</v>
      </c>
    </row>
    <row r="3724" spans="1:27" x14ac:dyDescent="0.2">
      <c r="A3724" s="32" t="s">
        <v>2758</v>
      </c>
      <c r="B3724" s="32">
        <v>1.1537534627483199</v>
      </c>
      <c r="C3724" s="32" t="s">
        <v>242</v>
      </c>
      <c r="D3724" s="32">
        <v>2.2473751275055198</v>
      </c>
      <c r="E3724" s="32">
        <v>10.653964930029399</v>
      </c>
      <c r="F3724" s="32">
        <v>2.2267206477732799E-2</v>
      </c>
      <c r="G3724" s="32">
        <v>1.8331661844885401E-25</v>
      </c>
      <c r="H3724" s="32">
        <v>1.23080316034742E-2</v>
      </c>
      <c r="I3724" s="32">
        <v>0.58970532973691803</v>
      </c>
      <c r="J3724" s="32" t="s">
        <v>242</v>
      </c>
      <c r="K3724" s="32">
        <v>0.438970250617017</v>
      </c>
      <c r="L3724" s="32">
        <v>1.23016938181461</v>
      </c>
      <c r="M3724" s="32">
        <v>0.163306451612903</v>
      </c>
      <c r="N3724" s="32">
        <v>0.47566690197795902</v>
      </c>
      <c r="O3724" s="32">
        <v>0.33034154625958001</v>
      </c>
      <c r="P3724" s="32">
        <v>0.17898701344996501</v>
      </c>
      <c r="Q3724" s="32" t="s">
        <v>242</v>
      </c>
      <c r="R3724" s="32">
        <v>-0.403277943832486</v>
      </c>
      <c r="S3724" s="32">
        <v>-0.91979314903849796</v>
      </c>
      <c r="T3724" s="32">
        <v>0.90688259109311697</v>
      </c>
      <c r="U3724" s="32">
        <v>0.92197229551709503</v>
      </c>
      <c r="V3724" s="32">
        <v>0.656628117225178</v>
      </c>
      <c r="W3724" s="32" t="s">
        <v>2646</v>
      </c>
      <c r="X3724" s="32" t="s">
        <v>240</v>
      </c>
      <c r="Y3724" s="32" t="e">
        <v>#N/A</v>
      </c>
      <c r="Z3724" s="32" t="s">
        <v>703</v>
      </c>
      <c r="AA3724" s="32" t="e">
        <v>#N/A</v>
      </c>
    </row>
    <row r="3725" spans="1:27" x14ac:dyDescent="0.2">
      <c r="A3725" s="32" t="s">
        <v>2757</v>
      </c>
      <c r="B3725" s="32">
        <v>0.38773780930638502</v>
      </c>
      <c r="C3725" s="32" t="s">
        <v>242</v>
      </c>
      <c r="D3725" s="32">
        <v>0.106017264273411</v>
      </c>
      <c r="E3725" s="32">
        <v>1.47140882754539</v>
      </c>
      <c r="F3725" s="32">
        <v>0.19230769230769201</v>
      </c>
      <c r="G3725" s="32">
        <v>0.30068596919198998</v>
      </c>
      <c r="H3725" s="32">
        <v>0.45778432723646101</v>
      </c>
      <c r="I3725" s="32">
        <v>0.45575130489466298</v>
      </c>
      <c r="J3725" s="32" t="s">
        <v>242</v>
      </c>
      <c r="K3725" s="32">
        <v>-0.250287202846739</v>
      </c>
      <c r="L3725" s="32">
        <v>-0.16243986488387099</v>
      </c>
      <c r="M3725" s="32">
        <v>0.57056451612903203</v>
      </c>
      <c r="N3725" s="32">
        <v>0.95950178954328003</v>
      </c>
      <c r="O3725" s="32">
        <v>0.59881737387856804</v>
      </c>
      <c r="P3725" s="32">
        <v>2.0127872881485902</v>
      </c>
      <c r="Q3725" s="32" t="s">
        <v>242</v>
      </c>
      <c r="R3725" s="32">
        <v>5.1256663538672704</v>
      </c>
      <c r="S3725" s="32">
        <v>21.372553984524298</v>
      </c>
      <c r="T3725" s="32">
        <v>4.0485829959514604E-3</v>
      </c>
      <c r="U3725" s="32">
        <v>1.23824057638856E-99</v>
      </c>
      <c r="V3725" s="32">
        <v>1.4824362375139901E-7</v>
      </c>
      <c r="W3725" s="32" t="s">
        <v>2646</v>
      </c>
      <c r="X3725" s="32" t="s">
        <v>240</v>
      </c>
      <c r="Y3725" s="32" t="e">
        <v>#N/A</v>
      </c>
      <c r="Z3725" s="32" t="s">
        <v>2755</v>
      </c>
      <c r="AA3725" s="32" t="e">
        <v>#N/A</v>
      </c>
    </row>
    <row r="3726" spans="1:27" x14ac:dyDescent="0.2">
      <c r="A3726" s="32" t="s">
        <v>2756</v>
      </c>
      <c r="B3726" s="32">
        <v>0.15456075244061901</v>
      </c>
      <c r="C3726" s="32" t="s">
        <v>242</v>
      </c>
      <c r="D3726" s="32">
        <v>-0.54581735816708299</v>
      </c>
      <c r="E3726" s="32">
        <v>-1.32378392975812</v>
      </c>
      <c r="F3726" s="32">
        <v>0.97368421052631604</v>
      </c>
      <c r="G3726" s="32">
        <v>0.94034827786321995</v>
      </c>
      <c r="H3726" s="32">
        <v>0.707404254923092</v>
      </c>
      <c r="I3726" s="32">
        <v>0.47360021232254301</v>
      </c>
      <c r="J3726" s="32" t="s">
        <v>242</v>
      </c>
      <c r="K3726" s="32">
        <v>-0.15844604693269801</v>
      </c>
      <c r="L3726" s="32">
        <v>2.3120468646996399E-2</v>
      </c>
      <c r="M3726" s="32">
        <v>0.483870967741935</v>
      </c>
      <c r="N3726" s="32">
        <v>0.95357599389950598</v>
      </c>
      <c r="O3726" s="32">
        <v>0.56294733409480302</v>
      </c>
      <c r="P3726" s="32">
        <v>0.67602762476281097</v>
      </c>
      <c r="Q3726" s="32" t="s">
        <v>242</v>
      </c>
      <c r="R3726" s="32">
        <v>1.0953093841113899</v>
      </c>
      <c r="S3726" s="32">
        <v>5.1224143910848001</v>
      </c>
      <c r="T3726" s="32">
        <v>3.4412955465587099E-2</v>
      </c>
      <c r="U3726" s="32">
        <v>2.56400851806424E-6</v>
      </c>
      <c r="V3726" s="32">
        <v>0.13669055884386799</v>
      </c>
      <c r="W3726" s="32" t="s">
        <v>2646</v>
      </c>
      <c r="X3726" s="32" t="s">
        <v>240</v>
      </c>
      <c r="Y3726" s="32" t="e">
        <v>#N/A</v>
      </c>
      <c r="Z3726" s="32" t="s">
        <v>2755</v>
      </c>
      <c r="AA3726" s="32" t="e">
        <v>#N/A</v>
      </c>
    </row>
    <row r="3727" spans="1:27" x14ac:dyDescent="0.2">
      <c r="A3727" s="32" t="s">
        <v>2754</v>
      </c>
      <c r="B3727" s="32">
        <v>0.183436644395853</v>
      </c>
      <c r="C3727" s="32" t="s">
        <v>242</v>
      </c>
      <c r="D3727" s="32">
        <v>-0.46509626843693802</v>
      </c>
      <c r="E3727" s="32">
        <v>-0.97763630640761301</v>
      </c>
      <c r="F3727" s="32">
        <v>0.92510121457489902</v>
      </c>
      <c r="G3727" s="32">
        <v>0.93100504453205302</v>
      </c>
      <c r="H3727" s="32">
        <v>0.67906874093454395</v>
      </c>
      <c r="I3727" s="32">
        <v>0.34524710419798099</v>
      </c>
      <c r="J3727" s="32" t="s">
        <v>242</v>
      </c>
      <c r="K3727" s="32">
        <v>-0.81888410808296297</v>
      </c>
      <c r="L3727" s="32">
        <v>-1.31126067762499</v>
      </c>
      <c r="M3727" s="32">
        <v>0.94354838709677402</v>
      </c>
      <c r="N3727" s="32">
        <v>0.974223139958868</v>
      </c>
      <c r="O3727" s="32">
        <v>0.79357373114543905</v>
      </c>
      <c r="P3727" s="32">
        <v>0.20183068996196499</v>
      </c>
      <c r="Q3727" s="32" t="s">
        <v>242</v>
      </c>
      <c r="R3727" s="32">
        <v>-0.33440380484792498</v>
      </c>
      <c r="S3727" s="32">
        <v>-0.64209705877261203</v>
      </c>
      <c r="T3727" s="32">
        <v>0.78137651821862297</v>
      </c>
      <c r="U3727" s="32">
        <v>0.91659158953230002</v>
      </c>
      <c r="V3727" s="32">
        <v>0.63096256567051601</v>
      </c>
      <c r="W3727" s="32" t="s">
        <v>2646</v>
      </c>
      <c r="X3727" s="32" t="s">
        <v>240</v>
      </c>
      <c r="Y3727" s="32" t="e">
        <v>#N/A</v>
      </c>
      <c r="Z3727" s="32" t="e">
        <v>#N/A</v>
      </c>
      <c r="AA3727" s="32" t="e">
        <v>#N/A</v>
      </c>
    </row>
    <row r="3728" spans="1:27" x14ac:dyDescent="0.2">
      <c r="A3728" s="32" t="s">
        <v>2753</v>
      </c>
      <c r="B3728" s="32">
        <v>0.20124583709315699</v>
      </c>
      <c r="C3728" s="32" t="s">
        <v>242</v>
      </c>
      <c r="D3728" s="32">
        <v>-0.41531157454872403</v>
      </c>
      <c r="E3728" s="32">
        <v>-0.76414992352740596</v>
      </c>
      <c r="F3728" s="32">
        <v>0.834008097165992</v>
      </c>
      <c r="G3728" s="32">
        <v>0.93100504453205302</v>
      </c>
      <c r="H3728" s="32">
        <v>0.66104308543518098</v>
      </c>
      <c r="I3728" s="32">
        <v>0.41287772013329399</v>
      </c>
      <c r="J3728" s="32" t="s">
        <v>242</v>
      </c>
      <c r="K3728" s="32">
        <v>-0.47089227901584102</v>
      </c>
      <c r="L3728" s="32">
        <v>-0.60816107892058002</v>
      </c>
      <c r="M3728" s="32">
        <v>0.75403225806451601</v>
      </c>
      <c r="N3728" s="32">
        <v>0.96447268678212394</v>
      </c>
      <c r="O3728" s="32">
        <v>0.68114116900997501</v>
      </c>
      <c r="P3728" s="32">
        <v>0.245492020736228</v>
      </c>
      <c r="Q3728" s="32" t="s">
        <v>242</v>
      </c>
      <c r="R3728" s="32">
        <v>-0.202764024254032</v>
      </c>
      <c r="S3728" s="32">
        <v>-0.11133394603769201</v>
      </c>
      <c r="T3728" s="32">
        <v>0.54858299595141702</v>
      </c>
      <c r="U3728" s="32">
        <v>0.91659158953230002</v>
      </c>
      <c r="V3728" s="32">
        <v>0.58034026085900103</v>
      </c>
      <c r="W3728" s="32" t="s">
        <v>2646</v>
      </c>
      <c r="X3728" s="32" t="s">
        <v>240</v>
      </c>
      <c r="Y3728" s="32" t="e">
        <v>#N/A</v>
      </c>
      <c r="Z3728" s="32" t="e">
        <v>#N/A</v>
      </c>
      <c r="AA3728" s="32" t="e">
        <v>#N/A</v>
      </c>
    </row>
    <row r="3729" spans="1:27" x14ac:dyDescent="0.2">
      <c r="A3729" s="32" t="s">
        <v>2752</v>
      </c>
      <c r="B3729" s="32">
        <v>0.44518588005854998</v>
      </c>
      <c r="C3729" s="32" t="s">
        <v>242</v>
      </c>
      <c r="D3729" s="32">
        <v>0.2666104290213</v>
      </c>
      <c r="E3729" s="32">
        <v>2.1600633351796898</v>
      </c>
      <c r="F3729" s="32">
        <v>0.14979757085020201</v>
      </c>
      <c r="G3729" s="32">
        <v>8.0562594067845703E-2</v>
      </c>
      <c r="H3729" s="32">
        <v>0.39488456250644499</v>
      </c>
      <c r="I3729" s="32">
        <v>0.477161073608668</v>
      </c>
      <c r="J3729" s="32" t="s">
        <v>242</v>
      </c>
      <c r="K3729" s="32">
        <v>-0.14012371443763</v>
      </c>
      <c r="L3729" s="32">
        <v>6.0139799414462701E-2</v>
      </c>
      <c r="M3729" s="32">
        <v>0.46572580645161299</v>
      </c>
      <c r="N3729" s="32">
        <v>0.948191895989136</v>
      </c>
      <c r="O3729" s="32">
        <v>0.55571887798649</v>
      </c>
      <c r="P3729" s="32">
        <v>0.31193689708369998</v>
      </c>
      <c r="Q3729" s="32" t="s">
        <v>242</v>
      </c>
      <c r="R3729" s="32">
        <v>-2.4314006518811799E-3</v>
      </c>
      <c r="S3729" s="32">
        <v>0.69639428326903197</v>
      </c>
      <c r="T3729" s="32">
        <v>0.293522267206478</v>
      </c>
      <c r="U3729" s="32">
        <v>0.75945805041685099</v>
      </c>
      <c r="V3729" s="32">
        <v>0.50096998756491695</v>
      </c>
      <c r="W3729" s="32" t="s">
        <v>2646</v>
      </c>
      <c r="X3729" s="32" t="s">
        <v>240</v>
      </c>
      <c r="Y3729" s="32" t="e">
        <v>#N/A</v>
      </c>
      <c r="Z3729" s="32" t="e">
        <v>#N/A</v>
      </c>
      <c r="AA3729" s="32" t="e">
        <v>#N/A</v>
      </c>
    </row>
    <row r="3730" spans="1:27" x14ac:dyDescent="0.2">
      <c r="A3730" s="32" t="s">
        <v>2751</v>
      </c>
      <c r="B3730" s="32">
        <v>0.28956270886546298</v>
      </c>
      <c r="C3730" s="32" t="s">
        <v>242</v>
      </c>
      <c r="D3730" s="32">
        <v>-0.16842624397365399</v>
      </c>
      <c r="E3730" s="32">
        <v>0.29454205776715198</v>
      </c>
      <c r="F3730" s="32">
        <v>0.35627530364372501</v>
      </c>
      <c r="G3730" s="32">
        <v>0.92192735481583499</v>
      </c>
      <c r="H3730" s="32">
        <v>0.56687601834866397</v>
      </c>
      <c r="I3730" s="32">
        <v>0.43927855598068999</v>
      </c>
      <c r="J3730" s="32" t="s">
        <v>242</v>
      </c>
      <c r="K3730" s="32">
        <v>-0.33504736575608701</v>
      </c>
      <c r="L3730" s="32">
        <v>-0.333693416116501</v>
      </c>
      <c r="M3730" s="32">
        <v>0.64112903225806495</v>
      </c>
      <c r="N3730" s="32">
        <v>0.96447268678212394</v>
      </c>
      <c r="O3730" s="32">
        <v>0.631205321838752</v>
      </c>
      <c r="P3730" s="32">
        <v>0.25686640048264398</v>
      </c>
      <c r="Q3730" s="32" t="s">
        <v>242</v>
      </c>
      <c r="R3730" s="32">
        <v>-0.168470043111973</v>
      </c>
      <c r="S3730" s="32">
        <v>2.69371760875038E-2</v>
      </c>
      <c r="T3730" s="32">
        <v>0.48987854251012097</v>
      </c>
      <c r="U3730" s="32">
        <v>0.91659158953230002</v>
      </c>
      <c r="V3730" s="32">
        <v>0.56689324552613396</v>
      </c>
      <c r="W3730" s="32" t="s">
        <v>2646</v>
      </c>
      <c r="X3730" s="32" t="s">
        <v>240</v>
      </c>
      <c r="Y3730" s="32" t="e">
        <v>#N/A</v>
      </c>
      <c r="Z3730" s="32" t="e">
        <v>#N/A</v>
      </c>
      <c r="AA3730" s="32" t="e">
        <v>#N/A</v>
      </c>
    </row>
    <row r="3731" spans="1:27" x14ac:dyDescent="0.2">
      <c r="A3731" s="32" t="s">
        <v>2750</v>
      </c>
      <c r="B3731" s="32">
        <v>0.586140193922706</v>
      </c>
      <c r="C3731" s="32" t="s">
        <v>242</v>
      </c>
      <c r="D3731" s="32">
        <v>0.66064105619356495</v>
      </c>
      <c r="E3731" s="32">
        <v>3.8497427681377299</v>
      </c>
      <c r="F3731" s="32">
        <v>9.9190283400809695E-2</v>
      </c>
      <c r="G3731" s="32">
        <v>4.4803721972733299E-4</v>
      </c>
      <c r="H3731" s="32">
        <v>0.25442126646437102</v>
      </c>
      <c r="I3731" s="32">
        <v>0.46294425349740598</v>
      </c>
      <c r="J3731" s="32" t="s">
        <v>242</v>
      </c>
      <c r="K3731" s="32">
        <v>-0.21327604590195201</v>
      </c>
      <c r="L3731" s="32">
        <v>-8.7660725197673303E-2</v>
      </c>
      <c r="M3731" s="32">
        <v>0.54435483870967705</v>
      </c>
      <c r="N3731" s="32">
        <v>0.95950178954328003</v>
      </c>
      <c r="O3731" s="32">
        <v>0.58444417183391995</v>
      </c>
      <c r="P3731" s="32">
        <v>0.249413298791374</v>
      </c>
      <c r="Q3731" s="32" t="s">
        <v>242</v>
      </c>
      <c r="R3731" s="32">
        <v>-0.19094129293382101</v>
      </c>
      <c r="S3731" s="32">
        <v>-6.3665455189150594E-2</v>
      </c>
      <c r="T3731" s="32">
        <v>0.53036437246963597</v>
      </c>
      <c r="U3731" s="32">
        <v>0.91659158953230002</v>
      </c>
      <c r="V3731" s="32">
        <v>0.57571420589489497</v>
      </c>
      <c r="W3731" s="32" t="s">
        <v>2646</v>
      </c>
      <c r="X3731" s="32" t="s">
        <v>240</v>
      </c>
      <c r="Y3731" s="32" t="e">
        <v>#N/A</v>
      </c>
      <c r="Z3731" s="32" t="s">
        <v>2749</v>
      </c>
      <c r="AA3731" s="32" t="e">
        <v>#N/A</v>
      </c>
    </row>
    <row r="3732" spans="1:27" x14ac:dyDescent="0.2">
      <c r="A3732" s="32" t="s">
        <v>2748</v>
      </c>
      <c r="B3732" s="32">
        <v>0.62595123979285805</v>
      </c>
      <c r="C3732" s="32" t="s">
        <v>242</v>
      </c>
      <c r="D3732" s="32">
        <v>0.77193081343872605</v>
      </c>
      <c r="E3732" s="32">
        <v>4.3269747418691402</v>
      </c>
      <c r="F3732" s="32">
        <v>9.7165991902833995E-2</v>
      </c>
      <c r="G3732" s="32">
        <v>6.2465742099295106E-5</v>
      </c>
      <c r="H3732" s="32">
        <v>0.220077703049538</v>
      </c>
      <c r="I3732" s="32">
        <v>0.46111555097843698</v>
      </c>
      <c r="J3732" s="32" t="s">
        <v>242</v>
      </c>
      <c r="K3732" s="32">
        <v>-0.22268559401259599</v>
      </c>
      <c r="L3732" s="32">
        <v>-0.10667223336532</v>
      </c>
      <c r="M3732" s="32">
        <v>0.55241935483870996</v>
      </c>
      <c r="N3732" s="32">
        <v>0.95950178954328003</v>
      </c>
      <c r="O3732" s="32">
        <v>0.58810989291613902</v>
      </c>
      <c r="P3732" s="32">
        <v>0.30435822341184299</v>
      </c>
      <c r="Q3732" s="32" t="s">
        <v>242</v>
      </c>
      <c r="R3732" s="32">
        <v>-2.5281252492495201E-2</v>
      </c>
      <c r="S3732" s="32">
        <v>0.60426515304911499</v>
      </c>
      <c r="T3732" s="32">
        <v>0.311740890688259</v>
      </c>
      <c r="U3732" s="32">
        <v>0.79572977409406898</v>
      </c>
      <c r="V3732" s="32">
        <v>0.51008468625201997</v>
      </c>
      <c r="W3732" s="32" t="s">
        <v>2646</v>
      </c>
      <c r="X3732" s="32" t="s">
        <v>240</v>
      </c>
      <c r="Y3732" s="32" t="e">
        <v>#N/A</v>
      </c>
      <c r="Z3732" s="32" t="e">
        <v>#N/A</v>
      </c>
      <c r="AA3732" s="32" t="e">
        <v>#N/A</v>
      </c>
    </row>
    <row r="3733" spans="1:27" x14ac:dyDescent="0.2">
      <c r="A3733" s="32" t="s">
        <v>2747</v>
      </c>
      <c r="B3733" s="32">
        <v>0.25547438391099198</v>
      </c>
      <c r="C3733" s="32" t="s">
        <v>242</v>
      </c>
      <c r="D3733" s="32">
        <v>-0.26371842548153701</v>
      </c>
      <c r="E3733" s="32">
        <v>-0.11408922140795701</v>
      </c>
      <c r="F3733" s="32">
        <v>0.53846153846153799</v>
      </c>
      <c r="G3733" s="32">
        <v>0.93100504453205302</v>
      </c>
      <c r="H3733" s="32">
        <v>0.60400155173636505</v>
      </c>
      <c r="I3733" s="32">
        <v>0.31614846970341998</v>
      </c>
      <c r="J3733" s="32" t="s">
        <v>242</v>
      </c>
      <c r="K3733" s="32">
        <v>-0.96861048423785701</v>
      </c>
      <c r="L3733" s="32">
        <v>-1.61377512249624</v>
      </c>
      <c r="M3733" s="32">
        <v>0.97177419354838701</v>
      </c>
      <c r="N3733" s="32">
        <v>0.97983728002152304</v>
      </c>
      <c r="O3733" s="32">
        <v>0.83363021481095601</v>
      </c>
      <c r="P3733" s="32">
        <v>0.29288407760362001</v>
      </c>
      <c r="Q3733" s="32" t="s">
        <v>242</v>
      </c>
      <c r="R3733" s="32">
        <v>-5.9876030294990397E-2</v>
      </c>
      <c r="S3733" s="32">
        <v>0.46478123817181299</v>
      </c>
      <c r="T3733" s="32">
        <v>0.34008097165991902</v>
      </c>
      <c r="U3733" s="32">
        <v>0.85136662153940101</v>
      </c>
      <c r="V3733" s="32">
        <v>0.52387281465590296</v>
      </c>
      <c r="W3733" s="32" t="s">
        <v>2646</v>
      </c>
      <c r="X3733" s="32" t="s">
        <v>240</v>
      </c>
      <c r="Y3733" s="32" t="e">
        <v>#N/A</v>
      </c>
      <c r="Z3733" s="32" t="e">
        <v>#N/A</v>
      </c>
      <c r="AA3733" s="32" t="e">
        <v>#N/A</v>
      </c>
    </row>
    <row r="3734" spans="1:27" x14ac:dyDescent="0.2">
      <c r="A3734" s="32" t="s">
        <v>2746</v>
      </c>
      <c r="B3734" s="32">
        <v>9.7236032631649497E-2</v>
      </c>
      <c r="C3734" s="32" t="s">
        <v>242</v>
      </c>
      <c r="D3734" s="32">
        <v>-0.70606570161665905</v>
      </c>
      <c r="E3734" s="32">
        <v>-2.01095977706597</v>
      </c>
      <c r="F3734" s="32">
        <v>1</v>
      </c>
      <c r="G3734" s="32">
        <v>0.97973889710816497</v>
      </c>
      <c r="H3734" s="32">
        <v>0.75992636003612601</v>
      </c>
      <c r="I3734" s="32">
        <v>0.91151329942334802</v>
      </c>
      <c r="J3734" s="32" t="s">
        <v>242</v>
      </c>
      <c r="K3734" s="32">
        <v>2.0948259962850702</v>
      </c>
      <c r="L3734" s="32">
        <v>4.5757407804667496</v>
      </c>
      <c r="M3734" s="32">
        <v>2.4193548387096801E-2</v>
      </c>
      <c r="N3734" s="32">
        <v>3.3663642317501602E-5</v>
      </c>
      <c r="O3734" s="32">
        <v>1.8093231645502798E-2</v>
      </c>
      <c r="P3734" s="32">
        <v>0.58452852223188501</v>
      </c>
      <c r="Q3734" s="32" t="s">
        <v>242</v>
      </c>
      <c r="R3734" s="32">
        <v>0.81943777030320297</v>
      </c>
      <c r="S3734" s="32">
        <v>4.0101178208576798</v>
      </c>
      <c r="T3734" s="32">
        <v>4.4534412955465598E-2</v>
      </c>
      <c r="U3734" s="32">
        <v>4.1095377458483099E-4</v>
      </c>
      <c r="V3734" s="32">
        <v>0.20626834642971201</v>
      </c>
      <c r="W3734" s="32" t="s">
        <v>2646</v>
      </c>
      <c r="X3734" s="32" t="s">
        <v>240</v>
      </c>
      <c r="Y3734" s="32" t="e">
        <v>#N/A</v>
      </c>
      <c r="Z3734" s="32" t="e">
        <v>#N/A</v>
      </c>
      <c r="AA3734" s="32" t="e">
        <v>#N/A</v>
      </c>
    </row>
    <row r="3735" spans="1:27" x14ac:dyDescent="0.2">
      <c r="A3735" s="32" t="s">
        <v>2745</v>
      </c>
      <c r="B3735" s="32">
        <v>0.601224138107466</v>
      </c>
      <c r="C3735" s="32" t="s">
        <v>242</v>
      </c>
      <c r="D3735" s="32">
        <v>0.70280745624486596</v>
      </c>
      <c r="E3735" s="32">
        <v>4.0305604356370104</v>
      </c>
      <c r="F3735" s="32">
        <v>9.7165991902833995E-2</v>
      </c>
      <c r="G3735" s="32">
        <v>2.18447150935772E-4</v>
      </c>
      <c r="H3735" s="32">
        <v>0.24108787494796899</v>
      </c>
      <c r="I3735" s="32">
        <v>0.59221261537804704</v>
      </c>
      <c r="J3735" s="32" t="s">
        <v>242</v>
      </c>
      <c r="K3735" s="32">
        <v>0.45187143307977301</v>
      </c>
      <c r="L3735" s="32">
        <v>1.25623555766907</v>
      </c>
      <c r="M3735" s="32">
        <v>0.15927419354838701</v>
      </c>
      <c r="N3735" s="32">
        <v>0.46115436650340802</v>
      </c>
      <c r="O3735" s="32">
        <v>0.32568080261652199</v>
      </c>
      <c r="P3735" s="32">
        <v>0.34261247759480601</v>
      </c>
      <c r="Q3735" s="32" t="s">
        <v>242</v>
      </c>
      <c r="R3735" s="32">
        <v>9.0056084646035595E-2</v>
      </c>
      <c r="S3735" s="32">
        <v>1.06929786427078</v>
      </c>
      <c r="T3735" s="32">
        <v>0.206477732793522</v>
      </c>
      <c r="U3735" s="32">
        <v>0.57566727724384203</v>
      </c>
      <c r="V3735" s="32">
        <v>0.46412132336811701</v>
      </c>
      <c r="W3735" s="32" t="s">
        <v>2646</v>
      </c>
      <c r="X3735" s="32" t="s">
        <v>240</v>
      </c>
      <c r="Y3735" s="32" t="e">
        <v>#N/A</v>
      </c>
      <c r="Z3735" s="32" t="e">
        <v>#N/A</v>
      </c>
      <c r="AA3735" s="32" t="e">
        <v>#N/A</v>
      </c>
    </row>
    <row r="3736" spans="1:27" x14ac:dyDescent="0.2">
      <c r="A3736" s="32" t="s">
        <v>2744</v>
      </c>
      <c r="B3736" s="32">
        <v>0.246337451314836</v>
      </c>
      <c r="C3736" s="32" t="s">
        <v>242</v>
      </c>
      <c r="D3736" s="32">
        <v>-0.28926025660820698</v>
      </c>
      <c r="E3736" s="32">
        <v>-0.223617526465204</v>
      </c>
      <c r="F3736" s="32">
        <v>0.59109311740890702</v>
      </c>
      <c r="G3736" s="32">
        <v>0.93100504453205302</v>
      </c>
      <c r="H3736" s="32">
        <v>0.61380888824524404</v>
      </c>
      <c r="I3736" s="32">
        <v>0.33842344861880502</v>
      </c>
      <c r="J3736" s="32" t="s">
        <v>242</v>
      </c>
      <c r="K3736" s="32">
        <v>-0.853995075994194</v>
      </c>
      <c r="L3736" s="32">
        <v>-1.3822005830666999</v>
      </c>
      <c r="M3736" s="32">
        <v>0.95362903225806495</v>
      </c>
      <c r="N3736" s="32">
        <v>0.97602725773093002</v>
      </c>
      <c r="O3736" s="32">
        <v>0.803446141162375</v>
      </c>
      <c r="P3736" s="32">
        <v>9.3439641588070804E-2</v>
      </c>
      <c r="Q3736" s="32" t="s">
        <v>242</v>
      </c>
      <c r="R3736" s="32">
        <v>-0.66120497130921096</v>
      </c>
      <c r="S3736" s="32">
        <v>-1.95973830349253</v>
      </c>
      <c r="T3736" s="32">
        <v>0.99797570850202399</v>
      </c>
      <c r="U3736" s="32">
        <v>0.97878543276255503</v>
      </c>
      <c r="V3736" s="32">
        <v>0.74575956321318804</v>
      </c>
      <c r="W3736" s="32" t="s">
        <v>2646</v>
      </c>
      <c r="X3736" s="32" t="s">
        <v>240</v>
      </c>
      <c r="Y3736" s="32" t="e">
        <v>#N/A</v>
      </c>
      <c r="Z3736" s="32" t="e">
        <v>#N/A</v>
      </c>
      <c r="AA3736" s="32" t="e">
        <v>#N/A</v>
      </c>
    </row>
    <row r="3737" spans="1:27" x14ac:dyDescent="0.2">
      <c r="A3737" s="32" t="s">
        <v>2743</v>
      </c>
      <c r="B3737" s="32">
        <v>0.204329257969078</v>
      </c>
      <c r="C3737" s="32" t="s">
        <v>242</v>
      </c>
      <c r="D3737" s="32">
        <v>-0.40669202805690002</v>
      </c>
      <c r="E3737" s="32">
        <v>-0.72718764337882802</v>
      </c>
      <c r="F3737" s="32">
        <v>0.81578947368421095</v>
      </c>
      <c r="G3737" s="32">
        <v>0.93100504453205302</v>
      </c>
      <c r="H3737" s="32">
        <v>0.657882901839418</v>
      </c>
      <c r="I3737" s="32">
        <v>0.77755299121518295</v>
      </c>
      <c r="J3737" s="32" t="s">
        <v>242</v>
      </c>
      <c r="K3737" s="32">
        <v>1.4055362119018699</v>
      </c>
      <c r="L3737" s="32">
        <v>3.1830662108078198</v>
      </c>
      <c r="M3737" s="32">
        <v>3.6290322580645101E-2</v>
      </c>
      <c r="N3737" s="32">
        <v>7.4588172630540104E-3</v>
      </c>
      <c r="O3737" s="32">
        <v>7.9930944548266103E-2</v>
      </c>
      <c r="P3737" s="32">
        <v>0.18975878577871899</v>
      </c>
      <c r="Q3737" s="32" t="s">
        <v>242</v>
      </c>
      <c r="R3737" s="32">
        <v>-0.37080083603895803</v>
      </c>
      <c r="S3737" s="32">
        <v>-0.788847543178682</v>
      </c>
      <c r="T3737" s="32">
        <v>0.86032388663967596</v>
      </c>
      <c r="U3737" s="32">
        <v>0.91864389981730599</v>
      </c>
      <c r="V3737" s="32">
        <v>0.64460706069145302</v>
      </c>
      <c r="W3737" s="32" t="s">
        <v>2646</v>
      </c>
      <c r="X3737" s="32" t="s">
        <v>240</v>
      </c>
      <c r="Y3737" s="32" t="e">
        <v>#N/A</v>
      </c>
      <c r="Z3737" s="32" t="e">
        <v>#N/A</v>
      </c>
      <c r="AA3737" s="32" t="e">
        <v>#N/A</v>
      </c>
    </row>
    <row r="3738" spans="1:27" x14ac:dyDescent="0.2">
      <c r="A3738" s="32" t="s">
        <v>2742</v>
      </c>
      <c r="B3738" s="32">
        <v>0.221997121176222</v>
      </c>
      <c r="C3738" s="32" t="s">
        <v>242</v>
      </c>
      <c r="D3738" s="32">
        <v>-0.35730241358214099</v>
      </c>
      <c r="E3738" s="32">
        <v>-0.51539543732972104</v>
      </c>
      <c r="F3738" s="32">
        <v>0.70445344129554699</v>
      </c>
      <c r="G3738" s="32">
        <v>0.93100504453205302</v>
      </c>
      <c r="H3738" s="32">
        <v>0.63956728834438503</v>
      </c>
      <c r="I3738" s="32">
        <v>0.54483939542890203</v>
      </c>
      <c r="J3738" s="32" t="s">
        <v>242</v>
      </c>
      <c r="K3738" s="32">
        <v>0.208113584198583</v>
      </c>
      <c r="L3738" s="32">
        <v>0.76373535676245796</v>
      </c>
      <c r="M3738" s="32">
        <v>0.24798387096774199</v>
      </c>
      <c r="N3738" s="32">
        <v>0.72103215050619096</v>
      </c>
      <c r="O3738" s="32">
        <v>0.41757014035789303</v>
      </c>
      <c r="P3738" s="32">
        <v>0.244522396828741</v>
      </c>
      <c r="Q3738" s="32" t="s">
        <v>242</v>
      </c>
      <c r="R3738" s="32">
        <v>-0.205687459618385</v>
      </c>
      <c r="S3738" s="32">
        <v>-0.12312104904609</v>
      </c>
      <c r="T3738" s="32">
        <v>0.55263157894736803</v>
      </c>
      <c r="U3738" s="32">
        <v>0.91659158953230002</v>
      </c>
      <c r="V3738" s="32">
        <v>0.58148247255616603</v>
      </c>
      <c r="W3738" s="32" t="s">
        <v>2646</v>
      </c>
      <c r="X3738" s="32" t="s">
        <v>240</v>
      </c>
      <c r="Y3738" s="32" t="e">
        <v>#N/A</v>
      </c>
      <c r="Z3738" s="32" t="s">
        <v>386</v>
      </c>
      <c r="AA3738" s="32" t="e">
        <v>#N/A</v>
      </c>
    </row>
    <row r="3739" spans="1:27" x14ac:dyDescent="0.2">
      <c r="A3739" s="32" t="s">
        <v>2741</v>
      </c>
      <c r="B3739" s="32">
        <v>0.12973447939990199</v>
      </c>
      <c r="C3739" s="32" t="s">
        <v>242</v>
      </c>
      <c r="D3739" s="32">
        <v>-0.61521794384913198</v>
      </c>
      <c r="E3739" s="32">
        <v>-1.6213870452919099</v>
      </c>
      <c r="F3739" s="32">
        <v>0.99190283400809698</v>
      </c>
      <c r="G3739" s="32">
        <v>0.95802508527255903</v>
      </c>
      <c r="H3739" s="32">
        <v>0.73079460043404298</v>
      </c>
      <c r="I3739" s="32">
        <v>0.47674484259389199</v>
      </c>
      <c r="J3739" s="32" t="s">
        <v>242</v>
      </c>
      <c r="K3739" s="32">
        <v>-0.142265421860271</v>
      </c>
      <c r="L3739" s="32">
        <v>5.5812589682445901E-2</v>
      </c>
      <c r="M3739" s="32">
        <v>0.46572580645161299</v>
      </c>
      <c r="N3739" s="32">
        <v>0.94937107899648399</v>
      </c>
      <c r="O3739" s="32">
        <v>0.55656482098305404</v>
      </c>
      <c r="P3739" s="32">
        <v>0.154316242660057</v>
      </c>
      <c r="Q3739" s="32" t="s">
        <v>242</v>
      </c>
      <c r="R3739" s="32">
        <v>-0.47766080840105901</v>
      </c>
      <c r="S3739" s="32">
        <v>-1.2197000658872099</v>
      </c>
      <c r="T3739" s="32">
        <v>0.95546558704453399</v>
      </c>
      <c r="U3739" s="32">
        <v>0.93369569771039995</v>
      </c>
      <c r="V3739" s="32">
        <v>0.68355417846606403</v>
      </c>
      <c r="W3739" s="32" t="s">
        <v>2646</v>
      </c>
      <c r="X3739" s="32" t="s">
        <v>240</v>
      </c>
      <c r="Y3739" s="32" t="e">
        <v>#N/A</v>
      </c>
      <c r="Z3739" s="32" t="e">
        <v>#N/A</v>
      </c>
      <c r="AA3739" s="32" t="e">
        <v>#N/A</v>
      </c>
    </row>
    <row r="3740" spans="1:27" x14ac:dyDescent="0.2">
      <c r="A3740" s="32" t="s">
        <v>2740</v>
      </c>
      <c r="B3740" s="32">
        <v>0.22458459693459801</v>
      </c>
      <c r="C3740" s="32" t="s">
        <v>242</v>
      </c>
      <c r="D3740" s="32">
        <v>-0.35006925648381798</v>
      </c>
      <c r="E3740" s="32">
        <v>-0.484378262669723</v>
      </c>
      <c r="F3740" s="32">
        <v>0.69230769230769196</v>
      </c>
      <c r="G3740" s="32">
        <v>0.93100504453205302</v>
      </c>
      <c r="H3740" s="32">
        <v>0.63685663868764497</v>
      </c>
      <c r="I3740" s="32">
        <v>0.42100614121285601</v>
      </c>
      <c r="J3740" s="32" t="s">
        <v>242</v>
      </c>
      <c r="K3740" s="32">
        <v>-0.42906766926202899</v>
      </c>
      <c r="L3740" s="32">
        <v>-0.52365660531639502</v>
      </c>
      <c r="M3740" s="32">
        <v>0.72177419354838701</v>
      </c>
      <c r="N3740" s="32">
        <v>0.96447268678212394</v>
      </c>
      <c r="O3740" s="32">
        <v>0.66606301010190705</v>
      </c>
      <c r="P3740" s="32">
        <v>0.333400115756462</v>
      </c>
      <c r="Q3740" s="32" t="s">
        <v>242</v>
      </c>
      <c r="R3740" s="32">
        <v>6.22806304936862E-2</v>
      </c>
      <c r="S3740" s="32">
        <v>0.95730902292648901</v>
      </c>
      <c r="T3740" s="32">
        <v>0.230769230769231</v>
      </c>
      <c r="U3740" s="32">
        <v>0.63979131129016098</v>
      </c>
      <c r="V3740" s="32">
        <v>0.47516967657750397</v>
      </c>
      <c r="W3740" s="32" t="s">
        <v>2646</v>
      </c>
      <c r="X3740" s="32" t="s">
        <v>240</v>
      </c>
      <c r="Y3740" s="32" t="e">
        <v>#N/A</v>
      </c>
      <c r="Z3740" s="32" t="e">
        <v>#N/A</v>
      </c>
      <c r="AA3740" s="32" t="e">
        <v>#N/A</v>
      </c>
    </row>
    <row r="3741" spans="1:27" x14ac:dyDescent="0.2">
      <c r="A3741" s="32" t="s">
        <v>2739</v>
      </c>
      <c r="B3741" s="32">
        <v>0.19932548154677701</v>
      </c>
      <c r="C3741" s="32" t="s">
        <v>242</v>
      </c>
      <c r="D3741" s="32">
        <v>-0.42067983096876399</v>
      </c>
      <c r="E3741" s="32">
        <v>-0.78717004388932199</v>
      </c>
      <c r="F3741" s="32">
        <v>0.85020242914979804</v>
      </c>
      <c r="G3741" s="32">
        <v>0.93100504453205302</v>
      </c>
      <c r="H3741" s="32">
        <v>0.66300555456174803</v>
      </c>
      <c r="I3741" s="32">
        <v>0.85519410500281601</v>
      </c>
      <c r="J3741" s="32" t="s">
        <v>242</v>
      </c>
      <c r="K3741" s="32">
        <v>1.8050368348683901</v>
      </c>
      <c r="L3741" s="32">
        <v>3.9902366792723098</v>
      </c>
      <c r="M3741" s="32">
        <v>2.6209677419354899E-2</v>
      </c>
      <c r="N3741" s="32">
        <v>4.1518651233089202E-4</v>
      </c>
      <c r="O3741" s="32">
        <v>3.5534459085326597E-2</v>
      </c>
      <c r="P3741" s="32">
        <v>0.22940236488031199</v>
      </c>
      <c r="Q3741" s="32" t="s">
        <v>242</v>
      </c>
      <c r="R3741" s="32">
        <v>-0.25127465664072501</v>
      </c>
      <c r="S3741" s="32">
        <v>-0.30692568988700503</v>
      </c>
      <c r="T3741" s="32">
        <v>0.63562753036437203</v>
      </c>
      <c r="U3741" s="32">
        <v>0.91659158953230002</v>
      </c>
      <c r="V3741" s="32">
        <v>0.599199116110815</v>
      </c>
      <c r="W3741" s="32" t="s">
        <v>2646</v>
      </c>
      <c r="X3741" s="32" t="s">
        <v>240</v>
      </c>
      <c r="Y3741" s="32" t="e">
        <v>#N/A</v>
      </c>
      <c r="Z3741" s="32" t="e">
        <v>#N/A</v>
      </c>
      <c r="AA3741" s="32" t="e">
        <v>#N/A</v>
      </c>
    </row>
    <row r="3742" spans="1:27" x14ac:dyDescent="0.2">
      <c r="A3742" s="32" t="s">
        <v>2738</v>
      </c>
      <c r="B3742" s="32">
        <v>0.27028191964945197</v>
      </c>
      <c r="C3742" s="32" t="s">
        <v>242</v>
      </c>
      <c r="D3742" s="32">
        <v>-0.22232471120668301</v>
      </c>
      <c r="E3742" s="32">
        <v>6.3415020244265805E-2</v>
      </c>
      <c r="F3742" s="32">
        <v>0.46761133603238902</v>
      </c>
      <c r="G3742" s="32">
        <v>0.93100504453205302</v>
      </c>
      <c r="H3742" s="32">
        <v>0.58796944166544196</v>
      </c>
      <c r="I3742" s="32">
        <v>0.63464397262399197</v>
      </c>
      <c r="J3742" s="32" t="s">
        <v>242</v>
      </c>
      <c r="K3742" s="32">
        <v>0.67020103741074799</v>
      </c>
      <c r="L3742" s="32">
        <v>1.69735929784974</v>
      </c>
      <c r="M3742" s="32">
        <v>0.11088709677419401</v>
      </c>
      <c r="N3742" s="32">
        <v>0.25394813272420902</v>
      </c>
      <c r="O3742" s="32">
        <v>0.25136482132202098</v>
      </c>
      <c r="P3742" s="32">
        <v>0.25139919806954703</v>
      </c>
      <c r="Q3742" s="32" t="s">
        <v>242</v>
      </c>
      <c r="R3742" s="32">
        <v>-0.184953767115795</v>
      </c>
      <c r="S3742" s="32">
        <v>-3.9524136915763501E-2</v>
      </c>
      <c r="T3742" s="32">
        <v>0.51619433198380604</v>
      </c>
      <c r="U3742" s="32">
        <v>0.91659158953230002</v>
      </c>
      <c r="V3742" s="32">
        <v>0.57336735082560697</v>
      </c>
      <c r="W3742" s="32" t="s">
        <v>2646</v>
      </c>
      <c r="X3742" s="32" t="s">
        <v>240</v>
      </c>
      <c r="Y3742" s="32" t="e">
        <v>#N/A</v>
      </c>
      <c r="Z3742" s="32" t="s">
        <v>976</v>
      </c>
      <c r="AA3742" s="32" t="e">
        <v>#N/A</v>
      </c>
    </row>
    <row r="3743" spans="1:27" x14ac:dyDescent="0.2">
      <c r="A3743" s="32" t="s">
        <v>2737</v>
      </c>
      <c r="B3743" s="32">
        <v>0.74220650756522299</v>
      </c>
      <c r="C3743" s="32" t="s">
        <v>242</v>
      </c>
      <c r="D3743" s="32">
        <v>1.0969165114044599</v>
      </c>
      <c r="E3743" s="32">
        <v>5.7205761829524304</v>
      </c>
      <c r="F3743" s="32">
        <v>7.48987854251012E-2</v>
      </c>
      <c r="G3743" s="32">
        <v>5.54419813978693E-8</v>
      </c>
      <c r="H3743" s="32">
        <v>0.13633894509612099</v>
      </c>
      <c r="I3743" s="32">
        <v>3.34578393348573</v>
      </c>
      <c r="J3743" s="32" t="s">
        <v>242</v>
      </c>
      <c r="K3743" s="32">
        <v>14.620311365248501</v>
      </c>
      <c r="L3743" s="32">
        <v>29.882839973297301</v>
      </c>
      <c r="M3743" s="32">
        <v>0</v>
      </c>
      <c r="N3743" s="32">
        <v>1.8616045495222899E-194</v>
      </c>
      <c r="O3743" s="32">
        <v>1.0422242992202099E-48</v>
      </c>
      <c r="P3743" s="32">
        <v>1.1658958555625001</v>
      </c>
      <c r="Q3743" s="32" t="s">
        <v>242</v>
      </c>
      <c r="R3743" s="32">
        <v>2.57227184216823</v>
      </c>
      <c r="S3743" s="32">
        <v>11.0774318492895</v>
      </c>
      <c r="T3743" s="32">
        <v>1.4170040485829901E-2</v>
      </c>
      <c r="U3743" s="32">
        <v>3.21793574856809E-27</v>
      </c>
      <c r="V3743" s="32">
        <v>5.0516762725689003E-3</v>
      </c>
      <c r="W3743" s="32" t="s">
        <v>2646</v>
      </c>
      <c r="X3743" s="32" t="s">
        <v>240</v>
      </c>
      <c r="Y3743" s="32" t="e">
        <v>#N/A</v>
      </c>
      <c r="Z3743" s="32" t="s">
        <v>382</v>
      </c>
      <c r="AA3743" s="32" t="e">
        <v>#N/A</v>
      </c>
    </row>
    <row r="3744" spans="1:27" x14ac:dyDescent="0.2">
      <c r="A3744" s="32" t="s">
        <v>2736</v>
      </c>
      <c r="B3744" s="32">
        <v>0.236381650622801</v>
      </c>
      <c r="C3744" s="32" t="s">
        <v>242</v>
      </c>
      <c r="D3744" s="32">
        <v>-0.31709119191725499</v>
      </c>
      <c r="E3744" s="32">
        <v>-0.34296195237737098</v>
      </c>
      <c r="F3744" s="32">
        <v>0.625506072874494</v>
      </c>
      <c r="G3744" s="32">
        <v>0.93100504453205302</v>
      </c>
      <c r="H3744" s="32">
        <v>0.62441279593551602</v>
      </c>
      <c r="I3744" s="32">
        <v>0.40118323162601999</v>
      </c>
      <c r="J3744" s="32" t="s">
        <v>242</v>
      </c>
      <c r="K3744" s="32">
        <v>-0.53106600935038695</v>
      </c>
      <c r="L3744" s="32">
        <v>-0.72973900724201102</v>
      </c>
      <c r="M3744" s="32">
        <v>0.79233870967741904</v>
      </c>
      <c r="N3744" s="32">
        <v>0.96447268678212394</v>
      </c>
      <c r="O3744" s="32">
        <v>0.70231348119185399</v>
      </c>
      <c r="P3744" s="32">
        <v>0.20242327195200799</v>
      </c>
      <c r="Q3744" s="32" t="s">
        <v>242</v>
      </c>
      <c r="R3744" s="32">
        <v>-0.33261715836304101</v>
      </c>
      <c r="S3744" s="32">
        <v>-0.63489341527369403</v>
      </c>
      <c r="T3744" s="32">
        <v>0.77935222672064797</v>
      </c>
      <c r="U3744" s="32">
        <v>0.91659158953230002</v>
      </c>
      <c r="V3744" s="32">
        <v>0.63028835515650505</v>
      </c>
      <c r="W3744" s="32" t="s">
        <v>2646</v>
      </c>
      <c r="X3744" s="32" t="s">
        <v>240</v>
      </c>
      <c r="Y3744" s="32" t="e">
        <v>#N/A</v>
      </c>
      <c r="Z3744" s="32" t="s">
        <v>696</v>
      </c>
      <c r="AA3744" s="32" t="e">
        <v>#N/A</v>
      </c>
    </row>
    <row r="3745" spans="1:27" x14ac:dyDescent="0.2">
      <c r="A3745" s="32" t="s">
        <v>2735</v>
      </c>
      <c r="B3745" s="32">
        <v>0.21086217157315801</v>
      </c>
      <c r="C3745" s="32" t="s">
        <v>242</v>
      </c>
      <c r="D3745" s="32">
        <v>-0.38842959979834502</v>
      </c>
      <c r="E3745" s="32">
        <v>-0.64887482377442196</v>
      </c>
      <c r="F3745" s="32">
        <v>0.76518218623481804</v>
      </c>
      <c r="G3745" s="32">
        <v>0.93100504453205302</v>
      </c>
      <c r="H3745" s="32">
        <v>0.65115092850649603</v>
      </c>
      <c r="I3745" s="32">
        <v>0.48575380198414903</v>
      </c>
      <c r="J3745" s="32" t="s">
        <v>242</v>
      </c>
      <c r="K3745" s="32">
        <v>-9.5910021826570005E-2</v>
      </c>
      <c r="L3745" s="32">
        <v>0.14947129209752899</v>
      </c>
      <c r="M3745" s="32">
        <v>0.43548387096774199</v>
      </c>
      <c r="N3745" s="32">
        <v>0.92710675168675705</v>
      </c>
      <c r="O3745" s="32">
        <v>0.53820398249488999</v>
      </c>
      <c r="P3745" s="32">
        <v>0.19888583018686401</v>
      </c>
      <c r="Q3745" s="32" t="s">
        <v>242</v>
      </c>
      <c r="R3745" s="32">
        <v>-0.34328261563539902</v>
      </c>
      <c r="S3745" s="32">
        <v>-0.67789585173385403</v>
      </c>
      <c r="T3745" s="32">
        <v>0.80971659919028305</v>
      </c>
      <c r="U3745" s="32">
        <v>0.91659158953230002</v>
      </c>
      <c r="V3745" s="32">
        <v>0.63430707109121698</v>
      </c>
      <c r="W3745" s="32" t="s">
        <v>2646</v>
      </c>
      <c r="X3745" s="32" t="s">
        <v>240</v>
      </c>
      <c r="Y3745" s="32" t="e">
        <v>#N/A</v>
      </c>
      <c r="Z3745" s="32" t="s">
        <v>696</v>
      </c>
      <c r="AA3745" s="32" t="e">
        <v>#N/A</v>
      </c>
    </row>
    <row r="3746" spans="1:27" x14ac:dyDescent="0.2">
      <c r="A3746" s="32" t="s">
        <v>2734</v>
      </c>
      <c r="B3746" s="32">
        <v>0.18447347682412599</v>
      </c>
      <c r="C3746" s="32" t="s">
        <v>242</v>
      </c>
      <c r="D3746" s="32">
        <v>-0.462197856030926</v>
      </c>
      <c r="E3746" s="32">
        <v>-0.96520735420708603</v>
      </c>
      <c r="F3746" s="32">
        <v>0.91902834008097201</v>
      </c>
      <c r="G3746" s="32">
        <v>0.93100504453205302</v>
      </c>
      <c r="H3746" s="32">
        <v>0.67803027970164698</v>
      </c>
      <c r="I3746" s="32">
        <v>0.46449212702127701</v>
      </c>
      <c r="J3746" s="32" t="s">
        <v>242</v>
      </c>
      <c r="K3746" s="32">
        <v>-0.20531149713528701</v>
      </c>
      <c r="L3746" s="32">
        <v>-7.1568763910203004E-2</v>
      </c>
      <c r="M3746" s="32">
        <v>0.54233870967741904</v>
      </c>
      <c r="N3746" s="32">
        <v>0.95950178954328003</v>
      </c>
      <c r="O3746" s="32">
        <v>0.58133561901041197</v>
      </c>
      <c r="P3746" s="32">
        <v>0.30553206099700603</v>
      </c>
      <c r="Q3746" s="32" t="s">
        <v>242</v>
      </c>
      <c r="R3746" s="32">
        <v>-2.17421088286751E-2</v>
      </c>
      <c r="S3746" s="32">
        <v>0.61853475224588195</v>
      </c>
      <c r="T3746" s="32">
        <v>0.30971659919028299</v>
      </c>
      <c r="U3746" s="32">
        <v>0.78815745310659502</v>
      </c>
      <c r="V3746" s="32">
        <v>0.50867316314286803</v>
      </c>
      <c r="W3746" s="32" t="s">
        <v>2646</v>
      </c>
      <c r="X3746" s="32" t="s">
        <v>240</v>
      </c>
      <c r="Y3746" s="32" t="e">
        <v>#N/A</v>
      </c>
      <c r="Z3746" s="32" t="s">
        <v>2733</v>
      </c>
      <c r="AA3746" s="32" t="e">
        <v>#N/A</v>
      </c>
    </row>
    <row r="3747" spans="1:27" x14ac:dyDescent="0.2">
      <c r="A3747" s="32" t="s">
        <v>2732</v>
      </c>
      <c r="B3747" s="32">
        <v>0.32810639611826897</v>
      </c>
      <c r="C3747" s="32" t="s">
        <v>242</v>
      </c>
      <c r="D3747" s="32">
        <v>-6.0679323390637599E-2</v>
      </c>
      <c r="E3747" s="32">
        <v>0.75658166362269896</v>
      </c>
      <c r="F3747" s="32">
        <v>0.269230769230769</v>
      </c>
      <c r="G3747" s="32">
        <v>0.70030019312355996</v>
      </c>
      <c r="H3747" s="32">
        <v>0.52419270056207301</v>
      </c>
      <c r="I3747" s="32">
        <v>0.59854384670322802</v>
      </c>
      <c r="J3747" s="32" t="s">
        <v>242</v>
      </c>
      <c r="K3747" s="32">
        <v>0.48444864295176499</v>
      </c>
      <c r="L3747" s="32">
        <v>1.3220561352651301</v>
      </c>
      <c r="M3747" s="32">
        <v>0.15322580645161299</v>
      </c>
      <c r="N3747" s="32">
        <v>0.428719319415722</v>
      </c>
      <c r="O3747" s="32">
        <v>0.31403375191983501</v>
      </c>
      <c r="P3747" s="32">
        <v>0.28571435582349403</v>
      </c>
      <c r="Q3747" s="32" t="s">
        <v>242</v>
      </c>
      <c r="R3747" s="32">
        <v>-8.1492884049053693E-2</v>
      </c>
      <c r="S3747" s="32">
        <v>0.37762347678479302</v>
      </c>
      <c r="T3747" s="32">
        <v>0.374493927125506</v>
      </c>
      <c r="U3747" s="32">
        <v>0.868180438535048</v>
      </c>
      <c r="V3747" s="32">
        <v>0.53247500811795601</v>
      </c>
      <c r="W3747" s="32" t="s">
        <v>2646</v>
      </c>
      <c r="X3747" s="32" t="s">
        <v>240</v>
      </c>
      <c r="Y3747" s="32" t="e">
        <v>#N/A</v>
      </c>
      <c r="Z3747" s="32" t="e">
        <v>#N/A</v>
      </c>
      <c r="AA3747" s="32" t="e">
        <v>#N/A</v>
      </c>
    </row>
    <row r="3748" spans="1:27" x14ac:dyDescent="0.2">
      <c r="A3748" s="32" t="s">
        <v>2731</v>
      </c>
      <c r="B3748" s="32">
        <v>0.357005719734239</v>
      </c>
      <c r="C3748" s="32" t="s">
        <v>242</v>
      </c>
      <c r="D3748" s="32">
        <v>2.01072683573057E-2</v>
      </c>
      <c r="E3748" s="32">
        <v>1.1030101722766701</v>
      </c>
      <c r="F3748" s="32">
        <v>0.22672064777327899</v>
      </c>
      <c r="G3748" s="32">
        <v>0.49986879486407498</v>
      </c>
      <c r="H3748" s="32">
        <v>0.491978901003918</v>
      </c>
      <c r="I3748" s="32">
        <v>0.42969277552181401</v>
      </c>
      <c r="J3748" s="32" t="s">
        <v>242</v>
      </c>
      <c r="K3748" s="32">
        <v>-0.38437078576028599</v>
      </c>
      <c r="L3748" s="32">
        <v>-0.43334885028186199</v>
      </c>
      <c r="M3748" s="32">
        <v>0.68145161290322598</v>
      </c>
      <c r="N3748" s="32">
        <v>0.96447268678212394</v>
      </c>
      <c r="O3748" s="32">
        <v>0.64964817491863502</v>
      </c>
      <c r="P3748" s="32">
        <v>0.645581916561069</v>
      </c>
      <c r="Q3748" s="32" t="s">
        <v>242</v>
      </c>
      <c r="R3748" s="32">
        <v>1.00351496839776</v>
      </c>
      <c r="S3748" s="32">
        <v>4.75230522198681</v>
      </c>
      <c r="T3748" s="32">
        <v>3.6437246963562799E-2</v>
      </c>
      <c r="U3748" s="32">
        <v>1.5945187544135001E-5</v>
      </c>
      <c r="V3748" s="32">
        <v>0.157806229253007</v>
      </c>
      <c r="W3748" s="32" t="s">
        <v>2646</v>
      </c>
      <c r="X3748" s="32" t="s">
        <v>240</v>
      </c>
      <c r="Y3748" s="32" t="e">
        <v>#N/A</v>
      </c>
      <c r="Z3748" s="32" t="e">
        <v>#N/A</v>
      </c>
      <c r="AA3748" s="32" t="e">
        <v>#N/A</v>
      </c>
    </row>
    <row r="3749" spans="1:27" x14ac:dyDescent="0.2">
      <c r="A3749" s="32" t="s">
        <v>2730</v>
      </c>
      <c r="B3749" s="32">
        <v>0.21521051171335401</v>
      </c>
      <c r="C3749" s="32" t="s">
        <v>242</v>
      </c>
      <c r="D3749" s="32">
        <v>-0.376274035732027</v>
      </c>
      <c r="E3749" s="32">
        <v>-0.59674941731488595</v>
      </c>
      <c r="F3749" s="32">
        <v>0.73886639676113397</v>
      </c>
      <c r="G3749" s="32">
        <v>0.93100504453205302</v>
      </c>
      <c r="H3749" s="32">
        <v>0.64664341006755299</v>
      </c>
      <c r="I3749" s="32">
        <v>0.35724067471765902</v>
      </c>
      <c r="J3749" s="32" t="s">
        <v>242</v>
      </c>
      <c r="K3749" s="32">
        <v>-0.75717145791014195</v>
      </c>
      <c r="L3749" s="32">
        <v>-1.18657344089356</v>
      </c>
      <c r="M3749" s="32">
        <v>0.92338709677419395</v>
      </c>
      <c r="N3749" s="32">
        <v>0.97131185947090004</v>
      </c>
      <c r="O3749" s="32">
        <v>0.77552642621481105</v>
      </c>
      <c r="P3749" s="32">
        <v>0.26229019820810601</v>
      </c>
      <c r="Q3749" s="32" t="s">
        <v>242</v>
      </c>
      <c r="R3749" s="32">
        <v>-0.152117185104578</v>
      </c>
      <c r="S3749" s="32">
        <v>9.28708458259319E-2</v>
      </c>
      <c r="T3749" s="32">
        <v>0.46558704453441302</v>
      </c>
      <c r="U3749" s="32">
        <v>0.91659158953230002</v>
      </c>
      <c r="V3749" s="32">
        <v>0.56045274490572705</v>
      </c>
      <c r="W3749" s="32" t="s">
        <v>2646</v>
      </c>
      <c r="X3749" s="32" t="s">
        <v>240</v>
      </c>
      <c r="Y3749" s="32" t="e">
        <v>#N/A</v>
      </c>
      <c r="Z3749" s="32" t="s">
        <v>369</v>
      </c>
      <c r="AA3749" s="32" t="e">
        <v>#N/A</v>
      </c>
    </row>
    <row r="3750" spans="1:27" x14ac:dyDescent="0.2">
      <c r="A3750" s="32" t="s">
        <v>2729</v>
      </c>
      <c r="B3750" s="32">
        <v>0.172948346536763</v>
      </c>
      <c r="C3750" s="32" t="s">
        <v>242</v>
      </c>
      <c r="D3750" s="32">
        <v>-0.49441577253788799</v>
      </c>
      <c r="E3750" s="32">
        <v>-1.1033640028037801</v>
      </c>
      <c r="F3750" s="32">
        <v>0.94129554655870495</v>
      </c>
      <c r="G3750" s="32">
        <v>0.93355553647585998</v>
      </c>
      <c r="H3750" s="32">
        <v>0.68949371142508697</v>
      </c>
      <c r="I3750" s="32">
        <v>0.35793846563519299</v>
      </c>
      <c r="J3750" s="32" t="s">
        <v>242</v>
      </c>
      <c r="K3750" s="32">
        <v>-0.75358099027443104</v>
      </c>
      <c r="L3750" s="32">
        <v>-1.1793190856387299</v>
      </c>
      <c r="M3750" s="32">
        <v>0.92338709677419395</v>
      </c>
      <c r="N3750" s="32">
        <v>0.97131185947090004</v>
      </c>
      <c r="O3750" s="32">
        <v>0.77444956872192094</v>
      </c>
      <c r="P3750" s="32">
        <v>0.20097457513117201</v>
      </c>
      <c r="Q3750" s="32" t="s">
        <v>242</v>
      </c>
      <c r="R3750" s="32">
        <v>-0.33698500808864701</v>
      </c>
      <c r="S3750" s="32">
        <v>-0.65250430391132597</v>
      </c>
      <c r="T3750" s="32">
        <v>0.793522267206478</v>
      </c>
      <c r="U3750" s="32">
        <v>0.91659158953230002</v>
      </c>
      <c r="V3750" s="32">
        <v>0.63193589918701099</v>
      </c>
      <c r="W3750" s="32" t="s">
        <v>2646</v>
      </c>
      <c r="X3750" s="32" t="s">
        <v>240</v>
      </c>
      <c r="Y3750" s="32" t="e">
        <v>#N/A</v>
      </c>
      <c r="Z3750" s="32" t="e">
        <v>#N/A</v>
      </c>
      <c r="AA3750" s="32" t="e">
        <v>#N/A</v>
      </c>
    </row>
    <row r="3751" spans="1:27" x14ac:dyDescent="0.2">
      <c r="A3751" s="32" t="s">
        <v>2728</v>
      </c>
      <c r="B3751" s="32">
        <v>0.14091124050079101</v>
      </c>
      <c r="C3751" s="32" t="s">
        <v>242</v>
      </c>
      <c r="D3751" s="32">
        <v>-0.58397387571381898</v>
      </c>
      <c r="E3751" s="32">
        <v>-1.4874064466033301</v>
      </c>
      <c r="F3751" s="32">
        <v>0.98582995951416996</v>
      </c>
      <c r="G3751" s="32">
        <v>0.94957409394488601</v>
      </c>
      <c r="H3751" s="32">
        <v>0.72038105581080203</v>
      </c>
      <c r="I3751" s="32">
        <v>0.31309007265616801</v>
      </c>
      <c r="J3751" s="32" t="s">
        <v>242</v>
      </c>
      <c r="K3751" s="32">
        <v>-0.98434739817495198</v>
      </c>
      <c r="L3751" s="32">
        <v>-1.6455707479960699</v>
      </c>
      <c r="M3751" s="32">
        <v>0.97580645161290303</v>
      </c>
      <c r="N3751" s="32">
        <v>0.98055942477011904</v>
      </c>
      <c r="O3751" s="32">
        <v>0.83752763398757601</v>
      </c>
      <c r="P3751" s="32">
        <v>0.28326133642999501</v>
      </c>
      <c r="Q3751" s="32" t="s">
        <v>242</v>
      </c>
      <c r="R3751" s="32">
        <v>-8.88887863045833E-2</v>
      </c>
      <c r="S3751" s="32">
        <v>0.34780367546851698</v>
      </c>
      <c r="T3751" s="32">
        <v>0.38866396761133598</v>
      </c>
      <c r="U3751" s="32">
        <v>0.87534791180523996</v>
      </c>
      <c r="V3751" s="32">
        <v>0.53541485224690399</v>
      </c>
      <c r="W3751" s="32" t="s">
        <v>2646</v>
      </c>
      <c r="X3751" s="32" t="s">
        <v>240</v>
      </c>
      <c r="Y3751" s="32" t="e">
        <v>#N/A</v>
      </c>
      <c r="Z3751" s="32" t="e">
        <v>#N/A</v>
      </c>
      <c r="AA3751" s="32" t="e">
        <v>#N/A</v>
      </c>
    </row>
    <row r="3752" spans="1:27" x14ac:dyDescent="0.2">
      <c r="A3752" s="32" t="s">
        <v>2727</v>
      </c>
      <c r="B3752" s="32">
        <v>0.358328157198395</v>
      </c>
      <c r="C3752" s="32" t="s">
        <v>242</v>
      </c>
      <c r="D3752" s="32">
        <v>2.3804075138967401E-2</v>
      </c>
      <c r="E3752" s="32">
        <v>1.11886279376303</v>
      </c>
      <c r="F3752" s="32">
        <v>0.22064777327935201</v>
      </c>
      <c r="G3752" s="32">
        <v>0.49076670465134598</v>
      </c>
      <c r="H3752" s="32">
        <v>0.49050444474041299</v>
      </c>
      <c r="I3752" s="32">
        <v>0.40207849620762198</v>
      </c>
      <c r="J3752" s="32" t="s">
        <v>242</v>
      </c>
      <c r="K3752" s="32">
        <v>-0.52645944537130196</v>
      </c>
      <c r="L3752" s="32">
        <v>-0.72043168156777504</v>
      </c>
      <c r="M3752" s="32">
        <v>0.78830645161290303</v>
      </c>
      <c r="N3752" s="32">
        <v>0.96447268678212394</v>
      </c>
      <c r="O3752" s="32">
        <v>0.70071548884642398</v>
      </c>
      <c r="P3752" s="32">
        <v>0.32212304505686101</v>
      </c>
      <c r="Q3752" s="32" t="s">
        <v>242</v>
      </c>
      <c r="R3752" s="32">
        <v>2.8280038062995599E-2</v>
      </c>
      <c r="S3752" s="32">
        <v>0.82022082518011696</v>
      </c>
      <c r="T3752" s="32">
        <v>0.26315789473684198</v>
      </c>
      <c r="U3752" s="32">
        <v>0.69887441709187104</v>
      </c>
      <c r="V3752" s="32">
        <v>0.48871940077505899</v>
      </c>
      <c r="W3752" s="32" t="s">
        <v>2646</v>
      </c>
      <c r="X3752" s="32" t="s">
        <v>240</v>
      </c>
      <c r="Y3752" s="32" t="e">
        <v>#N/A</v>
      </c>
      <c r="Z3752" s="32" t="s">
        <v>2726</v>
      </c>
      <c r="AA3752" s="32" t="e">
        <v>#N/A</v>
      </c>
    </row>
    <row r="3753" spans="1:27" x14ac:dyDescent="0.2">
      <c r="A3753" s="32" t="s">
        <v>2725</v>
      </c>
      <c r="B3753" s="32">
        <v>0.17571444010635101</v>
      </c>
      <c r="C3753" s="32" t="s">
        <v>242</v>
      </c>
      <c r="D3753" s="32">
        <v>-0.48668329841799701</v>
      </c>
      <c r="E3753" s="32">
        <v>-1.07020566031648</v>
      </c>
      <c r="F3753" s="32">
        <v>0.93724696356275305</v>
      </c>
      <c r="G3753" s="32">
        <v>0.93142174922691401</v>
      </c>
      <c r="H3753" s="32">
        <v>0.68675860860248705</v>
      </c>
      <c r="I3753" s="32">
        <v>0.53843642152931703</v>
      </c>
      <c r="J3753" s="32" t="s">
        <v>242</v>
      </c>
      <c r="K3753" s="32">
        <v>0.17516722450673899</v>
      </c>
      <c r="L3753" s="32">
        <v>0.69716893093514798</v>
      </c>
      <c r="M3753" s="32">
        <v>0.26411290322580599</v>
      </c>
      <c r="N3753" s="32">
        <v>0.75017395686154498</v>
      </c>
      <c r="O3753" s="32">
        <v>0.43047411858815499</v>
      </c>
      <c r="P3753" s="32">
        <v>0.249364653210181</v>
      </c>
      <c r="Q3753" s="32" t="s">
        <v>242</v>
      </c>
      <c r="R3753" s="32">
        <v>-0.19108796032855099</v>
      </c>
      <c r="S3753" s="32">
        <v>-6.4256808673731999E-2</v>
      </c>
      <c r="T3753" s="32">
        <v>0.53036437246963597</v>
      </c>
      <c r="U3753" s="32">
        <v>0.91659158953230002</v>
      </c>
      <c r="V3753" s="32">
        <v>0.57577165994929302</v>
      </c>
      <c r="W3753" s="32" t="s">
        <v>2646</v>
      </c>
      <c r="X3753" s="32" t="s">
        <v>240</v>
      </c>
      <c r="Y3753" s="32" t="e">
        <v>#N/A</v>
      </c>
      <c r="Z3753" s="32" t="s">
        <v>867</v>
      </c>
      <c r="AA3753" s="32" t="e">
        <v>#N/A</v>
      </c>
    </row>
    <row r="3754" spans="1:27" x14ac:dyDescent="0.2">
      <c r="A3754" s="32" t="s">
        <v>2724</v>
      </c>
      <c r="B3754" s="32">
        <v>0.22992842098498301</v>
      </c>
      <c r="C3754" s="32" t="s">
        <v>242</v>
      </c>
      <c r="D3754" s="32">
        <v>-0.335130867694236</v>
      </c>
      <c r="E3754" s="32">
        <v>-0.42031956631804901</v>
      </c>
      <c r="F3754" s="32">
        <v>0.65384615384615397</v>
      </c>
      <c r="G3754" s="32">
        <v>0.93100504453205302</v>
      </c>
      <c r="H3754" s="32">
        <v>0.63123681558364897</v>
      </c>
      <c r="I3754" s="32">
        <v>0.32380402626980698</v>
      </c>
      <c r="J3754" s="32" t="s">
        <v>242</v>
      </c>
      <c r="K3754" s="32">
        <v>-0.92921898831222705</v>
      </c>
      <c r="L3754" s="32">
        <v>-1.53418663028387</v>
      </c>
      <c r="M3754" s="32">
        <v>0.96572580645161299</v>
      </c>
      <c r="N3754" s="32">
        <v>0.97895006131291096</v>
      </c>
      <c r="O3754" s="32">
        <v>0.82361219559582299</v>
      </c>
      <c r="P3754" s="32">
        <v>0.16355480566334499</v>
      </c>
      <c r="Q3754" s="32" t="s">
        <v>242</v>
      </c>
      <c r="R3754" s="32">
        <v>-0.44980635721532802</v>
      </c>
      <c r="S3754" s="32">
        <v>-1.1073927135947399</v>
      </c>
      <c r="T3754" s="32">
        <v>0.94331983805667996</v>
      </c>
      <c r="U3754" s="32">
        <v>0.92719397070591703</v>
      </c>
      <c r="V3754" s="32">
        <v>0.67357496322572197</v>
      </c>
      <c r="W3754" s="32" t="s">
        <v>2646</v>
      </c>
      <c r="X3754" s="32" t="s">
        <v>240</v>
      </c>
      <c r="Y3754" s="32" t="e">
        <v>#N/A</v>
      </c>
      <c r="Z3754" s="32" t="e">
        <v>#N/A</v>
      </c>
      <c r="AA3754" s="32" t="e">
        <v>#N/A</v>
      </c>
    </row>
    <row r="3755" spans="1:27" x14ac:dyDescent="0.2">
      <c r="A3755" s="32" t="s">
        <v>2723</v>
      </c>
      <c r="B3755" s="32">
        <v>0.203063652635078</v>
      </c>
      <c r="C3755" s="32" t="s">
        <v>242</v>
      </c>
      <c r="D3755" s="32">
        <v>-0.41022996350447499</v>
      </c>
      <c r="E3755" s="32">
        <v>-0.74235899389998306</v>
      </c>
      <c r="F3755" s="32">
        <v>0.82186234817813797</v>
      </c>
      <c r="G3755" s="32">
        <v>0.93100504453205302</v>
      </c>
      <c r="H3755" s="32">
        <v>0.65918136864722898</v>
      </c>
      <c r="I3755" s="32">
        <v>0.42180169270939499</v>
      </c>
      <c r="J3755" s="32" t="s">
        <v>242</v>
      </c>
      <c r="K3755" s="32">
        <v>-0.42497417674286198</v>
      </c>
      <c r="L3755" s="32">
        <v>-0.51538591414746504</v>
      </c>
      <c r="M3755" s="32">
        <v>0.71370967741935498</v>
      </c>
      <c r="N3755" s="32">
        <v>0.96447268678212394</v>
      </c>
      <c r="O3755" s="32">
        <v>0.66457225021090605</v>
      </c>
      <c r="P3755" s="32">
        <v>0.267742915743308</v>
      </c>
      <c r="Q3755" s="32" t="s">
        <v>242</v>
      </c>
      <c r="R3755" s="32">
        <v>-0.13567713329567699</v>
      </c>
      <c r="S3755" s="32">
        <v>0.15915607535342999</v>
      </c>
      <c r="T3755" s="32">
        <v>0.437246963562753</v>
      </c>
      <c r="U3755" s="32">
        <v>0.91439533174342902</v>
      </c>
      <c r="V3755" s="32">
        <v>0.55396173723784503</v>
      </c>
      <c r="W3755" s="32" t="s">
        <v>2646</v>
      </c>
      <c r="X3755" s="32" t="s">
        <v>240</v>
      </c>
      <c r="Y3755" s="32" t="e">
        <v>#N/A</v>
      </c>
      <c r="Z3755" s="32" t="s">
        <v>2266</v>
      </c>
      <c r="AA3755" s="32" t="e">
        <v>#N/A</v>
      </c>
    </row>
    <row r="3756" spans="1:27" x14ac:dyDescent="0.2">
      <c r="A3756" s="32" t="s">
        <v>2722</v>
      </c>
      <c r="B3756" s="32">
        <v>0.24257263028102499</v>
      </c>
      <c r="C3756" s="32" t="s">
        <v>242</v>
      </c>
      <c r="D3756" s="32">
        <v>-0.29978462264196698</v>
      </c>
      <c r="E3756" s="32">
        <v>-0.268748040709197</v>
      </c>
      <c r="F3756" s="32">
        <v>0.59919028340081004</v>
      </c>
      <c r="G3756" s="32">
        <v>0.93100504453205302</v>
      </c>
      <c r="H3756" s="32">
        <v>0.61782927723571202</v>
      </c>
      <c r="I3756" s="32">
        <v>0.70210257404213705</v>
      </c>
      <c r="J3756" s="32" t="s">
        <v>242</v>
      </c>
      <c r="K3756" s="32">
        <v>1.01730776960824</v>
      </c>
      <c r="L3756" s="32">
        <v>2.3986706038361301</v>
      </c>
      <c r="M3756" s="32">
        <v>6.0483870967741903E-2</v>
      </c>
      <c r="N3756" s="32">
        <v>6.4777544844532006E-2</v>
      </c>
      <c r="O3756" s="32">
        <v>0.15450352081709201</v>
      </c>
      <c r="P3756" s="32">
        <v>0.26198570133146198</v>
      </c>
      <c r="Q3756" s="32" t="s">
        <v>242</v>
      </c>
      <c r="R3756" s="32">
        <v>-0.153035249243305</v>
      </c>
      <c r="S3756" s="32">
        <v>8.9169270376910595E-2</v>
      </c>
      <c r="T3756" s="32">
        <v>0.46761133603238902</v>
      </c>
      <c r="U3756" s="32">
        <v>0.91659158953230002</v>
      </c>
      <c r="V3756" s="32">
        <v>0.56081476109679995</v>
      </c>
      <c r="W3756" s="32" t="s">
        <v>2646</v>
      </c>
      <c r="X3756" s="32" t="s">
        <v>240</v>
      </c>
      <c r="Y3756" s="32" t="e">
        <v>#N/A</v>
      </c>
      <c r="Z3756" s="32" t="e">
        <v>#N/A</v>
      </c>
      <c r="AA3756" s="32" t="e">
        <v>#N/A</v>
      </c>
    </row>
    <row r="3757" spans="1:27" x14ac:dyDescent="0.2">
      <c r="A3757" s="32" t="s">
        <v>2721</v>
      </c>
      <c r="B3757" s="32">
        <v>0.43317007730989299</v>
      </c>
      <c r="C3757" s="32" t="s">
        <v>242</v>
      </c>
      <c r="D3757" s="32">
        <v>0.23302086256365701</v>
      </c>
      <c r="E3757" s="32">
        <v>2.01602478667203</v>
      </c>
      <c r="F3757" s="32">
        <v>0.157894736842105</v>
      </c>
      <c r="G3757" s="32">
        <v>0.110390467780228</v>
      </c>
      <c r="H3757" s="32">
        <v>0.40787260282893101</v>
      </c>
      <c r="I3757" s="32">
        <v>1.0993158180945299</v>
      </c>
      <c r="J3757" s="32" t="s">
        <v>242</v>
      </c>
      <c r="K3757" s="32">
        <v>3.0611596762608202</v>
      </c>
      <c r="L3757" s="32">
        <v>6.5281682970175998</v>
      </c>
      <c r="M3757" s="32">
        <v>1.8145161290322599E-2</v>
      </c>
      <c r="N3757" s="32">
        <v>6.5892123572544097E-10</v>
      </c>
      <c r="O3757" s="32">
        <v>1.10240739369229E-3</v>
      </c>
      <c r="P3757" s="32">
        <v>0.34178718677332498</v>
      </c>
      <c r="Q3757" s="32" t="s">
        <v>242</v>
      </c>
      <c r="R3757" s="32">
        <v>8.7567816406398394E-2</v>
      </c>
      <c r="S3757" s="32">
        <v>1.05926532706789</v>
      </c>
      <c r="T3757" s="32">
        <v>0.206477732793522</v>
      </c>
      <c r="U3757" s="32">
        <v>0.58111361646506599</v>
      </c>
      <c r="V3757" s="32">
        <v>0.46511009133574499</v>
      </c>
      <c r="W3757" s="32" t="s">
        <v>2646</v>
      </c>
      <c r="X3757" s="32" t="s">
        <v>240</v>
      </c>
      <c r="Y3757" s="32" t="e">
        <v>#N/A</v>
      </c>
      <c r="Z3757" s="32" t="e">
        <v>#N/A</v>
      </c>
      <c r="AA3757" s="32" t="e">
        <v>#N/A</v>
      </c>
    </row>
    <row r="3758" spans="1:27" x14ac:dyDescent="0.2">
      <c r="A3758" s="32" t="s">
        <v>2720</v>
      </c>
      <c r="B3758" s="32">
        <v>0.24012998090076801</v>
      </c>
      <c r="C3758" s="32" t="s">
        <v>242</v>
      </c>
      <c r="D3758" s="32">
        <v>-0.30661292495410702</v>
      </c>
      <c r="E3758" s="32">
        <v>-0.29802911985180602</v>
      </c>
      <c r="F3758" s="32">
        <v>0.61336032388663997</v>
      </c>
      <c r="G3758" s="32">
        <v>0.93100504453205302</v>
      </c>
      <c r="H3758" s="32">
        <v>0.62043099273208102</v>
      </c>
      <c r="I3758" s="32">
        <v>0.404439756762007</v>
      </c>
      <c r="J3758" s="32" t="s">
        <v>242</v>
      </c>
      <c r="K3758" s="32">
        <v>-0.51430963174236399</v>
      </c>
      <c r="L3758" s="32">
        <v>-0.695883607810584</v>
      </c>
      <c r="M3758" s="32">
        <v>0.78427419354838701</v>
      </c>
      <c r="N3758" s="32">
        <v>0.96447268678212394</v>
      </c>
      <c r="O3758" s="32">
        <v>0.69648223563501599</v>
      </c>
      <c r="P3758" s="32">
        <v>0.29014195372517099</v>
      </c>
      <c r="Q3758" s="32" t="s">
        <v>242</v>
      </c>
      <c r="R3758" s="32">
        <v>-6.8143588322173002E-2</v>
      </c>
      <c r="S3758" s="32">
        <v>0.431446976952089</v>
      </c>
      <c r="T3758" s="32">
        <v>0.35627530364372501</v>
      </c>
      <c r="U3758" s="32">
        <v>0.85717199988111104</v>
      </c>
      <c r="V3758" s="32">
        <v>0.52716433374414096</v>
      </c>
      <c r="W3758" s="32" t="s">
        <v>2646</v>
      </c>
      <c r="X3758" s="32" t="s">
        <v>240</v>
      </c>
      <c r="Y3758" s="32" t="e">
        <v>#N/A</v>
      </c>
      <c r="Z3758" s="32" t="s">
        <v>2719</v>
      </c>
      <c r="AA3758" s="32" t="e">
        <v>#N/A</v>
      </c>
    </row>
    <row r="3759" spans="1:27" x14ac:dyDescent="0.2">
      <c r="A3759" s="32" t="s">
        <v>2718</v>
      </c>
      <c r="B3759" s="32">
        <v>0.57322406216336397</v>
      </c>
      <c r="C3759" s="32" t="s">
        <v>242</v>
      </c>
      <c r="D3759" s="32">
        <v>0.62453466570254401</v>
      </c>
      <c r="E3759" s="32">
        <v>3.69491159207193</v>
      </c>
      <c r="F3759" s="32">
        <v>9.9190283400809695E-2</v>
      </c>
      <c r="G3759" s="32">
        <v>8.0963087986003204E-4</v>
      </c>
      <c r="H3759" s="32">
        <v>0.266138255804927</v>
      </c>
      <c r="I3759" s="32">
        <v>0.51826121956894999</v>
      </c>
      <c r="J3759" s="32" t="s">
        <v>242</v>
      </c>
      <c r="K3759" s="32">
        <v>7.1356171851208197E-2</v>
      </c>
      <c r="L3759" s="32">
        <v>0.48742403646778898</v>
      </c>
      <c r="M3759" s="32">
        <v>0.32056451612903197</v>
      </c>
      <c r="N3759" s="32">
        <v>0.83026451762325304</v>
      </c>
      <c r="O3759" s="32">
        <v>0.47155714522261799</v>
      </c>
      <c r="P3759" s="32">
        <v>0.28504169905738203</v>
      </c>
      <c r="Q3759" s="32" t="s">
        <v>242</v>
      </c>
      <c r="R3759" s="32">
        <v>-8.3520957576261198E-2</v>
      </c>
      <c r="S3759" s="32">
        <v>0.36944641500833297</v>
      </c>
      <c r="T3759" s="32">
        <v>0.38056680161943301</v>
      </c>
      <c r="U3759" s="32">
        <v>0.86962428256493796</v>
      </c>
      <c r="V3759" s="32">
        <v>0.53328134306292896</v>
      </c>
      <c r="W3759" s="32" t="s">
        <v>2646</v>
      </c>
      <c r="X3759" s="32" t="s">
        <v>240</v>
      </c>
      <c r="Y3759" s="32" t="e">
        <v>#N/A</v>
      </c>
      <c r="Z3759" s="32" t="s">
        <v>861</v>
      </c>
      <c r="AA3759" s="32" t="e">
        <v>#N/A</v>
      </c>
    </row>
    <row r="3760" spans="1:27" x14ac:dyDescent="0.2">
      <c r="A3760" s="32" t="s">
        <v>2717</v>
      </c>
      <c r="B3760" s="32">
        <v>0.166475711871126</v>
      </c>
      <c r="C3760" s="32" t="s">
        <v>242</v>
      </c>
      <c r="D3760" s="32">
        <v>-0.51250969408480895</v>
      </c>
      <c r="E3760" s="32">
        <v>-1.18095423308307</v>
      </c>
      <c r="F3760" s="32">
        <v>0.95344129554655899</v>
      </c>
      <c r="G3760" s="32">
        <v>0.93738178749183998</v>
      </c>
      <c r="H3760" s="32">
        <v>0.69585283126044195</v>
      </c>
      <c r="I3760" s="32">
        <v>0.35403648586474201</v>
      </c>
      <c r="J3760" s="32" t="s">
        <v>242</v>
      </c>
      <c r="K3760" s="32">
        <v>-0.77365854033845505</v>
      </c>
      <c r="L3760" s="32">
        <v>-1.2198847432601401</v>
      </c>
      <c r="M3760" s="32">
        <v>0.92741935483870996</v>
      </c>
      <c r="N3760" s="32">
        <v>0.972970224250435</v>
      </c>
      <c r="O3760" s="32">
        <v>0.78043362814124195</v>
      </c>
      <c r="P3760" s="32">
        <v>0.263676364818766</v>
      </c>
      <c r="Q3760" s="32" t="s">
        <v>242</v>
      </c>
      <c r="R3760" s="32">
        <v>-0.14793786520621499</v>
      </c>
      <c r="S3760" s="32">
        <v>0.10972159434862699</v>
      </c>
      <c r="T3760" s="32">
        <v>0.45546558704453399</v>
      </c>
      <c r="U3760" s="32">
        <v>0.91659158953230002</v>
      </c>
      <c r="V3760" s="32">
        <v>0.558804097568951</v>
      </c>
      <c r="W3760" s="32" t="s">
        <v>2646</v>
      </c>
      <c r="X3760" s="32" t="s">
        <v>240</v>
      </c>
      <c r="Y3760" s="32" t="e">
        <v>#N/A</v>
      </c>
      <c r="Z3760" s="32" t="e">
        <v>#N/A</v>
      </c>
      <c r="AA3760" s="32" t="e">
        <v>#N/A</v>
      </c>
    </row>
    <row r="3761" spans="1:27" x14ac:dyDescent="0.2">
      <c r="A3761" s="32" t="s">
        <v>2716</v>
      </c>
      <c r="B3761" s="32">
        <v>0.685095620905536</v>
      </c>
      <c r="C3761" s="32" t="s">
        <v>242</v>
      </c>
      <c r="D3761" s="32">
        <v>0.937265927665905</v>
      </c>
      <c r="E3761" s="32">
        <v>5.0359636447375902</v>
      </c>
      <c r="F3761" s="32">
        <v>9.1093117408906896E-2</v>
      </c>
      <c r="G3761" s="32">
        <v>2.2354875236679899E-6</v>
      </c>
      <c r="H3761" s="32">
        <v>0.17431089237236699</v>
      </c>
      <c r="I3761" s="32">
        <v>0.49198618340359801</v>
      </c>
      <c r="J3761" s="32" t="s">
        <v>242</v>
      </c>
      <c r="K3761" s="32">
        <v>-6.3841441944457303E-2</v>
      </c>
      <c r="L3761" s="32">
        <v>0.21426420895013901</v>
      </c>
      <c r="M3761" s="32">
        <v>0.39717741935483902</v>
      </c>
      <c r="N3761" s="32">
        <v>0.91691892115782503</v>
      </c>
      <c r="O3761" s="32">
        <v>0.52545176017774398</v>
      </c>
      <c r="P3761" s="32">
        <v>0.28680609531950901</v>
      </c>
      <c r="Q3761" s="32" t="s">
        <v>242</v>
      </c>
      <c r="R3761" s="32">
        <v>-7.8201267756729795E-2</v>
      </c>
      <c r="S3761" s="32">
        <v>0.39089506156988602</v>
      </c>
      <c r="T3761" s="32">
        <v>0.37246963562752999</v>
      </c>
      <c r="U3761" s="32">
        <v>0.86333615972345001</v>
      </c>
      <c r="V3761" s="32">
        <v>0.53116602320810302</v>
      </c>
      <c r="W3761" s="32" t="s">
        <v>2646</v>
      </c>
      <c r="X3761" s="32" t="s">
        <v>240</v>
      </c>
      <c r="Y3761" s="32" t="e">
        <v>#N/A</v>
      </c>
      <c r="Z3761" s="32" t="e">
        <v>#N/A</v>
      </c>
      <c r="AA3761" s="32" t="e">
        <v>#N/A</v>
      </c>
    </row>
    <row r="3762" spans="1:27" x14ac:dyDescent="0.2">
      <c r="A3762" s="32" t="s">
        <v>2715</v>
      </c>
      <c r="B3762" s="32">
        <v>0.20856108275337601</v>
      </c>
      <c r="C3762" s="32" t="s">
        <v>242</v>
      </c>
      <c r="D3762" s="32">
        <v>-0.39486217675169499</v>
      </c>
      <c r="E3762" s="32">
        <v>-0.67645895614757501</v>
      </c>
      <c r="F3762" s="32">
        <v>0.78542510121457498</v>
      </c>
      <c r="G3762" s="32">
        <v>0.93100504453205302</v>
      </c>
      <c r="H3762" s="32">
        <v>0.65352769746428196</v>
      </c>
      <c r="I3762" s="32">
        <v>0.28088766743666799</v>
      </c>
      <c r="J3762" s="32" t="s">
        <v>242</v>
      </c>
      <c r="K3762" s="32">
        <v>-1.15004415751561</v>
      </c>
      <c r="L3762" s="32">
        <v>-1.98035253098032</v>
      </c>
      <c r="M3762" s="32">
        <v>0.98790322580645196</v>
      </c>
      <c r="N3762" s="32">
        <v>0.98924105883147095</v>
      </c>
      <c r="O3762" s="32">
        <v>0.87493715776595904</v>
      </c>
      <c r="P3762" s="32">
        <v>0.110197177573631</v>
      </c>
      <c r="Q3762" s="32" t="s">
        <v>242</v>
      </c>
      <c r="R3762" s="32">
        <v>-0.61068066704925705</v>
      </c>
      <c r="S3762" s="32">
        <v>-1.7560275644074601</v>
      </c>
      <c r="T3762" s="32">
        <v>0.99392712550607298</v>
      </c>
      <c r="U3762" s="32">
        <v>0.96884418768317204</v>
      </c>
      <c r="V3762" s="32">
        <v>0.72929449632154597</v>
      </c>
      <c r="W3762" s="32" t="s">
        <v>2646</v>
      </c>
      <c r="X3762" s="32" t="s">
        <v>240</v>
      </c>
      <c r="Y3762" s="32" t="e">
        <v>#N/A</v>
      </c>
      <c r="Z3762" s="32" t="s">
        <v>2714</v>
      </c>
      <c r="AA3762" s="32" t="e">
        <v>#N/A</v>
      </c>
    </row>
    <row r="3763" spans="1:27" x14ac:dyDescent="0.2">
      <c r="A3763" s="32" t="s">
        <v>2713</v>
      </c>
      <c r="B3763" s="32">
        <v>0.24097399403063799</v>
      </c>
      <c r="C3763" s="32" t="s">
        <v>242</v>
      </c>
      <c r="D3763" s="32">
        <v>-0.30425352910599701</v>
      </c>
      <c r="E3763" s="32">
        <v>-0.287911574757994</v>
      </c>
      <c r="F3763" s="32">
        <v>0.60728744939271295</v>
      </c>
      <c r="G3763" s="32">
        <v>0.93100504453205302</v>
      </c>
      <c r="H3763" s="32">
        <v>0.61953262687632904</v>
      </c>
      <c r="I3763" s="32">
        <v>0.54978856495116302</v>
      </c>
      <c r="J3763" s="32" t="s">
        <v>242</v>
      </c>
      <c r="K3763" s="32">
        <v>0.23357942582365299</v>
      </c>
      <c r="L3763" s="32">
        <v>0.81518778044509499</v>
      </c>
      <c r="M3763" s="32">
        <v>0.241935483870968</v>
      </c>
      <c r="N3763" s="32">
        <v>0.69831031814316102</v>
      </c>
      <c r="O3763" s="32">
        <v>0.40765575088044897</v>
      </c>
      <c r="P3763" s="32">
        <v>0.25655546265947798</v>
      </c>
      <c r="Q3763" s="32" t="s">
        <v>242</v>
      </c>
      <c r="R3763" s="32">
        <v>-0.169407526832556</v>
      </c>
      <c r="S3763" s="32">
        <v>2.3157302135797201E-2</v>
      </c>
      <c r="T3763" s="32">
        <v>0.48987854251012097</v>
      </c>
      <c r="U3763" s="32">
        <v>0.91659158953230002</v>
      </c>
      <c r="V3763" s="32">
        <v>0.567261948240671</v>
      </c>
      <c r="W3763" s="32" t="s">
        <v>2646</v>
      </c>
      <c r="X3763" s="32" t="s">
        <v>240</v>
      </c>
      <c r="Y3763" s="32" t="e">
        <v>#N/A</v>
      </c>
      <c r="Z3763" s="32" t="e">
        <v>#N/A</v>
      </c>
      <c r="AA3763" s="32" t="e">
        <v>#N/A</v>
      </c>
    </row>
    <row r="3764" spans="1:27" x14ac:dyDescent="0.2">
      <c r="A3764" s="32" t="s">
        <v>2712</v>
      </c>
      <c r="B3764" s="32">
        <v>1.3280622637374999</v>
      </c>
      <c r="C3764" s="32" t="s">
        <v>242</v>
      </c>
      <c r="D3764" s="32">
        <v>2.7346465297955298</v>
      </c>
      <c r="E3764" s="32">
        <v>12.74347881535</v>
      </c>
      <c r="F3764" s="32">
        <v>1.01214574898786E-2</v>
      </c>
      <c r="G3764" s="32">
        <v>5.1029923870913299E-36</v>
      </c>
      <c r="H3764" s="32">
        <v>3.1223647116899299E-3</v>
      </c>
      <c r="I3764" s="32">
        <v>0.45628354219795397</v>
      </c>
      <c r="J3764" s="32" t="s">
        <v>242</v>
      </c>
      <c r="K3764" s="32">
        <v>-0.247548587648448</v>
      </c>
      <c r="L3764" s="32">
        <v>-0.15690663368103999</v>
      </c>
      <c r="M3764" s="32">
        <v>0.56653225806451601</v>
      </c>
      <c r="N3764" s="32">
        <v>0.95950178954328003</v>
      </c>
      <c r="O3764" s="32">
        <v>0.59775815311939295</v>
      </c>
      <c r="P3764" s="32">
        <v>0.326943054820382</v>
      </c>
      <c r="Q3764" s="32" t="s">
        <v>242</v>
      </c>
      <c r="R3764" s="32">
        <v>4.28124633573796E-2</v>
      </c>
      <c r="S3764" s="32">
        <v>0.87881462752494399</v>
      </c>
      <c r="T3764" s="32">
        <v>0.248987854251012</v>
      </c>
      <c r="U3764" s="32">
        <v>0.67771597946308404</v>
      </c>
      <c r="V3764" s="32">
        <v>0.48292551438862102</v>
      </c>
      <c r="W3764" s="32" t="s">
        <v>2646</v>
      </c>
      <c r="X3764" s="32" t="s">
        <v>240</v>
      </c>
      <c r="Y3764" s="32" t="e">
        <v>#N/A</v>
      </c>
      <c r="Z3764" s="32" t="e">
        <v>#N/A</v>
      </c>
      <c r="AA3764" s="32" t="e">
        <v>#N/A</v>
      </c>
    </row>
    <row r="3765" spans="1:27" x14ac:dyDescent="0.2">
      <c r="A3765" s="32" t="s">
        <v>2711</v>
      </c>
      <c r="B3765" s="32">
        <v>0.207941794698593</v>
      </c>
      <c r="C3765" s="32" t="s">
        <v>242</v>
      </c>
      <c r="D3765" s="32">
        <v>-0.39659336506326198</v>
      </c>
      <c r="E3765" s="32">
        <v>-0.68388262599178096</v>
      </c>
      <c r="F3765" s="32">
        <v>0.793522267206478</v>
      </c>
      <c r="G3765" s="32">
        <v>0.93100504453205302</v>
      </c>
      <c r="H3765" s="32">
        <v>0.65416632695797206</v>
      </c>
      <c r="I3765" s="32">
        <v>0.54875955310953295</v>
      </c>
      <c r="J3765" s="32" t="s">
        <v>242</v>
      </c>
      <c r="K3765" s="32">
        <v>0.22828466829486099</v>
      </c>
      <c r="L3765" s="32">
        <v>0.80448999508700003</v>
      </c>
      <c r="M3765" s="32">
        <v>0.241935483870968</v>
      </c>
      <c r="N3765" s="32">
        <v>0.70424552701246601</v>
      </c>
      <c r="O3765" s="32">
        <v>0.40971247141619699</v>
      </c>
      <c r="P3765" s="32">
        <v>0.24074548668722501</v>
      </c>
      <c r="Q3765" s="32" t="s">
        <v>242</v>
      </c>
      <c r="R3765" s="32">
        <v>-0.217074918807906</v>
      </c>
      <c r="S3765" s="32">
        <v>-0.16903455071180601</v>
      </c>
      <c r="T3765" s="32">
        <v>0.58097165991902799</v>
      </c>
      <c r="U3765" s="32">
        <v>0.91659158953230002</v>
      </c>
      <c r="V3765" s="32">
        <v>0.58592502008803504</v>
      </c>
      <c r="W3765" s="32" t="s">
        <v>2646</v>
      </c>
      <c r="X3765" s="32" t="s">
        <v>240</v>
      </c>
      <c r="Y3765" s="32" t="e">
        <v>#N/A</v>
      </c>
      <c r="Z3765" s="32" t="e">
        <v>#N/A</v>
      </c>
      <c r="AA3765" s="32" t="e">
        <v>#N/A</v>
      </c>
    </row>
    <row r="3766" spans="1:27" x14ac:dyDescent="0.2">
      <c r="A3766" s="32" t="s">
        <v>2710</v>
      </c>
      <c r="B3766" s="32">
        <v>0.28463413501544099</v>
      </c>
      <c r="C3766" s="32" t="s">
        <v>242</v>
      </c>
      <c r="D3766" s="32">
        <v>-0.182203821913274</v>
      </c>
      <c r="E3766" s="32">
        <v>0.235461142540799</v>
      </c>
      <c r="F3766" s="32">
        <v>0.38663967611335998</v>
      </c>
      <c r="G3766" s="32">
        <v>0.93100504453205302</v>
      </c>
      <c r="H3766" s="32">
        <v>0.57228861312637902</v>
      </c>
      <c r="I3766" s="32">
        <v>0.41054670816369399</v>
      </c>
      <c r="J3766" s="32" t="s">
        <v>242</v>
      </c>
      <c r="K3766" s="32">
        <v>-0.48288644922499802</v>
      </c>
      <c r="L3766" s="32">
        <v>-0.63239468315047598</v>
      </c>
      <c r="M3766" s="32">
        <v>0.75806451612903203</v>
      </c>
      <c r="N3766" s="32">
        <v>0.96447268678212394</v>
      </c>
      <c r="O3766" s="32">
        <v>0.68541181806359297</v>
      </c>
      <c r="P3766" s="32">
        <v>0.25075945881124501</v>
      </c>
      <c r="Q3766" s="32" t="s">
        <v>242</v>
      </c>
      <c r="R3766" s="32">
        <v>-0.186882593702313</v>
      </c>
      <c r="S3766" s="32">
        <v>-4.73010414226483E-2</v>
      </c>
      <c r="T3766" s="32">
        <v>0.52226720647773295</v>
      </c>
      <c r="U3766" s="32">
        <v>0.91659158953230002</v>
      </c>
      <c r="V3766" s="32">
        <v>0.57412365651309005</v>
      </c>
      <c r="W3766" s="32" t="s">
        <v>2646</v>
      </c>
      <c r="X3766" s="32" t="s">
        <v>240</v>
      </c>
      <c r="Y3766" s="32" t="e">
        <v>#N/A</v>
      </c>
      <c r="Z3766" s="32" t="e">
        <v>#N/A</v>
      </c>
      <c r="AA3766" s="32" t="e">
        <v>#N/A</v>
      </c>
    </row>
    <row r="3767" spans="1:27" x14ac:dyDescent="0.2">
      <c r="A3767" s="32" t="s">
        <v>2709</v>
      </c>
      <c r="B3767" s="32">
        <v>0.22298427368572901</v>
      </c>
      <c r="C3767" s="32" t="s">
        <v>242</v>
      </c>
      <c r="D3767" s="32">
        <v>-0.35454287886644198</v>
      </c>
      <c r="E3767" s="32">
        <v>-0.50356201948829404</v>
      </c>
      <c r="F3767" s="32">
        <v>0.70040485829959498</v>
      </c>
      <c r="G3767" s="32">
        <v>0.93100504453205302</v>
      </c>
      <c r="H3767" s="32">
        <v>0.63853396225874803</v>
      </c>
      <c r="I3767" s="32">
        <v>0.51154250133622403</v>
      </c>
      <c r="J3767" s="32" t="s">
        <v>242</v>
      </c>
      <c r="K3767" s="32">
        <v>3.6785156720587103E-2</v>
      </c>
      <c r="L3767" s="32">
        <v>0.417575077857743</v>
      </c>
      <c r="M3767" s="32">
        <v>0.33266129032258102</v>
      </c>
      <c r="N3767" s="32">
        <v>0.86094460258570704</v>
      </c>
      <c r="O3767" s="32">
        <v>0.48532815462999901</v>
      </c>
      <c r="P3767" s="32">
        <v>0.29823871129257901</v>
      </c>
      <c r="Q3767" s="32" t="s">
        <v>242</v>
      </c>
      <c r="R3767" s="32">
        <v>-4.3731703233141697E-2</v>
      </c>
      <c r="S3767" s="32">
        <v>0.52987412457514205</v>
      </c>
      <c r="T3767" s="32">
        <v>0.334008097165992</v>
      </c>
      <c r="U3767" s="32">
        <v>0.82885431873925097</v>
      </c>
      <c r="V3767" s="32">
        <v>0.51744086607134498</v>
      </c>
      <c r="W3767" s="32" t="s">
        <v>2646</v>
      </c>
      <c r="X3767" s="32" t="s">
        <v>240</v>
      </c>
      <c r="Y3767" s="32" t="e">
        <v>#N/A</v>
      </c>
      <c r="Z3767" s="32" t="s">
        <v>329</v>
      </c>
      <c r="AA3767" s="32" t="e">
        <v>#N/A</v>
      </c>
    </row>
    <row r="3768" spans="1:27" x14ac:dyDescent="0.2">
      <c r="A3768" s="32" t="s">
        <v>2708</v>
      </c>
      <c r="B3768" s="32">
        <v>0.270062486272313</v>
      </c>
      <c r="C3768" s="32" t="s">
        <v>242</v>
      </c>
      <c r="D3768" s="32">
        <v>-0.222938126070308</v>
      </c>
      <c r="E3768" s="32">
        <v>6.0784578833206801E-2</v>
      </c>
      <c r="F3768" s="32">
        <v>0.46761133603238902</v>
      </c>
      <c r="G3768" s="32">
        <v>0.93100504453205302</v>
      </c>
      <c r="H3768" s="32">
        <v>0.58820816864655701</v>
      </c>
      <c r="I3768" s="32">
        <v>0.40206889580412503</v>
      </c>
      <c r="J3768" s="32" t="s">
        <v>242</v>
      </c>
      <c r="K3768" s="32">
        <v>-0.52650884403382703</v>
      </c>
      <c r="L3768" s="32">
        <v>-0.72053148902558695</v>
      </c>
      <c r="M3768" s="32">
        <v>0.78830645161290303</v>
      </c>
      <c r="N3768" s="32">
        <v>0.96447268678212394</v>
      </c>
      <c r="O3768" s="32">
        <v>0.700732645602544</v>
      </c>
      <c r="P3768" s="32">
        <v>0.21158548015968101</v>
      </c>
      <c r="Q3768" s="32" t="s">
        <v>242</v>
      </c>
      <c r="R3768" s="32">
        <v>-0.30499291840458798</v>
      </c>
      <c r="S3768" s="32">
        <v>-0.52351425981523403</v>
      </c>
      <c r="T3768" s="32">
        <v>0.72267206477732804</v>
      </c>
      <c r="U3768" s="32">
        <v>0.91659158953230002</v>
      </c>
      <c r="V3768" s="32">
        <v>0.61981422708497302</v>
      </c>
      <c r="W3768" s="32" t="s">
        <v>2646</v>
      </c>
      <c r="X3768" s="32" t="s">
        <v>240</v>
      </c>
      <c r="Y3768" s="32" t="e">
        <v>#N/A</v>
      </c>
      <c r="Z3768" s="32" t="e">
        <v>#N/A</v>
      </c>
      <c r="AA3768" s="32" t="e">
        <v>#N/A</v>
      </c>
    </row>
    <row r="3769" spans="1:27" x14ac:dyDescent="0.2">
      <c r="A3769" s="32" t="s">
        <v>2707</v>
      </c>
      <c r="B3769" s="32">
        <v>0.21675110124267399</v>
      </c>
      <c r="C3769" s="32" t="s">
        <v>242</v>
      </c>
      <c r="D3769" s="32">
        <v>-0.371967395929302</v>
      </c>
      <c r="E3769" s="32">
        <v>-0.57828171405017903</v>
      </c>
      <c r="F3769" s="32">
        <v>0.72874493927125505</v>
      </c>
      <c r="G3769" s="32">
        <v>0.93100504453205302</v>
      </c>
      <c r="H3769" s="32">
        <v>0.64504143766910205</v>
      </c>
      <c r="I3769" s="32">
        <v>0.49735937983235201</v>
      </c>
      <c r="J3769" s="32" t="s">
        <v>242</v>
      </c>
      <c r="K3769" s="32">
        <v>-3.6193779309425897E-2</v>
      </c>
      <c r="L3769" s="32">
        <v>0.27012488980554</v>
      </c>
      <c r="M3769" s="32">
        <v>0.38508064516128998</v>
      </c>
      <c r="N3769" s="32">
        <v>0.90090296220331501</v>
      </c>
      <c r="O3769" s="32">
        <v>0.51443607693333704</v>
      </c>
      <c r="P3769" s="32">
        <v>0.22779273073422199</v>
      </c>
      <c r="Q3769" s="32" t="s">
        <v>242</v>
      </c>
      <c r="R3769" s="32">
        <v>-0.25612773560259</v>
      </c>
      <c r="S3769" s="32">
        <v>-0.32649299153797401</v>
      </c>
      <c r="T3769" s="32">
        <v>0.64170040485830004</v>
      </c>
      <c r="U3769" s="32">
        <v>0.91659158953230002</v>
      </c>
      <c r="V3769" s="32">
        <v>0.60107389690192004</v>
      </c>
      <c r="W3769" s="32" t="s">
        <v>2646</v>
      </c>
      <c r="X3769" s="32" t="s">
        <v>240</v>
      </c>
      <c r="Y3769" s="32" t="e">
        <v>#N/A</v>
      </c>
      <c r="Z3769" s="32" t="s">
        <v>1037</v>
      </c>
      <c r="AA3769" s="32" t="e">
        <v>#N/A</v>
      </c>
    </row>
    <row r="3770" spans="1:27" x14ac:dyDescent="0.2">
      <c r="A3770" s="32" t="s">
        <v>2706</v>
      </c>
      <c r="B3770" s="32">
        <v>0.32834525880240301</v>
      </c>
      <c r="C3770" s="32" t="s">
        <v>242</v>
      </c>
      <c r="D3770" s="32">
        <v>-6.0011594885867499E-2</v>
      </c>
      <c r="E3770" s="32">
        <v>0.75944501241719897</v>
      </c>
      <c r="F3770" s="32">
        <v>0.269230769230769</v>
      </c>
      <c r="G3770" s="32">
        <v>0.69839762582778298</v>
      </c>
      <c r="H3770" s="32">
        <v>0.52392680002395597</v>
      </c>
      <c r="I3770" s="32">
        <v>0.51542440221779096</v>
      </c>
      <c r="J3770" s="32" t="s">
        <v>242</v>
      </c>
      <c r="K3770" s="32">
        <v>5.6759391308748998E-2</v>
      </c>
      <c r="L3770" s="32">
        <v>0.45793199187211098</v>
      </c>
      <c r="M3770" s="32">
        <v>0.32258064516128998</v>
      </c>
      <c r="N3770" s="32">
        <v>0.84560926309031503</v>
      </c>
      <c r="O3770" s="32">
        <v>0.477368431400087</v>
      </c>
      <c r="P3770" s="32">
        <v>0.23823263407643699</v>
      </c>
      <c r="Q3770" s="32" t="s">
        <v>242</v>
      </c>
      <c r="R3770" s="32">
        <v>-0.22465121940348401</v>
      </c>
      <c r="S3770" s="32">
        <v>-0.19958170651062901</v>
      </c>
      <c r="T3770" s="32">
        <v>0.60121457489878505</v>
      </c>
      <c r="U3770" s="32">
        <v>0.91659158953230002</v>
      </c>
      <c r="V3770" s="32">
        <v>0.58887469208464605</v>
      </c>
      <c r="W3770" s="32" t="s">
        <v>2646</v>
      </c>
      <c r="X3770" s="32" t="s">
        <v>240</v>
      </c>
      <c r="Y3770" s="32" t="e">
        <v>#N/A</v>
      </c>
      <c r="Z3770" s="32" t="e">
        <v>#N/A</v>
      </c>
      <c r="AA3770" s="32" t="e">
        <v>#N/A</v>
      </c>
    </row>
    <row r="3771" spans="1:27" x14ac:dyDescent="0.2">
      <c r="A3771" s="32" t="s">
        <v>2705</v>
      </c>
      <c r="B3771" s="32">
        <v>0.182952030207199</v>
      </c>
      <c r="C3771" s="32" t="s">
        <v>242</v>
      </c>
      <c r="D3771" s="32">
        <v>-0.46645098279407399</v>
      </c>
      <c r="E3771" s="32">
        <v>-0.98344558322249997</v>
      </c>
      <c r="F3771" s="32">
        <v>0.92510121457489902</v>
      </c>
      <c r="G3771" s="32">
        <v>0.93100504453205302</v>
      </c>
      <c r="H3771" s="32">
        <v>0.679553637100065</v>
      </c>
      <c r="I3771" s="32">
        <v>0.32320733056185202</v>
      </c>
      <c r="J3771" s="32" t="s">
        <v>242</v>
      </c>
      <c r="K3771" s="32">
        <v>-0.93228927279708396</v>
      </c>
      <c r="L3771" s="32">
        <v>-1.54038998222751</v>
      </c>
      <c r="M3771" s="32">
        <v>0.967741935483871</v>
      </c>
      <c r="N3771" s="32">
        <v>0.97908413024733698</v>
      </c>
      <c r="O3771" s="32">
        <v>0.82440647499769604</v>
      </c>
      <c r="P3771" s="32">
        <v>0.115027258021801</v>
      </c>
      <c r="Q3771" s="32" t="s">
        <v>242</v>
      </c>
      <c r="R3771" s="32">
        <v>-0.596117878440379</v>
      </c>
      <c r="S3771" s="32">
        <v>-1.69731133913514</v>
      </c>
      <c r="T3771" s="32">
        <v>0.98987854251012097</v>
      </c>
      <c r="U3771" s="32">
        <v>0.96662140968597399</v>
      </c>
      <c r="V3771" s="32">
        <v>0.72445175932422301</v>
      </c>
      <c r="W3771" s="32" t="s">
        <v>2646</v>
      </c>
      <c r="X3771" s="32" t="s">
        <v>240</v>
      </c>
      <c r="Y3771" s="32" t="e">
        <v>#N/A</v>
      </c>
      <c r="Z3771" s="32" t="s">
        <v>968</v>
      </c>
      <c r="AA3771" s="32" t="e">
        <v>#N/A</v>
      </c>
    </row>
    <row r="3772" spans="1:27" x14ac:dyDescent="0.2">
      <c r="A3772" s="32" t="s">
        <v>2704</v>
      </c>
      <c r="B3772" s="32">
        <v>0.26821039505420902</v>
      </c>
      <c r="C3772" s="32" t="s">
        <v>242</v>
      </c>
      <c r="D3772" s="32">
        <v>-0.228115553026912</v>
      </c>
      <c r="E3772" s="32">
        <v>3.8582772067583697E-2</v>
      </c>
      <c r="F3772" s="32">
        <v>0.48380566801619401</v>
      </c>
      <c r="G3772" s="32">
        <v>0.93100504453205302</v>
      </c>
      <c r="H3772" s="32">
        <v>0.59022179536825004</v>
      </c>
      <c r="I3772" s="32">
        <v>0.40186829168069499</v>
      </c>
      <c r="J3772" s="32" t="s">
        <v>242</v>
      </c>
      <c r="K3772" s="32">
        <v>-0.52754104808616498</v>
      </c>
      <c r="L3772" s="32">
        <v>-0.72261700424278397</v>
      </c>
      <c r="M3772" s="32">
        <v>0.78830645161290303</v>
      </c>
      <c r="N3772" s="32">
        <v>0.96447268678212394</v>
      </c>
      <c r="O3772" s="32">
        <v>0.701091040498382</v>
      </c>
      <c r="P3772" s="32">
        <v>0.25191741410491902</v>
      </c>
      <c r="Q3772" s="32" t="s">
        <v>242</v>
      </c>
      <c r="R3772" s="32">
        <v>-0.183391335463188</v>
      </c>
      <c r="S3772" s="32">
        <v>-3.32245131726061E-2</v>
      </c>
      <c r="T3772" s="32">
        <v>0.51417004048583004</v>
      </c>
      <c r="U3772" s="32">
        <v>0.91659158953230002</v>
      </c>
      <c r="V3772" s="32">
        <v>0.57275451306119396</v>
      </c>
      <c r="W3772" s="32" t="s">
        <v>2646</v>
      </c>
      <c r="X3772" s="32" t="s">
        <v>240</v>
      </c>
      <c r="Y3772" s="32" t="e">
        <v>#N/A</v>
      </c>
      <c r="Z3772" s="32" t="s">
        <v>2703</v>
      </c>
      <c r="AA3772" s="32" t="e">
        <v>#N/A</v>
      </c>
    </row>
    <row r="3773" spans="1:27" x14ac:dyDescent="0.2">
      <c r="A3773" s="32" t="s">
        <v>2702</v>
      </c>
      <c r="B3773" s="32">
        <v>0.23811723193154999</v>
      </c>
      <c r="C3773" s="32" t="s">
        <v>242</v>
      </c>
      <c r="D3773" s="32">
        <v>-0.31223946249623302</v>
      </c>
      <c r="E3773" s="32">
        <v>-0.32215679955001503</v>
      </c>
      <c r="F3773" s="32">
        <v>0.62145748987854299</v>
      </c>
      <c r="G3773" s="32">
        <v>0.93100504453205302</v>
      </c>
      <c r="H3773" s="32">
        <v>0.62257072826979798</v>
      </c>
      <c r="I3773" s="32">
        <v>0.31914617580125199</v>
      </c>
      <c r="J3773" s="32" t="s">
        <v>242</v>
      </c>
      <c r="K3773" s="32">
        <v>-0.95318585423022695</v>
      </c>
      <c r="L3773" s="32">
        <v>-1.5826104506198899</v>
      </c>
      <c r="M3773" s="32">
        <v>0.97177419354838701</v>
      </c>
      <c r="N3773" s="32">
        <v>0.97983728002152304</v>
      </c>
      <c r="O3773" s="32">
        <v>0.82975204383791301</v>
      </c>
      <c r="P3773" s="32">
        <v>0.12595844259539701</v>
      </c>
      <c r="Q3773" s="32" t="s">
        <v>242</v>
      </c>
      <c r="R3773" s="32">
        <v>-0.56316013955835997</v>
      </c>
      <c r="S3773" s="32">
        <v>-1.5644278596975001</v>
      </c>
      <c r="T3773" s="32">
        <v>0.98582995951416996</v>
      </c>
      <c r="U3773" s="32">
        <v>0.95821226602835796</v>
      </c>
      <c r="V3773" s="32">
        <v>0.71333707857234796</v>
      </c>
      <c r="W3773" s="32" t="s">
        <v>2646</v>
      </c>
      <c r="X3773" s="32" t="s">
        <v>240</v>
      </c>
      <c r="Y3773" s="32" t="e">
        <v>#N/A</v>
      </c>
      <c r="Z3773" s="32" t="s">
        <v>851</v>
      </c>
      <c r="AA3773" s="32" t="e">
        <v>#N/A</v>
      </c>
    </row>
    <row r="3774" spans="1:27" x14ac:dyDescent="0.2">
      <c r="A3774" s="32" t="s">
        <v>2701</v>
      </c>
      <c r="B3774" s="32">
        <v>0.12981570411198101</v>
      </c>
      <c r="C3774" s="32" t="s">
        <v>242</v>
      </c>
      <c r="D3774" s="32">
        <v>-0.61499088429086102</v>
      </c>
      <c r="E3774" s="32">
        <v>-1.62041337005143</v>
      </c>
      <c r="F3774" s="32">
        <v>0.99190283400809698</v>
      </c>
      <c r="G3774" s="32">
        <v>0.95802508527255903</v>
      </c>
      <c r="H3774" s="32">
        <v>0.73071962975435101</v>
      </c>
      <c r="I3774" s="32">
        <v>0.53014430199255203</v>
      </c>
      <c r="J3774" s="32" t="s">
        <v>242</v>
      </c>
      <c r="K3774" s="32">
        <v>0.13250030798476101</v>
      </c>
      <c r="L3774" s="32">
        <v>0.610962619812909</v>
      </c>
      <c r="M3774" s="32">
        <v>0.29233870967741898</v>
      </c>
      <c r="N3774" s="32">
        <v>0.784803001124322</v>
      </c>
      <c r="O3774" s="32">
        <v>0.44729428971812302</v>
      </c>
      <c r="P3774" s="32">
        <v>0.50003508880676495</v>
      </c>
      <c r="Q3774" s="32" t="s">
        <v>242</v>
      </c>
      <c r="R3774" s="32">
        <v>0.56468838817342404</v>
      </c>
      <c r="S3774" s="32">
        <v>2.9829847276810399</v>
      </c>
      <c r="T3774" s="32">
        <v>6.2753036437246904E-2</v>
      </c>
      <c r="U3774" s="32">
        <v>1.3998107160209E-2</v>
      </c>
      <c r="V3774" s="32">
        <v>0.28614286684358597</v>
      </c>
      <c r="W3774" s="32" t="s">
        <v>2646</v>
      </c>
      <c r="X3774" s="32" t="s">
        <v>240</v>
      </c>
      <c r="Y3774" s="32" t="e">
        <v>#N/A</v>
      </c>
      <c r="Z3774" s="32" t="e">
        <v>#N/A</v>
      </c>
      <c r="AA3774" s="32" t="e">
        <v>#N/A</v>
      </c>
    </row>
    <row r="3775" spans="1:27" x14ac:dyDescent="0.2">
      <c r="A3775" s="32" t="s">
        <v>2700</v>
      </c>
      <c r="B3775" s="32">
        <v>0.142054425020613</v>
      </c>
      <c r="C3775" s="32" t="s">
        <v>242</v>
      </c>
      <c r="D3775" s="32">
        <v>-0.58077816143611805</v>
      </c>
      <c r="E3775" s="32">
        <v>-1.47370260655568</v>
      </c>
      <c r="F3775" s="32">
        <v>0.98582995951416996</v>
      </c>
      <c r="G3775" s="32">
        <v>0.94944707168976505</v>
      </c>
      <c r="H3775" s="32">
        <v>0.71930501230263</v>
      </c>
      <c r="I3775" s="32">
        <v>0.54084688714541695</v>
      </c>
      <c r="J3775" s="32" t="s">
        <v>242</v>
      </c>
      <c r="K3775" s="32">
        <v>0.187570221685598</v>
      </c>
      <c r="L3775" s="32">
        <v>0.72222854903757705</v>
      </c>
      <c r="M3775" s="32">
        <v>0.26209677419354799</v>
      </c>
      <c r="N3775" s="32">
        <v>0.73890661991474305</v>
      </c>
      <c r="O3775" s="32">
        <v>0.42560678576372302</v>
      </c>
      <c r="P3775" s="32">
        <v>0.29493074630162902</v>
      </c>
      <c r="Q3775" s="32" t="s">
        <v>242</v>
      </c>
      <c r="R3775" s="32">
        <v>-5.3705283467613003E-2</v>
      </c>
      <c r="S3775" s="32">
        <v>0.48966129174848899</v>
      </c>
      <c r="T3775" s="32">
        <v>0.33603238866396801</v>
      </c>
      <c r="U3775" s="32">
        <v>0.84357492433252101</v>
      </c>
      <c r="V3775" s="32">
        <v>0.52141501335963603</v>
      </c>
      <c r="W3775" s="32" t="s">
        <v>2646</v>
      </c>
      <c r="X3775" s="32" t="s">
        <v>240</v>
      </c>
      <c r="Y3775" s="32" t="e">
        <v>#N/A</v>
      </c>
      <c r="Z3775" s="32" t="e">
        <v>#N/A</v>
      </c>
      <c r="AA3775" s="32" t="e">
        <v>#N/A</v>
      </c>
    </row>
    <row r="3776" spans="1:27" x14ac:dyDescent="0.2">
      <c r="A3776" s="32" t="s">
        <v>2699</v>
      </c>
      <c r="B3776" s="32">
        <v>0.80541725778466799</v>
      </c>
      <c r="C3776" s="32" t="s">
        <v>242</v>
      </c>
      <c r="D3776" s="32">
        <v>1.27361895399165</v>
      </c>
      <c r="E3776" s="32">
        <v>6.4783103853307802</v>
      </c>
      <c r="F3776" s="32">
        <v>6.4777327935222603E-2</v>
      </c>
      <c r="G3776" s="32">
        <v>5.5040703150830002E-10</v>
      </c>
      <c r="H3776" s="32">
        <v>0.10139924580897999</v>
      </c>
      <c r="I3776" s="32">
        <v>0.55242047265490901</v>
      </c>
      <c r="J3776" s="32" t="s">
        <v>242</v>
      </c>
      <c r="K3776" s="32">
        <v>0.247121848335943</v>
      </c>
      <c r="L3776" s="32">
        <v>0.84254954885041</v>
      </c>
      <c r="M3776" s="32">
        <v>0.23790322580645201</v>
      </c>
      <c r="N3776" s="32">
        <v>0.68322013349543098</v>
      </c>
      <c r="O3776" s="32">
        <v>0.40240696274271598</v>
      </c>
      <c r="P3776" s="32">
        <v>0.26485063236473999</v>
      </c>
      <c r="Q3776" s="32" t="s">
        <v>242</v>
      </c>
      <c r="R3776" s="32">
        <v>-0.144397425201997</v>
      </c>
      <c r="S3776" s="32">
        <v>0.123996420306342</v>
      </c>
      <c r="T3776" s="32">
        <v>0.44534412955465602</v>
      </c>
      <c r="U3776" s="32">
        <v>0.91659158953230002</v>
      </c>
      <c r="V3776" s="32">
        <v>0.55740667505290498</v>
      </c>
      <c r="W3776" s="32" t="s">
        <v>2646</v>
      </c>
      <c r="X3776" s="32" t="s">
        <v>240</v>
      </c>
      <c r="Y3776" s="32" t="e">
        <v>#N/A</v>
      </c>
      <c r="Z3776" s="32" t="e">
        <v>#N/A</v>
      </c>
      <c r="AA3776" s="32" t="e">
        <v>#N/A</v>
      </c>
    </row>
    <row r="3777" spans="1:27" x14ac:dyDescent="0.2">
      <c r="A3777" s="32" t="s">
        <v>2698</v>
      </c>
      <c r="B3777" s="32">
        <v>0.400185281602011</v>
      </c>
      <c r="C3777" s="32" t="s">
        <v>242</v>
      </c>
      <c r="D3777" s="32">
        <v>0.14081354103072499</v>
      </c>
      <c r="E3777" s="32">
        <v>1.62062198288381</v>
      </c>
      <c r="F3777" s="32">
        <v>0.18421052631578899</v>
      </c>
      <c r="G3777" s="32">
        <v>0.23572263759515399</v>
      </c>
      <c r="H3777" s="32">
        <v>0.44400862273094099</v>
      </c>
      <c r="I3777" s="32">
        <v>0.42488647574931099</v>
      </c>
      <c r="J3777" s="32" t="s">
        <v>242</v>
      </c>
      <c r="K3777" s="32">
        <v>-0.40910149426777898</v>
      </c>
      <c r="L3777" s="32">
        <v>-0.48331597529714598</v>
      </c>
      <c r="M3777" s="32">
        <v>0.70161290322580605</v>
      </c>
      <c r="N3777" s="32">
        <v>0.96447268678212394</v>
      </c>
      <c r="O3777" s="32">
        <v>0.65876741013637896</v>
      </c>
      <c r="P3777" s="32">
        <v>0.23230782602160899</v>
      </c>
      <c r="Q3777" s="32" t="s">
        <v>242</v>
      </c>
      <c r="R3777" s="32">
        <v>-0.242514633517702</v>
      </c>
      <c r="S3777" s="32">
        <v>-0.27160584113437702</v>
      </c>
      <c r="T3777" s="32">
        <v>0.623481781376518</v>
      </c>
      <c r="U3777" s="32">
        <v>0.91659158953230002</v>
      </c>
      <c r="V3777" s="32">
        <v>0.59580929033684704</v>
      </c>
      <c r="W3777" s="32" t="s">
        <v>2646</v>
      </c>
      <c r="X3777" s="32" t="s">
        <v>240</v>
      </c>
      <c r="Y3777" s="32" t="e">
        <v>#N/A</v>
      </c>
      <c r="Z3777" s="32" t="s">
        <v>664</v>
      </c>
      <c r="AA3777" s="32" t="e">
        <v>#N/A</v>
      </c>
    </row>
    <row r="3778" spans="1:27" x14ac:dyDescent="0.2">
      <c r="A3778" s="32" t="s">
        <v>2697</v>
      </c>
      <c r="B3778" s="32">
        <v>0.24093734916536599</v>
      </c>
      <c r="C3778" s="32" t="s">
        <v>242</v>
      </c>
      <c r="D3778" s="32">
        <v>-0.304355967966149</v>
      </c>
      <c r="E3778" s="32">
        <v>-0.288350852375514</v>
      </c>
      <c r="F3778" s="32">
        <v>0.60728744939271295</v>
      </c>
      <c r="G3778" s="32">
        <v>0.93100504453205302</v>
      </c>
      <c r="H3778" s="32">
        <v>0.61957164502586903</v>
      </c>
      <c r="I3778" s="32">
        <v>0.41307683407857798</v>
      </c>
      <c r="J3778" s="32" t="s">
        <v>242</v>
      </c>
      <c r="K3778" s="32">
        <v>-0.46986774264198</v>
      </c>
      <c r="L3778" s="32">
        <v>-0.60609105585351197</v>
      </c>
      <c r="M3778" s="32">
        <v>0.75403225806451601</v>
      </c>
      <c r="N3778" s="32">
        <v>0.96447268678212394</v>
      </c>
      <c r="O3778" s="32">
        <v>0.680775244071401</v>
      </c>
      <c r="P3778" s="32">
        <v>0.445893507651906</v>
      </c>
      <c r="Q3778" s="32" t="s">
        <v>242</v>
      </c>
      <c r="R3778" s="32">
        <v>0.40145044425731302</v>
      </c>
      <c r="S3778" s="32">
        <v>2.3248198565571001</v>
      </c>
      <c r="T3778" s="32">
        <v>8.7044534412955496E-2</v>
      </c>
      <c r="U3778" s="32">
        <v>7.7334631339289098E-2</v>
      </c>
      <c r="V3778" s="32">
        <v>0.34404425818928103</v>
      </c>
      <c r="W3778" s="32" t="s">
        <v>2646</v>
      </c>
      <c r="X3778" s="32" t="s">
        <v>240</v>
      </c>
      <c r="Y3778" s="32" t="e">
        <v>#N/A</v>
      </c>
      <c r="Z3778" s="32" t="e">
        <v>#N/A</v>
      </c>
      <c r="AA3778" s="32" t="e">
        <v>#N/A</v>
      </c>
    </row>
    <row r="3779" spans="1:27" x14ac:dyDescent="0.2">
      <c r="A3779" s="32" t="s">
        <v>2696</v>
      </c>
      <c r="B3779" s="32">
        <v>0.28406341939437901</v>
      </c>
      <c r="C3779" s="32" t="s">
        <v>242</v>
      </c>
      <c r="D3779" s="32">
        <v>-0.183799228452734</v>
      </c>
      <c r="E3779" s="32">
        <v>0.22861973116047499</v>
      </c>
      <c r="F3779" s="32">
        <v>0.38866396761133598</v>
      </c>
      <c r="G3779" s="32">
        <v>0.93100504453205302</v>
      </c>
      <c r="H3779" s="32">
        <v>0.57291451928380499</v>
      </c>
      <c r="I3779" s="32">
        <v>0.695023904156025</v>
      </c>
      <c r="J3779" s="32" t="s">
        <v>242</v>
      </c>
      <c r="K3779" s="32">
        <v>0.980884631256425</v>
      </c>
      <c r="L3779" s="32">
        <v>2.3250795254841798</v>
      </c>
      <c r="M3779" s="32">
        <v>6.6532258064516098E-2</v>
      </c>
      <c r="N3779" s="32">
        <v>7.5836646409563099E-2</v>
      </c>
      <c r="O3779" s="32">
        <v>0.16332481858076101</v>
      </c>
      <c r="P3779" s="32">
        <v>0.197056197809927</v>
      </c>
      <c r="Q3779" s="32" t="s">
        <v>242</v>
      </c>
      <c r="R3779" s="32">
        <v>-0.34879899363846001</v>
      </c>
      <c r="S3779" s="32">
        <v>-0.70013753237717802</v>
      </c>
      <c r="T3779" s="32">
        <v>0.81578947368421095</v>
      </c>
      <c r="U3779" s="32">
        <v>0.91659158953230002</v>
      </c>
      <c r="V3779" s="32">
        <v>0.63637989050773003</v>
      </c>
      <c r="W3779" s="32" t="s">
        <v>2646</v>
      </c>
      <c r="X3779" s="32" t="s">
        <v>240</v>
      </c>
      <c r="Y3779" s="32" t="e">
        <v>#N/A</v>
      </c>
      <c r="Z3779" s="32" t="e">
        <v>#N/A</v>
      </c>
      <c r="AA3779" s="32" t="e">
        <v>#N/A</v>
      </c>
    </row>
    <row r="3780" spans="1:27" x14ac:dyDescent="0.2">
      <c r="A3780" s="32" t="s">
        <v>2695</v>
      </c>
      <c r="B3780" s="32">
        <v>0.268193466436699</v>
      </c>
      <c r="C3780" s="32" t="s">
        <v>242</v>
      </c>
      <c r="D3780" s="32">
        <v>-0.22816287611757699</v>
      </c>
      <c r="E3780" s="32">
        <v>3.8379841514764403E-2</v>
      </c>
      <c r="F3780" s="32">
        <v>0.48380566801619401</v>
      </c>
      <c r="G3780" s="32">
        <v>0.93100504453205302</v>
      </c>
      <c r="H3780" s="32">
        <v>0.59024018958056801</v>
      </c>
      <c r="I3780" s="32">
        <v>0.45482873374222899</v>
      </c>
      <c r="J3780" s="32" t="s">
        <v>242</v>
      </c>
      <c r="K3780" s="32">
        <v>-0.25503427217828101</v>
      </c>
      <c r="L3780" s="32">
        <v>-0.172031074398694</v>
      </c>
      <c r="M3780" s="32">
        <v>0.57459677419354804</v>
      </c>
      <c r="N3780" s="32">
        <v>0.95950178954328003</v>
      </c>
      <c r="O3780" s="32">
        <v>0.60065168556514004</v>
      </c>
      <c r="P3780" s="32">
        <v>0.28106610018217199</v>
      </c>
      <c r="Q3780" s="32" t="s">
        <v>242</v>
      </c>
      <c r="R3780" s="32">
        <v>-9.5507467249265302E-2</v>
      </c>
      <c r="S3780" s="32">
        <v>0.32111758039490002</v>
      </c>
      <c r="T3780" s="32">
        <v>0.39271255060728699</v>
      </c>
      <c r="U3780" s="32">
        <v>0.88636287851866102</v>
      </c>
      <c r="V3780" s="32">
        <v>0.53804412031606796</v>
      </c>
      <c r="W3780" s="32" t="s">
        <v>2646</v>
      </c>
      <c r="X3780" s="32" t="s">
        <v>240</v>
      </c>
      <c r="Y3780" s="32" t="e">
        <v>#N/A</v>
      </c>
      <c r="Z3780" s="32" t="s">
        <v>2694</v>
      </c>
      <c r="AA3780" s="32" t="e">
        <v>#N/A</v>
      </c>
    </row>
    <row r="3781" spans="1:27" x14ac:dyDescent="0.2">
      <c r="A3781" s="32" t="s">
        <v>2693</v>
      </c>
      <c r="B3781" s="32">
        <v>0.249889327552866</v>
      </c>
      <c r="C3781" s="32" t="s">
        <v>242</v>
      </c>
      <c r="D3781" s="32">
        <v>-0.27933116693835802</v>
      </c>
      <c r="E3781" s="32">
        <v>-0.18103967224220099</v>
      </c>
      <c r="F3781" s="32">
        <v>0.56477732793522295</v>
      </c>
      <c r="G3781" s="32">
        <v>0.93100504453205302</v>
      </c>
      <c r="H3781" s="32">
        <v>0.61000465497836698</v>
      </c>
      <c r="I3781" s="32">
        <v>0.74307132506683304</v>
      </c>
      <c r="J3781" s="32" t="s">
        <v>242</v>
      </c>
      <c r="K3781" s="32">
        <v>1.22811156618043</v>
      </c>
      <c r="L3781" s="32">
        <v>2.8245888363779801</v>
      </c>
      <c r="M3781" s="32">
        <v>5.0403225806451603E-2</v>
      </c>
      <c r="N3781" s="32">
        <v>2.1405689115455599E-2</v>
      </c>
      <c r="O3781" s="32">
        <v>0.109702544874309</v>
      </c>
      <c r="P3781" s="32">
        <v>0.269563106935305</v>
      </c>
      <c r="Q3781" s="32" t="s">
        <v>242</v>
      </c>
      <c r="R3781" s="32">
        <v>-0.130189220652971</v>
      </c>
      <c r="S3781" s="32">
        <v>0.18128298549806099</v>
      </c>
      <c r="T3781" s="32">
        <v>0.43117408906882598</v>
      </c>
      <c r="U3781" s="32">
        <v>0.90990260694954495</v>
      </c>
      <c r="V3781" s="32">
        <v>0.55179163866511705</v>
      </c>
      <c r="W3781" s="32" t="s">
        <v>2646</v>
      </c>
      <c r="X3781" s="32" t="s">
        <v>240</v>
      </c>
      <c r="Y3781" s="32" t="e">
        <v>#N/A</v>
      </c>
      <c r="Z3781" s="32" t="e">
        <v>#N/A</v>
      </c>
      <c r="AA3781" s="32" t="e">
        <v>#N/A</v>
      </c>
    </row>
    <row r="3782" spans="1:27" x14ac:dyDescent="0.2">
      <c r="A3782" s="32" t="s">
        <v>2692</v>
      </c>
      <c r="B3782" s="32">
        <v>1.0342688417932999</v>
      </c>
      <c r="C3782" s="32" t="s">
        <v>242</v>
      </c>
      <c r="D3782" s="32">
        <v>1.9133619366944901</v>
      </c>
      <c r="E3782" s="32">
        <v>9.2216518560424792</v>
      </c>
      <c r="F3782" s="32">
        <v>3.2388663967611302E-2</v>
      </c>
      <c r="G3782" s="32">
        <v>2.7061613429866899E-19</v>
      </c>
      <c r="H3782" s="32">
        <v>2.78508668410637E-2</v>
      </c>
      <c r="I3782" s="32">
        <v>1.4370953870701</v>
      </c>
      <c r="J3782" s="32" t="s">
        <v>242</v>
      </c>
      <c r="K3782" s="32">
        <v>4.7991969305975104</v>
      </c>
      <c r="L3782" s="32">
        <v>10.03978320859</v>
      </c>
      <c r="M3782" s="32">
        <v>6.0483870967742402E-3</v>
      </c>
      <c r="N3782" s="32">
        <v>1.4867107433556799E-22</v>
      </c>
      <c r="O3782" s="32">
        <v>7.9651548894743905E-7</v>
      </c>
      <c r="P3782" s="32">
        <v>0.53043606394160803</v>
      </c>
      <c r="Q3782" s="32" t="s">
        <v>242</v>
      </c>
      <c r="R3782" s="32">
        <v>0.65634793280072801</v>
      </c>
      <c r="S3782" s="32">
        <v>3.3525501052498199</v>
      </c>
      <c r="T3782" s="32">
        <v>5.2631578947368501E-2</v>
      </c>
      <c r="U3782" s="32">
        <v>4.4968303223151297E-3</v>
      </c>
      <c r="V3782" s="32">
        <v>0.25580014162227599</v>
      </c>
      <c r="W3782" s="32" t="s">
        <v>2646</v>
      </c>
      <c r="X3782" s="32" t="s">
        <v>240</v>
      </c>
      <c r="Y3782" s="32" t="e">
        <v>#N/A</v>
      </c>
      <c r="Z3782" s="32" t="e">
        <v>#N/A</v>
      </c>
      <c r="AA3782" s="32" t="e">
        <v>#N/A</v>
      </c>
    </row>
    <row r="3783" spans="1:27" x14ac:dyDescent="0.2">
      <c r="A3783" s="32" t="s">
        <v>2691</v>
      </c>
      <c r="B3783" s="32">
        <v>0.478349634312279</v>
      </c>
      <c r="C3783" s="32" t="s">
        <v>242</v>
      </c>
      <c r="D3783" s="32">
        <v>0.35931802008217001</v>
      </c>
      <c r="E3783" s="32">
        <v>2.55761139132649</v>
      </c>
      <c r="F3783" s="32">
        <v>0.12955465587044501</v>
      </c>
      <c r="G3783" s="32">
        <v>3.0286004385484001E-2</v>
      </c>
      <c r="H3783" s="32">
        <v>0.35967859759154802</v>
      </c>
      <c r="I3783" s="32">
        <v>0.42080321556099698</v>
      </c>
      <c r="J3783" s="32" t="s">
        <v>242</v>
      </c>
      <c r="K3783" s="32">
        <v>-0.43011181868723197</v>
      </c>
      <c r="L3783" s="32">
        <v>-0.52576625554529899</v>
      </c>
      <c r="M3783" s="32">
        <v>0.72177419354838701</v>
      </c>
      <c r="N3783" s="32">
        <v>0.96447268678212394</v>
      </c>
      <c r="O3783" s="32">
        <v>0.66644284840404799</v>
      </c>
      <c r="P3783" s="32">
        <v>0.25900485788710897</v>
      </c>
      <c r="Q3783" s="32" t="s">
        <v>242</v>
      </c>
      <c r="R3783" s="32">
        <v>-0.16202255150919601</v>
      </c>
      <c r="S3783" s="32">
        <v>5.2933046765679698E-2</v>
      </c>
      <c r="T3783" s="32">
        <v>0.48178137651821901</v>
      </c>
      <c r="U3783" s="32">
        <v>0.91659158953230002</v>
      </c>
      <c r="V3783" s="32">
        <v>0.56435595251521398</v>
      </c>
      <c r="W3783" s="32" t="s">
        <v>2646</v>
      </c>
      <c r="X3783" s="32" t="s">
        <v>240</v>
      </c>
      <c r="Y3783" s="32" t="e">
        <v>#N/A</v>
      </c>
      <c r="Z3783" s="32" t="s">
        <v>655</v>
      </c>
      <c r="AA3783" s="32" t="e">
        <v>#N/A</v>
      </c>
    </row>
    <row r="3784" spans="1:27" x14ac:dyDescent="0.2">
      <c r="A3784" s="32" t="s">
        <v>2690</v>
      </c>
      <c r="B3784" s="32">
        <v>0.245773837982315</v>
      </c>
      <c r="C3784" s="32" t="s">
        <v>242</v>
      </c>
      <c r="D3784" s="32">
        <v>-0.29083580906068501</v>
      </c>
      <c r="E3784" s="32">
        <v>-0.23037379968590299</v>
      </c>
      <c r="F3784" s="32">
        <v>0.59109311740890702</v>
      </c>
      <c r="G3784" s="32">
        <v>0.93100504453205302</v>
      </c>
      <c r="H3784" s="32">
        <v>0.61441155156250404</v>
      </c>
      <c r="I3784" s="32">
        <v>0.454563994764071</v>
      </c>
      <c r="J3784" s="32" t="s">
        <v>242</v>
      </c>
      <c r="K3784" s="32">
        <v>-0.25639648069820498</v>
      </c>
      <c r="L3784" s="32">
        <v>-0.17478334667553999</v>
      </c>
      <c r="M3784" s="32">
        <v>0.57661290322580605</v>
      </c>
      <c r="N3784" s="32">
        <v>0.95950178954328003</v>
      </c>
      <c r="O3784" s="32">
        <v>0.60117764747267499</v>
      </c>
      <c r="P3784" s="32">
        <v>0.18746221443206901</v>
      </c>
      <c r="Q3784" s="32" t="s">
        <v>242</v>
      </c>
      <c r="R3784" s="32">
        <v>-0.37772504432189702</v>
      </c>
      <c r="S3784" s="32">
        <v>-0.81676550479254495</v>
      </c>
      <c r="T3784" s="32">
        <v>0.86842105263157898</v>
      </c>
      <c r="U3784" s="32">
        <v>0.92034773379864798</v>
      </c>
      <c r="V3784" s="32">
        <v>0.64718256945555797</v>
      </c>
      <c r="W3784" s="32" t="s">
        <v>2646</v>
      </c>
      <c r="X3784" s="32" t="s">
        <v>240</v>
      </c>
      <c r="Y3784" s="32" t="e">
        <v>#N/A</v>
      </c>
      <c r="Z3784" s="32" t="s">
        <v>2689</v>
      </c>
      <c r="AA3784" s="32" t="e">
        <v>#N/A</v>
      </c>
    </row>
    <row r="3785" spans="1:27" x14ac:dyDescent="0.2">
      <c r="A3785" s="32" t="s">
        <v>2688</v>
      </c>
      <c r="B3785" s="32">
        <v>0.232807670476573</v>
      </c>
      <c r="C3785" s="32" t="s">
        <v>242</v>
      </c>
      <c r="D3785" s="32">
        <v>-0.32708207194010303</v>
      </c>
      <c r="E3785" s="32">
        <v>-0.385804775568314</v>
      </c>
      <c r="F3785" s="32">
        <v>0.63765182186234803</v>
      </c>
      <c r="G3785" s="32">
        <v>0.93100504453205302</v>
      </c>
      <c r="H3785" s="32">
        <v>0.62819709438351101</v>
      </c>
      <c r="I3785" s="32">
        <v>0.51775236550404002</v>
      </c>
      <c r="J3785" s="32" t="s">
        <v>242</v>
      </c>
      <c r="K3785" s="32">
        <v>6.8737874585581601E-2</v>
      </c>
      <c r="L3785" s="32">
        <v>0.48213390146178697</v>
      </c>
      <c r="M3785" s="32">
        <v>0.32056451612903197</v>
      </c>
      <c r="N3785" s="32">
        <v>0.83328494592443103</v>
      </c>
      <c r="O3785" s="32">
        <v>0.47259913496352401</v>
      </c>
      <c r="P3785" s="32">
        <v>0.44460088606167403</v>
      </c>
      <c r="Q3785" s="32" t="s">
        <v>242</v>
      </c>
      <c r="R3785" s="32">
        <v>0.39755316445590599</v>
      </c>
      <c r="S3785" s="32">
        <v>2.3091062755312</v>
      </c>
      <c r="T3785" s="32">
        <v>8.7044534412955496E-2</v>
      </c>
      <c r="U3785" s="32">
        <v>7.9763279009451904E-2</v>
      </c>
      <c r="V3785" s="32">
        <v>0.34547979506986698</v>
      </c>
      <c r="W3785" s="32" t="s">
        <v>2646</v>
      </c>
      <c r="X3785" s="32" t="s">
        <v>240</v>
      </c>
      <c r="Y3785" s="32" t="e">
        <v>#N/A</v>
      </c>
      <c r="Z3785" s="32" t="s">
        <v>1028</v>
      </c>
      <c r="AA3785" s="32" t="e">
        <v>#N/A</v>
      </c>
    </row>
    <row r="3786" spans="1:27" x14ac:dyDescent="0.2">
      <c r="A3786" s="32" t="s">
        <v>2687</v>
      </c>
      <c r="B3786" s="32">
        <v>0.69921036462664199</v>
      </c>
      <c r="C3786" s="32" t="s">
        <v>242</v>
      </c>
      <c r="D3786" s="32">
        <v>0.97672297703413702</v>
      </c>
      <c r="E3786" s="32">
        <v>5.2051630932199702</v>
      </c>
      <c r="F3786" s="32">
        <v>8.5020242914979796E-2</v>
      </c>
      <c r="G3786" s="32">
        <v>9.41038317849322E-7</v>
      </c>
      <c r="H3786" s="32">
        <v>0.16435315836089401</v>
      </c>
      <c r="I3786" s="32">
        <v>0.52538120730640003</v>
      </c>
      <c r="J3786" s="32" t="s">
        <v>242</v>
      </c>
      <c r="K3786" s="32">
        <v>0.107991910287492</v>
      </c>
      <c r="L3786" s="32">
        <v>0.56144466235961998</v>
      </c>
      <c r="M3786" s="32">
        <v>0.30040322580645201</v>
      </c>
      <c r="N3786" s="32">
        <v>0.80578155369164495</v>
      </c>
      <c r="O3786" s="32">
        <v>0.45700105466803898</v>
      </c>
      <c r="P3786" s="32">
        <v>0.21817500799310899</v>
      </c>
      <c r="Q3786" s="32" t="s">
        <v>242</v>
      </c>
      <c r="R3786" s="32">
        <v>-0.285125360938358</v>
      </c>
      <c r="S3786" s="32">
        <v>-0.443409548339399</v>
      </c>
      <c r="T3786" s="32">
        <v>0.68825910931174095</v>
      </c>
      <c r="U3786" s="32">
        <v>0.91659158953230002</v>
      </c>
      <c r="V3786" s="32">
        <v>0.61222594954616905</v>
      </c>
      <c r="W3786" s="32" t="s">
        <v>2646</v>
      </c>
      <c r="X3786" s="32" t="s">
        <v>240</v>
      </c>
      <c r="Y3786" s="32" t="e">
        <v>#N/A</v>
      </c>
      <c r="Z3786" s="32" t="e">
        <v>#N/A</v>
      </c>
      <c r="AA3786" s="32" t="e">
        <v>#N/A</v>
      </c>
    </row>
    <row r="3787" spans="1:27" x14ac:dyDescent="0.2">
      <c r="A3787" s="32" t="s">
        <v>2686</v>
      </c>
      <c r="B3787" s="32">
        <v>0.27585936142613598</v>
      </c>
      <c r="C3787" s="32" t="s">
        <v>242</v>
      </c>
      <c r="D3787" s="32">
        <v>-0.20673325592563399</v>
      </c>
      <c r="E3787" s="32">
        <v>0.130274191845553</v>
      </c>
      <c r="F3787" s="32">
        <v>0.43522267206477699</v>
      </c>
      <c r="G3787" s="32">
        <v>0.93100504453205302</v>
      </c>
      <c r="H3787" s="32">
        <v>0.58189090803613497</v>
      </c>
      <c r="I3787" s="32">
        <v>0.45370997298513199</v>
      </c>
      <c r="J3787" s="32" t="s">
        <v>242</v>
      </c>
      <c r="K3787" s="32">
        <v>-0.26079083075410903</v>
      </c>
      <c r="L3787" s="32">
        <v>-0.18366190502892299</v>
      </c>
      <c r="M3787" s="32">
        <v>0.58064516129032295</v>
      </c>
      <c r="N3787" s="32">
        <v>0.95950178954328003</v>
      </c>
      <c r="O3787" s="32">
        <v>0.60287309208433204</v>
      </c>
      <c r="P3787" s="32">
        <v>0.571988985919471</v>
      </c>
      <c r="Q3787" s="32" t="s">
        <v>242</v>
      </c>
      <c r="R3787" s="32">
        <v>0.781630818942745</v>
      </c>
      <c r="S3787" s="32">
        <v>3.85768262918109</v>
      </c>
      <c r="T3787" s="32">
        <v>4.4534412955465598E-2</v>
      </c>
      <c r="U3787" s="32">
        <v>7.380393033529E-4</v>
      </c>
      <c r="V3787" s="32">
        <v>0.217215784714091</v>
      </c>
      <c r="W3787" s="32" t="s">
        <v>2646</v>
      </c>
      <c r="X3787" s="32" t="s">
        <v>240</v>
      </c>
      <c r="Y3787" s="32" t="e">
        <v>#N/A</v>
      </c>
      <c r="Z3787" s="32" t="s">
        <v>1026</v>
      </c>
      <c r="AA3787" s="32" t="e">
        <v>#N/A</v>
      </c>
    </row>
    <row r="3788" spans="1:27" x14ac:dyDescent="0.2">
      <c r="A3788" s="32" t="s">
        <v>2685</v>
      </c>
      <c r="B3788" s="32">
        <v>0.34980607369042799</v>
      </c>
      <c r="C3788" s="32" t="s">
        <v>242</v>
      </c>
      <c r="D3788" s="32">
        <v>-1.89765818541829E-5</v>
      </c>
      <c r="E3788" s="32">
        <v>1.01670494676559</v>
      </c>
      <c r="F3788" s="32">
        <v>0.23279352226720701</v>
      </c>
      <c r="G3788" s="32">
        <v>0.54715925579847202</v>
      </c>
      <c r="H3788" s="32">
        <v>0.500007570560839</v>
      </c>
      <c r="I3788" s="32">
        <v>0.46028970644286499</v>
      </c>
      <c r="J3788" s="32" t="s">
        <v>242</v>
      </c>
      <c r="K3788" s="32">
        <v>-0.226934958689885</v>
      </c>
      <c r="L3788" s="32">
        <v>-0.115257856215602</v>
      </c>
      <c r="M3788" s="32">
        <v>0.55241935483870996</v>
      </c>
      <c r="N3788" s="32">
        <v>0.95950178954328003</v>
      </c>
      <c r="O3788" s="32">
        <v>0.58976284099207699</v>
      </c>
      <c r="P3788" s="32">
        <v>0.26711453539431801</v>
      </c>
      <c r="Q3788" s="32" t="s">
        <v>242</v>
      </c>
      <c r="R3788" s="32">
        <v>-0.13757171254472</v>
      </c>
      <c r="S3788" s="32">
        <v>0.15151725390441001</v>
      </c>
      <c r="T3788" s="32">
        <v>0.44129554655870401</v>
      </c>
      <c r="U3788" s="32">
        <v>0.91439533174342902</v>
      </c>
      <c r="V3788" s="32">
        <v>0.55471054348218196</v>
      </c>
      <c r="W3788" s="32" t="s">
        <v>2646</v>
      </c>
      <c r="X3788" s="32" t="s">
        <v>240</v>
      </c>
      <c r="Y3788" s="32" t="e">
        <v>#N/A</v>
      </c>
      <c r="Z3788" s="32" t="e">
        <v>#N/A</v>
      </c>
      <c r="AA3788" s="32" t="e">
        <v>#N/A</v>
      </c>
    </row>
    <row r="3789" spans="1:27" x14ac:dyDescent="0.2">
      <c r="A3789" s="32" t="s">
        <v>2684</v>
      </c>
      <c r="B3789" s="32">
        <v>0.85839051044443904</v>
      </c>
      <c r="C3789" s="32" t="s">
        <v>242</v>
      </c>
      <c r="D3789" s="32">
        <v>1.4217029919800199</v>
      </c>
      <c r="E3789" s="32">
        <v>7.1133233413895001</v>
      </c>
      <c r="F3789" s="32">
        <v>5.6680161943319797E-2</v>
      </c>
      <c r="G3789" s="32">
        <v>7.5623389245180797E-12</v>
      </c>
      <c r="H3789" s="32">
        <v>7.7556245593975198E-2</v>
      </c>
      <c r="I3789" s="32">
        <v>0.26795742601603001</v>
      </c>
      <c r="J3789" s="32" t="s">
        <v>242</v>
      </c>
      <c r="K3789" s="32">
        <v>-1.2165764269622099</v>
      </c>
      <c r="L3789" s="32">
        <v>-2.1147775606547099</v>
      </c>
      <c r="M3789" s="32">
        <v>0.98991935483870996</v>
      </c>
      <c r="N3789" s="32">
        <v>0.99254501157173103</v>
      </c>
      <c r="O3789" s="32">
        <v>0.888117291909019</v>
      </c>
      <c r="P3789" s="32">
        <v>0.24790162448235201</v>
      </c>
      <c r="Q3789" s="32" t="s">
        <v>242</v>
      </c>
      <c r="R3789" s="32">
        <v>-0.19549902103876299</v>
      </c>
      <c r="S3789" s="32">
        <v>-8.20419212168568E-2</v>
      </c>
      <c r="T3789" s="32">
        <v>0.53643724696356299</v>
      </c>
      <c r="U3789" s="32">
        <v>0.91659158953230002</v>
      </c>
      <c r="V3789" s="32">
        <v>0.57749884800361395</v>
      </c>
      <c r="W3789" s="32" t="s">
        <v>2646</v>
      </c>
      <c r="X3789" s="32" t="s">
        <v>240</v>
      </c>
      <c r="Y3789" s="32" t="e">
        <v>#N/A</v>
      </c>
      <c r="Z3789" s="32" t="e">
        <v>#N/A</v>
      </c>
      <c r="AA3789" s="32" t="e">
        <v>#N/A</v>
      </c>
    </row>
    <row r="3790" spans="1:27" x14ac:dyDescent="0.2">
      <c r="A3790" s="32" t="s">
        <v>2683</v>
      </c>
      <c r="B3790" s="32">
        <v>0.38810537864042</v>
      </c>
      <c r="C3790" s="32" t="s">
        <v>242</v>
      </c>
      <c r="D3790" s="32">
        <v>0.107044785682642</v>
      </c>
      <c r="E3790" s="32">
        <v>1.47581503780514</v>
      </c>
      <c r="F3790" s="32">
        <v>0.19230769230769201</v>
      </c>
      <c r="G3790" s="32">
        <v>0.299057925155291</v>
      </c>
      <c r="H3790" s="32">
        <v>0.45737672500496601</v>
      </c>
      <c r="I3790" s="32">
        <v>2.5380001647173298</v>
      </c>
      <c r="J3790" s="32" t="s">
        <v>242</v>
      </c>
      <c r="K3790" s="32">
        <v>10.4638779615765</v>
      </c>
      <c r="L3790" s="32">
        <v>21.484979983315402</v>
      </c>
      <c r="M3790" s="32">
        <v>0</v>
      </c>
      <c r="N3790" s="32">
        <v>8.0131751243569095E-101</v>
      </c>
      <c r="O3790" s="32">
        <v>6.3283556504346003E-26</v>
      </c>
      <c r="P3790" s="32">
        <v>0.53860468100144598</v>
      </c>
      <c r="Q3790" s="32" t="s">
        <v>242</v>
      </c>
      <c r="R3790" s="32">
        <v>0.68097647568853303</v>
      </c>
      <c r="S3790" s="32">
        <v>3.4518508031565101</v>
      </c>
      <c r="T3790" s="32">
        <v>5.0607287449392697E-2</v>
      </c>
      <c r="U3790" s="32">
        <v>3.2292959395101499E-3</v>
      </c>
      <c r="V3790" s="32">
        <v>0.24794318783918801</v>
      </c>
      <c r="W3790" s="32" t="s">
        <v>2646</v>
      </c>
      <c r="X3790" s="32" t="s">
        <v>240</v>
      </c>
      <c r="Y3790" s="32" t="e">
        <v>#N/A</v>
      </c>
      <c r="Z3790" s="32" t="e">
        <v>#N/A</v>
      </c>
      <c r="AA3790" s="32" t="e">
        <v>#N/A</v>
      </c>
    </row>
    <row r="3791" spans="1:27" x14ac:dyDescent="0.2">
      <c r="A3791" s="32" t="s">
        <v>2682</v>
      </c>
      <c r="B3791" s="32">
        <v>0.21089077678121901</v>
      </c>
      <c r="C3791" s="32" t="s">
        <v>242</v>
      </c>
      <c r="D3791" s="32">
        <v>-0.38834963539169898</v>
      </c>
      <c r="E3791" s="32">
        <v>-0.64853192095428402</v>
      </c>
      <c r="F3791" s="32">
        <v>0.76518218623481804</v>
      </c>
      <c r="G3791" s="32">
        <v>0.93100504453205302</v>
      </c>
      <c r="H3791" s="32">
        <v>0.65112134491584295</v>
      </c>
      <c r="I3791" s="32">
        <v>0.39354841705580501</v>
      </c>
      <c r="J3791" s="32" t="s">
        <v>242</v>
      </c>
      <c r="K3791" s="32">
        <v>-0.57035077779635801</v>
      </c>
      <c r="L3791" s="32">
        <v>-0.80911186206910202</v>
      </c>
      <c r="M3791" s="32">
        <v>0.82258064516129004</v>
      </c>
      <c r="N3791" s="32">
        <v>0.96447268678212394</v>
      </c>
      <c r="O3791" s="32">
        <v>0.71578009633894801</v>
      </c>
      <c r="P3791" s="32">
        <v>0.15330194651600201</v>
      </c>
      <c r="Q3791" s="32" t="s">
        <v>242</v>
      </c>
      <c r="R3791" s="32">
        <v>-0.480718931447077</v>
      </c>
      <c r="S3791" s="32">
        <v>-1.2320302209490701</v>
      </c>
      <c r="T3791" s="32">
        <v>0.95546558704453399</v>
      </c>
      <c r="U3791" s="32">
        <v>0.93392465662272695</v>
      </c>
      <c r="V3791" s="32">
        <v>0.68464186287930195</v>
      </c>
      <c r="W3791" s="32" t="s">
        <v>2646</v>
      </c>
      <c r="X3791" s="32" t="s">
        <v>240</v>
      </c>
      <c r="Y3791" s="32" t="e">
        <v>#N/A</v>
      </c>
      <c r="Z3791" s="32" t="s">
        <v>284</v>
      </c>
      <c r="AA3791" s="32" t="e">
        <v>#N/A</v>
      </c>
    </row>
    <row r="3792" spans="1:27" x14ac:dyDescent="0.2">
      <c r="A3792" s="32" t="s">
        <v>2681</v>
      </c>
      <c r="B3792" s="32">
        <v>0.605107217536204</v>
      </c>
      <c r="C3792" s="32" t="s">
        <v>242</v>
      </c>
      <c r="D3792" s="32">
        <v>0.71366240761683897</v>
      </c>
      <c r="E3792" s="32">
        <v>4.0771085636609801</v>
      </c>
      <c r="F3792" s="32">
        <v>9.7165991902833995E-2</v>
      </c>
      <c r="G3792" s="32">
        <v>1.8127605457089299E-4</v>
      </c>
      <c r="H3792" s="32">
        <v>0.237717978608878</v>
      </c>
      <c r="I3792" s="32">
        <v>0.58320347291350605</v>
      </c>
      <c r="J3792" s="32" t="s">
        <v>242</v>
      </c>
      <c r="K3792" s="32">
        <v>0.40551509104142203</v>
      </c>
      <c r="L3792" s="32">
        <v>1.1625749519820201</v>
      </c>
      <c r="M3792" s="32">
        <v>0.16935483870967699</v>
      </c>
      <c r="N3792" s="32">
        <v>0.51330729551245502</v>
      </c>
      <c r="O3792" s="32">
        <v>0.34254946394844099</v>
      </c>
      <c r="P3792" s="32">
        <v>0.210016293724618</v>
      </c>
      <c r="Q3792" s="32" t="s">
        <v>242</v>
      </c>
      <c r="R3792" s="32">
        <v>-0.309724046713312</v>
      </c>
      <c r="S3792" s="32">
        <v>-0.54258986429100597</v>
      </c>
      <c r="T3792" s="32">
        <v>0.73886639676113397</v>
      </c>
      <c r="U3792" s="32">
        <v>0.91659158953230002</v>
      </c>
      <c r="V3792" s="32">
        <v>0.62161459262302399</v>
      </c>
      <c r="W3792" s="32" t="s">
        <v>2646</v>
      </c>
      <c r="X3792" s="32" t="s">
        <v>240</v>
      </c>
      <c r="Y3792" s="32" t="e">
        <v>#N/A</v>
      </c>
      <c r="Z3792" s="32" t="s">
        <v>279</v>
      </c>
      <c r="AA3792" s="32" t="e">
        <v>#N/A</v>
      </c>
    </row>
    <row r="3793" spans="1:27" x14ac:dyDescent="0.2">
      <c r="A3793" s="32" t="s">
        <v>2680</v>
      </c>
      <c r="B3793" s="32">
        <v>0.24003542514234499</v>
      </c>
      <c r="C3793" s="32" t="s">
        <v>242</v>
      </c>
      <c r="D3793" s="32">
        <v>-0.30687725077552203</v>
      </c>
      <c r="E3793" s="32">
        <v>-0.29916260002630202</v>
      </c>
      <c r="F3793" s="32">
        <v>0.61336032388663997</v>
      </c>
      <c r="G3793" s="32">
        <v>0.93100504453205302</v>
      </c>
      <c r="H3793" s="32">
        <v>0.62053159730407603</v>
      </c>
      <c r="I3793" s="32">
        <v>0.60565111010703898</v>
      </c>
      <c r="J3793" s="32" t="s">
        <v>242</v>
      </c>
      <c r="K3793" s="32">
        <v>0.52101890861250799</v>
      </c>
      <c r="L3793" s="32">
        <v>1.39594447678024</v>
      </c>
      <c r="M3793" s="32">
        <v>0.14314516129032301</v>
      </c>
      <c r="N3793" s="32">
        <v>0.39067914006975402</v>
      </c>
      <c r="O3793" s="32">
        <v>0.30117679963611999</v>
      </c>
      <c r="P3793" s="32">
        <v>0.22098453596583301</v>
      </c>
      <c r="Q3793" s="32" t="s">
        <v>242</v>
      </c>
      <c r="R3793" s="32">
        <v>-0.27665457822644202</v>
      </c>
      <c r="S3793" s="32">
        <v>-0.40925589828624598</v>
      </c>
      <c r="T3793" s="32">
        <v>0.67206477732793501</v>
      </c>
      <c r="U3793" s="32">
        <v>0.91659158953230002</v>
      </c>
      <c r="V3793" s="32">
        <v>0.60897732386450798</v>
      </c>
      <c r="W3793" s="32" t="s">
        <v>2646</v>
      </c>
      <c r="X3793" s="32" t="s">
        <v>240</v>
      </c>
      <c r="Y3793" s="32" t="e">
        <v>#N/A</v>
      </c>
      <c r="Z3793" s="32" t="s">
        <v>279</v>
      </c>
      <c r="AA3793" s="32" t="e">
        <v>#N/A</v>
      </c>
    </row>
    <row r="3794" spans="1:27" x14ac:dyDescent="0.2">
      <c r="A3794" s="32" t="s">
        <v>2679</v>
      </c>
      <c r="B3794" s="32">
        <v>0.18111596445969999</v>
      </c>
      <c r="C3794" s="32" t="s">
        <v>242</v>
      </c>
      <c r="D3794" s="32">
        <v>-0.47158361136132698</v>
      </c>
      <c r="E3794" s="32">
        <v>-1.0054552858421599</v>
      </c>
      <c r="F3794" s="32">
        <v>0.92510121457489902</v>
      </c>
      <c r="G3794" s="32">
        <v>0.93100504453205302</v>
      </c>
      <c r="H3794" s="32">
        <v>0.68138798659016397</v>
      </c>
      <c r="I3794" s="32">
        <v>0.35787522504224301</v>
      </c>
      <c r="J3794" s="32" t="s">
        <v>242</v>
      </c>
      <c r="K3794" s="32">
        <v>-0.75390639333793497</v>
      </c>
      <c r="L3794" s="32">
        <v>-1.17997654579801</v>
      </c>
      <c r="M3794" s="32">
        <v>0.92338709677419395</v>
      </c>
      <c r="N3794" s="32">
        <v>0.97131185947090004</v>
      </c>
      <c r="O3794" s="32">
        <v>0.77454728432963704</v>
      </c>
      <c r="P3794" s="32">
        <v>0.20281227026019499</v>
      </c>
      <c r="Q3794" s="32" t="s">
        <v>242</v>
      </c>
      <c r="R3794" s="32">
        <v>-0.33144432072770103</v>
      </c>
      <c r="S3794" s="32">
        <v>-0.63016460950345199</v>
      </c>
      <c r="T3794" s="32">
        <v>0.77935222672064797</v>
      </c>
      <c r="U3794" s="32">
        <v>0.91659158953230002</v>
      </c>
      <c r="V3794" s="32">
        <v>0.62984555408061405</v>
      </c>
      <c r="W3794" s="32" t="s">
        <v>2646</v>
      </c>
      <c r="X3794" s="32" t="s">
        <v>240</v>
      </c>
      <c r="Y3794" s="32" t="e">
        <v>#N/A</v>
      </c>
      <c r="Z3794" s="32" t="e">
        <v>#N/A</v>
      </c>
      <c r="AA3794" s="32" t="e">
        <v>#N/A</v>
      </c>
    </row>
    <row r="3795" spans="1:27" x14ac:dyDescent="0.2">
      <c r="A3795" s="32" t="s">
        <v>2678</v>
      </c>
      <c r="B3795" s="32">
        <v>0.26752605710043897</v>
      </c>
      <c r="C3795" s="32" t="s">
        <v>242</v>
      </c>
      <c r="D3795" s="32">
        <v>-0.23002858502805801</v>
      </c>
      <c r="E3795" s="32">
        <v>3.0379321360911801E-2</v>
      </c>
      <c r="F3795" s="32">
        <v>0.48987854251012097</v>
      </c>
      <c r="G3795" s="32">
        <v>0.93100504453205302</v>
      </c>
      <c r="H3795" s="32">
        <v>0.59096522120600803</v>
      </c>
      <c r="I3795" s="32">
        <v>0.42999713875812101</v>
      </c>
      <c r="J3795" s="32" t="s">
        <v>242</v>
      </c>
      <c r="K3795" s="32">
        <v>-0.382804691501965</v>
      </c>
      <c r="L3795" s="32">
        <v>-0.43018463735332602</v>
      </c>
      <c r="M3795" s="32">
        <v>0.67943548387096797</v>
      </c>
      <c r="N3795" s="32">
        <v>0.96447268678212394</v>
      </c>
      <c r="O3795" s="32">
        <v>0.64906770866378805</v>
      </c>
      <c r="P3795" s="32">
        <v>0.18607691708518401</v>
      </c>
      <c r="Q3795" s="32" t="s">
        <v>242</v>
      </c>
      <c r="R3795" s="32">
        <v>-0.381901743372692</v>
      </c>
      <c r="S3795" s="32">
        <v>-0.83360568622672404</v>
      </c>
      <c r="T3795" s="32">
        <v>0.87246963562752999</v>
      </c>
      <c r="U3795" s="32">
        <v>0.92107967262353496</v>
      </c>
      <c r="V3795" s="32">
        <v>0.64873287644884303</v>
      </c>
      <c r="W3795" s="32" t="s">
        <v>2646</v>
      </c>
      <c r="X3795" s="32" t="s">
        <v>240</v>
      </c>
      <c r="Y3795" s="32" t="e">
        <v>#N/A</v>
      </c>
      <c r="Z3795" s="32" t="s">
        <v>963</v>
      </c>
      <c r="AA3795" s="32" t="e">
        <v>#N/A</v>
      </c>
    </row>
    <row r="3796" spans="1:27" x14ac:dyDescent="0.2">
      <c r="A3796" s="32" t="s">
        <v>2677</v>
      </c>
      <c r="B3796" s="32">
        <v>0.240851666297623</v>
      </c>
      <c r="C3796" s="32" t="s">
        <v>242</v>
      </c>
      <c r="D3796" s="32">
        <v>-0.30459549007220799</v>
      </c>
      <c r="E3796" s="32">
        <v>-0.28937796942793997</v>
      </c>
      <c r="F3796" s="32">
        <v>0.60728744939271295</v>
      </c>
      <c r="G3796" s="32">
        <v>0.93100504453205302</v>
      </c>
      <c r="H3796" s="32">
        <v>0.61966287234857798</v>
      </c>
      <c r="I3796" s="32">
        <v>0.73742391136568797</v>
      </c>
      <c r="J3796" s="32" t="s">
        <v>242</v>
      </c>
      <c r="K3796" s="32">
        <v>1.19905292467345</v>
      </c>
      <c r="L3796" s="32">
        <v>2.7658773452569898</v>
      </c>
      <c r="M3796" s="32">
        <v>5.0403225806451603E-2</v>
      </c>
      <c r="N3796" s="32">
        <v>2.51466593623106E-2</v>
      </c>
      <c r="O3796" s="32">
        <v>0.11525368356053201</v>
      </c>
      <c r="P3796" s="32">
        <v>0.30898942267760798</v>
      </c>
      <c r="Q3796" s="32" t="s">
        <v>242</v>
      </c>
      <c r="R3796" s="32">
        <v>-1.13180946037949E-2</v>
      </c>
      <c r="S3796" s="32">
        <v>0.66056370589674496</v>
      </c>
      <c r="T3796" s="32">
        <v>0.30566801619433198</v>
      </c>
      <c r="U3796" s="32">
        <v>0.77192884964297304</v>
      </c>
      <c r="V3796" s="32">
        <v>0.50451517007250302</v>
      </c>
      <c r="W3796" s="32" t="s">
        <v>2646</v>
      </c>
      <c r="X3796" s="32" t="s">
        <v>240</v>
      </c>
      <c r="Y3796" s="32" t="e">
        <v>#N/A</v>
      </c>
      <c r="Z3796" s="32" t="s">
        <v>645</v>
      </c>
      <c r="AA3796" s="32" t="e">
        <v>#N/A</v>
      </c>
    </row>
    <row r="3797" spans="1:27" x14ac:dyDescent="0.2">
      <c r="A3797" s="32" t="s">
        <v>2676</v>
      </c>
      <c r="B3797" s="32">
        <v>0.26658227438398002</v>
      </c>
      <c r="C3797" s="32" t="s">
        <v>242</v>
      </c>
      <c r="D3797" s="32">
        <v>-0.23266688168947899</v>
      </c>
      <c r="E3797" s="32">
        <v>1.9065795712319401E-2</v>
      </c>
      <c r="F3797" s="32">
        <v>0.49392712550607298</v>
      </c>
      <c r="G3797" s="32">
        <v>0.93100504453205302</v>
      </c>
      <c r="H3797" s="32">
        <v>0.59198995596802995</v>
      </c>
      <c r="I3797" s="32">
        <v>0.40496693008512102</v>
      </c>
      <c r="J3797" s="32" t="s">
        <v>242</v>
      </c>
      <c r="K3797" s="32">
        <v>-0.51159707314137204</v>
      </c>
      <c r="L3797" s="32">
        <v>-0.69040302262290298</v>
      </c>
      <c r="M3797" s="32">
        <v>0.782258064516129</v>
      </c>
      <c r="N3797" s="32">
        <v>0.96447268678212394</v>
      </c>
      <c r="O3797" s="32">
        <v>0.69553348284288896</v>
      </c>
      <c r="P3797" s="32">
        <v>0.20182691700476399</v>
      </c>
      <c r="Q3797" s="32" t="s">
        <v>242</v>
      </c>
      <c r="R3797" s="32">
        <v>-0.33441518038891999</v>
      </c>
      <c r="S3797" s="32">
        <v>-0.64214292422088404</v>
      </c>
      <c r="T3797" s="32">
        <v>0.78137651821862297</v>
      </c>
      <c r="U3797" s="32">
        <v>0.91659158953230002</v>
      </c>
      <c r="V3797" s="32">
        <v>0.63096685706672295</v>
      </c>
      <c r="W3797" s="32" t="s">
        <v>2646</v>
      </c>
      <c r="X3797" s="32" t="s">
        <v>240</v>
      </c>
      <c r="Y3797" s="32" t="e">
        <v>#N/A</v>
      </c>
      <c r="Z3797" s="32" t="s">
        <v>1427</v>
      </c>
      <c r="AA3797" s="32" t="e">
        <v>#N/A</v>
      </c>
    </row>
    <row r="3798" spans="1:27" x14ac:dyDescent="0.2">
      <c r="A3798" s="32" t="s">
        <v>2675</v>
      </c>
      <c r="B3798" s="32">
        <v>0.44806238105032697</v>
      </c>
      <c r="C3798" s="32" t="s">
        <v>242</v>
      </c>
      <c r="D3798" s="32">
        <v>0.27465154148376603</v>
      </c>
      <c r="E3798" s="32">
        <v>2.1945451784908001</v>
      </c>
      <c r="F3798" s="32">
        <v>0.147773279352227</v>
      </c>
      <c r="G3798" s="32">
        <v>7.4588277234735906E-2</v>
      </c>
      <c r="H3798" s="32">
        <v>0.391791982041027</v>
      </c>
      <c r="I3798" s="32">
        <v>0.47494431647489099</v>
      </c>
      <c r="J3798" s="32" t="s">
        <v>242</v>
      </c>
      <c r="K3798" s="32">
        <v>-0.15152998893198599</v>
      </c>
      <c r="L3798" s="32">
        <v>3.7094008249787203E-2</v>
      </c>
      <c r="M3798" s="32">
        <v>0.47580645161290303</v>
      </c>
      <c r="N3798" s="32">
        <v>0.95226869487827204</v>
      </c>
      <c r="O3798" s="32">
        <v>0.56022117189354803</v>
      </c>
      <c r="P3798" s="32">
        <v>0.279460632393014</v>
      </c>
      <c r="Q3798" s="32" t="s">
        <v>242</v>
      </c>
      <c r="R3798" s="32">
        <v>-0.100347984562127</v>
      </c>
      <c r="S3798" s="32">
        <v>0.30160092650326598</v>
      </c>
      <c r="T3798" s="32">
        <v>0.396761133603239</v>
      </c>
      <c r="U3798" s="32">
        <v>0.88906867506390497</v>
      </c>
      <c r="V3798" s="32">
        <v>0.53996596822927401</v>
      </c>
      <c r="W3798" s="32" t="s">
        <v>2646</v>
      </c>
      <c r="X3798" s="32" t="s">
        <v>240</v>
      </c>
      <c r="Y3798" s="32" t="e">
        <v>#N/A</v>
      </c>
      <c r="Z3798" s="32" t="s">
        <v>271</v>
      </c>
      <c r="AA3798" s="32" t="e">
        <v>#N/A</v>
      </c>
    </row>
    <row r="3799" spans="1:27" x14ac:dyDescent="0.2">
      <c r="A3799" s="32" t="s">
        <v>2674</v>
      </c>
      <c r="B3799" s="32">
        <v>0.40230266413214799</v>
      </c>
      <c r="C3799" s="32" t="s">
        <v>242</v>
      </c>
      <c r="D3799" s="32">
        <v>0.14673257637942499</v>
      </c>
      <c r="E3799" s="32">
        <v>1.64600394967006</v>
      </c>
      <c r="F3799" s="32">
        <v>0.18218623481781401</v>
      </c>
      <c r="G3799" s="32">
        <v>0.225182630164287</v>
      </c>
      <c r="H3799" s="32">
        <v>0.441671552332004</v>
      </c>
      <c r="I3799" s="32">
        <v>0.42162314088846797</v>
      </c>
      <c r="J3799" s="32" t="s">
        <v>242</v>
      </c>
      <c r="K3799" s="32">
        <v>-0.42589291116348399</v>
      </c>
      <c r="L3799" s="32">
        <v>-0.51724216980779703</v>
      </c>
      <c r="M3799" s="32">
        <v>0.71370967741935498</v>
      </c>
      <c r="N3799" s="32">
        <v>0.96447268678212394</v>
      </c>
      <c r="O3799" s="32">
        <v>0.66490705970009401</v>
      </c>
      <c r="P3799" s="32">
        <v>0.19834127883028799</v>
      </c>
      <c r="Q3799" s="32" t="s">
        <v>242</v>
      </c>
      <c r="R3799" s="32">
        <v>-0.34492444880517598</v>
      </c>
      <c r="S3799" s="32">
        <v>-0.68451561727775301</v>
      </c>
      <c r="T3799" s="32">
        <v>0.81578947368421095</v>
      </c>
      <c r="U3799" s="32">
        <v>0.91659158953230002</v>
      </c>
      <c r="V3799" s="32">
        <v>0.63492441510685904</v>
      </c>
      <c r="W3799" s="32" t="s">
        <v>2646</v>
      </c>
      <c r="X3799" s="32" t="s">
        <v>240</v>
      </c>
      <c r="Y3799" s="32" t="e">
        <v>#N/A</v>
      </c>
      <c r="Z3799" s="32" t="s">
        <v>638</v>
      </c>
      <c r="AA3799" s="32" t="e">
        <v>#N/A</v>
      </c>
    </row>
    <row r="3800" spans="1:27" x14ac:dyDescent="0.2">
      <c r="A3800" s="32" t="s">
        <v>2673</v>
      </c>
      <c r="B3800" s="32">
        <v>0.40658327697029301</v>
      </c>
      <c r="C3800" s="32" t="s">
        <v>242</v>
      </c>
      <c r="D3800" s="32">
        <v>0.15869881221185</v>
      </c>
      <c r="E3800" s="32">
        <v>1.69731748009553</v>
      </c>
      <c r="F3800" s="32">
        <v>0.18016194331983801</v>
      </c>
      <c r="G3800" s="32">
        <v>0.20653008052163099</v>
      </c>
      <c r="H3800" s="32">
        <v>0.43695308701819802</v>
      </c>
      <c r="I3800" s="32">
        <v>0.47424571538870602</v>
      </c>
      <c r="J3800" s="32" t="s">
        <v>242</v>
      </c>
      <c r="K3800" s="32">
        <v>-0.15512462527246401</v>
      </c>
      <c r="L3800" s="32">
        <v>2.9831230341312201E-2</v>
      </c>
      <c r="M3800" s="32">
        <v>0.47983870967741898</v>
      </c>
      <c r="N3800" s="32">
        <v>0.952806474120792</v>
      </c>
      <c r="O3800" s="32">
        <v>0.56163846549494201</v>
      </c>
      <c r="P3800" s="32">
        <v>0.23595635163224299</v>
      </c>
      <c r="Q3800" s="32" t="s">
        <v>242</v>
      </c>
      <c r="R3800" s="32">
        <v>-0.23151425624202501</v>
      </c>
      <c r="S3800" s="32">
        <v>-0.22725302880245099</v>
      </c>
      <c r="T3800" s="32">
        <v>0.60526315789473695</v>
      </c>
      <c r="U3800" s="32">
        <v>0.91659158953230002</v>
      </c>
      <c r="V3800" s="32">
        <v>0.59154234431284602</v>
      </c>
      <c r="W3800" s="32" t="s">
        <v>2646</v>
      </c>
      <c r="X3800" s="32" t="s">
        <v>240</v>
      </c>
      <c r="Y3800" s="32" t="e">
        <v>#N/A</v>
      </c>
      <c r="Z3800" s="32" t="s">
        <v>2003</v>
      </c>
      <c r="AA3800" s="32" t="e">
        <v>#N/A</v>
      </c>
    </row>
    <row r="3801" spans="1:27" x14ac:dyDescent="0.2">
      <c r="A3801" s="32" t="s">
        <v>2672</v>
      </c>
      <c r="B3801" s="32">
        <v>0.19123865549736599</v>
      </c>
      <c r="C3801" s="32" t="s">
        <v>242</v>
      </c>
      <c r="D3801" s="32">
        <v>-0.443286142565254</v>
      </c>
      <c r="E3801" s="32">
        <v>-0.884110274230681</v>
      </c>
      <c r="F3801" s="32">
        <v>0.88259109311740902</v>
      </c>
      <c r="G3801" s="32">
        <v>0.93100504453205302</v>
      </c>
      <c r="H3801" s="32">
        <v>0.67122061113436104</v>
      </c>
      <c r="I3801" s="32">
        <v>0.404569001568652</v>
      </c>
      <c r="J3801" s="32" t="s">
        <v>242</v>
      </c>
      <c r="K3801" s="32">
        <v>-0.51364460546632096</v>
      </c>
      <c r="L3801" s="32">
        <v>-0.69453995641202404</v>
      </c>
      <c r="M3801" s="32">
        <v>0.78427419354838701</v>
      </c>
      <c r="N3801" s="32">
        <v>0.96447268678212394</v>
      </c>
      <c r="O3801" s="32">
        <v>0.69624975620065899</v>
      </c>
      <c r="P3801" s="32">
        <v>0.20410085264445901</v>
      </c>
      <c r="Q3801" s="32" t="s">
        <v>242</v>
      </c>
      <c r="R3801" s="32">
        <v>-0.32755921921261399</v>
      </c>
      <c r="S3801" s="32">
        <v>-0.61450013054325303</v>
      </c>
      <c r="T3801" s="32">
        <v>0.76923076923076905</v>
      </c>
      <c r="U3801" s="32">
        <v>0.91659158953230002</v>
      </c>
      <c r="V3801" s="32">
        <v>0.62837751975653899</v>
      </c>
      <c r="W3801" s="32" t="s">
        <v>2646</v>
      </c>
      <c r="X3801" s="32" t="s">
        <v>240</v>
      </c>
      <c r="Y3801" s="32" t="e">
        <v>#N/A</v>
      </c>
      <c r="Z3801" s="32" t="e">
        <v>#N/A</v>
      </c>
      <c r="AA3801" s="32" t="e">
        <v>#N/A</v>
      </c>
    </row>
    <row r="3802" spans="1:27" x14ac:dyDescent="0.2">
      <c r="A3802" s="32" t="s">
        <v>2671</v>
      </c>
      <c r="B3802" s="32">
        <v>0.232154176624768</v>
      </c>
      <c r="C3802" s="32" t="s">
        <v>242</v>
      </c>
      <c r="D3802" s="32">
        <v>-0.328908880820377</v>
      </c>
      <c r="E3802" s="32">
        <v>-0.39363848487942599</v>
      </c>
      <c r="F3802" s="32">
        <v>0.64372469635627505</v>
      </c>
      <c r="G3802" s="32">
        <v>0.93100504453205302</v>
      </c>
      <c r="H3802" s="32">
        <v>0.62888771923443398</v>
      </c>
      <c r="I3802" s="32">
        <v>0.45514410627760199</v>
      </c>
      <c r="J3802" s="32" t="s">
        <v>242</v>
      </c>
      <c r="K3802" s="32">
        <v>-0.253411529816642</v>
      </c>
      <c r="L3802" s="32">
        <v>-0.16875240688995499</v>
      </c>
      <c r="M3802" s="32">
        <v>0.57459677419354804</v>
      </c>
      <c r="N3802" s="32">
        <v>0.95950178954328003</v>
      </c>
      <c r="O3802" s="32">
        <v>0.60002489056394803</v>
      </c>
      <c r="P3802" s="32">
        <v>0.232246591931769</v>
      </c>
      <c r="Q3802" s="32" t="s">
        <v>242</v>
      </c>
      <c r="R3802" s="32">
        <v>-0.24269925551635699</v>
      </c>
      <c r="S3802" s="32">
        <v>-0.27235022513625801</v>
      </c>
      <c r="T3802" s="32">
        <v>0.625506072874494</v>
      </c>
      <c r="U3802" s="32">
        <v>0.91659158953230002</v>
      </c>
      <c r="V3802" s="32">
        <v>0.59588080788762299</v>
      </c>
      <c r="W3802" s="32" t="s">
        <v>2646</v>
      </c>
      <c r="X3802" s="32" t="s">
        <v>240</v>
      </c>
      <c r="Y3802" s="32" t="e">
        <v>#N/A</v>
      </c>
      <c r="Z3802" s="32" t="s">
        <v>2670</v>
      </c>
      <c r="AA3802" s="32" t="e">
        <v>#N/A</v>
      </c>
    </row>
    <row r="3803" spans="1:27" x14ac:dyDescent="0.2">
      <c r="A3803" s="32" t="s">
        <v>2669</v>
      </c>
      <c r="B3803" s="32">
        <v>0.385879917992206</v>
      </c>
      <c r="C3803" s="32" t="s">
        <v>242</v>
      </c>
      <c r="D3803" s="32">
        <v>0.100823623442741</v>
      </c>
      <c r="E3803" s="32">
        <v>1.4491374925561999</v>
      </c>
      <c r="F3803" s="32">
        <v>0.19433198380566799</v>
      </c>
      <c r="G3803" s="32">
        <v>0.31137442550885902</v>
      </c>
      <c r="H3803" s="32">
        <v>0.45984523679955402</v>
      </c>
      <c r="I3803" s="32">
        <v>0.413869229387128</v>
      </c>
      <c r="J3803" s="32" t="s">
        <v>242</v>
      </c>
      <c r="K3803" s="32">
        <v>-0.465790490217871</v>
      </c>
      <c r="L3803" s="32">
        <v>-0.59785317696166396</v>
      </c>
      <c r="M3803" s="32">
        <v>0.74798387096774199</v>
      </c>
      <c r="N3803" s="32">
        <v>0.96447268678212394</v>
      </c>
      <c r="O3803" s="32">
        <v>0.67931726362720102</v>
      </c>
      <c r="P3803" s="32">
        <v>0.23307567908338001</v>
      </c>
      <c r="Q3803" s="32" t="s">
        <v>242</v>
      </c>
      <c r="R3803" s="32">
        <v>-0.240199541265879</v>
      </c>
      <c r="S3803" s="32">
        <v>-0.262271538355212</v>
      </c>
      <c r="T3803" s="32">
        <v>0.61538461538461497</v>
      </c>
      <c r="U3803" s="32">
        <v>0.91659158953230002</v>
      </c>
      <c r="V3803" s="32">
        <v>0.59491221535533501</v>
      </c>
      <c r="W3803" s="32" t="s">
        <v>2646</v>
      </c>
      <c r="X3803" s="32" t="s">
        <v>240</v>
      </c>
      <c r="Y3803" s="32" t="e">
        <v>#N/A</v>
      </c>
      <c r="Z3803" s="32" t="s">
        <v>634</v>
      </c>
      <c r="AA3803" s="32" t="e">
        <v>#N/A</v>
      </c>
    </row>
    <row r="3804" spans="1:27" x14ac:dyDescent="0.2">
      <c r="A3804" s="32" t="s">
        <v>2668</v>
      </c>
      <c r="B3804" s="32">
        <v>0.25378206727709601</v>
      </c>
      <c r="C3804" s="32" t="s">
        <v>242</v>
      </c>
      <c r="D3804" s="32">
        <v>-0.26844921070085798</v>
      </c>
      <c r="E3804" s="32">
        <v>-0.13437574213908601</v>
      </c>
      <c r="F3804" s="32">
        <v>0.54251012145749</v>
      </c>
      <c r="G3804" s="32">
        <v>0.93100504453205302</v>
      </c>
      <c r="H3804" s="32">
        <v>0.605823217793244</v>
      </c>
      <c r="I3804" s="32">
        <v>0.443775086312304</v>
      </c>
      <c r="J3804" s="32" t="s">
        <v>242</v>
      </c>
      <c r="K3804" s="32">
        <v>-0.31191056901227898</v>
      </c>
      <c r="L3804" s="32">
        <v>-0.28694670786910897</v>
      </c>
      <c r="M3804" s="32">
        <v>0.625</v>
      </c>
      <c r="N3804" s="32">
        <v>0.96316277850566101</v>
      </c>
      <c r="O3804" s="32">
        <v>0.62244575498455901</v>
      </c>
      <c r="P3804" s="32">
        <v>0.20758914875755799</v>
      </c>
      <c r="Q3804" s="32" t="s">
        <v>242</v>
      </c>
      <c r="R3804" s="32">
        <v>-0.31704193705855199</v>
      </c>
      <c r="S3804" s="32">
        <v>-0.57209512661193795</v>
      </c>
      <c r="T3804" s="32">
        <v>0.751012145748988</v>
      </c>
      <c r="U3804" s="32">
        <v>0.91659158953230002</v>
      </c>
      <c r="V3804" s="32">
        <v>0.62439410938801199</v>
      </c>
      <c r="W3804" s="32" t="s">
        <v>2646</v>
      </c>
      <c r="X3804" s="32" t="s">
        <v>240</v>
      </c>
      <c r="Y3804" s="32" t="e">
        <v>#N/A</v>
      </c>
      <c r="Z3804" s="32" t="s">
        <v>267</v>
      </c>
      <c r="AA3804" s="32" t="e">
        <v>#N/A</v>
      </c>
    </row>
    <row r="3805" spans="1:27" x14ac:dyDescent="0.2">
      <c r="A3805" s="32" t="s">
        <v>2667</v>
      </c>
      <c r="B3805" s="32">
        <v>0.33525000314697401</v>
      </c>
      <c r="C3805" s="32" t="s">
        <v>242</v>
      </c>
      <c r="D3805" s="32">
        <v>-4.0709732672714299E-2</v>
      </c>
      <c r="E3805" s="32">
        <v>0.84221512557669398</v>
      </c>
      <c r="F3805" s="32">
        <v>0.26518218623481798</v>
      </c>
      <c r="G3805" s="32">
        <v>0.65052271244036397</v>
      </c>
      <c r="H3805" s="32">
        <v>0.51623634876083602</v>
      </c>
      <c r="I3805" s="32">
        <v>0.57636106203394299</v>
      </c>
      <c r="J3805" s="32" t="s">
        <v>242</v>
      </c>
      <c r="K3805" s="32">
        <v>0.37030761814947999</v>
      </c>
      <c r="L3805" s="32">
        <v>1.0914400631885699</v>
      </c>
      <c r="M3805" s="32">
        <v>0.1875</v>
      </c>
      <c r="N3805" s="32">
        <v>0.549479135887328</v>
      </c>
      <c r="O3805" s="32">
        <v>0.35557664909838499</v>
      </c>
      <c r="P3805" s="32">
        <v>0.227860029472221</v>
      </c>
      <c r="Q3805" s="32" t="s">
        <v>242</v>
      </c>
      <c r="R3805" s="32">
        <v>-0.25592482856913001</v>
      </c>
      <c r="S3805" s="32">
        <v>-0.32567488345401002</v>
      </c>
      <c r="T3805" s="32">
        <v>0.64170040485830004</v>
      </c>
      <c r="U3805" s="32">
        <v>0.91659158953230002</v>
      </c>
      <c r="V3805" s="32">
        <v>0.60099555875704502</v>
      </c>
      <c r="W3805" s="32" t="s">
        <v>2646</v>
      </c>
      <c r="X3805" s="32" t="s">
        <v>240</v>
      </c>
      <c r="Y3805" s="32" t="e">
        <v>#N/A</v>
      </c>
      <c r="Z3805" s="32" t="s">
        <v>829</v>
      </c>
      <c r="AA3805" s="32" t="e">
        <v>#N/A</v>
      </c>
    </row>
    <row r="3806" spans="1:27" x14ac:dyDescent="0.2">
      <c r="A3806" s="32" t="s">
        <v>2666</v>
      </c>
      <c r="B3806" s="32">
        <v>0.293205934113272</v>
      </c>
      <c r="C3806" s="32" t="s">
        <v>242</v>
      </c>
      <c r="D3806" s="32">
        <v>-0.15824179278539499</v>
      </c>
      <c r="E3806" s="32">
        <v>0.33821495150199099</v>
      </c>
      <c r="F3806" s="32">
        <v>0.352226720647773</v>
      </c>
      <c r="G3806" s="32">
        <v>0.90203115833222203</v>
      </c>
      <c r="H3806" s="32">
        <v>0.56286686363925897</v>
      </c>
      <c r="I3806" s="32">
        <v>0.45549069741690801</v>
      </c>
      <c r="J3806" s="32" t="s">
        <v>242</v>
      </c>
      <c r="K3806" s="32">
        <v>-0.25162815282328599</v>
      </c>
      <c r="L3806" s="32">
        <v>-0.16514918536682799</v>
      </c>
      <c r="M3806" s="32">
        <v>0.57056451612903203</v>
      </c>
      <c r="N3806" s="32">
        <v>0.95950178954328003</v>
      </c>
      <c r="O3806" s="32">
        <v>0.59933575208186696</v>
      </c>
      <c r="P3806" s="32">
        <v>0.110534325731299</v>
      </c>
      <c r="Q3806" s="32" t="s">
        <v>242</v>
      </c>
      <c r="R3806" s="32">
        <v>-0.60966415864889301</v>
      </c>
      <c r="S3806" s="32">
        <v>-1.75192906803908</v>
      </c>
      <c r="T3806" s="32">
        <v>0.99392712550607298</v>
      </c>
      <c r="U3806" s="32">
        <v>0.96866257553990498</v>
      </c>
      <c r="V3806" s="32">
        <v>0.72895784923856499</v>
      </c>
      <c r="W3806" s="32" t="s">
        <v>2646</v>
      </c>
      <c r="X3806" s="32" t="s">
        <v>240</v>
      </c>
      <c r="Y3806" s="32" t="e">
        <v>#N/A</v>
      </c>
      <c r="Z3806" s="32" t="s">
        <v>2665</v>
      </c>
      <c r="AA3806" s="32" t="e">
        <v>#N/A</v>
      </c>
    </row>
    <row r="3807" spans="1:27" x14ac:dyDescent="0.2">
      <c r="A3807" s="32" t="s">
        <v>2664</v>
      </c>
      <c r="B3807" s="32">
        <v>0.356707427576828</v>
      </c>
      <c r="C3807" s="32" t="s">
        <v>242</v>
      </c>
      <c r="D3807" s="32">
        <v>1.9273407777637998E-2</v>
      </c>
      <c r="E3807" s="32">
        <v>1.0994344170580199</v>
      </c>
      <c r="F3807" s="32">
        <v>0.22672064777327899</v>
      </c>
      <c r="G3807" s="32">
        <v>0.50209229228198304</v>
      </c>
      <c r="H3807" s="32">
        <v>0.49231149875358399</v>
      </c>
      <c r="I3807" s="32">
        <v>2.5534748273155898</v>
      </c>
      <c r="J3807" s="32" t="s">
        <v>242</v>
      </c>
      <c r="K3807" s="32">
        <v>10.5435024935624</v>
      </c>
      <c r="L3807" s="32">
        <v>21.645857256314599</v>
      </c>
      <c r="M3807" s="32">
        <v>0</v>
      </c>
      <c r="N3807" s="32">
        <v>2.5783046584711999E-102</v>
      </c>
      <c r="O3807" s="32">
        <v>2.7216544070059397E-26</v>
      </c>
      <c r="P3807" s="32">
        <v>0.39998262883010699</v>
      </c>
      <c r="Q3807" s="32" t="s">
        <v>242</v>
      </c>
      <c r="R3807" s="32">
        <v>0.26302823156248401</v>
      </c>
      <c r="S3807" s="32">
        <v>1.7667104146383601</v>
      </c>
      <c r="T3807" s="32">
        <v>0.11133603238866401</v>
      </c>
      <c r="U3807" s="32">
        <v>0.23097339786930299</v>
      </c>
      <c r="V3807" s="32">
        <v>0.39626440969235299</v>
      </c>
      <c r="W3807" s="32" t="s">
        <v>2646</v>
      </c>
      <c r="X3807" s="32" t="s">
        <v>240</v>
      </c>
      <c r="Y3807" s="32" t="e">
        <v>#N/A</v>
      </c>
      <c r="Z3807" s="32" t="e">
        <v>#N/A</v>
      </c>
      <c r="AA3807" s="32" t="e">
        <v>#N/A</v>
      </c>
    </row>
    <row r="3808" spans="1:27" x14ac:dyDescent="0.2">
      <c r="A3808" s="32" t="s">
        <v>2663</v>
      </c>
      <c r="B3808" s="32">
        <v>0.34619528099925201</v>
      </c>
      <c r="C3808" s="32" t="s">
        <v>242</v>
      </c>
      <c r="D3808" s="32">
        <v>-1.01127642048735E-2</v>
      </c>
      <c r="E3808" s="32">
        <v>0.97342083590939399</v>
      </c>
      <c r="F3808" s="32">
        <v>0.24291497975708501</v>
      </c>
      <c r="G3808" s="32">
        <v>0.57136866377289197</v>
      </c>
      <c r="H3808" s="32">
        <v>0.50403434044894901</v>
      </c>
      <c r="I3808" s="32">
        <v>0.48102867316092701</v>
      </c>
      <c r="J3808" s="32" t="s">
        <v>242</v>
      </c>
      <c r="K3808" s="32">
        <v>-0.12022306702112601</v>
      </c>
      <c r="L3808" s="32">
        <v>0.100348034331963</v>
      </c>
      <c r="M3808" s="32">
        <v>0.45161290322580599</v>
      </c>
      <c r="N3808" s="32">
        <v>0.93907041963106697</v>
      </c>
      <c r="O3808" s="32">
        <v>0.54784677727032305</v>
      </c>
      <c r="P3808" s="32">
        <v>0.24106869849906101</v>
      </c>
      <c r="Q3808" s="32" t="s">
        <v>242</v>
      </c>
      <c r="R3808" s="32">
        <v>-0.216100428767383</v>
      </c>
      <c r="S3808" s="32">
        <v>-0.16510546966272199</v>
      </c>
      <c r="T3808" s="32">
        <v>0.57894736842105299</v>
      </c>
      <c r="U3808" s="32">
        <v>0.91659158953230002</v>
      </c>
      <c r="V3808" s="32">
        <v>0.58554526724893996</v>
      </c>
      <c r="W3808" s="32" t="s">
        <v>2646</v>
      </c>
      <c r="X3808" s="32" t="s">
        <v>240</v>
      </c>
      <c r="Y3808" s="32" t="e">
        <v>#N/A</v>
      </c>
      <c r="Z3808" s="32" t="s">
        <v>1018</v>
      </c>
      <c r="AA3808" s="32" t="e">
        <v>#N/A</v>
      </c>
    </row>
    <row r="3809" spans="1:27" x14ac:dyDescent="0.2">
      <c r="A3809" s="32" t="s">
        <v>2662</v>
      </c>
      <c r="B3809" s="32">
        <v>0.22402194171567399</v>
      </c>
      <c r="C3809" s="32" t="s">
        <v>242</v>
      </c>
      <c r="D3809" s="32">
        <v>-0.351642130578384</v>
      </c>
      <c r="E3809" s="32">
        <v>-0.49112305057439198</v>
      </c>
      <c r="F3809" s="32">
        <v>0.69433198380566796</v>
      </c>
      <c r="G3809" s="32">
        <v>0.93100504453205302</v>
      </c>
      <c r="H3809" s="32">
        <v>0.63744666750331103</v>
      </c>
      <c r="I3809" s="32">
        <v>0.37587784679288799</v>
      </c>
      <c r="J3809" s="32" t="s">
        <v>242</v>
      </c>
      <c r="K3809" s="32">
        <v>-0.66127430379726204</v>
      </c>
      <c r="L3809" s="32">
        <v>-0.992818171540223</v>
      </c>
      <c r="M3809" s="32">
        <v>0.87701612903225801</v>
      </c>
      <c r="N3809" s="32">
        <v>0.96802414816603699</v>
      </c>
      <c r="O3809" s="32">
        <v>0.74578179128835198</v>
      </c>
      <c r="P3809" s="32">
        <v>0.199314097431708</v>
      </c>
      <c r="Q3809" s="32" t="s">
        <v>242</v>
      </c>
      <c r="R3809" s="32">
        <v>-0.34199138137508001</v>
      </c>
      <c r="S3809" s="32">
        <v>-0.67268967840095295</v>
      </c>
      <c r="T3809" s="32">
        <v>0.80364372469635603</v>
      </c>
      <c r="U3809" s="32">
        <v>0.91659158953230002</v>
      </c>
      <c r="V3809" s="32">
        <v>0.63382131084580695</v>
      </c>
      <c r="W3809" s="32" t="s">
        <v>2646</v>
      </c>
      <c r="X3809" s="32" t="s">
        <v>240</v>
      </c>
      <c r="Y3809" s="32" t="e">
        <v>#N/A</v>
      </c>
      <c r="Z3809" s="32" t="s">
        <v>1018</v>
      </c>
      <c r="AA3809" s="32" t="e">
        <v>#N/A</v>
      </c>
    </row>
    <row r="3810" spans="1:27" x14ac:dyDescent="0.2">
      <c r="A3810" s="32" t="s">
        <v>2661</v>
      </c>
      <c r="B3810" s="32">
        <v>0.18319020798802699</v>
      </c>
      <c r="C3810" s="32" t="s">
        <v>242</v>
      </c>
      <c r="D3810" s="32">
        <v>-0.46578516890172</v>
      </c>
      <c r="E3810" s="32">
        <v>-0.98059044465582901</v>
      </c>
      <c r="F3810" s="32">
        <v>0.92510121457489902</v>
      </c>
      <c r="G3810" s="32">
        <v>0.93100504453205302</v>
      </c>
      <c r="H3810" s="32">
        <v>0.67931535896821005</v>
      </c>
      <c r="I3810" s="32">
        <v>0.45909286502350799</v>
      </c>
      <c r="J3810" s="32" t="s">
        <v>242</v>
      </c>
      <c r="K3810" s="32">
        <v>-0.23309327957555401</v>
      </c>
      <c r="L3810" s="32">
        <v>-0.12770042693634101</v>
      </c>
      <c r="M3810" s="32">
        <v>0.56048387096774199</v>
      </c>
      <c r="N3810" s="32">
        <v>0.95950178954328003</v>
      </c>
      <c r="O3810" s="32">
        <v>0.59215551334260097</v>
      </c>
      <c r="P3810" s="32">
        <v>0.14701134569013199</v>
      </c>
      <c r="Q3810" s="32" t="s">
        <v>242</v>
      </c>
      <c r="R3810" s="32">
        <v>-0.49968521804064697</v>
      </c>
      <c r="S3810" s="32">
        <v>-1.3085010663425301</v>
      </c>
      <c r="T3810" s="32">
        <v>0.97165991902834004</v>
      </c>
      <c r="U3810" s="32">
        <v>0.93876305002642801</v>
      </c>
      <c r="V3810" s="32">
        <v>0.69135162874067202</v>
      </c>
      <c r="W3810" s="32" t="s">
        <v>2646</v>
      </c>
      <c r="X3810" s="32" t="s">
        <v>240</v>
      </c>
      <c r="Y3810" s="32" t="e">
        <v>#N/A</v>
      </c>
      <c r="Z3810" s="32" t="s">
        <v>1018</v>
      </c>
      <c r="AA3810" s="32" t="e">
        <v>#N/A</v>
      </c>
    </row>
    <row r="3811" spans="1:27" x14ac:dyDescent="0.2">
      <c r="A3811" s="32" t="s">
        <v>2660</v>
      </c>
      <c r="B3811" s="32">
        <v>0.80882471430630798</v>
      </c>
      <c r="C3811" s="32" t="s">
        <v>242</v>
      </c>
      <c r="D3811" s="32">
        <v>1.2831443256775299</v>
      </c>
      <c r="E3811" s="32">
        <v>6.5191570188638499</v>
      </c>
      <c r="F3811" s="32">
        <v>6.4777327935222603E-2</v>
      </c>
      <c r="G3811" s="32">
        <v>4.2310057261281501E-10</v>
      </c>
      <c r="H3811" s="32">
        <v>9.9720758463090101E-2</v>
      </c>
      <c r="I3811" s="32">
        <v>0.542158571966048</v>
      </c>
      <c r="J3811" s="32" t="s">
        <v>242</v>
      </c>
      <c r="K3811" s="32">
        <v>0.19431946673650199</v>
      </c>
      <c r="L3811" s="32">
        <v>0.73586505165193306</v>
      </c>
      <c r="M3811" s="32">
        <v>0.25806451612903197</v>
      </c>
      <c r="N3811" s="32">
        <v>0.732787512905544</v>
      </c>
      <c r="O3811" s="32">
        <v>0.42296287194733401</v>
      </c>
      <c r="P3811" s="32">
        <v>0.29723972315859498</v>
      </c>
      <c r="Q3811" s="32" t="s">
        <v>242</v>
      </c>
      <c r="R3811" s="32">
        <v>-4.6743672324361697E-2</v>
      </c>
      <c r="S3811" s="32">
        <v>0.51773005928496096</v>
      </c>
      <c r="T3811" s="32">
        <v>0.334008097165992</v>
      </c>
      <c r="U3811" s="32">
        <v>0.83363481006661799</v>
      </c>
      <c r="V3811" s="32">
        <v>0.51864123855704602</v>
      </c>
      <c r="W3811" s="32" t="s">
        <v>2646</v>
      </c>
      <c r="X3811" s="32" t="s">
        <v>240</v>
      </c>
      <c r="Y3811" s="32" t="e">
        <v>#N/A</v>
      </c>
      <c r="Z3811" s="32" t="s">
        <v>259</v>
      </c>
      <c r="AA3811" s="32" t="e">
        <v>#N/A</v>
      </c>
    </row>
    <row r="3812" spans="1:27" x14ac:dyDescent="0.2">
      <c r="A3812" s="32" t="s">
        <v>2659</v>
      </c>
      <c r="B3812" s="32">
        <v>0.28745455315081597</v>
      </c>
      <c r="C3812" s="32" t="s">
        <v>242</v>
      </c>
      <c r="D3812" s="32">
        <v>-0.17431948622815899</v>
      </c>
      <c r="E3812" s="32">
        <v>0.269270696750534</v>
      </c>
      <c r="F3812" s="32">
        <v>0.36032388663967602</v>
      </c>
      <c r="G3812" s="32">
        <v>0.93100504453205302</v>
      </c>
      <c r="H3812" s="32">
        <v>0.56919280705061504</v>
      </c>
      <c r="I3812" s="32">
        <v>0.58798692715441603</v>
      </c>
      <c r="J3812" s="32" t="s">
        <v>242</v>
      </c>
      <c r="K3812" s="32">
        <v>0.43012824837456398</v>
      </c>
      <c r="L3812" s="32">
        <v>1.2123045708933999</v>
      </c>
      <c r="M3812" s="32">
        <v>0.165322580645161</v>
      </c>
      <c r="N3812" s="32">
        <v>0.486638332478942</v>
      </c>
      <c r="O3812" s="32">
        <v>0.33355117620368702</v>
      </c>
      <c r="P3812" s="32">
        <v>1.2754232923347799</v>
      </c>
      <c r="Q3812" s="32" t="s">
        <v>242</v>
      </c>
      <c r="R3812" s="32">
        <v>2.9024992422504599</v>
      </c>
      <c r="S3812" s="32">
        <v>12.408887447189</v>
      </c>
      <c r="T3812" s="32">
        <v>1.01214574898786E-2</v>
      </c>
      <c r="U3812" s="32">
        <v>5.4262078257710999E-34</v>
      </c>
      <c r="V3812" s="32">
        <v>1.8509902773828301E-3</v>
      </c>
      <c r="W3812" s="32" t="s">
        <v>2646</v>
      </c>
      <c r="X3812" s="32" t="s">
        <v>240</v>
      </c>
      <c r="Y3812" s="32" t="e">
        <v>#N/A</v>
      </c>
      <c r="Z3812" s="32" t="e">
        <v>#N/A</v>
      </c>
      <c r="AA3812" s="32" t="e">
        <v>#N/A</v>
      </c>
    </row>
    <row r="3813" spans="1:27" x14ac:dyDescent="0.2">
      <c r="A3813" s="32" t="s">
        <v>2658</v>
      </c>
      <c r="B3813" s="32">
        <v>0.36090122662347701</v>
      </c>
      <c r="C3813" s="32" t="s">
        <v>242</v>
      </c>
      <c r="D3813" s="32">
        <v>3.0996960064078701E-2</v>
      </c>
      <c r="E3813" s="32">
        <v>1.1497072735660701</v>
      </c>
      <c r="F3813" s="32">
        <v>0.218623481781376</v>
      </c>
      <c r="G3813" s="32">
        <v>0.47171431616813803</v>
      </c>
      <c r="H3813" s="32">
        <v>0.48763598201340103</v>
      </c>
      <c r="I3813" s="32">
        <v>2.4051068921617098</v>
      </c>
      <c r="J3813" s="32" t="s">
        <v>242</v>
      </c>
      <c r="K3813" s="32">
        <v>9.7800785853949108</v>
      </c>
      <c r="L3813" s="32">
        <v>20.103398501139701</v>
      </c>
      <c r="M3813" s="32">
        <v>2.01612903225812E-3</v>
      </c>
      <c r="N3813" s="32">
        <v>2.3786247433648099E-88</v>
      </c>
      <c r="O3813" s="32">
        <v>6.8552025060093403E-23</v>
      </c>
      <c r="P3813" s="32">
        <v>0.27510307077067597</v>
      </c>
      <c r="Q3813" s="32" t="s">
        <v>242</v>
      </c>
      <c r="R3813" s="32">
        <v>-0.113486119513959</v>
      </c>
      <c r="S3813" s="32">
        <v>0.248628812974163</v>
      </c>
      <c r="T3813" s="32">
        <v>0.40688259109311697</v>
      </c>
      <c r="U3813" s="32">
        <v>0.90084533945771095</v>
      </c>
      <c r="V3813" s="32">
        <v>0.54517741649499596</v>
      </c>
      <c r="W3813" s="32" t="s">
        <v>2646</v>
      </c>
      <c r="X3813" s="32" t="s">
        <v>240</v>
      </c>
      <c r="Y3813" s="32" t="e">
        <v>#N/A</v>
      </c>
      <c r="Z3813" s="32" t="e">
        <v>#N/A</v>
      </c>
      <c r="AA3813" s="32" t="e">
        <v>#N/A</v>
      </c>
    </row>
    <row r="3814" spans="1:27" x14ac:dyDescent="0.2">
      <c r="A3814" s="32" t="s">
        <v>2657</v>
      </c>
      <c r="B3814" s="32">
        <v>0.95301423350318204</v>
      </c>
      <c r="C3814" s="32" t="s">
        <v>242</v>
      </c>
      <c r="D3814" s="32">
        <v>1.6862188050834399</v>
      </c>
      <c r="E3814" s="32">
        <v>8.2476182369424205</v>
      </c>
      <c r="F3814" s="32">
        <v>4.4534412955465598E-2</v>
      </c>
      <c r="G3814" s="32">
        <v>1.3104857904504199E-15</v>
      </c>
      <c r="H3814" s="32">
        <v>4.5876831574057003E-2</v>
      </c>
      <c r="I3814" s="32">
        <v>0.38666223599513799</v>
      </c>
      <c r="J3814" s="32" t="s">
        <v>242</v>
      </c>
      <c r="K3814" s="32">
        <v>-0.60578346918099601</v>
      </c>
      <c r="L3814" s="32">
        <v>-0.88070179324748799</v>
      </c>
      <c r="M3814" s="32">
        <v>0.842741935483871</v>
      </c>
      <c r="N3814" s="32">
        <v>0.96447268678212394</v>
      </c>
      <c r="O3814" s="32">
        <v>0.72767072585928505</v>
      </c>
      <c r="P3814" s="32">
        <v>0.96551681803062706</v>
      </c>
      <c r="Q3814" s="32" t="s">
        <v>242</v>
      </c>
      <c r="R3814" s="32">
        <v>1.9681250589955199</v>
      </c>
      <c r="S3814" s="32">
        <v>8.6415509496185798</v>
      </c>
      <c r="T3814" s="32">
        <v>1.8218623481781399E-2</v>
      </c>
      <c r="U3814" s="32">
        <v>8.0495078254717403E-17</v>
      </c>
      <c r="V3814" s="32">
        <v>2.4526825109448602E-2</v>
      </c>
      <c r="W3814" s="32" t="s">
        <v>2646</v>
      </c>
      <c r="X3814" s="32" t="s">
        <v>240</v>
      </c>
      <c r="Y3814" s="32" t="e">
        <v>#N/A</v>
      </c>
      <c r="Z3814" s="32" t="e">
        <v>#N/A</v>
      </c>
      <c r="AA3814" s="32" t="e">
        <v>#N/A</v>
      </c>
    </row>
    <row r="3815" spans="1:27" x14ac:dyDescent="0.2">
      <c r="A3815" s="32" t="s">
        <v>2656</v>
      </c>
      <c r="B3815" s="32">
        <v>0.249012719336871</v>
      </c>
      <c r="C3815" s="32" t="s">
        <v>242</v>
      </c>
      <c r="D3815" s="32">
        <v>-0.28178168069465098</v>
      </c>
      <c r="E3815" s="32">
        <v>-0.191547948524943</v>
      </c>
      <c r="F3815" s="32">
        <v>0.56882591093117396</v>
      </c>
      <c r="G3815" s="32">
        <v>0.93100504453205302</v>
      </c>
      <c r="H3815" s="32">
        <v>0.61094454066773096</v>
      </c>
      <c r="I3815" s="32">
        <v>0.36426047151755703</v>
      </c>
      <c r="J3815" s="32" t="s">
        <v>242</v>
      </c>
      <c r="K3815" s="32">
        <v>-0.72105124971312595</v>
      </c>
      <c r="L3815" s="32">
        <v>-1.11359441734429</v>
      </c>
      <c r="M3815" s="32">
        <v>0.89919354838709697</v>
      </c>
      <c r="N3815" s="32">
        <v>0.96920097725451004</v>
      </c>
      <c r="O3815" s="32">
        <v>0.76456100826413298</v>
      </c>
      <c r="P3815" s="32">
        <v>0.200903191156802</v>
      </c>
      <c r="Q3815" s="32" t="s">
        <v>242</v>
      </c>
      <c r="R3815" s="32">
        <v>-0.33720023219101097</v>
      </c>
      <c r="S3815" s="32">
        <v>-0.65337207362341998</v>
      </c>
      <c r="T3815" s="32">
        <v>0.793522267206478</v>
      </c>
      <c r="U3815" s="32">
        <v>0.91659158953230002</v>
      </c>
      <c r="V3815" s="32">
        <v>0.63201701886494999</v>
      </c>
      <c r="W3815" s="32" t="s">
        <v>2646</v>
      </c>
      <c r="X3815" s="32" t="s">
        <v>240</v>
      </c>
      <c r="Y3815" s="32" t="e">
        <v>#N/A</v>
      </c>
      <c r="Z3815" s="32" t="e">
        <v>#N/A</v>
      </c>
      <c r="AA3815" s="32" t="e">
        <v>#N/A</v>
      </c>
    </row>
    <row r="3816" spans="1:27" x14ac:dyDescent="0.2">
      <c r="A3816" s="32" t="s">
        <v>2655</v>
      </c>
      <c r="B3816" s="32">
        <v>0.58689574496012697</v>
      </c>
      <c r="C3816" s="32" t="s">
        <v>242</v>
      </c>
      <c r="D3816" s="32">
        <v>0.66275316075407198</v>
      </c>
      <c r="E3816" s="32">
        <v>3.8587998804281098</v>
      </c>
      <c r="F3816" s="32">
        <v>9.9190283400809695E-2</v>
      </c>
      <c r="G3816" s="32">
        <v>4.3408057160581101E-4</v>
      </c>
      <c r="H3816" s="32">
        <v>0.253744328265471</v>
      </c>
      <c r="I3816" s="32">
        <v>0.98942989067674503</v>
      </c>
      <c r="J3816" s="32" t="s">
        <v>242</v>
      </c>
      <c r="K3816" s="32">
        <v>2.49574408242048</v>
      </c>
      <c r="L3816" s="32">
        <v>5.3857751603854203</v>
      </c>
      <c r="M3816" s="32">
        <v>1.8145161290322599E-2</v>
      </c>
      <c r="N3816" s="32">
        <v>6.1497803692763903E-7</v>
      </c>
      <c r="O3816" s="32">
        <v>6.2846623712391097E-3</v>
      </c>
      <c r="P3816" s="32">
        <v>0.56203343823408003</v>
      </c>
      <c r="Q3816" s="32" t="s">
        <v>242</v>
      </c>
      <c r="R3816" s="32">
        <v>0.75161464468152805</v>
      </c>
      <c r="S3816" s="32">
        <v>3.7366593487456301</v>
      </c>
      <c r="T3816" s="32">
        <v>4.6558704453441298E-2</v>
      </c>
      <c r="U3816" s="32">
        <v>1.1703664895037101E-3</v>
      </c>
      <c r="V3816" s="32">
        <v>0.226141416924134</v>
      </c>
      <c r="W3816" s="32" t="s">
        <v>2646</v>
      </c>
      <c r="X3816" s="32" t="s">
        <v>240</v>
      </c>
      <c r="Y3816" s="32" t="e">
        <v>#N/A</v>
      </c>
      <c r="Z3816" s="32" t="e">
        <v>#N/A</v>
      </c>
      <c r="AA3816" s="32" t="e">
        <v>#N/A</v>
      </c>
    </row>
    <row r="3817" spans="1:27" x14ac:dyDescent="0.2">
      <c r="A3817" s="32" t="s">
        <v>2654</v>
      </c>
      <c r="B3817" s="32">
        <v>1.2516245696446</v>
      </c>
      <c r="C3817" s="32" t="s">
        <v>242</v>
      </c>
      <c r="D3817" s="32">
        <v>2.5209688372344301</v>
      </c>
      <c r="E3817" s="32">
        <v>11.8271875996305</v>
      </c>
      <c r="F3817" s="32">
        <v>1.4170040485829901E-2</v>
      </c>
      <c r="G3817" s="32">
        <v>3.73582847231357E-31</v>
      </c>
      <c r="H3817" s="32">
        <v>5.8516108030452502E-3</v>
      </c>
      <c r="I3817" s="32">
        <v>0.314805292074742</v>
      </c>
      <c r="J3817" s="32" t="s">
        <v>242</v>
      </c>
      <c r="K3817" s="32">
        <v>-0.97552177483164404</v>
      </c>
      <c r="L3817" s="32">
        <v>-1.62773902979846</v>
      </c>
      <c r="M3817" s="32">
        <v>0.97379032258064502</v>
      </c>
      <c r="N3817" s="32">
        <v>0.97983728002152304</v>
      </c>
      <c r="O3817" s="32">
        <v>0.83534924703029301</v>
      </c>
      <c r="P3817" s="32">
        <v>0.18981775388250799</v>
      </c>
      <c r="Q3817" s="32" t="s">
        <v>242</v>
      </c>
      <c r="R3817" s="32">
        <v>-0.37062304603331298</v>
      </c>
      <c r="S3817" s="32">
        <v>-0.78813070533237495</v>
      </c>
      <c r="T3817" s="32">
        <v>0.86032388663967596</v>
      </c>
      <c r="U3817" s="32">
        <v>0.91864389981730599</v>
      </c>
      <c r="V3817" s="32">
        <v>0.64454084278581303</v>
      </c>
      <c r="W3817" s="32" t="s">
        <v>2646</v>
      </c>
      <c r="X3817" s="32" t="s">
        <v>240</v>
      </c>
      <c r="Y3817" s="32" t="e">
        <v>#N/A</v>
      </c>
      <c r="Z3817" s="32" t="e">
        <v>#N/A</v>
      </c>
      <c r="AA3817" s="32" t="e">
        <v>#N/A</v>
      </c>
    </row>
    <row r="3818" spans="1:27" x14ac:dyDescent="0.2">
      <c r="A3818" s="32" t="s">
        <v>2653</v>
      </c>
      <c r="B3818" s="32">
        <v>0.19710047385391699</v>
      </c>
      <c r="C3818" s="32" t="s">
        <v>242</v>
      </c>
      <c r="D3818" s="32">
        <v>-0.42689972699497603</v>
      </c>
      <c r="E3818" s="32">
        <v>-0.81384215936940096</v>
      </c>
      <c r="F3818" s="32">
        <v>0.86437246963562797</v>
      </c>
      <c r="G3818" s="32">
        <v>0.93100504453205302</v>
      </c>
      <c r="H3818" s="32">
        <v>0.66527381780259098</v>
      </c>
      <c r="I3818" s="32">
        <v>0.35201772810748</v>
      </c>
      <c r="J3818" s="32" t="s">
        <v>242</v>
      </c>
      <c r="K3818" s="32">
        <v>-0.78404601344775005</v>
      </c>
      <c r="L3818" s="32">
        <v>-1.2408720986077499</v>
      </c>
      <c r="M3818" s="32">
        <v>0.93145161290322598</v>
      </c>
      <c r="N3818" s="32">
        <v>0.97303095375419102</v>
      </c>
      <c r="O3818" s="32">
        <v>0.78349344429900802</v>
      </c>
      <c r="P3818" s="32">
        <v>0.19526879723846999</v>
      </c>
      <c r="Q3818" s="32" t="s">
        <v>242</v>
      </c>
      <c r="R3818" s="32">
        <v>-0.35418804190811598</v>
      </c>
      <c r="S3818" s="32">
        <v>-0.72186582774030605</v>
      </c>
      <c r="T3818" s="32">
        <v>0.82388663967611298</v>
      </c>
      <c r="U3818" s="32">
        <v>0.91659158953230002</v>
      </c>
      <c r="V3818" s="32">
        <v>0.63840101766752</v>
      </c>
      <c r="W3818" s="32" t="s">
        <v>2646</v>
      </c>
      <c r="X3818" s="32" t="s">
        <v>240</v>
      </c>
      <c r="Y3818" s="32" t="e">
        <v>#N/A</v>
      </c>
      <c r="Z3818" s="32" t="e">
        <v>#N/A</v>
      </c>
      <c r="AA3818" s="32" t="e">
        <v>#N/A</v>
      </c>
    </row>
    <row r="3819" spans="1:27" x14ac:dyDescent="0.2">
      <c r="A3819" s="32" t="s">
        <v>2652</v>
      </c>
      <c r="B3819" s="32">
        <v>0.179292264409253</v>
      </c>
      <c r="C3819" s="32" t="s">
        <v>242</v>
      </c>
      <c r="D3819" s="32">
        <v>-0.47668167225036201</v>
      </c>
      <c r="E3819" s="32">
        <v>-1.02731675558117</v>
      </c>
      <c r="F3819" s="32">
        <v>0.92914979757085003</v>
      </c>
      <c r="G3819" s="32">
        <v>0.93100504453205302</v>
      </c>
      <c r="H3819" s="32">
        <v>0.68320559212721599</v>
      </c>
      <c r="I3819" s="32">
        <v>0.49435906045267702</v>
      </c>
      <c r="J3819" s="32" t="s">
        <v>242</v>
      </c>
      <c r="K3819" s="32">
        <v>-5.1631855900613199E-2</v>
      </c>
      <c r="L3819" s="32">
        <v>0.238933049798463</v>
      </c>
      <c r="M3819" s="32">
        <v>0.38911290322580599</v>
      </c>
      <c r="N3819" s="32">
        <v>0.90786132739534298</v>
      </c>
      <c r="O3819" s="32">
        <v>0.52058898207687199</v>
      </c>
      <c r="P3819" s="32">
        <v>0.15346179107825</v>
      </c>
      <c r="Q3819" s="32" t="s">
        <v>242</v>
      </c>
      <c r="R3819" s="32">
        <v>-0.48023699691300897</v>
      </c>
      <c r="S3819" s="32">
        <v>-1.2300870919626601</v>
      </c>
      <c r="T3819" s="32">
        <v>0.95546558704453399</v>
      </c>
      <c r="U3819" s="32">
        <v>0.93375807702214397</v>
      </c>
      <c r="V3819" s="32">
        <v>0.68447055880224805</v>
      </c>
      <c r="W3819" s="32" t="s">
        <v>2646</v>
      </c>
      <c r="X3819" s="32" t="s">
        <v>240</v>
      </c>
      <c r="Y3819" s="32" t="e">
        <v>#N/A</v>
      </c>
      <c r="Z3819" s="32" t="s">
        <v>616</v>
      </c>
      <c r="AA3819" s="32" t="e">
        <v>#N/A</v>
      </c>
    </row>
    <row r="3820" spans="1:27" x14ac:dyDescent="0.2">
      <c r="A3820" s="32" t="s">
        <v>2651</v>
      </c>
      <c r="B3820" s="32">
        <v>0.29755153620945501</v>
      </c>
      <c r="C3820" s="32" t="s">
        <v>242</v>
      </c>
      <c r="D3820" s="32">
        <v>-0.14609388278208399</v>
      </c>
      <c r="E3820" s="32">
        <v>0.390307535861041</v>
      </c>
      <c r="F3820" s="32">
        <v>0.34008097165991902</v>
      </c>
      <c r="G3820" s="32">
        <v>0.88093863271207995</v>
      </c>
      <c r="H3820" s="32">
        <v>0.55807636228053104</v>
      </c>
      <c r="I3820" s="32">
        <v>0.88789206170427404</v>
      </c>
      <c r="J3820" s="32" t="s">
        <v>242</v>
      </c>
      <c r="K3820" s="32">
        <v>1.97328344333018</v>
      </c>
      <c r="L3820" s="32">
        <v>4.3301703013058299</v>
      </c>
      <c r="M3820" s="32">
        <v>2.6209677419354899E-2</v>
      </c>
      <c r="N3820" s="32">
        <v>1.00651005489751E-4</v>
      </c>
      <c r="O3820" s="32">
        <v>2.42316390884794E-2</v>
      </c>
      <c r="P3820" s="32">
        <v>0.39277141804397198</v>
      </c>
      <c r="Q3820" s="32" t="s">
        <v>242</v>
      </c>
      <c r="R3820" s="32">
        <v>0.24128628763019599</v>
      </c>
      <c r="S3820" s="32">
        <v>1.6790482977133201</v>
      </c>
      <c r="T3820" s="32">
        <v>0.125506072874494</v>
      </c>
      <c r="U3820" s="32">
        <v>0.26496504317615199</v>
      </c>
      <c r="V3820" s="32">
        <v>0.40466661893351902</v>
      </c>
      <c r="W3820" s="32" t="s">
        <v>2646</v>
      </c>
      <c r="X3820" s="32" t="s">
        <v>240</v>
      </c>
      <c r="Y3820" s="32" t="e">
        <v>#N/A</v>
      </c>
      <c r="Z3820" s="32" t="s">
        <v>2650</v>
      </c>
      <c r="AA3820" s="32" t="e">
        <v>#N/A</v>
      </c>
    </row>
    <row r="3821" spans="1:27" x14ac:dyDescent="0.2">
      <c r="A3821" s="32" t="s">
        <v>2649</v>
      </c>
      <c r="B3821" s="32">
        <v>0.79327152709161897</v>
      </c>
      <c r="C3821" s="32" t="s">
        <v>242</v>
      </c>
      <c r="D3821" s="32">
        <v>1.23966618056281</v>
      </c>
      <c r="E3821" s="32">
        <v>6.3327143351803103</v>
      </c>
      <c r="F3821" s="32">
        <v>6.4777327935222603E-2</v>
      </c>
      <c r="G3821" s="32">
        <v>1.3943269398938801E-9</v>
      </c>
      <c r="H3821" s="32">
        <v>0.107549445511559</v>
      </c>
      <c r="I3821" s="32">
        <v>0.69188895057585897</v>
      </c>
      <c r="J3821" s="32" t="s">
        <v>242</v>
      </c>
      <c r="K3821" s="32">
        <v>0.96475379738310896</v>
      </c>
      <c r="L3821" s="32">
        <v>2.2924880050065299</v>
      </c>
      <c r="M3821" s="32">
        <v>6.6532258064516098E-2</v>
      </c>
      <c r="N3821" s="32">
        <v>8.1802193812034699E-2</v>
      </c>
      <c r="O3821" s="32">
        <v>0.167334071266665</v>
      </c>
      <c r="P3821" s="32">
        <v>0.390195255110241</v>
      </c>
      <c r="Q3821" s="32" t="s">
        <v>242</v>
      </c>
      <c r="R3821" s="32">
        <v>0.233519105151863</v>
      </c>
      <c r="S3821" s="32">
        <v>1.6477315184632999</v>
      </c>
      <c r="T3821" s="32">
        <v>0.12955465587044501</v>
      </c>
      <c r="U3821" s="32">
        <v>0.27858783518754698</v>
      </c>
      <c r="V3821" s="32">
        <v>0.40767916791424802</v>
      </c>
      <c r="W3821" s="32" t="s">
        <v>2646</v>
      </c>
      <c r="X3821" s="32" t="s">
        <v>240</v>
      </c>
      <c r="Y3821" s="32" t="e">
        <v>#N/A</v>
      </c>
      <c r="Z3821" s="32" t="s">
        <v>2648</v>
      </c>
      <c r="AA3821" s="32" t="e">
        <v>#N/A</v>
      </c>
    </row>
    <row r="3822" spans="1:27" x14ac:dyDescent="0.2">
      <c r="A3822" s="32" t="s">
        <v>2647</v>
      </c>
      <c r="B3822" s="32">
        <v>1.45919174200083</v>
      </c>
      <c r="C3822" s="32" t="s">
        <v>242</v>
      </c>
      <c r="D3822" s="32">
        <v>3.1012123279211998</v>
      </c>
      <c r="E3822" s="32">
        <v>14.3153837567596</v>
      </c>
      <c r="F3822" s="32">
        <v>1.01214574898786E-2</v>
      </c>
      <c r="G3822" s="32">
        <v>3.1223312529863401E-45</v>
      </c>
      <c r="H3822" s="32">
        <v>9.6365019104171004E-4</v>
      </c>
      <c r="I3822" s="32">
        <v>0.41661962384575502</v>
      </c>
      <c r="J3822" s="32" t="s">
        <v>242</v>
      </c>
      <c r="K3822" s="32">
        <v>-0.45163839674545397</v>
      </c>
      <c r="L3822" s="32">
        <v>-0.56925959972751405</v>
      </c>
      <c r="M3822" s="32">
        <v>0.72983870967741904</v>
      </c>
      <c r="N3822" s="32">
        <v>0.96447268678212394</v>
      </c>
      <c r="O3822" s="32">
        <v>0.67423524795327905</v>
      </c>
      <c r="P3822" s="32">
        <v>0.45413600311083202</v>
      </c>
      <c r="Q3822" s="32" t="s">
        <v>242</v>
      </c>
      <c r="R3822" s="32">
        <v>0.42630173198761601</v>
      </c>
      <c r="S3822" s="32">
        <v>2.4250186473154902</v>
      </c>
      <c r="T3822" s="32">
        <v>7.8947368421052697E-2</v>
      </c>
      <c r="U3822" s="32">
        <v>6.1371335840799401E-2</v>
      </c>
      <c r="V3822" s="32">
        <v>0.33494399800109798</v>
      </c>
      <c r="W3822" s="32" t="s">
        <v>2646</v>
      </c>
      <c r="X3822" s="32" t="s">
        <v>240</v>
      </c>
      <c r="Y3822" s="32" t="e">
        <v>#N/A</v>
      </c>
      <c r="Z3822" s="32" t="s">
        <v>2645</v>
      </c>
      <c r="AA3822" s="32" t="e">
        <v>#N/A</v>
      </c>
    </row>
    <row r="3823" spans="1:27" x14ac:dyDescent="0.2">
      <c r="A3823" s="32" t="s">
        <v>2644</v>
      </c>
      <c r="B3823" s="32">
        <v>0.16049912198869401</v>
      </c>
      <c r="C3823" s="32" t="s">
        <v>242</v>
      </c>
      <c r="D3823" s="32">
        <v>-0.52921694762793703</v>
      </c>
      <c r="E3823" s="32">
        <v>-1.2525981631390399</v>
      </c>
      <c r="F3823" s="32">
        <v>0.96558704453441302</v>
      </c>
      <c r="G3823" s="32">
        <v>0.93867315211762603</v>
      </c>
      <c r="H3823" s="32">
        <v>0.70167251931342201</v>
      </c>
      <c r="I3823" s="32">
        <v>0.33615087056890802</v>
      </c>
      <c r="J3823" s="32" t="s">
        <v>242</v>
      </c>
      <c r="K3823" s="32">
        <v>-0.86568857577006098</v>
      </c>
      <c r="L3823" s="32">
        <v>-1.40582669814505</v>
      </c>
      <c r="M3823" s="32">
        <v>0.95564516129032295</v>
      </c>
      <c r="N3823" s="32">
        <v>0.97716376183009701</v>
      </c>
      <c r="O3823" s="32">
        <v>0.80666951669188902</v>
      </c>
      <c r="P3823" s="32">
        <v>0.19253349789160701</v>
      </c>
      <c r="Q3823" s="32" t="s">
        <v>242</v>
      </c>
      <c r="R3823" s="32">
        <v>-0.362435023836848</v>
      </c>
      <c r="S3823" s="32">
        <v>-0.75511712745696402</v>
      </c>
      <c r="T3823" s="32">
        <v>0.84008097165991902</v>
      </c>
      <c r="U3823" s="32">
        <v>0.91764688901779901</v>
      </c>
      <c r="V3823" s="32">
        <v>0.64148651460450901</v>
      </c>
      <c r="W3823" s="32" t="s">
        <v>2516</v>
      </c>
      <c r="X3823" s="32" t="s">
        <v>240</v>
      </c>
      <c r="Y3823" s="32" t="e">
        <v>#N/A</v>
      </c>
      <c r="Z3823" s="32" t="s">
        <v>2643</v>
      </c>
      <c r="AA3823" s="32" t="e">
        <v>#N/A</v>
      </c>
    </row>
    <row r="3824" spans="1:27" x14ac:dyDescent="0.2">
      <c r="A3824" s="32" t="s">
        <v>2642</v>
      </c>
      <c r="B3824" s="32">
        <v>0.2031337619113</v>
      </c>
      <c r="C3824" s="32" t="s">
        <v>242</v>
      </c>
      <c r="D3824" s="32">
        <v>-0.41003397658273399</v>
      </c>
      <c r="E3824" s="32">
        <v>-0.74151856412636197</v>
      </c>
      <c r="F3824" s="32">
        <v>0.82186234817813797</v>
      </c>
      <c r="G3824" s="32">
        <v>0.93100504453205302</v>
      </c>
      <c r="H3824" s="32">
        <v>0.659109488128374</v>
      </c>
      <c r="I3824" s="32">
        <v>0.49662150537805799</v>
      </c>
      <c r="J3824" s="32" t="s">
        <v>242</v>
      </c>
      <c r="K3824" s="32">
        <v>-3.99904958914147E-2</v>
      </c>
      <c r="L3824" s="32">
        <v>0.26245381915900501</v>
      </c>
      <c r="M3824" s="32">
        <v>0.38709677419354799</v>
      </c>
      <c r="N3824" s="32">
        <v>0.90213266496677202</v>
      </c>
      <c r="O3824" s="32">
        <v>0.51594964829341805</v>
      </c>
      <c r="P3824" s="32">
        <v>0.274173193199026</v>
      </c>
      <c r="Q3824" s="32" t="s">
        <v>242</v>
      </c>
      <c r="R3824" s="32">
        <v>-0.116289718885315</v>
      </c>
      <c r="S3824" s="32">
        <v>0.237324880967522</v>
      </c>
      <c r="T3824" s="32">
        <v>0.41093117408906898</v>
      </c>
      <c r="U3824" s="32">
        <v>0.90268930664591396</v>
      </c>
      <c r="V3824" s="32">
        <v>0.54628853326432203</v>
      </c>
      <c r="W3824" s="32" t="s">
        <v>2516</v>
      </c>
      <c r="X3824" s="32" t="s">
        <v>240</v>
      </c>
      <c r="Y3824" s="32" t="e">
        <v>#N/A</v>
      </c>
      <c r="Z3824" s="32" t="s">
        <v>602</v>
      </c>
      <c r="AA3824" s="32" t="e">
        <v>#N/A</v>
      </c>
    </row>
    <row r="3825" spans="1:27" x14ac:dyDescent="0.2">
      <c r="A3825" s="32" t="s">
        <v>2641</v>
      </c>
      <c r="B3825" s="32">
        <v>0.89348067337313297</v>
      </c>
      <c r="C3825" s="32" t="s">
        <v>242</v>
      </c>
      <c r="D3825" s="32">
        <v>1.51979576067453</v>
      </c>
      <c r="E3825" s="32">
        <v>7.5339640793303202</v>
      </c>
      <c r="F3825" s="32">
        <v>4.4534412955465598E-2</v>
      </c>
      <c r="G3825" s="32">
        <v>3.4918490029540802E-13</v>
      </c>
      <c r="H3825" s="32">
        <v>6.4281157463694796E-2</v>
      </c>
      <c r="I3825" s="32">
        <v>0.57582099388078101</v>
      </c>
      <c r="J3825" s="32" t="s">
        <v>242</v>
      </c>
      <c r="K3825" s="32">
        <v>0.36752870948746602</v>
      </c>
      <c r="L3825" s="32">
        <v>1.08582542111397</v>
      </c>
      <c r="M3825" s="32">
        <v>0.1875</v>
      </c>
      <c r="N3825" s="32">
        <v>0.54975323466133996</v>
      </c>
      <c r="O3825" s="32">
        <v>0.35661234043936901</v>
      </c>
      <c r="P3825" s="32">
        <v>0.38937181005108501</v>
      </c>
      <c r="Q3825" s="32" t="s">
        <v>242</v>
      </c>
      <c r="R3825" s="32">
        <v>0.23103640192234301</v>
      </c>
      <c r="S3825" s="32">
        <v>1.6377214190225999</v>
      </c>
      <c r="T3825" s="32">
        <v>0.12955465587044501</v>
      </c>
      <c r="U3825" s="32">
        <v>0.282437199237345</v>
      </c>
      <c r="V3825" s="32">
        <v>0.40864326114647498</v>
      </c>
      <c r="W3825" s="32" t="s">
        <v>2516</v>
      </c>
      <c r="X3825" s="32" t="s">
        <v>240</v>
      </c>
      <c r="Y3825" s="32" t="e">
        <v>#N/A</v>
      </c>
      <c r="Z3825" s="32" t="s">
        <v>806</v>
      </c>
      <c r="AA3825" s="32" t="e">
        <v>#N/A</v>
      </c>
    </row>
    <row r="3826" spans="1:27" x14ac:dyDescent="0.2">
      <c r="A3826" s="32" t="s">
        <v>2640</v>
      </c>
      <c r="B3826" s="32">
        <v>0.23535732529707401</v>
      </c>
      <c r="C3826" s="32" t="s">
        <v>242</v>
      </c>
      <c r="D3826" s="32">
        <v>-0.31995464135317397</v>
      </c>
      <c r="E3826" s="32">
        <v>-0.35524097660934401</v>
      </c>
      <c r="F3826" s="32">
        <v>0.62753036437247001</v>
      </c>
      <c r="G3826" s="32">
        <v>0.93100504453205302</v>
      </c>
      <c r="H3826" s="32">
        <v>0.62549864228678198</v>
      </c>
      <c r="I3826" s="32">
        <v>0.62726881064401896</v>
      </c>
      <c r="J3826" s="32" t="s">
        <v>242</v>
      </c>
      <c r="K3826" s="32">
        <v>0.63225230558887802</v>
      </c>
      <c r="L3826" s="32">
        <v>1.6206858363296099</v>
      </c>
      <c r="M3826" s="32">
        <v>0.11895161290322601</v>
      </c>
      <c r="N3826" s="32">
        <v>0.28545411249311498</v>
      </c>
      <c r="O3826" s="32">
        <v>0.26361101180290802</v>
      </c>
      <c r="P3826" s="32">
        <v>0.218017046321174</v>
      </c>
      <c r="Q3826" s="32" t="s">
        <v>242</v>
      </c>
      <c r="R3826" s="32">
        <v>-0.285601618520683</v>
      </c>
      <c r="S3826" s="32">
        <v>-0.44532978822219199</v>
      </c>
      <c r="T3826" s="32">
        <v>0.69028340080971695</v>
      </c>
      <c r="U3826" s="32">
        <v>0.91659158953230002</v>
      </c>
      <c r="V3826" s="32">
        <v>0.61240836816414801</v>
      </c>
      <c r="W3826" s="32" t="s">
        <v>2516</v>
      </c>
      <c r="X3826" s="32" t="s">
        <v>240</v>
      </c>
      <c r="Y3826" s="32" t="e">
        <v>#N/A</v>
      </c>
      <c r="Z3826" s="32" t="e">
        <v>#N/A</v>
      </c>
      <c r="AA3826" s="32" t="e">
        <v>#N/A</v>
      </c>
    </row>
    <row r="3827" spans="1:27" x14ac:dyDescent="0.2">
      <c r="A3827" s="32" t="s">
        <v>2639</v>
      </c>
      <c r="B3827" s="32">
        <v>1.7052702824488799</v>
      </c>
      <c r="C3827" s="32" t="s">
        <v>242</v>
      </c>
      <c r="D3827" s="32">
        <v>3.7891123926175401</v>
      </c>
      <c r="E3827" s="32">
        <v>17.265232096187699</v>
      </c>
      <c r="F3827" s="32">
        <v>6.0728744939271299E-3</v>
      </c>
      <c r="G3827" s="32">
        <v>2.0974381719159798E-65</v>
      </c>
      <c r="H3827" s="32">
        <v>7.5593252955621299E-5</v>
      </c>
      <c r="I3827" s="32">
        <v>0.69765708198937704</v>
      </c>
      <c r="J3827" s="32" t="s">
        <v>242</v>
      </c>
      <c r="K3827" s="32">
        <v>0.99443358919233005</v>
      </c>
      <c r="L3827" s="32">
        <v>2.3524544983769</v>
      </c>
      <c r="M3827" s="32">
        <v>6.4516129032258104E-2</v>
      </c>
      <c r="N3827" s="32">
        <v>7.1723836947492001E-2</v>
      </c>
      <c r="O3827" s="32">
        <v>0.16000591109107301</v>
      </c>
      <c r="P3827" s="32">
        <v>0.86766105846159902</v>
      </c>
      <c r="Q3827" s="32" t="s">
        <v>242</v>
      </c>
      <c r="R3827" s="32">
        <v>1.6730879978002</v>
      </c>
      <c r="S3827" s="32">
        <v>7.4519805305118698</v>
      </c>
      <c r="T3827" s="32">
        <v>2.6315789473684199E-2</v>
      </c>
      <c r="U3827" s="32">
        <v>1.1122328521412299E-12</v>
      </c>
      <c r="V3827" s="32">
        <v>4.7154986976018498E-2</v>
      </c>
      <c r="W3827" s="32" t="s">
        <v>2516</v>
      </c>
      <c r="X3827" s="32" t="s">
        <v>240</v>
      </c>
      <c r="Y3827" s="32" t="e">
        <v>#N/A</v>
      </c>
      <c r="Z3827" s="32" t="s">
        <v>1159</v>
      </c>
      <c r="AA3827" s="32" t="e">
        <v>#N/A</v>
      </c>
    </row>
    <row r="3828" spans="1:27" x14ac:dyDescent="0.2">
      <c r="A3828" s="32" t="s">
        <v>2638</v>
      </c>
      <c r="B3828" s="32">
        <v>0.21181503078258501</v>
      </c>
      <c r="C3828" s="32" t="s">
        <v>242</v>
      </c>
      <c r="D3828" s="32">
        <v>-0.38576593026171002</v>
      </c>
      <c r="E3828" s="32">
        <v>-0.63745249433635898</v>
      </c>
      <c r="F3828" s="32">
        <v>0.75708502024291502</v>
      </c>
      <c r="G3828" s="32">
        <v>0.93100504453205302</v>
      </c>
      <c r="H3828" s="32">
        <v>0.65016498520265498</v>
      </c>
      <c r="I3828" s="32">
        <v>0.44217158378805799</v>
      </c>
      <c r="J3828" s="32" t="s">
        <v>242</v>
      </c>
      <c r="K3828" s="32">
        <v>-0.320161355562257</v>
      </c>
      <c r="L3828" s="32">
        <v>-0.30361699788090901</v>
      </c>
      <c r="M3828" s="32">
        <v>0.63306451612903203</v>
      </c>
      <c r="N3828" s="32">
        <v>0.96447268678212394</v>
      </c>
      <c r="O3828" s="32">
        <v>0.62557699182781501</v>
      </c>
      <c r="P3828" s="32">
        <v>0.19375625198851801</v>
      </c>
      <c r="Q3828" s="32" t="s">
        <v>242</v>
      </c>
      <c r="R3828" s="32">
        <v>-0.35874839591728602</v>
      </c>
      <c r="S3828" s="32">
        <v>-0.74025288124465105</v>
      </c>
      <c r="T3828" s="32">
        <v>0.834008097165992</v>
      </c>
      <c r="U3828" s="32">
        <v>0.91664263253335498</v>
      </c>
      <c r="V3828" s="32">
        <v>0.64010833985169202</v>
      </c>
      <c r="W3828" s="32" t="s">
        <v>2516</v>
      </c>
      <c r="X3828" s="32" t="s">
        <v>240</v>
      </c>
      <c r="Y3828" s="32" t="e">
        <v>#N/A</v>
      </c>
      <c r="Z3828" s="32" t="s">
        <v>590</v>
      </c>
      <c r="AA3828" s="32" t="e">
        <v>#N/A</v>
      </c>
    </row>
    <row r="3829" spans="1:27" x14ac:dyDescent="0.2">
      <c r="A3829" s="32" t="s">
        <v>2637</v>
      </c>
      <c r="B3829" s="32">
        <v>0.39211674492354698</v>
      </c>
      <c r="C3829" s="32" t="s">
        <v>242</v>
      </c>
      <c r="D3829" s="32">
        <v>0.118258356442041</v>
      </c>
      <c r="E3829" s="32">
        <v>1.52390099502667</v>
      </c>
      <c r="F3829" s="32">
        <v>0.19028340080971701</v>
      </c>
      <c r="G3829" s="32">
        <v>0.27682777279920601</v>
      </c>
      <c r="H3829" s="32">
        <v>0.452931476271279</v>
      </c>
      <c r="I3829" s="32">
        <v>0.80075436762722796</v>
      </c>
      <c r="J3829" s="32" t="s">
        <v>242</v>
      </c>
      <c r="K3829" s="32">
        <v>1.5249183778461399</v>
      </c>
      <c r="L3829" s="32">
        <v>3.4242717390895998</v>
      </c>
      <c r="M3829" s="32">
        <v>3.2258064516128997E-2</v>
      </c>
      <c r="N3829" s="32">
        <v>3.3555004110109301E-3</v>
      </c>
      <c r="O3829" s="32">
        <v>6.3639728695783701E-2</v>
      </c>
      <c r="P3829" s="32">
        <v>0.42118924291721999</v>
      </c>
      <c r="Q3829" s="32" t="s">
        <v>242</v>
      </c>
      <c r="R3829" s="32">
        <v>0.32696659477912499</v>
      </c>
      <c r="S3829" s="32">
        <v>2.0245057750601001</v>
      </c>
      <c r="T3829" s="32">
        <v>0.105263157894737</v>
      </c>
      <c r="U3829" s="32">
        <v>0.14671472303312899</v>
      </c>
      <c r="V3829" s="32">
        <v>0.371846575634458</v>
      </c>
      <c r="W3829" s="32" t="s">
        <v>2516</v>
      </c>
      <c r="X3829" s="32" t="s">
        <v>240</v>
      </c>
      <c r="Y3829" s="32" t="e">
        <v>#N/A</v>
      </c>
      <c r="Z3829" s="32" t="s">
        <v>2636</v>
      </c>
      <c r="AA3829" s="32" t="e">
        <v>#N/A</v>
      </c>
    </row>
    <row r="3830" spans="1:27" x14ac:dyDescent="0.2">
      <c r="A3830" s="32" t="s">
        <v>2635</v>
      </c>
      <c r="B3830" s="32">
        <v>0.34126291260705799</v>
      </c>
      <c r="C3830" s="32" t="s">
        <v>242</v>
      </c>
      <c r="D3830" s="32">
        <v>-2.39009495944583E-2</v>
      </c>
      <c r="E3830" s="32">
        <v>0.91429443388885101</v>
      </c>
      <c r="F3830" s="32">
        <v>0.26113360323886597</v>
      </c>
      <c r="G3830" s="32">
        <v>0.60496216860996199</v>
      </c>
      <c r="H3830" s="32">
        <v>0.50953419158327395</v>
      </c>
      <c r="I3830" s="32">
        <v>0.557533073598377</v>
      </c>
      <c r="J3830" s="32" t="s">
        <v>242</v>
      </c>
      <c r="K3830" s="32">
        <v>0.273428622701408</v>
      </c>
      <c r="L3830" s="32">
        <v>0.89570103389863698</v>
      </c>
      <c r="M3830" s="32">
        <v>0.22983870967741901</v>
      </c>
      <c r="N3830" s="32">
        <v>0.65610291775883001</v>
      </c>
      <c r="O3830" s="32">
        <v>0.39226187651724398</v>
      </c>
      <c r="P3830" s="32">
        <v>0.371766511809769</v>
      </c>
      <c r="Q3830" s="32" t="s">
        <v>242</v>
      </c>
      <c r="R3830" s="32">
        <v>0.17795607760151499</v>
      </c>
      <c r="S3830" s="32">
        <v>1.4237049717571999</v>
      </c>
      <c r="T3830" s="32">
        <v>0.15384615384615399</v>
      </c>
      <c r="U3830" s="32">
        <v>0.37931382127466501</v>
      </c>
      <c r="V3830" s="32">
        <v>0.42937873503510698</v>
      </c>
      <c r="W3830" s="32" t="s">
        <v>2516</v>
      </c>
      <c r="X3830" s="32" t="s">
        <v>240</v>
      </c>
      <c r="Y3830" s="32" t="e">
        <v>#N/A</v>
      </c>
      <c r="Z3830" s="32" t="s">
        <v>2634</v>
      </c>
      <c r="AA3830" s="32" t="e">
        <v>#N/A</v>
      </c>
    </row>
    <row r="3831" spans="1:27" x14ac:dyDescent="0.2">
      <c r="A3831" s="32" t="s">
        <v>2633</v>
      </c>
      <c r="B3831" s="32">
        <v>0.16971652277249499</v>
      </c>
      <c r="C3831" s="32" t="s">
        <v>242</v>
      </c>
      <c r="D3831" s="32">
        <v>-0.50345017176863505</v>
      </c>
      <c r="E3831" s="32">
        <v>-1.14210525162211</v>
      </c>
      <c r="F3831" s="32">
        <v>0.94736842105263197</v>
      </c>
      <c r="G3831" s="32">
        <v>0.93579277126234095</v>
      </c>
      <c r="H3831" s="32">
        <v>0.69267609760187798</v>
      </c>
      <c r="I3831" s="32">
        <v>0.535714148429835</v>
      </c>
      <c r="J3831" s="32" t="s">
        <v>242</v>
      </c>
      <c r="K3831" s="32">
        <v>0.16115982886191599</v>
      </c>
      <c r="L3831" s="32">
        <v>0.668867708222044</v>
      </c>
      <c r="M3831" s="32">
        <v>0.27419354838709697</v>
      </c>
      <c r="N3831" s="32">
        <v>0.76510081816902498</v>
      </c>
      <c r="O3831" s="32">
        <v>0.43598375970143899</v>
      </c>
      <c r="P3831" s="32">
        <v>0.32278400822943099</v>
      </c>
      <c r="Q3831" s="32" t="s">
        <v>242</v>
      </c>
      <c r="R3831" s="32">
        <v>3.02728551731207E-2</v>
      </c>
      <c r="S3831" s="32">
        <v>0.82825573535475805</v>
      </c>
      <c r="T3831" s="32">
        <v>0.25910931174089102</v>
      </c>
      <c r="U3831" s="32">
        <v>0.696138474587225</v>
      </c>
      <c r="V3831" s="32">
        <v>0.48792472254060998</v>
      </c>
      <c r="W3831" s="32" t="s">
        <v>2516</v>
      </c>
      <c r="X3831" s="32" t="s">
        <v>240</v>
      </c>
      <c r="Y3831" s="32" t="e">
        <v>#N/A</v>
      </c>
      <c r="Z3831" s="32" t="s">
        <v>588</v>
      </c>
      <c r="AA3831" s="32" t="e">
        <v>#N/A</v>
      </c>
    </row>
    <row r="3832" spans="1:27" x14ac:dyDescent="0.2">
      <c r="A3832" s="32" t="s">
        <v>2632</v>
      </c>
      <c r="B3832" s="32">
        <v>0.24438424091892899</v>
      </c>
      <c r="C3832" s="32" t="s">
        <v>242</v>
      </c>
      <c r="D3832" s="32">
        <v>-0.29472035709183297</v>
      </c>
      <c r="E3832" s="32">
        <v>-0.247031491910673</v>
      </c>
      <c r="F3832" s="32">
        <v>0.59311740890688303</v>
      </c>
      <c r="G3832" s="32">
        <v>0.93100504453205302</v>
      </c>
      <c r="H3832" s="32">
        <v>0.61589624458071401</v>
      </c>
      <c r="I3832" s="32">
        <v>0.41005715961725903</v>
      </c>
      <c r="J3832" s="32" t="s">
        <v>242</v>
      </c>
      <c r="K3832" s="32">
        <v>-0.48540541037499002</v>
      </c>
      <c r="L3832" s="32">
        <v>-0.63748411464218402</v>
      </c>
      <c r="M3832" s="32">
        <v>0.76209677419354804</v>
      </c>
      <c r="N3832" s="32">
        <v>0.96447268678212394</v>
      </c>
      <c r="O3832" s="32">
        <v>0.68630560236919003</v>
      </c>
      <c r="P3832" s="32">
        <v>0.28164717112705501</v>
      </c>
      <c r="Q3832" s="32" t="s">
        <v>242</v>
      </c>
      <c r="R3832" s="32">
        <v>-9.3755526794463903E-2</v>
      </c>
      <c r="S3832" s="32">
        <v>0.32818129141691399</v>
      </c>
      <c r="T3832" s="32">
        <v>0.39068825910931199</v>
      </c>
      <c r="U3832" s="32">
        <v>0.88423851221564698</v>
      </c>
      <c r="V3832" s="32">
        <v>0.53734831975862496</v>
      </c>
      <c r="W3832" s="32" t="s">
        <v>2516</v>
      </c>
      <c r="X3832" s="32" t="s">
        <v>240</v>
      </c>
      <c r="Y3832" s="32" t="e">
        <v>#N/A</v>
      </c>
      <c r="Z3832" s="32" t="s">
        <v>1153</v>
      </c>
      <c r="AA3832" s="32" t="e">
        <v>#N/A</v>
      </c>
    </row>
    <row r="3833" spans="1:27" x14ac:dyDescent="0.2">
      <c r="A3833" s="32" t="s">
        <v>2631</v>
      </c>
      <c r="B3833" s="32">
        <v>0.26125813446599799</v>
      </c>
      <c r="C3833" s="32" t="s">
        <v>242</v>
      </c>
      <c r="D3833" s="32">
        <v>-0.24755024448642901</v>
      </c>
      <c r="E3833" s="32">
        <v>-4.4756938555148298E-2</v>
      </c>
      <c r="F3833" s="32">
        <v>0.51214574898785403</v>
      </c>
      <c r="G3833" s="32">
        <v>0.93100504453205302</v>
      </c>
      <c r="H3833" s="32">
        <v>0.59775879415650002</v>
      </c>
      <c r="I3833" s="32">
        <v>0.419482041431127</v>
      </c>
      <c r="J3833" s="32" t="s">
        <v>242</v>
      </c>
      <c r="K3833" s="32">
        <v>-0.43690989076762499</v>
      </c>
      <c r="L3833" s="32">
        <v>-0.53950141066230495</v>
      </c>
      <c r="M3833" s="32">
        <v>0.72177419354838701</v>
      </c>
      <c r="N3833" s="32">
        <v>0.96447268678212394</v>
      </c>
      <c r="O3833" s="32">
        <v>0.66891165068591696</v>
      </c>
      <c r="P3833" s="32">
        <v>0.527179339428136</v>
      </c>
      <c r="Q3833" s="32" t="s">
        <v>242</v>
      </c>
      <c r="R3833" s="32">
        <v>0.64652884362489105</v>
      </c>
      <c r="S3833" s="32">
        <v>3.3129601704164702</v>
      </c>
      <c r="T3833" s="32">
        <v>5.2631578947368501E-2</v>
      </c>
      <c r="U3833" s="32">
        <v>5.1134076635184498E-3</v>
      </c>
      <c r="V3833" s="32">
        <v>0.25896846179553301</v>
      </c>
      <c r="W3833" s="32" t="s">
        <v>2516</v>
      </c>
      <c r="X3833" s="32" t="s">
        <v>240</v>
      </c>
      <c r="Y3833" s="32" t="e">
        <v>#N/A</v>
      </c>
      <c r="Z3833" s="32" t="e">
        <v>#N/A</v>
      </c>
      <c r="AA3833" s="32" t="e">
        <v>#N/A</v>
      </c>
    </row>
    <row r="3834" spans="1:27" x14ac:dyDescent="0.2">
      <c r="A3834" s="32" t="s">
        <v>2630</v>
      </c>
      <c r="B3834" s="32">
        <v>0.38876104944427498</v>
      </c>
      <c r="C3834" s="32" t="s">
        <v>242</v>
      </c>
      <c r="D3834" s="32">
        <v>0.10887768012183199</v>
      </c>
      <c r="E3834" s="32">
        <v>1.48367484316826</v>
      </c>
      <c r="F3834" s="32">
        <v>0.19028340080971701</v>
      </c>
      <c r="G3834" s="32">
        <v>0.29546735277591601</v>
      </c>
      <c r="H3834" s="32">
        <v>0.456649755033738</v>
      </c>
      <c r="I3834" s="32">
        <v>0.32353185060314599</v>
      </c>
      <c r="J3834" s="32" t="s">
        <v>242</v>
      </c>
      <c r="K3834" s="32">
        <v>-0.93061946214732105</v>
      </c>
      <c r="L3834" s="32">
        <v>-1.5370162156626199</v>
      </c>
      <c r="M3834" s="32">
        <v>0.967741935483871</v>
      </c>
      <c r="N3834" s="32">
        <v>0.97895006131291096</v>
      </c>
      <c r="O3834" s="32">
        <v>0.82397477825912602</v>
      </c>
      <c r="P3834" s="32">
        <v>0.17391551494067001</v>
      </c>
      <c r="Q3834" s="32" t="s">
        <v>242</v>
      </c>
      <c r="R3834" s="32">
        <v>-0.41856861269682899</v>
      </c>
      <c r="S3834" s="32">
        <v>-0.98144414059760898</v>
      </c>
      <c r="T3834" s="32">
        <v>0.92105263157894701</v>
      </c>
      <c r="U3834" s="32">
        <v>0.92379076637733104</v>
      </c>
      <c r="V3834" s="32">
        <v>0.66223428378808102</v>
      </c>
      <c r="W3834" s="32" t="s">
        <v>2516</v>
      </c>
      <c r="X3834" s="32" t="s">
        <v>240</v>
      </c>
      <c r="Y3834" s="32" t="e">
        <v>#N/A</v>
      </c>
      <c r="Z3834" s="32" t="e">
        <v>#N/A</v>
      </c>
      <c r="AA3834" s="32" t="e">
        <v>#N/A</v>
      </c>
    </row>
    <row r="3835" spans="1:27" x14ac:dyDescent="0.2">
      <c r="A3835" s="32" t="s">
        <v>2629</v>
      </c>
      <c r="B3835" s="32">
        <v>0.21281082222648501</v>
      </c>
      <c r="C3835" s="32" t="s">
        <v>242</v>
      </c>
      <c r="D3835" s="32">
        <v>-0.38298224584357299</v>
      </c>
      <c r="E3835" s="32">
        <v>-0.62551551790656401</v>
      </c>
      <c r="F3835" s="32">
        <v>0.74493927125506099</v>
      </c>
      <c r="G3835" s="32">
        <v>0.93100504453205302</v>
      </c>
      <c r="H3835" s="32">
        <v>0.64913353595243695</v>
      </c>
      <c r="I3835" s="32">
        <v>0.36613718509375198</v>
      </c>
      <c r="J3835" s="32" t="s">
        <v>242</v>
      </c>
      <c r="K3835" s="32">
        <v>-0.71139466177608901</v>
      </c>
      <c r="L3835" s="32">
        <v>-1.0940837779089201</v>
      </c>
      <c r="M3835" s="32">
        <v>0.89314516129032295</v>
      </c>
      <c r="N3835" s="32">
        <v>0.96920097725451004</v>
      </c>
      <c r="O3835" s="32">
        <v>0.76158014697027998</v>
      </c>
      <c r="P3835" s="32">
        <v>0.161513554533979</v>
      </c>
      <c r="Q3835" s="32" t="s">
        <v>242</v>
      </c>
      <c r="R3835" s="32">
        <v>-0.455960769965505</v>
      </c>
      <c r="S3835" s="32">
        <v>-1.13220690922469</v>
      </c>
      <c r="T3835" s="32">
        <v>0.94736842105263197</v>
      </c>
      <c r="U3835" s="32">
        <v>0.92835869724339903</v>
      </c>
      <c r="V3835" s="32">
        <v>0.67579090567073996</v>
      </c>
      <c r="W3835" s="32" t="s">
        <v>2516</v>
      </c>
      <c r="X3835" s="32" t="s">
        <v>240</v>
      </c>
      <c r="Y3835" s="32" t="e">
        <v>#N/A</v>
      </c>
      <c r="Z3835" s="32" t="e">
        <v>#N/A</v>
      </c>
      <c r="AA3835" s="32" t="e">
        <v>#N/A</v>
      </c>
    </row>
    <row r="3836" spans="1:27" x14ac:dyDescent="0.2">
      <c r="A3836" s="32" t="s">
        <v>2628</v>
      </c>
      <c r="B3836" s="32">
        <v>0.134949728216957</v>
      </c>
      <c r="C3836" s="32" t="s">
        <v>242</v>
      </c>
      <c r="D3836" s="32">
        <v>-0.60063898059566101</v>
      </c>
      <c r="E3836" s="32">
        <v>-1.5588696350590501</v>
      </c>
      <c r="F3836" s="32">
        <v>0.98785425101214597</v>
      </c>
      <c r="G3836" s="32">
        <v>0.95499433208620399</v>
      </c>
      <c r="H3836" s="32">
        <v>0.72595976547959995</v>
      </c>
      <c r="I3836" s="32">
        <v>0.34795760115844399</v>
      </c>
      <c r="J3836" s="32" t="s">
        <v>242</v>
      </c>
      <c r="K3836" s="32">
        <v>-0.804937306299364</v>
      </c>
      <c r="L3836" s="32">
        <v>-1.28308188169307</v>
      </c>
      <c r="M3836" s="32">
        <v>0.93951612903225801</v>
      </c>
      <c r="N3836" s="32">
        <v>0.97412916782867798</v>
      </c>
      <c r="O3836" s="32">
        <v>0.78957207054284695</v>
      </c>
      <c r="P3836" s="32">
        <v>0.207510148837495</v>
      </c>
      <c r="Q3836" s="32" t="s">
        <v>242</v>
      </c>
      <c r="R3836" s="32">
        <v>-0.31728012338864198</v>
      </c>
      <c r="S3836" s="32">
        <v>-0.57305547854658001</v>
      </c>
      <c r="T3836" s="32">
        <v>0.751012145748988</v>
      </c>
      <c r="U3836" s="32">
        <v>0.91659158953230002</v>
      </c>
      <c r="V3836" s="32">
        <v>0.62448447096755699</v>
      </c>
      <c r="W3836" s="32" t="s">
        <v>2516</v>
      </c>
      <c r="X3836" s="32" t="s">
        <v>240</v>
      </c>
      <c r="Y3836" s="32" t="e">
        <v>#N/A</v>
      </c>
      <c r="Z3836" s="32" t="e">
        <v>#N/A</v>
      </c>
      <c r="AA3836" s="32" t="e">
        <v>#N/A</v>
      </c>
    </row>
    <row r="3837" spans="1:27" x14ac:dyDescent="0.2">
      <c r="A3837" s="32" t="s">
        <v>2627</v>
      </c>
      <c r="B3837" s="32">
        <v>0.97539438516515498</v>
      </c>
      <c r="C3837" s="32" t="s">
        <v>242</v>
      </c>
      <c r="D3837" s="32">
        <v>1.74878138265787</v>
      </c>
      <c r="E3837" s="32">
        <v>8.5158986530080192</v>
      </c>
      <c r="F3837" s="32">
        <v>4.2510121457489898E-2</v>
      </c>
      <c r="G3837" s="32">
        <v>1.39668997452069E-16</v>
      </c>
      <c r="H3837" s="32">
        <v>4.0164408063165298E-2</v>
      </c>
      <c r="I3837" s="32">
        <v>0.52159365557962201</v>
      </c>
      <c r="J3837" s="32" t="s">
        <v>242</v>
      </c>
      <c r="K3837" s="32">
        <v>8.8503147175404501E-2</v>
      </c>
      <c r="L3837" s="32">
        <v>0.52206861850224695</v>
      </c>
      <c r="M3837" s="32">
        <v>0.31048387096774199</v>
      </c>
      <c r="N3837" s="32">
        <v>0.82263970131378195</v>
      </c>
      <c r="O3837" s="32">
        <v>0.46473839153621399</v>
      </c>
      <c r="P3837" s="32">
        <v>0.216574072543986</v>
      </c>
      <c r="Q3837" s="32" t="s">
        <v>242</v>
      </c>
      <c r="R3837" s="32">
        <v>-0.28995221315587499</v>
      </c>
      <c r="S3837" s="32">
        <v>-0.46287110544715598</v>
      </c>
      <c r="T3837" s="32">
        <v>0.69433198380566796</v>
      </c>
      <c r="U3837" s="32">
        <v>0.91659158953230002</v>
      </c>
      <c r="V3837" s="32">
        <v>0.61407360190806204</v>
      </c>
      <c r="W3837" s="32" t="s">
        <v>2516</v>
      </c>
      <c r="X3837" s="32" t="s">
        <v>240</v>
      </c>
      <c r="Y3837" s="32" t="e">
        <v>#N/A</v>
      </c>
      <c r="Z3837" s="32" t="s">
        <v>785</v>
      </c>
      <c r="AA3837" s="32" t="e">
        <v>#N/A</v>
      </c>
    </row>
    <row r="3838" spans="1:27" x14ac:dyDescent="0.2">
      <c r="A3838" s="32" t="s">
        <v>2626</v>
      </c>
      <c r="B3838" s="32">
        <v>0.33388837824588602</v>
      </c>
      <c r="C3838" s="32" t="s">
        <v>242</v>
      </c>
      <c r="D3838" s="32">
        <v>-4.4516085944498601E-2</v>
      </c>
      <c r="E3838" s="32">
        <v>0.82589274758272402</v>
      </c>
      <c r="F3838" s="32">
        <v>0.26720647773279299</v>
      </c>
      <c r="G3838" s="32">
        <v>0.65867512722504495</v>
      </c>
      <c r="H3838" s="32">
        <v>0.51775348502100305</v>
      </c>
      <c r="I3838" s="32">
        <v>0.49770687641470102</v>
      </c>
      <c r="J3838" s="32" t="s">
        <v>242</v>
      </c>
      <c r="K3838" s="32">
        <v>-3.4405743379041599E-2</v>
      </c>
      <c r="L3838" s="32">
        <v>0.27373752447139499</v>
      </c>
      <c r="M3838" s="32">
        <v>0.38508064516128998</v>
      </c>
      <c r="N3838" s="32">
        <v>0.90057707133535203</v>
      </c>
      <c r="O3838" s="32">
        <v>0.51372319818465795</v>
      </c>
      <c r="P3838" s="32">
        <v>0.224614649211335</v>
      </c>
      <c r="Q3838" s="32" t="s">
        <v>242</v>
      </c>
      <c r="R3838" s="32">
        <v>-0.26570971459781201</v>
      </c>
      <c r="S3838" s="32">
        <v>-0.36512691340201903</v>
      </c>
      <c r="T3838" s="32">
        <v>0.66194331983805699</v>
      </c>
      <c r="U3838" s="32">
        <v>0.91659158953230002</v>
      </c>
      <c r="V3838" s="32">
        <v>0.60476860945333899</v>
      </c>
      <c r="W3838" s="32" t="s">
        <v>2516</v>
      </c>
      <c r="X3838" s="32" t="s">
        <v>240</v>
      </c>
      <c r="Y3838" s="32" t="e">
        <v>#N/A</v>
      </c>
      <c r="Z3838" s="32" t="s">
        <v>2115</v>
      </c>
      <c r="AA3838" s="32" t="e">
        <v>#N/A</v>
      </c>
    </row>
    <row r="3839" spans="1:27" x14ac:dyDescent="0.2">
      <c r="A3839" s="32" t="s">
        <v>2625</v>
      </c>
      <c r="B3839" s="32">
        <v>0.21340431533969201</v>
      </c>
      <c r="C3839" s="32" t="s">
        <v>242</v>
      </c>
      <c r="D3839" s="32">
        <v>-0.38132316598139299</v>
      </c>
      <c r="E3839" s="32">
        <v>-0.61840106302046105</v>
      </c>
      <c r="F3839" s="32">
        <v>0.74493927125506099</v>
      </c>
      <c r="G3839" s="32">
        <v>0.93100504453205302</v>
      </c>
      <c r="H3839" s="32">
        <v>0.64851826702579896</v>
      </c>
      <c r="I3839" s="32">
        <v>2.6287424964051498</v>
      </c>
      <c r="J3839" s="32" t="s">
        <v>242</v>
      </c>
      <c r="K3839" s="32">
        <v>10.9307906096598</v>
      </c>
      <c r="L3839" s="32">
        <v>22.428352982553498</v>
      </c>
      <c r="M3839" s="32">
        <v>0</v>
      </c>
      <c r="N3839" s="32">
        <v>8.5408299702256604E-110</v>
      </c>
      <c r="O3839" s="32">
        <v>4.1064857058984699E-28</v>
      </c>
      <c r="P3839" s="32">
        <v>0.522157439539225</v>
      </c>
      <c r="Q3839" s="32" t="s">
        <v>242</v>
      </c>
      <c r="R3839" s="32">
        <v>0.63138771558739204</v>
      </c>
      <c r="S3839" s="32">
        <v>3.2519121178350598</v>
      </c>
      <c r="T3839" s="32">
        <v>5.6680161943319797E-2</v>
      </c>
      <c r="U3839" s="32">
        <v>6.2277225584073297E-3</v>
      </c>
      <c r="V3839" s="32">
        <v>0.26389352311512598</v>
      </c>
      <c r="W3839" s="32" t="s">
        <v>2516</v>
      </c>
      <c r="X3839" s="32" t="s">
        <v>240</v>
      </c>
      <c r="Y3839" s="32" t="e">
        <v>#N/A</v>
      </c>
      <c r="Z3839" s="32" t="e">
        <v>#N/A</v>
      </c>
      <c r="AA3839" s="32" t="e">
        <v>#N/A</v>
      </c>
    </row>
    <row r="3840" spans="1:27" x14ac:dyDescent="0.2">
      <c r="A3840" s="32" t="s">
        <v>2624</v>
      </c>
      <c r="B3840" s="32">
        <v>0.29023312903208698</v>
      </c>
      <c r="C3840" s="32" t="s">
        <v>242</v>
      </c>
      <c r="D3840" s="32">
        <v>-0.16655211843977</v>
      </c>
      <c r="E3840" s="32">
        <v>0.30257867002775801</v>
      </c>
      <c r="F3840" s="32">
        <v>0.35627530364372501</v>
      </c>
      <c r="G3840" s="32">
        <v>0.91757382677538801</v>
      </c>
      <c r="H3840" s="32">
        <v>0.56613876435892596</v>
      </c>
      <c r="I3840" s="32">
        <v>0.496070675196921</v>
      </c>
      <c r="J3840" s="32" t="s">
        <v>242</v>
      </c>
      <c r="K3840" s="32">
        <v>-4.2824780328844299E-2</v>
      </c>
      <c r="L3840" s="32">
        <v>0.25672729317730902</v>
      </c>
      <c r="M3840" s="32">
        <v>0.38709677419354799</v>
      </c>
      <c r="N3840" s="32">
        <v>0.90270752381063601</v>
      </c>
      <c r="O3840" s="32">
        <v>0.51707939486959797</v>
      </c>
      <c r="P3840" s="32">
        <v>0.395637857812073</v>
      </c>
      <c r="Q3840" s="32" t="s">
        <v>242</v>
      </c>
      <c r="R3840" s="32">
        <v>0.249928660536995</v>
      </c>
      <c r="S3840" s="32">
        <v>1.7138937883752901</v>
      </c>
      <c r="T3840" s="32">
        <v>0.11740890688259099</v>
      </c>
      <c r="U3840" s="32">
        <v>0.25412321218518902</v>
      </c>
      <c r="V3840" s="32">
        <v>0.40132125925885298</v>
      </c>
      <c r="W3840" s="32" t="s">
        <v>2516</v>
      </c>
      <c r="X3840" s="32" t="s">
        <v>240</v>
      </c>
      <c r="Y3840" s="32" t="e">
        <v>#N/A</v>
      </c>
      <c r="Z3840" s="32" t="e">
        <v>#N/A</v>
      </c>
      <c r="AA3840" s="32" t="e">
        <v>#N/A</v>
      </c>
    </row>
    <row r="3841" spans="1:27" x14ac:dyDescent="0.2">
      <c r="A3841" s="32" t="s">
        <v>2623</v>
      </c>
      <c r="B3841" s="32">
        <v>0.222544563986663</v>
      </c>
      <c r="C3841" s="32" t="s">
        <v>242</v>
      </c>
      <c r="D3841" s="32">
        <v>-0.35577206500304798</v>
      </c>
      <c r="E3841" s="32">
        <v>-0.50883300704884005</v>
      </c>
      <c r="F3841" s="32">
        <v>0.70242914979757098</v>
      </c>
      <c r="G3841" s="32">
        <v>0.93100504453205302</v>
      </c>
      <c r="H3841" s="32">
        <v>0.63899436450173197</v>
      </c>
      <c r="I3841" s="32">
        <v>0.43251617939180198</v>
      </c>
      <c r="J3841" s="32" t="s">
        <v>242</v>
      </c>
      <c r="K3841" s="32">
        <v>-0.36984302398665297</v>
      </c>
      <c r="L3841" s="32">
        <v>-0.40399625456000998</v>
      </c>
      <c r="M3841" s="32">
        <v>0.67338709677419395</v>
      </c>
      <c r="N3841" s="32">
        <v>0.96447268678212394</v>
      </c>
      <c r="O3841" s="32">
        <v>0.64425027195247797</v>
      </c>
      <c r="P3841" s="32">
        <v>0.22541723804637601</v>
      </c>
      <c r="Q3841" s="32" t="s">
        <v>242</v>
      </c>
      <c r="R3841" s="32">
        <v>-0.263289893298774</v>
      </c>
      <c r="S3841" s="32">
        <v>-0.35537034985302401</v>
      </c>
      <c r="T3841" s="32">
        <v>0.65384615384615397</v>
      </c>
      <c r="U3841" s="32">
        <v>0.91659158953230002</v>
      </c>
      <c r="V3841" s="32">
        <v>0.60383642552819505</v>
      </c>
      <c r="W3841" s="32" t="s">
        <v>2516</v>
      </c>
      <c r="X3841" s="32" t="s">
        <v>240</v>
      </c>
      <c r="Y3841" s="32" t="e">
        <v>#N/A</v>
      </c>
      <c r="Z3841" s="32" t="s">
        <v>561</v>
      </c>
      <c r="AA3841" s="32" t="e">
        <v>#N/A</v>
      </c>
    </row>
    <row r="3842" spans="1:27" x14ac:dyDescent="0.2">
      <c r="A3842" s="32" t="s">
        <v>2622</v>
      </c>
      <c r="B3842" s="32">
        <v>0.21185543194833101</v>
      </c>
      <c r="C3842" s="32" t="s">
        <v>242</v>
      </c>
      <c r="D3842" s="32">
        <v>-0.38565299085431698</v>
      </c>
      <c r="E3842" s="32">
        <v>-0.63696818834417701</v>
      </c>
      <c r="F3842" s="32">
        <v>0.75708502024291502</v>
      </c>
      <c r="G3842" s="32">
        <v>0.93100504453205302</v>
      </c>
      <c r="H3842" s="32">
        <v>0.65012315883149996</v>
      </c>
      <c r="I3842" s="32">
        <v>0.41669302151080001</v>
      </c>
      <c r="J3842" s="32" t="s">
        <v>242</v>
      </c>
      <c r="K3842" s="32">
        <v>-0.451260730693544</v>
      </c>
      <c r="L3842" s="32">
        <v>-0.56849654488725099</v>
      </c>
      <c r="M3842" s="32">
        <v>0.72983870967741904</v>
      </c>
      <c r="N3842" s="32">
        <v>0.96447268678212394</v>
      </c>
      <c r="O3842" s="32">
        <v>0.67409917809028197</v>
      </c>
      <c r="P3842" s="32">
        <v>0.237700833832758</v>
      </c>
      <c r="Q3842" s="32" t="s">
        <v>242</v>
      </c>
      <c r="R3842" s="32">
        <v>-0.22625460771429301</v>
      </c>
      <c r="S3842" s="32">
        <v>-0.206046464860485</v>
      </c>
      <c r="T3842" s="32">
        <v>0.60121457489878505</v>
      </c>
      <c r="U3842" s="32">
        <v>0.91659158953230002</v>
      </c>
      <c r="V3842" s="32">
        <v>0.58949829961974398</v>
      </c>
      <c r="W3842" s="32" t="s">
        <v>2516</v>
      </c>
      <c r="X3842" s="32" t="s">
        <v>240</v>
      </c>
      <c r="Y3842" s="32" t="e">
        <v>#N/A</v>
      </c>
      <c r="Z3842" s="32" t="e">
        <v>#N/A</v>
      </c>
      <c r="AA3842" s="32" t="e">
        <v>#N/A</v>
      </c>
    </row>
    <row r="3843" spans="1:27" x14ac:dyDescent="0.2">
      <c r="A3843" s="32" t="s">
        <v>2621</v>
      </c>
      <c r="B3843" s="32">
        <v>0.19560805024175301</v>
      </c>
      <c r="C3843" s="32" t="s">
        <v>242</v>
      </c>
      <c r="D3843" s="32">
        <v>-0.431071721422009</v>
      </c>
      <c r="E3843" s="32">
        <v>-0.83173247725753796</v>
      </c>
      <c r="F3843" s="32">
        <v>0.86639676113360298</v>
      </c>
      <c r="G3843" s="32">
        <v>0.93100504453205302</v>
      </c>
      <c r="H3843" s="32">
        <v>0.66679188918306198</v>
      </c>
      <c r="I3843" s="32">
        <v>0.84312614729924995</v>
      </c>
      <c r="J3843" s="32" t="s">
        <v>242</v>
      </c>
      <c r="K3843" s="32">
        <v>1.74294142709648</v>
      </c>
      <c r="L3843" s="32">
        <v>3.8647761004913201</v>
      </c>
      <c r="M3843" s="32">
        <v>2.6209677419354899E-2</v>
      </c>
      <c r="N3843" s="32">
        <v>6.7105873931811995E-4</v>
      </c>
      <c r="O3843" s="32">
        <v>4.06719233442914E-2</v>
      </c>
      <c r="P3843" s="32">
        <v>0.37304321781354699</v>
      </c>
      <c r="Q3843" s="32" t="s">
        <v>242</v>
      </c>
      <c r="R3843" s="32">
        <v>0.181805371593244</v>
      </c>
      <c r="S3843" s="32">
        <v>1.4392250770905901</v>
      </c>
      <c r="T3843" s="32">
        <v>0.14979757085020201</v>
      </c>
      <c r="U3843" s="32">
        <v>0.37069858761263003</v>
      </c>
      <c r="V3843" s="32">
        <v>0.42786773442878101</v>
      </c>
      <c r="W3843" s="32" t="s">
        <v>2516</v>
      </c>
      <c r="X3843" s="32" t="s">
        <v>240</v>
      </c>
      <c r="Y3843" s="32" t="e">
        <v>#N/A</v>
      </c>
      <c r="Z3843" s="32" t="s">
        <v>553</v>
      </c>
      <c r="AA3843" s="32" t="e">
        <v>#N/A</v>
      </c>
    </row>
    <row r="3844" spans="1:27" x14ac:dyDescent="0.2">
      <c r="A3844" s="32" t="s">
        <v>2620</v>
      </c>
      <c r="B3844" s="32">
        <v>0.14989422572981501</v>
      </c>
      <c r="C3844" s="32" t="s">
        <v>242</v>
      </c>
      <c r="D3844" s="32">
        <v>-0.55886239663498205</v>
      </c>
      <c r="E3844" s="32">
        <v>-1.3797235742459999</v>
      </c>
      <c r="F3844" s="32">
        <v>0.97975708502024295</v>
      </c>
      <c r="G3844" s="32">
        <v>0.94298273644845798</v>
      </c>
      <c r="H3844" s="32">
        <v>0.71187218279046305</v>
      </c>
      <c r="I3844" s="32">
        <v>0.50676212488260697</v>
      </c>
      <c r="J3844" s="32" t="s">
        <v>242</v>
      </c>
      <c r="K3844" s="32">
        <v>1.2187836073461101E-2</v>
      </c>
      <c r="L3844" s="32">
        <v>0.36787745615622203</v>
      </c>
      <c r="M3844" s="32">
        <v>0.35282258064516098</v>
      </c>
      <c r="N3844" s="32">
        <v>0.87807900148486595</v>
      </c>
      <c r="O3844" s="32">
        <v>0.49513787725665798</v>
      </c>
      <c r="P3844" s="32">
        <v>0.15181390035011</v>
      </c>
      <c r="Q3844" s="32" t="s">
        <v>242</v>
      </c>
      <c r="R3844" s="32">
        <v>-0.485205420230583</v>
      </c>
      <c r="S3844" s="32">
        <v>-1.2501194546232699</v>
      </c>
      <c r="T3844" s="32">
        <v>0.95546558704453399</v>
      </c>
      <c r="U3844" s="32">
        <v>0.93520957706385899</v>
      </c>
      <c r="V3844" s="32">
        <v>0.68623468120619002</v>
      </c>
      <c r="W3844" s="32" t="s">
        <v>2516</v>
      </c>
      <c r="X3844" s="32" t="s">
        <v>240</v>
      </c>
      <c r="Y3844" s="32" t="e">
        <v>#N/A</v>
      </c>
      <c r="Z3844" s="32" t="e">
        <v>#N/A</v>
      </c>
      <c r="AA3844" s="32" t="e">
        <v>#N/A</v>
      </c>
    </row>
    <row r="3845" spans="1:27" x14ac:dyDescent="0.2">
      <c r="A3845" s="32" t="s">
        <v>2619</v>
      </c>
      <c r="B3845" s="32">
        <v>0.187371275214087</v>
      </c>
      <c r="C3845" s="32" t="s">
        <v>242</v>
      </c>
      <c r="D3845" s="32">
        <v>-0.45409720777325202</v>
      </c>
      <c r="E3845" s="32">
        <v>-0.93047020990729701</v>
      </c>
      <c r="F3845" s="32">
        <v>0.90485829959514197</v>
      </c>
      <c r="G3845" s="32">
        <v>0.93100504453205302</v>
      </c>
      <c r="H3845" s="32">
        <v>0.67512056854810198</v>
      </c>
      <c r="I3845" s="32">
        <v>0.59602290346615405</v>
      </c>
      <c r="J3845" s="32" t="s">
        <v>242</v>
      </c>
      <c r="K3845" s="32">
        <v>0.47147718563304297</v>
      </c>
      <c r="L3845" s="32">
        <v>1.29584797267736</v>
      </c>
      <c r="M3845" s="32">
        <v>0.15322580645161299</v>
      </c>
      <c r="N3845" s="32">
        <v>0.44162110135975002</v>
      </c>
      <c r="O3845" s="32">
        <v>0.31865000399472398</v>
      </c>
      <c r="P3845" s="32">
        <v>0.19687242819894801</v>
      </c>
      <c r="Q3845" s="32" t="s">
        <v>242</v>
      </c>
      <c r="R3845" s="32">
        <v>-0.34935306267025601</v>
      </c>
      <c r="S3845" s="32">
        <v>-0.702371503010217</v>
      </c>
      <c r="T3845" s="32">
        <v>0.81578947368421095</v>
      </c>
      <c r="U3845" s="32">
        <v>0.91659158953230002</v>
      </c>
      <c r="V3845" s="32">
        <v>0.63658786671893697</v>
      </c>
      <c r="W3845" s="32" t="s">
        <v>2516</v>
      </c>
      <c r="X3845" s="32" t="s">
        <v>240</v>
      </c>
      <c r="Y3845" s="32" t="e">
        <v>#N/A</v>
      </c>
      <c r="Z3845" s="32" t="s">
        <v>770</v>
      </c>
      <c r="AA3845" s="32" t="e">
        <v>#N/A</v>
      </c>
    </row>
    <row r="3846" spans="1:27" x14ac:dyDescent="0.2">
      <c r="A3846" s="32" t="s">
        <v>2618</v>
      </c>
      <c r="B3846" s="32">
        <v>0.27974241643276598</v>
      </c>
      <c r="C3846" s="32" t="s">
        <v>242</v>
      </c>
      <c r="D3846" s="32">
        <v>-0.195878372824422</v>
      </c>
      <c r="E3846" s="32">
        <v>0.176822027111318</v>
      </c>
      <c r="F3846" s="32">
        <v>0.40688259109311697</v>
      </c>
      <c r="G3846" s="32">
        <v>0.93100504453205302</v>
      </c>
      <c r="H3846" s="32">
        <v>0.57764731733242303</v>
      </c>
      <c r="I3846" s="32">
        <v>0.60536127895108005</v>
      </c>
      <c r="J3846" s="32" t="s">
        <v>242</v>
      </c>
      <c r="K3846" s="32">
        <v>0.51952758885018102</v>
      </c>
      <c r="L3846" s="32">
        <v>1.39293134187635</v>
      </c>
      <c r="M3846" s="32">
        <v>0.14314516129032301</v>
      </c>
      <c r="N3846" s="32">
        <v>0.39153388599090799</v>
      </c>
      <c r="O3846" s="32">
        <v>0.30169643951236003</v>
      </c>
      <c r="P3846" s="32">
        <v>0.21007255250446</v>
      </c>
      <c r="Q3846" s="32" t="s">
        <v>242</v>
      </c>
      <c r="R3846" s="32">
        <v>-0.30955442537324701</v>
      </c>
      <c r="S3846" s="32">
        <v>-0.54190596197794305</v>
      </c>
      <c r="T3846" s="32">
        <v>0.73684210526315796</v>
      </c>
      <c r="U3846" s="32">
        <v>0.91659158953230002</v>
      </c>
      <c r="V3846" s="32">
        <v>0.62155009091020696</v>
      </c>
      <c r="W3846" s="32" t="s">
        <v>2516</v>
      </c>
      <c r="X3846" s="32" t="s">
        <v>240</v>
      </c>
      <c r="Y3846" s="32" t="e">
        <v>#N/A</v>
      </c>
      <c r="Z3846" s="32" t="e">
        <v>#N/A</v>
      </c>
      <c r="AA3846" s="32" t="e">
        <v>#N/A</v>
      </c>
    </row>
    <row r="3847" spans="1:27" x14ac:dyDescent="0.2">
      <c r="A3847" s="32" t="s">
        <v>2617</v>
      </c>
      <c r="B3847" s="32">
        <v>0.37027993850167601</v>
      </c>
      <c r="C3847" s="32" t="s">
        <v>242</v>
      </c>
      <c r="D3847" s="32">
        <v>5.7214672896878503E-2</v>
      </c>
      <c r="E3847" s="32">
        <v>1.2621338899199701</v>
      </c>
      <c r="F3847" s="32">
        <v>0.206477732793522</v>
      </c>
      <c r="G3847" s="32">
        <v>0.41125855564748498</v>
      </c>
      <c r="H3847" s="32">
        <v>0.477187095012781</v>
      </c>
      <c r="I3847" s="32">
        <v>0.50663124952815197</v>
      </c>
      <c r="J3847" s="32" t="s">
        <v>242</v>
      </c>
      <c r="K3847" s="32">
        <v>1.1514419849954299E-2</v>
      </c>
      <c r="L3847" s="32">
        <v>0.36651685330017802</v>
      </c>
      <c r="M3847" s="32">
        <v>0.35282258064516098</v>
      </c>
      <c r="N3847" s="32">
        <v>0.87807900148486595</v>
      </c>
      <c r="O3847" s="32">
        <v>0.49540651258997198</v>
      </c>
      <c r="P3847" s="32">
        <v>0.160446684110015</v>
      </c>
      <c r="Q3847" s="32" t="s">
        <v>242</v>
      </c>
      <c r="R3847" s="32">
        <v>-0.45917740551101299</v>
      </c>
      <c r="S3847" s="32">
        <v>-1.14517617647023</v>
      </c>
      <c r="T3847" s="32">
        <v>0.94736842105263197</v>
      </c>
      <c r="U3847" s="32">
        <v>0.92907577999232105</v>
      </c>
      <c r="V3847" s="32">
        <v>0.67694661274547296</v>
      </c>
      <c r="W3847" s="32" t="s">
        <v>2516</v>
      </c>
      <c r="X3847" s="32" t="s">
        <v>240</v>
      </c>
      <c r="Y3847" s="32" t="e">
        <v>#N/A</v>
      </c>
      <c r="Z3847" s="32" t="e">
        <v>#N/A</v>
      </c>
      <c r="AA3847" s="32" t="e">
        <v>#N/A</v>
      </c>
    </row>
    <row r="3848" spans="1:27" x14ac:dyDescent="0.2">
      <c r="A3848" s="32" t="s">
        <v>2616</v>
      </c>
      <c r="B3848" s="32">
        <v>0.21838162050474799</v>
      </c>
      <c r="C3848" s="32" t="s">
        <v>242</v>
      </c>
      <c r="D3848" s="32">
        <v>-0.36740936212502601</v>
      </c>
      <c r="E3848" s="32">
        <v>-0.55873598475222597</v>
      </c>
      <c r="F3848" s="32">
        <v>0.72064777327935203</v>
      </c>
      <c r="G3848" s="32">
        <v>0.93100504453205302</v>
      </c>
      <c r="H3848" s="32">
        <v>0.64334315538704101</v>
      </c>
      <c r="I3848" s="32">
        <v>0.42403474785280099</v>
      </c>
      <c r="J3848" s="32" t="s">
        <v>242</v>
      </c>
      <c r="K3848" s="32">
        <v>-0.41348404120269699</v>
      </c>
      <c r="L3848" s="32">
        <v>-0.49217068605143099</v>
      </c>
      <c r="M3848" s="32">
        <v>0.70564516129032295</v>
      </c>
      <c r="N3848" s="32">
        <v>0.96447268678212394</v>
      </c>
      <c r="O3848" s="32">
        <v>0.66037399380395401</v>
      </c>
      <c r="P3848" s="32">
        <v>0.22695295707716501</v>
      </c>
      <c r="Q3848" s="32" t="s">
        <v>242</v>
      </c>
      <c r="R3848" s="32">
        <v>-0.258659669879517</v>
      </c>
      <c r="S3848" s="32">
        <v>-0.33670158738946399</v>
      </c>
      <c r="T3848" s="32">
        <v>0.64777327935222695</v>
      </c>
      <c r="U3848" s="32">
        <v>0.91659158953230002</v>
      </c>
      <c r="V3848" s="32">
        <v>0.60205108023575804</v>
      </c>
      <c r="W3848" s="32" t="s">
        <v>2516</v>
      </c>
      <c r="X3848" s="32" t="s">
        <v>240</v>
      </c>
      <c r="Y3848" s="32" t="e">
        <v>#N/A</v>
      </c>
      <c r="Z3848" s="32" t="e">
        <v>#N/A</v>
      </c>
      <c r="AA3848" s="32" t="e">
        <v>#N/A</v>
      </c>
    </row>
    <row r="3849" spans="1:27" x14ac:dyDescent="0.2">
      <c r="A3849" s="32" t="s">
        <v>2615</v>
      </c>
      <c r="B3849" s="32">
        <v>0.40134863105160201</v>
      </c>
      <c r="C3849" s="32" t="s">
        <v>242</v>
      </c>
      <c r="D3849" s="32">
        <v>0.14406562534568099</v>
      </c>
      <c r="E3849" s="32">
        <v>1.6345675485386</v>
      </c>
      <c r="F3849" s="32">
        <v>0.18421052631578899</v>
      </c>
      <c r="G3849" s="32">
        <v>0.22981440407200199</v>
      </c>
      <c r="H3849" s="32">
        <v>0.44272432425507302</v>
      </c>
      <c r="I3849" s="32">
        <v>0.49797799911435597</v>
      </c>
      <c r="J3849" s="32" t="s">
        <v>242</v>
      </c>
      <c r="K3849" s="32">
        <v>-3.3010687562241799E-2</v>
      </c>
      <c r="L3849" s="32">
        <v>0.276556163022741</v>
      </c>
      <c r="M3849" s="32">
        <v>0.38306451612903197</v>
      </c>
      <c r="N3849" s="32">
        <v>0.89918492672258898</v>
      </c>
      <c r="O3849" s="32">
        <v>0.51316696757746505</v>
      </c>
      <c r="P3849" s="32">
        <v>0.239220131064561</v>
      </c>
      <c r="Q3849" s="32" t="s">
        <v>242</v>
      </c>
      <c r="R3849" s="32">
        <v>-0.221673896345562</v>
      </c>
      <c r="S3849" s="32">
        <v>-0.18757733179418101</v>
      </c>
      <c r="T3849" s="32">
        <v>0.59311740890688303</v>
      </c>
      <c r="U3849" s="32">
        <v>0.91659158953230002</v>
      </c>
      <c r="V3849" s="32">
        <v>0.58771612386851302</v>
      </c>
      <c r="W3849" s="32" t="s">
        <v>2516</v>
      </c>
      <c r="X3849" s="32" t="s">
        <v>240</v>
      </c>
      <c r="Y3849" s="32" t="e">
        <v>#N/A</v>
      </c>
      <c r="Z3849" s="32" t="s">
        <v>933</v>
      </c>
      <c r="AA3849" s="32" t="e">
        <v>#N/A</v>
      </c>
    </row>
    <row r="3850" spans="1:27" x14ac:dyDescent="0.2">
      <c r="A3850" s="32" t="s">
        <v>2614</v>
      </c>
      <c r="B3850" s="32">
        <v>0.34395032547650101</v>
      </c>
      <c r="C3850" s="32" t="s">
        <v>242</v>
      </c>
      <c r="D3850" s="32">
        <v>-1.6388423376652701E-2</v>
      </c>
      <c r="E3850" s="32">
        <v>0.94650959729094497</v>
      </c>
      <c r="F3850" s="32">
        <v>0.25506072874493901</v>
      </c>
      <c r="G3850" s="32">
        <v>0.584980384646967</v>
      </c>
      <c r="H3850" s="32">
        <v>0.506537742341158</v>
      </c>
      <c r="I3850" s="32">
        <v>0.61707693135455599</v>
      </c>
      <c r="J3850" s="32" t="s">
        <v>242</v>
      </c>
      <c r="K3850" s="32">
        <v>0.57981021754159501</v>
      </c>
      <c r="L3850" s="32">
        <v>1.5147292937288499</v>
      </c>
      <c r="M3850" s="32">
        <v>0.125</v>
      </c>
      <c r="N3850" s="32">
        <v>0.33289390710211098</v>
      </c>
      <c r="O3850" s="32">
        <v>0.28102130325883101</v>
      </c>
      <c r="P3850" s="32">
        <v>0.84049916726652096</v>
      </c>
      <c r="Q3850" s="32" t="s">
        <v>242</v>
      </c>
      <c r="R3850" s="32">
        <v>1.59119435566818</v>
      </c>
      <c r="S3850" s="32">
        <v>7.12179064250771</v>
      </c>
      <c r="T3850" s="32">
        <v>2.6315789473684199E-2</v>
      </c>
      <c r="U3850" s="32">
        <v>1.23583571024875E-11</v>
      </c>
      <c r="V3850" s="32">
        <v>5.5782921375481999E-2</v>
      </c>
      <c r="W3850" s="32" t="s">
        <v>2516</v>
      </c>
      <c r="X3850" s="32" t="s">
        <v>240</v>
      </c>
      <c r="Y3850" s="32" t="e">
        <v>#N/A</v>
      </c>
      <c r="Z3850" s="32" t="e">
        <v>#N/A</v>
      </c>
      <c r="AA3850" s="32" t="e">
        <v>#N/A</v>
      </c>
    </row>
    <row r="3851" spans="1:27" x14ac:dyDescent="0.2">
      <c r="A3851" s="32" t="s">
        <v>2613</v>
      </c>
      <c r="B3851" s="32">
        <v>0.16539111276416199</v>
      </c>
      <c r="C3851" s="32" t="s">
        <v>242</v>
      </c>
      <c r="D3851" s="32">
        <v>-0.51554163581565504</v>
      </c>
      <c r="E3851" s="32">
        <v>-1.19395578481853</v>
      </c>
      <c r="F3851" s="32">
        <v>0.95748987854251</v>
      </c>
      <c r="G3851" s="32">
        <v>0.93744325476003798</v>
      </c>
      <c r="H3851" s="32">
        <v>0.69691270866185995</v>
      </c>
      <c r="I3851" s="32">
        <v>0.364898125260263</v>
      </c>
      <c r="J3851" s="32" t="s">
        <v>242</v>
      </c>
      <c r="K3851" s="32">
        <v>-0.71777021657204099</v>
      </c>
      <c r="L3851" s="32">
        <v>-1.1069652585763501</v>
      </c>
      <c r="M3851" s="32">
        <v>0.89717741935483897</v>
      </c>
      <c r="N3851" s="32">
        <v>0.96920097725451004</v>
      </c>
      <c r="O3851" s="32">
        <v>0.76355050983455997</v>
      </c>
      <c r="P3851" s="32">
        <v>0.15386362781434201</v>
      </c>
      <c r="Q3851" s="32" t="s">
        <v>242</v>
      </c>
      <c r="R3851" s="32">
        <v>-0.47902545116221101</v>
      </c>
      <c r="S3851" s="32">
        <v>-1.22520221756517</v>
      </c>
      <c r="T3851" s="32">
        <v>0.95546558704453399</v>
      </c>
      <c r="U3851" s="32">
        <v>0.93369569771039995</v>
      </c>
      <c r="V3851" s="32">
        <v>0.68403973867385703</v>
      </c>
      <c r="W3851" s="32" t="s">
        <v>2516</v>
      </c>
      <c r="X3851" s="32" t="s">
        <v>240</v>
      </c>
      <c r="Y3851" s="32" t="e">
        <v>#N/A</v>
      </c>
      <c r="Z3851" s="32" t="e">
        <v>#N/A</v>
      </c>
      <c r="AA3851" s="32" t="e">
        <v>#N/A</v>
      </c>
    </row>
    <row r="3852" spans="1:27" x14ac:dyDescent="0.2">
      <c r="A3852" s="32" t="s">
        <v>2612</v>
      </c>
      <c r="B3852" s="32">
        <v>0.112942968321544</v>
      </c>
      <c r="C3852" s="32" t="s">
        <v>242</v>
      </c>
      <c r="D3852" s="32">
        <v>-0.66215776044638697</v>
      </c>
      <c r="E3852" s="32">
        <v>-1.82267404488478</v>
      </c>
      <c r="F3852" s="32">
        <v>0.99595141700404899</v>
      </c>
      <c r="G3852" s="32">
        <v>0.97062444066014297</v>
      </c>
      <c r="H3852" s="32">
        <v>0.74606493925696304</v>
      </c>
      <c r="I3852" s="32">
        <v>0.34722224529621698</v>
      </c>
      <c r="J3852" s="32" t="s">
        <v>242</v>
      </c>
      <c r="K3852" s="32">
        <v>-0.80872106352192796</v>
      </c>
      <c r="L3852" s="32">
        <v>-1.29072676862019</v>
      </c>
      <c r="M3852" s="32">
        <v>0.94153225806451601</v>
      </c>
      <c r="N3852" s="32">
        <v>0.97412916782867798</v>
      </c>
      <c r="O3852" s="32">
        <v>0.79066219523041803</v>
      </c>
      <c r="P3852" s="32">
        <v>0.17301907189645899</v>
      </c>
      <c r="Q3852" s="32" t="s">
        <v>242</v>
      </c>
      <c r="R3852" s="32">
        <v>-0.42127140630302901</v>
      </c>
      <c r="S3852" s="32">
        <v>-0.99234163025487698</v>
      </c>
      <c r="T3852" s="32">
        <v>0.92510121457489902</v>
      </c>
      <c r="U3852" s="32">
        <v>0.92394880866935802</v>
      </c>
      <c r="V3852" s="32">
        <v>0.66322154632108898</v>
      </c>
      <c r="W3852" s="32" t="s">
        <v>2516</v>
      </c>
      <c r="X3852" s="32" t="s">
        <v>240</v>
      </c>
      <c r="Y3852" s="32" t="e">
        <v>#N/A</v>
      </c>
      <c r="Z3852" s="32" t="e">
        <v>#N/A</v>
      </c>
      <c r="AA3852" s="32" t="e">
        <v>#N/A</v>
      </c>
    </row>
    <row r="3853" spans="1:27" x14ac:dyDescent="0.2">
      <c r="A3853" s="32" t="s">
        <v>2611</v>
      </c>
      <c r="B3853" s="32">
        <v>0.28292740663478899</v>
      </c>
      <c r="C3853" s="32" t="s">
        <v>242</v>
      </c>
      <c r="D3853" s="32">
        <v>-0.186974894438865</v>
      </c>
      <c r="E3853" s="32">
        <v>0.21500186205924099</v>
      </c>
      <c r="F3853" s="32">
        <v>0.396761133603239</v>
      </c>
      <c r="G3853" s="32">
        <v>0.93100504453205302</v>
      </c>
      <c r="H3853" s="32">
        <v>0.57415984143138099</v>
      </c>
      <c r="I3853" s="32">
        <v>0.43290356717363199</v>
      </c>
      <c r="J3853" s="32" t="s">
        <v>242</v>
      </c>
      <c r="K3853" s="32">
        <v>-0.36784972877718802</v>
      </c>
      <c r="L3853" s="32">
        <v>-0.39996890407413399</v>
      </c>
      <c r="M3853" s="32">
        <v>0.67137096774193505</v>
      </c>
      <c r="N3853" s="32">
        <v>0.96447268678212394</v>
      </c>
      <c r="O3853" s="32">
        <v>0.64350735673377002</v>
      </c>
      <c r="P3853" s="32">
        <v>0.35580898143770001</v>
      </c>
      <c r="Q3853" s="32" t="s">
        <v>242</v>
      </c>
      <c r="R3853" s="32">
        <v>0.12984380617625099</v>
      </c>
      <c r="S3853" s="32">
        <v>1.2297193936347299</v>
      </c>
      <c r="T3853" s="32">
        <v>0.18421052631578899</v>
      </c>
      <c r="U3853" s="32">
        <v>0.48688650348957302</v>
      </c>
      <c r="V3853" s="32">
        <v>0.448345001972001</v>
      </c>
      <c r="W3853" s="32" t="s">
        <v>2516</v>
      </c>
      <c r="X3853" s="32" t="s">
        <v>240</v>
      </c>
      <c r="Y3853" s="32" t="e">
        <v>#N/A</v>
      </c>
      <c r="Z3853" s="32" t="e">
        <v>#N/A</v>
      </c>
      <c r="AA3853" s="32" t="e">
        <v>#N/A</v>
      </c>
    </row>
    <row r="3854" spans="1:27" x14ac:dyDescent="0.2">
      <c r="A3854" s="32" t="s">
        <v>2610</v>
      </c>
      <c r="B3854" s="32">
        <v>0.24795831209578301</v>
      </c>
      <c r="C3854" s="32" t="s">
        <v>242</v>
      </c>
      <c r="D3854" s="32">
        <v>-0.284729222597494</v>
      </c>
      <c r="E3854" s="32">
        <v>-0.20418757749682501</v>
      </c>
      <c r="F3854" s="32">
        <v>0.57489878542510098</v>
      </c>
      <c r="G3854" s="32">
        <v>0.93100504453205302</v>
      </c>
      <c r="H3854" s="32">
        <v>0.61207419973647603</v>
      </c>
      <c r="I3854" s="32">
        <v>0.36941358974056498</v>
      </c>
      <c r="J3854" s="32" t="s">
        <v>242</v>
      </c>
      <c r="K3854" s="32">
        <v>-0.69453599458756599</v>
      </c>
      <c r="L3854" s="32">
        <v>-1.0600217076392899</v>
      </c>
      <c r="M3854" s="32">
        <v>0.88709677419354804</v>
      </c>
      <c r="N3854" s="32">
        <v>0.96834069050974703</v>
      </c>
      <c r="O3854" s="32">
        <v>0.756326932086826</v>
      </c>
      <c r="P3854" s="32">
        <v>0.15024280837217699</v>
      </c>
      <c r="Q3854" s="32" t="s">
        <v>242</v>
      </c>
      <c r="R3854" s="32">
        <v>-0.48994229378895299</v>
      </c>
      <c r="S3854" s="32">
        <v>-1.2692182235753999</v>
      </c>
      <c r="T3854" s="32">
        <v>0.95748987854251</v>
      </c>
      <c r="U3854" s="32">
        <v>0.93670492597639099</v>
      </c>
      <c r="V3854" s="32">
        <v>0.68791263312263695</v>
      </c>
      <c r="W3854" s="32" t="s">
        <v>2516</v>
      </c>
      <c r="X3854" s="32" t="s">
        <v>240</v>
      </c>
      <c r="Y3854" s="32" t="e">
        <v>#N/A</v>
      </c>
      <c r="Z3854" s="32" t="s">
        <v>1701</v>
      </c>
      <c r="AA3854" s="32" t="e">
        <v>#N/A</v>
      </c>
    </row>
    <row r="3855" spans="1:27" x14ac:dyDescent="0.2">
      <c r="A3855" s="32" t="s">
        <v>2609</v>
      </c>
      <c r="B3855" s="32">
        <v>0.25029868864911797</v>
      </c>
      <c r="C3855" s="32" t="s">
        <v>242</v>
      </c>
      <c r="D3855" s="32">
        <v>-0.27818681877990797</v>
      </c>
      <c r="E3855" s="32">
        <v>-0.176132486317714</v>
      </c>
      <c r="F3855" s="32">
        <v>0.56072874493927105</v>
      </c>
      <c r="G3855" s="32">
        <v>0.93100504453205302</v>
      </c>
      <c r="H3855" s="32">
        <v>0.60956552362076399</v>
      </c>
      <c r="I3855" s="32">
        <v>0.466648978089302</v>
      </c>
      <c r="J3855" s="32" t="s">
        <v>242</v>
      </c>
      <c r="K3855" s="32">
        <v>-0.19421346796894901</v>
      </c>
      <c r="L3855" s="32">
        <v>-4.9145766582421903E-2</v>
      </c>
      <c r="M3855" s="32">
        <v>0.532258064516129</v>
      </c>
      <c r="N3855" s="32">
        <v>0.95950178954328003</v>
      </c>
      <c r="O3855" s="32">
        <v>0.57699563113284202</v>
      </c>
      <c r="P3855" s="32">
        <v>0.22007252662107199</v>
      </c>
      <c r="Q3855" s="32" t="s">
        <v>242</v>
      </c>
      <c r="R3855" s="32">
        <v>-0.27940430453837301</v>
      </c>
      <c r="S3855" s="32">
        <v>-0.42034261758876401</v>
      </c>
      <c r="T3855" s="32">
        <v>0.67813765182186203</v>
      </c>
      <c r="U3855" s="32">
        <v>0.91659158953230002</v>
      </c>
      <c r="V3855" s="32">
        <v>0.61003271598362396</v>
      </c>
      <c r="W3855" s="32" t="s">
        <v>2516</v>
      </c>
      <c r="X3855" s="32" t="s">
        <v>240</v>
      </c>
      <c r="Y3855" s="32" t="e">
        <v>#N/A</v>
      </c>
      <c r="Z3855" s="32" t="e">
        <v>#N/A</v>
      </c>
      <c r="AA3855" s="32" t="e">
        <v>#N/A</v>
      </c>
    </row>
    <row r="3856" spans="1:27" x14ac:dyDescent="0.2">
      <c r="A3856" s="32" t="s">
        <v>2608</v>
      </c>
      <c r="B3856" s="32">
        <v>0.34348141041661701</v>
      </c>
      <c r="C3856" s="32" t="s">
        <v>242</v>
      </c>
      <c r="D3856" s="32">
        <v>-1.76992516164661E-2</v>
      </c>
      <c r="E3856" s="32">
        <v>0.94088851262336903</v>
      </c>
      <c r="F3856" s="32">
        <v>0.25910931174089102</v>
      </c>
      <c r="G3856" s="32">
        <v>0.58864795481070598</v>
      </c>
      <c r="H3856" s="32">
        <v>0.50706061116071099</v>
      </c>
      <c r="I3856" s="32">
        <v>0.434328129137032</v>
      </c>
      <c r="J3856" s="32" t="s">
        <v>242</v>
      </c>
      <c r="K3856" s="32">
        <v>-0.36051967690042802</v>
      </c>
      <c r="L3856" s="32">
        <v>-0.38515891113019501</v>
      </c>
      <c r="M3856" s="32">
        <v>0.66532258064516103</v>
      </c>
      <c r="N3856" s="32">
        <v>0.96447268678212394</v>
      </c>
      <c r="O3856" s="32">
        <v>0.64077072773844901</v>
      </c>
      <c r="P3856" s="32">
        <v>0.44538771050021098</v>
      </c>
      <c r="Q3856" s="32" t="s">
        <v>242</v>
      </c>
      <c r="R3856" s="32">
        <v>0.39992545578597</v>
      </c>
      <c r="S3856" s="32">
        <v>2.3186712013080402</v>
      </c>
      <c r="T3856" s="32">
        <v>8.7044534412955496E-2</v>
      </c>
      <c r="U3856" s="32">
        <v>7.8171100651882194E-2</v>
      </c>
      <c r="V3856" s="32">
        <v>0.34460571120709799</v>
      </c>
      <c r="W3856" s="32" t="s">
        <v>2516</v>
      </c>
      <c r="X3856" s="32" t="s">
        <v>240</v>
      </c>
      <c r="Y3856" s="32" t="e">
        <v>#N/A</v>
      </c>
      <c r="Z3856" s="32" t="e">
        <v>#N/A</v>
      </c>
      <c r="AA3856" s="32" t="e">
        <v>#N/A</v>
      </c>
    </row>
    <row r="3857" spans="1:27" x14ac:dyDescent="0.2">
      <c r="A3857" s="32" t="s">
        <v>2607</v>
      </c>
      <c r="B3857" s="32">
        <v>1.14952350748952</v>
      </c>
      <c r="C3857" s="32" t="s">
        <v>242</v>
      </c>
      <c r="D3857" s="32">
        <v>2.2355505023639202</v>
      </c>
      <c r="E3857" s="32">
        <v>10.6032586535971</v>
      </c>
      <c r="F3857" s="32">
        <v>2.4291497975708499E-2</v>
      </c>
      <c r="G3857" s="32">
        <v>3.1208672392963901E-25</v>
      </c>
      <c r="H3857" s="32">
        <v>1.26906149954904E-2</v>
      </c>
      <c r="I3857" s="32">
        <v>0.74269822102130001</v>
      </c>
      <c r="J3857" s="32" t="s">
        <v>242</v>
      </c>
      <c r="K3857" s="32">
        <v>1.2261917676181699</v>
      </c>
      <c r="L3857" s="32">
        <v>2.8207099820889598</v>
      </c>
      <c r="M3857" s="32">
        <v>5.0403225806451603E-2</v>
      </c>
      <c r="N3857" s="32">
        <v>2.16316568592081E-2</v>
      </c>
      <c r="O3857" s="32">
        <v>0.110063259264296</v>
      </c>
      <c r="P3857" s="32">
        <v>0.34565443721753603</v>
      </c>
      <c r="Q3857" s="32" t="s">
        <v>242</v>
      </c>
      <c r="R3857" s="32">
        <v>9.9227653405174504E-2</v>
      </c>
      <c r="S3857" s="32">
        <v>1.1062770385089999</v>
      </c>
      <c r="T3857" s="32">
        <v>0.20040485829959501</v>
      </c>
      <c r="U3857" s="32">
        <v>0.55698978600383697</v>
      </c>
      <c r="V3857" s="32">
        <v>0.46047875948063699</v>
      </c>
      <c r="W3857" s="32" t="s">
        <v>2516</v>
      </c>
      <c r="X3857" s="32" t="s">
        <v>240</v>
      </c>
      <c r="Y3857" s="32" t="e">
        <v>#N/A</v>
      </c>
      <c r="Z3857" s="32" t="e">
        <v>#N/A</v>
      </c>
      <c r="AA3857" s="32" t="e">
        <v>#N/A</v>
      </c>
    </row>
    <row r="3858" spans="1:27" x14ac:dyDescent="0.2">
      <c r="A3858" s="32" t="s">
        <v>2606</v>
      </c>
      <c r="B3858" s="32">
        <v>0.25945699302855701</v>
      </c>
      <c r="C3858" s="32" t="s">
        <v>242</v>
      </c>
      <c r="D3858" s="32">
        <v>-0.25258524391826298</v>
      </c>
      <c r="E3858" s="32">
        <v>-6.6347988585904197E-2</v>
      </c>
      <c r="F3858" s="32">
        <v>0.52024291497975705</v>
      </c>
      <c r="G3858" s="32">
        <v>0.93100504453205302</v>
      </c>
      <c r="H3858" s="32">
        <v>0.59970563300052004</v>
      </c>
      <c r="I3858" s="32">
        <v>0.59330609148202895</v>
      </c>
      <c r="J3858" s="32" t="s">
        <v>242</v>
      </c>
      <c r="K3858" s="32">
        <v>0.45749789003574398</v>
      </c>
      <c r="L3858" s="32">
        <v>1.26760352466552</v>
      </c>
      <c r="M3858" s="32">
        <v>0.15927419354838701</v>
      </c>
      <c r="N3858" s="32">
        <v>0.45425329699264499</v>
      </c>
      <c r="O3858" s="32">
        <v>0.323656609260146</v>
      </c>
      <c r="P3858" s="32">
        <v>0.31801223177172699</v>
      </c>
      <c r="Q3858" s="32" t="s">
        <v>242</v>
      </c>
      <c r="R3858" s="32">
        <v>1.58858542550093E-2</v>
      </c>
      <c r="S3858" s="32">
        <v>0.770248274724189</v>
      </c>
      <c r="T3858" s="32">
        <v>0.271255060728745</v>
      </c>
      <c r="U3858" s="32">
        <v>0.72471417710033104</v>
      </c>
      <c r="V3858" s="32">
        <v>0.49366272762456498</v>
      </c>
      <c r="W3858" s="32" t="s">
        <v>2516</v>
      </c>
      <c r="X3858" s="32" t="s">
        <v>240</v>
      </c>
      <c r="Y3858" s="32" t="e">
        <v>#N/A</v>
      </c>
      <c r="Z3858" s="32" t="s">
        <v>512</v>
      </c>
      <c r="AA3858" s="32" t="e">
        <v>#N/A</v>
      </c>
    </row>
    <row r="3859" spans="1:27" x14ac:dyDescent="0.2">
      <c r="A3859" s="32" t="s">
        <v>2605</v>
      </c>
      <c r="B3859" s="32">
        <v>0.80164825341910395</v>
      </c>
      <c r="C3859" s="32" t="s">
        <v>242</v>
      </c>
      <c r="D3859" s="32">
        <v>1.26308289366639</v>
      </c>
      <c r="E3859" s="32">
        <v>6.4331297237062</v>
      </c>
      <c r="F3859" s="32">
        <v>6.4777327935222603E-2</v>
      </c>
      <c r="G3859" s="32">
        <v>7.3712633811393096E-10</v>
      </c>
      <c r="H3859" s="32">
        <v>0.103279695488271</v>
      </c>
      <c r="I3859" s="32">
        <v>0.517408982051624</v>
      </c>
      <c r="J3859" s="32" t="s">
        <v>242</v>
      </c>
      <c r="K3859" s="32">
        <v>6.6971002673723801E-2</v>
      </c>
      <c r="L3859" s="32">
        <v>0.478564027607221</v>
      </c>
      <c r="M3859" s="32">
        <v>0.32056451612903197</v>
      </c>
      <c r="N3859" s="32">
        <v>0.835471647663804</v>
      </c>
      <c r="O3859" s="32">
        <v>0.47330239393576701</v>
      </c>
      <c r="P3859" s="32">
        <v>0.29128082767271601</v>
      </c>
      <c r="Q3859" s="32" t="s">
        <v>242</v>
      </c>
      <c r="R3859" s="32">
        <v>-6.4709860721105503E-2</v>
      </c>
      <c r="S3859" s="32">
        <v>0.44529154537665</v>
      </c>
      <c r="T3859" s="32">
        <v>0.34817813765182198</v>
      </c>
      <c r="U3859" s="32">
        <v>0.856860710842271</v>
      </c>
      <c r="V3859" s="32">
        <v>0.52579749422008004</v>
      </c>
      <c r="W3859" s="32" t="s">
        <v>2516</v>
      </c>
      <c r="X3859" s="32" t="s">
        <v>240</v>
      </c>
      <c r="Y3859" s="32" t="e">
        <v>#N/A</v>
      </c>
      <c r="Z3859" s="32" t="s">
        <v>512</v>
      </c>
      <c r="AA3859" s="32" t="e">
        <v>#N/A</v>
      </c>
    </row>
    <row r="3860" spans="1:27" x14ac:dyDescent="0.2">
      <c r="A3860" s="32" t="s">
        <v>2604</v>
      </c>
      <c r="B3860" s="32">
        <v>1.0829146261677101</v>
      </c>
      <c r="C3860" s="32" t="s">
        <v>242</v>
      </c>
      <c r="D3860" s="32">
        <v>2.04934875682694</v>
      </c>
      <c r="E3860" s="32">
        <v>9.80478960546092</v>
      </c>
      <c r="F3860" s="32">
        <v>2.6315789473684199E-2</v>
      </c>
      <c r="G3860" s="32">
        <v>1.0738949370442701E-21</v>
      </c>
      <c r="H3860" s="32">
        <v>2.0214012092794199E-2</v>
      </c>
      <c r="I3860" s="32">
        <v>0.486344204230512</v>
      </c>
      <c r="J3860" s="32" t="s">
        <v>242</v>
      </c>
      <c r="K3860" s="32">
        <v>-9.2872120208259495E-2</v>
      </c>
      <c r="L3860" s="32">
        <v>0.15560921612426101</v>
      </c>
      <c r="M3860" s="32">
        <v>0.42741935483871002</v>
      </c>
      <c r="N3860" s="32">
        <v>0.92520826945255996</v>
      </c>
      <c r="O3860" s="32">
        <v>0.53699742257571004</v>
      </c>
      <c r="P3860" s="32">
        <v>0.29909953179779197</v>
      </c>
      <c r="Q3860" s="32" t="s">
        <v>242</v>
      </c>
      <c r="R3860" s="32">
        <v>-4.11363122904592E-2</v>
      </c>
      <c r="S3860" s="32">
        <v>0.54033857361393101</v>
      </c>
      <c r="T3860" s="32">
        <v>0.331983805668016</v>
      </c>
      <c r="U3860" s="32">
        <v>0.82609581766533902</v>
      </c>
      <c r="V3860" s="32">
        <v>0.51640638696443597</v>
      </c>
      <c r="W3860" s="32" t="s">
        <v>2516</v>
      </c>
      <c r="X3860" s="32" t="s">
        <v>240</v>
      </c>
      <c r="Y3860" s="32" t="e">
        <v>#N/A</v>
      </c>
      <c r="Z3860" s="32" t="s">
        <v>2603</v>
      </c>
      <c r="AA3860" s="32" t="e">
        <v>#N/A</v>
      </c>
    </row>
    <row r="3861" spans="1:27" x14ac:dyDescent="0.2">
      <c r="A3861" s="32" t="s">
        <v>2602</v>
      </c>
      <c r="B3861" s="32">
        <v>0.23786553065051799</v>
      </c>
      <c r="C3861" s="32" t="s">
        <v>242</v>
      </c>
      <c r="D3861" s="32">
        <v>-0.31294308064672499</v>
      </c>
      <c r="E3861" s="32">
        <v>-0.325174050077146</v>
      </c>
      <c r="F3861" s="32">
        <v>0.623481781376518</v>
      </c>
      <c r="G3861" s="32">
        <v>0.93100504453205302</v>
      </c>
      <c r="H3861" s="32">
        <v>0.62283804670949405</v>
      </c>
      <c r="I3861" s="32">
        <v>0.41724153459262903</v>
      </c>
      <c r="J3861" s="32" t="s">
        <v>242</v>
      </c>
      <c r="K3861" s="32">
        <v>-0.44843836883903199</v>
      </c>
      <c r="L3861" s="32">
        <v>-0.56279410787134199</v>
      </c>
      <c r="M3861" s="32">
        <v>0.72782258064516103</v>
      </c>
      <c r="N3861" s="32">
        <v>0.96447268678212394</v>
      </c>
      <c r="O3861" s="32">
        <v>0.67308157193254903</v>
      </c>
      <c r="P3861" s="32">
        <v>0.245937479739505</v>
      </c>
      <c r="Q3861" s="32" t="s">
        <v>242</v>
      </c>
      <c r="R3861" s="32">
        <v>-0.20142095650014</v>
      </c>
      <c r="S3861" s="32">
        <v>-0.105918783398758</v>
      </c>
      <c r="T3861" s="32">
        <v>0.54655870445344101</v>
      </c>
      <c r="U3861" s="32">
        <v>0.91659158953230002</v>
      </c>
      <c r="V3861" s="32">
        <v>0.57981528496136003</v>
      </c>
      <c r="W3861" s="32" t="s">
        <v>2516</v>
      </c>
      <c r="X3861" s="32" t="s">
        <v>240</v>
      </c>
      <c r="Y3861" s="32" t="e">
        <v>#N/A</v>
      </c>
      <c r="Z3861" s="32" t="e">
        <v>#N/A</v>
      </c>
      <c r="AA3861" s="32" t="e">
        <v>#N/A</v>
      </c>
    </row>
    <row r="3862" spans="1:27" x14ac:dyDescent="0.2">
      <c r="A3862" s="32" t="s">
        <v>2601</v>
      </c>
      <c r="B3862" s="32">
        <v>0.40463659548690101</v>
      </c>
      <c r="C3862" s="32" t="s">
        <v>242</v>
      </c>
      <c r="D3862" s="32">
        <v>0.15325696297164099</v>
      </c>
      <c r="E3862" s="32">
        <v>1.6739817795069101</v>
      </c>
      <c r="F3862" s="32">
        <v>0.18218623481781401</v>
      </c>
      <c r="G3862" s="32">
        <v>0.21435784182961501</v>
      </c>
      <c r="H3862" s="32">
        <v>0.43909781911753698</v>
      </c>
      <c r="I3862" s="32">
        <v>0.67936692942828902</v>
      </c>
      <c r="J3862" s="32" t="s">
        <v>242</v>
      </c>
      <c r="K3862" s="32">
        <v>0.90032201626598696</v>
      </c>
      <c r="L3862" s="32">
        <v>2.1623069040056802</v>
      </c>
      <c r="M3862" s="32">
        <v>7.0564516129032306E-2</v>
      </c>
      <c r="N3862" s="32">
        <v>0.107977320808332</v>
      </c>
      <c r="O3862" s="32">
        <v>0.18397445398464099</v>
      </c>
      <c r="P3862" s="32">
        <v>0.54780719552261103</v>
      </c>
      <c r="Q3862" s="32" t="s">
        <v>242</v>
      </c>
      <c r="R3862" s="32">
        <v>0.70872223998375306</v>
      </c>
      <c r="S3862" s="32">
        <v>3.5637199369100201</v>
      </c>
      <c r="T3862" s="32">
        <v>4.8582995951416998E-2</v>
      </c>
      <c r="U3862" s="32">
        <v>2.2019848459891998E-3</v>
      </c>
      <c r="V3862" s="32">
        <v>0.23924843038139801</v>
      </c>
      <c r="W3862" s="32" t="s">
        <v>2516</v>
      </c>
      <c r="X3862" s="32" t="s">
        <v>240</v>
      </c>
      <c r="Y3862" s="32" t="e">
        <v>#N/A</v>
      </c>
      <c r="Z3862" s="32" t="e">
        <v>#N/A</v>
      </c>
      <c r="AA3862" s="32" t="e">
        <v>#N/A</v>
      </c>
    </row>
    <row r="3863" spans="1:27" x14ac:dyDescent="0.2">
      <c r="A3863" s="32" t="s">
        <v>2600</v>
      </c>
      <c r="B3863" s="32">
        <v>0.16827639484621501</v>
      </c>
      <c r="C3863" s="32" t="s">
        <v>242</v>
      </c>
      <c r="D3863" s="32">
        <v>-0.5074759762612</v>
      </c>
      <c r="E3863" s="32">
        <v>-1.1593686788359101</v>
      </c>
      <c r="F3863" s="32">
        <v>0.94939271255060698</v>
      </c>
      <c r="G3863" s="32">
        <v>0.93710233004867904</v>
      </c>
      <c r="H3863" s="32">
        <v>0.69408955572206599</v>
      </c>
      <c r="I3863" s="32">
        <v>0.43858714912903801</v>
      </c>
      <c r="J3863" s="32" t="s">
        <v>242</v>
      </c>
      <c r="K3863" s="32">
        <v>-0.33860498432289299</v>
      </c>
      <c r="L3863" s="32">
        <v>-0.34088140151653201</v>
      </c>
      <c r="M3863" s="32">
        <v>0.64112903225806495</v>
      </c>
      <c r="N3863" s="32">
        <v>0.96447268678212394</v>
      </c>
      <c r="O3863" s="32">
        <v>0.63254633637256696</v>
      </c>
      <c r="P3863" s="32">
        <v>0.27251460528291899</v>
      </c>
      <c r="Q3863" s="32" t="s">
        <v>242</v>
      </c>
      <c r="R3863" s="32">
        <v>-0.121290394437346</v>
      </c>
      <c r="S3863" s="32">
        <v>0.21716247937585001</v>
      </c>
      <c r="T3863" s="32">
        <v>0.42105263157894701</v>
      </c>
      <c r="U3863" s="32">
        <v>0.90567438944775203</v>
      </c>
      <c r="V3863" s="32">
        <v>0.54826948601163095</v>
      </c>
      <c r="W3863" s="32" t="s">
        <v>2516</v>
      </c>
      <c r="X3863" s="32" t="s">
        <v>240</v>
      </c>
      <c r="Y3863" s="32" t="e">
        <v>#N/A</v>
      </c>
      <c r="Z3863" s="32" t="s">
        <v>2306</v>
      </c>
      <c r="AA3863" s="32" t="e">
        <v>#N/A</v>
      </c>
    </row>
    <row r="3864" spans="1:27" x14ac:dyDescent="0.2">
      <c r="A3864" s="32" t="s">
        <v>2599</v>
      </c>
      <c r="B3864" s="32">
        <v>0.46809254642539799</v>
      </c>
      <c r="C3864" s="32" t="s">
        <v>242</v>
      </c>
      <c r="D3864" s="32">
        <v>0.33064485171838398</v>
      </c>
      <c r="E3864" s="32">
        <v>2.4346553074055</v>
      </c>
      <c r="F3864" s="32">
        <v>0.135627530364372</v>
      </c>
      <c r="G3864" s="32">
        <v>4.1162322750170302E-2</v>
      </c>
      <c r="H3864" s="32">
        <v>0.37045638158079602</v>
      </c>
      <c r="I3864" s="32">
        <v>0.77860405086142803</v>
      </c>
      <c r="J3864" s="32" t="s">
        <v>242</v>
      </c>
      <c r="K3864" s="32">
        <v>1.41094441591861</v>
      </c>
      <c r="L3864" s="32">
        <v>3.19399320896198</v>
      </c>
      <c r="M3864" s="32">
        <v>3.6290322580645101E-2</v>
      </c>
      <c r="N3864" s="32">
        <v>7.2082416172302398E-3</v>
      </c>
      <c r="O3864" s="32">
        <v>7.9130502115240406E-2</v>
      </c>
      <c r="P3864" s="32">
        <v>0.37134561642188701</v>
      </c>
      <c r="Q3864" s="32" t="s">
        <v>242</v>
      </c>
      <c r="R3864" s="32">
        <v>0.17668706963654399</v>
      </c>
      <c r="S3864" s="32">
        <v>1.41858841341492</v>
      </c>
      <c r="T3864" s="32">
        <v>0.15384615384615399</v>
      </c>
      <c r="U3864" s="32">
        <v>0.38135743450229698</v>
      </c>
      <c r="V3864" s="32">
        <v>0.42987709900625798</v>
      </c>
      <c r="W3864" s="32" t="s">
        <v>2516</v>
      </c>
      <c r="X3864" s="32" t="s">
        <v>240</v>
      </c>
      <c r="Y3864" s="32" t="e">
        <v>#N/A</v>
      </c>
      <c r="Z3864" s="32" t="e">
        <v>#N/A</v>
      </c>
      <c r="AA3864" s="32" t="e">
        <v>#N/A</v>
      </c>
    </row>
    <row r="3865" spans="1:27" x14ac:dyDescent="0.2">
      <c r="A3865" s="32" t="s">
        <v>2598</v>
      </c>
      <c r="B3865" s="32">
        <v>0.30339272481378898</v>
      </c>
      <c r="C3865" s="32" t="s">
        <v>242</v>
      </c>
      <c r="D3865" s="32">
        <v>-0.12976513663661199</v>
      </c>
      <c r="E3865" s="32">
        <v>0.46032835309039799</v>
      </c>
      <c r="F3865" s="32">
        <v>0.331983805668016</v>
      </c>
      <c r="G3865" s="32">
        <v>0.85367992532304104</v>
      </c>
      <c r="H3865" s="32">
        <v>0.551623876714603</v>
      </c>
      <c r="I3865" s="32">
        <v>0.55021265768390704</v>
      </c>
      <c r="J3865" s="32" t="s">
        <v>242</v>
      </c>
      <c r="K3865" s="32">
        <v>0.235761585541126</v>
      </c>
      <c r="L3865" s="32">
        <v>0.81959672195897104</v>
      </c>
      <c r="M3865" s="32">
        <v>0.241935483870968</v>
      </c>
      <c r="N3865" s="32">
        <v>0.69544617869555603</v>
      </c>
      <c r="O3865" s="32">
        <v>0.40680883911377302</v>
      </c>
      <c r="P3865" s="32">
        <v>0.31004871048370197</v>
      </c>
      <c r="Q3865" s="32" t="s">
        <v>242</v>
      </c>
      <c r="R3865" s="32">
        <v>-8.12432080196261E-3</v>
      </c>
      <c r="S3865" s="32">
        <v>0.67344079606496099</v>
      </c>
      <c r="T3865" s="32">
        <v>0.30566801619433198</v>
      </c>
      <c r="U3865" s="32">
        <v>0.76702645693225702</v>
      </c>
      <c r="V3865" s="32">
        <v>0.50324109941283601</v>
      </c>
      <c r="W3865" s="32" t="s">
        <v>2516</v>
      </c>
      <c r="X3865" s="32" t="s">
        <v>240</v>
      </c>
      <c r="Y3865" s="32" t="e">
        <v>#N/A</v>
      </c>
      <c r="Z3865" s="32" t="s">
        <v>506</v>
      </c>
      <c r="AA3865" s="32" t="e">
        <v>#N/A</v>
      </c>
    </row>
    <row r="3866" spans="1:27" x14ac:dyDescent="0.2">
      <c r="A3866" s="32" t="s">
        <v>2597</v>
      </c>
      <c r="B3866" s="32">
        <v>0.122625851083786</v>
      </c>
      <c r="C3866" s="32" t="s">
        <v>242</v>
      </c>
      <c r="D3866" s="32">
        <v>-0.63508975335212503</v>
      </c>
      <c r="E3866" s="32">
        <v>-1.70660120251068</v>
      </c>
      <c r="F3866" s="32">
        <v>0.99392712550607298</v>
      </c>
      <c r="G3866" s="32">
        <v>0.96405589625910704</v>
      </c>
      <c r="H3866" s="32">
        <v>0.73731506023971605</v>
      </c>
      <c r="I3866" s="32">
        <v>0.29431313911190299</v>
      </c>
      <c r="J3866" s="32" t="s">
        <v>242</v>
      </c>
      <c r="K3866" s="32">
        <v>-1.08096369181614</v>
      </c>
      <c r="L3866" s="32">
        <v>-1.8407790017919401</v>
      </c>
      <c r="M3866" s="32">
        <v>0.97782258064516103</v>
      </c>
      <c r="N3866" s="32">
        <v>0.98489344801311896</v>
      </c>
      <c r="O3866" s="32">
        <v>0.86014336761083998</v>
      </c>
      <c r="P3866" s="32">
        <v>0.15572904407509899</v>
      </c>
      <c r="Q3866" s="32" t="s">
        <v>242</v>
      </c>
      <c r="R3866" s="32">
        <v>-0.47340118403778803</v>
      </c>
      <c r="S3866" s="32">
        <v>-1.2025255349366799</v>
      </c>
      <c r="T3866" s="32">
        <v>0.95344129554655899</v>
      </c>
      <c r="U3866" s="32">
        <v>0.93339636799923398</v>
      </c>
      <c r="V3866" s="32">
        <v>0.682036507354711</v>
      </c>
      <c r="W3866" s="32" t="s">
        <v>2516</v>
      </c>
      <c r="X3866" s="32" t="s">
        <v>240</v>
      </c>
      <c r="Y3866" s="32" t="e">
        <v>#N/A</v>
      </c>
      <c r="Z3866" s="32" t="s">
        <v>1653</v>
      </c>
      <c r="AA3866" s="32" t="e">
        <v>#N/A</v>
      </c>
    </row>
    <row r="3867" spans="1:27" x14ac:dyDescent="0.2">
      <c r="A3867" s="32" t="s">
        <v>2596</v>
      </c>
      <c r="B3867" s="32">
        <v>0.31986902633963299</v>
      </c>
      <c r="C3867" s="32" t="s">
        <v>242</v>
      </c>
      <c r="D3867" s="32">
        <v>-8.3706472338019297E-2</v>
      </c>
      <c r="E3867" s="32">
        <v>0.65783680143958201</v>
      </c>
      <c r="F3867" s="32">
        <v>0.28542510121457498</v>
      </c>
      <c r="G3867" s="32">
        <v>0.75515936396295702</v>
      </c>
      <c r="H3867" s="32">
        <v>0.53335509448635998</v>
      </c>
      <c r="I3867" s="32">
        <v>0.68007625298330598</v>
      </c>
      <c r="J3867" s="32" t="s">
        <v>242</v>
      </c>
      <c r="K3867" s="32">
        <v>0.90397182483119398</v>
      </c>
      <c r="L3867" s="32">
        <v>2.1696811545575501</v>
      </c>
      <c r="M3867" s="32">
        <v>7.0564516129032306E-2</v>
      </c>
      <c r="N3867" s="32">
        <v>0.106363630769618</v>
      </c>
      <c r="O3867" s="32">
        <v>0.18300517078617601</v>
      </c>
      <c r="P3867" s="32">
        <v>0.22492040592875401</v>
      </c>
      <c r="Q3867" s="32" t="s">
        <v>242</v>
      </c>
      <c r="R3867" s="32">
        <v>-0.26478785201409299</v>
      </c>
      <c r="S3867" s="32">
        <v>-0.36141002286755203</v>
      </c>
      <c r="T3867" s="32">
        <v>0.65991902834008098</v>
      </c>
      <c r="U3867" s="32">
        <v>0.91659158953230002</v>
      </c>
      <c r="V3867" s="32">
        <v>0.60441355216704995</v>
      </c>
      <c r="W3867" s="32" t="s">
        <v>2516</v>
      </c>
      <c r="X3867" s="32" t="s">
        <v>240</v>
      </c>
      <c r="Y3867" s="32" t="e">
        <v>#N/A</v>
      </c>
      <c r="Z3867" s="32" t="s">
        <v>1092</v>
      </c>
      <c r="AA3867" s="32" t="e">
        <v>#N/A</v>
      </c>
    </row>
    <row r="3868" spans="1:27" x14ac:dyDescent="0.2">
      <c r="A3868" s="32" t="s">
        <v>2595</v>
      </c>
      <c r="B3868" s="32">
        <v>0.242856290544993</v>
      </c>
      <c r="C3868" s="32" t="s">
        <v>242</v>
      </c>
      <c r="D3868" s="32">
        <v>-0.29899166477745798</v>
      </c>
      <c r="E3868" s="32">
        <v>-0.26534768423315502</v>
      </c>
      <c r="F3868" s="32">
        <v>0.59919028340081004</v>
      </c>
      <c r="G3868" s="32">
        <v>0.93100504453205302</v>
      </c>
      <c r="H3868" s="32">
        <v>0.61752679731465898</v>
      </c>
      <c r="I3868" s="32">
        <v>0.38818322071786199</v>
      </c>
      <c r="J3868" s="32" t="s">
        <v>242</v>
      </c>
      <c r="K3868" s="32">
        <v>-0.59795727614217997</v>
      </c>
      <c r="L3868" s="32">
        <v>-0.86488937259460796</v>
      </c>
      <c r="M3868" s="32">
        <v>0.83467741935483897</v>
      </c>
      <c r="N3868" s="32">
        <v>0.96447268678212394</v>
      </c>
      <c r="O3868" s="32">
        <v>0.72506577957097096</v>
      </c>
      <c r="P3868" s="32">
        <v>0.166193167128384</v>
      </c>
      <c r="Q3868" s="32" t="s">
        <v>242</v>
      </c>
      <c r="R3868" s="32">
        <v>-0.441851644928137</v>
      </c>
      <c r="S3868" s="32">
        <v>-1.0753198262394801</v>
      </c>
      <c r="T3868" s="32">
        <v>0.93927125506072895</v>
      </c>
      <c r="U3868" s="32">
        <v>0.92559367251506397</v>
      </c>
      <c r="V3868" s="32">
        <v>0.67070171809439505</v>
      </c>
      <c r="W3868" s="32" t="s">
        <v>2516</v>
      </c>
      <c r="X3868" s="32" t="s">
        <v>240</v>
      </c>
      <c r="Y3868" s="32" t="e">
        <v>#N/A</v>
      </c>
      <c r="Z3868" s="32" t="s">
        <v>915</v>
      </c>
      <c r="AA3868" s="32" t="e">
        <v>#N/A</v>
      </c>
    </row>
    <row r="3869" spans="1:27" x14ac:dyDescent="0.2">
      <c r="A3869" s="32" t="s">
        <v>2594</v>
      </c>
      <c r="B3869" s="32">
        <v>0.23792256735172099</v>
      </c>
      <c r="C3869" s="32" t="s">
        <v>242</v>
      </c>
      <c r="D3869" s="32">
        <v>-0.31278363744466597</v>
      </c>
      <c r="E3869" s="32">
        <v>-0.32449032683162699</v>
      </c>
      <c r="F3869" s="32">
        <v>0.623481781376518</v>
      </c>
      <c r="G3869" s="32">
        <v>0.93100504453205302</v>
      </c>
      <c r="H3869" s="32">
        <v>0.62277747623928803</v>
      </c>
      <c r="I3869" s="32">
        <v>0.46052672394530603</v>
      </c>
      <c r="J3869" s="32" t="s">
        <v>242</v>
      </c>
      <c r="K3869" s="32">
        <v>-0.225715390406278</v>
      </c>
      <c r="L3869" s="32">
        <v>-0.11279378120241899</v>
      </c>
      <c r="M3869" s="32">
        <v>0.55241935483870996</v>
      </c>
      <c r="N3869" s="32">
        <v>0.95950178954328003</v>
      </c>
      <c r="O3869" s="32">
        <v>0.58928860642104197</v>
      </c>
      <c r="P3869" s="32">
        <v>0.20043041813954901</v>
      </c>
      <c r="Q3869" s="32" t="s">
        <v>242</v>
      </c>
      <c r="R3869" s="32">
        <v>-0.33862565224024699</v>
      </c>
      <c r="S3869" s="32">
        <v>-0.65911927541055304</v>
      </c>
      <c r="T3869" s="32">
        <v>0.79959514170040502</v>
      </c>
      <c r="U3869" s="32">
        <v>0.91659158953230002</v>
      </c>
      <c r="V3869" s="32">
        <v>0.63255412226872099</v>
      </c>
      <c r="W3869" s="32" t="s">
        <v>2516</v>
      </c>
      <c r="X3869" s="32" t="s">
        <v>240</v>
      </c>
      <c r="Y3869" s="32" t="e">
        <v>#N/A</v>
      </c>
      <c r="Z3869" s="32" t="s">
        <v>1648</v>
      </c>
      <c r="AA3869" s="32" t="e">
        <v>#N/A</v>
      </c>
    </row>
    <row r="3870" spans="1:27" x14ac:dyDescent="0.2">
      <c r="A3870" s="32" t="s">
        <v>2593</v>
      </c>
      <c r="B3870" s="32">
        <v>0.64468847005055496</v>
      </c>
      <c r="C3870" s="32" t="s">
        <v>242</v>
      </c>
      <c r="D3870" s="32">
        <v>0.82430978920407005</v>
      </c>
      <c r="E3870" s="32">
        <v>4.5515859065018196</v>
      </c>
      <c r="F3870" s="32">
        <v>9.7165991902833995E-2</v>
      </c>
      <c r="G3870" s="32">
        <v>2.3008313214041801E-5</v>
      </c>
      <c r="H3870" s="32">
        <v>0.20488177888510101</v>
      </c>
      <c r="I3870" s="32">
        <v>0.47827550471382302</v>
      </c>
      <c r="J3870" s="32" t="s">
        <v>242</v>
      </c>
      <c r="K3870" s="32">
        <v>-0.13438943398950801</v>
      </c>
      <c r="L3870" s="32">
        <v>7.1725618233085001E-2</v>
      </c>
      <c r="M3870" s="32">
        <v>0.46370967741935498</v>
      </c>
      <c r="N3870" s="32">
        <v>0.94298684428286195</v>
      </c>
      <c r="O3870" s="32">
        <v>0.55345268185052399</v>
      </c>
      <c r="P3870" s="32">
        <v>0.29214325758860499</v>
      </c>
      <c r="Q3870" s="32" t="s">
        <v>242</v>
      </c>
      <c r="R3870" s="32">
        <v>-6.2109617373229002E-2</v>
      </c>
      <c r="S3870" s="32">
        <v>0.45577555900050198</v>
      </c>
      <c r="T3870" s="32">
        <v>0.34210526315789502</v>
      </c>
      <c r="U3870" s="32">
        <v>0.85446085580640696</v>
      </c>
      <c r="V3870" s="32">
        <v>0.52476223088468299</v>
      </c>
      <c r="W3870" s="32" t="s">
        <v>2516</v>
      </c>
      <c r="X3870" s="32" t="s">
        <v>240</v>
      </c>
      <c r="Y3870" s="32" t="e">
        <v>#N/A</v>
      </c>
      <c r="Z3870" s="32" t="s">
        <v>2592</v>
      </c>
      <c r="AA3870" s="32" t="e">
        <v>#N/A</v>
      </c>
    </row>
    <row r="3871" spans="1:27" x14ac:dyDescent="0.2">
      <c r="A3871" s="32" t="s">
        <v>2591</v>
      </c>
      <c r="B3871" s="32">
        <v>0.24585391418773</v>
      </c>
      <c r="C3871" s="32" t="s">
        <v>242</v>
      </c>
      <c r="D3871" s="32">
        <v>-0.29061196009447599</v>
      </c>
      <c r="E3871" s="32">
        <v>-0.229413892084288</v>
      </c>
      <c r="F3871" s="32">
        <v>0.59109311740890702</v>
      </c>
      <c r="G3871" s="32">
        <v>0.93100504453205302</v>
      </c>
      <c r="H3871" s="32">
        <v>0.61432594406706997</v>
      </c>
      <c r="I3871" s="32">
        <v>0.36270611230562599</v>
      </c>
      <c r="J3871" s="32" t="s">
        <v>242</v>
      </c>
      <c r="K3871" s="32">
        <v>-0.72904917044335404</v>
      </c>
      <c r="L3871" s="32">
        <v>-1.12975380496833</v>
      </c>
      <c r="M3871" s="32">
        <v>0.91129032258064502</v>
      </c>
      <c r="N3871" s="32">
        <v>0.96925939178522802</v>
      </c>
      <c r="O3871" s="32">
        <v>0.76701420729140402</v>
      </c>
      <c r="P3871" s="32">
        <v>0.180496433511983</v>
      </c>
      <c r="Q3871" s="32" t="s">
        <v>242</v>
      </c>
      <c r="R3871" s="32">
        <v>-0.39872701232709101</v>
      </c>
      <c r="S3871" s="32">
        <v>-0.90144408646220198</v>
      </c>
      <c r="T3871" s="32">
        <v>0.89878542510121495</v>
      </c>
      <c r="U3871" s="32">
        <v>0.921138861159286</v>
      </c>
      <c r="V3871" s="32">
        <v>0.65495281901164404</v>
      </c>
      <c r="W3871" s="32" t="s">
        <v>2516</v>
      </c>
      <c r="X3871" s="32" t="s">
        <v>240</v>
      </c>
      <c r="Y3871" s="32" t="e">
        <v>#N/A</v>
      </c>
      <c r="Z3871" s="32" t="e">
        <v>#N/A</v>
      </c>
      <c r="AA3871" s="32" t="e">
        <v>#N/A</v>
      </c>
    </row>
    <row r="3872" spans="1:27" x14ac:dyDescent="0.2">
      <c r="A3872" s="32" t="s">
        <v>2590</v>
      </c>
      <c r="B3872" s="32">
        <v>0.30075990729146701</v>
      </c>
      <c r="C3872" s="32" t="s">
        <v>242</v>
      </c>
      <c r="D3872" s="32">
        <v>-0.13712504433372799</v>
      </c>
      <c r="E3872" s="32">
        <v>0.42876764738197898</v>
      </c>
      <c r="F3872" s="32">
        <v>0.33603238866396801</v>
      </c>
      <c r="G3872" s="32">
        <v>0.86711804056733699</v>
      </c>
      <c r="H3872" s="32">
        <v>0.55453402153208098</v>
      </c>
      <c r="I3872" s="32">
        <v>0.446116873200888</v>
      </c>
      <c r="J3872" s="32" t="s">
        <v>242</v>
      </c>
      <c r="K3872" s="32">
        <v>-0.29986095669729601</v>
      </c>
      <c r="L3872" s="32">
        <v>-0.26260108571493501</v>
      </c>
      <c r="M3872" s="32">
        <v>0.61895161290322598</v>
      </c>
      <c r="N3872" s="32">
        <v>0.96060061438371502</v>
      </c>
      <c r="O3872" s="32">
        <v>0.61785839166162704</v>
      </c>
      <c r="P3872" s="32">
        <v>0.165039390025192</v>
      </c>
      <c r="Q3872" s="32" t="s">
        <v>242</v>
      </c>
      <c r="R3872" s="32">
        <v>-0.44533030583986599</v>
      </c>
      <c r="S3872" s="32">
        <v>-1.08934556287721</v>
      </c>
      <c r="T3872" s="32">
        <v>0.94129554655870495</v>
      </c>
      <c r="U3872" s="32">
        <v>0.92650015401253905</v>
      </c>
      <c r="V3872" s="32">
        <v>0.67195946507446802</v>
      </c>
      <c r="W3872" s="32" t="s">
        <v>2516</v>
      </c>
      <c r="X3872" s="32" t="s">
        <v>240</v>
      </c>
      <c r="Y3872" s="32" t="e">
        <v>#N/A</v>
      </c>
      <c r="Z3872" s="32" t="e">
        <v>#N/A</v>
      </c>
      <c r="AA3872" s="32" t="e">
        <v>#N/A</v>
      </c>
    </row>
    <row r="3873" spans="1:27" x14ac:dyDescent="0.2">
      <c r="A3873" s="32" t="s">
        <v>2589</v>
      </c>
      <c r="B3873" s="32">
        <v>1.1947243706314401</v>
      </c>
      <c r="C3873" s="32" t="s">
        <v>242</v>
      </c>
      <c r="D3873" s="32">
        <v>2.3619072201136402</v>
      </c>
      <c r="E3873" s="32">
        <v>11.145100664026501</v>
      </c>
      <c r="F3873" s="32">
        <v>2.2267206477732799E-2</v>
      </c>
      <c r="G3873" s="32">
        <v>8.9979799290068398E-28</v>
      </c>
      <c r="H3873" s="32">
        <v>9.0905958715009495E-3</v>
      </c>
      <c r="I3873" s="32">
        <v>0.51951328247689499</v>
      </c>
      <c r="J3873" s="32" t="s">
        <v>242</v>
      </c>
      <c r="K3873" s="32">
        <v>7.7798633677367196E-2</v>
      </c>
      <c r="L3873" s="32">
        <v>0.500440699349742</v>
      </c>
      <c r="M3873" s="32">
        <v>0.32056451612903197</v>
      </c>
      <c r="N3873" s="32">
        <v>0.82858116554623096</v>
      </c>
      <c r="O3873" s="32">
        <v>0.468994116662039</v>
      </c>
      <c r="P3873" s="32">
        <v>0.36111655886028199</v>
      </c>
      <c r="Q3873" s="32" t="s">
        <v>242</v>
      </c>
      <c r="R3873" s="32">
        <v>0.14584625765914599</v>
      </c>
      <c r="S3873" s="32">
        <v>1.29424024684592</v>
      </c>
      <c r="T3873" s="32">
        <v>0.17206477732793499</v>
      </c>
      <c r="U3873" s="32">
        <v>0.45228441307544498</v>
      </c>
      <c r="V3873" s="32">
        <v>0.44202137898454902</v>
      </c>
      <c r="W3873" s="32" t="s">
        <v>2516</v>
      </c>
      <c r="X3873" s="32" t="s">
        <v>240</v>
      </c>
      <c r="Y3873" s="32" t="e">
        <v>#N/A</v>
      </c>
      <c r="Z3873" s="32" t="e">
        <v>#N/A</v>
      </c>
      <c r="AA3873" s="32" t="e">
        <v>#N/A</v>
      </c>
    </row>
    <row r="3874" spans="1:27" x14ac:dyDescent="0.2">
      <c r="A3874" s="32" t="s">
        <v>2588</v>
      </c>
      <c r="B3874" s="32">
        <v>0.63003328118819801</v>
      </c>
      <c r="C3874" s="32" t="s">
        <v>242</v>
      </c>
      <c r="D3874" s="32">
        <v>0.78334195288564601</v>
      </c>
      <c r="E3874" s="32">
        <v>4.3759079117814501</v>
      </c>
      <c r="F3874" s="32">
        <v>9.7165991902833995E-2</v>
      </c>
      <c r="G3874" s="32">
        <v>5.0559362569315101E-5</v>
      </c>
      <c r="H3874" s="32">
        <v>0.21671316668221599</v>
      </c>
      <c r="I3874" s="32">
        <v>0.49923506473259699</v>
      </c>
      <c r="J3874" s="32" t="s">
        <v>242</v>
      </c>
      <c r="K3874" s="32">
        <v>-2.6542484401594499E-2</v>
      </c>
      <c r="L3874" s="32">
        <v>0.28962483494754299</v>
      </c>
      <c r="M3874" s="32">
        <v>0.37701612903225801</v>
      </c>
      <c r="N3874" s="32">
        <v>0.89337506633562502</v>
      </c>
      <c r="O3874" s="32">
        <v>0.51058767606432798</v>
      </c>
      <c r="P3874" s="32">
        <v>0.23538194207594301</v>
      </c>
      <c r="Q3874" s="32" t="s">
        <v>242</v>
      </c>
      <c r="R3874" s="32">
        <v>-0.23324611247777199</v>
      </c>
      <c r="S3874" s="32">
        <v>-0.23423576154742601</v>
      </c>
      <c r="T3874" s="32">
        <v>0.60931174089068796</v>
      </c>
      <c r="U3874" s="32">
        <v>0.91659158953230002</v>
      </c>
      <c r="V3874" s="32">
        <v>0.59221484972176297</v>
      </c>
      <c r="W3874" s="32" t="s">
        <v>2516</v>
      </c>
      <c r="X3874" s="32" t="s">
        <v>240</v>
      </c>
      <c r="Y3874" s="32" t="e">
        <v>#N/A</v>
      </c>
      <c r="Z3874" s="32" t="s">
        <v>738</v>
      </c>
      <c r="AA3874" s="32" t="e">
        <v>#N/A</v>
      </c>
    </row>
    <row r="3875" spans="1:27" x14ac:dyDescent="0.2">
      <c r="A3875" s="32" t="s">
        <v>2587</v>
      </c>
      <c r="B3875" s="32">
        <v>0.238836062990262</v>
      </c>
      <c r="C3875" s="32" t="s">
        <v>242</v>
      </c>
      <c r="D3875" s="32">
        <v>-0.310230006771677</v>
      </c>
      <c r="E3875" s="32">
        <v>-0.31353986529394101</v>
      </c>
      <c r="F3875" s="32">
        <v>0.61943319838056699</v>
      </c>
      <c r="G3875" s="32">
        <v>0.93100504453205302</v>
      </c>
      <c r="H3875" s="32">
        <v>0.62180697333983603</v>
      </c>
      <c r="I3875" s="32">
        <v>0.39192943197483698</v>
      </c>
      <c r="J3875" s="32" t="s">
        <v>242</v>
      </c>
      <c r="K3875" s="32">
        <v>-0.578681229497364</v>
      </c>
      <c r="L3875" s="32">
        <v>-0.82594311142258603</v>
      </c>
      <c r="M3875" s="32">
        <v>0.82258064516129004</v>
      </c>
      <c r="N3875" s="32">
        <v>0.96447268678212394</v>
      </c>
      <c r="O3875" s="32">
        <v>0.71859785816460298</v>
      </c>
      <c r="P3875" s="32">
        <v>0.28204259806846399</v>
      </c>
      <c r="Q3875" s="32" t="s">
        <v>242</v>
      </c>
      <c r="R3875" s="32">
        <v>-9.2563306702111395E-2</v>
      </c>
      <c r="S3875" s="32">
        <v>0.33298824600486099</v>
      </c>
      <c r="T3875" s="32">
        <v>0.39068825910931199</v>
      </c>
      <c r="U3875" s="32">
        <v>0.88276147770005597</v>
      </c>
      <c r="V3875" s="32">
        <v>0.536874752219067</v>
      </c>
      <c r="W3875" s="32" t="s">
        <v>2516</v>
      </c>
      <c r="X3875" s="32" t="s">
        <v>240</v>
      </c>
      <c r="Y3875" s="32" t="e">
        <v>#N/A</v>
      </c>
      <c r="Z3875" s="32" t="e">
        <v>#N/A</v>
      </c>
      <c r="AA3875" s="32" t="e">
        <v>#N/A</v>
      </c>
    </row>
    <row r="3876" spans="1:27" x14ac:dyDescent="0.2">
      <c r="A3876" s="32" t="s">
        <v>2586</v>
      </c>
      <c r="B3876" s="32">
        <v>0.18490240766515201</v>
      </c>
      <c r="C3876" s="32" t="s">
        <v>242</v>
      </c>
      <c r="D3876" s="32">
        <v>-0.46099880164465201</v>
      </c>
      <c r="E3876" s="32">
        <v>-0.960065577411648</v>
      </c>
      <c r="F3876" s="32">
        <v>0.917004048582996</v>
      </c>
      <c r="G3876" s="32">
        <v>0.93100504453205302</v>
      </c>
      <c r="H3876" s="32">
        <v>0.67760026756856695</v>
      </c>
      <c r="I3876" s="32">
        <v>0.39258925205038903</v>
      </c>
      <c r="J3876" s="32" t="s">
        <v>242</v>
      </c>
      <c r="K3876" s="32">
        <v>-0.57528613998396705</v>
      </c>
      <c r="L3876" s="32">
        <v>-0.81908350761857196</v>
      </c>
      <c r="M3876" s="32">
        <v>0.82258064516129004</v>
      </c>
      <c r="N3876" s="32">
        <v>0.96447268678212394</v>
      </c>
      <c r="O3876" s="32">
        <v>0.71745110319619398</v>
      </c>
      <c r="P3876" s="32">
        <v>0.292816661677333</v>
      </c>
      <c r="Q3876" s="32" t="s">
        <v>242</v>
      </c>
      <c r="R3876" s="32">
        <v>-6.00792906534715E-2</v>
      </c>
      <c r="S3876" s="32">
        <v>0.46396170550413202</v>
      </c>
      <c r="T3876" s="32">
        <v>0.34008097165991902</v>
      </c>
      <c r="U3876" s="32">
        <v>0.85163487974553898</v>
      </c>
      <c r="V3876" s="32">
        <v>0.52395375808597899</v>
      </c>
      <c r="W3876" s="32" t="s">
        <v>2516</v>
      </c>
      <c r="X3876" s="32" t="s">
        <v>240</v>
      </c>
      <c r="Y3876" s="32" t="e">
        <v>#N/A</v>
      </c>
      <c r="Z3876" s="32" t="e">
        <v>#N/A</v>
      </c>
      <c r="AA3876" s="32" t="e">
        <v>#N/A</v>
      </c>
    </row>
    <row r="3877" spans="1:27" x14ac:dyDescent="0.2">
      <c r="A3877" s="32" t="s">
        <v>2585</v>
      </c>
      <c r="B3877" s="32">
        <v>0.28590554427390802</v>
      </c>
      <c r="C3877" s="32" t="s">
        <v>242</v>
      </c>
      <c r="D3877" s="32">
        <v>-0.178649661889558</v>
      </c>
      <c r="E3877" s="32">
        <v>0.25070206717808302</v>
      </c>
      <c r="F3877" s="32">
        <v>0.37854251012145701</v>
      </c>
      <c r="G3877" s="32">
        <v>0.93100504453205302</v>
      </c>
      <c r="H3877" s="32">
        <v>0.57089360141835699</v>
      </c>
      <c r="I3877" s="32">
        <v>0.57119942574095195</v>
      </c>
      <c r="J3877" s="32" t="s">
        <v>242</v>
      </c>
      <c r="K3877" s="32">
        <v>0.34374853348440199</v>
      </c>
      <c r="L3877" s="32">
        <v>1.03777879815245</v>
      </c>
      <c r="M3877" s="32">
        <v>0.19959677419354799</v>
      </c>
      <c r="N3877" s="32">
        <v>0.57762468799271804</v>
      </c>
      <c r="O3877" s="32">
        <v>0.36551770418032198</v>
      </c>
      <c r="P3877" s="32">
        <v>0.46402621302996799</v>
      </c>
      <c r="Q3877" s="32" t="s">
        <v>242</v>
      </c>
      <c r="R3877" s="32">
        <v>0.456120911584175</v>
      </c>
      <c r="S3877" s="32">
        <v>2.54524765795701</v>
      </c>
      <c r="T3877" s="32">
        <v>7.69230769230769E-2</v>
      </c>
      <c r="U3877" s="32">
        <v>4.5927389612963901E-2</v>
      </c>
      <c r="V3877" s="32">
        <v>0.324151516741986</v>
      </c>
      <c r="W3877" s="32" t="s">
        <v>2516</v>
      </c>
      <c r="X3877" s="32" t="s">
        <v>240</v>
      </c>
      <c r="Y3877" s="32" t="e">
        <v>#N/A</v>
      </c>
      <c r="Z3877" s="32" t="s">
        <v>470</v>
      </c>
      <c r="AA3877" s="32" t="e">
        <v>#N/A</v>
      </c>
    </row>
    <row r="3878" spans="1:27" x14ac:dyDescent="0.2">
      <c r="A3878" s="32" t="s">
        <v>2584</v>
      </c>
      <c r="B3878" s="32">
        <v>0.29421336242809498</v>
      </c>
      <c r="C3878" s="32" t="s">
        <v>242</v>
      </c>
      <c r="D3878" s="32">
        <v>-0.15542557808547999</v>
      </c>
      <c r="E3878" s="32">
        <v>0.35029142406299801</v>
      </c>
      <c r="F3878" s="32">
        <v>0.352226720647773</v>
      </c>
      <c r="G3878" s="32">
        <v>0.89750334580929703</v>
      </c>
      <c r="H3878" s="32">
        <v>0.56175708960675796</v>
      </c>
      <c r="I3878" s="32">
        <v>0.595807067452235</v>
      </c>
      <c r="J3878" s="32" t="s">
        <v>242</v>
      </c>
      <c r="K3878" s="32">
        <v>0.470366606227199</v>
      </c>
      <c r="L3878" s="32">
        <v>1.2936041040880599</v>
      </c>
      <c r="M3878" s="32">
        <v>0.15322580645161299</v>
      </c>
      <c r="N3878" s="32">
        <v>0.442666245046546</v>
      </c>
      <c r="O3878" s="32">
        <v>0.31904655903871498</v>
      </c>
      <c r="P3878" s="32">
        <v>0.30161868476831499</v>
      </c>
      <c r="Q3878" s="32" t="s">
        <v>242</v>
      </c>
      <c r="R3878" s="32">
        <v>-3.3541015984980702E-2</v>
      </c>
      <c r="S3878" s="32">
        <v>0.570962318891024</v>
      </c>
      <c r="T3878" s="32">
        <v>0.32388663967611298</v>
      </c>
      <c r="U3878" s="32">
        <v>0.80712614865989596</v>
      </c>
      <c r="V3878" s="32">
        <v>0.51337842090364005</v>
      </c>
      <c r="W3878" s="32" t="s">
        <v>2516</v>
      </c>
      <c r="X3878" s="32" t="s">
        <v>240</v>
      </c>
      <c r="Y3878" s="32" t="e">
        <v>#N/A</v>
      </c>
      <c r="Z3878" s="32" t="s">
        <v>1912</v>
      </c>
      <c r="AA3878" s="32" t="e">
        <v>#N/A</v>
      </c>
    </row>
    <row r="3879" spans="1:27" x14ac:dyDescent="0.2">
      <c r="A3879" s="32" t="s">
        <v>2583</v>
      </c>
      <c r="B3879" s="32">
        <v>0.78524355283043301</v>
      </c>
      <c r="C3879" s="32" t="s">
        <v>242</v>
      </c>
      <c r="D3879" s="32">
        <v>1.21722438615199</v>
      </c>
      <c r="E3879" s="32">
        <v>6.2364795863061699</v>
      </c>
      <c r="F3879" s="32">
        <v>7.0850202429149703E-2</v>
      </c>
      <c r="G3879" s="32">
        <v>2.5334542159805102E-9</v>
      </c>
      <c r="H3879" s="32">
        <v>0.111759427141711</v>
      </c>
      <c r="I3879" s="32">
        <v>0.50161447108562796</v>
      </c>
      <c r="J3879" s="32" t="s">
        <v>242</v>
      </c>
      <c r="K3879" s="32">
        <v>-1.4299301969587499E-2</v>
      </c>
      <c r="L3879" s="32">
        <v>0.31436155557079798</v>
      </c>
      <c r="M3879" s="32">
        <v>0.37096774193548399</v>
      </c>
      <c r="N3879" s="32">
        <v>0.88742009055238802</v>
      </c>
      <c r="O3879" s="32">
        <v>0.50570440173869502</v>
      </c>
      <c r="P3879" s="32">
        <v>0.26470130928532998</v>
      </c>
      <c r="Q3879" s="32" t="s">
        <v>242</v>
      </c>
      <c r="R3879" s="32">
        <v>-0.144847637256064</v>
      </c>
      <c r="S3879" s="32">
        <v>0.122181194315163</v>
      </c>
      <c r="T3879" s="32">
        <v>0.44939271255060698</v>
      </c>
      <c r="U3879" s="32">
        <v>0.91659158953230002</v>
      </c>
      <c r="V3879" s="32">
        <v>0.55758441514443702</v>
      </c>
      <c r="W3879" s="32" t="s">
        <v>2516</v>
      </c>
      <c r="X3879" s="32" t="s">
        <v>240</v>
      </c>
      <c r="Y3879" s="32" t="e">
        <v>#N/A</v>
      </c>
      <c r="Z3879" s="32" t="s">
        <v>2290</v>
      </c>
      <c r="AA3879" s="32" t="e">
        <v>#N/A</v>
      </c>
    </row>
    <row r="3880" spans="1:27" x14ac:dyDescent="0.2">
      <c r="A3880" s="32" t="s">
        <v>2582</v>
      </c>
      <c r="B3880" s="32">
        <v>0.20391652444082201</v>
      </c>
      <c r="C3880" s="32" t="s">
        <v>242</v>
      </c>
      <c r="D3880" s="32">
        <v>-0.40784580367777401</v>
      </c>
      <c r="E3880" s="32">
        <v>-0.73213525608302499</v>
      </c>
      <c r="F3880" s="32">
        <v>0.81983805668016196</v>
      </c>
      <c r="G3880" s="32">
        <v>0.93100504453205302</v>
      </c>
      <c r="H3880" s="32">
        <v>0.65830655810319205</v>
      </c>
      <c r="I3880" s="32">
        <v>0.353081582820165</v>
      </c>
      <c r="J3880" s="32" t="s">
        <v>242</v>
      </c>
      <c r="K3880" s="32">
        <v>-0.77857197270142497</v>
      </c>
      <c r="L3880" s="32">
        <v>-1.2298120807264401</v>
      </c>
      <c r="M3880" s="32">
        <v>0.92741935483870996</v>
      </c>
      <c r="N3880" s="32">
        <v>0.972970224250435</v>
      </c>
      <c r="O3880" s="32">
        <v>0.78188405278928197</v>
      </c>
      <c r="P3880" s="32">
        <v>0.20919940266602999</v>
      </c>
      <c r="Q3880" s="32" t="s">
        <v>242</v>
      </c>
      <c r="R3880" s="32">
        <v>-0.312186989500777</v>
      </c>
      <c r="S3880" s="32">
        <v>-0.55252029090266896</v>
      </c>
      <c r="T3880" s="32">
        <v>0.74291497975708498</v>
      </c>
      <c r="U3880" s="32">
        <v>0.91659158953230002</v>
      </c>
      <c r="V3880" s="32">
        <v>0.62255079038695604</v>
      </c>
      <c r="W3880" s="32" t="s">
        <v>2516</v>
      </c>
      <c r="X3880" s="32" t="s">
        <v>240</v>
      </c>
      <c r="Y3880" s="32" t="e">
        <v>#N/A</v>
      </c>
      <c r="Z3880" s="32" t="s">
        <v>2290</v>
      </c>
      <c r="AA3880" s="32" t="e">
        <v>#N/A</v>
      </c>
    </row>
    <row r="3881" spans="1:27" x14ac:dyDescent="0.2">
      <c r="A3881" s="32" t="s">
        <v>2581</v>
      </c>
      <c r="B3881" s="32">
        <v>0.20350935125408101</v>
      </c>
      <c r="C3881" s="32" t="s">
        <v>242</v>
      </c>
      <c r="D3881" s="32">
        <v>-0.40898403564628399</v>
      </c>
      <c r="E3881" s="32">
        <v>-0.73701621460375799</v>
      </c>
      <c r="F3881" s="32">
        <v>0.81983805668016196</v>
      </c>
      <c r="G3881" s="32">
        <v>0.93100504453205302</v>
      </c>
      <c r="H3881" s="32">
        <v>0.65872431157626099</v>
      </c>
      <c r="I3881" s="32">
        <v>0.39625282809176399</v>
      </c>
      <c r="J3881" s="32" t="s">
        <v>242</v>
      </c>
      <c r="K3881" s="32">
        <v>-0.55643529100184597</v>
      </c>
      <c r="L3881" s="32">
        <v>-0.78099633646257605</v>
      </c>
      <c r="M3881" s="32">
        <v>0.80846774193548399</v>
      </c>
      <c r="N3881" s="32">
        <v>0.96447268678212394</v>
      </c>
      <c r="O3881" s="32">
        <v>0.71104334048859097</v>
      </c>
      <c r="P3881" s="32">
        <v>0.227956864324033</v>
      </c>
      <c r="Q3881" s="32" t="s">
        <v>242</v>
      </c>
      <c r="R3881" s="32">
        <v>-0.25563286956512499</v>
      </c>
      <c r="S3881" s="32">
        <v>-0.32449772356315099</v>
      </c>
      <c r="T3881" s="32">
        <v>0.64170040485830004</v>
      </c>
      <c r="U3881" s="32">
        <v>0.91659158953230002</v>
      </c>
      <c r="V3881" s="32">
        <v>0.60088283237902695</v>
      </c>
      <c r="W3881" s="32" t="s">
        <v>2516</v>
      </c>
      <c r="X3881" s="32" t="s">
        <v>240</v>
      </c>
      <c r="Y3881" s="32" t="e">
        <v>#N/A</v>
      </c>
      <c r="Z3881" s="32" t="s">
        <v>1597</v>
      </c>
      <c r="AA3881" s="32" t="e">
        <v>#N/A</v>
      </c>
    </row>
    <row r="3882" spans="1:27" x14ac:dyDescent="0.2">
      <c r="A3882" s="32" t="s">
        <v>2580</v>
      </c>
      <c r="B3882" s="32">
        <v>0.21632157070091301</v>
      </c>
      <c r="C3882" s="32" t="s">
        <v>242</v>
      </c>
      <c r="D3882" s="32">
        <v>-0.37316812674853</v>
      </c>
      <c r="E3882" s="32">
        <v>-0.58343067971390905</v>
      </c>
      <c r="F3882" s="32">
        <v>0.73481781376518196</v>
      </c>
      <c r="G3882" s="32">
        <v>0.93100504453205302</v>
      </c>
      <c r="H3882" s="32">
        <v>0.64548834162738</v>
      </c>
      <c r="I3882" s="32">
        <v>0.33063532026985498</v>
      </c>
      <c r="J3882" s="32" t="s">
        <v>242</v>
      </c>
      <c r="K3882" s="32">
        <v>-0.89406871707640401</v>
      </c>
      <c r="L3882" s="32">
        <v>-1.4631673144955999</v>
      </c>
      <c r="M3882" s="32">
        <v>0.96169354838709697</v>
      </c>
      <c r="N3882" s="32">
        <v>0.97788484015938604</v>
      </c>
      <c r="O3882" s="32">
        <v>0.81435743712994801</v>
      </c>
      <c r="P3882" s="32">
        <v>0.16855357311168401</v>
      </c>
      <c r="Q3882" s="32" t="s">
        <v>242</v>
      </c>
      <c r="R3882" s="32">
        <v>-0.43473497394619598</v>
      </c>
      <c r="S3882" s="32">
        <v>-1.0466258674251701</v>
      </c>
      <c r="T3882" s="32">
        <v>0.93117408906882604</v>
      </c>
      <c r="U3882" s="32">
        <v>0.92511742722365997</v>
      </c>
      <c r="V3882" s="32">
        <v>0.66812259538313601</v>
      </c>
      <c r="W3882" s="32" t="s">
        <v>2516</v>
      </c>
      <c r="X3882" s="32" t="s">
        <v>240</v>
      </c>
      <c r="Y3882" s="32" t="e">
        <v>#N/A</v>
      </c>
      <c r="Z3882" s="32" t="s">
        <v>2195</v>
      </c>
      <c r="AA3882" s="32" t="e">
        <v>#N/A</v>
      </c>
    </row>
    <row r="3883" spans="1:27" x14ac:dyDescent="0.2">
      <c r="A3883" s="32" t="s">
        <v>2579</v>
      </c>
      <c r="B3883" s="32">
        <v>0.21457563631809601</v>
      </c>
      <c r="C3883" s="32" t="s">
        <v>242</v>
      </c>
      <c r="D3883" s="32">
        <v>-0.37804879766241301</v>
      </c>
      <c r="E3883" s="32">
        <v>-0.60435993925245901</v>
      </c>
      <c r="F3883" s="32">
        <v>0.74089068825910898</v>
      </c>
      <c r="G3883" s="32">
        <v>0.93100504453205302</v>
      </c>
      <c r="H3883" s="32">
        <v>0.64730282802039196</v>
      </c>
      <c r="I3883" s="32">
        <v>0.47239927313400298</v>
      </c>
      <c r="J3883" s="32" t="s">
        <v>242</v>
      </c>
      <c r="K3883" s="32">
        <v>-0.164625452798497</v>
      </c>
      <c r="L3883" s="32">
        <v>1.0635296807984701E-2</v>
      </c>
      <c r="M3883" s="32">
        <v>0.49596774193548399</v>
      </c>
      <c r="N3883" s="32">
        <v>0.95459054347154304</v>
      </c>
      <c r="O3883" s="32">
        <v>0.56538060194112605</v>
      </c>
      <c r="P3883" s="32">
        <v>0.26437445877405702</v>
      </c>
      <c r="Q3883" s="32" t="s">
        <v>242</v>
      </c>
      <c r="R3883" s="32">
        <v>-0.14583309804775299</v>
      </c>
      <c r="S3883" s="32">
        <v>0.11820787990431</v>
      </c>
      <c r="T3883" s="32">
        <v>0.45344129554655899</v>
      </c>
      <c r="U3883" s="32">
        <v>0.91659158953230002</v>
      </c>
      <c r="V3883" s="32">
        <v>0.55797342662513905</v>
      </c>
      <c r="W3883" s="32" t="s">
        <v>2516</v>
      </c>
      <c r="X3883" s="32" t="s">
        <v>240</v>
      </c>
      <c r="Y3883" s="32" t="e">
        <v>#N/A</v>
      </c>
      <c r="Z3883" s="32" t="e">
        <v>#N/A</v>
      </c>
      <c r="AA3883" s="32" t="e">
        <v>#N/A</v>
      </c>
    </row>
    <row r="3884" spans="1:27" x14ac:dyDescent="0.2">
      <c r="A3884" s="32" t="s">
        <v>2578</v>
      </c>
      <c r="B3884" s="32">
        <v>0.233130113132126</v>
      </c>
      <c r="C3884" s="32" t="s">
        <v>242</v>
      </c>
      <c r="D3884" s="32">
        <v>-0.32618069986916998</v>
      </c>
      <c r="E3884" s="32">
        <v>-0.38193951803584902</v>
      </c>
      <c r="F3884" s="32">
        <v>0.63562753036437203</v>
      </c>
      <c r="G3884" s="32">
        <v>0.93100504453205302</v>
      </c>
      <c r="H3884" s="32">
        <v>0.62785617858176201</v>
      </c>
      <c r="I3884" s="32">
        <v>0.36320305436358102</v>
      </c>
      <c r="J3884" s="32" t="s">
        <v>242</v>
      </c>
      <c r="K3884" s="32">
        <v>-0.72649216614439205</v>
      </c>
      <c r="L3884" s="32">
        <v>-1.1245875092501101</v>
      </c>
      <c r="M3884" s="32">
        <v>0.907258064516129</v>
      </c>
      <c r="N3884" s="32">
        <v>0.96925939178522802</v>
      </c>
      <c r="O3884" s="32">
        <v>0.76623144589277403</v>
      </c>
      <c r="P3884" s="32">
        <v>0.23890291214103401</v>
      </c>
      <c r="Q3884" s="32" t="s">
        <v>242</v>
      </c>
      <c r="R3884" s="32">
        <v>-0.22263031770864999</v>
      </c>
      <c r="S3884" s="32">
        <v>-0.191433561100157</v>
      </c>
      <c r="T3884" s="32">
        <v>0.59514170040485803</v>
      </c>
      <c r="U3884" s="32">
        <v>0.91659158953230002</v>
      </c>
      <c r="V3884" s="32">
        <v>0.58808838077455305</v>
      </c>
      <c r="W3884" s="32" t="s">
        <v>2516</v>
      </c>
      <c r="X3884" s="32" t="s">
        <v>240</v>
      </c>
      <c r="Y3884" s="32" t="e">
        <v>#N/A</v>
      </c>
      <c r="Z3884" s="32" t="s">
        <v>440</v>
      </c>
      <c r="AA3884" s="32" t="e">
        <v>#N/A</v>
      </c>
    </row>
    <row r="3885" spans="1:27" x14ac:dyDescent="0.2">
      <c r="A3885" s="32" t="s">
        <v>2577</v>
      </c>
      <c r="B3885" s="32">
        <v>41.852663481876803</v>
      </c>
      <c r="C3885" s="32" t="s">
        <v>242</v>
      </c>
      <c r="D3885" s="32">
        <v>116.01911151806399</v>
      </c>
      <c r="E3885" s="32">
        <v>498.52914460992503</v>
      </c>
      <c r="F3885" s="32">
        <v>0</v>
      </c>
      <c r="G3885" s="32">
        <v>0</v>
      </c>
      <c r="H3885" s="32">
        <v>0</v>
      </c>
      <c r="I3885" s="32">
        <v>0.55067533918973899</v>
      </c>
      <c r="J3885" s="32" t="s">
        <v>242</v>
      </c>
      <c r="K3885" s="32">
        <v>0.23814230293166</v>
      </c>
      <c r="L3885" s="32">
        <v>0.82440683904246903</v>
      </c>
      <c r="M3885" s="32">
        <v>0.241935483870968</v>
      </c>
      <c r="N3885" s="32">
        <v>0.693173766693442</v>
      </c>
      <c r="O3885" s="32">
        <v>0.40588536268289299</v>
      </c>
      <c r="P3885" s="32">
        <v>0.34205228656783998</v>
      </c>
      <c r="Q3885" s="32" t="s">
        <v>242</v>
      </c>
      <c r="R3885" s="32">
        <v>8.8367097559001503E-2</v>
      </c>
      <c r="S3885" s="32">
        <v>1.0624879771710101</v>
      </c>
      <c r="T3885" s="32">
        <v>0.206477732793522</v>
      </c>
      <c r="U3885" s="32">
        <v>0.57940599180667496</v>
      </c>
      <c r="V3885" s="32">
        <v>0.46479245565495603</v>
      </c>
      <c r="W3885" s="32" t="s">
        <v>2516</v>
      </c>
      <c r="X3885" s="32" t="s">
        <v>240</v>
      </c>
      <c r="Y3885" s="32" t="e">
        <v>#N/A</v>
      </c>
      <c r="Z3885" s="32" t="e">
        <v>#N/A</v>
      </c>
      <c r="AA3885" s="32" t="e">
        <v>#N/A</v>
      </c>
    </row>
    <row r="3886" spans="1:27" x14ac:dyDescent="0.2">
      <c r="A3886" s="32" t="s">
        <v>2576</v>
      </c>
      <c r="B3886" s="32">
        <v>0.39156361560616898</v>
      </c>
      <c r="C3886" s="32" t="s">
        <v>242</v>
      </c>
      <c r="D3886" s="32">
        <v>0.116712111521551</v>
      </c>
      <c r="E3886" s="32">
        <v>1.51727039816363</v>
      </c>
      <c r="F3886" s="32">
        <v>0.19028340080971701</v>
      </c>
      <c r="G3886" s="32">
        <v>0.28001236800941698</v>
      </c>
      <c r="H3886" s="32">
        <v>0.45354409613374702</v>
      </c>
      <c r="I3886" s="32">
        <v>0.40234353046162302</v>
      </c>
      <c r="J3886" s="32" t="s">
        <v>242</v>
      </c>
      <c r="K3886" s="32">
        <v>-0.52509571751610296</v>
      </c>
      <c r="L3886" s="32">
        <v>-0.71767633955212295</v>
      </c>
      <c r="M3886" s="32">
        <v>0.78629032258064502</v>
      </c>
      <c r="N3886" s="32">
        <v>0.96447268678212394</v>
      </c>
      <c r="O3886" s="32">
        <v>0.70024167350203204</v>
      </c>
      <c r="P3886" s="32">
        <v>0.22556127480445201</v>
      </c>
      <c r="Q3886" s="32" t="s">
        <v>242</v>
      </c>
      <c r="R3886" s="32">
        <v>-0.26285561960866199</v>
      </c>
      <c r="S3886" s="32">
        <v>-0.353619386318275</v>
      </c>
      <c r="T3886" s="32">
        <v>0.65384615384615397</v>
      </c>
      <c r="U3886" s="32">
        <v>0.91659158953230002</v>
      </c>
      <c r="V3886" s="32">
        <v>0.60366906793837405</v>
      </c>
      <c r="W3886" s="32" t="s">
        <v>2516</v>
      </c>
      <c r="X3886" s="32" t="s">
        <v>240</v>
      </c>
      <c r="Y3886" s="32" t="e">
        <v>#N/A</v>
      </c>
      <c r="Z3886" s="32" t="e">
        <v>#N/A</v>
      </c>
      <c r="AA3886" s="32" t="e">
        <v>#N/A</v>
      </c>
    </row>
    <row r="3887" spans="1:27" x14ac:dyDescent="0.2">
      <c r="A3887" s="32" t="s">
        <v>2575</v>
      </c>
      <c r="B3887" s="32">
        <v>0.13758822928764</v>
      </c>
      <c r="C3887" s="32" t="s">
        <v>242</v>
      </c>
      <c r="D3887" s="32">
        <v>-0.59326318482769402</v>
      </c>
      <c r="E3887" s="32">
        <v>-1.52724079823418</v>
      </c>
      <c r="F3887" s="32">
        <v>0.98785425101214597</v>
      </c>
      <c r="G3887" s="32">
        <v>0.95280726143404104</v>
      </c>
      <c r="H3887" s="32">
        <v>0.72349748361468502</v>
      </c>
      <c r="I3887" s="32">
        <v>0.27403376392733603</v>
      </c>
      <c r="J3887" s="32" t="s">
        <v>242</v>
      </c>
      <c r="K3887" s="32">
        <v>-1.18531076547825</v>
      </c>
      <c r="L3887" s="32">
        <v>-2.0516068991436902</v>
      </c>
      <c r="M3887" s="32">
        <v>0.98991935483870996</v>
      </c>
      <c r="N3887" s="32">
        <v>0.99092382857587402</v>
      </c>
      <c r="O3887" s="32">
        <v>0.88205270071380304</v>
      </c>
      <c r="P3887" s="32">
        <v>0.163121109006029</v>
      </c>
      <c r="Q3887" s="32" t="s">
        <v>242</v>
      </c>
      <c r="R3887" s="32">
        <v>-0.45111396126222902</v>
      </c>
      <c r="S3887" s="32">
        <v>-1.1126648888523001</v>
      </c>
      <c r="T3887" s="32">
        <v>0.94331983805667996</v>
      </c>
      <c r="U3887" s="32">
        <v>0.92744359202319404</v>
      </c>
      <c r="V3887" s="32">
        <v>0.67404629205522404</v>
      </c>
      <c r="W3887" s="32" t="s">
        <v>2516</v>
      </c>
      <c r="X3887" s="32" t="s">
        <v>240</v>
      </c>
      <c r="Y3887" s="32" t="e">
        <v>#N/A</v>
      </c>
      <c r="Z3887" s="32" t="s">
        <v>2574</v>
      </c>
      <c r="AA3887" s="32" t="e">
        <v>#N/A</v>
      </c>
    </row>
    <row r="3888" spans="1:27" x14ac:dyDescent="0.2">
      <c r="A3888" s="32" t="s">
        <v>2573</v>
      </c>
      <c r="B3888" s="32">
        <v>0.39905631105858602</v>
      </c>
      <c r="C3888" s="32" t="s">
        <v>242</v>
      </c>
      <c r="D3888" s="32">
        <v>0.13765756120230199</v>
      </c>
      <c r="E3888" s="32">
        <v>1.60708853182904</v>
      </c>
      <c r="F3888" s="32">
        <v>0.18421052631578899</v>
      </c>
      <c r="G3888" s="32">
        <v>0.24154259255556801</v>
      </c>
      <c r="H3888" s="32">
        <v>0.44525553062499901</v>
      </c>
      <c r="I3888" s="32">
        <v>0.51363771543222803</v>
      </c>
      <c r="J3888" s="32" t="s">
        <v>242</v>
      </c>
      <c r="K3888" s="32">
        <v>4.7566034219222703E-2</v>
      </c>
      <c r="L3888" s="32">
        <v>0.43935728654721801</v>
      </c>
      <c r="M3888" s="32">
        <v>0.328629032258065</v>
      </c>
      <c r="N3888" s="32">
        <v>0.851670375260698</v>
      </c>
      <c r="O3888" s="32">
        <v>0.48103105107028599</v>
      </c>
      <c r="P3888" s="32">
        <v>0.32123210640111199</v>
      </c>
      <c r="Q3888" s="32" t="s">
        <v>242</v>
      </c>
      <c r="R3888" s="32">
        <v>2.5593840297478E-2</v>
      </c>
      <c r="S3888" s="32">
        <v>0.80939024888307698</v>
      </c>
      <c r="T3888" s="32">
        <v>0.26315789473684198</v>
      </c>
      <c r="U3888" s="32">
        <v>0.70390716566337597</v>
      </c>
      <c r="V3888" s="32">
        <v>0.489790649596406</v>
      </c>
      <c r="W3888" s="32" t="s">
        <v>2516</v>
      </c>
      <c r="X3888" s="32" t="s">
        <v>240</v>
      </c>
      <c r="Y3888" s="32" t="e">
        <v>#N/A</v>
      </c>
      <c r="Z3888" s="32" t="s">
        <v>1570</v>
      </c>
      <c r="AA3888" s="32" t="e">
        <v>#N/A</v>
      </c>
    </row>
    <row r="3889" spans="1:27" x14ac:dyDescent="0.2">
      <c r="A3889" s="32" t="s">
        <v>2572</v>
      </c>
      <c r="B3889" s="32">
        <v>0.29179951510625102</v>
      </c>
      <c r="C3889" s="32" t="s">
        <v>242</v>
      </c>
      <c r="D3889" s="32">
        <v>-0.16217336570580601</v>
      </c>
      <c r="E3889" s="32">
        <v>0.32135560746960801</v>
      </c>
      <c r="F3889" s="32">
        <v>0.352226720647773</v>
      </c>
      <c r="G3889" s="32">
        <v>0.90938435372844395</v>
      </c>
      <c r="H3889" s="32">
        <v>0.56441533338903105</v>
      </c>
      <c r="I3889" s="32">
        <v>0.63918768836048701</v>
      </c>
      <c r="J3889" s="32" t="s">
        <v>242</v>
      </c>
      <c r="K3889" s="32">
        <v>0.69358062560518696</v>
      </c>
      <c r="L3889" s="32">
        <v>1.7445965537400601</v>
      </c>
      <c r="M3889" s="32">
        <v>0.10685483870967701</v>
      </c>
      <c r="N3889" s="32">
        <v>0.23434782473648699</v>
      </c>
      <c r="O3889" s="32">
        <v>0.24397262368390801</v>
      </c>
      <c r="P3889" s="32">
        <v>0.15722930183523801</v>
      </c>
      <c r="Q3889" s="32" t="s">
        <v>242</v>
      </c>
      <c r="R3889" s="32">
        <v>-0.46887787705477102</v>
      </c>
      <c r="S3889" s="32">
        <v>-1.18428785265454</v>
      </c>
      <c r="T3889" s="32">
        <v>0.95344129554655899</v>
      </c>
      <c r="U3889" s="32">
        <v>0.93137225679320901</v>
      </c>
      <c r="V3889" s="32">
        <v>0.68042153484506795</v>
      </c>
      <c r="W3889" s="32" t="s">
        <v>2516</v>
      </c>
      <c r="X3889" s="32" t="s">
        <v>240</v>
      </c>
      <c r="Y3889" s="32" t="e">
        <v>#N/A</v>
      </c>
      <c r="Z3889" s="32" t="e">
        <v>#N/A</v>
      </c>
      <c r="AA3889" s="32" t="e">
        <v>#N/A</v>
      </c>
    </row>
    <row r="3890" spans="1:27" x14ac:dyDescent="0.2">
      <c r="A3890" s="32" t="s">
        <v>2571</v>
      </c>
      <c r="B3890" s="32">
        <v>0.204286861084016</v>
      </c>
      <c r="C3890" s="32" t="s">
        <v>242</v>
      </c>
      <c r="D3890" s="32">
        <v>-0.40681054639630498</v>
      </c>
      <c r="E3890" s="32">
        <v>-0.72769587290899995</v>
      </c>
      <c r="F3890" s="32">
        <v>0.81781376518218596</v>
      </c>
      <c r="G3890" s="32">
        <v>0.93100504453205302</v>
      </c>
      <c r="H3890" s="32">
        <v>0.65792642990313499</v>
      </c>
      <c r="I3890" s="32">
        <v>0.34632051482835202</v>
      </c>
      <c r="J3890" s="32" t="s">
        <v>242</v>
      </c>
      <c r="K3890" s="32">
        <v>-0.81336089757486696</v>
      </c>
      <c r="L3890" s="32">
        <v>-1.30010131476808</v>
      </c>
      <c r="M3890" s="32">
        <v>0.94354838709677402</v>
      </c>
      <c r="N3890" s="32">
        <v>0.97412916782867798</v>
      </c>
      <c r="O3890" s="32">
        <v>0.79199441429955098</v>
      </c>
      <c r="P3890" s="32">
        <v>8.3440144420905499E-2</v>
      </c>
      <c r="Q3890" s="32" t="s">
        <v>242</v>
      </c>
      <c r="R3890" s="32">
        <v>-0.69135365413201699</v>
      </c>
      <c r="S3890" s="32">
        <v>-2.0812958499097198</v>
      </c>
      <c r="T3890" s="32">
        <v>0.99797570850202399</v>
      </c>
      <c r="U3890" s="32">
        <v>0.98448640656484898</v>
      </c>
      <c r="V3890" s="32">
        <v>0.75532833919488596</v>
      </c>
      <c r="W3890" s="32" t="s">
        <v>2516</v>
      </c>
      <c r="X3890" s="32" t="s">
        <v>240</v>
      </c>
      <c r="Y3890" s="32" t="e">
        <v>#N/A</v>
      </c>
      <c r="Z3890" s="32" t="e">
        <v>#N/A</v>
      </c>
      <c r="AA3890" s="32" t="e">
        <v>#N/A</v>
      </c>
    </row>
    <row r="3891" spans="1:27" x14ac:dyDescent="0.2">
      <c r="A3891" s="32" t="s">
        <v>2570</v>
      </c>
      <c r="B3891" s="32">
        <v>0.19028425406893101</v>
      </c>
      <c r="C3891" s="32" t="s">
        <v>242</v>
      </c>
      <c r="D3891" s="32">
        <v>-0.44595412329681899</v>
      </c>
      <c r="E3891" s="32">
        <v>-0.89555109090527796</v>
      </c>
      <c r="F3891" s="32">
        <v>0.88866396761133604</v>
      </c>
      <c r="G3891" s="32">
        <v>0.93100504453205302</v>
      </c>
      <c r="H3891" s="32">
        <v>0.67218480741305797</v>
      </c>
      <c r="I3891" s="32">
        <v>0.234599814925182</v>
      </c>
      <c r="J3891" s="32" t="s">
        <v>242</v>
      </c>
      <c r="K3891" s="32">
        <v>-1.38821727240293</v>
      </c>
      <c r="L3891" s="32">
        <v>-2.4615690639902099</v>
      </c>
      <c r="M3891" s="32">
        <v>0.99596774193548399</v>
      </c>
      <c r="N3891" s="32">
        <v>0.99748855177328</v>
      </c>
      <c r="O3891" s="32">
        <v>0.91746455286814799</v>
      </c>
      <c r="P3891" s="32">
        <v>0.41457927064285099</v>
      </c>
      <c r="Q3891" s="32" t="s">
        <v>242</v>
      </c>
      <c r="R3891" s="32">
        <v>0.30703739691687298</v>
      </c>
      <c r="S3891" s="32">
        <v>1.94415253347949</v>
      </c>
      <c r="T3891" s="32">
        <v>0.105263157894737</v>
      </c>
      <c r="U3891" s="32">
        <v>0.16897355331035599</v>
      </c>
      <c r="V3891" s="32">
        <v>0.37940745373253099</v>
      </c>
      <c r="W3891" s="32" t="s">
        <v>2516</v>
      </c>
      <c r="X3891" s="32" t="s">
        <v>240</v>
      </c>
      <c r="Y3891" s="32" t="e">
        <v>#N/A</v>
      </c>
      <c r="Z3891" s="32" t="s">
        <v>1562</v>
      </c>
      <c r="AA3891" s="32" t="e">
        <v>#N/A</v>
      </c>
    </row>
    <row r="3892" spans="1:27" x14ac:dyDescent="0.2">
      <c r="A3892" s="32" t="s">
        <v>2569</v>
      </c>
      <c r="B3892" s="32">
        <v>0.141296949401368</v>
      </c>
      <c r="C3892" s="32" t="s">
        <v>242</v>
      </c>
      <c r="D3892" s="32">
        <v>-0.58289564606738897</v>
      </c>
      <c r="E3892" s="32">
        <v>-1.4827827896286101</v>
      </c>
      <c r="F3892" s="32">
        <v>0.98582995951416996</v>
      </c>
      <c r="G3892" s="32">
        <v>0.94957409394488601</v>
      </c>
      <c r="H3892" s="32">
        <v>0.72001822409512295</v>
      </c>
      <c r="I3892" s="32">
        <v>0.38746321958081897</v>
      </c>
      <c r="J3892" s="32" t="s">
        <v>242</v>
      </c>
      <c r="K3892" s="32">
        <v>-0.60166202596805096</v>
      </c>
      <c r="L3892" s="32">
        <v>-0.87237462913885699</v>
      </c>
      <c r="M3892" s="32">
        <v>0.83669354838709697</v>
      </c>
      <c r="N3892" s="32">
        <v>0.96447268678212394</v>
      </c>
      <c r="O3892" s="32">
        <v>0.72630043388718202</v>
      </c>
      <c r="P3892" s="32">
        <v>0.20309536091907801</v>
      </c>
      <c r="Q3892" s="32" t="s">
        <v>242</v>
      </c>
      <c r="R3892" s="32">
        <v>-0.33059079676123598</v>
      </c>
      <c r="S3892" s="32">
        <v>-0.62672325587014599</v>
      </c>
      <c r="T3892" s="32">
        <v>0.77732793522267196</v>
      </c>
      <c r="U3892" s="32">
        <v>0.91659158953230002</v>
      </c>
      <c r="V3892" s="32">
        <v>0.62952320058697597</v>
      </c>
      <c r="W3892" s="32" t="s">
        <v>2516</v>
      </c>
      <c r="X3892" s="32" t="s">
        <v>240</v>
      </c>
      <c r="Y3892" s="32" t="e">
        <v>#N/A</v>
      </c>
      <c r="Z3892" s="32" t="s">
        <v>2568</v>
      </c>
      <c r="AA3892" s="32" t="e">
        <v>#N/A</v>
      </c>
    </row>
    <row r="3893" spans="1:27" x14ac:dyDescent="0.2">
      <c r="A3893" s="32" t="s">
        <v>2567</v>
      </c>
      <c r="B3893" s="32">
        <v>0.21265378480804301</v>
      </c>
      <c r="C3893" s="32" t="s">
        <v>242</v>
      </c>
      <c r="D3893" s="32">
        <v>-0.38342123597294098</v>
      </c>
      <c r="E3893" s="32">
        <v>-0.62739799236848104</v>
      </c>
      <c r="F3893" s="32">
        <v>0.74696356275303599</v>
      </c>
      <c r="G3893" s="32">
        <v>0.93100504453205302</v>
      </c>
      <c r="H3893" s="32">
        <v>0.64929626989309297</v>
      </c>
      <c r="I3893" s="32">
        <v>0.56202908137871599</v>
      </c>
      <c r="J3893" s="32" t="s">
        <v>242</v>
      </c>
      <c r="K3893" s="32">
        <v>0.29656273066926597</v>
      </c>
      <c r="L3893" s="32">
        <v>0.942442309612462</v>
      </c>
      <c r="M3893" s="32">
        <v>0.211693548387097</v>
      </c>
      <c r="N3893" s="32">
        <v>0.63259523643673699</v>
      </c>
      <c r="O3893" s="32">
        <v>0.38340018400551801</v>
      </c>
      <c r="P3893" s="32">
        <v>0.26230190811083798</v>
      </c>
      <c r="Q3893" s="32" t="s">
        <v>242</v>
      </c>
      <c r="R3893" s="32">
        <v>-0.15208187951496199</v>
      </c>
      <c r="S3893" s="32">
        <v>9.3013195688239306E-2</v>
      </c>
      <c r="T3893" s="32">
        <v>0.46558704453441302</v>
      </c>
      <c r="U3893" s="32">
        <v>0.91659158953230002</v>
      </c>
      <c r="V3893" s="32">
        <v>0.56043882199648498</v>
      </c>
      <c r="W3893" s="32" t="s">
        <v>2516</v>
      </c>
      <c r="X3893" s="32" t="s">
        <v>240</v>
      </c>
      <c r="Y3893" s="32" t="e">
        <v>#N/A</v>
      </c>
      <c r="Z3893" s="32" t="e">
        <v>#N/A</v>
      </c>
      <c r="AA3893" s="32" t="e">
        <v>#N/A</v>
      </c>
    </row>
    <row r="3894" spans="1:27" x14ac:dyDescent="0.2">
      <c r="A3894" s="32" t="s">
        <v>2566</v>
      </c>
      <c r="B3894" s="32">
        <v>0.19736446047511599</v>
      </c>
      <c r="C3894" s="32" t="s">
        <v>242</v>
      </c>
      <c r="D3894" s="32">
        <v>-0.42616176579985798</v>
      </c>
      <c r="E3894" s="32">
        <v>-0.81067763923384695</v>
      </c>
      <c r="F3894" s="32">
        <v>0.86437246963562797</v>
      </c>
      <c r="G3894" s="32">
        <v>0.93100504453205302</v>
      </c>
      <c r="H3894" s="32">
        <v>0.66500501219997499</v>
      </c>
      <c r="I3894" s="32">
        <v>0.71879288059564395</v>
      </c>
      <c r="J3894" s="32" t="s">
        <v>242</v>
      </c>
      <c r="K3894" s="32">
        <v>1.1031873705097199</v>
      </c>
      <c r="L3894" s="32">
        <v>2.5721859219762</v>
      </c>
      <c r="M3894" s="32">
        <v>5.4435483870967701E-2</v>
      </c>
      <c r="N3894" s="32">
        <v>4.2127596461630799E-2</v>
      </c>
      <c r="O3894" s="32">
        <v>0.13497290237086301</v>
      </c>
      <c r="P3894" s="32">
        <v>0.26720189675134798</v>
      </c>
      <c r="Q3894" s="32" t="s">
        <v>242</v>
      </c>
      <c r="R3894" s="32">
        <v>-0.137308316315885</v>
      </c>
      <c r="S3894" s="32">
        <v>0.15257925052631499</v>
      </c>
      <c r="T3894" s="32">
        <v>0.44129554655870401</v>
      </c>
      <c r="U3894" s="32">
        <v>0.91439533174342902</v>
      </c>
      <c r="V3894" s="32">
        <v>0.55460645138499798</v>
      </c>
      <c r="W3894" s="32" t="s">
        <v>2516</v>
      </c>
      <c r="X3894" s="32" t="s">
        <v>240</v>
      </c>
      <c r="Y3894" s="32" t="e">
        <v>#N/A</v>
      </c>
      <c r="Z3894" s="32" t="e">
        <v>#N/A</v>
      </c>
      <c r="AA3894" s="32" t="e">
        <v>#N/A</v>
      </c>
    </row>
    <row r="3895" spans="1:27" x14ac:dyDescent="0.2">
      <c r="A3895" s="32" t="s">
        <v>2565</v>
      </c>
      <c r="B3895" s="32">
        <v>0.23085555916837899</v>
      </c>
      <c r="C3895" s="32" t="s">
        <v>242</v>
      </c>
      <c r="D3895" s="32">
        <v>-0.332539099979833</v>
      </c>
      <c r="E3895" s="32">
        <v>-0.40920556578093598</v>
      </c>
      <c r="F3895" s="32">
        <v>0.64979757085020196</v>
      </c>
      <c r="G3895" s="32">
        <v>0.93100504453205302</v>
      </c>
      <c r="H3895" s="32">
        <v>0.63025888982379497</v>
      </c>
      <c r="I3895" s="32">
        <v>0.373370077507725</v>
      </c>
      <c r="J3895" s="32" t="s">
        <v>242</v>
      </c>
      <c r="K3895" s="32">
        <v>-0.67417797483963604</v>
      </c>
      <c r="L3895" s="32">
        <v>-1.01888937544184</v>
      </c>
      <c r="M3895" s="32">
        <v>0.87903225806451601</v>
      </c>
      <c r="N3895" s="32">
        <v>0.96802414816603699</v>
      </c>
      <c r="O3895" s="32">
        <v>0.74990091467946096</v>
      </c>
      <c r="P3895" s="32">
        <v>0.27275460401762902</v>
      </c>
      <c r="Q3895" s="32" t="s">
        <v>242</v>
      </c>
      <c r="R3895" s="32">
        <v>-0.12056679347925001</v>
      </c>
      <c r="S3895" s="32">
        <v>0.220079991811412</v>
      </c>
      <c r="T3895" s="32">
        <v>0.42105263157894701</v>
      </c>
      <c r="U3895" s="32">
        <v>0.90470522877187598</v>
      </c>
      <c r="V3895" s="32">
        <v>0.54798291405548105</v>
      </c>
      <c r="W3895" s="32" t="s">
        <v>2516</v>
      </c>
      <c r="X3895" s="32" t="s">
        <v>240</v>
      </c>
      <c r="Y3895" s="32" t="e">
        <v>#N/A</v>
      </c>
      <c r="Z3895" s="32" t="e">
        <v>#N/A</v>
      </c>
      <c r="AA3895" s="32" t="e">
        <v>#N/A</v>
      </c>
    </row>
    <row r="3896" spans="1:27" x14ac:dyDescent="0.2">
      <c r="A3896" s="32" t="s">
        <v>2564</v>
      </c>
      <c r="B3896" s="32">
        <v>0.63456472125173502</v>
      </c>
      <c r="C3896" s="32" t="s">
        <v>242</v>
      </c>
      <c r="D3896" s="32">
        <v>0.79600936349040297</v>
      </c>
      <c r="E3896" s="32">
        <v>4.4302282150565997</v>
      </c>
      <c r="F3896" s="32">
        <v>9.7165991902833995E-2</v>
      </c>
      <c r="G3896" s="32">
        <v>3.97678560384983E-5</v>
      </c>
      <c r="H3896" s="32">
        <v>0.21301329651598599</v>
      </c>
      <c r="I3896" s="32">
        <v>0.35124021916826098</v>
      </c>
      <c r="J3896" s="32" t="s">
        <v>242</v>
      </c>
      <c r="K3896" s="32">
        <v>-0.78804666838978898</v>
      </c>
      <c r="L3896" s="32">
        <v>-1.2489552162253199</v>
      </c>
      <c r="M3896" s="32">
        <v>0.93346774193548399</v>
      </c>
      <c r="N3896" s="32">
        <v>0.97361716559081402</v>
      </c>
      <c r="O3896" s="32">
        <v>0.78466529567421295</v>
      </c>
      <c r="P3896" s="32">
        <v>0.31875609992114001</v>
      </c>
      <c r="Q3896" s="32" t="s">
        <v>242</v>
      </c>
      <c r="R3896" s="32">
        <v>1.8128631519077801E-2</v>
      </c>
      <c r="S3896" s="32">
        <v>0.77929100813256802</v>
      </c>
      <c r="T3896" s="32">
        <v>0.269230769230769</v>
      </c>
      <c r="U3896" s="32">
        <v>0.71718338505208101</v>
      </c>
      <c r="V3896" s="32">
        <v>0.49276811852642199</v>
      </c>
      <c r="W3896" s="32" t="s">
        <v>2516</v>
      </c>
      <c r="X3896" s="32" t="s">
        <v>240</v>
      </c>
      <c r="Y3896" s="32" t="e">
        <v>#N/A</v>
      </c>
      <c r="Z3896" s="32" t="e">
        <v>#N/A</v>
      </c>
      <c r="AA3896" s="32" t="e">
        <v>#N/A</v>
      </c>
    </row>
    <row r="3897" spans="1:27" x14ac:dyDescent="0.2">
      <c r="A3897" s="32" t="s">
        <v>2563</v>
      </c>
      <c r="B3897" s="32">
        <v>0.32358879582702099</v>
      </c>
      <c r="C3897" s="32" t="s">
        <v>242</v>
      </c>
      <c r="D3897" s="32">
        <v>-7.3308045614701903E-2</v>
      </c>
      <c r="E3897" s="32">
        <v>0.70242726359629504</v>
      </c>
      <c r="F3897" s="32">
        <v>0.28137651821862403</v>
      </c>
      <c r="G3897" s="32">
        <v>0.72846526643953002</v>
      </c>
      <c r="H3897" s="32">
        <v>0.52921950527289496</v>
      </c>
      <c r="I3897" s="32">
        <v>0.42614724516011099</v>
      </c>
      <c r="J3897" s="32" t="s">
        <v>242</v>
      </c>
      <c r="K3897" s="32">
        <v>-0.402614233324953</v>
      </c>
      <c r="L3897" s="32">
        <v>-0.47020879810330302</v>
      </c>
      <c r="M3897" s="32">
        <v>0.69153225806451601</v>
      </c>
      <c r="N3897" s="32">
        <v>0.96447268678212394</v>
      </c>
      <c r="O3897" s="32">
        <v>0.65638398139583298</v>
      </c>
      <c r="P3897" s="32">
        <v>0.25357890192479499</v>
      </c>
      <c r="Q3897" s="32" t="s">
        <v>242</v>
      </c>
      <c r="R3897" s="32">
        <v>-0.17838191664362099</v>
      </c>
      <c r="S3897" s="32">
        <v>-1.3026859289631E-2</v>
      </c>
      <c r="T3897" s="32">
        <v>0.50607287449392702</v>
      </c>
      <c r="U3897" s="32">
        <v>0.91659158953230002</v>
      </c>
      <c r="V3897" s="32">
        <v>0.57078847501433305</v>
      </c>
      <c r="W3897" s="32" t="s">
        <v>2516</v>
      </c>
      <c r="X3897" s="32" t="s">
        <v>240</v>
      </c>
      <c r="Y3897" s="32" t="e">
        <v>#N/A</v>
      </c>
      <c r="Z3897" s="32" t="s">
        <v>879</v>
      </c>
      <c r="AA3897" s="32" t="e">
        <v>#N/A</v>
      </c>
    </row>
    <row r="3898" spans="1:27" x14ac:dyDescent="0.2">
      <c r="A3898" s="32" t="s">
        <v>2562</v>
      </c>
      <c r="B3898" s="32">
        <v>0.24346919047431101</v>
      </c>
      <c r="C3898" s="32" t="s">
        <v>242</v>
      </c>
      <c r="D3898" s="32">
        <v>-0.29727833414626098</v>
      </c>
      <c r="E3898" s="32">
        <v>-0.25800059157143401</v>
      </c>
      <c r="F3898" s="32">
        <v>0.59716599190283404</v>
      </c>
      <c r="G3898" s="32">
        <v>0.93100504453205302</v>
      </c>
      <c r="H3898" s="32">
        <v>0.61687298939397495</v>
      </c>
      <c r="I3898" s="32">
        <v>0.34485678341790699</v>
      </c>
      <c r="J3898" s="32" t="s">
        <v>242</v>
      </c>
      <c r="K3898" s="32">
        <v>-0.82089249496961603</v>
      </c>
      <c r="L3898" s="32">
        <v>-1.3153185200686901</v>
      </c>
      <c r="M3898" s="32">
        <v>0.94354838709677402</v>
      </c>
      <c r="N3898" s="32">
        <v>0.974223139958868</v>
      </c>
      <c r="O3898" s="32">
        <v>0.79414624683082402</v>
      </c>
      <c r="P3898" s="32">
        <v>0.14057736961304701</v>
      </c>
      <c r="Q3898" s="32" t="s">
        <v>242</v>
      </c>
      <c r="R3898" s="32">
        <v>-0.51908378386798604</v>
      </c>
      <c r="S3898" s="32">
        <v>-1.3867148337513</v>
      </c>
      <c r="T3898" s="32">
        <v>0.97975708502024295</v>
      </c>
      <c r="U3898" s="32">
        <v>0.94425730388817897</v>
      </c>
      <c r="V3898" s="32">
        <v>0.69814884196245397</v>
      </c>
      <c r="W3898" s="32" t="s">
        <v>2516</v>
      </c>
      <c r="X3898" s="32" t="s">
        <v>240</v>
      </c>
      <c r="Y3898" s="32" t="e">
        <v>#N/A</v>
      </c>
      <c r="Z3898" s="32" t="s">
        <v>389</v>
      </c>
      <c r="AA3898" s="32" t="e">
        <v>#N/A</v>
      </c>
    </row>
    <row r="3899" spans="1:27" x14ac:dyDescent="0.2">
      <c r="A3899" s="32" t="s">
        <v>2561</v>
      </c>
      <c r="B3899" s="32">
        <v>0.20402801045917701</v>
      </c>
      <c r="C3899" s="32" t="s">
        <v>242</v>
      </c>
      <c r="D3899" s="32">
        <v>-0.40753415017438799</v>
      </c>
      <c r="E3899" s="32">
        <v>-0.73079882566729903</v>
      </c>
      <c r="F3899" s="32">
        <v>0.81983805668016196</v>
      </c>
      <c r="G3899" s="32">
        <v>0.93100504453205302</v>
      </c>
      <c r="H3899" s="32">
        <v>0.65819214130455705</v>
      </c>
      <c r="I3899" s="32">
        <v>0.422162855006879</v>
      </c>
      <c r="J3899" s="32" t="s">
        <v>242</v>
      </c>
      <c r="K3899" s="32">
        <v>-0.42311582417940302</v>
      </c>
      <c r="L3899" s="32">
        <v>-0.51163120833979603</v>
      </c>
      <c r="M3899" s="32">
        <v>0.71370967741935498</v>
      </c>
      <c r="N3899" s="32">
        <v>0.96447268678212394</v>
      </c>
      <c r="O3899" s="32">
        <v>0.66389462122263598</v>
      </c>
      <c r="P3899" s="32">
        <v>0.195034831917721</v>
      </c>
      <c r="Q3899" s="32" t="s">
        <v>242</v>
      </c>
      <c r="R3899" s="32">
        <v>-0.35489345200313199</v>
      </c>
      <c r="S3899" s="32">
        <v>-0.72470999578811302</v>
      </c>
      <c r="T3899" s="32">
        <v>0.82388663967611298</v>
      </c>
      <c r="U3899" s="32">
        <v>0.91659158953230002</v>
      </c>
      <c r="V3899" s="32">
        <v>0.63866529292628205</v>
      </c>
      <c r="W3899" s="32" t="s">
        <v>2516</v>
      </c>
      <c r="X3899" s="32" t="s">
        <v>240</v>
      </c>
      <c r="Y3899" s="32" t="e">
        <v>#N/A</v>
      </c>
      <c r="Z3899" s="32" t="e">
        <v>#N/A</v>
      </c>
      <c r="AA3899" s="32" t="e">
        <v>#N/A</v>
      </c>
    </row>
    <row r="3900" spans="1:27" x14ac:dyDescent="0.2">
      <c r="A3900" s="32" t="s">
        <v>2560</v>
      </c>
      <c r="B3900" s="32">
        <v>0.252230269294837</v>
      </c>
      <c r="C3900" s="32" t="s">
        <v>242</v>
      </c>
      <c r="D3900" s="32">
        <v>-0.27278718316464001</v>
      </c>
      <c r="E3900" s="32">
        <v>-0.15297780590603799</v>
      </c>
      <c r="F3900" s="32">
        <v>0.55465587044534403</v>
      </c>
      <c r="G3900" s="32">
        <v>0.93100504453205302</v>
      </c>
      <c r="H3900" s="32">
        <v>0.60749159379722995</v>
      </c>
      <c r="I3900" s="32">
        <v>0.43557025193583898</v>
      </c>
      <c r="J3900" s="32" t="s">
        <v>242</v>
      </c>
      <c r="K3900" s="32">
        <v>-0.35412836168460199</v>
      </c>
      <c r="L3900" s="32">
        <v>-0.37224558734472801</v>
      </c>
      <c r="M3900" s="32">
        <v>0.66330645161290303</v>
      </c>
      <c r="N3900" s="32">
        <v>0.96447268678212394</v>
      </c>
      <c r="O3900" s="32">
        <v>0.63837865600155996</v>
      </c>
      <c r="P3900" s="32">
        <v>0.21456785187931901</v>
      </c>
      <c r="Q3900" s="32" t="s">
        <v>242</v>
      </c>
      <c r="R3900" s="32">
        <v>-0.296001008358318</v>
      </c>
      <c r="S3900" s="32">
        <v>-0.48725945793043002</v>
      </c>
      <c r="T3900" s="32">
        <v>0.70040485829959498</v>
      </c>
      <c r="U3900" s="32">
        <v>0.91659158953230002</v>
      </c>
      <c r="V3900" s="32">
        <v>0.61638534433610703</v>
      </c>
      <c r="W3900" s="32" t="s">
        <v>2516</v>
      </c>
      <c r="X3900" s="32" t="s">
        <v>240</v>
      </c>
      <c r="Y3900" s="32" t="e">
        <v>#N/A</v>
      </c>
      <c r="Z3900" s="32" t="e">
        <v>#N/A</v>
      </c>
      <c r="AA3900" s="32" t="e">
        <v>#N/A</v>
      </c>
    </row>
    <row r="3901" spans="1:27" x14ac:dyDescent="0.2">
      <c r="A3901" s="32" t="s">
        <v>2559</v>
      </c>
      <c r="B3901" s="32">
        <v>0.18492338676127901</v>
      </c>
      <c r="C3901" s="32" t="s">
        <v>242</v>
      </c>
      <c r="D3901" s="32">
        <v>-0.460940155646685</v>
      </c>
      <c r="E3901" s="32">
        <v>-0.95981409204539303</v>
      </c>
      <c r="F3901" s="32">
        <v>0.917004048582996</v>
      </c>
      <c r="G3901" s="32">
        <v>0.93100504453205302</v>
      </c>
      <c r="H3901" s="32">
        <v>0.67757922948342297</v>
      </c>
      <c r="I3901" s="32">
        <v>0.58014546062276495</v>
      </c>
      <c r="J3901" s="32" t="s">
        <v>242</v>
      </c>
      <c r="K3901" s="32">
        <v>0.38978015686039202</v>
      </c>
      <c r="L3901" s="32">
        <v>1.13078332647754</v>
      </c>
      <c r="M3901" s="32">
        <v>0.17338709677419401</v>
      </c>
      <c r="N3901" s="32">
        <v>0.52972760047158396</v>
      </c>
      <c r="O3901" s="32">
        <v>0.34834955904285297</v>
      </c>
      <c r="P3901" s="32">
        <v>0.19944985697384801</v>
      </c>
      <c r="Q3901" s="32" t="s">
        <v>242</v>
      </c>
      <c r="R3901" s="32">
        <v>-0.34158206365562899</v>
      </c>
      <c r="S3901" s="32">
        <v>-0.67103933573178698</v>
      </c>
      <c r="T3901" s="32">
        <v>0.80364372469635603</v>
      </c>
      <c r="U3901" s="32">
        <v>0.91659158953230002</v>
      </c>
      <c r="V3901" s="32">
        <v>0.63366728135952699</v>
      </c>
      <c r="W3901" s="32" t="s">
        <v>2516</v>
      </c>
      <c r="X3901" s="32" t="s">
        <v>240</v>
      </c>
      <c r="Y3901" s="32" t="e">
        <v>#N/A</v>
      </c>
      <c r="Z3901" s="32" t="e">
        <v>#N/A</v>
      </c>
      <c r="AA3901" s="32" t="e">
        <v>#N/A</v>
      </c>
    </row>
    <row r="3902" spans="1:27" x14ac:dyDescent="0.2">
      <c r="A3902" s="32" t="s">
        <v>2558</v>
      </c>
      <c r="B3902" s="32">
        <v>0.27692121804690001</v>
      </c>
      <c r="C3902" s="32" t="s">
        <v>242</v>
      </c>
      <c r="D3902" s="32">
        <v>-0.20376488966016501</v>
      </c>
      <c r="E3902" s="32">
        <v>0.14300311970642399</v>
      </c>
      <c r="F3902" s="32">
        <v>0.42712550607287397</v>
      </c>
      <c r="G3902" s="32">
        <v>0.93100504453205302</v>
      </c>
      <c r="H3902" s="32">
        <v>0.58073138441807104</v>
      </c>
      <c r="I3902" s="32">
        <v>0.33421626128808102</v>
      </c>
      <c r="J3902" s="32" t="s">
        <v>242</v>
      </c>
      <c r="K3902" s="32">
        <v>-0.87564306476671505</v>
      </c>
      <c r="L3902" s="32">
        <v>-1.42593923135486</v>
      </c>
      <c r="M3902" s="32">
        <v>0.95564516129032295</v>
      </c>
      <c r="N3902" s="32">
        <v>0.97716376183009701</v>
      </c>
      <c r="O3902" s="32">
        <v>0.80938794690843996</v>
      </c>
      <c r="P3902" s="32">
        <v>0.150833066156386</v>
      </c>
      <c r="Q3902" s="32" t="s">
        <v>242</v>
      </c>
      <c r="R3902" s="32">
        <v>-0.488162654830882</v>
      </c>
      <c r="S3902" s="32">
        <v>-1.2620428339730401</v>
      </c>
      <c r="T3902" s="32">
        <v>0.95748987854251</v>
      </c>
      <c r="U3902" s="32">
        <v>0.93623489404568405</v>
      </c>
      <c r="V3902" s="32">
        <v>0.68728268277988602</v>
      </c>
      <c r="W3902" s="32" t="s">
        <v>2516</v>
      </c>
      <c r="X3902" s="32" t="s">
        <v>240</v>
      </c>
      <c r="Y3902" s="32" t="e">
        <v>#N/A</v>
      </c>
      <c r="Z3902" s="32" t="s">
        <v>366</v>
      </c>
      <c r="AA3902" s="32" t="e">
        <v>#N/A</v>
      </c>
    </row>
    <row r="3903" spans="1:27" x14ac:dyDescent="0.2">
      <c r="A3903" s="32" t="s">
        <v>2557</v>
      </c>
      <c r="B3903" s="32">
        <v>0.295876208777544</v>
      </c>
      <c r="C3903" s="32" t="s">
        <v>242</v>
      </c>
      <c r="D3903" s="32">
        <v>-0.15077717554991599</v>
      </c>
      <c r="E3903" s="32">
        <v>0.37022467193466002</v>
      </c>
      <c r="F3903" s="32">
        <v>0.34817813765182198</v>
      </c>
      <c r="G3903" s="32">
        <v>0.88760772775683106</v>
      </c>
      <c r="H3903" s="32">
        <v>0.55992425416103797</v>
      </c>
      <c r="I3903" s="32">
        <v>0.35934770071286798</v>
      </c>
      <c r="J3903" s="32" t="s">
        <v>242</v>
      </c>
      <c r="K3903" s="32">
        <v>-0.74632980254704595</v>
      </c>
      <c r="L3903" s="32">
        <v>-1.16466843365382</v>
      </c>
      <c r="M3903" s="32">
        <v>0.91935483870967705</v>
      </c>
      <c r="N3903" s="32">
        <v>0.97063311787098505</v>
      </c>
      <c r="O3903" s="32">
        <v>0.77226589371648102</v>
      </c>
      <c r="P3903" s="32">
        <v>0.35599643807924403</v>
      </c>
      <c r="Q3903" s="32" t="s">
        <v>242</v>
      </c>
      <c r="R3903" s="32">
        <v>0.13040899167852901</v>
      </c>
      <c r="S3903" s="32">
        <v>1.23199818516043</v>
      </c>
      <c r="T3903" s="32">
        <v>0.18421052631578899</v>
      </c>
      <c r="U3903" s="32">
        <v>0.48658676448878901</v>
      </c>
      <c r="V3903" s="32">
        <v>0.448121426505733</v>
      </c>
      <c r="W3903" s="32" t="s">
        <v>2516</v>
      </c>
      <c r="X3903" s="32" t="s">
        <v>240</v>
      </c>
      <c r="Y3903" s="32" t="e">
        <v>#N/A</v>
      </c>
      <c r="Z3903" s="32" t="e">
        <v>#N/A</v>
      </c>
      <c r="AA3903" s="32" t="e">
        <v>#N/A</v>
      </c>
    </row>
    <row r="3904" spans="1:27" x14ac:dyDescent="0.2">
      <c r="A3904" s="32" t="s">
        <v>2556</v>
      </c>
      <c r="B3904" s="32">
        <v>0.17163797869188399</v>
      </c>
      <c r="C3904" s="32" t="s">
        <v>242</v>
      </c>
      <c r="D3904" s="32">
        <v>-0.49807883931172098</v>
      </c>
      <c r="E3904" s="32">
        <v>-1.1190719406199701</v>
      </c>
      <c r="F3904" s="32">
        <v>0.94534412955465597</v>
      </c>
      <c r="G3904" s="32">
        <v>0.93437392883612702</v>
      </c>
      <c r="H3904" s="32">
        <v>0.690785762665036</v>
      </c>
      <c r="I3904" s="32">
        <v>0.55941720175572496</v>
      </c>
      <c r="J3904" s="32" t="s">
        <v>242</v>
      </c>
      <c r="K3904" s="32">
        <v>0.28312336220074502</v>
      </c>
      <c r="L3904" s="32">
        <v>0.91528875660408204</v>
      </c>
      <c r="M3904" s="32">
        <v>0.22177419354838701</v>
      </c>
      <c r="N3904" s="32">
        <v>0.64499581641298398</v>
      </c>
      <c r="O3904" s="32">
        <v>0.38854113675753998</v>
      </c>
      <c r="P3904" s="32">
        <v>0.15536547228634401</v>
      </c>
      <c r="Q3904" s="32" t="s">
        <v>242</v>
      </c>
      <c r="R3904" s="32">
        <v>-0.47449736021137301</v>
      </c>
      <c r="S3904" s="32">
        <v>-1.2069452466330399</v>
      </c>
      <c r="T3904" s="32">
        <v>0.95344129554655899</v>
      </c>
      <c r="U3904" s="32">
        <v>0.93369569771039995</v>
      </c>
      <c r="V3904" s="32">
        <v>0.68242736001795101</v>
      </c>
      <c r="W3904" s="32" t="s">
        <v>2516</v>
      </c>
      <c r="X3904" s="32" t="s">
        <v>240</v>
      </c>
      <c r="Y3904" s="32" t="e">
        <v>#N/A</v>
      </c>
      <c r="Z3904" s="32" t="s">
        <v>1872</v>
      </c>
      <c r="AA3904" s="32" t="e">
        <v>#N/A</v>
      </c>
    </row>
    <row r="3905" spans="1:27" x14ac:dyDescent="0.2">
      <c r="A3905" s="32" t="s">
        <v>2555</v>
      </c>
      <c r="B3905" s="32">
        <v>0.31967952337969202</v>
      </c>
      <c r="C3905" s="32" t="s">
        <v>242</v>
      </c>
      <c r="D3905" s="32">
        <v>-8.4236218240145794E-2</v>
      </c>
      <c r="E3905" s="32">
        <v>0.65556514869537696</v>
      </c>
      <c r="F3905" s="32">
        <v>0.28542510121457498</v>
      </c>
      <c r="G3905" s="32">
        <v>0.75606533927046105</v>
      </c>
      <c r="H3905" s="32">
        <v>0.53356568874205001</v>
      </c>
      <c r="I3905" s="32">
        <v>0.53553220534774704</v>
      </c>
      <c r="J3905" s="32" t="s">
        <v>242</v>
      </c>
      <c r="K3905" s="32">
        <v>0.16022364478247</v>
      </c>
      <c r="L3905" s="32">
        <v>0.66697619642322903</v>
      </c>
      <c r="M3905" s="32">
        <v>0.27419354838709697</v>
      </c>
      <c r="N3905" s="32">
        <v>0.76616986331502801</v>
      </c>
      <c r="O3905" s="32">
        <v>0.43635245208124601</v>
      </c>
      <c r="P3905" s="32">
        <v>0.23677500692123399</v>
      </c>
      <c r="Q3905" s="32" t="s">
        <v>242</v>
      </c>
      <c r="R3905" s="32">
        <v>-0.22904599426480801</v>
      </c>
      <c r="S3905" s="32">
        <v>-0.217301155560467</v>
      </c>
      <c r="T3905" s="32">
        <v>0.60121457489878505</v>
      </c>
      <c r="U3905" s="32">
        <v>0.91659158953230002</v>
      </c>
      <c r="V3905" s="32">
        <v>0.59058341603139897</v>
      </c>
      <c r="W3905" s="32" t="s">
        <v>2516</v>
      </c>
      <c r="X3905" s="32" t="s">
        <v>240</v>
      </c>
      <c r="Y3905" s="32" t="e">
        <v>#N/A</v>
      </c>
      <c r="Z3905" s="32" t="e">
        <v>#N/A</v>
      </c>
      <c r="AA3905" s="32" t="e">
        <v>#N/A</v>
      </c>
    </row>
    <row r="3906" spans="1:27" x14ac:dyDescent="0.2">
      <c r="A3906" s="32" t="s">
        <v>2554</v>
      </c>
      <c r="B3906" s="32">
        <v>0.21476674512911001</v>
      </c>
      <c r="C3906" s="32" t="s">
        <v>242</v>
      </c>
      <c r="D3906" s="32">
        <v>-0.37751456268515199</v>
      </c>
      <c r="E3906" s="32">
        <v>-0.60206903648705001</v>
      </c>
      <c r="F3906" s="32">
        <v>0.74089068825910898</v>
      </c>
      <c r="G3906" s="32">
        <v>0.93100504453205302</v>
      </c>
      <c r="H3906" s="32">
        <v>0.647104377910662</v>
      </c>
      <c r="I3906" s="32">
        <v>0.36994735443464599</v>
      </c>
      <c r="J3906" s="32" t="s">
        <v>242</v>
      </c>
      <c r="K3906" s="32">
        <v>-0.69178952023396201</v>
      </c>
      <c r="L3906" s="32">
        <v>-1.05447259741723</v>
      </c>
      <c r="M3906" s="32">
        <v>0.88709677419354804</v>
      </c>
      <c r="N3906" s="32">
        <v>0.96802414816603699</v>
      </c>
      <c r="O3906" s="32">
        <v>0.75546524059001696</v>
      </c>
      <c r="P3906" s="32">
        <v>0.22952936883223399</v>
      </c>
      <c r="Q3906" s="32" t="s">
        <v>242</v>
      </c>
      <c r="R3906" s="32">
        <v>-0.25089173719990299</v>
      </c>
      <c r="S3906" s="32">
        <v>-0.30538178337621802</v>
      </c>
      <c r="T3906" s="32">
        <v>0.63562753036437203</v>
      </c>
      <c r="U3906" s="32">
        <v>0.91659158953230002</v>
      </c>
      <c r="V3906" s="32">
        <v>0.59905109354927799</v>
      </c>
      <c r="W3906" s="32" t="s">
        <v>2516</v>
      </c>
      <c r="X3906" s="32" t="s">
        <v>240</v>
      </c>
      <c r="Y3906" s="32" t="e">
        <v>#N/A</v>
      </c>
      <c r="Z3906" s="32" t="s">
        <v>1478</v>
      </c>
      <c r="AA3906" s="32" t="e">
        <v>#N/A</v>
      </c>
    </row>
    <row r="3907" spans="1:27" x14ac:dyDescent="0.2">
      <c r="A3907" s="32" t="s">
        <v>2553</v>
      </c>
      <c r="B3907" s="32">
        <v>0.284292594351362</v>
      </c>
      <c r="C3907" s="32" t="s">
        <v>242</v>
      </c>
      <c r="D3907" s="32">
        <v>-0.18315858149730199</v>
      </c>
      <c r="E3907" s="32">
        <v>0.23136694904084201</v>
      </c>
      <c r="F3907" s="32">
        <v>0.38866396761133598</v>
      </c>
      <c r="G3907" s="32">
        <v>0.93100504453205302</v>
      </c>
      <c r="H3907" s="32">
        <v>0.57266320413371097</v>
      </c>
      <c r="I3907" s="32">
        <v>0.73501256793650405</v>
      </c>
      <c r="J3907" s="32" t="s">
        <v>242</v>
      </c>
      <c r="K3907" s="32">
        <v>1.18664541072691</v>
      </c>
      <c r="L3907" s="32">
        <v>2.7408086012576902</v>
      </c>
      <c r="M3907" s="32">
        <v>5.2419354838709603E-2</v>
      </c>
      <c r="N3907" s="32">
        <v>2.68955416159876E-2</v>
      </c>
      <c r="O3907" s="32">
        <v>0.117683757934416</v>
      </c>
      <c r="P3907" s="32">
        <v>0.20332701738532799</v>
      </c>
      <c r="Q3907" s="32" t="s">
        <v>242</v>
      </c>
      <c r="R3907" s="32">
        <v>-0.32989234790845201</v>
      </c>
      <c r="S3907" s="32">
        <v>-0.62390715510244799</v>
      </c>
      <c r="T3907" s="32">
        <v>0.77530364372469596</v>
      </c>
      <c r="U3907" s="32">
        <v>0.91659158953230002</v>
      </c>
      <c r="V3907" s="32">
        <v>0.62925934718528398</v>
      </c>
      <c r="W3907" s="32" t="s">
        <v>2516</v>
      </c>
      <c r="X3907" s="32" t="s">
        <v>240</v>
      </c>
      <c r="Y3907" s="32" t="e">
        <v>#N/A</v>
      </c>
      <c r="Z3907" s="32" t="s">
        <v>1475</v>
      </c>
      <c r="AA3907" s="32" t="e">
        <v>#N/A</v>
      </c>
    </row>
    <row r="3908" spans="1:27" x14ac:dyDescent="0.2">
      <c r="A3908" s="32" t="s">
        <v>2552</v>
      </c>
      <c r="B3908" s="32">
        <v>0.26692387551431301</v>
      </c>
      <c r="C3908" s="32" t="s">
        <v>242</v>
      </c>
      <c r="D3908" s="32">
        <v>-0.231711953075109</v>
      </c>
      <c r="E3908" s="32">
        <v>2.3160714047024598E-2</v>
      </c>
      <c r="F3908" s="32">
        <v>0.49392712550607298</v>
      </c>
      <c r="G3908" s="32">
        <v>0.93100504453205302</v>
      </c>
      <c r="H3908" s="32">
        <v>0.59161912659108196</v>
      </c>
      <c r="I3908" s="32">
        <v>0.39460811813797098</v>
      </c>
      <c r="J3908" s="32" t="s">
        <v>242</v>
      </c>
      <c r="K3908" s="32">
        <v>-0.564898109463425</v>
      </c>
      <c r="L3908" s="32">
        <v>-0.798095026050191</v>
      </c>
      <c r="M3908" s="32">
        <v>0.81653225806451601</v>
      </c>
      <c r="N3908" s="32">
        <v>0.96447268678212394</v>
      </c>
      <c r="O3908" s="32">
        <v>0.71392846516944997</v>
      </c>
      <c r="P3908" s="32">
        <v>0.237379359001339</v>
      </c>
      <c r="Q3908" s="32" t="s">
        <v>242</v>
      </c>
      <c r="R3908" s="32">
        <v>-0.227223860724312</v>
      </c>
      <c r="S3908" s="32">
        <v>-0.20995443054004101</v>
      </c>
      <c r="T3908" s="32">
        <v>0.60121457489878505</v>
      </c>
      <c r="U3908" s="32">
        <v>0.91659158953230002</v>
      </c>
      <c r="V3908" s="32">
        <v>0.58987516263684503</v>
      </c>
      <c r="W3908" s="32" t="s">
        <v>2516</v>
      </c>
      <c r="X3908" s="32" t="s">
        <v>240</v>
      </c>
      <c r="Y3908" s="32" t="e">
        <v>#N/A</v>
      </c>
      <c r="Z3908" s="32" t="s">
        <v>1188</v>
      </c>
      <c r="AA3908" s="32" t="e">
        <v>#N/A</v>
      </c>
    </row>
    <row r="3909" spans="1:27" x14ac:dyDescent="0.2">
      <c r="A3909" s="32" t="s">
        <v>2551</v>
      </c>
      <c r="B3909" s="32">
        <v>0.34312688060123298</v>
      </c>
      <c r="C3909" s="32" t="s">
        <v>242</v>
      </c>
      <c r="D3909" s="32">
        <v>-1.8690321713415899E-2</v>
      </c>
      <c r="E3909" s="32">
        <v>0.93663861263094095</v>
      </c>
      <c r="F3909" s="32">
        <v>0.25910931174089102</v>
      </c>
      <c r="G3909" s="32">
        <v>0.58966409502420603</v>
      </c>
      <c r="H3909" s="32">
        <v>0.50745592546918095</v>
      </c>
      <c r="I3909" s="32">
        <v>0.74371861815289697</v>
      </c>
      <c r="J3909" s="32" t="s">
        <v>242</v>
      </c>
      <c r="K3909" s="32">
        <v>1.23144219834822</v>
      </c>
      <c r="L3909" s="32">
        <v>2.83131820742926</v>
      </c>
      <c r="M3909" s="32">
        <v>5.0403225806451603E-2</v>
      </c>
      <c r="N3909" s="32">
        <v>2.1027610802535901E-2</v>
      </c>
      <c r="O3909" s="32">
        <v>0.109078761270991</v>
      </c>
      <c r="P3909" s="32">
        <v>1.2307376111713</v>
      </c>
      <c r="Q3909" s="32" t="s">
        <v>242</v>
      </c>
      <c r="R3909" s="32">
        <v>2.7677710248614198</v>
      </c>
      <c r="S3909" s="32">
        <v>11.8656719563091</v>
      </c>
      <c r="T3909" s="32">
        <v>1.01214574898786E-2</v>
      </c>
      <c r="U3909" s="32">
        <v>3.8268330956584501E-31</v>
      </c>
      <c r="V3909" s="32">
        <v>2.8220547307140002E-3</v>
      </c>
      <c r="W3909" s="32" t="s">
        <v>2516</v>
      </c>
      <c r="X3909" s="32" t="s">
        <v>240</v>
      </c>
      <c r="Y3909" s="32" t="e">
        <v>#N/A</v>
      </c>
      <c r="Z3909" s="32" t="s">
        <v>2550</v>
      </c>
      <c r="AA3909" s="32" t="e">
        <v>#N/A</v>
      </c>
    </row>
    <row r="3910" spans="1:27" x14ac:dyDescent="0.2">
      <c r="A3910" s="32" t="s">
        <v>2549</v>
      </c>
      <c r="B3910" s="32">
        <v>0.25580915144847599</v>
      </c>
      <c r="C3910" s="32" t="s">
        <v>242</v>
      </c>
      <c r="D3910" s="32">
        <v>-0.262782599828985</v>
      </c>
      <c r="E3910" s="32">
        <v>-0.110076220263101</v>
      </c>
      <c r="F3910" s="32">
        <v>0.53441295546558698</v>
      </c>
      <c r="G3910" s="32">
        <v>0.93100504453205302</v>
      </c>
      <c r="H3910" s="32">
        <v>0.60364092617023701</v>
      </c>
      <c r="I3910" s="32">
        <v>0.49744017673067098</v>
      </c>
      <c r="J3910" s="32" t="s">
        <v>242</v>
      </c>
      <c r="K3910" s="32">
        <v>-3.5778040667390397E-2</v>
      </c>
      <c r="L3910" s="32">
        <v>0.27096486835665901</v>
      </c>
      <c r="M3910" s="32">
        <v>0.38508064516128998</v>
      </c>
      <c r="N3910" s="32">
        <v>0.90090296220331501</v>
      </c>
      <c r="O3910" s="32">
        <v>0.51427032856826005</v>
      </c>
      <c r="P3910" s="32">
        <v>0.155590599647837</v>
      </c>
      <c r="Q3910" s="32" t="s">
        <v>242</v>
      </c>
      <c r="R3910" s="32">
        <v>-0.47381859673927901</v>
      </c>
      <c r="S3910" s="32">
        <v>-1.2042085160517999</v>
      </c>
      <c r="T3910" s="32">
        <v>0.95344129554655899</v>
      </c>
      <c r="U3910" s="32">
        <v>0.93339636799923398</v>
      </c>
      <c r="V3910" s="32">
        <v>0.68218536399859597</v>
      </c>
      <c r="W3910" s="32" t="s">
        <v>2516</v>
      </c>
      <c r="X3910" s="32" t="s">
        <v>240</v>
      </c>
      <c r="Y3910" s="32" t="e">
        <v>#N/A</v>
      </c>
      <c r="Z3910" s="32" t="e">
        <v>#N/A</v>
      </c>
      <c r="AA3910" s="32" t="e">
        <v>#N/A</v>
      </c>
    </row>
    <row r="3911" spans="1:27" x14ac:dyDescent="0.2">
      <c r="A3911" s="32" t="s">
        <v>2548</v>
      </c>
      <c r="B3911" s="32">
        <v>0.33503326349005402</v>
      </c>
      <c r="C3911" s="32" t="s">
        <v>242</v>
      </c>
      <c r="D3911" s="32">
        <v>-4.1315617378246697E-2</v>
      </c>
      <c r="E3911" s="32">
        <v>0.83961697493792498</v>
      </c>
      <c r="F3911" s="32">
        <v>0.26720647773279299</v>
      </c>
      <c r="G3911" s="32">
        <v>0.65102015864887797</v>
      </c>
      <c r="H3911" s="32">
        <v>0.51647785858326301</v>
      </c>
      <c r="I3911" s="32">
        <v>0.47078181979900602</v>
      </c>
      <c r="J3911" s="32" t="s">
        <v>242</v>
      </c>
      <c r="K3911" s="32">
        <v>-0.17294802293470299</v>
      </c>
      <c r="L3911" s="32">
        <v>-6.18002824904932E-3</v>
      </c>
      <c r="M3911" s="32">
        <v>0.50403225806451601</v>
      </c>
      <c r="N3911" s="32">
        <v>0.95811775969808199</v>
      </c>
      <c r="O3911" s="32">
        <v>0.56865385823931103</v>
      </c>
      <c r="P3911" s="32">
        <v>0.98998245196869405</v>
      </c>
      <c r="Q3911" s="32" t="s">
        <v>242</v>
      </c>
      <c r="R3911" s="32">
        <v>2.04188943187616</v>
      </c>
      <c r="S3911" s="32">
        <v>8.9389641478359696</v>
      </c>
      <c r="T3911" s="32">
        <v>1.8218623481781399E-2</v>
      </c>
      <c r="U3911" s="32">
        <v>5.9460973647349997E-18</v>
      </c>
      <c r="V3911" s="32">
        <v>2.05812501555706E-2</v>
      </c>
      <c r="W3911" s="32" t="s">
        <v>2516</v>
      </c>
      <c r="X3911" s="32" t="s">
        <v>240</v>
      </c>
      <c r="Y3911" s="32" t="e">
        <v>#N/A</v>
      </c>
      <c r="Z3911" s="32" t="s">
        <v>849</v>
      </c>
      <c r="AA3911" s="32" t="e">
        <v>#N/A</v>
      </c>
    </row>
    <row r="3912" spans="1:27" x14ac:dyDescent="0.2">
      <c r="A3912" s="32" t="s">
        <v>2547</v>
      </c>
      <c r="B3912" s="32">
        <v>0.32095214111200299</v>
      </c>
      <c r="C3912" s="32" t="s">
        <v>242</v>
      </c>
      <c r="D3912" s="32">
        <v>-8.0678679989159202E-2</v>
      </c>
      <c r="E3912" s="32">
        <v>0.67082055982367395</v>
      </c>
      <c r="F3912" s="32">
        <v>0.28542510121457498</v>
      </c>
      <c r="G3912" s="32">
        <v>0.74785616446881598</v>
      </c>
      <c r="H3912" s="32">
        <v>0.53215125378073402</v>
      </c>
      <c r="I3912" s="32">
        <v>0.55396027956035998</v>
      </c>
      <c r="J3912" s="32" t="s">
        <v>242</v>
      </c>
      <c r="K3912" s="32">
        <v>0.25504489049706602</v>
      </c>
      <c r="L3912" s="32">
        <v>0.85855764817543501</v>
      </c>
      <c r="M3912" s="32">
        <v>0.23790322580645201</v>
      </c>
      <c r="N3912" s="32">
        <v>0.67526675835185601</v>
      </c>
      <c r="O3912" s="32">
        <v>0.39934421389118102</v>
      </c>
      <c r="P3912" s="32">
        <v>0.40704149912293403</v>
      </c>
      <c r="Q3912" s="32" t="s">
        <v>242</v>
      </c>
      <c r="R3912" s="32">
        <v>0.28431086587779397</v>
      </c>
      <c r="S3912" s="32">
        <v>1.8525206247848001</v>
      </c>
      <c r="T3912" s="32">
        <v>0.10728744939271299</v>
      </c>
      <c r="U3912" s="32">
        <v>0.201574147956366</v>
      </c>
      <c r="V3912" s="32">
        <v>0.38808607991275801</v>
      </c>
      <c r="W3912" s="32" t="s">
        <v>2516</v>
      </c>
      <c r="X3912" s="32" t="s">
        <v>240</v>
      </c>
      <c r="Y3912" s="32" t="e">
        <v>#N/A</v>
      </c>
      <c r="Z3912" s="32" t="s">
        <v>1455</v>
      </c>
      <c r="AA3912" s="32" t="e">
        <v>#N/A</v>
      </c>
    </row>
    <row r="3913" spans="1:27" x14ac:dyDescent="0.2">
      <c r="A3913" s="32" t="s">
        <v>2546</v>
      </c>
      <c r="B3913" s="32">
        <v>0.246677260236431</v>
      </c>
      <c r="C3913" s="32" t="s">
        <v>242</v>
      </c>
      <c r="D3913" s="32">
        <v>-0.288310338022361</v>
      </c>
      <c r="E3913" s="32">
        <v>-0.21954409210045001</v>
      </c>
      <c r="F3913" s="32">
        <v>0.58704453441295501</v>
      </c>
      <c r="G3913" s="32">
        <v>0.93100504453205302</v>
      </c>
      <c r="H3913" s="32">
        <v>0.6134454028056</v>
      </c>
      <c r="I3913" s="32">
        <v>0.59411557654967395</v>
      </c>
      <c r="J3913" s="32" t="s">
        <v>242</v>
      </c>
      <c r="K3913" s="32">
        <v>0.46166307743492102</v>
      </c>
      <c r="L3913" s="32">
        <v>1.2760190716533399</v>
      </c>
      <c r="M3913" s="32">
        <v>0.155241935483871</v>
      </c>
      <c r="N3913" s="32">
        <v>0.45066208092736598</v>
      </c>
      <c r="O3913" s="32">
        <v>0.322161476426997</v>
      </c>
      <c r="P3913" s="32">
        <v>0.23189562998171001</v>
      </c>
      <c r="Q3913" s="32" t="s">
        <v>242</v>
      </c>
      <c r="R3913" s="32">
        <v>-0.243757412775499</v>
      </c>
      <c r="S3913" s="32">
        <v>-0.27661664701945798</v>
      </c>
      <c r="T3913" s="32">
        <v>0.625506072874494</v>
      </c>
      <c r="U3913" s="32">
        <v>0.91659158953230002</v>
      </c>
      <c r="V3913" s="32">
        <v>0.59629064740053195</v>
      </c>
      <c r="W3913" s="32" t="s">
        <v>2516</v>
      </c>
      <c r="X3913" s="32" t="s">
        <v>240</v>
      </c>
      <c r="Y3913" s="32" t="e">
        <v>#N/A</v>
      </c>
      <c r="Z3913" s="32" t="e">
        <v>#N/A</v>
      </c>
      <c r="AA3913" s="32" t="e">
        <v>#N/A</v>
      </c>
    </row>
    <row r="3914" spans="1:27" x14ac:dyDescent="0.2">
      <c r="A3914" s="32" t="s">
        <v>2545</v>
      </c>
      <c r="B3914" s="32">
        <v>0.20538480326970299</v>
      </c>
      <c r="C3914" s="32" t="s">
        <v>242</v>
      </c>
      <c r="D3914" s="32">
        <v>-0.40374130476641101</v>
      </c>
      <c r="E3914" s="32">
        <v>-0.714534372002261</v>
      </c>
      <c r="F3914" s="32">
        <v>0.80566801619433204</v>
      </c>
      <c r="G3914" s="32">
        <v>0.93100504453205302</v>
      </c>
      <c r="H3914" s="32">
        <v>0.65679851878294104</v>
      </c>
      <c r="I3914" s="32">
        <v>0.20246167398120499</v>
      </c>
      <c r="J3914" s="32" t="s">
        <v>242</v>
      </c>
      <c r="K3914" s="32">
        <v>-1.5535833613441901</v>
      </c>
      <c r="L3914" s="32">
        <v>-2.7956827444338299</v>
      </c>
      <c r="M3914" s="32">
        <v>0.99798387096774199</v>
      </c>
      <c r="N3914" s="32">
        <v>0.99945873362347804</v>
      </c>
      <c r="O3914" s="32">
        <v>0.939858084649418</v>
      </c>
      <c r="P3914" s="32">
        <v>0.24053618839764801</v>
      </c>
      <c r="Q3914" s="32" t="s">
        <v>242</v>
      </c>
      <c r="R3914" s="32">
        <v>-0.217705957313373</v>
      </c>
      <c r="S3914" s="32">
        <v>-0.171578857302913</v>
      </c>
      <c r="T3914" s="32">
        <v>0.582995951417004</v>
      </c>
      <c r="U3914" s="32">
        <v>0.91659158953230002</v>
      </c>
      <c r="V3914" s="32">
        <v>0.58617088912726301</v>
      </c>
      <c r="W3914" s="32" t="s">
        <v>2516</v>
      </c>
      <c r="X3914" s="32" t="s">
        <v>240</v>
      </c>
      <c r="Y3914" s="32" t="e">
        <v>#N/A</v>
      </c>
      <c r="Z3914" s="32" t="s">
        <v>2544</v>
      </c>
      <c r="AA3914" s="32" t="e">
        <v>#N/A</v>
      </c>
    </row>
    <row r="3915" spans="1:27" x14ac:dyDescent="0.2">
      <c r="A3915" s="32" t="s">
        <v>2543</v>
      </c>
      <c r="B3915" s="32">
        <v>0.43971041437552699</v>
      </c>
      <c r="C3915" s="32" t="s">
        <v>242</v>
      </c>
      <c r="D3915" s="32">
        <v>0.25130404273204598</v>
      </c>
      <c r="E3915" s="32">
        <v>2.0944265944738598</v>
      </c>
      <c r="F3915" s="32">
        <v>0.15384615384615399</v>
      </c>
      <c r="G3915" s="32">
        <v>9.3290590541965299E-2</v>
      </c>
      <c r="H3915" s="32">
        <v>0.40078952489605801</v>
      </c>
      <c r="I3915" s="32">
        <v>2.52054203934778</v>
      </c>
      <c r="J3915" s="32" t="s">
        <v>242</v>
      </c>
      <c r="K3915" s="32">
        <v>10.3740475660461</v>
      </c>
      <c r="L3915" s="32">
        <v>21.3034822877569</v>
      </c>
      <c r="M3915" s="32">
        <v>0</v>
      </c>
      <c r="N3915" s="32">
        <v>3.8243630145939098E-99</v>
      </c>
      <c r="O3915" s="32">
        <v>1.6272065316287201E-25</v>
      </c>
      <c r="P3915" s="32">
        <v>0.443728437219502</v>
      </c>
      <c r="Q3915" s="32" t="s">
        <v>242</v>
      </c>
      <c r="R3915" s="32">
        <v>0.394922713846036</v>
      </c>
      <c r="S3915" s="32">
        <v>2.29850046817349</v>
      </c>
      <c r="T3915" s="32">
        <v>8.7044534412955496E-2</v>
      </c>
      <c r="U3915" s="32">
        <v>8.1593126981719805E-2</v>
      </c>
      <c r="V3915" s="32">
        <v>0.34644996322918398</v>
      </c>
      <c r="W3915" s="32" t="s">
        <v>2516</v>
      </c>
      <c r="X3915" s="32" t="s">
        <v>240</v>
      </c>
      <c r="Y3915" s="32" t="e">
        <v>#N/A</v>
      </c>
      <c r="Z3915" s="32" t="s">
        <v>1028</v>
      </c>
      <c r="AA3915" s="32" t="e">
        <v>#N/A</v>
      </c>
    </row>
    <row r="3916" spans="1:27" x14ac:dyDescent="0.2">
      <c r="A3916" s="32" t="s">
        <v>2542</v>
      </c>
      <c r="B3916" s="32">
        <v>0.25592891866283701</v>
      </c>
      <c r="C3916" s="32" t="s">
        <v>242</v>
      </c>
      <c r="D3916" s="32">
        <v>-0.262447796662657</v>
      </c>
      <c r="E3916" s="32">
        <v>-0.10864051962151799</v>
      </c>
      <c r="F3916" s="32">
        <v>0.53441295546558698</v>
      </c>
      <c r="G3916" s="32">
        <v>0.93100504453205302</v>
      </c>
      <c r="H3916" s="32">
        <v>0.60351188636981101</v>
      </c>
      <c r="I3916" s="32">
        <v>0.50933990168534604</v>
      </c>
      <c r="J3916" s="32" t="s">
        <v>242</v>
      </c>
      <c r="K3916" s="32">
        <v>2.5451729239389501E-2</v>
      </c>
      <c r="L3916" s="32">
        <v>0.394676470337741</v>
      </c>
      <c r="M3916" s="32">
        <v>0.33669354838709697</v>
      </c>
      <c r="N3916" s="32">
        <v>0.86956593646107305</v>
      </c>
      <c r="O3916" s="32">
        <v>0.48984732524332297</v>
      </c>
      <c r="P3916" s="32">
        <v>0.25883556007914299</v>
      </c>
      <c r="Q3916" s="32" t="s">
        <v>242</v>
      </c>
      <c r="R3916" s="32">
        <v>-0.16253298776710401</v>
      </c>
      <c r="S3916" s="32">
        <v>5.08750006653442E-2</v>
      </c>
      <c r="T3916" s="32">
        <v>0.48380566801619401</v>
      </c>
      <c r="U3916" s="32">
        <v>0.91659158953230002</v>
      </c>
      <c r="V3916" s="32">
        <v>0.56455692342832497</v>
      </c>
      <c r="W3916" s="32" t="s">
        <v>2516</v>
      </c>
      <c r="X3916" s="32" t="s">
        <v>240</v>
      </c>
      <c r="Y3916" s="32" t="e">
        <v>#N/A</v>
      </c>
      <c r="Z3916" s="32" t="s">
        <v>2541</v>
      </c>
      <c r="AA3916" s="32" t="e">
        <v>#N/A</v>
      </c>
    </row>
    <row r="3917" spans="1:27" x14ac:dyDescent="0.2">
      <c r="A3917" s="32" t="s">
        <v>2540</v>
      </c>
      <c r="B3917" s="32">
        <v>0.61211882610333701</v>
      </c>
      <c r="C3917" s="32" t="s">
        <v>242</v>
      </c>
      <c r="D3917" s="32">
        <v>0.73326300333792305</v>
      </c>
      <c r="E3917" s="32">
        <v>4.1611597038003101</v>
      </c>
      <c r="F3917" s="32">
        <v>9.7165991902833995E-2</v>
      </c>
      <c r="G3917" s="32">
        <v>1.28217014118016E-4</v>
      </c>
      <c r="H3917" s="32">
        <v>0.23169901760259401</v>
      </c>
      <c r="I3917" s="32">
        <v>0.56910367984202603</v>
      </c>
      <c r="J3917" s="32" t="s">
        <v>242</v>
      </c>
      <c r="K3917" s="32">
        <v>0.33296491960567298</v>
      </c>
      <c r="L3917" s="32">
        <v>1.0159910607476901</v>
      </c>
      <c r="M3917" s="32">
        <v>0.20564516129032301</v>
      </c>
      <c r="N3917" s="32">
        <v>0.58938670325116305</v>
      </c>
      <c r="O3917" s="32">
        <v>0.36958038187759301</v>
      </c>
      <c r="P3917" s="32">
        <v>0.197608914624747</v>
      </c>
      <c r="Q3917" s="32" t="s">
        <v>242</v>
      </c>
      <c r="R3917" s="32">
        <v>-0.34713254144968902</v>
      </c>
      <c r="S3917" s="32">
        <v>-0.69341850453509601</v>
      </c>
      <c r="T3917" s="32">
        <v>0.81578947368421095</v>
      </c>
      <c r="U3917" s="32">
        <v>0.91659158953230002</v>
      </c>
      <c r="V3917" s="32">
        <v>0.63575412639389095</v>
      </c>
      <c r="W3917" s="32" t="s">
        <v>2516</v>
      </c>
      <c r="X3917" s="32" t="s">
        <v>240</v>
      </c>
      <c r="Y3917" s="32" t="e">
        <v>#N/A</v>
      </c>
      <c r="Z3917" s="32" t="e">
        <v>#N/A</v>
      </c>
      <c r="AA3917" s="32" t="e">
        <v>#N/A</v>
      </c>
    </row>
    <row r="3918" spans="1:27" x14ac:dyDescent="0.2">
      <c r="A3918" s="32" t="s">
        <v>2539</v>
      </c>
      <c r="B3918" s="32">
        <v>0.68077056607489295</v>
      </c>
      <c r="C3918" s="32" t="s">
        <v>242</v>
      </c>
      <c r="D3918" s="32">
        <v>0.92517545650008404</v>
      </c>
      <c r="E3918" s="32">
        <v>4.98411736920752</v>
      </c>
      <c r="F3918" s="32">
        <v>9.1093117408906896E-2</v>
      </c>
      <c r="G3918" s="32">
        <v>2.9025583472404402E-6</v>
      </c>
      <c r="H3918" s="32">
        <v>0.17743732401669601</v>
      </c>
      <c r="I3918" s="32">
        <v>0.66834604483483895</v>
      </c>
      <c r="J3918" s="32" t="s">
        <v>242</v>
      </c>
      <c r="K3918" s="32">
        <v>0.84361429987788805</v>
      </c>
      <c r="L3918" s="32">
        <v>2.04773187865867</v>
      </c>
      <c r="M3918" s="32">
        <v>8.2661290322580599E-2</v>
      </c>
      <c r="N3918" s="32">
        <v>0.13563100478826401</v>
      </c>
      <c r="O3918" s="32">
        <v>0.199442485419149</v>
      </c>
      <c r="P3918" s="32">
        <v>0.43038742604514502</v>
      </c>
      <c r="Q3918" s="32" t="s">
        <v>242</v>
      </c>
      <c r="R3918" s="32">
        <v>0.35469929983758702</v>
      </c>
      <c r="S3918" s="32">
        <v>2.13632225481251</v>
      </c>
      <c r="T3918" s="32">
        <v>0.105263157894737</v>
      </c>
      <c r="U3918" s="32">
        <v>0.115386714620834</v>
      </c>
      <c r="V3918" s="32">
        <v>0.36140743776372197</v>
      </c>
      <c r="W3918" s="32" t="s">
        <v>2516</v>
      </c>
      <c r="X3918" s="32" t="s">
        <v>240</v>
      </c>
      <c r="Y3918" s="32" t="e">
        <v>#N/A</v>
      </c>
      <c r="Z3918" s="32" t="s">
        <v>299</v>
      </c>
      <c r="AA3918" s="32" t="e">
        <v>#N/A</v>
      </c>
    </row>
    <row r="3919" spans="1:27" x14ac:dyDescent="0.2">
      <c r="A3919" s="32" t="s">
        <v>2538</v>
      </c>
      <c r="B3919" s="32">
        <v>0.30643510717974898</v>
      </c>
      <c r="C3919" s="32" t="s">
        <v>242</v>
      </c>
      <c r="D3919" s="32">
        <v>-0.121260311215572</v>
      </c>
      <c r="E3919" s="32">
        <v>0.49679868713005998</v>
      </c>
      <c r="F3919" s="32">
        <v>0.32388663967611298</v>
      </c>
      <c r="G3919" s="32">
        <v>0.83397547827252105</v>
      </c>
      <c r="H3919" s="32">
        <v>0.54825757247588502</v>
      </c>
      <c r="I3919" s="32">
        <v>0.48822228877613799</v>
      </c>
      <c r="J3919" s="32" t="s">
        <v>242</v>
      </c>
      <c r="K3919" s="32">
        <v>-8.3208477978528095E-2</v>
      </c>
      <c r="L3919" s="32">
        <v>0.175134108395328</v>
      </c>
      <c r="M3919" s="32">
        <v>0.41935483870967699</v>
      </c>
      <c r="N3919" s="32">
        <v>0.92275185032965101</v>
      </c>
      <c r="O3919" s="32">
        <v>0.53315711416630496</v>
      </c>
      <c r="P3919" s="32">
        <v>0.225047728241586</v>
      </c>
      <c r="Q3919" s="32" t="s">
        <v>242</v>
      </c>
      <c r="R3919" s="32">
        <v>-0.26440397270879801</v>
      </c>
      <c r="S3919" s="32">
        <v>-0.35986224624506302</v>
      </c>
      <c r="T3919" s="32">
        <v>0.65789473684210498</v>
      </c>
      <c r="U3919" s="32">
        <v>0.91659158953230002</v>
      </c>
      <c r="V3919" s="32">
        <v>0.60426567467763903</v>
      </c>
      <c r="W3919" s="32" t="s">
        <v>2516</v>
      </c>
      <c r="X3919" s="32" t="s">
        <v>240</v>
      </c>
      <c r="Y3919" s="32" t="e">
        <v>#N/A</v>
      </c>
      <c r="Z3919" s="32" t="e">
        <v>#N/A</v>
      </c>
      <c r="AA3919" s="32" t="e">
        <v>#N/A</v>
      </c>
    </row>
    <row r="3920" spans="1:27" x14ac:dyDescent="0.2">
      <c r="A3920" s="32" t="s">
        <v>2537</v>
      </c>
      <c r="B3920" s="32">
        <v>0.27197863423102803</v>
      </c>
      <c r="C3920" s="32" t="s">
        <v>242</v>
      </c>
      <c r="D3920" s="32">
        <v>-0.21758163174793599</v>
      </c>
      <c r="E3920" s="32">
        <v>8.3754261048574502E-2</v>
      </c>
      <c r="F3920" s="32">
        <v>0.46153846153846201</v>
      </c>
      <c r="G3920" s="32">
        <v>0.93100504453205302</v>
      </c>
      <c r="H3920" s="32">
        <v>0.58612245131720997</v>
      </c>
      <c r="I3920" s="32">
        <v>0.97478574694660303</v>
      </c>
      <c r="J3920" s="32" t="s">
        <v>242</v>
      </c>
      <c r="K3920" s="32">
        <v>2.42039296678599</v>
      </c>
      <c r="L3920" s="32">
        <v>5.2335321054074697</v>
      </c>
      <c r="M3920" s="32">
        <v>2.21774193548387E-2</v>
      </c>
      <c r="N3920" s="32">
        <v>1.3487543771803E-6</v>
      </c>
      <c r="O3920" s="32">
        <v>7.7518713449096404E-3</v>
      </c>
      <c r="P3920" s="32">
        <v>0.29762454237150299</v>
      </c>
      <c r="Q3920" s="32" t="s">
        <v>242</v>
      </c>
      <c r="R3920" s="32">
        <v>-4.5583434744397397E-2</v>
      </c>
      <c r="S3920" s="32">
        <v>0.52240806244385196</v>
      </c>
      <c r="T3920" s="32">
        <v>0.334008097165992</v>
      </c>
      <c r="U3920" s="32">
        <v>0.83156998662817605</v>
      </c>
      <c r="V3920" s="32">
        <v>0.51817886369701605</v>
      </c>
      <c r="W3920" s="32" t="s">
        <v>2516</v>
      </c>
      <c r="X3920" s="32" t="s">
        <v>240</v>
      </c>
      <c r="Y3920" s="32" t="e">
        <v>#N/A</v>
      </c>
      <c r="Z3920" s="32" t="s">
        <v>289</v>
      </c>
      <c r="AA3920" s="32" t="e">
        <v>#N/A</v>
      </c>
    </row>
    <row r="3921" spans="1:27" x14ac:dyDescent="0.2">
      <c r="A3921" s="32" t="s">
        <v>2536</v>
      </c>
      <c r="B3921" s="32">
        <v>0.14825914350805799</v>
      </c>
      <c r="C3921" s="32" t="s">
        <v>242</v>
      </c>
      <c r="D3921" s="32">
        <v>-0.56343318596135905</v>
      </c>
      <c r="E3921" s="32">
        <v>-1.39932400168635</v>
      </c>
      <c r="F3921" s="32">
        <v>0.97975708502024295</v>
      </c>
      <c r="G3921" s="32">
        <v>0.94394507457309795</v>
      </c>
      <c r="H3921" s="32">
        <v>0.713430027637319</v>
      </c>
      <c r="I3921" s="32">
        <v>0.59608789962483</v>
      </c>
      <c r="J3921" s="32" t="s">
        <v>242</v>
      </c>
      <c r="K3921" s="32">
        <v>0.47181162192091902</v>
      </c>
      <c r="L3921" s="32">
        <v>1.29652368400204</v>
      </c>
      <c r="M3921" s="32">
        <v>0.15322580645161299</v>
      </c>
      <c r="N3921" s="32">
        <v>0.44144724068880498</v>
      </c>
      <c r="O3921" s="32">
        <v>0.318530627343248</v>
      </c>
      <c r="P3921" s="32">
        <v>0.24837631528496301</v>
      </c>
      <c r="Q3921" s="32" t="s">
        <v>242</v>
      </c>
      <c r="R3921" s="32">
        <v>-0.194067818828533</v>
      </c>
      <c r="S3921" s="32">
        <v>-7.6271406129186606E-2</v>
      </c>
      <c r="T3921" s="32">
        <v>0.53441295546558698</v>
      </c>
      <c r="U3921" s="32">
        <v>0.91659158953230002</v>
      </c>
      <c r="V3921" s="32">
        <v>0.57693861029638505</v>
      </c>
      <c r="W3921" s="32" t="s">
        <v>2516</v>
      </c>
      <c r="X3921" s="32" t="s">
        <v>240</v>
      </c>
      <c r="Y3921" s="32" t="e">
        <v>#N/A</v>
      </c>
      <c r="Z3921" s="32" t="e">
        <v>#N/A</v>
      </c>
      <c r="AA3921" s="32" t="e">
        <v>#N/A</v>
      </c>
    </row>
    <row r="3922" spans="1:27" x14ac:dyDescent="0.2">
      <c r="A3922" s="32" t="s">
        <v>2535</v>
      </c>
      <c r="B3922" s="32">
        <v>0.20990641282255099</v>
      </c>
      <c r="C3922" s="32" t="s">
        <v>242</v>
      </c>
      <c r="D3922" s="32">
        <v>-0.39110137485512098</v>
      </c>
      <c r="E3922" s="32">
        <v>-0.66033191124836699</v>
      </c>
      <c r="F3922" s="32">
        <v>0.77125506072874495</v>
      </c>
      <c r="G3922" s="32">
        <v>0.93100504453205302</v>
      </c>
      <c r="H3922" s="32">
        <v>0.65213884778527298</v>
      </c>
      <c r="I3922" s="32">
        <v>0.286431153862579</v>
      </c>
      <c r="J3922" s="32" t="s">
        <v>242</v>
      </c>
      <c r="K3922" s="32">
        <v>-1.1215202714902901</v>
      </c>
      <c r="L3922" s="32">
        <v>-1.92272148581567</v>
      </c>
      <c r="M3922" s="32">
        <v>0.98185483870967705</v>
      </c>
      <c r="N3922" s="32">
        <v>0.98783157802639499</v>
      </c>
      <c r="O3922" s="32">
        <v>0.86896676616594704</v>
      </c>
      <c r="P3922" s="32">
        <v>0.170488603997552</v>
      </c>
      <c r="Q3922" s="32" t="s">
        <v>242</v>
      </c>
      <c r="R3922" s="32">
        <v>-0.42890081734261098</v>
      </c>
      <c r="S3922" s="32">
        <v>-1.0231029239415801</v>
      </c>
      <c r="T3922" s="32">
        <v>0.92914979757085003</v>
      </c>
      <c r="U3922" s="32">
        <v>0.92511742722365997</v>
      </c>
      <c r="V3922" s="32">
        <v>0.66600229730886795</v>
      </c>
      <c r="W3922" s="32" t="s">
        <v>2516</v>
      </c>
      <c r="X3922" s="32" t="s">
        <v>240</v>
      </c>
      <c r="Y3922" s="32" t="e">
        <v>#N/A</v>
      </c>
      <c r="Z3922" s="32" t="s">
        <v>963</v>
      </c>
      <c r="AA3922" s="32" t="e">
        <v>#N/A</v>
      </c>
    </row>
    <row r="3923" spans="1:27" x14ac:dyDescent="0.2">
      <c r="A3923" s="32" t="s">
        <v>2534</v>
      </c>
      <c r="B3923" s="32">
        <v>0.160075014466046</v>
      </c>
      <c r="C3923" s="32" t="s">
        <v>242</v>
      </c>
      <c r="D3923" s="32">
        <v>-0.53040251867259802</v>
      </c>
      <c r="E3923" s="32">
        <v>-1.2576821207614399</v>
      </c>
      <c r="F3923" s="32">
        <v>0.96558704453441302</v>
      </c>
      <c r="G3923" s="32">
        <v>0.93867315211762603</v>
      </c>
      <c r="H3923" s="32">
        <v>0.70208355994903904</v>
      </c>
      <c r="I3923" s="32">
        <v>0.33888678539424899</v>
      </c>
      <c r="J3923" s="32" t="s">
        <v>242</v>
      </c>
      <c r="K3923" s="32">
        <v>-0.85161098692845105</v>
      </c>
      <c r="L3923" s="32">
        <v>-1.3773836536868</v>
      </c>
      <c r="M3923" s="32">
        <v>0.95362903225806495</v>
      </c>
      <c r="N3923" s="32">
        <v>0.97578801695226602</v>
      </c>
      <c r="O3923" s="32">
        <v>0.80278498022603895</v>
      </c>
      <c r="P3923" s="32">
        <v>0.46550220167914202</v>
      </c>
      <c r="Q3923" s="32" t="s">
        <v>242</v>
      </c>
      <c r="R3923" s="32">
        <v>0.460571046714982</v>
      </c>
      <c r="S3923" s="32">
        <v>2.5631903160460898</v>
      </c>
      <c r="T3923" s="32">
        <v>7.69230769230769E-2</v>
      </c>
      <c r="U3923" s="32">
        <v>4.4025127736315603E-2</v>
      </c>
      <c r="V3923" s="32">
        <v>0.322553194054776</v>
      </c>
      <c r="W3923" s="32" t="s">
        <v>2516</v>
      </c>
      <c r="X3923" s="32" t="s">
        <v>240</v>
      </c>
      <c r="Y3923" s="32" t="e">
        <v>#N/A</v>
      </c>
      <c r="Z3923" s="32" t="e">
        <v>#N/A</v>
      </c>
      <c r="AA3923" s="32" t="e">
        <v>#N/A</v>
      </c>
    </row>
    <row r="3924" spans="1:27" x14ac:dyDescent="0.2">
      <c r="A3924" s="32" t="s">
        <v>2533</v>
      </c>
      <c r="B3924" s="32">
        <v>0.66875548435159204</v>
      </c>
      <c r="C3924" s="32" t="s">
        <v>242</v>
      </c>
      <c r="D3924" s="32">
        <v>0.89158790563221302</v>
      </c>
      <c r="E3924" s="32">
        <v>4.8400874639380902</v>
      </c>
      <c r="F3924" s="32">
        <v>9.3117408906882596E-2</v>
      </c>
      <c r="G3924" s="32">
        <v>5.8588188800696697E-6</v>
      </c>
      <c r="H3924" s="32">
        <v>0.186306927538956</v>
      </c>
      <c r="I3924" s="32">
        <v>0.41712313753715002</v>
      </c>
      <c r="J3924" s="32" t="s">
        <v>242</v>
      </c>
      <c r="K3924" s="32">
        <v>-0.44904757825288399</v>
      </c>
      <c r="L3924" s="32">
        <v>-0.56402498416965796</v>
      </c>
      <c r="M3924" s="32">
        <v>0.72782258064516103</v>
      </c>
      <c r="N3924" s="32">
        <v>0.96447268678212394</v>
      </c>
      <c r="O3924" s="32">
        <v>0.67330133245079105</v>
      </c>
      <c r="P3924" s="32">
        <v>5.0011444570013701</v>
      </c>
      <c r="Q3924" s="32" t="s">
        <v>242</v>
      </c>
      <c r="R3924" s="32">
        <v>14.135622648553801</v>
      </c>
      <c r="S3924" s="32">
        <v>57.700117180077399</v>
      </c>
      <c r="T3924" s="32">
        <v>2.0242914979756699E-3</v>
      </c>
      <c r="U3924" s="32">
        <v>0</v>
      </c>
      <c r="V3924" s="32">
        <v>1.14549320820658E-45</v>
      </c>
      <c r="W3924" s="32" t="s">
        <v>2516</v>
      </c>
      <c r="X3924" s="32" t="s">
        <v>240</v>
      </c>
      <c r="Y3924" s="32" t="e">
        <v>#N/A</v>
      </c>
      <c r="Z3924" s="32" t="e">
        <v>#N/A</v>
      </c>
      <c r="AA3924" s="32" t="e">
        <v>#N/A</v>
      </c>
    </row>
    <row r="3925" spans="1:27" x14ac:dyDescent="0.2">
      <c r="A3925" s="32" t="s">
        <v>2532</v>
      </c>
      <c r="B3925" s="32">
        <v>0.40439230607797699</v>
      </c>
      <c r="C3925" s="32" t="s">
        <v>242</v>
      </c>
      <c r="D3925" s="32">
        <v>0.152574064333274</v>
      </c>
      <c r="E3925" s="32">
        <v>1.67105337824957</v>
      </c>
      <c r="F3925" s="32">
        <v>0.18218623481781401</v>
      </c>
      <c r="G3925" s="32">
        <v>0.21549828580142399</v>
      </c>
      <c r="H3925" s="32">
        <v>0.43936708958042398</v>
      </c>
      <c r="I3925" s="32">
        <v>0.89152468314308797</v>
      </c>
      <c r="J3925" s="32" t="s">
        <v>242</v>
      </c>
      <c r="K3925" s="32">
        <v>1.9919750160937699</v>
      </c>
      <c r="L3925" s="32">
        <v>4.3679356630514397</v>
      </c>
      <c r="M3925" s="32">
        <v>2.6209677419354899E-2</v>
      </c>
      <c r="N3925" s="32">
        <v>8.5341226154175297E-5</v>
      </c>
      <c r="O3925" s="32">
        <v>2.3186899593743201E-2</v>
      </c>
      <c r="P3925" s="32">
        <v>0.704399773243785</v>
      </c>
      <c r="Q3925" s="32" t="s">
        <v>242</v>
      </c>
      <c r="R3925" s="32">
        <v>1.18085197602923</v>
      </c>
      <c r="S3925" s="32">
        <v>5.4673166094939498</v>
      </c>
      <c r="T3925" s="32">
        <v>3.2388663967611302E-2</v>
      </c>
      <c r="U3925" s="32">
        <v>4.05408809000535E-7</v>
      </c>
      <c r="V3925" s="32">
        <v>0.118830766001306</v>
      </c>
      <c r="W3925" s="32" t="s">
        <v>2516</v>
      </c>
      <c r="X3925" s="32" t="s">
        <v>240</v>
      </c>
      <c r="Y3925" s="32" t="e">
        <v>#N/A</v>
      </c>
      <c r="Z3925" s="32" t="s">
        <v>1427</v>
      </c>
      <c r="AA3925" s="32" t="e">
        <v>#N/A</v>
      </c>
    </row>
    <row r="3926" spans="1:27" x14ac:dyDescent="0.2">
      <c r="A3926" s="32" t="s">
        <v>2531</v>
      </c>
      <c r="B3926" s="32">
        <v>0.15639328153922899</v>
      </c>
      <c r="C3926" s="32" t="s">
        <v>242</v>
      </c>
      <c r="D3926" s="32">
        <v>-0.54069461612222003</v>
      </c>
      <c r="E3926" s="32">
        <v>-1.30181662245596</v>
      </c>
      <c r="F3926" s="32">
        <v>0.96963562753036403</v>
      </c>
      <c r="G3926" s="32">
        <v>0.93950196584859103</v>
      </c>
      <c r="H3926" s="32">
        <v>0.70564095499331503</v>
      </c>
      <c r="I3926" s="32">
        <v>0.41277692094401602</v>
      </c>
      <c r="J3926" s="32" t="s">
        <v>242</v>
      </c>
      <c r="K3926" s="32">
        <v>-0.47141093900082398</v>
      </c>
      <c r="L3926" s="32">
        <v>-0.60920900475344497</v>
      </c>
      <c r="M3926" s="32">
        <v>0.75403225806451601</v>
      </c>
      <c r="N3926" s="32">
        <v>0.96447268678212394</v>
      </c>
      <c r="O3926" s="32">
        <v>0.68132634711138595</v>
      </c>
      <c r="P3926" s="32">
        <v>0.15410395596016399</v>
      </c>
      <c r="Q3926" s="32" t="s">
        <v>242</v>
      </c>
      <c r="R3926" s="32">
        <v>-0.47830085702306202</v>
      </c>
      <c r="S3926" s="32">
        <v>-1.2222807006876</v>
      </c>
      <c r="T3926" s="32">
        <v>0.95546558704453399</v>
      </c>
      <c r="U3926" s="32">
        <v>0.93369569771039995</v>
      </c>
      <c r="V3926" s="32">
        <v>0.68378195675997699</v>
      </c>
      <c r="W3926" s="32" t="s">
        <v>2516</v>
      </c>
      <c r="X3926" s="32" t="s">
        <v>240</v>
      </c>
      <c r="Y3926" s="32" t="e">
        <v>#N/A</v>
      </c>
      <c r="Z3926" s="32" t="s">
        <v>1427</v>
      </c>
      <c r="AA3926" s="32" t="e">
        <v>#N/A</v>
      </c>
    </row>
    <row r="3927" spans="1:27" x14ac:dyDescent="0.2">
      <c r="A3927" s="32" t="s">
        <v>2530</v>
      </c>
      <c r="B3927" s="32">
        <v>0.21544140187927899</v>
      </c>
      <c r="C3927" s="32" t="s">
        <v>242</v>
      </c>
      <c r="D3927" s="32">
        <v>-0.37562859399708998</v>
      </c>
      <c r="E3927" s="32">
        <v>-0.59398163849392904</v>
      </c>
      <c r="F3927" s="32">
        <v>0.73886639676113397</v>
      </c>
      <c r="G3927" s="32">
        <v>0.93100504453205302</v>
      </c>
      <c r="H3927" s="32">
        <v>0.64640348498968103</v>
      </c>
      <c r="I3927" s="32">
        <v>0.76408827146649305</v>
      </c>
      <c r="J3927" s="32" t="s">
        <v>242</v>
      </c>
      <c r="K3927" s="32">
        <v>1.33625379611397</v>
      </c>
      <c r="L3927" s="32">
        <v>3.0430846518489898</v>
      </c>
      <c r="M3927" s="32">
        <v>4.4354838709677401E-2</v>
      </c>
      <c r="N3927" s="32">
        <v>1.1607848312213301E-2</v>
      </c>
      <c r="O3927" s="32">
        <v>9.0733166449271693E-2</v>
      </c>
      <c r="P3927" s="32">
        <v>0.60275172806561494</v>
      </c>
      <c r="Q3927" s="32" t="s">
        <v>242</v>
      </c>
      <c r="R3927" s="32">
        <v>0.87438109830372002</v>
      </c>
      <c r="S3927" s="32">
        <v>4.2316457789111297</v>
      </c>
      <c r="T3927" s="32">
        <v>4.2510121457489898E-2</v>
      </c>
      <c r="U3927" s="32">
        <v>1.6623817343986401E-4</v>
      </c>
      <c r="V3927" s="32">
        <v>0.190955373740861</v>
      </c>
      <c r="W3927" s="32" t="s">
        <v>2516</v>
      </c>
      <c r="X3927" s="32" t="s">
        <v>240</v>
      </c>
      <c r="Y3927" s="32" t="e">
        <v>#N/A</v>
      </c>
      <c r="Z3927" s="32" t="e">
        <v>#N/A</v>
      </c>
      <c r="AA3927" s="32" t="e">
        <v>#N/A</v>
      </c>
    </row>
    <row r="3928" spans="1:27" x14ac:dyDescent="0.2">
      <c r="A3928" s="32" t="s">
        <v>2529</v>
      </c>
      <c r="B3928" s="32">
        <v>0.38395758218144999</v>
      </c>
      <c r="C3928" s="32" t="s">
        <v>242</v>
      </c>
      <c r="D3928" s="32">
        <v>9.5449831294187798E-2</v>
      </c>
      <c r="E3928" s="32">
        <v>1.42609363392124</v>
      </c>
      <c r="F3928" s="32">
        <v>0.196356275303644</v>
      </c>
      <c r="G3928" s="32">
        <v>0.32136372347530301</v>
      </c>
      <c r="H3928" s="32">
        <v>0.46197876853578701</v>
      </c>
      <c r="I3928" s="32">
        <v>1.1814055460528501</v>
      </c>
      <c r="J3928" s="32" t="s">
        <v>242</v>
      </c>
      <c r="K3928" s="32">
        <v>3.48355054443156</v>
      </c>
      <c r="L3928" s="32">
        <v>7.3815873290201504</v>
      </c>
      <c r="M3928" s="32">
        <v>1.41129032258065E-2</v>
      </c>
      <c r="N3928" s="32">
        <v>1.72499095635252E-12</v>
      </c>
      <c r="O3928" s="32">
        <v>2.4740483953021E-4</v>
      </c>
      <c r="P3928" s="32">
        <v>0.41687187323255998</v>
      </c>
      <c r="Q3928" s="32" t="s">
        <v>242</v>
      </c>
      <c r="R3928" s="32">
        <v>0.31394963931870501</v>
      </c>
      <c r="S3928" s="32">
        <v>1.9720222494317901</v>
      </c>
      <c r="T3928" s="32">
        <v>0.105263157894737</v>
      </c>
      <c r="U3928" s="32">
        <v>0.16035233352099099</v>
      </c>
      <c r="V3928" s="32">
        <v>0.37677964410977199</v>
      </c>
      <c r="W3928" s="32" t="s">
        <v>2516</v>
      </c>
      <c r="X3928" s="32" t="s">
        <v>240</v>
      </c>
      <c r="Y3928" s="32" t="e">
        <v>#N/A</v>
      </c>
      <c r="Z3928" s="32" t="e">
        <v>#N/A</v>
      </c>
      <c r="AA3928" s="32" t="e">
        <v>#N/A</v>
      </c>
    </row>
    <row r="3929" spans="1:27" x14ac:dyDescent="0.2">
      <c r="A3929" s="32" t="s">
        <v>2528</v>
      </c>
      <c r="B3929" s="32">
        <v>0.20287253885259601</v>
      </c>
      <c r="C3929" s="32" t="s">
        <v>242</v>
      </c>
      <c r="D3929" s="32">
        <v>-0.41076421237922101</v>
      </c>
      <c r="E3929" s="32">
        <v>-0.74464995626049202</v>
      </c>
      <c r="F3929" s="32">
        <v>0.82388663967611298</v>
      </c>
      <c r="G3929" s="32">
        <v>0.93100504453205302</v>
      </c>
      <c r="H3929" s="32">
        <v>0.65937728137924601</v>
      </c>
      <c r="I3929" s="32">
        <v>0.56161917487979995</v>
      </c>
      <c r="J3929" s="32" t="s">
        <v>242</v>
      </c>
      <c r="K3929" s="32">
        <v>0.29445356590222099</v>
      </c>
      <c r="L3929" s="32">
        <v>0.93818085064290702</v>
      </c>
      <c r="M3929" s="32">
        <v>0.211693548387097</v>
      </c>
      <c r="N3929" s="32">
        <v>0.63454137629645702</v>
      </c>
      <c r="O3929" s="32">
        <v>0.38420567020360002</v>
      </c>
      <c r="P3929" s="32">
        <v>0.26658750844504697</v>
      </c>
      <c r="Q3929" s="32" t="s">
        <v>242</v>
      </c>
      <c r="R3929" s="32">
        <v>-0.13916070927795901</v>
      </c>
      <c r="S3929" s="32">
        <v>0.14511052146794701</v>
      </c>
      <c r="T3929" s="32">
        <v>0.44331983805668002</v>
      </c>
      <c r="U3929" s="32">
        <v>0.91439533174342902</v>
      </c>
      <c r="V3929" s="32">
        <v>0.55533842210380702</v>
      </c>
      <c r="W3929" s="32" t="s">
        <v>2516</v>
      </c>
      <c r="X3929" s="32" t="s">
        <v>240</v>
      </c>
      <c r="Y3929" s="32" t="e">
        <v>#N/A</v>
      </c>
      <c r="Z3929" s="32" t="s">
        <v>1178</v>
      </c>
      <c r="AA3929" s="32" t="e">
        <v>#N/A</v>
      </c>
    </row>
    <row r="3930" spans="1:27" x14ac:dyDescent="0.2">
      <c r="A3930" s="32" t="s">
        <v>2527</v>
      </c>
      <c r="B3930" s="32">
        <v>0.345526128065406</v>
      </c>
      <c r="C3930" s="32" t="s">
        <v>242</v>
      </c>
      <c r="D3930" s="32">
        <v>-1.19833472538723E-2</v>
      </c>
      <c r="E3930" s="32">
        <v>0.96539941450818001</v>
      </c>
      <c r="F3930" s="32">
        <v>0.248987854251012</v>
      </c>
      <c r="G3930" s="32">
        <v>0.57529662078080301</v>
      </c>
      <c r="H3930" s="32">
        <v>0.50478054946505702</v>
      </c>
      <c r="I3930" s="32">
        <v>0.46465684093354598</v>
      </c>
      <c r="J3930" s="32" t="s">
        <v>242</v>
      </c>
      <c r="K3930" s="32">
        <v>-0.20446396536567699</v>
      </c>
      <c r="L3930" s="32">
        <v>-6.9856369545371694E-2</v>
      </c>
      <c r="M3930" s="32">
        <v>0.54233870967741904</v>
      </c>
      <c r="N3930" s="32">
        <v>0.95950178954328003</v>
      </c>
      <c r="O3930" s="32">
        <v>0.58100452568956595</v>
      </c>
      <c r="P3930" s="32">
        <v>0.30570019618245198</v>
      </c>
      <c r="Q3930" s="32" t="s">
        <v>242</v>
      </c>
      <c r="R3930" s="32">
        <v>-2.12351779007862E-2</v>
      </c>
      <c r="S3930" s="32">
        <v>0.62057866508145598</v>
      </c>
      <c r="T3930" s="32">
        <v>0.30971659919028299</v>
      </c>
      <c r="U3930" s="32">
        <v>0.78815745310659502</v>
      </c>
      <c r="V3930" s="32">
        <v>0.50847097365173499</v>
      </c>
      <c r="W3930" s="32" t="s">
        <v>2516</v>
      </c>
      <c r="X3930" s="32" t="s">
        <v>240</v>
      </c>
      <c r="Y3930" s="32" t="e">
        <v>#N/A</v>
      </c>
      <c r="Z3930" s="32" t="e">
        <v>#N/A</v>
      </c>
      <c r="AA3930" s="32" t="e">
        <v>#N/A</v>
      </c>
    </row>
    <row r="3931" spans="1:27" x14ac:dyDescent="0.2">
      <c r="A3931" s="32" t="s">
        <v>2526</v>
      </c>
      <c r="B3931" s="32">
        <v>0.28331373605545002</v>
      </c>
      <c r="C3931" s="32" t="s">
        <v>242</v>
      </c>
      <c r="D3931" s="32">
        <v>-0.18589493016005099</v>
      </c>
      <c r="E3931" s="32">
        <v>0.21963295747265299</v>
      </c>
      <c r="F3931" s="32">
        <v>0.39068825910931199</v>
      </c>
      <c r="G3931" s="32">
        <v>0.93100504453205302</v>
      </c>
      <c r="H3931" s="32">
        <v>0.573736420973331</v>
      </c>
      <c r="I3931" s="32">
        <v>0.48198741424107899</v>
      </c>
      <c r="J3931" s="32" t="s">
        <v>242</v>
      </c>
      <c r="K3931" s="32">
        <v>-0.11528988613152701</v>
      </c>
      <c r="L3931" s="32">
        <v>0.11031527268095501</v>
      </c>
      <c r="M3931" s="32">
        <v>0.44959677419354799</v>
      </c>
      <c r="N3931" s="32">
        <v>0.93865174738649904</v>
      </c>
      <c r="O3931" s="32">
        <v>0.54589232269711596</v>
      </c>
      <c r="P3931" s="32">
        <v>0.276560687034973</v>
      </c>
      <c r="Q3931" s="32" t="s">
        <v>242</v>
      </c>
      <c r="R3931" s="32">
        <v>-0.10909137748893601</v>
      </c>
      <c r="S3931" s="32">
        <v>0.26634812963015198</v>
      </c>
      <c r="T3931" s="32">
        <v>0.40485829959514202</v>
      </c>
      <c r="U3931" s="32">
        <v>0.89691665651897301</v>
      </c>
      <c r="V3931" s="32">
        <v>0.54343499308030896</v>
      </c>
      <c r="W3931" s="32" t="s">
        <v>2516</v>
      </c>
      <c r="X3931" s="32" t="s">
        <v>240</v>
      </c>
      <c r="Y3931" s="32" t="e">
        <v>#N/A</v>
      </c>
      <c r="Z3931" s="32" t="e">
        <v>#N/A</v>
      </c>
      <c r="AA3931" s="32" t="e">
        <v>#N/A</v>
      </c>
    </row>
    <row r="3932" spans="1:27" x14ac:dyDescent="0.2">
      <c r="A3932" s="32" t="s">
        <v>2525</v>
      </c>
      <c r="B3932" s="32">
        <v>0.22565104951451401</v>
      </c>
      <c r="C3932" s="32" t="s">
        <v>242</v>
      </c>
      <c r="D3932" s="32">
        <v>-0.34708804244790897</v>
      </c>
      <c r="E3932" s="32">
        <v>-0.47159424108776798</v>
      </c>
      <c r="F3932" s="32">
        <v>0.68623481781376505</v>
      </c>
      <c r="G3932" s="32">
        <v>0.93100504453205302</v>
      </c>
      <c r="H3932" s="32">
        <v>0.63573741174613196</v>
      </c>
      <c r="I3932" s="32">
        <v>0.429784780403068</v>
      </c>
      <c r="J3932" s="32" t="s">
        <v>242</v>
      </c>
      <c r="K3932" s="32">
        <v>-0.38389737669151303</v>
      </c>
      <c r="L3932" s="32">
        <v>-0.43239235159863199</v>
      </c>
      <c r="M3932" s="32">
        <v>0.68145161290322598</v>
      </c>
      <c r="N3932" s="32">
        <v>0.96447268678212394</v>
      </c>
      <c r="O3932" s="32">
        <v>0.64947274461807203</v>
      </c>
      <c r="P3932" s="32">
        <v>0.18058168002048</v>
      </c>
      <c r="Q3932" s="32" t="s">
        <v>242</v>
      </c>
      <c r="R3932" s="32">
        <v>-0.398469992408643</v>
      </c>
      <c r="S3932" s="32">
        <v>-0.900407798712901</v>
      </c>
      <c r="T3932" s="32">
        <v>0.89676113360323895</v>
      </c>
      <c r="U3932" s="32">
        <v>0.921138861159286</v>
      </c>
      <c r="V3932" s="32">
        <v>0.65485811326632104</v>
      </c>
      <c r="W3932" s="32" t="s">
        <v>2516</v>
      </c>
      <c r="X3932" s="32" t="s">
        <v>240</v>
      </c>
      <c r="Y3932" s="32" t="e">
        <v>#N/A</v>
      </c>
      <c r="Z3932" s="32" t="s">
        <v>269</v>
      </c>
      <c r="AA3932" s="32" t="e">
        <v>#N/A</v>
      </c>
    </row>
    <row r="3933" spans="1:27" x14ac:dyDescent="0.2">
      <c r="A3933" s="32" t="s">
        <v>2524</v>
      </c>
      <c r="B3933" s="32">
        <v>0.27244362227486102</v>
      </c>
      <c r="C3933" s="32" t="s">
        <v>242</v>
      </c>
      <c r="D3933" s="32">
        <v>-0.21628178128209</v>
      </c>
      <c r="E3933" s="32">
        <v>8.9328270901116003E-2</v>
      </c>
      <c r="F3933" s="32">
        <v>0.45748987854251</v>
      </c>
      <c r="G3933" s="32">
        <v>0.93100504453205302</v>
      </c>
      <c r="H3933" s="32">
        <v>0.58561594528783101</v>
      </c>
      <c r="I3933" s="32">
        <v>0.55510925758781104</v>
      </c>
      <c r="J3933" s="32" t="s">
        <v>242</v>
      </c>
      <c r="K3933" s="32">
        <v>0.26095693136496201</v>
      </c>
      <c r="L3933" s="32">
        <v>0.87050262278269797</v>
      </c>
      <c r="M3933" s="32">
        <v>0.233870967741935</v>
      </c>
      <c r="N3933" s="32">
        <v>0.66983273320429904</v>
      </c>
      <c r="O3933" s="32">
        <v>0.39706286025084397</v>
      </c>
      <c r="P3933" s="32">
        <v>0.25422960907522002</v>
      </c>
      <c r="Q3933" s="32" t="s">
        <v>242</v>
      </c>
      <c r="R3933" s="32">
        <v>-0.17642002164423001</v>
      </c>
      <c r="S3933" s="32">
        <v>-5.1166250729057002E-3</v>
      </c>
      <c r="T3933" s="32">
        <v>0.50607287449392702</v>
      </c>
      <c r="U3933" s="32">
        <v>0.91659158953230002</v>
      </c>
      <c r="V3933" s="32">
        <v>0.570018011823057</v>
      </c>
      <c r="W3933" s="32" t="s">
        <v>2516</v>
      </c>
      <c r="X3933" s="32" t="s">
        <v>240</v>
      </c>
      <c r="Y3933" s="32" t="e">
        <v>#N/A</v>
      </c>
      <c r="Z3933" s="32" t="s">
        <v>2523</v>
      </c>
      <c r="AA3933" s="32" t="e">
        <v>#N/A</v>
      </c>
    </row>
    <row r="3934" spans="1:27" x14ac:dyDescent="0.2">
      <c r="A3934" s="32" t="s">
        <v>2522</v>
      </c>
      <c r="B3934" s="32">
        <v>0.22219994396861201</v>
      </c>
      <c r="C3934" s="32" t="s">
        <v>242</v>
      </c>
      <c r="D3934" s="32">
        <v>-0.35673543276474601</v>
      </c>
      <c r="E3934" s="32">
        <v>-0.51296411407723896</v>
      </c>
      <c r="F3934" s="32">
        <v>0.70445344129554699</v>
      </c>
      <c r="G3934" s="32">
        <v>0.93100504453205302</v>
      </c>
      <c r="H3934" s="32">
        <v>0.63935506151114996</v>
      </c>
      <c r="I3934" s="32">
        <v>0.45352829569374797</v>
      </c>
      <c r="J3934" s="32" t="s">
        <v>242</v>
      </c>
      <c r="K3934" s="32">
        <v>-0.26172564721340302</v>
      </c>
      <c r="L3934" s="32">
        <v>-0.185550653621537</v>
      </c>
      <c r="M3934" s="32">
        <v>0.58064516129032295</v>
      </c>
      <c r="N3934" s="32">
        <v>0.95950178954328003</v>
      </c>
      <c r="O3934" s="32">
        <v>0.60323351701882499</v>
      </c>
      <c r="P3934" s="32">
        <v>0.26111907566360798</v>
      </c>
      <c r="Q3934" s="32" t="s">
        <v>242</v>
      </c>
      <c r="R3934" s="32">
        <v>-0.15564814286679901</v>
      </c>
      <c r="S3934" s="32">
        <v>7.8634251656927806E-2</v>
      </c>
      <c r="T3934" s="32">
        <v>0.46963562753036397</v>
      </c>
      <c r="U3934" s="32">
        <v>0.91659158953230002</v>
      </c>
      <c r="V3934" s="32">
        <v>0.56184481258007601</v>
      </c>
      <c r="W3934" s="32" t="s">
        <v>2516</v>
      </c>
      <c r="X3934" s="32" t="s">
        <v>240</v>
      </c>
      <c r="Y3934" s="32" t="e">
        <v>#N/A</v>
      </c>
      <c r="Z3934" s="32" t="s">
        <v>1018</v>
      </c>
      <c r="AA3934" s="32" t="e">
        <v>#N/A</v>
      </c>
    </row>
    <row r="3935" spans="1:27" x14ac:dyDescent="0.2">
      <c r="A3935" s="32" t="s">
        <v>2521</v>
      </c>
      <c r="B3935" s="32">
        <v>0.22383365722193599</v>
      </c>
      <c r="C3935" s="32" t="s">
        <v>242</v>
      </c>
      <c r="D3935" s="32">
        <v>-0.35216847032011001</v>
      </c>
      <c r="E3935" s="32">
        <v>-0.49338009704493002</v>
      </c>
      <c r="F3935" s="32">
        <v>0.69433198380566796</v>
      </c>
      <c r="G3935" s="32">
        <v>0.93100504453205302</v>
      </c>
      <c r="H3935" s="32">
        <v>0.63764403938775505</v>
      </c>
      <c r="I3935" s="32">
        <v>0.45484255651369498</v>
      </c>
      <c r="J3935" s="32" t="s">
        <v>242</v>
      </c>
      <c r="K3935" s="32">
        <v>-0.25496314741535298</v>
      </c>
      <c r="L3935" s="32">
        <v>-0.17188737047206301</v>
      </c>
      <c r="M3935" s="32">
        <v>0.57459677419354804</v>
      </c>
      <c r="N3935" s="32">
        <v>0.95950178954328003</v>
      </c>
      <c r="O3935" s="32">
        <v>0.60062421857692905</v>
      </c>
      <c r="P3935" s="32">
        <v>0.21103998819306</v>
      </c>
      <c r="Q3935" s="32" t="s">
        <v>242</v>
      </c>
      <c r="R3935" s="32">
        <v>-0.30663758753235498</v>
      </c>
      <c r="S3935" s="32">
        <v>-0.53014545975900895</v>
      </c>
      <c r="T3935" s="32">
        <v>0.72672064777327905</v>
      </c>
      <c r="U3935" s="32">
        <v>0.91659158953230002</v>
      </c>
      <c r="V3935" s="32">
        <v>0.62044037985630596</v>
      </c>
      <c r="W3935" s="32" t="s">
        <v>2516</v>
      </c>
      <c r="X3935" s="32" t="s">
        <v>240</v>
      </c>
      <c r="Y3935" s="32" t="e">
        <v>#N/A</v>
      </c>
      <c r="Z3935" s="32" t="s">
        <v>261</v>
      </c>
      <c r="AA3935" s="32" t="e">
        <v>#N/A</v>
      </c>
    </row>
    <row r="3936" spans="1:27" x14ac:dyDescent="0.2">
      <c r="A3936" s="32" t="s">
        <v>2520</v>
      </c>
      <c r="B3936" s="32">
        <v>0.39692587633156901</v>
      </c>
      <c r="C3936" s="32" t="s">
        <v>242</v>
      </c>
      <c r="D3936" s="32">
        <v>0.13170203909997699</v>
      </c>
      <c r="E3936" s="32">
        <v>1.5815501027961401</v>
      </c>
      <c r="F3936" s="32">
        <v>0.188259109311741</v>
      </c>
      <c r="G3936" s="32">
        <v>0.25261304340438301</v>
      </c>
      <c r="H3936" s="32">
        <v>0.44760998630042598</v>
      </c>
      <c r="I3936" s="32">
        <v>0.48240683825145098</v>
      </c>
      <c r="J3936" s="32" t="s">
        <v>242</v>
      </c>
      <c r="K3936" s="32">
        <v>-0.11313174922111199</v>
      </c>
      <c r="L3936" s="32">
        <v>0.11467567734829801</v>
      </c>
      <c r="M3936" s="32">
        <v>0.44556451612903197</v>
      </c>
      <c r="N3936" s="32">
        <v>0.93814568528771902</v>
      </c>
      <c r="O3936" s="32">
        <v>0.54503694783607004</v>
      </c>
      <c r="P3936" s="32">
        <v>0.43837410890394801</v>
      </c>
      <c r="Q3936" s="32" t="s">
        <v>242</v>
      </c>
      <c r="R3936" s="32">
        <v>0.37877930749107702</v>
      </c>
      <c r="S3936" s="32">
        <v>2.23341129400101</v>
      </c>
      <c r="T3936" s="32">
        <v>0.10121457489878501</v>
      </c>
      <c r="U3936" s="32">
        <v>9.3574548408879105E-2</v>
      </c>
      <c r="V3936" s="32">
        <v>0.35242587731974601</v>
      </c>
      <c r="W3936" s="32" t="s">
        <v>2516</v>
      </c>
      <c r="X3936" s="32" t="s">
        <v>240</v>
      </c>
      <c r="Y3936" s="32" t="e">
        <v>#N/A</v>
      </c>
      <c r="Z3936" s="32" t="s">
        <v>253</v>
      </c>
      <c r="AA3936" s="32" t="e">
        <v>#N/A</v>
      </c>
    </row>
    <row r="3937" spans="1:27" x14ac:dyDescent="0.2">
      <c r="A3937" s="32" t="s">
        <v>2519</v>
      </c>
      <c r="B3937" s="32">
        <v>0.23721869309722801</v>
      </c>
      <c r="C3937" s="32" t="s">
        <v>242</v>
      </c>
      <c r="D3937" s="32">
        <v>-0.31475128218248699</v>
      </c>
      <c r="E3937" s="32">
        <v>-0.332927967501146</v>
      </c>
      <c r="F3937" s="32">
        <v>0.623481781376518</v>
      </c>
      <c r="G3937" s="32">
        <v>0.93100504453205302</v>
      </c>
      <c r="H3937" s="32">
        <v>0.62352474794922796</v>
      </c>
      <c r="I3937" s="32">
        <v>0.52509193267577603</v>
      </c>
      <c r="J3937" s="32" t="s">
        <v>242</v>
      </c>
      <c r="K3937" s="32">
        <v>0.106503454113886</v>
      </c>
      <c r="L3937" s="32">
        <v>0.55843731318950596</v>
      </c>
      <c r="M3937" s="32">
        <v>0.30040322580645201</v>
      </c>
      <c r="N3937" s="32">
        <v>0.80667962674664695</v>
      </c>
      <c r="O3937" s="32">
        <v>0.45759145750567598</v>
      </c>
      <c r="P3937" s="32">
        <v>0.20609620002822501</v>
      </c>
      <c r="Q3937" s="32" t="s">
        <v>242</v>
      </c>
      <c r="R3937" s="32">
        <v>-0.32154320716833001</v>
      </c>
      <c r="S3937" s="32">
        <v>-0.59024395764118998</v>
      </c>
      <c r="T3937" s="32">
        <v>0.75708502024291502</v>
      </c>
      <c r="U3937" s="32">
        <v>0.91659158953230002</v>
      </c>
      <c r="V3937" s="32">
        <v>0.62610061271490103</v>
      </c>
      <c r="W3937" s="32" t="s">
        <v>2516</v>
      </c>
      <c r="X3937" s="32" t="s">
        <v>240</v>
      </c>
      <c r="Y3937" s="32" t="e">
        <v>#N/A</v>
      </c>
      <c r="Z3937" s="32" t="s">
        <v>1009</v>
      </c>
      <c r="AA3937" s="32" t="e">
        <v>#N/A</v>
      </c>
    </row>
    <row r="3938" spans="1:27" x14ac:dyDescent="0.2">
      <c r="A3938" s="32" t="s">
        <v>2518</v>
      </c>
      <c r="B3938" s="32">
        <v>0.248179090482638</v>
      </c>
      <c r="C3938" s="32" t="s">
        <v>242</v>
      </c>
      <c r="D3938" s="32">
        <v>-0.28411204782749999</v>
      </c>
      <c r="E3938" s="32">
        <v>-0.20154101288106999</v>
      </c>
      <c r="F3938" s="32">
        <v>0.57489878542510098</v>
      </c>
      <c r="G3938" s="32">
        <v>0.93100504453205302</v>
      </c>
      <c r="H3938" s="32">
        <v>0.61183774279048198</v>
      </c>
      <c r="I3938" s="32">
        <v>0.48258718277789397</v>
      </c>
      <c r="J3938" s="32" t="s">
        <v>242</v>
      </c>
      <c r="K3938" s="32">
        <v>-0.112203790474159</v>
      </c>
      <c r="L3938" s="32">
        <v>0.116550570285717</v>
      </c>
      <c r="M3938" s="32">
        <v>0.44354838709677402</v>
      </c>
      <c r="N3938" s="32">
        <v>0.93814568528771902</v>
      </c>
      <c r="O3938" s="32">
        <v>0.54466908810634695</v>
      </c>
      <c r="P3938" s="32">
        <v>0.31415141632823701</v>
      </c>
      <c r="Q3938" s="32" t="s">
        <v>242</v>
      </c>
      <c r="R3938" s="32">
        <v>4.2454189113824304E-3</v>
      </c>
      <c r="S3938" s="32">
        <v>0.72331478950642702</v>
      </c>
      <c r="T3938" s="32">
        <v>0.28542510121457498</v>
      </c>
      <c r="U3938" s="32">
        <v>0.74824412305229504</v>
      </c>
      <c r="V3938" s="32">
        <v>0.49830632798590802</v>
      </c>
      <c r="W3938" s="32" t="s">
        <v>2516</v>
      </c>
      <c r="X3938" s="32" t="s">
        <v>240</v>
      </c>
      <c r="Y3938" s="32" t="e">
        <v>#N/A</v>
      </c>
      <c r="Z3938" s="32" t="s">
        <v>1379</v>
      </c>
      <c r="AA3938" s="32" t="e">
        <v>#N/A</v>
      </c>
    </row>
    <row r="3939" spans="1:27" x14ac:dyDescent="0.2">
      <c r="A3939" s="32" t="s">
        <v>2517</v>
      </c>
      <c r="B3939" s="32">
        <v>0.15239253071512099</v>
      </c>
      <c r="C3939" s="32" t="s">
        <v>242</v>
      </c>
      <c r="D3939" s="32">
        <v>-0.55187851190495296</v>
      </c>
      <c r="E3939" s="32">
        <v>-1.34977532764607</v>
      </c>
      <c r="F3939" s="32">
        <v>0.97773279352226705</v>
      </c>
      <c r="G3939" s="32">
        <v>0.94160611002643402</v>
      </c>
      <c r="H3939" s="32">
        <v>0.70948420426179204</v>
      </c>
      <c r="I3939" s="32">
        <v>0.59781416043013602</v>
      </c>
      <c r="J3939" s="32" t="s">
        <v>242</v>
      </c>
      <c r="K3939" s="32">
        <v>0.480694058473911</v>
      </c>
      <c r="L3939" s="32">
        <v>1.3144701903687801</v>
      </c>
      <c r="M3939" s="32">
        <v>0.15322580645161299</v>
      </c>
      <c r="N3939" s="32">
        <v>0.43071084678349703</v>
      </c>
      <c r="O3939" s="32">
        <v>0.31536697727117402</v>
      </c>
      <c r="P3939" s="32">
        <v>0.59252457677245596</v>
      </c>
      <c r="Q3939" s="32" t="s">
        <v>242</v>
      </c>
      <c r="R3939" s="32">
        <v>0.84354603376360004</v>
      </c>
      <c r="S3939" s="32">
        <v>4.1073207856388896</v>
      </c>
      <c r="T3939" s="32">
        <v>4.2510121457489898E-2</v>
      </c>
      <c r="U3939" s="32">
        <v>2.7769087461947302E-4</v>
      </c>
      <c r="V3939" s="32">
        <v>0.19946156581152899</v>
      </c>
      <c r="W3939" s="32" t="s">
        <v>2516</v>
      </c>
      <c r="X3939" s="32" t="s">
        <v>240</v>
      </c>
      <c r="Y3939" s="32" t="e">
        <v>#N/A</v>
      </c>
      <c r="Z3939" s="32" t="s">
        <v>816</v>
      </c>
      <c r="AA3939" s="32" t="e">
        <v>#N/A</v>
      </c>
    </row>
    <row r="3940" spans="1:27" x14ac:dyDescent="0.2">
      <c r="A3940" s="32" t="s">
        <v>2515</v>
      </c>
      <c r="B3940" s="32">
        <v>0.47356936343858103</v>
      </c>
      <c r="C3940" s="32" t="s">
        <v>242</v>
      </c>
      <c r="D3940" s="32">
        <v>0.34595501558248698</v>
      </c>
      <c r="E3940" s="32">
        <v>2.50030824708189</v>
      </c>
      <c r="F3940" s="32">
        <v>0.13157894736842099</v>
      </c>
      <c r="G3940" s="32">
        <v>3.4779153753961803E-2</v>
      </c>
      <c r="H3940" s="32">
        <v>0.36468826098200102</v>
      </c>
      <c r="I3940" s="32">
        <v>0.53191206457871298</v>
      </c>
      <c r="J3940" s="32" t="s">
        <v>242</v>
      </c>
      <c r="K3940" s="32">
        <v>0.14159629102745599</v>
      </c>
      <c r="L3940" s="32">
        <v>0.62934058588264497</v>
      </c>
      <c r="M3940" s="32">
        <v>0.28830645161290303</v>
      </c>
      <c r="N3940" s="32">
        <v>0.78010150452371596</v>
      </c>
      <c r="O3940" s="32">
        <v>0.44369944837278102</v>
      </c>
      <c r="P3940" s="32">
        <v>0.391584622627352</v>
      </c>
      <c r="Q3940" s="32" t="s">
        <v>242</v>
      </c>
      <c r="R3940" s="32">
        <v>0.23770807584683301</v>
      </c>
      <c r="S3940" s="32">
        <v>1.6646211783760301</v>
      </c>
      <c r="T3940" s="32">
        <v>0.12955465587044501</v>
      </c>
      <c r="U3940" s="32">
        <v>0.271152740101471</v>
      </c>
      <c r="V3940" s="32">
        <v>0.40605375978540997</v>
      </c>
      <c r="W3940" s="32" t="s">
        <v>2341</v>
      </c>
      <c r="X3940" s="32" t="s">
        <v>240</v>
      </c>
      <c r="Y3940" s="32" t="e">
        <v>#N/A</v>
      </c>
      <c r="Z3940" s="32" t="s">
        <v>2514</v>
      </c>
      <c r="AA3940" s="32" t="e">
        <v>#N/A</v>
      </c>
    </row>
    <row r="3941" spans="1:27" x14ac:dyDescent="0.2">
      <c r="A3941" s="32" t="s">
        <v>2513</v>
      </c>
      <c r="B3941" s="32">
        <v>0.21781787020169299</v>
      </c>
      <c r="C3941" s="32" t="s">
        <v>242</v>
      </c>
      <c r="D3941" s="32">
        <v>-0.36898529747167602</v>
      </c>
      <c r="E3941" s="32">
        <v>-0.56549389989708398</v>
      </c>
      <c r="F3941" s="32">
        <v>0.72064777327935203</v>
      </c>
      <c r="G3941" s="32">
        <v>0.93100504453205302</v>
      </c>
      <c r="H3941" s="32">
        <v>0.643930658172012</v>
      </c>
      <c r="I3941" s="32">
        <v>0.37334118629601498</v>
      </c>
      <c r="J3941" s="32" t="s">
        <v>242</v>
      </c>
      <c r="K3941" s="32">
        <v>-0.67432663392646597</v>
      </c>
      <c r="L3941" s="32">
        <v>-1.0191897334835101</v>
      </c>
      <c r="M3941" s="32">
        <v>0.87903225806451601</v>
      </c>
      <c r="N3941" s="32">
        <v>0.96802414816603699</v>
      </c>
      <c r="O3941" s="32">
        <v>0.74994816261959396</v>
      </c>
      <c r="P3941" s="32">
        <v>2.8108041781456299</v>
      </c>
      <c r="Q3941" s="32" t="s">
        <v>242</v>
      </c>
      <c r="R3941" s="32">
        <v>7.5317031476736904</v>
      </c>
      <c r="S3941" s="32">
        <v>31.073539296669999</v>
      </c>
      <c r="T3941" s="32">
        <v>4.0485829959514604E-3</v>
      </c>
      <c r="U3941" s="32">
        <v>4.19778531477047E-210</v>
      </c>
      <c r="V3941" s="32">
        <v>2.5041358033335001E-14</v>
      </c>
      <c r="W3941" s="32" t="s">
        <v>2341</v>
      </c>
      <c r="X3941" s="32" t="s">
        <v>240</v>
      </c>
      <c r="Y3941" s="32" t="e">
        <v>#N/A</v>
      </c>
      <c r="Z3941" s="32" t="s">
        <v>610</v>
      </c>
      <c r="AA3941" s="32" t="e">
        <v>#N/A</v>
      </c>
    </row>
    <row r="3942" spans="1:27" x14ac:dyDescent="0.2">
      <c r="A3942" s="32" t="s">
        <v>2512</v>
      </c>
      <c r="B3942" s="32">
        <v>0.46624952926680202</v>
      </c>
      <c r="C3942" s="32" t="s">
        <v>242</v>
      </c>
      <c r="D3942" s="32">
        <v>0.32549279083438198</v>
      </c>
      <c r="E3942" s="32">
        <v>2.4125622752584399</v>
      </c>
      <c r="F3942" s="32">
        <v>0.135627530364372</v>
      </c>
      <c r="G3942" s="32">
        <v>4.3321229240485801E-2</v>
      </c>
      <c r="H3942" s="32">
        <v>0.37240406896192702</v>
      </c>
      <c r="I3942" s="32">
        <v>0.78416523329516097</v>
      </c>
      <c r="J3942" s="32" t="s">
        <v>242</v>
      </c>
      <c r="K3942" s="32">
        <v>1.43955935635833</v>
      </c>
      <c r="L3942" s="32">
        <v>3.2518082248893698</v>
      </c>
      <c r="M3942" s="32">
        <v>3.6290322580645101E-2</v>
      </c>
      <c r="N3942" s="32">
        <v>5.9886155319495999E-3</v>
      </c>
      <c r="O3942" s="32">
        <v>7.4996052746838598E-2</v>
      </c>
      <c r="P3942" s="32">
        <v>0.28983780468284098</v>
      </c>
      <c r="Q3942" s="32" t="s">
        <v>242</v>
      </c>
      <c r="R3942" s="32">
        <v>-6.9060603733526293E-2</v>
      </c>
      <c r="S3942" s="32">
        <v>0.42774962990425902</v>
      </c>
      <c r="T3942" s="32">
        <v>0.35627530364372501</v>
      </c>
      <c r="U3942" s="32">
        <v>0.85750145320938398</v>
      </c>
      <c r="V3942" s="32">
        <v>0.52752931010492898</v>
      </c>
      <c r="W3942" s="32" t="s">
        <v>2341</v>
      </c>
      <c r="X3942" s="32" t="s">
        <v>240</v>
      </c>
      <c r="Y3942" s="32" t="e">
        <v>#N/A</v>
      </c>
      <c r="Z3942" s="32" t="s">
        <v>607</v>
      </c>
      <c r="AA3942" s="32" t="e">
        <v>#N/A</v>
      </c>
    </row>
    <row r="3943" spans="1:27" x14ac:dyDescent="0.2">
      <c r="A3943" s="32" t="s">
        <v>2511</v>
      </c>
      <c r="B3943" s="32">
        <v>0.76988756048146001</v>
      </c>
      <c r="C3943" s="32" t="s">
        <v>242</v>
      </c>
      <c r="D3943" s="32">
        <v>1.17429748927142</v>
      </c>
      <c r="E3943" s="32">
        <v>6.0524007615195297</v>
      </c>
      <c r="F3943" s="32">
        <v>7.0850202429149703E-2</v>
      </c>
      <c r="G3943" s="32">
        <v>7.9200115516131696E-9</v>
      </c>
      <c r="H3943" s="32">
        <v>0.120137944308105</v>
      </c>
      <c r="I3943" s="32">
        <v>0.57356582427823999</v>
      </c>
      <c r="J3943" s="32" t="s">
        <v>242</v>
      </c>
      <c r="K3943" s="32">
        <v>0.35592478449001402</v>
      </c>
      <c r="L3943" s="32">
        <v>1.0623802872699399</v>
      </c>
      <c r="M3943" s="32">
        <v>0.19758064516129001</v>
      </c>
      <c r="N3943" s="32">
        <v>0.56000174835846595</v>
      </c>
      <c r="O3943" s="32">
        <v>0.36094844714660701</v>
      </c>
      <c r="P3943" s="32">
        <v>0.67024304792615197</v>
      </c>
      <c r="Q3943" s="32" t="s">
        <v>242</v>
      </c>
      <c r="R3943" s="32">
        <v>1.0778687699087799</v>
      </c>
      <c r="S3943" s="32">
        <v>5.0520949584602404</v>
      </c>
      <c r="T3943" s="32">
        <v>3.4412955465587099E-2</v>
      </c>
      <c r="U3943" s="32">
        <v>3.6812534316608E-6</v>
      </c>
      <c r="V3943" s="32">
        <v>0.14054616209944101</v>
      </c>
      <c r="W3943" s="32" t="s">
        <v>2341</v>
      </c>
      <c r="X3943" s="32" t="s">
        <v>240</v>
      </c>
      <c r="Y3943" s="32" t="e">
        <v>#N/A</v>
      </c>
      <c r="Z3943" s="32" t="e">
        <v>#N/A</v>
      </c>
      <c r="AA3943" s="32" t="e">
        <v>#N/A</v>
      </c>
    </row>
    <row r="3944" spans="1:27" x14ac:dyDescent="0.2">
      <c r="A3944" s="32" t="s">
        <v>2510</v>
      </c>
      <c r="B3944" s="32">
        <v>0.21499988553780799</v>
      </c>
      <c r="C3944" s="32" t="s">
        <v>242</v>
      </c>
      <c r="D3944" s="32">
        <v>-0.37686283051080399</v>
      </c>
      <c r="E3944" s="32">
        <v>-0.59927428304695296</v>
      </c>
      <c r="F3944" s="32">
        <v>0.73886639676113397</v>
      </c>
      <c r="G3944" s="32">
        <v>0.93100504453205302</v>
      </c>
      <c r="H3944" s="32">
        <v>0.64686222739528398</v>
      </c>
      <c r="I3944" s="32">
        <v>0.48887313964080398</v>
      </c>
      <c r="J3944" s="32" t="s">
        <v>242</v>
      </c>
      <c r="K3944" s="32">
        <v>-7.9859539340121605E-2</v>
      </c>
      <c r="L3944" s="32">
        <v>0.18190046672926199</v>
      </c>
      <c r="M3944" s="32">
        <v>0.41532258064516098</v>
      </c>
      <c r="N3944" s="32">
        <v>0.92110739021245902</v>
      </c>
      <c r="O3944" s="32">
        <v>0.53182551503201503</v>
      </c>
      <c r="P3944" s="32">
        <v>0.219734735466312</v>
      </c>
      <c r="Q3944" s="32" t="s">
        <v>242</v>
      </c>
      <c r="R3944" s="32">
        <v>-0.28042275158775598</v>
      </c>
      <c r="S3944" s="32">
        <v>-0.42444893046506499</v>
      </c>
      <c r="T3944" s="32">
        <v>0.67813765182186203</v>
      </c>
      <c r="U3944" s="32">
        <v>0.91659158953230002</v>
      </c>
      <c r="V3944" s="32">
        <v>0.61042340812234896</v>
      </c>
      <c r="W3944" s="32" t="s">
        <v>2341</v>
      </c>
      <c r="X3944" s="32" t="s">
        <v>240</v>
      </c>
      <c r="Y3944" s="32" t="e">
        <v>#N/A</v>
      </c>
      <c r="Z3944" s="32" t="e">
        <v>#N/A</v>
      </c>
      <c r="AA3944" s="32" t="e">
        <v>#N/A</v>
      </c>
    </row>
    <row r="3945" spans="1:27" x14ac:dyDescent="0.2">
      <c r="A3945" s="32" t="s">
        <v>2509</v>
      </c>
      <c r="B3945" s="32">
        <v>0.34341667064553499</v>
      </c>
      <c r="C3945" s="32" t="s">
        <v>242</v>
      </c>
      <c r="D3945" s="32">
        <v>-1.78802283592348E-2</v>
      </c>
      <c r="E3945" s="32">
        <v>0.94011244939626804</v>
      </c>
      <c r="F3945" s="32">
        <v>0.25910931174089102</v>
      </c>
      <c r="G3945" s="32">
        <v>0.58875737006990503</v>
      </c>
      <c r="H3945" s="32">
        <v>0.507132799011349</v>
      </c>
      <c r="I3945" s="32">
        <v>0.56620815959881299</v>
      </c>
      <c r="J3945" s="32" t="s">
        <v>242</v>
      </c>
      <c r="K3945" s="32">
        <v>0.31806608463867297</v>
      </c>
      <c r="L3945" s="32">
        <v>0.98588873071729</v>
      </c>
      <c r="M3945" s="32">
        <v>0.20766129032258099</v>
      </c>
      <c r="N3945" s="32">
        <v>0.60849690607319495</v>
      </c>
      <c r="O3945" s="32">
        <v>0.37521740463689002</v>
      </c>
      <c r="P3945" s="32">
        <v>0.32411054361025898</v>
      </c>
      <c r="Q3945" s="32" t="s">
        <v>242</v>
      </c>
      <c r="R3945" s="32">
        <v>3.4272385727629397E-2</v>
      </c>
      <c r="S3945" s="32">
        <v>0.84438158482831704</v>
      </c>
      <c r="T3945" s="32">
        <v>0.25910931174089102</v>
      </c>
      <c r="U3945" s="32">
        <v>0.68829260417134497</v>
      </c>
      <c r="V3945" s="32">
        <v>0.48632997246297099</v>
      </c>
      <c r="W3945" s="32" t="s">
        <v>2341</v>
      </c>
      <c r="X3945" s="32" t="s">
        <v>240</v>
      </c>
      <c r="Y3945" s="32" t="e">
        <v>#N/A</v>
      </c>
      <c r="Z3945" s="32" t="s">
        <v>998</v>
      </c>
      <c r="AA3945" s="32" t="e">
        <v>#N/A</v>
      </c>
    </row>
    <row r="3946" spans="1:27" x14ac:dyDescent="0.2">
      <c r="A3946" s="32" t="s">
        <v>2508</v>
      </c>
      <c r="B3946" s="32">
        <v>0.158933267401588</v>
      </c>
      <c r="C3946" s="32" t="s">
        <v>242</v>
      </c>
      <c r="D3946" s="32">
        <v>-0.533594214616817</v>
      </c>
      <c r="E3946" s="32">
        <v>-1.2713687294190099</v>
      </c>
      <c r="F3946" s="32">
        <v>0.96761133603238902</v>
      </c>
      <c r="G3946" s="32">
        <v>0.93879308593736199</v>
      </c>
      <c r="H3946" s="32">
        <v>0.703188844098663</v>
      </c>
      <c r="I3946" s="32">
        <v>0.65177661261933995</v>
      </c>
      <c r="J3946" s="32" t="s">
        <v>242</v>
      </c>
      <c r="K3946" s="32">
        <v>0.75835665519237605</v>
      </c>
      <c r="L3946" s="32">
        <v>1.87547319107522</v>
      </c>
      <c r="M3946" s="32">
        <v>9.0725806451612906E-2</v>
      </c>
      <c r="N3946" s="32">
        <v>0.188742191112312</v>
      </c>
      <c r="O3946" s="32">
        <v>0.224118749469433</v>
      </c>
      <c r="P3946" s="32">
        <v>1.0181882521807999</v>
      </c>
      <c r="Q3946" s="32" t="s">
        <v>242</v>
      </c>
      <c r="R3946" s="32">
        <v>2.1269304804551399</v>
      </c>
      <c r="S3946" s="32">
        <v>9.2818441758213197</v>
      </c>
      <c r="T3946" s="32">
        <v>1.8218623481781399E-2</v>
      </c>
      <c r="U3946" s="32">
        <v>2.7252992746334699E-19</v>
      </c>
      <c r="V3946" s="32">
        <v>1.6712929927670199E-2</v>
      </c>
      <c r="W3946" s="32" t="s">
        <v>2341</v>
      </c>
      <c r="X3946" s="32" t="s">
        <v>240</v>
      </c>
      <c r="Y3946" s="32" t="e">
        <v>#N/A</v>
      </c>
      <c r="Z3946" s="32" t="e">
        <v>#N/A</v>
      </c>
      <c r="AA3946" s="32" t="e">
        <v>#N/A</v>
      </c>
    </row>
    <row r="3947" spans="1:27" x14ac:dyDescent="0.2">
      <c r="A3947" s="32" t="s">
        <v>2507</v>
      </c>
      <c r="B3947" s="32">
        <v>0.240303351008437</v>
      </c>
      <c r="C3947" s="32" t="s">
        <v>242</v>
      </c>
      <c r="D3947" s="32">
        <v>-0.30612827762132999</v>
      </c>
      <c r="E3947" s="32">
        <v>-0.29595085848336999</v>
      </c>
      <c r="F3947" s="32">
        <v>0.61336032388663997</v>
      </c>
      <c r="G3947" s="32">
        <v>0.93100504453205302</v>
      </c>
      <c r="H3947" s="32">
        <v>0.62024651081232296</v>
      </c>
      <c r="I3947" s="32">
        <v>0.41556880335353502</v>
      </c>
      <c r="J3947" s="32" t="s">
        <v>242</v>
      </c>
      <c r="K3947" s="32">
        <v>-0.45704537020046998</v>
      </c>
      <c r="L3947" s="32">
        <v>-0.58018411159498595</v>
      </c>
      <c r="M3947" s="32">
        <v>0.73588709677419395</v>
      </c>
      <c r="N3947" s="32">
        <v>0.96447268678212394</v>
      </c>
      <c r="O3947" s="32">
        <v>0.67618078241645296</v>
      </c>
      <c r="P3947" s="32">
        <v>0.178329342264788</v>
      </c>
      <c r="Q3947" s="32" t="s">
        <v>242</v>
      </c>
      <c r="R3947" s="32">
        <v>-0.40526083553515002</v>
      </c>
      <c r="S3947" s="32">
        <v>-0.927788040609829</v>
      </c>
      <c r="T3947" s="32">
        <v>0.91093117408906898</v>
      </c>
      <c r="U3947" s="32">
        <v>0.92266256871571695</v>
      </c>
      <c r="V3947" s="32">
        <v>0.65735710427983296</v>
      </c>
      <c r="W3947" s="32" t="s">
        <v>2341</v>
      </c>
      <c r="X3947" s="32" t="s">
        <v>240</v>
      </c>
      <c r="Y3947" s="32" t="e">
        <v>#N/A</v>
      </c>
      <c r="Z3947" s="32" t="s">
        <v>2233</v>
      </c>
      <c r="AA3947" s="32" t="e">
        <v>#N/A</v>
      </c>
    </row>
    <row r="3948" spans="1:27" x14ac:dyDescent="0.2">
      <c r="A3948" s="32" t="s">
        <v>2506</v>
      </c>
      <c r="B3948" s="32">
        <v>0.21215005977037499</v>
      </c>
      <c r="C3948" s="32" t="s">
        <v>242</v>
      </c>
      <c r="D3948" s="32">
        <v>-0.384829373738104</v>
      </c>
      <c r="E3948" s="32">
        <v>-0.63343635907526097</v>
      </c>
      <c r="F3948" s="32">
        <v>0.75506072874493901</v>
      </c>
      <c r="G3948" s="32">
        <v>0.93100504453205302</v>
      </c>
      <c r="H3948" s="32">
        <v>0.649818082560076</v>
      </c>
      <c r="I3948" s="32">
        <v>0.40382308952665902</v>
      </c>
      <c r="J3948" s="32" t="s">
        <v>242</v>
      </c>
      <c r="K3948" s="32">
        <v>-0.51748267927692904</v>
      </c>
      <c r="L3948" s="32">
        <v>-0.70229458721260996</v>
      </c>
      <c r="M3948" s="32">
        <v>0.78427419354838701</v>
      </c>
      <c r="N3948" s="32">
        <v>0.96447268678212394</v>
      </c>
      <c r="O3948" s="32">
        <v>0.69759037153115</v>
      </c>
      <c r="P3948" s="32">
        <v>0.23734958757469499</v>
      </c>
      <c r="Q3948" s="32" t="s">
        <v>242</v>
      </c>
      <c r="R3948" s="32">
        <v>-0.227313622167719</v>
      </c>
      <c r="S3948" s="32">
        <v>-0.21031634289580201</v>
      </c>
      <c r="T3948" s="32">
        <v>0.60121457489878505</v>
      </c>
      <c r="U3948" s="32">
        <v>0.91659158953230002</v>
      </c>
      <c r="V3948" s="32">
        <v>0.58991005930821605</v>
      </c>
      <c r="W3948" s="32" t="s">
        <v>2341</v>
      </c>
      <c r="X3948" s="32" t="s">
        <v>240</v>
      </c>
      <c r="Y3948" s="32" t="e">
        <v>#N/A</v>
      </c>
      <c r="Z3948" s="32" t="s">
        <v>1972</v>
      </c>
      <c r="AA3948" s="32" t="e">
        <v>#N/A</v>
      </c>
    </row>
    <row r="3949" spans="1:27" x14ac:dyDescent="0.2">
      <c r="A3949" s="32" t="s">
        <v>2505</v>
      </c>
      <c r="B3949" s="32">
        <v>0.25432734219273601</v>
      </c>
      <c r="C3949" s="32" t="s">
        <v>242</v>
      </c>
      <c r="D3949" s="32">
        <v>-0.26692492236160198</v>
      </c>
      <c r="E3949" s="32">
        <v>-0.127839299337106</v>
      </c>
      <c r="F3949" s="32">
        <v>0.54251012145749</v>
      </c>
      <c r="G3949" s="32">
        <v>0.93100504453205302</v>
      </c>
      <c r="H3949" s="32">
        <v>0.60523651632911202</v>
      </c>
      <c r="I3949" s="32">
        <v>0.39627586041095902</v>
      </c>
      <c r="J3949" s="32" t="s">
        <v>242</v>
      </c>
      <c r="K3949" s="32">
        <v>-0.55631677871604901</v>
      </c>
      <c r="L3949" s="32">
        <v>-0.78075688848240699</v>
      </c>
      <c r="M3949" s="32">
        <v>0.80846774193548399</v>
      </c>
      <c r="N3949" s="32">
        <v>0.96447268678212394</v>
      </c>
      <c r="O3949" s="32">
        <v>0.711002840529941</v>
      </c>
      <c r="P3949" s="32">
        <v>0.25378365833726202</v>
      </c>
      <c r="Q3949" s="32" t="s">
        <v>242</v>
      </c>
      <c r="R3949" s="32">
        <v>-0.177764571987966</v>
      </c>
      <c r="S3949" s="32">
        <v>-1.0537765418557299E-2</v>
      </c>
      <c r="T3949" s="32">
        <v>0.50607287449392702</v>
      </c>
      <c r="U3949" s="32">
        <v>0.91659158953230002</v>
      </c>
      <c r="V3949" s="32">
        <v>0.57054606419720599</v>
      </c>
      <c r="W3949" s="32" t="s">
        <v>2341</v>
      </c>
      <c r="X3949" s="32" t="s">
        <v>240</v>
      </c>
      <c r="Y3949" s="32" t="e">
        <v>#N/A</v>
      </c>
      <c r="Z3949" s="32" t="s">
        <v>1162</v>
      </c>
      <c r="AA3949" s="32" t="e">
        <v>#N/A</v>
      </c>
    </row>
    <row r="3950" spans="1:27" x14ac:dyDescent="0.2">
      <c r="A3950" s="32" t="s">
        <v>2504</v>
      </c>
      <c r="B3950" s="32">
        <v>0.25695612269196599</v>
      </c>
      <c r="C3950" s="32" t="s">
        <v>242</v>
      </c>
      <c r="D3950" s="32">
        <v>-0.25957629995754899</v>
      </c>
      <c r="E3950" s="32">
        <v>-9.6326987145003304E-2</v>
      </c>
      <c r="F3950" s="32">
        <v>0.53238866396761098</v>
      </c>
      <c r="G3950" s="32">
        <v>0.93100504453205302</v>
      </c>
      <c r="H3950" s="32">
        <v>0.60240469014540998</v>
      </c>
      <c r="I3950" s="32">
        <v>0.50996036347364104</v>
      </c>
      <c r="J3950" s="32" t="s">
        <v>242</v>
      </c>
      <c r="K3950" s="32">
        <v>2.8644301561689699E-2</v>
      </c>
      <c r="L3950" s="32">
        <v>0.40112689856952299</v>
      </c>
      <c r="M3950" s="32">
        <v>0.33467741935483902</v>
      </c>
      <c r="N3950" s="32">
        <v>0.86746797264213005</v>
      </c>
      <c r="O3950" s="32">
        <v>0.488574139514662</v>
      </c>
      <c r="P3950" s="32">
        <v>0.25637434394212599</v>
      </c>
      <c r="Q3950" s="32" t="s">
        <v>242</v>
      </c>
      <c r="R3950" s="32">
        <v>-0.16995360336734999</v>
      </c>
      <c r="S3950" s="32">
        <v>2.0955556735650801E-2</v>
      </c>
      <c r="T3950" s="32">
        <v>0.48987854251012097</v>
      </c>
      <c r="U3950" s="32">
        <v>0.91659158953230002</v>
      </c>
      <c r="V3950" s="32">
        <v>0.56747668756492298</v>
      </c>
      <c r="W3950" s="32" t="s">
        <v>2341</v>
      </c>
      <c r="X3950" s="32" t="s">
        <v>240</v>
      </c>
      <c r="Y3950" s="32" t="e">
        <v>#N/A</v>
      </c>
      <c r="Z3950" s="32" t="s">
        <v>1159</v>
      </c>
      <c r="AA3950" s="32" t="e">
        <v>#N/A</v>
      </c>
    </row>
    <row r="3951" spans="1:27" x14ac:dyDescent="0.2">
      <c r="A3951" s="32" t="s">
        <v>2503</v>
      </c>
      <c r="B3951" s="32">
        <v>0.23768070572746999</v>
      </c>
      <c r="C3951" s="32" t="s">
        <v>242</v>
      </c>
      <c r="D3951" s="32">
        <v>-0.31345974933425302</v>
      </c>
      <c r="E3951" s="32">
        <v>-0.32738962519940301</v>
      </c>
      <c r="F3951" s="32">
        <v>0.623481781376518</v>
      </c>
      <c r="G3951" s="32">
        <v>0.93100504453205302</v>
      </c>
      <c r="H3951" s="32">
        <v>0.62303430188457798</v>
      </c>
      <c r="I3951" s="32">
        <v>0.41432400631219202</v>
      </c>
      <c r="J3951" s="32" t="s">
        <v>242</v>
      </c>
      <c r="K3951" s="32">
        <v>-0.46345044567174598</v>
      </c>
      <c r="L3951" s="32">
        <v>-0.59312523726910904</v>
      </c>
      <c r="M3951" s="32">
        <v>0.74395161290322598</v>
      </c>
      <c r="N3951" s="32">
        <v>0.96447268678212394</v>
      </c>
      <c r="O3951" s="32">
        <v>0.67847923652352404</v>
      </c>
      <c r="P3951" s="32">
        <v>0.194567398410911</v>
      </c>
      <c r="Q3951" s="32" t="s">
        <v>242</v>
      </c>
      <c r="R3951" s="32">
        <v>-0.35630277332219301</v>
      </c>
      <c r="S3951" s="32">
        <v>-0.730392288532554</v>
      </c>
      <c r="T3951" s="32">
        <v>0.82591093117408898</v>
      </c>
      <c r="U3951" s="32">
        <v>0.91659158953230002</v>
      </c>
      <c r="V3951" s="32">
        <v>0.63919308368725702</v>
      </c>
      <c r="W3951" s="32" t="s">
        <v>2341</v>
      </c>
      <c r="X3951" s="32" t="s">
        <v>240</v>
      </c>
      <c r="Y3951" s="32" t="e">
        <v>#N/A</v>
      </c>
      <c r="Z3951" s="32" t="s">
        <v>590</v>
      </c>
      <c r="AA3951" s="32" t="e">
        <v>#N/A</v>
      </c>
    </row>
    <row r="3952" spans="1:27" x14ac:dyDescent="0.2">
      <c r="A3952" s="32" t="s">
        <v>2502</v>
      </c>
      <c r="B3952" s="32">
        <v>0.31764874231311602</v>
      </c>
      <c r="C3952" s="32" t="s">
        <v>242</v>
      </c>
      <c r="D3952" s="32">
        <v>-8.9913163594819101E-2</v>
      </c>
      <c r="E3952" s="32">
        <v>0.63122131056112796</v>
      </c>
      <c r="F3952" s="32">
        <v>0.291497975708502</v>
      </c>
      <c r="G3952" s="32">
        <v>0.76783614921115095</v>
      </c>
      <c r="H3952" s="32">
        <v>0.53582188975614597</v>
      </c>
      <c r="I3952" s="32">
        <v>1.2333117295111</v>
      </c>
      <c r="J3952" s="32" t="s">
        <v>242</v>
      </c>
      <c r="K3952" s="32">
        <v>3.7506326561604402</v>
      </c>
      <c r="L3952" s="32">
        <v>7.9212130037985</v>
      </c>
      <c r="M3952" s="32">
        <v>1.2096774193548401E-2</v>
      </c>
      <c r="N3952" s="32">
        <v>2.8090576418029401E-14</v>
      </c>
      <c r="O3952" s="32">
        <v>8.8194477790490294E-5</v>
      </c>
      <c r="P3952" s="32">
        <v>0.34452459293454801</v>
      </c>
      <c r="Q3952" s="32" t="s">
        <v>242</v>
      </c>
      <c r="R3952" s="32">
        <v>9.5821150422323906E-2</v>
      </c>
      <c r="S3952" s="32">
        <v>1.0925422379907901</v>
      </c>
      <c r="T3952" s="32">
        <v>0.20445344129554699</v>
      </c>
      <c r="U3952" s="32">
        <v>0.56403532831733005</v>
      </c>
      <c r="V3952" s="32">
        <v>0.46183130952207002</v>
      </c>
      <c r="W3952" s="32" t="s">
        <v>2341</v>
      </c>
      <c r="X3952" s="32" t="s">
        <v>240</v>
      </c>
      <c r="Y3952" s="32" t="e">
        <v>#N/A</v>
      </c>
      <c r="Z3952" s="32" t="s">
        <v>1804</v>
      </c>
      <c r="AA3952" s="32" t="e">
        <v>#N/A</v>
      </c>
    </row>
    <row r="3953" spans="1:27" x14ac:dyDescent="0.2">
      <c r="A3953" s="32" t="s">
        <v>2501</v>
      </c>
      <c r="B3953" s="32">
        <v>0.16737442271793901</v>
      </c>
      <c r="C3953" s="32" t="s">
        <v>242</v>
      </c>
      <c r="D3953" s="32">
        <v>-0.50999739354636997</v>
      </c>
      <c r="E3953" s="32">
        <v>-1.17018100314489</v>
      </c>
      <c r="F3953" s="32">
        <v>0.95344129554655899</v>
      </c>
      <c r="G3953" s="32">
        <v>0.93738178749183998</v>
      </c>
      <c r="H3953" s="32">
        <v>0.69497335608233501</v>
      </c>
      <c r="I3953" s="32">
        <v>0.641634434251102</v>
      </c>
      <c r="J3953" s="32" t="s">
        <v>242</v>
      </c>
      <c r="K3953" s="32">
        <v>0.70617030212908605</v>
      </c>
      <c r="L3953" s="32">
        <v>1.7700333478610599</v>
      </c>
      <c r="M3953" s="32">
        <v>9.8790322580645101E-2</v>
      </c>
      <c r="N3953" s="32">
        <v>0.22527017428829099</v>
      </c>
      <c r="O3953" s="32">
        <v>0.240041118229987</v>
      </c>
      <c r="P3953" s="32">
        <v>0.147920588078675</v>
      </c>
      <c r="Q3953" s="32" t="s">
        <v>242</v>
      </c>
      <c r="R3953" s="32">
        <v>-0.49694383415673798</v>
      </c>
      <c r="S3953" s="32">
        <v>-1.2974479831722301</v>
      </c>
      <c r="T3953" s="32">
        <v>0.96761133603238902</v>
      </c>
      <c r="U3953" s="32">
        <v>0.937966295534998</v>
      </c>
      <c r="V3953" s="32">
        <v>0.69038567042002197</v>
      </c>
      <c r="W3953" s="32" t="s">
        <v>2341</v>
      </c>
      <c r="X3953" s="32" t="s">
        <v>240</v>
      </c>
      <c r="Y3953" s="32" t="e">
        <v>#N/A</v>
      </c>
      <c r="Z3953" s="32" t="s">
        <v>1804</v>
      </c>
      <c r="AA3953" s="32" t="e">
        <v>#N/A</v>
      </c>
    </row>
    <row r="3954" spans="1:27" x14ac:dyDescent="0.2">
      <c r="A3954" s="32" t="s">
        <v>2500</v>
      </c>
      <c r="B3954" s="32">
        <v>2.8124561445149001</v>
      </c>
      <c r="C3954" s="32" t="s">
        <v>242</v>
      </c>
      <c r="D3954" s="32">
        <v>6.8841942504639704</v>
      </c>
      <c r="E3954" s="32">
        <v>30.537540891205101</v>
      </c>
      <c r="F3954" s="32">
        <v>2.0242914979756699E-3</v>
      </c>
      <c r="G3954" s="32">
        <v>6.1649308714574199E-203</v>
      </c>
      <c r="H3954" s="32">
        <v>2.90577644298218E-12</v>
      </c>
      <c r="I3954" s="32">
        <v>0.61162249754896403</v>
      </c>
      <c r="J3954" s="32" t="s">
        <v>242</v>
      </c>
      <c r="K3954" s="32">
        <v>0.55174454979210796</v>
      </c>
      <c r="L3954" s="32">
        <v>1.4580240550313399</v>
      </c>
      <c r="M3954" s="32">
        <v>0.13508064516129001</v>
      </c>
      <c r="N3954" s="32">
        <v>0.35929219095681297</v>
      </c>
      <c r="O3954" s="32">
        <v>0.29056169139565002</v>
      </c>
      <c r="P3954" s="32">
        <v>0.54847670791478298</v>
      </c>
      <c r="Q3954" s="32" t="s">
        <v>242</v>
      </c>
      <c r="R3954" s="32">
        <v>0.71074083316099801</v>
      </c>
      <c r="S3954" s="32">
        <v>3.5718587745263202</v>
      </c>
      <c r="T3954" s="32">
        <v>4.8582995951416998E-2</v>
      </c>
      <c r="U3954" s="32">
        <v>2.1392095009892002E-3</v>
      </c>
      <c r="V3954" s="32">
        <v>0.23862242557038801</v>
      </c>
      <c r="W3954" s="32" t="s">
        <v>2341</v>
      </c>
      <c r="X3954" s="32" t="s">
        <v>240</v>
      </c>
      <c r="Y3954" s="32" t="e">
        <v>#N/A</v>
      </c>
      <c r="Z3954" s="32" t="e">
        <v>#N/A</v>
      </c>
      <c r="AA3954" s="32" t="e">
        <v>#N/A</v>
      </c>
    </row>
    <row r="3955" spans="1:27" x14ac:dyDescent="0.2">
      <c r="A3955" s="32" t="s">
        <v>2499</v>
      </c>
      <c r="B3955" s="32">
        <v>0.60749147146411797</v>
      </c>
      <c r="C3955" s="32" t="s">
        <v>242</v>
      </c>
      <c r="D3955" s="32">
        <v>0.72032746840709805</v>
      </c>
      <c r="E3955" s="32">
        <v>4.1056896316290601</v>
      </c>
      <c r="F3955" s="32">
        <v>9.7165991902833995E-2</v>
      </c>
      <c r="G3955" s="32">
        <v>1.6115876710675499E-4</v>
      </c>
      <c r="H3955" s="32">
        <v>0.23566169810276599</v>
      </c>
      <c r="I3955" s="32">
        <v>0.48716985395128398</v>
      </c>
      <c r="J3955" s="32" t="s">
        <v>242</v>
      </c>
      <c r="K3955" s="32">
        <v>-8.8623757946190498E-2</v>
      </c>
      <c r="L3955" s="32">
        <v>0.164192813646131</v>
      </c>
      <c r="M3955" s="32">
        <v>0.421370967741935</v>
      </c>
      <c r="N3955" s="32">
        <v>0.92406438118977496</v>
      </c>
      <c r="O3955" s="32">
        <v>0.53530953686778004</v>
      </c>
      <c r="P3955" s="32">
        <v>0.449929216974505</v>
      </c>
      <c r="Q3955" s="32" t="s">
        <v>242</v>
      </c>
      <c r="R3955" s="32">
        <v>0.41361818812463202</v>
      </c>
      <c r="S3955" s="32">
        <v>2.37387941576362</v>
      </c>
      <c r="T3955" s="32">
        <v>8.5020242914979796E-2</v>
      </c>
      <c r="U3955" s="32">
        <v>6.9103057437965104E-2</v>
      </c>
      <c r="V3955" s="32">
        <v>0.33957687545961002</v>
      </c>
      <c r="W3955" s="32" t="s">
        <v>2341</v>
      </c>
      <c r="X3955" s="32" t="s">
        <v>240</v>
      </c>
      <c r="Y3955" s="32" t="e">
        <v>#N/A</v>
      </c>
      <c r="Z3955" s="32" t="s">
        <v>2498</v>
      </c>
      <c r="AA3955" s="32" t="e">
        <v>#N/A</v>
      </c>
    </row>
    <row r="3956" spans="1:27" x14ac:dyDescent="0.2">
      <c r="A3956" s="32" t="s">
        <v>2497</v>
      </c>
      <c r="B3956" s="32">
        <v>0.222243887811816</v>
      </c>
      <c r="C3956" s="32" t="s">
        <v>242</v>
      </c>
      <c r="D3956" s="32">
        <v>-0.35661258998240503</v>
      </c>
      <c r="E3956" s="32">
        <v>-0.51243734050052803</v>
      </c>
      <c r="F3956" s="32">
        <v>0.70445344129554699</v>
      </c>
      <c r="G3956" s="32">
        <v>0.93100504453205302</v>
      </c>
      <c r="H3956" s="32">
        <v>0.63930907451627095</v>
      </c>
      <c r="I3956" s="32">
        <v>0.51009361847082402</v>
      </c>
      <c r="J3956" s="32" t="s">
        <v>242</v>
      </c>
      <c r="K3956" s="32">
        <v>2.9329962183888302E-2</v>
      </c>
      <c r="L3956" s="32">
        <v>0.40251224060357998</v>
      </c>
      <c r="M3956" s="32">
        <v>0.33467741935483902</v>
      </c>
      <c r="N3956" s="32">
        <v>0.86746797264213005</v>
      </c>
      <c r="O3956" s="32">
        <v>0.48830071540477399</v>
      </c>
      <c r="P3956" s="32">
        <v>0.31208159799289498</v>
      </c>
      <c r="Q3956" s="32" t="s">
        <v>242</v>
      </c>
      <c r="R3956" s="32">
        <v>-1.9951245329364398E-3</v>
      </c>
      <c r="S3956" s="32">
        <v>0.69815332046780498</v>
      </c>
      <c r="T3956" s="32">
        <v>0.293522267206478</v>
      </c>
      <c r="U3956" s="32">
        <v>0.758671660818377</v>
      </c>
      <c r="V3956" s="32">
        <v>0.50079593900281205</v>
      </c>
      <c r="W3956" s="32" t="s">
        <v>2341</v>
      </c>
      <c r="X3956" s="32" t="s">
        <v>240</v>
      </c>
      <c r="Y3956" s="32" t="e">
        <v>#N/A</v>
      </c>
      <c r="Z3956" s="32" t="s">
        <v>2496</v>
      </c>
      <c r="AA3956" s="32" t="e">
        <v>#N/A</v>
      </c>
    </row>
    <row r="3957" spans="1:27" x14ac:dyDescent="0.2">
      <c r="A3957" s="32" t="s">
        <v>2495</v>
      </c>
      <c r="B3957" s="32">
        <v>0.36512383927518699</v>
      </c>
      <c r="C3957" s="32" t="s">
        <v>242</v>
      </c>
      <c r="D3957" s="32">
        <v>4.2801059320396698E-2</v>
      </c>
      <c r="E3957" s="32">
        <v>1.20032553103791</v>
      </c>
      <c r="F3957" s="32">
        <v>0.21052631578947401</v>
      </c>
      <c r="G3957" s="32">
        <v>0.44410069638177202</v>
      </c>
      <c r="H3957" s="32">
        <v>0.48293005977470699</v>
      </c>
      <c r="I3957" s="32">
        <v>0.48797177071664599</v>
      </c>
      <c r="J3957" s="32" t="s">
        <v>242</v>
      </c>
      <c r="K3957" s="32">
        <v>-8.4497513077963299E-2</v>
      </c>
      <c r="L3957" s="32">
        <v>0.17252967925238399</v>
      </c>
      <c r="M3957" s="32">
        <v>0.41935483870967699</v>
      </c>
      <c r="N3957" s="32">
        <v>0.92338437788535999</v>
      </c>
      <c r="O3957" s="32">
        <v>0.533669559975959</v>
      </c>
      <c r="P3957" s="32">
        <v>0.31137173634811199</v>
      </c>
      <c r="Q3957" s="32" t="s">
        <v>242</v>
      </c>
      <c r="R3957" s="32">
        <v>-4.1353715092469299E-3</v>
      </c>
      <c r="S3957" s="32">
        <v>0.689523982572807</v>
      </c>
      <c r="T3957" s="32">
        <v>0.293522267206478</v>
      </c>
      <c r="U3957" s="32">
        <v>0.76282532764106903</v>
      </c>
      <c r="V3957" s="32">
        <v>0.50164976983800402</v>
      </c>
      <c r="W3957" s="32" t="s">
        <v>2341</v>
      </c>
      <c r="X3957" s="32" t="s">
        <v>240</v>
      </c>
      <c r="Y3957" s="32" t="e">
        <v>#N/A</v>
      </c>
      <c r="Z3957" s="32" t="e">
        <v>#N/A</v>
      </c>
      <c r="AA3957" s="32" t="e">
        <v>#N/A</v>
      </c>
    </row>
    <row r="3958" spans="1:27" x14ac:dyDescent="0.2">
      <c r="A3958" s="32" t="s">
        <v>2494</v>
      </c>
      <c r="B3958" s="32">
        <v>0.23178577896469499</v>
      </c>
      <c r="C3958" s="32" t="s">
        <v>242</v>
      </c>
      <c r="D3958" s="32">
        <v>-0.329938717772987</v>
      </c>
      <c r="E3958" s="32">
        <v>-0.398054624636413</v>
      </c>
      <c r="F3958" s="32">
        <v>0.64574898785425106</v>
      </c>
      <c r="G3958" s="32">
        <v>0.93100504453205302</v>
      </c>
      <c r="H3958" s="32">
        <v>0.629276866239734</v>
      </c>
      <c r="I3958" s="32">
        <v>0.68467186140237202</v>
      </c>
      <c r="J3958" s="32" t="s">
        <v>242</v>
      </c>
      <c r="K3958" s="32">
        <v>0.927618425668846</v>
      </c>
      <c r="L3958" s="32">
        <v>2.2174578957650901</v>
      </c>
      <c r="M3958" s="32">
        <v>6.8548387096774202E-2</v>
      </c>
      <c r="N3958" s="32">
        <v>9.5517942312018003E-2</v>
      </c>
      <c r="O3958" s="32">
        <v>0.176802768210539</v>
      </c>
      <c r="P3958" s="32">
        <v>0.26159786729305001</v>
      </c>
      <c r="Q3958" s="32" t="s">
        <v>242</v>
      </c>
      <c r="R3958" s="32">
        <v>-0.15420457658212</v>
      </c>
      <c r="S3958" s="32">
        <v>8.4454617896062706E-2</v>
      </c>
      <c r="T3958" s="32">
        <v>0.46963562753036397</v>
      </c>
      <c r="U3958" s="32">
        <v>0.91659158953230002</v>
      </c>
      <c r="V3958" s="32">
        <v>0.561275783118244</v>
      </c>
      <c r="W3958" s="32" t="s">
        <v>2341</v>
      </c>
      <c r="X3958" s="32" t="s">
        <v>240</v>
      </c>
      <c r="Y3958" s="32" t="e">
        <v>#N/A</v>
      </c>
      <c r="Z3958" s="32" t="s">
        <v>1151</v>
      </c>
      <c r="AA3958" s="32" t="e">
        <v>#N/A</v>
      </c>
    </row>
    <row r="3959" spans="1:27" x14ac:dyDescent="0.2">
      <c r="A3959" s="32" t="s">
        <v>2493</v>
      </c>
      <c r="B3959" s="32">
        <v>0.27230764814430403</v>
      </c>
      <c r="C3959" s="32" t="s">
        <v>242</v>
      </c>
      <c r="D3959" s="32">
        <v>-0.21666189005970601</v>
      </c>
      <c r="E3959" s="32">
        <v>8.7698291047941607E-2</v>
      </c>
      <c r="F3959" s="32">
        <v>0.459514170040486</v>
      </c>
      <c r="G3959" s="32">
        <v>0.93100504453205302</v>
      </c>
      <c r="H3959" s="32">
        <v>0.58576407508567596</v>
      </c>
      <c r="I3959" s="32">
        <v>0.459808084940661</v>
      </c>
      <c r="J3959" s="32" t="s">
        <v>242</v>
      </c>
      <c r="K3959" s="32">
        <v>-0.22941313141021299</v>
      </c>
      <c r="L3959" s="32">
        <v>-0.12026487678230401</v>
      </c>
      <c r="M3959" s="32">
        <v>0.55645161290322598</v>
      </c>
      <c r="N3959" s="32">
        <v>0.95950178954328003</v>
      </c>
      <c r="O3959" s="32">
        <v>0.59072608454272502</v>
      </c>
      <c r="P3959" s="32">
        <v>0.33749435476052198</v>
      </c>
      <c r="Q3959" s="32" t="s">
        <v>242</v>
      </c>
      <c r="R3959" s="32">
        <v>7.4624842514614806E-2</v>
      </c>
      <c r="S3959" s="32">
        <v>1.00708009035709</v>
      </c>
      <c r="T3959" s="32">
        <v>0.22064777327935201</v>
      </c>
      <c r="U3959" s="32">
        <v>0.61148206689657403</v>
      </c>
      <c r="V3959" s="32">
        <v>0.47025660388125201</v>
      </c>
      <c r="W3959" s="32" t="s">
        <v>2341</v>
      </c>
      <c r="X3959" s="32" t="s">
        <v>240</v>
      </c>
      <c r="Y3959" s="32" t="e">
        <v>#N/A</v>
      </c>
      <c r="Z3959" s="32" t="s">
        <v>796</v>
      </c>
      <c r="AA3959" s="32" t="e">
        <v>#N/A</v>
      </c>
    </row>
    <row r="3960" spans="1:27" x14ac:dyDescent="0.2">
      <c r="A3960" s="32" t="s">
        <v>2492</v>
      </c>
      <c r="B3960" s="32">
        <v>0.19670190537415799</v>
      </c>
      <c r="C3960" s="32" t="s">
        <v>242</v>
      </c>
      <c r="D3960" s="32">
        <v>-0.428013904942037</v>
      </c>
      <c r="E3960" s="32">
        <v>-0.81861996960033601</v>
      </c>
      <c r="F3960" s="32">
        <v>0.86437246963562797</v>
      </c>
      <c r="G3960" s="32">
        <v>0.93100504453205302</v>
      </c>
      <c r="H3960" s="32">
        <v>0.66567950154827005</v>
      </c>
      <c r="I3960" s="32">
        <v>0.489099048620947</v>
      </c>
      <c r="J3960" s="32" t="s">
        <v>242</v>
      </c>
      <c r="K3960" s="32">
        <v>-7.8697129710766797E-2</v>
      </c>
      <c r="L3960" s="32">
        <v>0.18424905562033</v>
      </c>
      <c r="M3960" s="32">
        <v>0.41330645161290303</v>
      </c>
      <c r="N3960" s="32">
        <v>0.92101069661963597</v>
      </c>
      <c r="O3960" s="32">
        <v>0.53136323571996602</v>
      </c>
      <c r="P3960" s="32">
        <v>0.21137520896311399</v>
      </c>
      <c r="Q3960" s="32" t="s">
        <v>242</v>
      </c>
      <c r="R3960" s="32">
        <v>-0.30562689024397999</v>
      </c>
      <c r="S3960" s="32">
        <v>-0.52607039341971096</v>
      </c>
      <c r="T3960" s="32">
        <v>0.72672064777327905</v>
      </c>
      <c r="U3960" s="32">
        <v>0.91659158953230002</v>
      </c>
      <c r="V3960" s="32">
        <v>0.62005562795647495</v>
      </c>
      <c r="W3960" s="32" t="s">
        <v>2341</v>
      </c>
      <c r="X3960" s="32" t="s">
        <v>240</v>
      </c>
      <c r="Y3960" s="32" t="e">
        <v>#N/A</v>
      </c>
      <c r="Z3960" s="32" t="s">
        <v>1148</v>
      </c>
      <c r="AA3960" s="32" t="e">
        <v>#N/A</v>
      </c>
    </row>
    <row r="3961" spans="1:27" x14ac:dyDescent="0.2">
      <c r="A3961" s="32" t="s">
        <v>2491</v>
      </c>
      <c r="B3961" s="32">
        <v>0.15081874215884999</v>
      </c>
      <c r="C3961" s="32" t="s">
        <v>242</v>
      </c>
      <c r="D3961" s="32">
        <v>-0.55627795790177104</v>
      </c>
      <c r="E3961" s="32">
        <v>-1.36864100179577</v>
      </c>
      <c r="F3961" s="32">
        <v>0.97975708502024295</v>
      </c>
      <c r="G3961" s="32">
        <v>0.94234125889114195</v>
      </c>
      <c r="H3961" s="32">
        <v>0.71098957346506497</v>
      </c>
      <c r="I3961" s="32">
        <v>0.361667602331808</v>
      </c>
      <c r="J3961" s="32" t="s">
        <v>242</v>
      </c>
      <c r="K3961" s="32">
        <v>-0.73439280039992705</v>
      </c>
      <c r="L3961" s="32">
        <v>-1.14055033455399</v>
      </c>
      <c r="M3961" s="32">
        <v>0.91733870967741904</v>
      </c>
      <c r="N3961" s="32">
        <v>0.96970271395782504</v>
      </c>
      <c r="O3961" s="32">
        <v>0.76864531327615104</v>
      </c>
      <c r="P3961" s="32">
        <v>0.13066211104909101</v>
      </c>
      <c r="Q3961" s="32" t="s">
        <v>242</v>
      </c>
      <c r="R3961" s="32">
        <v>-0.54897848562683005</v>
      </c>
      <c r="S3961" s="32">
        <v>-1.5072483448846501</v>
      </c>
      <c r="T3961" s="32">
        <v>0.98582995951416996</v>
      </c>
      <c r="U3961" s="32">
        <v>0.955027461025303</v>
      </c>
      <c r="V3961" s="32">
        <v>0.70848989276584495</v>
      </c>
      <c r="W3961" s="32" t="s">
        <v>2341</v>
      </c>
      <c r="X3961" s="32" t="s">
        <v>240</v>
      </c>
      <c r="Y3961" s="32" t="e">
        <v>#N/A</v>
      </c>
      <c r="Z3961" s="32" t="s">
        <v>580</v>
      </c>
      <c r="AA3961" s="32" t="e">
        <v>#N/A</v>
      </c>
    </row>
    <row r="3962" spans="1:27" x14ac:dyDescent="0.2">
      <c r="A3962" s="32" t="s">
        <v>2490</v>
      </c>
      <c r="B3962" s="32">
        <v>0.187691447556976</v>
      </c>
      <c r="C3962" s="32" t="s">
        <v>242</v>
      </c>
      <c r="D3962" s="32">
        <v>-0.45320218224609199</v>
      </c>
      <c r="E3962" s="32">
        <v>-0.92663216758031497</v>
      </c>
      <c r="F3962" s="32">
        <v>0.90485829959514197</v>
      </c>
      <c r="G3962" s="32">
        <v>0.93100504453205302</v>
      </c>
      <c r="H3962" s="32">
        <v>0.67479841939160401</v>
      </c>
      <c r="I3962" s="32">
        <v>0.46369551427687</v>
      </c>
      <c r="J3962" s="32" t="s">
        <v>242</v>
      </c>
      <c r="K3962" s="32">
        <v>-0.20941045028173699</v>
      </c>
      <c r="L3962" s="32">
        <v>-7.9850487995803895E-2</v>
      </c>
      <c r="M3962" s="32">
        <v>0.54233870967741904</v>
      </c>
      <c r="N3962" s="32">
        <v>0.95950178954328003</v>
      </c>
      <c r="O3962" s="32">
        <v>0.58293608226443505</v>
      </c>
      <c r="P3962" s="32">
        <v>0.224414790838559</v>
      </c>
      <c r="Q3962" s="32" t="s">
        <v>242</v>
      </c>
      <c r="R3962" s="32">
        <v>-0.26631229156639102</v>
      </c>
      <c r="S3962" s="32">
        <v>-0.367556464910402</v>
      </c>
      <c r="T3962" s="32">
        <v>0.66194331983805699</v>
      </c>
      <c r="U3962" s="32">
        <v>0.91659158953230002</v>
      </c>
      <c r="V3962" s="32">
        <v>0.60500064624219296</v>
      </c>
      <c r="W3962" s="32" t="s">
        <v>2341</v>
      </c>
      <c r="X3962" s="32" t="s">
        <v>240</v>
      </c>
      <c r="Y3962" s="32" t="e">
        <v>#N/A</v>
      </c>
      <c r="Z3962" s="32" t="e">
        <v>#N/A</v>
      </c>
      <c r="AA3962" s="32" t="e">
        <v>#N/A</v>
      </c>
    </row>
    <row r="3963" spans="1:27" x14ac:dyDescent="0.2">
      <c r="A3963" s="32" t="s">
        <v>2489</v>
      </c>
      <c r="B3963" s="32">
        <v>0.25713076867388601</v>
      </c>
      <c r="C3963" s="32" t="s">
        <v>242</v>
      </c>
      <c r="D3963" s="32">
        <v>-0.25908808598309002</v>
      </c>
      <c r="E3963" s="32">
        <v>-9.4233431328173106E-2</v>
      </c>
      <c r="F3963" s="32">
        <v>0.53036437246963597</v>
      </c>
      <c r="G3963" s="32">
        <v>0.93100504453205302</v>
      </c>
      <c r="H3963" s="32">
        <v>0.60221636148195001</v>
      </c>
      <c r="I3963" s="32">
        <v>0.52417548018499205</v>
      </c>
      <c r="J3963" s="32" t="s">
        <v>242</v>
      </c>
      <c r="K3963" s="32">
        <v>0.101787868219683</v>
      </c>
      <c r="L3963" s="32">
        <v>0.54890971434111202</v>
      </c>
      <c r="M3963" s="32">
        <v>0.30241935483871002</v>
      </c>
      <c r="N3963" s="32">
        <v>0.81121740716118995</v>
      </c>
      <c r="O3963" s="32">
        <v>0.45946252769527202</v>
      </c>
      <c r="P3963" s="32">
        <v>0.298391594427037</v>
      </c>
      <c r="Q3963" s="32" t="s">
        <v>242</v>
      </c>
      <c r="R3963" s="32">
        <v>-4.3270757542305298E-2</v>
      </c>
      <c r="S3963" s="32">
        <v>0.53173262789812203</v>
      </c>
      <c r="T3963" s="32">
        <v>0.331983805668016</v>
      </c>
      <c r="U3963" s="32">
        <v>0.82840413221848197</v>
      </c>
      <c r="V3963" s="32">
        <v>0.51725714925909105</v>
      </c>
      <c r="W3963" s="32" t="s">
        <v>2341</v>
      </c>
      <c r="X3963" s="32" t="s">
        <v>240</v>
      </c>
      <c r="Y3963" s="32" t="e">
        <v>#N/A</v>
      </c>
      <c r="Z3963" s="32" t="e">
        <v>#N/A</v>
      </c>
      <c r="AA3963" s="32" t="e">
        <v>#N/A</v>
      </c>
    </row>
    <row r="3964" spans="1:27" x14ac:dyDescent="0.2">
      <c r="A3964" s="32" t="s">
        <v>2488</v>
      </c>
      <c r="B3964" s="32">
        <v>0.238062380036136</v>
      </c>
      <c r="C3964" s="32" t="s">
        <v>242</v>
      </c>
      <c r="D3964" s="32">
        <v>-0.31239279818464899</v>
      </c>
      <c r="E3964" s="32">
        <v>-0.32281433259741599</v>
      </c>
      <c r="F3964" s="32">
        <v>0.62145748987854299</v>
      </c>
      <c r="G3964" s="32">
        <v>0.93100504453205302</v>
      </c>
      <c r="H3964" s="32">
        <v>0.62262898853730897</v>
      </c>
      <c r="I3964" s="32">
        <v>1.0783967107935399</v>
      </c>
      <c r="J3964" s="32" t="s">
        <v>242</v>
      </c>
      <c r="K3964" s="32">
        <v>2.9535208752319302</v>
      </c>
      <c r="L3964" s="32">
        <v>6.31068963376475</v>
      </c>
      <c r="M3964" s="32">
        <v>1.8145161290322599E-2</v>
      </c>
      <c r="N3964" s="32">
        <v>2.6836114832294198E-9</v>
      </c>
      <c r="O3964" s="32">
        <v>1.5708567955424399E-3</v>
      </c>
      <c r="P3964" s="32">
        <v>0.55167973590508601</v>
      </c>
      <c r="Q3964" s="32" t="s">
        <v>242</v>
      </c>
      <c r="R3964" s="32">
        <v>0.72039802625159799</v>
      </c>
      <c r="S3964" s="32">
        <v>3.6107959547762798</v>
      </c>
      <c r="T3964" s="32">
        <v>4.8582995951416998E-2</v>
      </c>
      <c r="U3964" s="32">
        <v>1.86616608513673E-3</v>
      </c>
      <c r="V3964" s="32">
        <v>0.235639982455224</v>
      </c>
      <c r="W3964" s="32" t="s">
        <v>2341</v>
      </c>
      <c r="X3964" s="32" t="s">
        <v>240</v>
      </c>
      <c r="Y3964" s="32" t="e">
        <v>#N/A</v>
      </c>
      <c r="Z3964" s="32" t="s">
        <v>575</v>
      </c>
      <c r="AA3964" s="32" t="e">
        <v>#N/A</v>
      </c>
    </row>
    <row r="3965" spans="1:27" x14ac:dyDescent="0.2">
      <c r="A3965" s="32" t="s">
        <v>2487</v>
      </c>
      <c r="B3965" s="32">
        <v>0.26677858446478098</v>
      </c>
      <c r="C3965" s="32" t="s">
        <v>242</v>
      </c>
      <c r="D3965" s="32">
        <v>-0.232118106826634</v>
      </c>
      <c r="E3965" s="32">
        <v>2.1419048315366999E-2</v>
      </c>
      <c r="F3965" s="32">
        <v>0.49392712550607298</v>
      </c>
      <c r="G3965" s="32">
        <v>0.93100504453205302</v>
      </c>
      <c r="H3965" s="32">
        <v>0.59177685915350298</v>
      </c>
      <c r="I3965" s="32">
        <v>0.57755792815527096</v>
      </c>
      <c r="J3965" s="32" t="s">
        <v>242</v>
      </c>
      <c r="K3965" s="32">
        <v>0.37646606613859102</v>
      </c>
      <c r="L3965" s="32">
        <v>1.10388289071527</v>
      </c>
      <c r="M3965" s="32">
        <v>0.18145161290322601</v>
      </c>
      <c r="N3965" s="32">
        <v>0.54433895286971101</v>
      </c>
      <c r="O3965" s="32">
        <v>0.35328521919220301</v>
      </c>
      <c r="P3965" s="32">
        <v>0.193041544185104</v>
      </c>
      <c r="Q3965" s="32" t="s">
        <v>242</v>
      </c>
      <c r="R3965" s="32">
        <v>-0.36090325415824298</v>
      </c>
      <c r="S3965" s="32">
        <v>-0.74894113081718405</v>
      </c>
      <c r="T3965" s="32">
        <v>0.83805668016194301</v>
      </c>
      <c r="U3965" s="32">
        <v>0.91726194633971403</v>
      </c>
      <c r="V3965" s="32">
        <v>0.64091411457603298</v>
      </c>
      <c r="W3965" s="32" t="s">
        <v>2341</v>
      </c>
      <c r="X3965" s="32" t="s">
        <v>240</v>
      </c>
      <c r="Y3965" s="32" t="e">
        <v>#N/A</v>
      </c>
      <c r="Z3965" s="32" t="s">
        <v>792</v>
      </c>
      <c r="AA3965" s="32" t="e">
        <v>#N/A</v>
      </c>
    </row>
    <row r="3966" spans="1:27" x14ac:dyDescent="0.2">
      <c r="A3966" s="32" t="s">
        <v>2486</v>
      </c>
      <c r="B3966" s="32">
        <v>0.19554448616341999</v>
      </c>
      <c r="C3966" s="32" t="s">
        <v>242</v>
      </c>
      <c r="D3966" s="32">
        <v>-0.43124941157539598</v>
      </c>
      <c r="E3966" s="32">
        <v>-0.83249444695459496</v>
      </c>
      <c r="F3966" s="32">
        <v>0.86639676113360298</v>
      </c>
      <c r="G3966" s="32">
        <v>0.93100504453205302</v>
      </c>
      <c r="H3966" s="32">
        <v>0.66685648522062402</v>
      </c>
      <c r="I3966" s="32">
        <v>0.42068429940644703</v>
      </c>
      <c r="J3966" s="32" t="s">
        <v>242</v>
      </c>
      <c r="K3966" s="32">
        <v>-0.43072369911379799</v>
      </c>
      <c r="L3966" s="32">
        <v>-0.52700252848747398</v>
      </c>
      <c r="M3966" s="32">
        <v>0.72177419354838701</v>
      </c>
      <c r="N3966" s="32">
        <v>0.96447268678212394</v>
      </c>
      <c r="O3966" s="32">
        <v>0.66666535764041202</v>
      </c>
      <c r="P3966" s="32">
        <v>0.77183776460901898</v>
      </c>
      <c r="Q3966" s="32" t="s">
        <v>242</v>
      </c>
      <c r="R3966" s="32">
        <v>1.38417886116039</v>
      </c>
      <c r="S3966" s="32">
        <v>6.2871175083410602</v>
      </c>
      <c r="T3966" s="32">
        <v>2.6315789473684199E-2</v>
      </c>
      <c r="U3966" s="32">
        <v>3.2928955660497001E-9</v>
      </c>
      <c r="V3966" s="32">
        <v>8.3151847184988997E-2</v>
      </c>
      <c r="W3966" s="32" t="s">
        <v>2341</v>
      </c>
      <c r="X3966" s="32" t="s">
        <v>240</v>
      </c>
      <c r="Y3966" s="32" t="e">
        <v>#N/A</v>
      </c>
      <c r="Z3966" s="32" t="s">
        <v>1140</v>
      </c>
      <c r="AA3966" s="32" t="e">
        <v>#N/A</v>
      </c>
    </row>
    <row r="3967" spans="1:27" x14ac:dyDescent="0.2">
      <c r="A3967" s="32" t="s">
        <v>2485</v>
      </c>
      <c r="B3967" s="32">
        <v>0.33135706604780002</v>
      </c>
      <c r="C3967" s="32" t="s">
        <v>242</v>
      </c>
      <c r="D3967" s="32">
        <v>-5.1592240661848303E-2</v>
      </c>
      <c r="E3967" s="32">
        <v>0.79554882945600602</v>
      </c>
      <c r="F3967" s="32">
        <v>0.269230769230769</v>
      </c>
      <c r="G3967" s="32">
        <v>0.67609454306092798</v>
      </c>
      <c r="H3967" s="32">
        <v>0.52057319891880305</v>
      </c>
      <c r="I3967" s="32">
        <v>0.61970766770506602</v>
      </c>
      <c r="J3967" s="32" t="s">
        <v>242</v>
      </c>
      <c r="K3967" s="32">
        <v>0.59334661288187796</v>
      </c>
      <c r="L3967" s="32">
        <v>1.54207888454301</v>
      </c>
      <c r="M3967" s="32">
        <v>0.12298387096774201</v>
      </c>
      <c r="N3967" s="32">
        <v>0.321909012166257</v>
      </c>
      <c r="O3967" s="32">
        <v>0.27647460483064401</v>
      </c>
      <c r="P3967" s="32">
        <v>0.50691654153140497</v>
      </c>
      <c r="Q3967" s="32" t="s">
        <v>242</v>
      </c>
      <c r="R3967" s="32">
        <v>0.58543610499228205</v>
      </c>
      <c r="S3967" s="32">
        <v>3.0666381849508602</v>
      </c>
      <c r="T3967" s="32">
        <v>5.8704453441295601E-2</v>
      </c>
      <c r="U3967" s="32">
        <v>1.09460484871202E-2</v>
      </c>
      <c r="V3967" s="32">
        <v>0.27912725887895701</v>
      </c>
      <c r="W3967" s="32" t="s">
        <v>2341</v>
      </c>
      <c r="X3967" s="32" t="s">
        <v>240</v>
      </c>
      <c r="Y3967" s="32" t="e">
        <v>#N/A</v>
      </c>
      <c r="Z3967" s="32" t="e">
        <v>#N/A</v>
      </c>
      <c r="AA3967" s="32" t="e">
        <v>#N/A</v>
      </c>
    </row>
    <row r="3968" spans="1:27" x14ac:dyDescent="0.2">
      <c r="A3968" s="32" t="s">
        <v>2484</v>
      </c>
      <c r="B3968" s="32">
        <v>0.28653867007811301</v>
      </c>
      <c r="C3968" s="32" t="s">
        <v>242</v>
      </c>
      <c r="D3968" s="32">
        <v>-0.17687979085211999</v>
      </c>
      <c r="E3968" s="32">
        <v>0.25829161602206002</v>
      </c>
      <c r="F3968" s="32">
        <v>0.37246963562752999</v>
      </c>
      <c r="G3968" s="32">
        <v>0.93100504453205302</v>
      </c>
      <c r="H3968" s="32">
        <v>0.57019859355885305</v>
      </c>
      <c r="I3968" s="32">
        <v>0.35591066676689698</v>
      </c>
      <c r="J3968" s="32" t="s">
        <v>242</v>
      </c>
      <c r="K3968" s="32">
        <v>-0.76401498421932501</v>
      </c>
      <c r="L3968" s="32">
        <v>-1.20040043394282</v>
      </c>
      <c r="M3968" s="32">
        <v>0.92540322580645196</v>
      </c>
      <c r="N3968" s="32">
        <v>0.97131185947090004</v>
      </c>
      <c r="O3968" s="32">
        <v>0.77757084341537996</v>
      </c>
      <c r="P3968" s="32">
        <v>0.41960696765494998</v>
      </c>
      <c r="Q3968" s="32" t="s">
        <v>242</v>
      </c>
      <c r="R3968" s="32">
        <v>0.32219600339607202</v>
      </c>
      <c r="S3968" s="32">
        <v>2.00527105801156</v>
      </c>
      <c r="T3968" s="32">
        <v>0.105263157894737</v>
      </c>
      <c r="U3968" s="32">
        <v>0.15200926882476701</v>
      </c>
      <c r="V3968" s="32">
        <v>0.37365210600994597</v>
      </c>
      <c r="W3968" s="32" t="s">
        <v>2341</v>
      </c>
      <c r="X3968" s="32" t="s">
        <v>240</v>
      </c>
      <c r="Y3968" s="32" t="e">
        <v>#N/A</v>
      </c>
      <c r="Z3968" s="32" t="s">
        <v>2483</v>
      </c>
      <c r="AA3968" s="32" t="e">
        <v>#N/A</v>
      </c>
    </row>
    <row r="3969" spans="1:27" x14ac:dyDescent="0.2">
      <c r="A3969" s="32" t="s">
        <v>2482</v>
      </c>
      <c r="B3969" s="32">
        <v>0.15837904476725001</v>
      </c>
      <c r="C3969" s="32" t="s">
        <v>242</v>
      </c>
      <c r="D3969" s="32">
        <v>-0.53514351584935704</v>
      </c>
      <c r="E3969" s="32">
        <v>-1.2780124323384101</v>
      </c>
      <c r="F3969" s="32">
        <v>0.96761133603238902</v>
      </c>
      <c r="G3969" s="32">
        <v>0.93879308593736199</v>
      </c>
      <c r="H3969" s="32">
        <v>0.70372468947572597</v>
      </c>
      <c r="I3969" s="32">
        <v>0.35069049860283602</v>
      </c>
      <c r="J3969" s="32" t="s">
        <v>242</v>
      </c>
      <c r="K3969" s="32">
        <v>-0.79087524332427095</v>
      </c>
      <c r="L3969" s="32">
        <v>-1.25467020644987</v>
      </c>
      <c r="M3969" s="32">
        <v>0.93346774193548399</v>
      </c>
      <c r="N3969" s="32">
        <v>0.97386344277898595</v>
      </c>
      <c r="O3969" s="32">
        <v>0.78549160182535305</v>
      </c>
      <c r="P3969" s="32">
        <v>0.19501500594458099</v>
      </c>
      <c r="Q3969" s="32" t="s">
        <v>242</v>
      </c>
      <c r="R3969" s="32">
        <v>-0.354953227706437</v>
      </c>
      <c r="S3969" s="32">
        <v>-0.72495100757200404</v>
      </c>
      <c r="T3969" s="32">
        <v>0.82388663967611298</v>
      </c>
      <c r="U3969" s="32">
        <v>0.91659158953230002</v>
      </c>
      <c r="V3969" s="32">
        <v>0.63868768429270995</v>
      </c>
      <c r="W3969" s="32" t="s">
        <v>2341</v>
      </c>
      <c r="X3969" s="32" t="s">
        <v>240</v>
      </c>
      <c r="Y3969" s="32" t="e">
        <v>#N/A</v>
      </c>
      <c r="Z3969" s="32" t="e">
        <v>#N/A</v>
      </c>
      <c r="AA3969" s="32" t="e">
        <v>#N/A</v>
      </c>
    </row>
    <row r="3970" spans="1:27" x14ac:dyDescent="0.2">
      <c r="A3970" s="32" t="s">
        <v>2481</v>
      </c>
      <c r="B3970" s="32">
        <v>0.33458902047377098</v>
      </c>
      <c r="C3970" s="32" t="s">
        <v>242</v>
      </c>
      <c r="D3970" s="32">
        <v>-4.2557476172945898E-2</v>
      </c>
      <c r="E3970" s="32">
        <v>0.83429164457185701</v>
      </c>
      <c r="F3970" s="32">
        <v>0.26720647773279299</v>
      </c>
      <c r="G3970" s="32">
        <v>0.65475226300933698</v>
      </c>
      <c r="H3970" s="32">
        <v>0.51697285307259</v>
      </c>
      <c r="I3970" s="32">
        <v>0.53620421651198402</v>
      </c>
      <c r="J3970" s="32" t="s">
        <v>242</v>
      </c>
      <c r="K3970" s="32">
        <v>0.16368146327136099</v>
      </c>
      <c r="L3970" s="32">
        <v>0.673962540897032</v>
      </c>
      <c r="M3970" s="32">
        <v>0.27016129032258102</v>
      </c>
      <c r="N3970" s="32">
        <v>0.76303802958114197</v>
      </c>
      <c r="O3970" s="32">
        <v>0.43499095544503402</v>
      </c>
      <c r="P3970" s="32">
        <v>0.231618485494205</v>
      </c>
      <c r="Q3970" s="32" t="s">
        <v>242</v>
      </c>
      <c r="R3970" s="32">
        <v>-0.244593008917004</v>
      </c>
      <c r="S3970" s="32">
        <v>-0.27998571681776302</v>
      </c>
      <c r="T3970" s="32">
        <v>0.625506072874494</v>
      </c>
      <c r="U3970" s="32">
        <v>0.91659158953230002</v>
      </c>
      <c r="V3970" s="32">
        <v>0.59661421112684199</v>
      </c>
      <c r="W3970" s="32" t="s">
        <v>2341</v>
      </c>
      <c r="X3970" s="32" t="s">
        <v>240</v>
      </c>
      <c r="Y3970" s="32" t="e">
        <v>#N/A</v>
      </c>
      <c r="Z3970" s="32" t="s">
        <v>2480</v>
      </c>
      <c r="AA3970" s="32" t="e">
        <v>#N/A</v>
      </c>
    </row>
    <row r="3971" spans="1:27" x14ac:dyDescent="0.2">
      <c r="A3971" s="32" t="s">
        <v>2479</v>
      </c>
      <c r="B3971" s="32">
        <v>0.24950566960573001</v>
      </c>
      <c r="C3971" s="32" t="s">
        <v>242</v>
      </c>
      <c r="D3971" s="32">
        <v>-0.28040366324858501</v>
      </c>
      <c r="E3971" s="32">
        <v>-0.185638743563935</v>
      </c>
      <c r="F3971" s="32">
        <v>0.56477732793522295</v>
      </c>
      <c r="G3971" s="32">
        <v>0.93100504453205302</v>
      </c>
      <c r="H3971" s="32">
        <v>0.61041608656310098</v>
      </c>
      <c r="I3971" s="32">
        <v>0.47227862332213599</v>
      </c>
      <c r="J3971" s="32" t="s">
        <v>242</v>
      </c>
      <c r="K3971" s="32">
        <v>-0.16524625372020199</v>
      </c>
      <c r="L3971" s="32">
        <v>9.3810004640261895E-3</v>
      </c>
      <c r="M3971" s="32">
        <v>0.49596774193548399</v>
      </c>
      <c r="N3971" s="32">
        <v>0.95522412253600497</v>
      </c>
      <c r="O3971" s="32">
        <v>0.56562491977778795</v>
      </c>
      <c r="P3971" s="32">
        <v>0.33178934451129199</v>
      </c>
      <c r="Q3971" s="32" t="s">
        <v>242</v>
      </c>
      <c r="R3971" s="32">
        <v>5.7424123155477999E-2</v>
      </c>
      <c r="S3971" s="32">
        <v>0.93772789828302505</v>
      </c>
      <c r="T3971" s="32">
        <v>0.23684210526315799</v>
      </c>
      <c r="U3971" s="32">
        <v>0.64834680528631705</v>
      </c>
      <c r="V3971" s="32">
        <v>0.47710367360284101</v>
      </c>
      <c r="W3971" s="32" t="s">
        <v>2341</v>
      </c>
      <c r="X3971" s="32" t="s">
        <v>240</v>
      </c>
      <c r="Y3971" s="32" t="e">
        <v>#N/A</v>
      </c>
      <c r="Z3971" s="32" t="s">
        <v>785</v>
      </c>
      <c r="AA3971" s="32" t="e">
        <v>#N/A</v>
      </c>
    </row>
    <row r="3972" spans="1:27" x14ac:dyDescent="0.2">
      <c r="A3972" s="32" t="s">
        <v>2478</v>
      </c>
      <c r="B3972" s="32">
        <v>0.206407485625211</v>
      </c>
      <c r="C3972" s="32" t="s">
        <v>242</v>
      </c>
      <c r="D3972" s="32">
        <v>-0.40088244817031399</v>
      </c>
      <c r="E3972" s="32">
        <v>-0.70227504275451402</v>
      </c>
      <c r="F3972" s="32">
        <v>0.80364372469635603</v>
      </c>
      <c r="G3972" s="32">
        <v>0.93100504453205302</v>
      </c>
      <c r="H3972" s="32">
        <v>0.65574666353091804</v>
      </c>
      <c r="I3972" s="32">
        <v>0.41360366780545998</v>
      </c>
      <c r="J3972" s="32" t="s">
        <v>242</v>
      </c>
      <c r="K3972" s="32">
        <v>-0.46715693142584003</v>
      </c>
      <c r="L3972" s="32">
        <v>-0.60061400116708197</v>
      </c>
      <c r="M3972" s="32">
        <v>0.75201612903225801</v>
      </c>
      <c r="N3972" s="32">
        <v>0.96447268678212394</v>
      </c>
      <c r="O3972" s="32">
        <v>0.67980619763408401</v>
      </c>
      <c r="P3972" s="32">
        <v>0.20517658712527601</v>
      </c>
      <c r="Q3972" s="32" t="s">
        <v>242</v>
      </c>
      <c r="R3972" s="32">
        <v>-0.32431585835941101</v>
      </c>
      <c r="S3972" s="32">
        <v>-0.601423108579205</v>
      </c>
      <c r="T3972" s="32">
        <v>0.75910931174089102</v>
      </c>
      <c r="U3972" s="32">
        <v>0.91659158953230002</v>
      </c>
      <c r="V3972" s="32">
        <v>0.62715054262480996</v>
      </c>
      <c r="W3972" s="32" t="s">
        <v>2341</v>
      </c>
      <c r="X3972" s="32" t="s">
        <v>240</v>
      </c>
      <c r="Y3972" s="32" t="e">
        <v>#N/A</v>
      </c>
      <c r="Z3972" s="32" t="s">
        <v>2477</v>
      </c>
      <c r="AA3972" s="32" t="e">
        <v>#N/A</v>
      </c>
    </row>
    <row r="3973" spans="1:27" x14ac:dyDescent="0.2">
      <c r="A3973" s="32" t="s">
        <v>2476</v>
      </c>
      <c r="B3973" s="32">
        <v>0.20308407265435999</v>
      </c>
      <c r="C3973" s="32" t="s">
        <v>242</v>
      </c>
      <c r="D3973" s="32">
        <v>-0.41017288037743799</v>
      </c>
      <c r="E3973" s="32">
        <v>-0.74211421042613201</v>
      </c>
      <c r="F3973" s="32">
        <v>0.82186234817813797</v>
      </c>
      <c r="G3973" s="32">
        <v>0.93100504453205302</v>
      </c>
      <c r="H3973" s="32">
        <v>0.65916043333239605</v>
      </c>
      <c r="I3973" s="32">
        <v>0.42564259524070203</v>
      </c>
      <c r="J3973" s="32" t="s">
        <v>242</v>
      </c>
      <c r="K3973" s="32">
        <v>-0.405210898253478</v>
      </c>
      <c r="L3973" s="32">
        <v>-0.47545522608441398</v>
      </c>
      <c r="M3973" s="32">
        <v>0.69354838709677402</v>
      </c>
      <c r="N3973" s="32">
        <v>0.96447268678212394</v>
      </c>
      <c r="O3973" s="32">
        <v>0.65733875259724805</v>
      </c>
      <c r="P3973" s="32">
        <v>0.16905092601570901</v>
      </c>
      <c r="Q3973" s="32" t="s">
        <v>242</v>
      </c>
      <c r="R3973" s="32">
        <v>-0.433235445049516</v>
      </c>
      <c r="S3973" s="32">
        <v>-1.0405798635405801</v>
      </c>
      <c r="T3973" s="32">
        <v>0.93117408906882604</v>
      </c>
      <c r="U3973" s="32">
        <v>0.92511742722365997</v>
      </c>
      <c r="V3973" s="32">
        <v>0.66757813451155401</v>
      </c>
      <c r="W3973" s="32" t="s">
        <v>2341</v>
      </c>
      <c r="X3973" s="32" t="s">
        <v>240</v>
      </c>
      <c r="Y3973" s="32" t="e">
        <v>#N/A</v>
      </c>
      <c r="Z3973" s="32" t="s">
        <v>2475</v>
      </c>
      <c r="AA3973" s="32" t="e">
        <v>#N/A</v>
      </c>
    </row>
    <row r="3974" spans="1:27" x14ac:dyDescent="0.2">
      <c r="A3974" s="32" t="s">
        <v>2474</v>
      </c>
      <c r="B3974" s="32">
        <v>0.68881117763365995</v>
      </c>
      <c r="C3974" s="32" t="s">
        <v>242</v>
      </c>
      <c r="D3974" s="32">
        <v>0.94765257783460999</v>
      </c>
      <c r="E3974" s="32">
        <v>5.08050360675358</v>
      </c>
      <c r="F3974" s="32">
        <v>8.9068825910931099E-2</v>
      </c>
      <c r="G3974" s="32">
        <v>1.7907578655323901E-6</v>
      </c>
      <c r="H3974" s="32">
        <v>0.17165317509814201</v>
      </c>
      <c r="I3974" s="32">
        <v>0.40383941627915299</v>
      </c>
      <c r="J3974" s="32" t="s">
        <v>242</v>
      </c>
      <c r="K3974" s="32">
        <v>-0.51739867033534803</v>
      </c>
      <c r="L3974" s="32">
        <v>-0.70212485146544701</v>
      </c>
      <c r="M3974" s="32">
        <v>0.78427419354838701</v>
      </c>
      <c r="N3974" s="32">
        <v>0.96447268678212394</v>
      </c>
      <c r="O3974" s="32">
        <v>0.697561056151496</v>
      </c>
      <c r="P3974" s="32">
        <v>0.265096734964262</v>
      </c>
      <c r="Q3974" s="32" t="s">
        <v>242</v>
      </c>
      <c r="R3974" s="32">
        <v>-0.143655420970103</v>
      </c>
      <c r="S3974" s="32">
        <v>0.12698813355598501</v>
      </c>
      <c r="T3974" s="32">
        <v>0.44534412955465602</v>
      </c>
      <c r="U3974" s="32">
        <v>0.91659158953230002</v>
      </c>
      <c r="V3974" s="32">
        <v>0.55711371256137399</v>
      </c>
      <c r="W3974" s="32" t="s">
        <v>2341</v>
      </c>
      <c r="X3974" s="32" t="s">
        <v>240</v>
      </c>
      <c r="Y3974" s="32" t="e">
        <v>#N/A</v>
      </c>
      <c r="Z3974" s="32" t="s">
        <v>2473</v>
      </c>
      <c r="AA3974" s="32" t="e">
        <v>#N/A</v>
      </c>
    </row>
    <row r="3975" spans="1:27" x14ac:dyDescent="0.2">
      <c r="A3975" s="32" t="s">
        <v>2472</v>
      </c>
      <c r="B3975" s="32">
        <v>0.28341332120881801</v>
      </c>
      <c r="C3975" s="32" t="s">
        <v>242</v>
      </c>
      <c r="D3975" s="32">
        <v>-0.18561654492044499</v>
      </c>
      <c r="E3975" s="32">
        <v>0.22082672714780599</v>
      </c>
      <c r="F3975" s="32">
        <v>0.39068825910931199</v>
      </c>
      <c r="G3975" s="32">
        <v>0.93100504453205302</v>
      </c>
      <c r="H3975" s="32">
        <v>0.57362726096468397</v>
      </c>
      <c r="I3975" s="32">
        <v>1.4765721171085899</v>
      </c>
      <c r="J3975" s="32" t="s">
        <v>242</v>
      </c>
      <c r="K3975" s="32">
        <v>5.0023235663924996</v>
      </c>
      <c r="L3975" s="32">
        <v>10.450190132501101</v>
      </c>
      <c r="M3975" s="32">
        <v>6.0483870967742402E-3</v>
      </c>
      <c r="N3975" s="32">
        <v>2.1670629923643699E-24</v>
      </c>
      <c r="O3975" s="32">
        <v>2.8321707282613398E-7</v>
      </c>
      <c r="P3975" s="32">
        <v>0.22240469260808199</v>
      </c>
      <c r="Q3975" s="32" t="s">
        <v>242</v>
      </c>
      <c r="R3975" s="32">
        <v>-0.27237277770686702</v>
      </c>
      <c r="S3975" s="32">
        <v>-0.39199195450248597</v>
      </c>
      <c r="T3975" s="32">
        <v>0.67206477732793501</v>
      </c>
      <c r="U3975" s="32">
        <v>0.91659158953230002</v>
      </c>
      <c r="V3975" s="32">
        <v>0.60733229902512398</v>
      </c>
      <c r="W3975" s="32" t="s">
        <v>2341</v>
      </c>
      <c r="X3975" s="32" t="s">
        <v>240</v>
      </c>
      <c r="Y3975" s="32" t="e">
        <v>#N/A</v>
      </c>
      <c r="Z3975" s="32" t="s">
        <v>553</v>
      </c>
      <c r="AA3975" s="32" t="e">
        <v>#N/A</v>
      </c>
    </row>
    <row r="3976" spans="1:27" x14ac:dyDescent="0.2">
      <c r="A3976" s="32" t="s">
        <v>2471</v>
      </c>
      <c r="B3976" s="32">
        <v>0.27238401808359702</v>
      </c>
      <c r="C3976" s="32" t="s">
        <v>242</v>
      </c>
      <c r="D3976" s="32">
        <v>-0.216448401772247</v>
      </c>
      <c r="E3976" s="32">
        <v>8.8613770058000696E-2</v>
      </c>
      <c r="F3976" s="32">
        <v>0.459514170040486</v>
      </c>
      <c r="G3976" s="32">
        <v>0.93100504453205302</v>
      </c>
      <c r="H3976" s="32">
        <v>0.58568087941004798</v>
      </c>
      <c r="I3976" s="32">
        <v>0.52683614308995896</v>
      </c>
      <c r="J3976" s="32" t="s">
        <v>242</v>
      </c>
      <c r="K3976" s="32">
        <v>0.115478249979861</v>
      </c>
      <c r="L3976" s="32">
        <v>0.576570426799492</v>
      </c>
      <c r="M3976" s="32">
        <v>0.30040322580645201</v>
      </c>
      <c r="N3976" s="32">
        <v>0.79972564535718005</v>
      </c>
      <c r="O3976" s="32">
        <v>0.45403302956805303</v>
      </c>
      <c r="P3976" s="32">
        <v>0.201671340837656</v>
      </c>
      <c r="Q3976" s="32" t="s">
        <v>242</v>
      </c>
      <c r="R3976" s="32">
        <v>-0.33488424562675201</v>
      </c>
      <c r="S3976" s="32">
        <v>-0.64403416503414401</v>
      </c>
      <c r="T3976" s="32">
        <v>0.78340080971659898</v>
      </c>
      <c r="U3976" s="32">
        <v>0.91659158953230002</v>
      </c>
      <c r="V3976" s="32">
        <v>0.63114379660845199</v>
      </c>
      <c r="W3976" s="32" t="s">
        <v>2341</v>
      </c>
      <c r="X3976" s="32" t="s">
        <v>240</v>
      </c>
      <c r="Y3976" s="32" t="e">
        <v>#N/A</v>
      </c>
      <c r="Z3976" s="32" t="s">
        <v>2470</v>
      </c>
      <c r="AA3976" s="32" t="e">
        <v>#N/A</v>
      </c>
    </row>
    <row r="3977" spans="1:27" x14ac:dyDescent="0.2">
      <c r="A3977" s="32" t="s">
        <v>2469</v>
      </c>
      <c r="B3977" s="32">
        <v>0.84872097179851602</v>
      </c>
      <c r="C3977" s="32" t="s">
        <v>242</v>
      </c>
      <c r="D3977" s="32">
        <v>1.3946722876853599</v>
      </c>
      <c r="E3977" s="32">
        <v>6.9974104606247796</v>
      </c>
      <c r="F3977" s="32">
        <v>5.8704453441295601E-2</v>
      </c>
      <c r="G3977" s="32">
        <v>1.68882129473105E-11</v>
      </c>
      <c r="H3977" s="32">
        <v>8.1557342671142702E-2</v>
      </c>
      <c r="I3977" s="32">
        <v>0.61468431409171198</v>
      </c>
      <c r="J3977" s="32" t="s">
        <v>242</v>
      </c>
      <c r="K3977" s="32">
        <v>0.56749905866717298</v>
      </c>
      <c r="L3977" s="32">
        <v>1.48985523019869</v>
      </c>
      <c r="M3977" s="32">
        <v>0.12701612903225801</v>
      </c>
      <c r="N3977" s="32">
        <v>0.34467422279736598</v>
      </c>
      <c r="O3977" s="32">
        <v>0.28518758298063102</v>
      </c>
      <c r="P3977" s="32">
        <v>0.24775193413572499</v>
      </c>
      <c r="Q3977" s="32" t="s">
        <v>242</v>
      </c>
      <c r="R3977" s="32">
        <v>-0.19595034041079201</v>
      </c>
      <c r="S3977" s="32">
        <v>-8.3861611842707504E-2</v>
      </c>
      <c r="T3977" s="32">
        <v>0.53643724696356299</v>
      </c>
      <c r="U3977" s="32">
        <v>0.91659158953230002</v>
      </c>
      <c r="V3977" s="32">
        <v>0.57767548250155398</v>
      </c>
      <c r="W3977" s="32" t="s">
        <v>2341</v>
      </c>
      <c r="X3977" s="32" t="s">
        <v>240</v>
      </c>
      <c r="Y3977" s="32" t="e">
        <v>#N/A</v>
      </c>
      <c r="Z3977" s="32" t="e">
        <v>#N/A</v>
      </c>
      <c r="AA3977" s="32" t="e">
        <v>#N/A</v>
      </c>
    </row>
    <row r="3978" spans="1:27" x14ac:dyDescent="0.2">
      <c r="A3978" s="32" t="s">
        <v>2468</v>
      </c>
      <c r="B3978" s="32">
        <v>0.20232007259417001</v>
      </c>
      <c r="C3978" s="32" t="s">
        <v>242</v>
      </c>
      <c r="D3978" s="32">
        <v>-0.41230860375208001</v>
      </c>
      <c r="E3978" s="32">
        <v>-0.75127260475328905</v>
      </c>
      <c r="F3978" s="32">
        <v>0.82995951417003999</v>
      </c>
      <c r="G3978" s="32">
        <v>0.93100504453205302</v>
      </c>
      <c r="H3978" s="32">
        <v>0.65994337838680195</v>
      </c>
      <c r="I3978" s="32">
        <v>0.34166572332806899</v>
      </c>
      <c r="J3978" s="32" t="s">
        <v>242</v>
      </c>
      <c r="K3978" s="32">
        <v>-0.83731202363970603</v>
      </c>
      <c r="L3978" s="32">
        <v>-1.34849333354004</v>
      </c>
      <c r="M3978" s="32">
        <v>0.94758064516129004</v>
      </c>
      <c r="N3978" s="32">
        <v>0.97543254896806897</v>
      </c>
      <c r="O3978" s="32">
        <v>0.79879139874274896</v>
      </c>
      <c r="P3978" s="32">
        <v>0.24113475832117701</v>
      </c>
      <c r="Q3978" s="32" t="s">
        <v>242</v>
      </c>
      <c r="R3978" s="32">
        <v>-0.21590125708994701</v>
      </c>
      <c r="S3978" s="32">
        <v>-0.164302422293545</v>
      </c>
      <c r="T3978" s="32">
        <v>0.57894736842105299</v>
      </c>
      <c r="U3978" s="32">
        <v>0.91659158953230002</v>
      </c>
      <c r="V3978" s="32">
        <v>0.58546764140310303</v>
      </c>
      <c r="W3978" s="32" t="s">
        <v>2341</v>
      </c>
      <c r="X3978" s="32" t="s">
        <v>240</v>
      </c>
      <c r="Y3978" s="32" t="e">
        <v>#N/A</v>
      </c>
      <c r="Z3978" s="32" t="e">
        <v>#N/A</v>
      </c>
      <c r="AA3978" s="32" t="e">
        <v>#N/A</v>
      </c>
    </row>
    <row r="3979" spans="1:27" x14ac:dyDescent="0.2">
      <c r="A3979" s="32" t="s">
        <v>2467</v>
      </c>
      <c r="B3979" s="32">
        <v>0.23066830250647799</v>
      </c>
      <c r="C3979" s="32" t="s">
        <v>242</v>
      </c>
      <c r="D3979" s="32">
        <v>-0.333062566469849</v>
      </c>
      <c r="E3979" s="32">
        <v>-0.41145029119319698</v>
      </c>
      <c r="F3979" s="32">
        <v>0.64979757085020196</v>
      </c>
      <c r="G3979" s="32">
        <v>0.93100504453205302</v>
      </c>
      <c r="H3979" s="32">
        <v>0.630456472335163</v>
      </c>
      <c r="I3979" s="32">
        <v>0.55119665572926302</v>
      </c>
      <c r="J3979" s="32" t="s">
        <v>242</v>
      </c>
      <c r="K3979" s="32">
        <v>0.24082472558304499</v>
      </c>
      <c r="L3979" s="32">
        <v>0.82982653609340296</v>
      </c>
      <c r="M3979" s="32">
        <v>0.23790322580645201</v>
      </c>
      <c r="N3979" s="32">
        <v>0.69158517957056098</v>
      </c>
      <c r="O3979" s="32">
        <v>0.404845482634973</v>
      </c>
      <c r="P3979" s="32">
        <v>0.26649804985721198</v>
      </c>
      <c r="Q3979" s="32" t="s">
        <v>242</v>
      </c>
      <c r="R3979" s="32">
        <v>-0.139430428699378</v>
      </c>
      <c r="S3979" s="32">
        <v>0.14402303014099699</v>
      </c>
      <c r="T3979" s="32">
        <v>0.44331983805668002</v>
      </c>
      <c r="U3979" s="32">
        <v>0.91439533174342902</v>
      </c>
      <c r="V3979" s="32">
        <v>0.55544498571284295</v>
      </c>
      <c r="W3979" s="32" t="s">
        <v>2341</v>
      </c>
      <c r="X3979" s="32" t="s">
        <v>240</v>
      </c>
      <c r="Y3979" s="32" t="e">
        <v>#N/A</v>
      </c>
      <c r="Z3979" s="32" t="s">
        <v>770</v>
      </c>
      <c r="AA3979" s="32" t="e">
        <v>#N/A</v>
      </c>
    </row>
    <row r="3980" spans="1:27" x14ac:dyDescent="0.2">
      <c r="A3980" s="32" t="s">
        <v>2466</v>
      </c>
      <c r="B3980" s="32">
        <v>0.279068885460377</v>
      </c>
      <c r="C3980" s="32" t="s">
        <v>242</v>
      </c>
      <c r="D3980" s="32">
        <v>-0.197761194457867</v>
      </c>
      <c r="E3980" s="32">
        <v>0.16874812429622399</v>
      </c>
      <c r="F3980" s="32">
        <v>0.41093117408906898</v>
      </c>
      <c r="G3980" s="32">
        <v>0.93100504453205302</v>
      </c>
      <c r="H3980" s="32">
        <v>0.578384045590568</v>
      </c>
      <c r="I3980" s="32">
        <v>0.29798916915398899</v>
      </c>
      <c r="J3980" s="32" t="s">
        <v>242</v>
      </c>
      <c r="K3980" s="32">
        <v>-1.06204876105054</v>
      </c>
      <c r="L3980" s="32">
        <v>-1.80256235668719</v>
      </c>
      <c r="M3980" s="32">
        <v>0.97782258064516103</v>
      </c>
      <c r="N3980" s="32">
        <v>0.98396701688869503</v>
      </c>
      <c r="O3980" s="32">
        <v>0.85589322526329603</v>
      </c>
      <c r="P3980" s="32">
        <v>0.32403576949415902</v>
      </c>
      <c r="Q3980" s="32" t="s">
        <v>242</v>
      </c>
      <c r="R3980" s="32">
        <v>3.4046940280527002E-2</v>
      </c>
      <c r="S3980" s="32">
        <v>0.84347260331287999</v>
      </c>
      <c r="T3980" s="32">
        <v>0.25910931174089102</v>
      </c>
      <c r="U3980" s="32">
        <v>0.68829260417134497</v>
      </c>
      <c r="V3980" s="32">
        <v>0.48641985972431201</v>
      </c>
      <c r="W3980" s="32" t="s">
        <v>2341</v>
      </c>
      <c r="X3980" s="32" t="s">
        <v>240</v>
      </c>
      <c r="Y3980" s="32" t="e">
        <v>#N/A</v>
      </c>
      <c r="Z3980" s="32" t="e">
        <v>#N/A</v>
      </c>
      <c r="AA3980" s="32" t="e">
        <v>#N/A</v>
      </c>
    </row>
    <row r="3981" spans="1:27" x14ac:dyDescent="0.2">
      <c r="A3981" s="32" t="s">
        <v>2465</v>
      </c>
      <c r="B3981" s="32">
        <v>0.22747455215651399</v>
      </c>
      <c r="C3981" s="32" t="s">
        <v>242</v>
      </c>
      <c r="D3981" s="32">
        <v>-0.34199053340416302</v>
      </c>
      <c r="E3981" s="32">
        <v>-0.44973513776794199</v>
      </c>
      <c r="F3981" s="32">
        <v>0.67813765182186203</v>
      </c>
      <c r="G3981" s="32">
        <v>0.93100504453205302</v>
      </c>
      <c r="H3981" s="32">
        <v>0.633820991769941</v>
      </c>
      <c r="I3981" s="32">
        <v>0.34054238115913299</v>
      </c>
      <c r="J3981" s="32" t="s">
        <v>242</v>
      </c>
      <c r="K3981" s="32">
        <v>-0.84309215576818397</v>
      </c>
      <c r="L3981" s="32">
        <v>-1.3601717933213699</v>
      </c>
      <c r="M3981" s="32">
        <v>0.94959677419354804</v>
      </c>
      <c r="N3981" s="32">
        <v>0.97569871544525399</v>
      </c>
      <c r="O3981" s="32">
        <v>0.80041154726215702</v>
      </c>
      <c r="P3981" s="32">
        <v>0.20759807685371301</v>
      </c>
      <c r="Q3981" s="32" t="s">
        <v>242</v>
      </c>
      <c r="R3981" s="32">
        <v>-0.317015018671087</v>
      </c>
      <c r="S3981" s="32">
        <v>-0.57198659340824798</v>
      </c>
      <c r="T3981" s="32">
        <v>0.751012145748988</v>
      </c>
      <c r="U3981" s="32">
        <v>0.91659158953230002</v>
      </c>
      <c r="V3981" s="32">
        <v>0.62438389683612505</v>
      </c>
      <c r="W3981" s="32" t="s">
        <v>2341</v>
      </c>
      <c r="X3981" s="32" t="s">
        <v>240</v>
      </c>
      <c r="Y3981" s="32" t="e">
        <v>#N/A</v>
      </c>
      <c r="Z3981" s="32" t="s">
        <v>1249</v>
      </c>
      <c r="AA3981" s="32" t="e">
        <v>#N/A</v>
      </c>
    </row>
    <row r="3982" spans="1:27" x14ac:dyDescent="0.2">
      <c r="A3982" s="32" t="s">
        <v>2464</v>
      </c>
      <c r="B3982" s="32">
        <v>3.57299654147607</v>
      </c>
      <c r="C3982" s="32" t="s">
        <v>242</v>
      </c>
      <c r="D3982" s="32">
        <v>9.0102463122211294</v>
      </c>
      <c r="E3982" s="32">
        <v>39.65446276078</v>
      </c>
      <c r="F3982" s="32">
        <v>2.0242914979756699E-3</v>
      </c>
      <c r="G3982" s="32">
        <v>0</v>
      </c>
      <c r="H3982" s="32">
        <v>1.0279710370018E-19</v>
      </c>
      <c r="I3982" s="32">
        <v>0.98144248658186395</v>
      </c>
      <c r="J3982" s="32" t="s">
        <v>242</v>
      </c>
      <c r="K3982" s="32">
        <v>2.4546450724227902</v>
      </c>
      <c r="L3982" s="32">
        <v>5.3027367237819103</v>
      </c>
      <c r="M3982" s="32">
        <v>2.21774193548387E-2</v>
      </c>
      <c r="N3982" s="32">
        <v>9.4692584292645904E-7</v>
      </c>
      <c r="O3982" s="32">
        <v>7.0511874627449001E-3</v>
      </c>
      <c r="P3982" s="32">
        <v>0.34666070178316499</v>
      </c>
      <c r="Q3982" s="32" t="s">
        <v>242</v>
      </c>
      <c r="R3982" s="32">
        <v>0.102261561082512</v>
      </c>
      <c r="S3982" s="32">
        <v>1.11850955876473</v>
      </c>
      <c r="T3982" s="32">
        <v>0.198380566801619</v>
      </c>
      <c r="U3982" s="32">
        <v>0.54899459639201398</v>
      </c>
      <c r="V3982" s="32">
        <v>0.45927453256131301</v>
      </c>
      <c r="W3982" s="32" t="s">
        <v>2341</v>
      </c>
      <c r="X3982" s="32" t="s">
        <v>240</v>
      </c>
      <c r="Y3982" s="32" t="e">
        <v>#N/A</v>
      </c>
      <c r="Z3982" s="32" t="s">
        <v>1249</v>
      </c>
      <c r="AA3982" s="32" t="e">
        <v>#N/A</v>
      </c>
    </row>
    <row r="3983" spans="1:27" x14ac:dyDescent="0.2">
      <c r="A3983" s="32" t="s">
        <v>2463</v>
      </c>
      <c r="B3983" s="32">
        <v>0.37369002828650599</v>
      </c>
      <c r="C3983" s="32" t="s">
        <v>242</v>
      </c>
      <c r="D3983" s="32">
        <v>6.6747405736295104E-2</v>
      </c>
      <c r="E3983" s="32">
        <v>1.3030120895011501</v>
      </c>
      <c r="F3983" s="32">
        <v>0.20445344129554699</v>
      </c>
      <c r="G3983" s="32">
        <v>0.38961485358711101</v>
      </c>
      <c r="H3983" s="32">
        <v>0.47339139705642302</v>
      </c>
      <c r="I3983" s="32">
        <v>0.71372034801800999</v>
      </c>
      <c r="J3983" s="32" t="s">
        <v>242</v>
      </c>
      <c r="K3983" s="32">
        <v>1.07708676702887</v>
      </c>
      <c r="L3983" s="32">
        <v>2.5194509946001</v>
      </c>
      <c r="M3983" s="32">
        <v>5.8467741935483902E-2</v>
      </c>
      <c r="N3983" s="32">
        <v>4.8356295110425898E-2</v>
      </c>
      <c r="O3983" s="32">
        <v>0.14072075216149399</v>
      </c>
      <c r="P3983" s="32">
        <v>0.102563073682374</v>
      </c>
      <c r="Q3983" s="32" t="s">
        <v>242</v>
      </c>
      <c r="R3983" s="32">
        <v>-0.63369764210372403</v>
      </c>
      <c r="S3983" s="32">
        <v>-1.84883052465652</v>
      </c>
      <c r="T3983" s="32">
        <v>0.99797570850202399</v>
      </c>
      <c r="U3983" s="32">
        <v>0.97395251257283999</v>
      </c>
      <c r="V3983" s="32">
        <v>0.73686091798096998</v>
      </c>
      <c r="W3983" s="32" t="s">
        <v>2341</v>
      </c>
      <c r="X3983" s="32" t="s">
        <v>240</v>
      </c>
      <c r="Y3983" s="32" t="e">
        <v>#N/A</v>
      </c>
      <c r="Z3983" s="32" t="s">
        <v>2462</v>
      </c>
      <c r="AA3983" s="32" t="e">
        <v>#N/A</v>
      </c>
    </row>
    <row r="3984" spans="1:27" x14ac:dyDescent="0.2">
      <c r="A3984" s="32" t="s">
        <v>2461</v>
      </c>
      <c r="B3984" s="32">
        <v>0.33545514939774501</v>
      </c>
      <c r="C3984" s="32" t="s">
        <v>242</v>
      </c>
      <c r="D3984" s="32">
        <v>-4.0136256745392902E-2</v>
      </c>
      <c r="E3984" s="32">
        <v>0.84467430111501496</v>
      </c>
      <c r="F3984" s="32">
        <v>0.26518218623481798</v>
      </c>
      <c r="G3984" s="32">
        <v>0.64903138780008596</v>
      </c>
      <c r="H3984" s="32">
        <v>0.51600775181190295</v>
      </c>
      <c r="I3984" s="32">
        <v>0.54847986094936096</v>
      </c>
      <c r="J3984" s="32" t="s">
        <v>242</v>
      </c>
      <c r="K3984" s="32">
        <v>0.22684551850969101</v>
      </c>
      <c r="L3984" s="32">
        <v>0.80158226693964196</v>
      </c>
      <c r="M3984" s="32">
        <v>0.241935483870968</v>
      </c>
      <c r="N3984" s="32">
        <v>0.70454722812516402</v>
      </c>
      <c r="O3984" s="32">
        <v>0.41027193377015297</v>
      </c>
      <c r="P3984" s="32">
        <v>0.400237816405136</v>
      </c>
      <c r="Q3984" s="32" t="s">
        <v>242</v>
      </c>
      <c r="R3984" s="32">
        <v>0.26379762717620597</v>
      </c>
      <c r="S3984" s="32">
        <v>1.7698125681744901</v>
      </c>
      <c r="T3984" s="32">
        <v>0.11133603238866401</v>
      </c>
      <c r="U3984" s="32">
        <v>0.23097339786930299</v>
      </c>
      <c r="V3984" s="32">
        <v>0.39596793153496401</v>
      </c>
      <c r="W3984" s="32" t="s">
        <v>2341</v>
      </c>
      <c r="X3984" s="32" t="s">
        <v>240</v>
      </c>
      <c r="Y3984" s="32" t="e">
        <v>#N/A</v>
      </c>
      <c r="Z3984" s="32" t="s">
        <v>539</v>
      </c>
      <c r="AA3984" s="32" t="e">
        <v>#N/A</v>
      </c>
    </row>
    <row r="3985" spans="1:27" x14ac:dyDescent="0.2">
      <c r="A3985" s="32" t="s">
        <v>2460</v>
      </c>
      <c r="B3985" s="32">
        <v>0.32727255449577303</v>
      </c>
      <c r="C3985" s="32" t="s">
        <v>242</v>
      </c>
      <c r="D3985" s="32">
        <v>-6.3010285306361394E-2</v>
      </c>
      <c r="E3985" s="32">
        <v>0.74658604872273004</v>
      </c>
      <c r="F3985" s="32">
        <v>0.269230769230769</v>
      </c>
      <c r="G3985" s="32">
        <v>0.70655964010709305</v>
      </c>
      <c r="H3985" s="32">
        <v>0.52512084294610795</v>
      </c>
      <c r="I3985" s="32">
        <v>0.331483804917522</v>
      </c>
      <c r="J3985" s="32" t="s">
        <v>242</v>
      </c>
      <c r="K3985" s="32">
        <v>-0.88970285820622297</v>
      </c>
      <c r="L3985" s="32">
        <v>-1.4543463211181</v>
      </c>
      <c r="M3985" s="32">
        <v>0.96169354838709697</v>
      </c>
      <c r="N3985" s="32">
        <v>0.97788484015938604</v>
      </c>
      <c r="O3985" s="32">
        <v>0.81318727055770301</v>
      </c>
      <c r="P3985" s="32">
        <v>0.26412498567954001</v>
      </c>
      <c r="Q3985" s="32" t="s">
        <v>242</v>
      </c>
      <c r="R3985" s="32">
        <v>-0.146585264389089</v>
      </c>
      <c r="S3985" s="32">
        <v>0.115175193684226</v>
      </c>
      <c r="T3985" s="32">
        <v>0.45546558704453399</v>
      </c>
      <c r="U3985" s="32">
        <v>0.91659158953230002</v>
      </c>
      <c r="V3985" s="32">
        <v>0.558270307326582</v>
      </c>
      <c r="W3985" s="32" t="s">
        <v>2341</v>
      </c>
      <c r="X3985" s="32" t="s">
        <v>240</v>
      </c>
      <c r="Y3985" s="32" t="e">
        <v>#N/A</v>
      </c>
      <c r="Z3985" s="32" t="e">
        <v>#N/A</v>
      </c>
      <c r="AA3985" s="32" t="e">
        <v>#N/A</v>
      </c>
    </row>
    <row r="3986" spans="1:27" x14ac:dyDescent="0.2">
      <c r="A3986" s="32" t="s">
        <v>2459</v>
      </c>
      <c r="B3986" s="32">
        <v>0.22796812723016499</v>
      </c>
      <c r="C3986" s="32" t="s">
        <v>242</v>
      </c>
      <c r="D3986" s="32">
        <v>-0.34061076934802498</v>
      </c>
      <c r="E3986" s="32">
        <v>-0.44381844300560103</v>
      </c>
      <c r="F3986" s="32">
        <v>0.67206477732793501</v>
      </c>
      <c r="G3986" s="32">
        <v>0.93100504453205302</v>
      </c>
      <c r="H3986" s="32">
        <v>0.63330168950149401</v>
      </c>
      <c r="I3986" s="32">
        <v>0.36229666011225298</v>
      </c>
      <c r="J3986" s="32" t="s">
        <v>242</v>
      </c>
      <c r="K3986" s="32">
        <v>-0.73115599759133898</v>
      </c>
      <c r="L3986" s="32">
        <v>-1.13401054089877</v>
      </c>
      <c r="M3986" s="32">
        <v>0.91129032258064502</v>
      </c>
      <c r="N3986" s="32">
        <v>0.96925939178522802</v>
      </c>
      <c r="O3986" s="32">
        <v>0.76765806313921903</v>
      </c>
      <c r="P3986" s="32">
        <v>0.41421781602999602</v>
      </c>
      <c r="Q3986" s="32" t="s">
        <v>242</v>
      </c>
      <c r="R3986" s="32">
        <v>0.30594760407072902</v>
      </c>
      <c r="S3986" s="32">
        <v>1.9397585589480399</v>
      </c>
      <c r="T3986" s="32">
        <v>0.105263157894737</v>
      </c>
      <c r="U3986" s="32">
        <v>0.170314334512145</v>
      </c>
      <c r="V3986" s="32">
        <v>0.37982226992121598</v>
      </c>
      <c r="W3986" s="32" t="s">
        <v>2341</v>
      </c>
      <c r="X3986" s="32" t="s">
        <v>240</v>
      </c>
      <c r="Y3986" s="32" t="e">
        <v>#N/A</v>
      </c>
      <c r="Z3986" s="32" t="e">
        <v>#N/A</v>
      </c>
      <c r="AA3986" s="32" t="e">
        <v>#N/A</v>
      </c>
    </row>
    <row r="3987" spans="1:27" x14ac:dyDescent="0.2">
      <c r="A3987" s="32" t="s">
        <v>2458</v>
      </c>
      <c r="B3987" s="32">
        <v>0.35315776349113298</v>
      </c>
      <c r="C3987" s="32" t="s">
        <v>242</v>
      </c>
      <c r="D3987" s="32">
        <v>9.3505020673165396E-3</v>
      </c>
      <c r="E3987" s="32">
        <v>1.05688308084785</v>
      </c>
      <c r="F3987" s="32">
        <v>0.230769230769231</v>
      </c>
      <c r="G3987" s="32">
        <v>0.523516291446391</v>
      </c>
      <c r="H3987" s="32">
        <v>0.49626974373967098</v>
      </c>
      <c r="I3987" s="32">
        <v>0.73551933408466097</v>
      </c>
      <c r="J3987" s="32" t="s">
        <v>242</v>
      </c>
      <c r="K3987" s="32">
        <v>1.1892529646633501</v>
      </c>
      <c r="L3987" s="32">
        <v>2.7460770299194399</v>
      </c>
      <c r="M3987" s="32">
        <v>5.2419354838709603E-2</v>
      </c>
      <c r="N3987" s="32">
        <v>2.65497381693389E-2</v>
      </c>
      <c r="O3987" s="32">
        <v>0.11717006903980701</v>
      </c>
      <c r="P3987" s="32">
        <v>0.20554574873922199</v>
      </c>
      <c r="Q3987" s="32" t="s">
        <v>242</v>
      </c>
      <c r="R3987" s="32">
        <v>-0.32320282875170803</v>
      </c>
      <c r="S3987" s="32">
        <v>-0.59693544492247896</v>
      </c>
      <c r="T3987" s="32">
        <v>0.75910931174089102</v>
      </c>
      <c r="U3987" s="32">
        <v>0.91659158953230002</v>
      </c>
      <c r="V3987" s="32">
        <v>0.62672918062681104</v>
      </c>
      <c r="W3987" s="32" t="s">
        <v>2341</v>
      </c>
      <c r="X3987" s="32" t="s">
        <v>240</v>
      </c>
      <c r="Y3987" s="32" t="e">
        <v>#N/A</v>
      </c>
      <c r="Z3987" s="32" t="s">
        <v>2101</v>
      </c>
      <c r="AA3987" s="32" t="e">
        <v>#N/A</v>
      </c>
    </row>
    <row r="3988" spans="1:27" x14ac:dyDescent="0.2">
      <c r="A3988" s="32" t="s">
        <v>2457</v>
      </c>
      <c r="B3988" s="32">
        <v>0.60514009978269001</v>
      </c>
      <c r="C3988" s="32" t="s">
        <v>242</v>
      </c>
      <c r="D3988" s="32">
        <v>0.71375432826722895</v>
      </c>
      <c r="E3988" s="32">
        <v>4.0775027371635399</v>
      </c>
      <c r="F3988" s="32">
        <v>9.7165991902833995E-2</v>
      </c>
      <c r="G3988" s="32">
        <v>1.8122363509730899E-4</v>
      </c>
      <c r="H3988" s="32">
        <v>0.237689552803903</v>
      </c>
      <c r="I3988" s="32">
        <v>0.55614080552560796</v>
      </c>
      <c r="J3988" s="32" t="s">
        <v>242</v>
      </c>
      <c r="K3988" s="32">
        <v>0.26626473832014202</v>
      </c>
      <c r="L3988" s="32">
        <v>0.881226773835876</v>
      </c>
      <c r="M3988" s="32">
        <v>0.233870967741935</v>
      </c>
      <c r="N3988" s="32">
        <v>0.66334175950643004</v>
      </c>
      <c r="O3988" s="32">
        <v>0.39501766392952498</v>
      </c>
      <c r="P3988" s="32">
        <v>0.20855354681111199</v>
      </c>
      <c r="Q3988" s="32" t="s">
        <v>242</v>
      </c>
      <c r="R3988" s="32">
        <v>-0.31413425774773501</v>
      </c>
      <c r="S3988" s="32">
        <v>-0.56037155099610303</v>
      </c>
      <c r="T3988" s="32">
        <v>0.748987854251012</v>
      </c>
      <c r="U3988" s="32">
        <v>0.91659158953230002</v>
      </c>
      <c r="V3988" s="32">
        <v>0.62329046420795198</v>
      </c>
      <c r="W3988" s="32" t="s">
        <v>2341</v>
      </c>
      <c r="X3988" s="32" t="s">
        <v>240</v>
      </c>
      <c r="Y3988" s="32" t="e">
        <v>#N/A</v>
      </c>
      <c r="Z3988" s="32" t="s">
        <v>1114</v>
      </c>
      <c r="AA3988" s="32" t="e">
        <v>#N/A</v>
      </c>
    </row>
    <row r="3989" spans="1:27" x14ac:dyDescent="0.2">
      <c r="A3989" s="32" t="s">
        <v>2456</v>
      </c>
      <c r="B3989" s="32">
        <v>0.256466744667878</v>
      </c>
      <c r="C3989" s="32" t="s">
        <v>242</v>
      </c>
      <c r="D3989" s="32">
        <v>-0.26094433137474699</v>
      </c>
      <c r="E3989" s="32">
        <v>-0.102193370085507</v>
      </c>
      <c r="F3989" s="32">
        <v>0.53238866396761098</v>
      </c>
      <c r="G3989" s="32">
        <v>0.93100504453205302</v>
      </c>
      <c r="H3989" s="32">
        <v>0.60293228134564603</v>
      </c>
      <c r="I3989" s="32">
        <v>0.420292252688446</v>
      </c>
      <c r="J3989" s="32" t="s">
        <v>242</v>
      </c>
      <c r="K3989" s="32">
        <v>-0.432740966775642</v>
      </c>
      <c r="L3989" s="32">
        <v>-0.53107831408084205</v>
      </c>
      <c r="M3989" s="32">
        <v>0.72177419354838701</v>
      </c>
      <c r="N3989" s="32">
        <v>0.96447268678212394</v>
      </c>
      <c r="O3989" s="32">
        <v>0.66739851778571002</v>
      </c>
      <c r="P3989" s="32">
        <v>0.25772323154995302</v>
      </c>
      <c r="Q3989" s="32" t="s">
        <v>242</v>
      </c>
      <c r="R3989" s="32">
        <v>-0.165886680403911</v>
      </c>
      <c r="S3989" s="32">
        <v>3.7353128059379397E-2</v>
      </c>
      <c r="T3989" s="32">
        <v>0.48380566801619401</v>
      </c>
      <c r="U3989" s="32">
        <v>0.91659158953230002</v>
      </c>
      <c r="V3989" s="32">
        <v>0.56587693512068604</v>
      </c>
      <c r="W3989" s="32" t="s">
        <v>2341</v>
      </c>
      <c r="X3989" s="32" t="s">
        <v>240</v>
      </c>
      <c r="Y3989" s="32" t="e">
        <v>#N/A</v>
      </c>
      <c r="Z3989" s="32" t="e">
        <v>#N/A</v>
      </c>
      <c r="AA3989" s="32" t="e">
        <v>#N/A</v>
      </c>
    </row>
    <row r="3990" spans="1:27" x14ac:dyDescent="0.2">
      <c r="A3990" s="32" t="s">
        <v>2455</v>
      </c>
      <c r="B3990" s="32">
        <v>0.19993303135343901</v>
      </c>
      <c r="C3990" s="32" t="s">
        <v>242</v>
      </c>
      <c r="D3990" s="32">
        <v>-0.41898145633378803</v>
      </c>
      <c r="E3990" s="32">
        <v>-0.77988708542801699</v>
      </c>
      <c r="F3990" s="32">
        <v>0.84615384615384603</v>
      </c>
      <c r="G3990" s="32">
        <v>0.93100504453205302</v>
      </c>
      <c r="H3990" s="32">
        <v>0.66238515764671901</v>
      </c>
      <c r="I3990" s="32">
        <v>0.40997061551402902</v>
      </c>
      <c r="J3990" s="32" t="s">
        <v>242</v>
      </c>
      <c r="K3990" s="32">
        <v>-0.48585072113198202</v>
      </c>
      <c r="L3990" s="32">
        <v>-0.63838384213112997</v>
      </c>
      <c r="M3990" s="32">
        <v>0.76209677419354804</v>
      </c>
      <c r="N3990" s="32">
        <v>0.96447268678212394</v>
      </c>
      <c r="O3990" s="32">
        <v>0.68646349520051297</v>
      </c>
      <c r="P3990" s="32">
        <v>0.249628924627257</v>
      </c>
      <c r="Q3990" s="32" t="s">
        <v>242</v>
      </c>
      <c r="R3990" s="32">
        <v>-0.190291176750401</v>
      </c>
      <c r="S3990" s="32">
        <v>-6.1044228629864299E-2</v>
      </c>
      <c r="T3990" s="32">
        <v>0.52834008097165996</v>
      </c>
      <c r="U3990" s="32">
        <v>0.91659158953230002</v>
      </c>
      <c r="V3990" s="32">
        <v>0.57545951636692805</v>
      </c>
      <c r="W3990" s="32" t="s">
        <v>2341</v>
      </c>
      <c r="X3990" s="32" t="s">
        <v>240</v>
      </c>
      <c r="Y3990" s="32" t="e">
        <v>#N/A</v>
      </c>
      <c r="Z3990" s="32" t="s">
        <v>530</v>
      </c>
      <c r="AA3990" s="32" t="e">
        <v>#N/A</v>
      </c>
    </row>
    <row r="3991" spans="1:27" x14ac:dyDescent="0.2">
      <c r="A3991" s="32" t="s">
        <v>2454</v>
      </c>
      <c r="B3991" s="32">
        <v>0.20007783594638701</v>
      </c>
      <c r="C3991" s="32" t="s">
        <v>242</v>
      </c>
      <c r="D3991" s="32">
        <v>-0.41857666244694203</v>
      </c>
      <c r="E3991" s="32">
        <v>-0.77815125105875005</v>
      </c>
      <c r="F3991" s="32">
        <v>0.84412955465587003</v>
      </c>
      <c r="G3991" s="32">
        <v>0.93100504453205302</v>
      </c>
      <c r="H3991" s="32">
        <v>0.662237225821524</v>
      </c>
      <c r="I3991" s="32">
        <v>0.371739925111162</v>
      </c>
      <c r="J3991" s="32" t="s">
        <v>242</v>
      </c>
      <c r="K3991" s="32">
        <v>-0.68256588771448701</v>
      </c>
      <c r="L3991" s="32">
        <v>-1.03583672214273</v>
      </c>
      <c r="M3991" s="32">
        <v>0.88508064516129004</v>
      </c>
      <c r="N3991" s="32">
        <v>0.96802414816603699</v>
      </c>
      <c r="O3991" s="32">
        <v>0.75255940223208695</v>
      </c>
      <c r="P3991" s="32">
        <v>0.17143186831162099</v>
      </c>
      <c r="Q3991" s="32" t="s">
        <v>242</v>
      </c>
      <c r="R3991" s="32">
        <v>-0.42605685667663801</v>
      </c>
      <c r="S3991" s="32">
        <v>-1.01163625779585</v>
      </c>
      <c r="T3991" s="32">
        <v>0.92914979757085003</v>
      </c>
      <c r="U3991" s="32">
        <v>0.92449200526372499</v>
      </c>
      <c r="V3991" s="32">
        <v>0.66496679172461803</v>
      </c>
      <c r="W3991" s="32" t="s">
        <v>2341</v>
      </c>
      <c r="X3991" s="32" t="s">
        <v>240</v>
      </c>
      <c r="Y3991" s="32" t="e">
        <v>#N/A</v>
      </c>
      <c r="Z3991" s="32" t="s">
        <v>1238</v>
      </c>
      <c r="AA3991" s="32" t="e">
        <v>#N/A</v>
      </c>
    </row>
    <row r="3992" spans="1:27" x14ac:dyDescent="0.2">
      <c r="A3992" s="32" t="s">
        <v>2453</v>
      </c>
      <c r="B3992" s="32">
        <v>0.64234588141932503</v>
      </c>
      <c r="C3992" s="32" t="s">
        <v>242</v>
      </c>
      <c r="D3992" s="32">
        <v>0.81776120163505295</v>
      </c>
      <c r="E3992" s="32">
        <v>4.52350429820223</v>
      </c>
      <c r="F3992" s="32">
        <v>9.7165991902833995E-2</v>
      </c>
      <c r="G3992" s="32">
        <v>2.60457744451717E-5</v>
      </c>
      <c r="H3992" s="32">
        <v>0.20674677809634601</v>
      </c>
      <c r="I3992" s="32">
        <v>0.444826116301761</v>
      </c>
      <c r="J3992" s="32" t="s">
        <v>242</v>
      </c>
      <c r="K3992" s="32">
        <v>-0.30650251759388403</v>
      </c>
      <c r="L3992" s="32">
        <v>-0.276020018032054</v>
      </c>
      <c r="M3992" s="32">
        <v>0.62298387096774199</v>
      </c>
      <c r="N3992" s="32">
        <v>0.96284173873332701</v>
      </c>
      <c r="O3992" s="32">
        <v>0.62038896837215396</v>
      </c>
      <c r="P3992" s="32">
        <v>0.26495376634447199</v>
      </c>
      <c r="Q3992" s="32" t="s">
        <v>242</v>
      </c>
      <c r="R3992" s="32">
        <v>-0.14408647420204199</v>
      </c>
      <c r="S3992" s="32">
        <v>0.12525015470106601</v>
      </c>
      <c r="T3992" s="32">
        <v>0.44534412955465602</v>
      </c>
      <c r="U3992" s="32">
        <v>0.91659158953230002</v>
      </c>
      <c r="V3992" s="32">
        <v>0.55728390735482303</v>
      </c>
      <c r="W3992" s="32" t="s">
        <v>2341</v>
      </c>
      <c r="X3992" s="32" t="s">
        <v>240</v>
      </c>
      <c r="Y3992" s="32" t="e">
        <v>#N/A</v>
      </c>
      <c r="Z3992" s="32" t="s">
        <v>520</v>
      </c>
      <c r="AA3992" s="32" t="e">
        <v>#N/A</v>
      </c>
    </row>
    <row r="3993" spans="1:27" x14ac:dyDescent="0.2">
      <c r="A3993" s="32" t="s">
        <v>2452</v>
      </c>
      <c r="B3993" s="32">
        <v>0.19634361035976799</v>
      </c>
      <c r="C3993" s="32" t="s">
        <v>242</v>
      </c>
      <c r="D3993" s="32">
        <v>-0.42901550046162401</v>
      </c>
      <c r="E3993" s="32">
        <v>-0.822915004637926</v>
      </c>
      <c r="F3993" s="32">
        <v>0.86639676113360298</v>
      </c>
      <c r="G3993" s="32">
        <v>0.93100504453205302</v>
      </c>
      <c r="H3993" s="32">
        <v>0.66604402778704996</v>
      </c>
      <c r="I3993" s="32">
        <v>0.50631074878426197</v>
      </c>
      <c r="J3993" s="32" t="s">
        <v>242</v>
      </c>
      <c r="K3993" s="32">
        <v>9.8652904055267204E-3</v>
      </c>
      <c r="L3993" s="32">
        <v>0.363184872047351</v>
      </c>
      <c r="M3993" s="32">
        <v>0.35282258064516098</v>
      </c>
      <c r="N3993" s="32">
        <v>0.87807900148486595</v>
      </c>
      <c r="O3993" s="32">
        <v>0.49606438238721201</v>
      </c>
      <c r="P3993" s="32">
        <v>0.32426170002289001</v>
      </c>
      <c r="Q3993" s="32" t="s">
        <v>242</v>
      </c>
      <c r="R3993" s="32">
        <v>3.4728125317818999E-2</v>
      </c>
      <c r="S3993" s="32">
        <v>0.84621909748895996</v>
      </c>
      <c r="T3993" s="32">
        <v>0.25910931174089102</v>
      </c>
      <c r="U3993" s="32">
        <v>0.68829260417134497</v>
      </c>
      <c r="V3993" s="32">
        <v>0.48614826684450602</v>
      </c>
      <c r="W3993" s="32" t="s">
        <v>2341</v>
      </c>
      <c r="X3993" s="32" t="s">
        <v>240</v>
      </c>
      <c r="Y3993" s="32" t="e">
        <v>#N/A</v>
      </c>
      <c r="Z3993" s="32" t="s">
        <v>2451</v>
      </c>
      <c r="AA3993" s="32" t="e">
        <v>#N/A</v>
      </c>
    </row>
    <row r="3994" spans="1:27" x14ac:dyDescent="0.2">
      <c r="A3994" s="32" t="s">
        <v>2450</v>
      </c>
      <c r="B3994" s="32">
        <v>0.186934102122431</v>
      </c>
      <c r="C3994" s="32" t="s">
        <v>242</v>
      </c>
      <c r="D3994" s="32">
        <v>-0.455319302952646</v>
      </c>
      <c r="E3994" s="32">
        <v>-0.93571079007376401</v>
      </c>
      <c r="F3994" s="32">
        <v>0.90688259109311697</v>
      </c>
      <c r="G3994" s="32">
        <v>0.93100504453205302</v>
      </c>
      <c r="H3994" s="32">
        <v>0.67556022940221305</v>
      </c>
      <c r="I3994" s="32">
        <v>0.65071430773279504</v>
      </c>
      <c r="J3994" s="32" t="s">
        <v>242</v>
      </c>
      <c r="K3994" s="32">
        <v>0.75289058904196104</v>
      </c>
      <c r="L3994" s="32">
        <v>1.86442928545493</v>
      </c>
      <c r="M3994" s="32">
        <v>9.2741935483870996E-2</v>
      </c>
      <c r="N3994" s="32">
        <v>0.19260220304965001</v>
      </c>
      <c r="O3994" s="32">
        <v>0.225757831902337</v>
      </c>
      <c r="P3994" s="32">
        <v>0.42012202196376802</v>
      </c>
      <c r="Q3994" s="32" t="s">
        <v>242</v>
      </c>
      <c r="R3994" s="32">
        <v>0.32374890238024101</v>
      </c>
      <c r="S3994" s="32">
        <v>2.01153224664984</v>
      </c>
      <c r="T3994" s="32">
        <v>0.105263157894737</v>
      </c>
      <c r="U3994" s="32">
        <v>0.150244799085444</v>
      </c>
      <c r="V3994" s="32">
        <v>0.37306407213919401</v>
      </c>
      <c r="W3994" s="32" t="s">
        <v>2341</v>
      </c>
      <c r="X3994" s="32" t="s">
        <v>240</v>
      </c>
      <c r="Y3994" s="32" t="e">
        <v>#N/A</v>
      </c>
      <c r="Z3994" s="32" t="s">
        <v>2449</v>
      </c>
      <c r="AA3994" s="32" t="e">
        <v>#N/A</v>
      </c>
    </row>
    <row r="3995" spans="1:27" x14ac:dyDescent="0.2">
      <c r="A3995" s="32" t="s">
        <v>2448</v>
      </c>
      <c r="B3995" s="32">
        <v>0.148319442960719</v>
      </c>
      <c r="C3995" s="32" t="s">
        <v>242</v>
      </c>
      <c r="D3995" s="32">
        <v>-0.56326462190327098</v>
      </c>
      <c r="E3995" s="32">
        <v>-1.39860116644856</v>
      </c>
      <c r="F3995" s="32">
        <v>0.97975708502024295</v>
      </c>
      <c r="G3995" s="32">
        <v>0.94394507457309795</v>
      </c>
      <c r="H3995" s="32">
        <v>0.713372647608291</v>
      </c>
      <c r="I3995" s="32">
        <v>0.35801831839001702</v>
      </c>
      <c r="J3995" s="32" t="s">
        <v>242</v>
      </c>
      <c r="K3995" s="32">
        <v>-0.75317010970173603</v>
      </c>
      <c r="L3995" s="32">
        <v>-1.1784889225669399</v>
      </c>
      <c r="M3995" s="32">
        <v>0.92338709677419395</v>
      </c>
      <c r="N3995" s="32">
        <v>0.97131185947090004</v>
      </c>
      <c r="O3995" s="32">
        <v>0.77432615075511402</v>
      </c>
      <c r="P3995" s="32">
        <v>0.26324505332513298</v>
      </c>
      <c r="Q3995" s="32" t="s">
        <v>242</v>
      </c>
      <c r="R3995" s="32">
        <v>-0.14923827793717501</v>
      </c>
      <c r="S3995" s="32">
        <v>0.104478414013545</v>
      </c>
      <c r="T3995" s="32">
        <v>0.45748987854251</v>
      </c>
      <c r="U3995" s="32">
        <v>0.91659158953230002</v>
      </c>
      <c r="V3995" s="32">
        <v>0.55931719162259297</v>
      </c>
      <c r="W3995" s="32" t="s">
        <v>2341</v>
      </c>
      <c r="X3995" s="32" t="s">
        <v>240</v>
      </c>
      <c r="Y3995" s="32" t="e">
        <v>#N/A</v>
      </c>
      <c r="Z3995" s="32" t="e">
        <v>#N/A</v>
      </c>
      <c r="AA3995" s="32" t="e">
        <v>#N/A</v>
      </c>
    </row>
    <row r="3996" spans="1:27" x14ac:dyDescent="0.2">
      <c r="A3996" s="32" t="s">
        <v>2447</v>
      </c>
      <c r="B3996" s="32">
        <v>0.23941136105345601</v>
      </c>
      <c r="C3996" s="32" t="s">
        <v>242</v>
      </c>
      <c r="D3996" s="32">
        <v>-0.30862179024792002</v>
      </c>
      <c r="E3996" s="32">
        <v>-0.30664352222681202</v>
      </c>
      <c r="F3996" s="32">
        <v>0.61740890688259098</v>
      </c>
      <c r="G3996" s="32">
        <v>0.93100504453205302</v>
      </c>
      <c r="H3996" s="32">
        <v>0.62119537835694705</v>
      </c>
      <c r="I3996" s="32">
        <v>0.57702296547437104</v>
      </c>
      <c r="J3996" s="32" t="s">
        <v>242</v>
      </c>
      <c r="K3996" s="32">
        <v>0.37371342757047799</v>
      </c>
      <c r="L3996" s="32">
        <v>1.09832132601473</v>
      </c>
      <c r="M3996" s="32">
        <v>0.18346774193548401</v>
      </c>
      <c r="N3996" s="32">
        <v>0.54770819777104995</v>
      </c>
      <c r="O3996" s="32">
        <v>0.35430876713536902</v>
      </c>
      <c r="P3996" s="32">
        <v>1.97037151617908</v>
      </c>
      <c r="Q3996" s="32" t="s">
        <v>242</v>
      </c>
      <c r="R3996" s="32">
        <v>4.9977819578406004</v>
      </c>
      <c r="S3996" s="32">
        <v>20.856932340374499</v>
      </c>
      <c r="T3996" s="32">
        <v>4.0485829959514604E-3</v>
      </c>
      <c r="U3996" s="32">
        <v>6.5480312841044195E-95</v>
      </c>
      <c r="V3996" s="32">
        <v>2.8996752907636302E-7</v>
      </c>
      <c r="W3996" s="32" t="s">
        <v>2341</v>
      </c>
      <c r="X3996" s="32" t="s">
        <v>240</v>
      </c>
      <c r="Y3996" s="32" t="e">
        <v>#N/A</v>
      </c>
      <c r="Z3996" s="32" t="e">
        <v>#N/A</v>
      </c>
      <c r="AA3996" s="32" t="e">
        <v>#N/A</v>
      </c>
    </row>
    <row r="3997" spans="1:27" x14ac:dyDescent="0.2">
      <c r="A3997" s="32" t="s">
        <v>2446</v>
      </c>
      <c r="B3997" s="32">
        <v>0.33553370187117498</v>
      </c>
      <c r="C3997" s="32" t="s">
        <v>242</v>
      </c>
      <c r="D3997" s="32">
        <v>-3.9916667294576803E-2</v>
      </c>
      <c r="E3997" s="32">
        <v>0.84561594309193799</v>
      </c>
      <c r="F3997" s="32">
        <v>0.26518218623481798</v>
      </c>
      <c r="G3997" s="32">
        <v>0.64854814198412303</v>
      </c>
      <c r="H3997" s="32">
        <v>0.51592021844328795</v>
      </c>
      <c r="I3997" s="32">
        <v>0.56456825136118904</v>
      </c>
      <c r="J3997" s="32" t="s">
        <v>242</v>
      </c>
      <c r="K3997" s="32">
        <v>0.30962797330077302</v>
      </c>
      <c r="L3997" s="32">
        <v>0.96883996060275901</v>
      </c>
      <c r="M3997" s="32">
        <v>0.209677419354839</v>
      </c>
      <c r="N3997" s="32">
        <v>0.61859079535583195</v>
      </c>
      <c r="O3997" s="32">
        <v>0.378421940687592</v>
      </c>
      <c r="P3997" s="32">
        <v>1.68362080145588</v>
      </c>
      <c r="Q3997" s="32" t="s">
        <v>242</v>
      </c>
      <c r="R3997" s="32">
        <v>4.1332228502296298</v>
      </c>
      <c r="S3997" s="32">
        <v>17.371085729048499</v>
      </c>
      <c r="T3997" s="32">
        <v>6.0728744939271299E-3</v>
      </c>
      <c r="U3997" s="32">
        <v>4.7739810701586505E-66</v>
      </c>
      <c r="V3997" s="32">
        <v>1.7885579041307601E-5</v>
      </c>
      <c r="W3997" s="32" t="s">
        <v>2341</v>
      </c>
      <c r="X3997" s="32" t="s">
        <v>240</v>
      </c>
      <c r="Y3997" s="32" t="e">
        <v>#N/A</v>
      </c>
      <c r="Z3997" s="32" t="e">
        <v>#N/A</v>
      </c>
      <c r="AA3997" s="32" t="e">
        <v>#N/A</v>
      </c>
    </row>
    <row r="3998" spans="1:27" x14ac:dyDescent="0.2">
      <c r="A3998" s="32" t="s">
        <v>2445</v>
      </c>
      <c r="B3998" s="32">
        <v>0.242573002160274</v>
      </c>
      <c r="C3998" s="32" t="s">
        <v>242</v>
      </c>
      <c r="D3998" s="32">
        <v>-0.29978358307240999</v>
      </c>
      <c r="E3998" s="32">
        <v>-0.26874358283415101</v>
      </c>
      <c r="F3998" s="32">
        <v>0.59919028340081004</v>
      </c>
      <c r="G3998" s="32">
        <v>0.93100504453205302</v>
      </c>
      <c r="H3998" s="32">
        <v>0.61782888073087805</v>
      </c>
      <c r="I3998" s="32">
        <v>0.39033707029718001</v>
      </c>
      <c r="J3998" s="32" t="s">
        <v>242</v>
      </c>
      <c r="K3998" s="32">
        <v>-0.586874691069182</v>
      </c>
      <c r="L3998" s="32">
        <v>-0.84249757926336399</v>
      </c>
      <c r="M3998" s="32">
        <v>0.82661290322580605</v>
      </c>
      <c r="N3998" s="32">
        <v>0.96447268678212394</v>
      </c>
      <c r="O3998" s="32">
        <v>0.72135606566130905</v>
      </c>
      <c r="P3998" s="32">
        <v>0.26938894190382201</v>
      </c>
      <c r="Q3998" s="32" t="s">
        <v>242</v>
      </c>
      <c r="R3998" s="32">
        <v>-0.13071433168657801</v>
      </c>
      <c r="S3998" s="32">
        <v>0.17916577164772299</v>
      </c>
      <c r="T3998" s="32">
        <v>0.43319838056680199</v>
      </c>
      <c r="U3998" s="32">
        <v>0.91008354934546898</v>
      </c>
      <c r="V3998" s="32">
        <v>0.55199935271119704</v>
      </c>
      <c r="W3998" s="32" t="s">
        <v>2341</v>
      </c>
      <c r="X3998" s="32" t="s">
        <v>240</v>
      </c>
      <c r="Y3998" s="32" t="e">
        <v>#N/A</v>
      </c>
      <c r="Z3998" s="32" t="s">
        <v>509</v>
      </c>
      <c r="AA3998" s="32" t="e">
        <v>#N/A</v>
      </c>
    </row>
    <row r="3999" spans="1:27" x14ac:dyDescent="0.2">
      <c r="A3999" s="32" t="s">
        <v>2444</v>
      </c>
      <c r="B3999" s="32">
        <v>0.51793318812595901</v>
      </c>
      <c r="C3999" s="32" t="s">
        <v>242</v>
      </c>
      <c r="D3999" s="32">
        <v>0.46997183483482202</v>
      </c>
      <c r="E3999" s="32">
        <v>3.0321163208231598</v>
      </c>
      <c r="F3999" s="32">
        <v>0.11133603238866401</v>
      </c>
      <c r="G3999" s="32">
        <v>7.7669432610219698E-3</v>
      </c>
      <c r="H3999" s="32">
        <v>0.31918757015943899</v>
      </c>
      <c r="I3999" s="32">
        <v>1.8428837528669899</v>
      </c>
      <c r="J3999" s="32" t="s">
        <v>242</v>
      </c>
      <c r="K3999" s="32">
        <v>6.8871719353333098</v>
      </c>
      <c r="L3999" s="32">
        <v>14.2584293528689</v>
      </c>
      <c r="M3999" s="32">
        <v>4.0322580645161298E-3</v>
      </c>
      <c r="N3999" s="32">
        <v>8.7855159187011399E-45</v>
      </c>
      <c r="O3999" s="32">
        <v>2.84562111536917E-12</v>
      </c>
      <c r="P3999" s="32">
        <v>0.29612530524148001</v>
      </c>
      <c r="Q3999" s="32" t="s">
        <v>242</v>
      </c>
      <c r="R3999" s="32">
        <v>-5.0103664507316299E-2</v>
      </c>
      <c r="S3999" s="32">
        <v>0.50418278731485999</v>
      </c>
      <c r="T3999" s="32">
        <v>0.33603238866396801</v>
      </c>
      <c r="U3999" s="32">
        <v>0.83636801657707704</v>
      </c>
      <c r="V3999" s="32">
        <v>0.51998011022330104</v>
      </c>
      <c r="W3999" s="32" t="s">
        <v>2341</v>
      </c>
      <c r="X3999" s="32" t="s">
        <v>240</v>
      </c>
      <c r="Y3999" s="32" t="e">
        <v>#N/A</v>
      </c>
      <c r="Z3999" s="32" t="s">
        <v>2306</v>
      </c>
      <c r="AA3999" s="32" t="e">
        <v>#N/A</v>
      </c>
    </row>
    <row r="4000" spans="1:27" x14ac:dyDescent="0.2">
      <c r="A4000" s="32" t="s">
        <v>2443</v>
      </c>
      <c r="B4000" s="32">
        <v>0.16940617437218899</v>
      </c>
      <c r="C4000" s="32" t="s">
        <v>242</v>
      </c>
      <c r="D4000" s="32">
        <v>-0.50431773496313503</v>
      </c>
      <c r="E4000" s="32">
        <v>-1.14582553016253</v>
      </c>
      <c r="F4000" s="32">
        <v>0.94736842105263197</v>
      </c>
      <c r="G4000" s="32">
        <v>0.93579277126234095</v>
      </c>
      <c r="H4000" s="32">
        <v>0.69298094163531099</v>
      </c>
      <c r="I4000" s="32">
        <v>0.77218270070504003</v>
      </c>
      <c r="J4000" s="32" t="s">
        <v>242</v>
      </c>
      <c r="K4000" s="32">
        <v>1.3779035016063801</v>
      </c>
      <c r="L4000" s="32">
        <v>3.1272357403856899</v>
      </c>
      <c r="M4000" s="32">
        <v>4.2338709677419401E-2</v>
      </c>
      <c r="N4000" s="32">
        <v>8.8872851883291006E-3</v>
      </c>
      <c r="O4000" s="32">
        <v>8.4116541852884696E-2</v>
      </c>
      <c r="P4000" s="32">
        <v>0.365910844523126</v>
      </c>
      <c r="Q4000" s="32" t="s">
        <v>242</v>
      </c>
      <c r="R4000" s="32">
        <v>0.16030112427840501</v>
      </c>
      <c r="S4000" s="32">
        <v>1.35252133761038</v>
      </c>
      <c r="T4000" s="32">
        <v>0.165991902834008</v>
      </c>
      <c r="U4000" s="32">
        <v>0.41597867841991398</v>
      </c>
      <c r="V4000" s="32">
        <v>0.43632193664129698</v>
      </c>
      <c r="W4000" s="32" t="s">
        <v>2341</v>
      </c>
      <c r="X4000" s="32" t="s">
        <v>240</v>
      </c>
      <c r="Y4000" s="32" t="e">
        <v>#N/A</v>
      </c>
      <c r="Z4000" s="32" t="e">
        <v>#N/A</v>
      </c>
      <c r="AA4000" s="32" t="e">
        <v>#N/A</v>
      </c>
    </row>
    <row r="4001" spans="1:27" x14ac:dyDescent="0.2">
      <c r="A4001" s="32" t="s">
        <v>2442</v>
      </c>
      <c r="B4001" s="32">
        <v>0.233066356652048</v>
      </c>
      <c r="C4001" s="32" t="s">
        <v>242</v>
      </c>
      <c r="D4001" s="32">
        <v>-0.32635892787186699</v>
      </c>
      <c r="E4001" s="32">
        <v>-0.38270379413462802</v>
      </c>
      <c r="F4001" s="32">
        <v>0.63562753036437203</v>
      </c>
      <c r="G4001" s="32">
        <v>0.93100504453205302</v>
      </c>
      <c r="H4001" s="32">
        <v>0.62792359571004996</v>
      </c>
      <c r="I4001" s="32">
        <v>0.40709948134068302</v>
      </c>
      <c r="J4001" s="32" t="s">
        <v>242</v>
      </c>
      <c r="K4001" s="32">
        <v>-0.50062407811923304</v>
      </c>
      <c r="L4001" s="32">
        <v>-0.66823265035487001</v>
      </c>
      <c r="M4001" s="32">
        <v>0.77016129032258096</v>
      </c>
      <c r="N4001" s="32">
        <v>0.96447268678212394</v>
      </c>
      <c r="O4001" s="32">
        <v>0.691682143250265</v>
      </c>
      <c r="P4001" s="32">
        <v>0.27181644089597701</v>
      </c>
      <c r="Q4001" s="32" t="s">
        <v>242</v>
      </c>
      <c r="R4001" s="32">
        <v>-0.12339537394863501</v>
      </c>
      <c r="S4001" s="32">
        <v>0.20867533762725099</v>
      </c>
      <c r="T4001" s="32">
        <v>0.42510121457489902</v>
      </c>
      <c r="U4001" s="32">
        <v>0.90763052512253795</v>
      </c>
      <c r="V4001" s="32">
        <v>0.54910298993309403</v>
      </c>
      <c r="W4001" s="32" t="s">
        <v>2341</v>
      </c>
      <c r="X4001" s="32" t="s">
        <v>240</v>
      </c>
      <c r="Y4001" s="32" t="e">
        <v>#N/A</v>
      </c>
      <c r="Z4001" s="32" t="s">
        <v>1660</v>
      </c>
      <c r="AA4001" s="32" t="e">
        <v>#N/A</v>
      </c>
    </row>
    <row r="4002" spans="1:27" x14ac:dyDescent="0.2">
      <c r="A4002" s="32" t="s">
        <v>2441</v>
      </c>
      <c r="B4002" s="32">
        <v>0.24741316471753699</v>
      </c>
      <c r="C4002" s="32" t="s">
        <v>242</v>
      </c>
      <c r="D4002" s="32">
        <v>-0.28625315441243898</v>
      </c>
      <c r="E4002" s="32">
        <v>-0.21072249145369801</v>
      </c>
      <c r="F4002" s="32">
        <v>0.582995951417004</v>
      </c>
      <c r="G4002" s="32">
        <v>0.93100504453205302</v>
      </c>
      <c r="H4002" s="32">
        <v>0.61265788258222098</v>
      </c>
      <c r="I4002" s="32">
        <v>0.41661870646319199</v>
      </c>
      <c r="J4002" s="32" t="s">
        <v>242</v>
      </c>
      <c r="K4002" s="32">
        <v>-0.45164311711701199</v>
      </c>
      <c r="L4002" s="32">
        <v>-0.56926913699555004</v>
      </c>
      <c r="M4002" s="32">
        <v>0.72983870967741904</v>
      </c>
      <c r="N4002" s="32">
        <v>0.96447268678212394</v>
      </c>
      <c r="O4002" s="32">
        <v>0.67423694851615001</v>
      </c>
      <c r="P4002" s="32">
        <v>0.20221402224504401</v>
      </c>
      <c r="Q4002" s="32" t="s">
        <v>242</v>
      </c>
      <c r="R4002" s="32">
        <v>-0.333248050390966</v>
      </c>
      <c r="S4002" s="32">
        <v>-0.63743713127679502</v>
      </c>
      <c r="T4002" s="32">
        <v>0.77935222672064797</v>
      </c>
      <c r="U4002" s="32">
        <v>0.91659158953230002</v>
      </c>
      <c r="V4002" s="32">
        <v>0.63052647500875103</v>
      </c>
      <c r="W4002" s="32" t="s">
        <v>2341</v>
      </c>
      <c r="X4002" s="32" t="s">
        <v>240</v>
      </c>
      <c r="Y4002" s="32" t="e">
        <v>#N/A</v>
      </c>
      <c r="Z4002" s="32" t="e">
        <v>#N/A</v>
      </c>
      <c r="AA4002" s="32" t="e">
        <v>#N/A</v>
      </c>
    </row>
    <row r="4003" spans="1:27" x14ac:dyDescent="0.2">
      <c r="A4003" s="32" t="s">
        <v>2440</v>
      </c>
      <c r="B4003" s="32">
        <v>0.23100456261921501</v>
      </c>
      <c r="C4003" s="32" t="s">
        <v>242</v>
      </c>
      <c r="D4003" s="32">
        <v>-0.33212256839896698</v>
      </c>
      <c r="E4003" s="32">
        <v>-0.40741939791267401</v>
      </c>
      <c r="F4003" s="32">
        <v>0.64777327935222695</v>
      </c>
      <c r="G4003" s="32">
        <v>0.93100504453205302</v>
      </c>
      <c r="H4003" s="32">
        <v>0.630101645334328</v>
      </c>
      <c r="I4003" s="32">
        <v>0.58635364397354395</v>
      </c>
      <c r="J4003" s="32" t="s">
        <v>242</v>
      </c>
      <c r="K4003" s="32">
        <v>0.42172422611872901</v>
      </c>
      <c r="L4003" s="32">
        <v>1.1953246760164999</v>
      </c>
      <c r="M4003" s="32">
        <v>0.165322580645161</v>
      </c>
      <c r="N4003" s="32">
        <v>0.49562626025519502</v>
      </c>
      <c r="O4003" s="32">
        <v>0.33661315970581701</v>
      </c>
      <c r="P4003" s="32">
        <v>0.248234508888653</v>
      </c>
      <c r="Q4003" s="32" t="s">
        <v>242</v>
      </c>
      <c r="R4003" s="32">
        <v>-0.194495367933567</v>
      </c>
      <c r="S4003" s="32">
        <v>-7.7995256570223895E-2</v>
      </c>
      <c r="T4003" s="32">
        <v>0.53441295546558698</v>
      </c>
      <c r="U4003" s="32">
        <v>0.91659158953230002</v>
      </c>
      <c r="V4003" s="32">
        <v>0.57710598883373398</v>
      </c>
      <c r="W4003" s="32" t="s">
        <v>2341</v>
      </c>
      <c r="X4003" s="32" t="s">
        <v>240</v>
      </c>
      <c r="Y4003" s="32" t="e">
        <v>#N/A</v>
      </c>
      <c r="Z4003" s="32" t="s">
        <v>915</v>
      </c>
      <c r="AA4003" s="32" t="e">
        <v>#N/A</v>
      </c>
    </row>
    <row r="4004" spans="1:27" x14ac:dyDescent="0.2">
      <c r="A4004" s="32" t="s">
        <v>2439</v>
      </c>
      <c r="B4004" s="32">
        <v>0.175254113311124</v>
      </c>
      <c r="C4004" s="32" t="s">
        <v>242</v>
      </c>
      <c r="D4004" s="32">
        <v>-0.48797011860004802</v>
      </c>
      <c r="E4004" s="32">
        <v>-1.07572379379543</v>
      </c>
      <c r="F4004" s="32">
        <v>0.93927125506072895</v>
      </c>
      <c r="G4004" s="32">
        <v>0.93142174922691401</v>
      </c>
      <c r="H4004" s="32">
        <v>0.68721449663330902</v>
      </c>
      <c r="I4004" s="32">
        <v>0.39518587466424299</v>
      </c>
      <c r="J4004" s="32" t="s">
        <v>242</v>
      </c>
      <c r="K4004" s="32">
        <v>-0.56192527611638998</v>
      </c>
      <c r="L4004" s="32">
        <v>-0.79208856912009995</v>
      </c>
      <c r="M4004" s="32">
        <v>0.8125</v>
      </c>
      <c r="N4004" s="32">
        <v>0.96447268678212394</v>
      </c>
      <c r="O4004" s="32">
        <v>0.71291653422217605</v>
      </c>
      <c r="P4004" s="32">
        <v>0.231709575173492</v>
      </c>
      <c r="Q4004" s="32" t="s">
        <v>242</v>
      </c>
      <c r="R4004" s="32">
        <v>-0.24431837172241699</v>
      </c>
      <c r="S4004" s="32">
        <v>-0.278878397346292</v>
      </c>
      <c r="T4004" s="32">
        <v>0.625506072874494</v>
      </c>
      <c r="U4004" s="32">
        <v>0.91659158953230002</v>
      </c>
      <c r="V4004" s="32">
        <v>0.59650787202033595</v>
      </c>
      <c r="W4004" s="32" t="s">
        <v>2341</v>
      </c>
      <c r="X4004" s="32" t="s">
        <v>240</v>
      </c>
      <c r="Y4004" s="32" t="e">
        <v>#N/A</v>
      </c>
      <c r="Z4004" s="32" t="e">
        <v>#N/A</v>
      </c>
      <c r="AA4004" s="32" t="e">
        <v>#N/A</v>
      </c>
    </row>
    <row r="4005" spans="1:27" x14ac:dyDescent="0.2">
      <c r="A4005" s="32" t="s">
        <v>2438</v>
      </c>
      <c r="B4005" s="32">
        <v>0.29690083082058899</v>
      </c>
      <c r="C4005" s="32" t="s">
        <v>242</v>
      </c>
      <c r="D4005" s="32">
        <v>-0.14791289665580101</v>
      </c>
      <c r="E4005" s="32">
        <v>0.38250725304358102</v>
      </c>
      <c r="F4005" s="32">
        <v>0.34210526315789502</v>
      </c>
      <c r="G4005" s="32">
        <v>0.88400890444830804</v>
      </c>
      <c r="H4005" s="32">
        <v>0.55879424494749896</v>
      </c>
      <c r="I4005" s="32">
        <v>0.66265117024242803</v>
      </c>
      <c r="J4005" s="32" t="s">
        <v>242</v>
      </c>
      <c r="K4005" s="32">
        <v>0.81431144941122302</v>
      </c>
      <c r="L4005" s="32">
        <v>1.9885269758905899</v>
      </c>
      <c r="M4005" s="32">
        <v>8.4677419354838704E-2</v>
      </c>
      <c r="N4005" s="32">
        <v>0.154057750828997</v>
      </c>
      <c r="O4005" s="32">
        <v>0.20773327614470699</v>
      </c>
      <c r="P4005" s="32">
        <v>1.47892138259308</v>
      </c>
      <c r="Q4005" s="32" t="s">
        <v>242</v>
      </c>
      <c r="R4005" s="32">
        <v>3.51605003142314</v>
      </c>
      <c r="S4005" s="32">
        <v>14.882684693075401</v>
      </c>
      <c r="T4005" s="32">
        <v>8.0971659919027994E-3</v>
      </c>
      <c r="U4005" s="32">
        <v>1.2086649162879701E-48</v>
      </c>
      <c r="V4005" s="32">
        <v>2.1900921730857E-4</v>
      </c>
      <c r="W4005" s="32" t="s">
        <v>2341</v>
      </c>
      <c r="X4005" s="32" t="s">
        <v>240</v>
      </c>
      <c r="Y4005" s="32" t="e">
        <v>#N/A</v>
      </c>
      <c r="Z4005" s="32" t="s">
        <v>2075</v>
      </c>
      <c r="AA4005" s="32" t="e">
        <v>#N/A</v>
      </c>
    </row>
    <row r="4006" spans="1:27" x14ac:dyDescent="0.2">
      <c r="A4006" s="32" t="s">
        <v>2437</v>
      </c>
      <c r="B4006" s="32">
        <v>0.31409851776721598</v>
      </c>
      <c r="C4006" s="32" t="s">
        <v>242</v>
      </c>
      <c r="D4006" s="32">
        <v>-9.9837636043186795E-2</v>
      </c>
      <c r="E4006" s="32">
        <v>0.58866325587561097</v>
      </c>
      <c r="F4006" s="32">
        <v>0.29959514170040502</v>
      </c>
      <c r="G4006" s="32">
        <v>0.79133647504862503</v>
      </c>
      <c r="H4006" s="32">
        <v>0.53976338596781004</v>
      </c>
      <c r="I4006" s="32">
        <v>0.49679084898947201</v>
      </c>
      <c r="J4006" s="32" t="s">
        <v>242</v>
      </c>
      <c r="K4006" s="32">
        <v>-3.9119142107896E-2</v>
      </c>
      <c r="L4006" s="32">
        <v>0.26421434467813498</v>
      </c>
      <c r="M4006" s="32">
        <v>0.38709677419354799</v>
      </c>
      <c r="N4006" s="32">
        <v>0.90203928069162798</v>
      </c>
      <c r="O4006" s="32">
        <v>0.51560230027280396</v>
      </c>
      <c r="P4006" s="32">
        <v>1.00000089682092</v>
      </c>
      <c r="Q4006" s="32" t="s">
        <v>242</v>
      </c>
      <c r="R4006" s="32">
        <v>2.07209524234626</v>
      </c>
      <c r="S4006" s="32">
        <v>9.0607520292458297</v>
      </c>
      <c r="T4006" s="32">
        <v>1.8218623481781399E-2</v>
      </c>
      <c r="U4006" s="32">
        <v>1.9840473927911501E-18</v>
      </c>
      <c r="V4006" s="32">
        <v>1.9128279971256899E-2</v>
      </c>
      <c r="W4006" s="32" t="s">
        <v>2341</v>
      </c>
      <c r="X4006" s="32" t="s">
        <v>240</v>
      </c>
      <c r="Y4006" s="32" t="e">
        <v>#N/A</v>
      </c>
      <c r="Z4006" s="32" t="s">
        <v>2296</v>
      </c>
      <c r="AA4006" s="32" t="e">
        <v>#N/A</v>
      </c>
    </row>
    <row r="4007" spans="1:27" x14ac:dyDescent="0.2">
      <c r="A4007" s="32" t="s">
        <v>2436</v>
      </c>
      <c r="B4007" s="32">
        <v>0.38832972738779398</v>
      </c>
      <c r="C4007" s="32" t="s">
        <v>242</v>
      </c>
      <c r="D4007" s="32">
        <v>0.10767194121417301</v>
      </c>
      <c r="E4007" s="32">
        <v>1.4785044018540701</v>
      </c>
      <c r="F4007" s="32">
        <v>0.19028340080971701</v>
      </c>
      <c r="G4007" s="32">
        <v>0.29796803956654799</v>
      </c>
      <c r="H4007" s="32">
        <v>0.45712796387763299</v>
      </c>
      <c r="I4007" s="32">
        <v>0.44706482939289</v>
      </c>
      <c r="J4007" s="32" t="s">
        <v>242</v>
      </c>
      <c r="K4007" s="32">
        <v>-0.29498326920964102</v>
      </c>
      <c r="L4007" s="32">
        <v>-0.25274596893139001</v>
      </c>
      <c r="M4007" s="32">
        <v>0.61290322580645196</v>
      </c>
      <c r="N4007" s="32">
        <v>0.96060061438371502</v>
      </c>
      <c r="O4007" s="32">
        <v>0.61599666971242895</v>
      </c>
      <c r="P4007" s="32">
        <v>0.35903692254289998</v>
      </c>
      <c r="Q4007" s="32" t="s">
        <v>242</v>
      </c>
      <c r="R4007" s="32">
        <v>0.13957611280372101</v>
      </c>
      <c r="S4007" s="32">
        <v>1.26895942682518</v>
      </c>
      <c r="T4007" s="32">
        <v>0.178137651821862</v>
      </c>
      <c r="U4007" s="32">
        <v>0.46670273593937101</v>
      </c>
      <c r="V4007" s="32">
        <v>0.44449745753279701</v>
      </c>
      <c r="W4007" s="32" t="s">
        <v>2341</v>
      </c>
      <c r="X4007" s="32" t="s">
        <v>240</v>
      </c>
      <c r="Y4007" s="32" t="e">
        <v>#N/A</v>
      </c>
      <c r="Z4007" s="32" t="s">
        <v>479</v>
      </c>
      <c r="AA4007" s="32" t="e">
        <v>#N/A</v>
      </c>
    </row>
    <row r="4008" spans="1:27" x14ac:dyDescent="0.2">
      <c r="A4008" s="32" t="s">
        <v>2435</v>
      </c>
      <c r="B4008" s="32">
        <v>0.206555989228797</v>
      </c>
      <c r="C4008" s="32" t="s">
        <v>242</v>
      </c>
      <c r="D4008" s="32">
        <v>-0.40046731388705298</v>
      </c>
      <c r="E4008" s="32">
        <v>-0.70049486676825701</v>
      </c>
      <c r="F4008" s="32">
        <v>0.79959514170040502</v>
      </c>
      <c r="G4008" s="32">
        <v>0.93100504453205302</v>
      </c>
      <c r="H4008" s="32">
        <v>0.65559382327107996</v>
      </c>
      <c r="I4008" s="32">
        <v>0.41103139879145301</v>
      </c>
      <c r="J4008" s="32" t="s">
        <v>242</v>
      </c>
      <c r="K4008" s="32">
        <v>-0.48039248438743598</v>
      </c>
      <c r="L4008" s="32">
        <v>-0.62735575542285205</v>
      </c>
      <c r="M4008" s="32">
        <v>0.75806451612903203</v>
      </c>
      <c r="N4008" s="32">
        <v>0.96447268678212394</v>
      </c>
      <c r="O4008" s="32">
        <v>0.68452583130344902</v>
      </c>
      <c r="P4008" s="32">
        <v>0.185831024036786</v>
      </c>
      <c r="Q4008" s="32" t="s">
        <v>242</v>
      </c>
      <c r="R4008" s="32">
        <v>-0.38264311580377802</v>
      </c>
      <c r="S4008" s="32">
        <v>-0.83659485209621798</v>
      </c>
      <c r="T4008" s="32">
        <v>0.874493927125506</v>
      </c>
      <c r="U4008" s="32">
        <v>0.92111186370004305</v>
      </c>
      <c r="V4008" s="32">
        <v>0.64900780148016102</v>
      </c>
      <c r="W4008" s="32" t="s">
        <v>2341</v>
      </c>
      <c r="X4008" s="32" t="s">
        <v>240</v>
      </c>
      <c r="Y4008" s="32" t="e">
        <v>#N/A</v>
      </c>
      <c r="Z4008" s="32" t="e">
        <v>#N/A</v>
      </c>
      <c r="AA4008" s="32" t="e">
        <v>#N/A</v>
      </c>
    </row>
    <row r="4009" spans="1:27" x14ac:dyDescent="0.2">
      <c r="A4009" s="32" t="s">
        <v>2434</v>
      </c>
      <c r="B4009" s="32">
        <v>0.23231125564744401</v>
      </c>
      <c r="C4009" s="32" t="s">
        <v>242</v>
      </c>
      <c r="D4009" s="32">
        <v>-0.32846977438848601</v>
      </c>
      <c r="E4009" s="32">
        <v>-0.39175551168983003</v>
      </c>
      <c r="F4009" s="32">
        <v>0.64170040485830004</v>
      </c>
      <c r="G4009" s="32">
        <v>0.93100504453205302</v>
      </c>
      <c r="H4009" s="32">
        <v>0.62872175290252796</v>
      </c>
      <c r="I4009" s="32">
        <v>0.32216873084557801</v>
      </c>
      <c r="J4009" s="32" t="s">
        <v>242</v>
      </c>
      <c r="K4009" s="32">
        <v>-0.93763336452146995</v>
      </c>
      <c r="L4009" s="32">
        <v>-1.5511874447912899</v>
      </c>
      <c r="M4009" s="32">
        <v>0.967741935483871</v>
      </c>
      <c r="N4009" s="32">
        <v>0.97971936077300803</v>
      </c>
      <c r="O4009" s="32">
        <v>0.82578357051479601</v>
      </c>
      <c r="P4009" s="32">
        <v>0.16103074700008599</v>
      </c>
      <c r="Q4009" s="32" t="s">
        <v>242</v>
      </c>
      <c r="R4009" s="32">
        <v>-0.45741644428196898</v>
      </c>
      <c r="S4009" s="32">
        <v>-1.1380760942677599</v>
      </c>
      <c r="T4009" s="32">
        <v>0.94736842105263197</v>
      </c>
      <c r="U4009" s="32">
        <v>0.92847886942571201</v>
      </c>
      <c r="V4009" s="32">
        <v>0.67631412653366496</v>
      </c>
      <c r="W4009" s="32" t="s">
        <v>2341</v>
      </c>
      <c r="X4009" s="32" t="s">
        <v>240</v>
      </c>
      <c r="Y4009" s="32" t="e">
        <v>#N/A</v>
      </c>
      <c r="Z4009" s="32" t="e">
        <v>#N/A</v>
      </c>
      <c r="AA4009" s="32" t="e">
        <v>#N/A</v>
      </c>
    </row>
    <row r="4010" spans="1:27" x14ac:dyDescent="0.2">
      <c r="A4010" s="32" t="s">
        <v>2433</v>
      </c>
      <c r="B4010" s="32">
        <v>0.25611669869794401</v>
      </c>
      <c r="C4010" s="32" t="s">
        <v>242</v>
      </c>
      <c r="D4010" s="32">
        <v>-0.26192286710941898</v>
      </c>
      <c r="E4010" s="32">
        <v>-0.10638952031158599</v>
      </c>
      <c r="F4010" s="32">
        <v>0.53238866396761098</v>
      </c>
      <c r="G4010" s="32">
        <v>0.93100504453205302</v>
      </c>
      <c r="H4010" s="32">
        <v>0.603309545256841</v>
      </c>
      <c r="I4010" s="32">
        <v>0.52810432795320195</v>
      </c>
      <c r="J4010" s="32" t="s">
        <v>242</v>
      </c>
      <c r="K4010" s="32">
        <v>0.122003666968184</v>
      </c>
      <c r="L4010" s="32">
        <v>0.58975469632147504</v>
      </c>
      <c r="M4010" s="32">
        <v>0.296370967741935</v>
      </c>
      <c r="N4010" s="32">
        <v>0.79280816495296902</v>
      </c>
      <c r="O4010" s="32">
        <v>0.45144805707371799</v>
      </c>
      <c r="P4010" s="32">
        <v>0.17411125952027601</v>
      </c>
      <c r="Q4010" s="32" t="s">
        <v>242</v>
      </c>
      <c r="R4010" s="32">
        <v>-0.41797843889647102</v>
      </c>
      <c r="S4010" s="32">
        <v>-0.97906459786425504</v>
      </c>
      <c r="T4010" s="32">
        <v>0.91902834008097201</v>
      </c>
      <c r="U4010" s="32">
        <v>0.92360265066162495</v>
      </c>
      <c r="V4010" s="32">
        <v>0.66201855928303199</v>
      </c>
      <c r="W4010" s="32" t="s">
        <v>2341</v>
      </c>
      <c r="X4010" s="32" t="s">
        <v>240</v>
      </c>
      <c r="Y4010" s="32" t="e">
        <v>#N/A</v>
      </c>
      <c r="Z4010" s="32" t="e">
        <v>#N/A</v>
      </c>
      <c r="AA4010" s="32" t="e">
        <v>#N/A</v>
      </c>
    </row>
    <row r="4011" spans="1:27" x14ac:dyDescent="0.2">
      <c r="A4011" s="32" t="s">
        <v>2432</v>
      </c>
      <c r="B4011" s="32">
        <v>0.42958316275276698</v>
      </c>
      <c r="C4011" s="32" t="s">
        <v>242</v>
      </c>
      <c r="D4011" s="32">
        <v>0.22299382505191701</v>
      </c>
      <c r="E4011" s="32">
        <v>1.9730269131852101</v>
      </c>
      <c r="F4011" s="32">
        <v>0.16396761133603199</v>
      </c>
      <c r="G4011" s="32">
        <v>0.12062868175895899</v>
      </c>
      <c r="H4011" s="32">
        <v>0.41177015620401197</v>
      </c>
      <c r="I4011" s="32">
        <v>0.36044559937273901</v>
      </c>
      <c r="J4011" s="32" t="s">
        <v>242</v>
      </c>
      <c r="K4011" s="32">
        <v>-0.74068058942817405</v>
      </c>
      <c r="L4011" s="32">
        <v>-1.1532544890002301</v>
      </c>
      <c r="M4011" s="32">
        <v>0.91733870967741904</v>
      </c>
      <c r="N4011" s="32">
        <v>0.96993168228914695</v>
      </c>
      <c r="O4011" s="32">
        <v>0.77055643437085897</v>
      </c>
      <c r="P4011" s="32">
        <v>0.38857567277996702</v>
      </c>
      <c r="Q4011" s="32" t="s">
        <v>242</v>
      </c>
      <c r="R4011" s="32">
        <v>0.22863603221683901</v>
      </c>
      <c r="S4011" s="32">
        <v>1.62804328304531</v>
      </c>
      <c r="T4011" s="32">
        <v>0.12955465587044501</v>
      </c>
      <c r="U4011" s="32">
        <v>0.286133996662012</v>
      </c>
      <c r="V4011" s="32">
        <v>0.40957590830003798</v>
      </c>
      <c r="W4011" s="32" t="s">
        <v>2341</v>
      </c>
      <c r="X4011" s="32" t="s">
        <v>240</v>
      </c>
      <c r="Y4011" s="32" t="e">
        <v>#N/A</v>
      </c>
      <c r="Z4011" s="32" t="s">
        <v>2431</v>
      </c>
      <c r="AA4011" s="32" t="e">
        <v>#N/A</v>
      </c>
    </row>
    <row r="4012" spans="1:27" x14ac:dyDescent="0.2">
      <c r="A4012" s="32" t="s">
        <v>2430</v>
      </c>
      <c r="B4012" s="32">
        <v>0.22353743393849701</v>
      </c>
      <c r="C4012" s="32" t="s">
        <v>242</v>
      </c>
      <c r="D4012" s="32">
        <v>-0.35299654746763998</v>
      </c>
      <c r="E4012" s="32">
        <v>-0.49693105178955299</v>
      </c>
      <c r="F4012" s="32">
        <v>0.69635627530364397</v>
      </c>
      <c r="G4012" s="32">
        <v>0.93100504453205302</v>
      </c>
      <c r="H4012" s="32">
        <v>0.63795448556755696</v>
      </c>
      <c r="I4012" s="32">
        <v>0.55345162956558303</v>
      </c>
      <c r="J4012" s="32" t="s">
        <v>242</v>
      </c>
      <c r="K4012" s="32">
        <v>0.25242764326976203</v>
      </c>
      <c r="L4012" s="32">
        <v>0.85326963471787498</v>
      </c>
      <c r="M4012" s="32">
        <v>0.23790322580645201</v>
      </c>
      <c r="N4012" s="32">
        <v>0.67751184612569704</v>
      </c>
      <c r="O4012" s="32">
        <v>0.40035526778091401</v>
      </c>
      <c r="P4012" s="32">
        <v>0.350818320603902</v>
      </c>
      <c r="Q4012" s="32" t="s">
        <v>242</v>
      </c>
      <c r="R4012" s="32">
        <v>0.114796864511183</v>
      </c>
      <c r="S4012" s="32">
        <v>1.1690510944377701</v>
      </c>
      <c r="T4012" s="32">
        <v>0.19028340080971701</v>
      </c>
      <c r="U4012" s="32">
        <v>0.52132614901180996</v>
      </c>
      <c r="V4012" s="32">
        <v>0.45430306719233399</v>
      </c>
      <c r="W4012" s="32" t="s">
        <v>2341</v>
      </c>
      <c r="X4012" s="32" t="s">
        <v>240</v>
      </c>
      <c r="Y4012" s="32" t="e">
        <v>#N/A</v>
      </c>
      <c r="Z4012" s="32" t="e">
        <v>#N/A</v>
      </c>
      <c r="AA4012" s="32" t="e">
        <v>#N/A</v>
      </c>
    </row>
    <row r="4013" spans="1:27" x14ac:dyDescent="0.2">
      <c r="A4013" s="32" t="s">
        <v>2429</v>
      </c>
      <c r="B4013" s="32">
        <v>0.78925338358935204</v>
      </c>
      <c r="C4013" s="32" t="s">
        <v>242</v>
      </c>
      <c r="D4013" s="32">
        <v>1.22843366443143</v>
      </c>
      <c r="E4013" s="32">
        <v>6.2845471365446004</v>
      </c>
      <c r="F4013" s="32">
        <v>6.88259109311741E-2</v>
      </c>
      <c r="G4013" s="32">
        <v>1.8801997176784901E-9</v>
      </c>
      <c r="H4013" s="32">
        <v>0.109642108491584</v>
      </c>
      <c r="I4013" s="32">
        <v>0.49482282139289702</v>
      </c>
      <c r="J4013" s="32" t="s">
        <v>242</v>
      </c>
      <c r="K4013" s="32">
        <v>-4.9245584304456698E-2</v>
      </c>
      <c r="L4013" s="32">
        <v>0.24375438886885101</v>
      </c>
      <c r="M4013" s="32">
        <v>0.38911290322580599</v>
      </c>
      <c r="N4013" s="32">
        <v>0.90678269914445897</v>
      </c>
      <c r="O4013" s="32">
        <v>0.51963820785493897</v>
      </c>
      <c r="P4013" s="32">
        <v>0.29358091174047202</v>
      </c>
      <c r="Q4013" s="32" t="s">
        <v>242</v>
      </c>
      <c r="R4013" s="32">
        <v>-5.7775061514177002E-2</v>
      </c>
      <c r="S4013" s="32">
        <v>0.47325220891358</v>
      </c>
      <c r="T4013" s="32">
        <v>0.33805668016194301</v>
      </c>
      <c r="U4013" s="32">
        <v>0.84912197280727897</v>
      </c>
      <c r="V4013" s="32">
        <v>0.52303609849127497</v>
      </c>
      <c r="W4013" s="32" t="s">
        <v>2341</v>
      </c>
      <c r="X4013" s="32" t="s">
        <v>240</v>
      </c>
      <c r="Y4013" s="32" t="e">
        <v>#N/A</v>
      </c>
      <c r="Z4013" s="32" t="e">
        <v>#N/A</v>
      </c>
      <c r="AA4013" s="32" t="e">
        <v>#N/A</v>
      </c>
    </row>
    <row r="4014" spans="1:27" x14ac:dyDescent="0.2">
      <c r="A4014" s="32" t="s">
        <v>2428</v>
      </c>
      <c r="B4014" s="32">
        <v>0.18594974792725799</v>
      </c>
      <c r="C4014" s="32" t="s">
        <v>242</v>
      </c>
      <c r="D4014" s="32">
        <v>-0.45807101512271398</v>
      </c>
      <c r="E4014" s="32">
        <v>-0.94751066332866796</v>
      </c>
      <c r="F4014" s="32">
        <v>0.917004048582996</v>
      </c>
      <c r="G4014" s="32">
        <v>0.93100504453205302</v>
      </c>
      <c r="H4014" s="32">
        <v>0.67654928899675104</v>
      </c>
      <c r="I4014" s="32">
        <v>0.53186801820359597</v>
      </c>
      <c r="J4014" s="32" t="s">
        <v>242</v>
      </c>
      <c r="K4014" s="32">
        <v>0.14136965138461399</v>
      </c>
      <c r="L4014" s="32">
        <v>0.62888267213691096</v>
      </c>
      <c r="M4014" s="32">
        <v>0.28830645161290303</v>
      </c>
      <c r="N4014" s="32">
        <v>0.78010150452371596</v>
      </c>
      <c r="O4014" s="32">
        <v>0.44378896407277002</v>
      </c>
      <c r="P4014" s="32">
        <v>0.182752212663994</v>
      </c>
      <c r="Q4014" s="32" t="s">
        <v>242</v>
      </c>
      <c r="R4014" s="32">
        <v>-0.39192579332223898</v>
      </c>
      <c r="S4014" s="32">
        <v>-0.87402200969238797</v>
      </c>
      <c r="T4014" s="32">
        <v>0.88663967611336003</v>
      </c>
      <c r="U4014" s="32">
        <v>0.921138861159286</v>
      </c>
      <c r="V4014" s="32">
        <v>0.65244347788383905</v>
      </c>
      <c r="W4014" s="32" t="s">
        <v>2341</v>
      </c>
      <c r="X4014" s="32" t="s">
        <v>240</v>
      </c>
      <c r="Y4014" s="32" t="e">
        <v>#N/A</v>
      </c>
      <c r="Z4014" s="32" t="s">
        <v>1613</v>
      </c>
      <c r="AA4014" s="32" t="e">
        <v>#N/A</v>
      </c>
    </row>
    <row r="4015" spans="1:27" x14ac:dyDescent="0.2">
      <c r="A4015" s="32" t="s">
        <v>2427</v>
      </c>
      <c r="B4015" s="32">
        <v>0.183379266900694</v>
      </c>
      <c r="C4015" s="32" t="s">
        <v>242</v>
      </c>
      <c r="D4015" s="32">
        <v>-0.465256664311199</v>
      </c>
      <c r="E4015" s="32">
        <v>-0.97832411489553806</v>
      </c>
      <c r="F4015" s="32">
        <v>0.92510121457489902</v>
      </c>
      <c r="G4015" s="32">
        <v>0.93100504453205302</v>
      </c>
      <c r="H4015" s="32">
        <v>0.67912616777897805</v>
      </c>
      <c r="I4015" s="32">
        <v>0.34646199878550499</v>
      </c>
      <c r="J4015" s="32" t="s">
        <v>242</v>
      </c>
      <c r="K4015" s="32">
        <v>-0.81263289502228797</v>
      </c>
      <c r="L4015" s="32">
        <v>-1.29863042304068</v>
      </c>
      <c r="M4015" s="32">
        <v>0.94354838709677402</v>
      </c>
      <c r="N4015" s="32">
        <v>0.97412916782867798</v>
      </c>
      <c r="O4015" s="32">
        <v>0.79178571717478896</v>
      </c>
      <c r="P4015" s="32">
        <v>0.212787917633732</v>
      </c>
      <c r="Q4015" s="32" t="s">
        <v>242</v>
      </c>
      <c r="R4015" s="32">
        <v>-0.30136754550699202</v>
      </c>
      <c r="S4015" s="32">
        <v>-0.50889698990433097</v>
      </c>
      <c r="T4015" s="32">
        <v>0.71255060728744901</v>
      </c>
      <c r="U4015" s="32">
        <v>0.91659158953230002</v>
      </c>
      <c r="V4015" s="32">
        <v>0.61843288024489596</v>
      </c>
      <c r="W4015" s="32" t="s">
        <v>2341</v>
      </c>
      <c r="X4015" s="32" t="s">
        <v>240</v>
      </c>
      <c r="Y4015" s="32" t="e">
        <v>#N/A</v>
      </c>
      <c r="Z4015" s="32" t="s">
        <v>455</v>
      </c>
      <c r="AA4015" s="32" t="e">
        <v>#N/A</v>
      </c>
    </row>
    <row r="4016" spans="1:27" x14ac:dyDescent="0.2">
      <c r="A4016" s="32" t="s">
        <v>2426</v>
      </c>
      <c r="B4016" s="32">
        <v>0.28711013020785198</v>
      </c>
      <c r="C4016" s="32" t="s">
        <v>242</v>
      </c>
      <c r="D4016" s="32">
        <v>-0.17528230307645701</v>
      </c>
      <c r="E4016" s="32">
        <v>0.26514195214519698</v>
      </c>
      <c r="F4016" s="32">
        <v>0.36639676113360298</v>
      </c>
      <c r="G4016" s="32">
        <v>0.93100504453205302</v>
      </c>
      <c r="H4016" s="32">
        <v>0.569571091701915</v>
      </c>
      <c r="I4016" s="32">
        <v>0.61826946945802796</v>
      </c>
      <c r="J4016" s="32" t="s">
        <v>242</v>
      </c>
      <c r="K4016" s="32">
        <v>0.58594639581115704</v>
      </c>
      <c r="L4016" s="32">
        <v>1.5271271264321999</v>
      </c>
      <c r="M4016" s="32">
        <v>0.125</v>
      </c>
      <c r="N4016" s="32">
        <v>0.327667613336871</v>
      </c>
      <c r="O4016" s="32">
        <v>0.27895576884814299</v>
      </c>
      <c r="P4016" s="32">
        <v>0.18407448311143501</v>
      </c>
      <c r="Q4016" s="32" t="s">
        <v>242</v>
      </c>
      <c r="R4016" s="32">
        <v>-0.38793912162671002</v>
      </c>
      <c r="S4016" s="32">
        <v>-0.85794800630963497</v>
      </c>
      <c r="T4016" s="32">
        <v>0.87854251012145701</v>
      </c>
      <c r="U4016" s="32">
        <v>0.921138861159286</v>
      </c>
      <c r="V4016" s="32">
        <v>0.65096945699406705</v>
      </c>
      <c r="W4016" s="32" t="s">
        <v>2341</v>
      </c>
      <c r="X4016" s="32" t="s">
        <v>240</v>
      </c>
      <c r="Y4016" s="32" t="e">
        <v>#N/A</v>
      </c>
      <c r="Z4016" s="32" t="s">
        <v>453</v>
      </c>
      <c r="AA4016" s="32" t="e">
        <v>#N/A</v>
      </c>
    </row>
    <row r="4017" spans="1:27" x14ac:dyDescent="0.2">
      <c r="A4017" s="32" t="s">
        <v>2425</v>
      </c>
      <c r="B4017" s="32">
        <v>0.23878621492404301</v>
      </c>
      <c r="C4017" s="32" t="s">
        <v>242</v>
      </c>
      <c r="D4017" s="32">
        <v>-0.31036935450965702</v>
      </c>
      <c r="E4017" s="32">
        <v>-0.31413741530822298</v>
      </c>
      <c r="F4017" s="32">
        <v>0.61943319838056699</v>
      </c>
      <c r="G4017" s="32">
        <v>0.93100504453205302</v>
      </c>
      <c r="H4017" s="32">
        <v>0.62185995209786504</v>
      </c>
      <c r="I4017" s="32">
        <v>0.46084116986831303</v>
      </c>
      <c r="J4017" s="32" t="s">
        <v>242</v>
      </c>
      <c r="K4017" s="32">
        <v>-0.22409741590794599</v>
      </c>
      <c r="L4017" s="32">
        <v>-0.109524746916353</v>
      </c>
      <c r="M4017" s="32">
        <v>0.55241935483870996</v>
      </c>
      <c r="N4017" s="32">
        <v>0.95950178954328003</v>
      </c>
      <c r="O4017" s="32">
        <v>0.58865924841964101</v>
      </c>
      <c r="P4017" s="32">
        <v>0.217276610934067</v>
      </c>
      <c r="Q4017" s="32" t="s">
        <v>242</v>
      </c>
      <c r="R4017" s="32">
        <v>-0.287834045938133</v>
      </c>
      <c r="S4017" s="32">
        <v>-0.45433079171592999</v>
      </c>
      <c r="T4017" s="32">
        <v>0.69230769230769196</v>
      </c>
      <c r="U4017" s="32">
        <v>0.91659158953230002</v>
      </c>
      <c r="V4017" s="32">
        <v>0.61326311260014899</v>
      </c>
      <c r="W4017" s="32" t="s">
        <v>2341</v>
      </c>
      <c r="X4017" s="32" t="s">
        <v>240</v>
      </c>
      <c r="Y4017" s="32" t="e">
        <v>#N/A</v>
      </c>
      <c r="Z4017" s="32" t="s">
        <v>1215</v>
      </c>
      <c r="AA4017" s="32" t="e">
        <v>#N/A</v>
      </c>
    </row>
    <row r="4018" spans="1:27" x14ac:dyDescent="0.2">
      <c r="A4018" s="32" t="s">
        <v>2424</v>
      </c>
      <c r="B4018" s="32">
        <v>4.7618933512593602E-2</v>
      </c>
      <c r="C4018" s="32" t="s">
        <v>242</v>
      </c>
      <c r="D4018" s="32">
        <v>-0.84476778279731701</v>
      </c>
      <c r="E4018" s="32">
        <v>-2.6057410902885398</v>
      </c>
      <c r="F4018" s="32">
        <v>1</v>
      </c>
      <c r="G4018" s="32">
        <v>0.99594400575124198</v>
      </c>
      <c r="H4018" s="32">
        <v>0.80087974712240195</v>
      </c>
      <c r="I4018" s="32">
        <v>0.17646241940991</v>
      </c>
      <c r="J4018" s="32" t="s">
        <v>242</v>
      </c>
      <c r="K4018" s="32">
        <v>-1.6873619470856001</v>
      </c>
      <c r="L4018" s="32">
        <v>-3.0659754987268801</v>
      </c>
      <c r="M4018" s="32">
        <v>0.99798387096774199</v>
      </c>
      <c r="N4018" s="32">
        <v>0.99988687543017796</v>
      </c>
      <c r="O4018" s="32">
        <v>0.95423311192328397</v>
      </c>
      <c r="P4018" s="32">
        <v>0.114393598643016</v>
      </c>
      <c r="Q4018" s="32" t="s">
        <v>242</v>
      </c>
      <c r="R4018" s="32">
        <v>-0.59802837406924103</v>
      </c>
      <c r="S4018" s="32">
        <v>-1.7050143344019699</v>
      </c>
      <c r="T4018" s="32">
        <v>0.98987854251012097</v>
      </c>
      <c r="U4018" s="32">
        <v>0.96691676604686705</v>
      </c>
      <c r="V4018" s="32">
        <v>0.72508949965076996</v>
      </c>
      <c r="W4018" s="32" t="s">
        <v>2341</v>
      </c>
      <c r="X4018" s="32" t="s">
        <v>240</v>
      </c>
      <c r="Y4018" s="32" t="e">
        <v>#N/A</v>
      </c>
      <c r="Z4018" s="32" t="s">
        <v>447</v>
      </c>
      <c r="AA4018" s="32" t="e">
        <v>#N/A</v>
      </c>
    </row>
    <row r="4019" spans="1:27" x14ac:dyDescent="0.2">
      <c r="A4019" s="32" t="s">
        <v>2423</v>
      </c>
      <c r="B4019" s="32">
        <v>0.59307024875152503</v>
      </c>
      <c r="C4019" s="32" t="s">
        <v>242</v>
      </c>
      <c r="D4019" s="32">
        <v>0.68001367258024403</v>
      </c>
      <c r="E4019" s="32">
        <v>3.93281628885887</v>
      </c>
      <c r="F4019" s="32">
        <v>9.9190283400809695E-2</v>
      </c>
      <c r="G4019" s="32">
        <v>3.2419999404146801E-4</v>
      </c>
      <c r="H4019" s="32">
        <v>0.24824790183175799</v>
      </c>
      <c r="I4019" s="32">
        <v>0.57600114938476099</v>
      </c>
      <c r="J4019" s="32" t="s">
        <v>242</v>
      </c>
      <c r="K4019" s="32">
        <v>0.36845569562354902</v>
      </c>
      <c r="L4019" s="32">
        <v>1.0876983489411201</v>
      </c>
      <c r="M4019" s="32">
        <v>0.1875</v>
      </c>
      <c r="N4019" s="32">
        <v>0.54975323466133996</v>
      </c>
      <c r="O4019" s="32">
        <v>0.35626673737108</v>
      </c>
      <c r="P4019" s="32">
        <v>0.25764566239298298</v>
      </c>
      <c r="Q4019" s="32" t="s">
        <v>242</v>
      </c>
      <c r="R4019" s="32">
        <v>-0.166120552954822</v>
      </c>
      <c r="S4019" s="32">
        <v>3.6410169004411803E-2</v>
      </c>
      <c r="T4019" s="32">
        <v>0.48785425101214602</v>
      </c>
      <c r="U4019" s="32">
        <v>0.91659158953230002</v>
      </c>
      <c r="V4019" s="32">
        <v>0.56596896001924601</v>
      </c>
      <c r="W4019" s="32" t="s">
        <v>2341</v>
      </c>
      <c r="X4019" s="32" t="s">
        <v>240</v>
      </c>
      <c r="Y4019" s="32" t="e">
        <v>#N/A</v>
      </c>
      <c r="Z4019" s="32" t="e">
        <v>#N/A</v>
      </c>
      <c r="AA4019" s="32" t="e">
        <v>#N/A</v>
      </c>
    </row>
    <row r="4020" spans="1:27" x14ac:dyDescent="0.2">
      <c r="A4020" s="32" t="s">
        <v>2422</v>
      </c>
      <c r="B4020" s="32">
        <v>0.23557729208595399</v>
      </c>
      <c r="C4020" s="32" t="s">
        <v>242</v>
      </c>
      <c r="D4020" s="32">
        <v>-0.31933973536411098</v>
      </c>
      <c r="E4020" s="32">
        <v>-0.35260414096441001</v>
      </c>
      <c r="F4020" s="32">
        <v>0.625506072874494</v>
      </c>
      <c r="G4020" s="32">
        <v>0.93100504453205302</v>
      </c>
      <c r="H4020" s="32">
        <v>0.62526554784920296</v>
      </c>
      <c r="I4020" s="32">
        <v>0.388652619239923</v>
      </c>
      <c r="J4020" s="32" t="s">
        <v>242</v>
      </c>
      <c r="K4020" s="32">
        <v>-0.59554199649413297</v>
      </c>
      <c r="L4020" s="32">
        <v>-0.86000942424681703</v>
      </c>
      <c r="M4020" s="32">
        <v>0.83467741935483897</v>
      </c>
      <c r="N4020" s="32">
        <v>0.96447268678212394</v>
      </c>
      <c r="O4020" s="32">
        <v>0.72425938222851904</v>
      </c>
      <c r="P4020" s="32">
        <v>0.29584653946981798</v>
      </c>
      <c r="Q4020" s="32" t="s">
        <v>242</v>
      </c>
      <c r="R4020" s="32">
        <v>-5.0944148852797903E-2</v>
      </c>
      <c r="S4020" s="32">
        <v>0.50079400859310697</v>
      </c>
      <c r="T4020" s="32">
        <v>0.33603238866396801</v>
      </c>
      <c r="U4020" s="32">
        <v>0.83856262789679104</v>
      </c>
      <c r="V4020" s="32">
        <v>0.52031498726752801</v>
      </c>
      <c r="W4020" s="32" t="s">
        <v>2341</v>
      </c>
      <c r="X4020" s="32" t="s">
        <v>240</v>
      </c>
      <c r="Y4020" s="32" t="e">
        <v>#N/A</v>
      </c>
      <c r="Z4020" s="32" t="s">
        <v>1595</v>
      </c>
      <c r="AA4020" s="32" t="e">
        <v>#N/A</v>
      </c>
    </row>
    <row r="4021" spans="1:27" x14ac:dyDescent="0.2">
      <c r="A4021" s="32" t="s">
        <v>2421</v>
      </c>
      <c r="B4021" s="32">
        <v>0.19091205815825499</v>
      </c>
      <c r="C4021" s="32" t="s">
        <v>242</v>
      </c>
      <c r="D4021" s="32">
        <v>-0.44419912884311002</v>
      </c>
      <c r="E4021" s="32">
        <v>-0.88802533572561504</v>
      </c>
      <c r="F4021" s="32">
        <v>0.88461538461538503</v>
      </c>
      <c r="G4021" s="32">
        <v>0.93100504453205302</v>
      </c>
      <c r="H4021" s="32">
        <v>0.67155068898124304</v>
      </c>
      <c r="I4021" s="32">
        <v>0.26571978481914499</v>
      </c>
      <c r="J4021" s="32" t="s">
        <v>242</v>
      </c>
      <c r="K4021" s="32">
        <v>-1.2280901599384799</v>
      </c>
      <c r="L4021" s="32">
        <v>-2.1380404661571402</v>
      </c>
      <c r="M4021" s="32">
        <v>0.99193548387096797</v>
      </c>
      <c r="N4021" s="32">
        <v>0.99304041620457095</v>
      </c>
      <c r="O4021" s="32">
        <v>0.89029343775287295</v>
      </c>
      <c r="P4021" s="32">
        <v>0.14548474206949999</v>
      </c>
      <c r="Q4021" s="32" t="s">
        <v>242</v>
      </c>
      <c r="R4021" s="32">
        <v>-0.50428795831699802</v>
      </c>
      <c r="S4021" s="32">
        <v>-1.3270590185448601</v>
      </c>
      <c r="T4021" s="32">
        <v>0.97165991902834004</v>
      </c>
      <c r="U4021" s="32">
        <v>0.93937043134418996</v>
      </c>
      <c r="V4021" s="32">
        <v>0.69297048093732205</v>
      </c>
      <c r="W4021" s="32" t="s">
        <v>2341</v>
      </c>
      <c r="X4021" s="32" t="s">
        <v>240</v>
      </c>
      <c r="Y4021" s="32" t="e">
        <v>#N/A</v>
      </c>
      <c r="Z4021" s="32" t="e">
        <v>#N/A</v>
      </c>
      <c r="AA4021" s="32" t="e">
        <v>#N/A</v>
      </c>
    </row>
    <row r="4022" spans="1:27" x14ac:dyDescent="0.2">
      <c r="A4022" s="32" t="s">
        <v>2420</v>
      </c>
      <c r="B4022" s="32">
        <v>0.27777858820551499</v>
      </c>
      <c r="C4022" s="32" t="s">
        <v>242</v>
      </c>
      <c r="D4022" s="32">
        <v>-0.20136815491642701</v>
      </c>
      <c r="E4022" s="32">
        <v>0.15328078119637301</v>
      </c>
      <c r="F4022" s="32">
        <v>0.42105263157894701</v>
      </c>
      <c r="G4022" s="32">
        <v>0.93100504453205302</v>
      </c>
      <c r="H4022" s="32">
        <v>0.57979464306595696</v>
      </c>
      <c r="I4022" s="32">
        <v>0.41932778690362099</v>
      </c>
      <c r="J4022" s="32" t="s">
        <v>242</v>
      </c>
      <c r="K4022" s="32">
        <v>-0.437703604005722</v>
      </c>
      <c r="L4022" s="32">
        <v>-0.54110506745128395</v>
      </c>
      <c r="M4022" s="32">
        <v>0.72177419354838701</v>
      </c>
      <c r="N4022" s="32">
        <v>0.96447268678212394</v>
      </c>
      <c r="O4022" s="32">
        <v>0.66919942170314894</v>
      </c>
      <c r="P4022" s="32">
        <v>0.57516057466216797</v>
      </c>
      <c r="Q4022" s="32" t="s">
        <v>242</v>
      </c>
      <c r="R4022" s="32">
        <v>0.79119322207656895</v>
      </c>
      <c r="S4022" s="32">
        <v>3.8962376224334099</v>
      </c>
      <c r="T4022" s="32">
        <v>4.4534412955465598E-2</v>
      </c>
      <c r="U4022" s="32">
        <v>6.4012896997366997E-4</v>
      </c>
      <c r="V4022" s="32">
        <v>0.214415623059281</v>
      </c>
      <c r="W4022" s="32" t="s">
        <v>2341</v>
      </c>
      <c r="X4022" s="32" t="s">
        <v>240</v>
      </c>
      <c r="Y4022" s="32" t="e">
        <v>#N/A</v>
      </c>
      <c r="Z4022" s="32" t="s">
        <v>2419</v>
      </c>
      <c r="AA4022" s="32" t="e">
        <v>#N/A</v>
      </c>
    </row>
    <row r="4023" spans="1:27" x14ac:dyDescent="0.2">
      <c r="A4023" s="32" t="s">
        <v>2418</v>
      </c>
      <c r="B4023" s="32">
        <v>0.37312240095590199</v>
      </c>
      <c r="C4023" s="32" t="s">
        <v>242</v>
      </c>
      <c r="D4023" s="32">
        <v>6.51606323559938E-2</v>
      </c>
      <c r="E4023" s="32">
        <v>1.29620769877472</v>
      </c>
      <c r="F4023" s="32">
        <v>0.20445344129554699</v>
      </c>
      <c r="G4023" s="32">
        <v>0.39285950030105599</v>
      </c>
      <c r="H4023" s="32">
        <v>0.47402305265636502</v>
      </c>
      <c r="I4023" s="32">
        <v>0.52912915552869799</v>
      </c>
      <c r="J4023" s="32" t="s">
        <v>242</v>
      </c>
      <c r="K4023" s="32">
        <v>0.12727689444871301</v>
      </c>
      <c r="L4023" s="32">
        <v>0.60040898132401699</v>
      </c>
      <c r="M4023" s="32">
        <v>0.296370967741935</v>
      </c>
      <c r="N4023" s="32">
        <v>0.79010972415181802</v>
      </c>
      <c r="O4023" s="32">
        <v>0.44936062356185502</v>
      </c>
      <c r="P4023" s="32">
        <v>0.233427323775383</v>
      </c>
      <c r="Q4023" s="32" t="s">
        <v>242</v>
      </c>
      <c r="R4023" s="32">
        <v>-0.23913932552619599</v>
      </c>
      <c r="S4023" s="32">
        <v>-0.25799681681111603</v>
      </c>
      <c r="T4023" s="32">
        <v>0.61538461538461497</v>
      </c>
      <c r="U4023" s="32">
        <v>0.91659158953230002</v>
      </c>
      <c r="V4023" s="32">
        <v>0.59450122555462503</v>
      </c>
      <c r="W4023" s="32" t="s">
        <v>2341</v>
      </c>
      <c r="X4023" s="32" t="s">
        <v>240</v>
      </c>
      <c r="Y4023" s="32" t="e">
        <v>#N/A</v>
      </c>
      <c r="Z4023" s="32" t="e">
        <v>#N/A</v>
      </c>
      <c r="AA4023" s="32" t="e">
        <v>#N/A</v>
      </c>
    </row>
    <row r="4024" spans="1:27" x14ac:dyDescent="0.2">
      <c r="A4024" s="32" t="s">
        <v>2417</v>
      </c>
      <c r="B4024" s="32">
        <v>0.21389128229153301</v>
      </c>
      <c r="C4024" s="32" t="s">
        <v>242</v>
      </c>
      <c r="D4024" s="32">
        <v>-0.37996187459423703</v>
      </c>
      <c r="E4024" s="32">
        <v>-0.61256358263055399</v>
      </c>
      <c r="F4024" s="32">
        <v>0.74493927125506099</v>
      </c>
      <c r="G4024" s="32">
        <v>0.93100504453205302</v>
      </c>
      <c r="H4024" s="32">
        <v>0.64801314192941195</v>
      </c>
      <c r="I4024" s="32">
        <v>0.65740787340402995</v>
      </c>
      <c r="J4024" s="32" t="s">
        <v>242</v>
      </c>
      <c r="K4024" s="32">
        <v>0.78733218222724299</v>
      </c>
      <c r="L4024" s="32">
        <v>1.9340167536786299</v>
      </c>
      <c r="M4024" s="32">
        <v>8.6693548387096794E-2</v>
      </c>
      <c r="N4024" s="32">
        <v>0.17122253614861099</v>
      </c>
      <c r="O4024" s="32">
        <v>0.21554371760229499</v>
      </c>
      <c r="P4024" s="32">
        <v>0.26932656339751898</v>
      </c>
      <c r="Q4024" s="32" t="s">
        <v>242</v>
      </c>
      <c r="R4024" s="32">
        <v>-0.130902404123627</v>
      </c>
      <c r="S4024" s="32">
        <v>0.17840747570057799</v>
      </c>
      <c r="T4024" s="32">
        <v>0.43319838056680199</v>
      </c>
      <c r="U4024" s="32">
        <v>0.91008354934546898</v>
      </c>
      <c r="V4024" s="32">
        <v>0.55207374358295302</v>
      </c>
      <c r="W4024" s="32" t="s">
        <v>2341</v>
      </c>
      <c r="X4024" s="32" t="s">
        <v>240</v>
      </c>
      <c r="Y4024" s="32" t="e">
        <v>#N/A</v>
      </c>
      <c r="Z4024" s="32" t="s">
        <v>2416</v>
      </c>
      <c r="AA4024" s="32" t="e">
        <v>#N/A</v>
      </c>
    </row>
    <row r="4025" spans="1:27" x14ac:dyDescent="0.2">
      <c r="A4025" s="32" t="s">
        <v>2415</v>
      </c>
      <c r="B4025" s="32">
        <v>0.25739185441367102</v>
      </c>
      <c r="C4025" s="32" t="s">
        <v>242</v>
      </c>
      <c r="D4025" s="32">
        <v>-0.25835823405466801</v>
      </c>
      <c r="E4025" s="32">
        <v>-9.1103685294444001E-2</v>
      </c>
      <c r="F4025" s="32">
        <v>0.52834008097165996</v>
      </c>
      <c r="G4025" s="32">
        <v>0.93100504453205302</v>
      </c>
      <c r="H4025" s="32">
        <v>0.601934776501861</v>
      </c>
      <c r="I4025" s="32">
        <v>0.48094794884508202</v>
      </c>
      <c r="J4025" s="32" t="s">
        <v>242</v>
      </c>
      <c r="K4025" s="32">
        <v>-0.120638432191657</v>
      </c>
      <c r="L4025" s="32">
        <v>9.9508810360818198E-2</v>
      </c>
      <c r="M4025" s="32">
        <v>0.45161290322580599</v>
      </c>
      <c r="N4025" s="32">
        <v>0.93907041963106697</v>
      </c>
      <c r="O4025" s="32">
        <v>0.54801128667490695</v>
      </c>
      <c r="P4025" s="32">
        <v>0.247262386870852</v>
      </c>
      <c r="Q4025" s="32" t="s">
        <v>242</v>
      </c>
      <c r="R4025" s="32">
        <v>-0.197426335150199</v>
      </c>
      <c r="S4025" s="32">
        <v>-8.98127275216727E-2</v>
      </c>
      <c r="T4025" s="32">
        <v>0.54251012145749</v>
      </c>
      <c r="U4025" s="32">
        <v>0.91659158953230002</v>
      </c>
      <c r="V4025" s="32">
        <v>0.57825303865293098</v>
      </c>
      <c r="W4025" s="32" t="s">
        <v>2341</v>
      </c>
      <c r="X4025" s="32" t="s">
        <v>240</v>
      </c>
      <c r="Y4025" s="32" t="e">
        <v>#N/A</v>
      </c>
      <c r="Z4025" s="32" t="e">
        <v>#N/A</v>
      </c>
      <c r="AA4025" s="32" t="e">
        <v>#N/A</v>
      </c>
    </row>
    <row r="4026" spans="1:27" x14ac:dyDescent="0.2">
      <c r="A4026" s="32" t="s">
        <v>2414</v>
      </c>
      <c r="B4026" s="32">
        <v>0.205377945359146</v>
      </c>
      <c r="C4026" s="32" t="s">
        <v>242</v>
      </c>
      <c r="D4026" s="32">
        <v>-0.40376047570714901</v>
      </c>
      <c r="E4026" s="32">
        <v>-0.71461658069884804</v>
      </c>
      <c r="F4026" s="32">
        <v>0.80566801619433204</v>
      </c>
      <c r="G4026" s="32">
        <v>0.93100504453205302</v>
      </c>
      <c r="H4026" s="32">
        <v>0.65680556823368696</v>
      </c>
      <c r="I4026" s="32">
        <v>0.40427351136293799</v>
      </c>
      <c r="J4026" s="32" t="s">
        <v>242</v>
      </c>
      <c r="K4026" s="32">
        <v>-0.51516504374321603</v>
      </c>
      <c r="L4026" s="32">
        <v>-0.69761192377748105</v>
      </c>
      <c r="M4026" s="32">
        <v>0.78427419354838701</v>
      </c>
      <c r="N4026" s="32">
        <v>0.96447268678212394</v>
      </c>
      <c r="O4026" s="32">
        <v>0.69678115307241695</v>
      </c>
      <c r="P4026" s="32">
        <v>0.20910115553970299</v>
      </c>
      <c r="Q4026" s="32" t="s">
        <v>242</v>
      </c>
      <c r="R4026" s="32">
        <v>-0.31248320654053002</v>
      </c>
      <c r="S4026" s="32">
        <v>-0.55371461891928497</v>
      </c>
      <c r="T4026" s="32">
        <v>0.74493927125506099</v>
      </c>
      <c r="U4026" s="32">
        <v>0.91659158953230002</v>
      </c>
      <c r="V4026" s="32">
        <v>0.62266333810417895</v>
      </c>
      <c r="W4026" s="32" t="s">
        <v>2341</v>
      </c>
      <c r="X4026" s="32" t="s">
        <v>240</v>
      </c>
      <c r="Y4026" s="32" t="e">
        <v>#N/A</v>
      </c>
      <c r="Z4026" s="32" t="s">
        <v>1210</v>
      </c>
      <c r="AA4026" s="32" t="e">
        <v>#N/A</v>
      </c>
    </row>
    <row r="4027" spans="1:27" x14ac:dyDescent="0.2">
      <c r="A4027" s="32" t="s">
        <v>2413</v>
      </c>
      <c r="B4027" s="32">
        <v>0.28437733708582202</v>
      </c>
      <c r="C4027" s="32" t="s">
        <v>242</v>
      </c>
      <c r="D4027" s="32">
        <v>-0.182921687486097</v>
      </c>
      <c r="E4027" s="32">
        <v>0.23238279631493999</v>
      </c>
      <c r="F4027" s="32">
        <v>0.38866396761133598</v>
      </c>
      <c r="G4027" s="32">
        <v>0.93100504453205302</v>
      </c>
      <c r="H4027" s="32">
        <v>0.57257026707740299</v>
      </c>
      <c r="I4027" s="32">
        <v>0.43179838346704302</v>
      </c>
      <c r="J4027" s="32" t="s">
        <v>242</v>
      </c>
      <c r="K4027" s="32">
        <v>-0.373536426941802</v>
      </c>
      <c r="L4027" s="32">
        <v>-0.411458585335363</v>
      </c>
      <c r="M4027" s="32">
        <v>0.67540322580645196</v>
      </c>
      <c r="N4027" s="32">
        <v>0.96447268678212394</v>
      </c>
      <c r="O4027" s="32">
        <v>0.64562538039331596</v>
      </c>
      <c r="P4027" s="32">
        <v>0.22418728642448099</v>
      </c>
      <c r="Q4027" s="32" t="s">
        <v>242</v>
      </c>
      <c r="R4027" s="32">
        <v>-0.266998221899303</v>
      </c>
      <c r="S4027" s="32">
        <v>-0.37032209181264297</v>
      </c>
      <c r="T4027" s="32">
        <v>0.665991902834008</v>
      </c>
      <c r="U4027" s="32">
        <v>0.91659158953230002</v>
      </c>
      <c r="V4027" s="32">
        <v>0.60526473493455901</v>
      </c>
      <c r="W4027" s="32" t="s">
        <v>2341</v>
      </c>
      <c r="X4027" s="32" t="s">
        <v>240</v>
      </c>
      <c r="Y4027" s="32" t="e">
        <v>#N/A</v>
      </c>
      <c r="Z4027" s="32" t="s">
        <v>1210</v>
      </c>
      <c r="AA4027" s="32" t="e">
        <v>#N/A</v>
      </c>
    </row>
    <row r="4028" spans="1:27" x14ac:dyDescent="0.2">
      <c r="A4028" s="32" t="s">
        <v>2412</v>
      </c>
      <c r="B4028" s="32">
        <v>0.16096605870237399</v>
      </c>
      <c r="C4028" s="32" t="s">
        <v>242</v>
      </c>
      <c r="D4028" s="32">
        <v>-0.52791164975448301</v>
      </c>
      <c r="E4028" s="32">
        <v>-1.2470007937505501</v>
      </c>
      <c r="F4028" s="32">
        <v>0.96558704453441302</v>
      </c>
      <c r="G4028" s="32">
        <v>0.93833498879402399</v>
      </c>
      <c r="H4028" s="32">
        <v>0.70121967071221802</v>
      </c>
      <c r="I4028" s="32">
        <v>0.39123164091795098</v>
      </c>
      <c r="J4028" s="32" t="s">
        <v>242</v>
      </c>
      <c r="K4028" s="32">
        <v>-0.58227169785011201</v>
      </c>
      <c r="L4028" s="32">
        <v>-0.83319746812614803</v>
      </c>
      <c r="M4028" s="32">
        <v>0.82459677419354804</v>
      </c>
      <c r="N4028" s="32">
        <v>0.96447268678212394</v>
      </c>
      <c r="O4028" s="32">
        <v>0.71980815700248302</v>
      </c>
      <c r="P4028" s="32">
        <v>0.28135615169459899</v>
      </c>
      <c r="Q4028" s="32" t="s">
        <v>242</v>
      </c>
      <c r="R4028" s="32">
        <v>-9.4632956170933799E-2</v>
      </c>
      <c r="S4028" s="32">
        <v>0.32464355271088502</v>
      </c>
      <c r="T4028" s="32">
        <v>0.39271255060728699</v>
      </c>
      <c r="U4028" s="32">
        <v>0.88506655259373401</v>
      </c>
      <c r="V4028" s="32">
        <v>0.53769681397241698</v>
      </c>
      <c r="W4028" s="32" t="s">
        <v>2341</v>
      </c>
      <c r="X4028" s="32" t="s">
        <v>240</v>
      </c>
      <c r="Y4028" s="32" t="e">
        <v>#N/A</v>
      </c>
      <c r="Z4028" s="32" t="e">
        <v>#N/A</v>
      </c>
      <c r="AA4028" s="32" t="e">
        <v>#N/A</v>
      </c>
    </row>
    <row r="4029" spans="1:27" x14ac:dyDescent="0.2">
      <c r="A4029" s="32" t="s">
        <v>2411</v>
      </c>
      <c r="B4029" s="32">
        <v>0.22035102017439501</v>
      </c>
      <c r="C4029" s="32" t="s">
        <v>242</v>
      </c>
      <c r="D4029" s="32">
        <v>-0.36190400534870498</v>
      </c>
      <c r="E4029" s="32">
        <v>-0.53512795158281501</v>
      </c>
      <c r="F4029" s="32">
        <v>0.71457489878542502</v>
      </c>
      <c r="G4029" s="32">
        <v>0.93100504453205302</v>
      </c>
      <c r="H4029" s="32">
        <v>0.64128811664378904</v>
      </c>
      <c r="I4029" s="32">
        <v>0.40523394457812101</v>
      </c>
      <c r="J4029" s="32" t="s">
        <v>242</v>
      </c>
      <c r="K4029" s="32">
        <v>-0.51022315601047596</v>
      </c>
      <c r="L4029" s="32">
        <v>-0.68762709369958197</v>
      </c>
      <c r="M4029" s="32">
        <v>0.782258064516129</v>
      </c>
      <c r="N4029" s="32">
        <v>0.96447268678212394</v>
      </c>
      <c r="O4029" s="32">
        <v>0.69505243439189701</v>
      </c>
      <c r="P4029" s="32">
        <v>0.32765277514637398</v>
      </c>
      <c r="Q4029" s="32" t="s">
        <v>242</v>
      </c>
      <c r="R4029" s="32">
        <v>4.49522842547216E-2</v>
      </c>
      <c r="S4029" s="32">
        <v>0.88744224749699596</v>
      </c>
      <c r="T4029" s="32">
        <v>0.24696356275303599</v>
      </c>
      <c r="U4029" s="32">
        <v>0.67327101989209104</v>
      </c>
      <c r="V4029" s="32">
        <v>0.48207267106247997</v>
      </c>
      <c r="W4029" s="32" t="s">
        <v>2341</v>
      </c>
      <c r="X4029" s="32" t="s">
        <v>240</v>
      </c>
      <c r="Y4029" s="32" t="e">
        <v>#N/A</v>
      </c>
      <c r="Z4029" s="32" t="s">
        <v>1210</v>
      </c>
      <c r="AA4029" s="32" t="e">
        <v>#N/A</v>
      </c>
    </row>
    <row r="4030" spans="1:27" x14ac:dyDescent="0.2">
      <c r="A4030" s="32" t="s">
        <v>2410</v>
      </c>
      <c r="B4030" s="32">
        <v>0.21491281544675001</v>
      </c>
      <c r="C4030" s="32" t="s">
        <v>242</v>
      </c>
      <c r="D4030" s="32">
        <v>-0.3771062305292</v>
      </c>
      <c r="E4030" s="32">
        <v>-0.60031802933646705</v>
      </c>
      <c r="F4030" s="32">
        <v>0.73886639676113397</v>
      </c>
      <c r="G4030" s="32">
        <v>0.93100504453205302</v>
      </c>
      <c r="H4030" s="32">
        <v>0.64695266942163998</v>
      </c>
      <c r="I4030" s="32">
        <v>0.45203804529935998</v>
      </c>
      <c r="J4030" s="32" t="s">
        <v>242</v>
      </c>
      <c r="K4030" s="32">
        <v>-0.26939369744980801</v>
      </c>
      <c r="L4030" s="32">
        <v>-0.201043554873024</v>
      </c>
      <c r="M4030" s="32">
        <v>0.58467741935483897</v>
      </c>
      <c r="N4030" s="32">
        <v>0.95950178954328003</v>
      </c>
      <c r="O4030" s="32">
        <v>0.60618663216936597</v>
      </c>
      <c r="P4030" s="32">
        <v>0.222431625308249</v>
      </c>
      <c r="Q4030" s="32" t="s">
        <v>242</v>
      </c>
      <c r="R4030" s="32">
        <v>-0.27229157508024199</v>
      </c>
      <c r="S4030" s="32">
        <v>-0.39166455074447598</v>
      </c>
      <c r="T4030" s="32">
        <v>0.67206477732793501</v>
      </c>
      <c r="U4030" s="32">
        <v>0.91659158953230002</v>
      </c>
      <c r="V4030" s="32">
        <v>0.60730108315405296</v>
      </c>
      <c r="W4030" s="32" t="s">
        <v>2341</v>
      </c>
      <c r="X4030" s="32" t="s">
        <v>240</v>
      </c>
      <c r="Y4030" s="32" t="e">
        <v>#N/A</v>
      </c>
      <c r="Z4030" s="32" t="s">
        <v>433</v>
      </c>
      <c r="AA4030" s="32" t="e">
        <v>#N/A</v>
      </c>
    </row>
    <row r="4031" spans="1:27" x14ac:dyDescent="0.2">
      <c r="A4031" s="32" t="s">
        <v>2409</v>
      </c>
      <c r="B4031" s="32">
        <v>0.188976302674629</v>
      </c>
      <c r="C4031" s="32" t="s">
        <v>242</v>
      </c>
      <c r="D4031" s="32">
        <v>-0.44961043500576298</v>
      </c>
      <c r="E4031" s="32">
        <v>-0.91123006169854504</v>
      </c>
      <c r="F4031" s="32">
        <v>0.89878542510121495</v>
      </c>
      <c r="G4031" s="32">
        <v>0.93100504453205302</v>
      </c>
      <c r="H4031" s="32">
        <v>0.67350431872023497</v>
      </c>
      <c r="I4031" s="32">
        <v>0.41077314345895299</v>
      </c>
      <c r="J4031" s="32" t="s">
        <v>242</v>
      </c>
      <c r="K4031" s="32">
        <v>-0.481721331452927</v>
      </c>
      <c r="L4031" s="32">
        <v>-0.63004062259628901</v>
      </c>
      <c r="M4031" s="32">
        <v>0.75806451612903203</v>
      </c>
      <c r="N4031" s="32">
        <v>0.96447268678212394</v>
      </c>
      <c r="O4031" s="32">
        <v>0.68499803975046603</v>
      </c>
      <c r="P4031" s="32">
        <v>0.20666818941276099</v>
      </c>
      <c r="Q4031" s="32" t="s">
        <v>242</v>
      </c>
      <c r="R4031" s="32">
        <v>-0.31981864779858299</v>
      </c>
      <c r="S4031" s="32">
        <v>-0.58329064538972797</v>
      </c>
      <c r="T4031" s="32">
        <v>0.75303643724696401</v>
      </c>
      <c r="U4031" s="32">
        <v>0.91659158953230002</v>
      </c>
      <c r="V4031" s="32">
        <v>0.62544709470880999</v>
      </c>
      <c r="W4031" s="32" t="s">
        <v>2341</v>
      </c>
      <c r="X4031" s="32" t="s">
        <v>240</v>
      </c>
      <c r="Y4031" s="32" t="e">
        <v>#N/A</v>
      </c>
      <c r="Z4031" s="32" t="s">
        <v>433</v>
      </c>
      <c r="AA4031" s="32" t="e">
        <v>#N/A</v>
      </c>
    </row>
    <row r="4032" spans="1:27" x14ac:dyDescent="0.2">
      <c r="A4032" s="32" t="s">
        <v>2408</v>
      </c>
      <c r="B4032" s="32">
        <v>0.50519849835634201</v>
      </c>
      <c r="C4032" s="32" t="s">
        <v>242</v>
      </c>
      <c r="D4032" s="32">
        <v>0.43437265621300197</v>
      </c>
      <c r="E4032" s="32">
        <v>2.87946016721612</v>
      </c>
      <c r="F4032" s="32">
        <v>0.121457489878543</v>
      </c>
      <c r="G4032" s="32">
        <v>1.2296056726120001E-2</v>
      </c>
      <c r="H4032" s="32">
        <v>0.33200892534875098</v>
      </c>
      <c r="I4032" s="32">
        <v>0.41085030957414198</v>
      </c>
      <c r="J4032" s="32" t="s">
        <v>242</v>
      </c>
      <c r="K4032" s="32">
        <v>-0.481324274924678</v>
      </c>
      <c r="L4032" s="32">
        <v>-0.62923839029553796</v>
      </c>
      <c r="M4032" s="32">
        <v>0.75806451612903203</v>
      </c>
      <c r="N4032" s="32">
        <v>0.96447268678212394</v>
      </c>
      <c r="O4032" s="32">
        <v>0.68485697655061495</v>
      </c>
      <c r="P4032" s="32">
        <v>0.43818490032006502</v>
      </c>
      <c r="Q4032" s="32" t="s">
        <v>242</v>
      </c>
      <c r="R4032" s="32">
        <v>0.37820883984780601</v>
      </c>
      <c r="S4032" s="32">
        <v>2.2311112052232098</v>
      </c>
      <c r="T4032" s="32">
        <v>0.10121457489878501</v>
      </c>
      <c r="U4032" s="32">
        <v>9.3888356794462599E-2</v>
      </c>
      <c r="V4032" s="32">
        <v>0.352637729554236</v>
      </c>
      <c r="W4032" s="32" t="s">
        <v>2341</v>
      </c>
      <c r="X4032" s="32" t="s">
        <v>240</v>
      </c>
      <c r="Y4032" s="32" t="e">
        <v>#N/A</v>
      </c>
      <c r="Z4032" s="32" t="s">
        <v>2407</v>
      </c>
      <c r="AA4032" s="32" t="e">
        <v>#N/A</v>
      </c>
    </row>
    <row r="4033" spans="1:27" x14ac:dyDescent="0.2">
      <c r="A4033" s="32" t="s">
        <v>2406</v>
      </c>
      <c r="B4033" s="32">
        <v>0.20740544222498999</v>
      </c>
      <c r="C4033" s="32" t="s">
        <v>242</v>
      </c>
      <c r="D4033" s="32">
        <v>-0.39809271116885703</v>
      </c>
      <c r="E4033" s="32">
        <v>-0.69031211167844098</v>
      </c>
      <c r="F4033" s="32">
        <v>0.793522267206478</v>
      </c>
      <c r="G4033" s="32">
        <v>0.93100504453205302</v>
      </c>
      <c r="H4033" s="32">
        <v>0.65471907650784</v>
      </c>
      <c r="I4033" s="32">
        <v>0.36015723591165599</v>
      </c>
      <c r="J4033" s="32" t="s">
        <v>242</v>
      </c>
      <c r="K4033" s="32">
        <v>-0.74216435719918905</v>
      </c>
      <c r="L4033" s="32">
        <v>-1.15625236549396</v>
      </c>
      <c r="M4033" s="32">
        <v>0.91733870967741904</v>
      </c>
      <c r="N4033" s="32">
        <v>0.96993168228914695</v>
      </c>
      <c r="O4033" s="32">
        <v>0.77100611953671105</v>
      </c>
      <c r="P4033" s="32">
        <v>0.14602848638388599</v>
      </c>
      <c r="Q4033" s="32" t="s">
        <v>242</v>
      </c>
      <c r="R4033" s="32">
        <v>-0.50264855839547296</v>
      </c>
      <c r="S4033" s="32">
        <v>-1.3204490637011199</v>
      </c>
      <c r="T4033" s="32">
        <v>0.97165991902834004</v>
      </c>
      <c r="U4033" s="32">
        <v>0.93937043134418996</v>
      </c>
      <c r="V4033" s="32">
        <v>0.69239430861193996</v>
      </c>
      <c r="W4033" s="32" t="s">
        <v>2341</v>
      </c>
      <c r="X4033" s="32" t="s">
        <v>240</v>
      </c>
      <c r="Y4033" s="32" t="e">
        <v>#N/A</v>
      </c>
      <c r="Z4033" s="32" t="e">
        <v>#N/A</v>
      </c>
      <c r="AA4033" s="32" t="e">
        <v>#N/A</v>
      </c>
    </row>
    <row r="4034" spans="1:27" x14ac:dyDescent="0.2">
      <c r="A4034" s="32" t="s">
        <v>2405</v>
      </c>
      <c r="B4034" s="32">
        <v>0.24184338848412601</v>
      </c>
      <c r="C4034" s="32" t="s">
        <v>242</v>
      </c>
      <c r="D4034" s="32">
        <v>-0.30182318105650002</v>
      </c>
      <c r="E4034" s="32">
        <v>-0.277489772920823</v>
      </c>
      <c r="F4034" s="32">
        <v>0.60526315789473695</v>
      </c>
      <c r="G4034" s="32">
        <v>0.93100504453205302</v>
      </c>
      <c r="H4034" s="32">
        <v>0.61860657071954195</v>
      </c>
      <c r="I4034" s="32">
        <v>0.481057034900784</v>
      </c>
      <c r="J4034" s="32" t="s">
        <v>242</v>
      </c>
      <c r="K4034" s="32">
        <v>-0.120077132319927</v>
      </c>
      <c r="L4034" s="32">
        <v>0.100642887892536</v>
      </c>
      <c r="M4034" s="32">
        <v>0.45161290322580599</v>
      </c>
      <c r="N4034" s="32">
        <v>0.93907041963106697</v>
      </c>
      <c r="O4034" s="32">
        <v>0.54778897646477998</v>
      </c>
      <c r="P4034" s="32">
        <v>0.19292573711427499</v>
      </c>
      <c r="Q4034" s="32" t="s">
        <v>242</v>
      </c>
      <c r="R4034" s="32">
        <v>-0.36125241477989201</v>
      </c>
      <c r="S4034" s="32">
        <v>-0.75034892394441999</v>
      </c>
      <c r="T4034" s="32">
        <v>0.84008097165991902</v>
      </c>
      <c r="U4034" s="32">
        <v>0.917380537317389</v>
      </c>
      <c r="V4034" s="32">
        <v>0.64104461871094198</v>
      </c>
      <c r="W4034" s="32" t="s">
        <v>2341</v>
      </c>
      <c r="X4034" s="32" t="s">
        <v>240</v>
      </c>
      <c r="Y4034" s="32" t="e">
        <v>#N/A</v>
      </c>
      <c r="Z4034" s="32" t="s">
        <v>2404</v>
      </c>
      <c r="AA4034" s="32" t="e">
        <v>#N/A</v>
      </c>
    </row>
    <row r="4035" spans="1:27" x14ac:dyDescent="0.2">
      <c r="A4035" s="32" t="s">
        <v>2403</v>
      </c>
      <c r="B4035" s="32">
        <v>0.18573513031139</v>
      </c>
      <c r="C4035" s="32" t="s">
        <v>242</v>
      </c>
      <c r="D4035" s="32">
        <v>-0.45867096777023902</v>
      </c>
      <c r="E4035" s="32">
        <v>-0.95008337615697702</v>
      </c>
      <c r="F4035" s="32">
        <v>0.917004048582996</v>
      </c>
      <c r="G4035" s="32">
        <v>0.93100504453205302</v>
      </c>
      <c r="H4035" s="32">
        <v>0.67676476729566104</v>
      </c>
      <c r="I4035" s="32">
        <v>0.63080338627869403</v>
      </c>
      <c r="J4035" s="32" t="s">
        <v>242</v>
      </c>
      <c r="K4035" s="32">
        <v>0.65043938584943595</v>
      </c>
      <c r="L4035" s="32">
        <v>1.6574318969112101</v>
      </c>
      <c r="M4035" s="32">
        <v>0.11491935483871001</v>
      </c>
      <c r="N4035" s="32">
        <v>0.27063965211755397</v>
      </c>
      <c r="O4035" s="32">
        <v>0.25770422158863499</v>
      </c>
      <c r="P4035" s="32">
        <v>0.28440410668562799</v>
      </c>
      <c r="Q4035" s="32" t="s">
        <v>242</v>
      </c>
      <c r="R4035" s="32">
        <v>-8.54433112571409E-2</v>
      </c>
      <c r="S4035" s="32">
        <v>0.361695608839878</v>
      </c>
      <c r="T4035" s="32">
        <v>0.38056680161943301</v>
      </c>
      <c r="U4035" s="32">
        <v>0.871231561079293</v>
      </c>
      <c r="V4035" s="32">
        <v>0.53404551918441701</v>
      </c>
      <c r="W4035" s="32" t="s">
        <v>2341</v>
      </c>
      <c r="X4035" s="32" t="s">
        <v>240</v>
      </c>
      <c r="Y4035" s="32" t="e">
        <v>#N/A</v>
      </c>
      <c r="Z4035" s="32" t="s">
        <v>703</v>
      </c>
      <c r="AA4035" s="32" t="e">
        <v>#N/A</v>
      </c>
    </row>
    <row r="4036" spans="1:27" x14ac:dyDescent="0.2">
      <c r="A4036" s="32" t="s">
        <v>2402</v>
      </c>
      <c r="B4036" s="32">
        <v>2.23343563172376</v>
      </c>
      <c r="C4036" s="32" t="s">
        <v>242</v>
      </c>
      <c r="D4036" s="32">
        <v>5.2655718078718401</v>
      </c>
      <c r="E4036" s="32">
        <v>23.596575234298101</v>
      </c>
      <c r="F4036" s="32">
        <v>2.0242914979756699E-3</v>
      </c>
      <c r="G4036" s="32">
        <v>1.8776253364210299E-121</v>
      </c>
      <c r="H4036" s="32">
        <v>6.9876839444056198E-8</v>
      </c>
      <c r="I4036" s="32">
        <v>0.80462999252219802</v>
      </c>
      <c r="J4036" s="32" t="s">
        <v>242</v>
      </c>
      <c r="K4036" s="32">
        <v>1.54486031948495</v>
      </c>
      <c r="L4036" s="32">
        <v>3.4645634068601301</v>
      </c>
      <c r="M4036" s="32">
        <v>3.2258064516128997E-2</v>
      </c>
      <c r="N4036" s="32">
        <v>2.9360517939159801E-3</v>
      </c>
      <c r="O4036" s="32">
        <v>6.1190026631631797E-2</v>
      </c>
      <c r="P4036" s="32">
        <v>0.72224220393352101</v>
      </c>
      <c r="Q4036" s="32" t="s">
        <v>242</v>
      </c>
      <c r="R4036" s="32">
        <v>1.23464725939799</v>
      </c>
      <c r="S4036" s="32">
        <v>5.6842157255699899</v>
      </c>
      <c r="T4036" s="32">
        <v>3.2388663967611302E-2</v>
      </c>
      <c r="U4036" s="32">
        <v>1.2035617306423799E-7</v>
      </c>
      <c r="V4036" s="32">
        <v>0.108480906148033</v>
      </c>
      <c r="W4036" s="32" t="s">
        <v>2341</v>
      </c>
      <c r="X4036" s="32" t="s">
        <v>240</v>
      </c>
      <c r="Y4036" s="32" t="e">
        <v>#N/A</v>
      </c>
      <c r="Z4036" s="32" t="s">
        <v>2401</v>
      </c>
      <c r="AA4036" s="32" t="e">
        <v>#N/A</v>
      </c>
    </row>
    <row r="4037" spans="1:27" x14ac:dyDescent="0.2">
      <c r="A4037" s="32" t="s">
        <v>2400</v>
      </c>
      <c r="B4037" s="32">
        <v>0.263878091988276</v>
      </c>
      <c r="C4037" s="32" t="s">
        <v>242</v>
      </c>
      <c r="D4037" s="32">
        <v>-0.24022628626644199</v>
      </c>
      <c r="E4037" s="32">
        <v>-1.33503911479987E-2</v>
      </c>
      <c r="F4037" s="32">
        <v>0.50202429149797601</v>
      </c>
      <c r="G4037" s="32">
        <v>0.93100504453205302</v>
      </c>
      <c r="H4037" s="32">
        <v>0.59492258163196698</v>
      </c>
      <c r="I4037" s="32">
        <v>0.39871459840829498</v>
      </c>
      <c r="J4037" s="32" t="s">
        <v>242</v>
      </c>
      <c r="K4037" s="32">
        <v>-0.54376830662879005</v>
      </c>
      <c r="L4037" s="32">
        <v>-0.75540334580711799</v>
      </c>
      <c r="M4037" s="32">
        <v>0.80241935483870996</v>
      </c>
      <c r="N4037" s="32">
        <v>0.96447268678212394</v>
      </c>
      <c r="O4037" s="32">
        <v>0.70669953952582798</v>
      </c>
      <c r="P4037" s="32">
        <v>0.43356623830933</v>
      </c>
      <c r="Q4037" s="32" t="s">
        <v>242</v>
      </c>
      <c r="R4037" s="32">
        <v>0.364283482032352</v>
      </c>
      <c r="S4037" s="32">
        <v>2.1749650598351402</v>
      </c>
      <c r="T4037" s="32">
        <v>0.10121457489878501</v>
      </c>
      <c r="U4037" s="32">
        <v>0.106171463122542</v>
      </c>
      <c r="V4037" s="32">
        <v>0.35782316658668001</v>
      </c>
      <c r="W4037" s="32" t="s">
        <v>2341</v>
      </c>
      <c r="X4037" s="32" t="s">
        <v>240</v>
      </c>
      <c r="Y4037" s="32" t="e">
        <v>#N/A</v>
      </c>
      <c r="Z4037" s="32" t="s">
        <v>2272</v>
      </c>
      <c r="AA4037" s="32" t="e">
        <v>#N/A</v>
      </c>
    </row>
    <row r="4038" spans="1:27" x14ac:dyDescent="0.2">
      <c r="A4038" s="32" t="s">
        <v>2399</v>
      </c>
      <c r="B4038" s="32">
        <v>0.16562627475004299</v>
      </c>
      <c r="C4038" s="32" t="s">
        <v>242</v>
      </c>
      <c r="D4038" s="32">
        <v>-0.51488425242494096</v>
      </c>
      <c r="E4038" s="32">
        <v>-1.19113679787117</v>
      </c>
      <c r="F4038" s="32">
        <v>0.95344129554655899</v>
      </c>
      <c r="G4038" s="32">
        <v>0.93744325476003798</v>
      </c>
      <c r="H4038" s="32">
        <v>0.69668304712172602</v>
      </c>
      <c r="I4038" s="32">
        <v>0.303782490829064</v>
      </c>
      <c r="J4038" s="32" t="s">
        <v>242</v>
      </c>
      <c r="K4038" s="32">
        <v>-1.03223935331112</v>
      </c>
      <c r="L4038" s="32">
        <v>-1.7423339809940399</v>
      </c>
      <c r="M4038" s="32">
        <v>0.97580645161290303</v>
      </c>
      <c r="N4038" s="32">
        <v>0.98272223663152103</v>
      </c>
      <c r="O4038" s="32">
        <v>0.84901999811801299</v>
      </c>
      <c r="P4038" s="32">
        <v>0.144063559865864</v>
      </c>
      <c r="Q4038" s="32" t="s">
        <v>242</v>
      </c>
      <c r="R4038" s="32">
        <v>-0.50857285092455096</v>
      </c>
      <c r="S4038" s="32">
        <v>-1.3443354294281</v>
      </c>
      <c r="T4038" s="32">
        <v>0.97368421052631604</v>
      </c>
      <c r="U4038" s="32">
        <v>0.94068915677509102</v>
      </c>
      <c r="V4038" s="32">
        <v>0.69447416856553001</v>
      </c>
      <c r="W4038" s="32" t="s">
        <v>2341</v>
      </c>
      <c r="X4038" s="32" t="s">
        <v>240</v>
      </c>
      <c r="Y4038" s="32" t="e">
        <v>#N/A</v>
      </c>
      <c r="Z4038" s="32" t="e">
        <v>#N/A</v>
      </c>
      <c r="AA4038" s="32" t="e">
        <v>#N/A</v>
      </c>
    </row>
    <row r="4039" spans="1:27" x14ac:dyDescent="0.2">
      <c r="A4039" s="32" t="s">
        <v>2398</v>
      </c>
      <c r="B4039" s="32">
        <v>0.29466528281629101</v>
      </c>
      <c r="C4039" s="32" t="s">
        <v>242</v>
      </c>
      <c r="D4039" s="32">
        <v>-0.15416225758743199</v>
      </c>
      <c r="E4039" s="32">
        <v>0.35570878635816899</v>
      </c>
      <c r="F4039" s="32">
        <v>0.35020242914979799</v>
      </c>
      <c r="G4039" s="32">
        <v>0.894782641754029</v>
      </c>
      <c r="H4039" s="32">
        <v>0.56125909976791399</v>
      </c>
      <c r="I4039" s="32">
        <v>0.801082398805538</v>
      </c>
      <c r="J4039" s="32" t="s">
        <v>242</v>
      </c>
      <c r="K4039" s="32">
        <v>1.52660625497327</v>
      </c>
      <c r="L4039" s="32">
        <v>3.4276820080431301</v>
      </c>
      <c r="M4039" s="32">
        <v>3.2258064516128997E-2</v>
      </c>
      <c r="N4039" s="32">
        <v>3.3200187559736601E-3</v>
      </c>
      <c r="O4039" s="32">
        <v>6.3429475356353598E-2</v>
      </c>
      <c r="P4039" s="32">
        <v>0.33912695127686598</v>
      </c>
      <c r="Q4039" s="32" t="s">
        <v>242</v>
      </c>
      <c r="R4039" s="32">
        <v>7.9547153479458704E-2</v>
      </c>
      <c r="S4039" s="32">
        <v>1.0269265309828901</v>
      </c>
      <c r="T4039" s="32">
        <v>0.21659919028340099</v>
      </c>
      <c r="U4039" s="32">
        <v>0.60164146222940795</v>
      </c>
      <c r="V4039" s="32">
        <v>0.468298713678658</v>
      </c>
      <c r="W4039" s="32" t="s">
        <v>2341</v>
      </c>
      <c r="X4039" s="32" t="s">
        <v>240</v>
      </c>
      <c r="Y4039" s="32" t="e">
        <v>#N/A</v>
      </c>
      <c r="Z4039" s="32" t="e">
        <v>#N/A</v>
      </c>
      <c r="AA4039" s="32" t="e">
        <v>#N/A</v>
      </c>
    </row>
    <row r="4040" spans="1:27" x14ac:dyDescent="0.2">
      <c r="A4040" s="32" t="s">
        <v>2397</v>
      </c>
      <c r="B4040" s="32">
        <v>0.28531821814000202</v>
      </c>
      <c r="C4040" s="32" t="s">
        <v>242</v>
      </c>
      <c r="D4040" s="32">
        <v>-0.18029150227424201</v>
      </c>
      <c r="E4040" s="32">
        <v>0.243661538501139</v>
      </c>
      <c r="F4040" s="32">
        <v>0.38461538461538503</v>
      </c>
      <c r="G4040" s="32">
        <v>0.93100504453205302</v>
      </c>
      <c r="H4040" s="32">
        <v>0.57153813671744202</v>
      </c>
      <c r="I4040" s="32">
        <v>0.473009166259026</v>
      </c>
      <c r="J4040" s="32" t="s">
        <v>242</v>
      </c>
      <c r="K4040" s="32">
        <v>-0.16148726129784399</v>
      </c>
      <c r="L4040" s="32">
        <v>1.6975851385607699E-2</v>
      </c>
      <c r="M4040" s="32">
        <v>0.49193548387096803</v>
      </c>
      <c r="N4040" s="32">
        <v>0.95357599389950598</v>
      </c>
      <c r="O4040" s="32">
        <v>0.56414517815440202</v>
      </c>
      <c r="P4040" s="32">
        <v>0.30538388850704201</v>
      </c>
      <c r="Q4040" s="32" t="s">
        <v>242</v>
      </c>
      <c r="R4040" s="32">
        <v>-2.21888518326794E-2</v>
      </c>
      <c r="S4040" s="32">
        <v>0.616733513241015</v>
      </c>
      <c r="T4040" s="32">
        <v>0.311740890688259</v>
      </c>
      <c r="U4040" s="32">
        <v>0.78897326514477895</v>
      </c>
      <c r="V4040" s="32">
        <v>0.50885134482421701</v>
      </c>
      <c r="W4040" s="32" t="s">
        <v>2341</v>
      </c>
      <c r="X4040" s="32" t="s">
        <v>240</v>
      </c>
      <c r="Y4040" s="32" t="e">
        <v>#N/A</v>
      </c>
      <c r="Z4040" s="32" t="s">
        <v>386</v>
      </c>
      <c r="AA4040" s="32" t="e">
        <v>#N/A</v>
      </c>
    </row>
    <row r="4041" spans="1:27" x14ac:dyDescent="0.2">
      <c r="A4041" s="32" t="s">
        <v>2396</v>
      </c>
      <c r="B4041" s="32">
        <v>0.31431351306292599</v>
      </c>
      <c r="C4041" s="32" t="s">
        <v>242</v>
      </c>
      <c r="D4041" s="32">
        <v>-9.9236627610842704E-2</v>
      </c>
      <c r="E4041" s="32">
        <v>0.591240496113138</v>
      </c>
      <c r="F4041" s="32">
        <v>0.29959514170040502</v>
      </c>
      <c r="G4041" s="32">
        <v>0.79008760213394102</v>
      </c>
      <c r="H4041" s="32">
        <v>0.53952480312566198</v>
      </c>
      <c r="I4041" s="32">
        <v>0.49116755502722198</v>
      </c>
      <c r="J4041" s="32" t="s">
        <v>242</v>
      </c>
      <c r="K4041" s="32">
        <v>-6.8053676035210495E-2</v>
      </c>
      <c r="L4041" s="32">
        <v>0.20575360654089001</v>
      </c>
      <c r="M4041" s="32">
        <v>0.39919354838709697</v>
      </c>
      <c r="N4041" s="32">
        <v>0.918863241228834</v>
      </c>
      <c r="O4041" s="32">
        <v>0.52712854700676504</v>
      </c>
      <c r="P4041" s="32">
        <v>0.28192031062976602</v>
      </c>
      <c r="Q4041" s="32" t="s">
        <v>242</v>
      </c>
      <c r="R4041" s="32">
        <v>-9.2932005761761402E-2</v>
      </c>
      <c r="S4041" s="32">
        <v>0.33150167515462498</v>
      </c>
      <c r="T4041" s="32">
        <v>0.39068825910931199</v>
      </c>
      <c r="U4041" s="32">
        <v>0.88335399226371303</v>
      </c>
      <c r="V4041" s="32">
        <v>0.53702121057849905</v>
      </c>
      <c r="W4041" s="32" t="s">
        <v>2341</v>
      </c>
      <c r="X4041" s="32" t="s">
        <v>240</v>
      </c>
      <c r="Y4041" s="32" t="e">
        <v>#N/A</v>
      </c>
      <c r="Z4041" s="32" t="e">
        <v>#N/A</v>
      </c>
      <c r="AA4041" s="32" t="e">
        <v>#N/A</v>
      </c>
    </row>
    <row r="4042" spans="1:27" x14ac:dyDescent="0.2">
      <c r="A4042" s="32" t="s">
        <v>2395</v>
      </c>
      <c r="B4042" s="32">
        <v>0.39331823263495502</v>
      </c>
      <c r="C4042" s="32" t="s">
        <v>242</v>
      </c>
      <c r="D4042" s="32">
        <v>0.12161705433136</v>
      </c>
      <c r="E4042" s="32">
        <v>1.5383037402798201</v>
      </c>
      <c r="F4042" s="32">
        <v>0.19028340080971701</v>
      </c>
      <c r="G4042" s="32">
        <v>0.27080368299862201</v>
      </c>
      <c r="H4042" s="32">
        <v>0.45160115317420901</v>
      </c>
      <c r="I4042" s="32">
        <v>0.49580006434194501</v>
      </c>
      <c r="J4042" s="32" t="s">
        <v>242</v>
      </c>
      <c r="K4042" s="32">
        <v>-4.4217202460242702E-2</v>
      </c>
      <c r="L4042" s="32">
        <v>0.253913975851905</v>
      </c>
      <c r="M4042" s="32">
        <v>0.38911290322580599</v>
      </c>
      <c r="N4042" s="32">
        <v>0.90381800727974204</v>
      </c>
      <c r="O4042" s="32">
        <v>0.51763436505818905</v>
      </c>
      <c r="P4042" s="32">
        <v>0.30701695526152201</v>
      </c>
      <c r="Q4042" s="32" t="s">
        <v>242</v>
      </c>
      <c r="R4042" s="32">
        <v>-1.7265123090504299E-2</v>
      </c>
      <c r="S4042" s="32">
        <v>0.63658567025365298</v>
      </c>
      <c r="T4042" s="32">
        <v>0.30971659919028299</v>
      </c>
      <c r="U4042" s="32">
        <v>0.78368499087642096</v>
      </c>
      <c r="V4042" s="32">
        <v>0.50688744540201303</v>
      </c>
      <c r="W4042" s="32" t="s">
        <v>2341</v>
      </c>
      <c r="X4042" s="32" t="s">
        <v>240</v>
      </c>
      <c r="Y4042" s="32" t="e">
        <v>#N/A</v>
      </c>
      <c r="Z4042" s="32" t="s">
        <v>872</v>
      </c>
      <c r="AA4042" s="32" t="e">
        <v>#N/A</v>
      </c>
    </row>
    <row r="4043" spans="1:27" x14ac:dyDescent="0.2">
      <c r="A4043" s="32" t="s">
        <v>2394</v>
      </c>
      <c r="B4043" s="32">
        <v>0.21758327491465901</v>
      </c>
      <c r="C4043" s="32" t="s">
        <v>242</v>
      </c>
      <c r="D4043" s="32">
        <v>-0.36964109668453898</v>
      </c>
      <c r="E4043" s="32">
        <v>-0.56830609358384598</v>
      </c>
      <c r="F4043" s="32">
        <v>0.72469635627530404</v>
      </c>
      <c r="G4043" s="32">
        <v>0.93100504453205302</v>
      </c>
      <c r="H4043" s="32">
        <v>0.64417503709816104</v>
      </c>
      <c r="I4043" s="32">
        <v>0.45073597378832198</v>
      </c>
      <c r="J4043" s="32" t="s">
        <v>242</v>
      </c>
      <c r="K4043" s="32">
        <v>-0.27609347743016099</v>
      </c>
      <c r="L4043" s="32">
        <v>-0.21458011585556999</v>
      </c>
      <c r="M4043" s="32">
        <v>0.594758064516129</v>
      </c>
      <c r="N4043" s="32">
        <v>0.95950178954328003</v>
      </c>
      <c r="O4043" s="32">
        <v>0.60876186484754602</v>
      </c>
      <c r="P4043" s="32">
        <v>0.25224307820652297</v>
      </c>
      <c r="Q4043" s="32" t="s">
        <v>242</v>
      </c>
      <c r="R4043" s="32">
        <v>-0.182409451720246</v>
      </c>
      <c r="S4043" s="32">
        <v>-2.9265621191802399E-2</v>
      </c>
      <c r="T4043" s="32">
        <v>0.51214574898785403</v>
      </c>
      <c r="U4043" s="32">
        <v>0.91659158953230002</v>
      </c>
      <c r="V4043" s="32">
        <v>0.57236929557874205</v>
      </c>
      <c r="W4043" s="32" t="s">
        <v>2341</v>
      </c>
      <c r="X4043" s="32" t="s">
        <v>240</v>
      </c>
      <c r="Y4043" s="32" t="e">
        <v>#N/A</v>
      </c>
      <c r="Z4043" s="32" t="e">
        <v>#N/A</v>
      </c>
      <c r="AA4043" s="32" t="e">
        <v>#N/A</v>
      </c>
    </row>
    <row r="4044" spans="1:27" x14ac:dyDescent="0.2">
      <c r="A4044" s="32" t="s">
        <v>2393</v>
      </c>
      <c r="B4044" s="32">
        <v>0.22887026009675901</v>
      </c>
      <c r="C4044" s="32" t="s">
        <v>242</v>
      </c>
      <c r="D4044" s="32">
        <v>-0.338088902727048</v>
      </c>
      <c r="E4044" s="32">
        <v>-0.43300419185789901</v>
      </c>
      <c r="F4044" s="32">
        <v>0.665991902834008</v>
      </c>
      <c r="G4044" s="32">
        <v>0.93100504453205302</v>
      </c>
      <c r="H4044" s="32">
        <v>0.63235190349240999</v>
      </c>
      <c r="I4044" s="32">
        <v>2.3790903421832001</v>
      </c>
      <c r="J4044" s="32" t="s">
        <v>242</v>
      </c>
      <c r="K4044" s="32">
        <v>9.6462110065205895</v>
      </c>
      <c r="L4044" s="32">
        <v>19.8329259407971</v>
      </c>
      <c r="M4044" s="32">
        <v>2.01612903225812E-3</v>
      </c>
      <c r="N4044" s="32">
        <v>5.21517680679041E-86</v>
      </c>
      <c r="O4044" s="32">
        <v>2.5502782015907699E-22</v>
      </c>
      <c r="P4044" s="32">
        <v>0.26016246091948902</v>
      </c>
      <c r="Q4044" s="32" t="s">
        <v>242</v>
      </c>
      <c r="R4044" s="32">
        <v>-0.158532355344879</v>
      </c>
      <c r="S4044" s="32">
        <v>6.7005292798531305E-2</v>
      </c>
      <c r="T4044" s="32">
        <v>0.47570850202429099</v>
      </c>
      <c r="U4044" s="32">
        <v>0.91659158953230002</v>
      </c>
      <c r="V4044" s="32">
        <v>0.56298133642720805</v>
      </c>
      <c r="W4044" s="32" t="s">
        <v>2341</v>
      </c>
      <c r="X4044" s="32" t="s">
        <v>240</v>
      </c>
      <c r="Y4044" s="32" t="e">
        <v>#N/A</v>
      </c>
      <c r="Z4044" s="32" t="e">
        <v>#N/A</v>
      </c>
      <c r="AA4044" s="32" t="e">
        <v>#N/A</v>
      </c>
    </row>
    <row r="4045" spans="1:27" x14ac:dyDescent="0.2">
      <c r="A4045" s="32" t="s">
        <v>2392</v>
      </c>
      <c r="B4045" s="32">
        <v>0.234336467635854</v>
      </c>
      <c r="C4045" s="32" t="s">
        <v>242</v>
      </c>
      <c r="D4045" s="32">
        <v>-0.32280839710904102</v>
      </c>
      <c r="E4045" s="32">
        <v>-0.36747843246900003</v>
      </c>
      <c r="F4045" s="32">
        <v>0.63157894736842102</v>
      </c>
      <c r="G4045" s="32">
        <v>0.93100504453205302</v>
      </c>
      <c r="H4045" s="32">
        <v>0.62657982339022</v>
      </c>
      <c r="I4045" s="32">
        <v>0.34799528828963999</v>
      </c>
      <c r="J4045" s="32" t="s">
        <v>242</v>
      </c>
      <c r="K4045" s="32">
        <v>-0.804743388004584</v>
      </c>
      <c r="L4045" s="32">
        <v>-1.2826900797487399</v>
      </c>
      <c r="M4045" s="32">
        <v>0.93951612903225801</v>
      </c>
      <c r="N4045" s="32">
        <v>0.97412916782867798</v>
      </c>
      <c r="O4045" s="32">
        <v>0.78951611181683601</v>
      </c>
      <c r="P4045" s="32">
        <v>0.30648694306893198</v>
      </c>
      <c r="Q4045" s="32" t="s">
        <v>242</v>
      </c>
      <c r="R4045" s="32">
        <v>-1.8863120391716299E-2</v>
      </c>
      <c r="S4045" s="32">
        <v>0.63014264810710496</v>
      </c>
      <c r="T4045" s="32">
        <v>0.30971659919028299</v>
      </c>
      <c r="U4045" s="32">
        <v>0.78470107502651598</v>
      </c>
      <c r="V4045" s="32">
        <v>0.50752485001659597</v>
      </c>
      <c r="W4045" s="32" t="s">
        <v>2341</v>
      </c>
      <c r="X4045" s="32" t="s">
        <v>240</v>
      </c>
      <c r="Y4045" s="32" t="e">
        <v>#N/A</v>
      </c>
      <c r="Z4045" s="32" t="s">
        <v>2391</v>
      </c>
      <c r="AA4045" s="32" t="e">
        <v>#N/A</v>
      </c>
    </row>
    <row r="4046" spans="1:27" x14ac:dyDescent="0.2">
      <c r="A4046" s="32" t="s">
        <v>2390</v>
      </c>
      <c r="B4046" s="32">
        <v>0.55980602114368405</v>
      </c>
      <c r="C4046" s="32" t="s">
        <v>242</v>
      </c>
      <c r="D4046" s="32">
        <v>0.58702521335968905</v>
      </c>
      <c r="E4046" s="32">
        <v>3.53406381579607</v>
      </c>
      <c r="F4046" s="32">
        <v>0.103238866396761</v>
      </c>
      <c r="G4046" s="32">
        <v>1.47507224730769E-3</v>
      </c>
      <c r="H4046" s="32">
        <v>0.27859338663459898</v>
      </c>
      <c r="I4046" s="32">
        <v>0.55036412486776398</v>
      </c>
      <c r="J4046" s="32" t="s">
        <v>242</v>
      </c>
      <c r="K4046" s="32">
        <v>0.23654095656451701</v>
      </c>
      <c r="L4046" s="32">
        <v>0.82117140104053798</v>
      </c>
      <c r="M4046" s="32">
        <v>0.241935483870968</v>
      </c>
      <c r="N4046" s="32">
        <v>0.69535117071431096</v>
      </c>
      <c r="O4046" s="32">
        <v>0.40650646502795001</v>
      </c>
      <c r="P4046" s="32">
        <v>0.384351893347531</v>
      </c>
      <c r="Q4046" s="32" t="s">
        <v>242</v>
      </c>
      <c r="R4046" s="32">
        <v>0.215901253228135</v>
      </c>
      <c r="S4046" s="32">
        <v>1.57669747476804</v>
      </c>
      <c r="T4046" s="32">
        <v>0.13360323886639699</v>
      </c>
      <c r="U4046" s="32">
        <v>0.30817612507789799</v>
      </c>
      <c r="V4046" s="32">
        <v>0.41453236010204503</v>
      </c>
      <c r="W4046" s="32" t="s">
        <v>2341</v>
      </c>
      <c r="X4046" s="32" t="s">
        <v>240</v>
      </c>
      <c r="Y4046" s="32" t="e">
        <v>#N/A</v>
      </c>
      <c r="Z4046" s="32" t="s">
        <v>2389</v>
      </c>
      <c r="AA4046" s="32" t="e">
        <v>#N/A</v>
      </c>
    </row>
    <row r="4047" spans="1:27" x14ac:dyDescent="0.2">
      <c r="A4047" s="32" t="s">
        <v>2388</v>
      </c>
      <c r="B4047" s="32">
        <v>0.24096623467488801</v>
      </c>
      <c r="C4047" s="32" t="s">
        <v>242</v>
      </c>
      <c r="D4047" s="32">
        <v>-0.30427521999099899</v>
      </c>
      <c r="E4047" s="32">
        <v>-0.28800458946229202</v>
      </c>
      <c r="F4047" s="32">
        <v>0.60728744939271295</v>
      </c>
      <c r="G4047" s="32">
        <v>0.93100504453205302</v>
      </c>
      <c r="H4047" s="32">
        <v>0.61954088886393099</v>
      </c>
      <c r="I4047" s="32">
        <v>0.58869609320917105</v>
      </c>
      <c r="J4047" s="32" t="s">
        <v>242</v>
      </c>
      <c r="K4047" s="32">
        <v>0.43377724652567601</v>
      </c>
      <c r="L4047" s="32">
        <v>1.21967718404526</v>
      </c>
      <c r="M4047" s="32">
        <v>0.163306451612903</v>
      </c>
      <c r="N4047" s="32">
        <v>0.482270869403918</v>
      </c>
      <c r="O4047" s="32">
        <v>0.33222510302436298</v>
      </c>
      <c r="P4047" s="32">
        <v>0.22505187489349601</v>
      </c>
      <c r="Q4047" s="32" t="s">
        <v>242</v>
      </c>
      <c r="R4047" s="32">
        <v>-0.26439147047082401</v>
      </c>
      <c r="S4047" s="32">
        <v>-0.35981183802717298</v>
      </c>
      <c r="T4047" s="32">
        <v>0.65789473684210498</v>
      </c>
      <c r="U4047" s="32">
        <v>0.91659158953230002</v>
      </c>
      <c r="V4047" s="32">
        <v>0.60426085832920196</v>
      </c>
      <c r="W4047" s="32" t="s">
        <v>2341</v>
      </c>
      <c r="X4047" s="32" t="s">
        <v>240</v>
      </c>
      <c r="Y4047" s="32" t="e">
        <v>#N/A</v>
      </c>
      <c r="Z4047" s="32" t="s">
        <v>2038</v>
      </c>
      <c r="AA4047" s="32" t="e">
        <v>#N/A</v>
      </c>
    </row>
    <row r="4048" spans="1:27" x14ac:dyDescent="0.2">
      <c r="A4048" s="32" t="s">
        <v>2387</v>
      </c>
      <c r="B4048" s="32">
        <v>0.26744043319559602</v>
      </c>
      <c r="C4048" s="32" t="s">
        <v>242</v>
      </c>
      <c r="D4048" s="32">
        <v>-0.230267942306324</v>
      </c>
      <c r="E4048" s="32">
        <v>2.9352911121899101E-2</v>
      </c>
      <c r="F4048" s="32">
        <v>0.48987854251012097</v>
      </c>
      <c r="G4048" s="32">
        <v>0.93100504453205302</v>
      </c>
      <c r="H4048" s="32">
        <v>0.59105821517827695</v>
      </c>
      <c r="I4048" s="32">
        <v>0.64851967634112495</v>
      </c>
      <c r="J4048" s="32" t="s">
        <v>242</v>
      </c>
      <c r="K4048" s="32">
        <v>0.74159816206117102</v>
      </c>
      <c r="L4048" s="32">
        <v>1.84161351733798</v>
      </c>
      <c r="M4048" s="32">
        <v>9.2741935483870996E-2</v>
      </c>
      <c r="N4048" s="32">
        <v>0.19944890710086399</v>
      </c>
      <c r="O4048" s="32">
        <v>0.22916541872544899</v>
      </c>
      <c r="P4048" s="32">
        <v>0.24064988612962299</v>
      </c>
      <c r="Q4048" s="32" t="s">
        <v>242</v>
      </c>
      <c r="R4048" s="32">
        <v>-0.217363156390318</v>
      </c>
      <c r="S4048" s="32">
        <v>-0.170196706070605</v>
      </c>
      <c r="T4048" s="32">
        <v>0.582995951417004</v>
      </c>
      <c r="U4048" s="32">
        <v>0.91659158953230002</v>
      </c>
      <c r="V4048" s="32">
        <v>0.58603732914265505</v>
      </c>
      <c r="W4048" s="32" t="s">
        <v>2341</v>
      </c>
      <c r="X4048" s="32" t="s">
        <v>240</v>
      </c>
      <c r="Y4048" s="32" t="e">
        <v>#N/A</v>
      </c>
      <c r="Z4048" s="32" t="e">
        <v>#N/A</v>
      </c>
      <c r="AA4048" s="32" t="e">
        <v>#N/A</v>
      </c>
    </row>
    <row r="4049" spans="1:27" x14ac:dyDescent="0.2">
      <c r="A4049" s="32" t="s">
        <v>2386</v>
      </c>
      <c r="B4049" s="32">
        <v>0.71461433354612103</v>
      </c>
      <c r="C4049" s="32" t="s">
        <v>242</v>
      </c>
      <c r="D4049" s="32">
        <v>1.01978398998145</v>
      </c>
      <c r="E4049" s="32">
        <v>5.38981703360417</v>
      </c>
      <c r="F4049" s="32">
        <v>7.8947368421052697E-2</v>
      </c>
      <c r="G4049" s="32">
        <v>3.4962104799324101E-7</v>
      </c>
      <c r="H4049" s="32">
        <v>0.153915458893079</v>
      </c>
      <c r="I4049" s="32">
        <v>0.52002644208411097</v>
      </c>
      <c r="J4049" s="32" t="s">
        <v>242</v>
      </c>
      <c r="K4049" s="32">
        <v>8.0439085015106507E-2</v>
      </c>
      <c r="L4049" s="32">
        <v>0.50577559551940199</v>
      </c>
      <c r="M4049" s="32">
        <v>0.31653225806451601</v>
      </c>
      <c r="N4049" s="32">
        <v>0.82622804939426597</v>
      </c>
      <c r="O4049" s="32">
        <v>0.467944021127849</v>
      </c>
      <c r="P4049" s="32">
        <v>0.26617047720426001</v>
      </c>
      <c r="Q4049" s="32" t="s">
        <v>242</v>
      </c>
      <c r="R4049" s="32">
        <v>-0.140418066762589</v>
      </c>
      <c r="S4049" s="32">
        <v>0.14004093711167101</v>
      </c>
      <c r="T4049" s="32">
        <v>0.44331983805668002</v>
      </c>
      <c r="U4049" s="32">
        <v>0.91605353600964701</v>
      </c>
      <c r="V4049" s="32">
        <v>0.55583515797024097</v>
      </c>
      <c r="W4049" s="32" t="s">
        <v>2341</v>
      </c>
      <c r="X4049" s="32" t="s">
        <v>240</v>
      </c>
      <c r="Y4049" s="32" t="e">
        <v>#N/A</v>
      </c>
      <c r="Z4049" s="32" t="s">
        <v>2266</v>
      </c>
      <c r="AA4049" s="32" t="e">
        <v>#N/A</v>
      </c>
    </row>
    <row r="4050" spans="1:27" x14ac:dyDescent="0.2">
      <c r="A4050" s="32" t="s">
        <v>2385</v>
      </c>
      <c r="B4050" s="32">
        <v>0.27900008512417401</v>
      </c>
      <c r="C4050" s="32" t="s">
        <v>242</v>
      </c>
      <c r="D4050" s="32">
        <v>-0.19795352230424701</v>
      </c>
      <c r="E4050" s="32">
        <v>0.16792338534446599</v>
      </c>
      <c r="F4050" s="32">
        <v>0.41093117408906898</v>
      </c>
      <c r="G4050" s="32">
        <v>0.93100504453205302</v>
      </c>
      <c r="H4050" s="32">
        <v>0.57845928605275598</v>
      </c>
      <c r="I4050" s="32">
        <v>0.31108677937234203</v>
      </c>
      <c r="J4050" s="32" t="s">
        <v>242</v>
      </c>
      <c r="K4050" s="32">
        <v>-0.99465529918036599</v>
      </c>
      <c r="L4050" s="32">
        <v>-1.66639733199898</v>
      </c>
      <c r="M4050" s="32">
        <v>0.97580645161290303</v>
      </c>
      <c r="N4050" s="32">
        <v>0.98112615737002795</v>
      </c>
      <c r="O4050" s="32">
        <v>0.84004802890843999</v>
      </c>
      <c r="P4050" s="32">
        <v>0.180256203397756</v>
      </c>
      <c r="Q4050" s="32" t="s">
        <v>242</v>
      </c>
      <c r="R4050" s="32">
        <v>-0.39945131089903102</v>
      </c>
      <c r="S4050" s="32">
        <v>-0.90436441163182801</v>
      </c>
      <c r="T4050" s="32">
        <v>0.90080971659918996</v>
      </c>
      <c r="U4050" s="32">
        <v>0.921138861159286</v>
      </c>
      <c r="V4050" s="32">
        <v>0.65521965363238399</v>
      </c>
      <c r="W4050" s="32" t="s">
        <v>2341</v>
      </c>
      <c r="X4050" s="32" t="s">
        <v>240</v>
      </c>
      <c r="Y4050" s="32" t="e">
        <v>#N/A</v>
      </c>
      <c r="Z4050" s="32" t="s">
        <v>2384</v>
      </c>
      <c r="AA4050" s="32" t="e">
        <v>#N/A</v>
      </c>
    </row>
    <row r="4051" spans="1:27" x14ac:dyDescent="0.2">
      <c r="A4051" s="32" t="s">
        <v>2383</v>
      </c>
      <c r="B4051" s="32">
        <v>0.27899483785603801</v>
      </c>
      <c r="C4051" s="32" t="s">
        <v>242</v>
      </c>
      <c r="D4051" s="32">
        <v>-0.19796819077587999</v>
      </c>
      <c r="E4051" s="32">
        <v>0.167860484105014</v>
      </c>
      <c r="F4051" s="32">
        <v>0.41093117408906898</v>
      </c>
      <c r="G4051" s="32">
        <v>0.93100504453205302</v>
      </c>
      <c r="H4051" s="32">
        <v>0.57846502437927205</v>
      </c>
      <c r="I4051" s="32">
        <v>1.51452799202682</v>
      </c>
      <c r="J4051" s="32" t="s">
        <v>242</v>
      </c>
      <c r="K4051" s="32">
        <v>5.1976246760152804</v>
      </c>
      <c r="L4051" s="32">
        <v>10.844785983129</v>
      </c>
      <c r="M4051" s="32">
        <v>6.0483870967742402E-3</v>
      </c>
      <c r="N4051" s="32">
        <v>3.1787330339347501E-26</v>
      </c>
      <c r="O4051" s="32">
        <v>1.00925578462965E-7</v>
      </c>
      <c r="P4051" s="32">
        <v>0.26824710170452798</v>
      </c>
      <c r="Q4051" s="32" t="s">
        <v>242</v>
      </c>
      <c r="R4051" s="32">
        <v>-0.13415700259565899</v>
      </c>
      <c r="S4051" s="32">
        <v>0.16528514438154199</v>
      </c>
      <c r="T4051" s="32">
        <v>0.43522267206477699</v>
      </c>
      <c r="U4051" s="32">
        <v>0.91409319304615999</v>
      </c>
      <c r="V4051" s="32">
        <v>0.55336078728276505</v>
      </c>
      <c r="W4051" s="32" t="s">
        <v>2341</v>
      </c>
      <c r="X4051" s="32" t="s">
        <v>240</v>
      </c>
      <c r="Y4051" s="32" t="e">
        <v>#N/A</v>
      </c>
      <c r="Z4051" s="32" t="e">
        <v>#N/A</v>
      </c>
      <c r="AA4051" s="32" t="e">
        <v>#N/A</v>
      </c>
    </row>
    <row r="4052" spans="1:27" x14ac:dyDescent="0.2">
      <c r="A4052" s="32" t="s">
        <v>2382</v>
      </c>
      <c r="B4052" s="32">
        <v>0.19771427051592899</v>
      </c>
      <c r="C4052" s="32" t="s">
        <v>242</v>
      </c>
      <c r="D4052" s="32">
        <v>-0.42518388959306302</v>
      </c>
      <c r="E4052" s="32">
        <v>-0.80648431719069102</v>
      </c>
      <c r="F4052" s="32">
        <v>0.86437246963562797</v>
      </c>
      <c r="G4052" s="32">
        <v>0.93100504453205302</v>
      </c>
      <c r="H4052" s="32">
        <v>0.66464868627195595</v>
      </c>
      <c r="I4052" s="32">
        <v>0.45395594736207301</v>
      </c>
      <c r="J4052" s="32" t="s">
        <v>242</v>
      </c>
      <c r="K4052" s="32">
        <v>-0.25952517507211098</v>
      </c>
      <c r="L4052" s="32">
        <v>-0.18110471279686199</v>
      </c>
      <c r="M4052" s="32">
        <v>0.58064516129032295</v>
      </c>
      <c r="N4052" s="32">
        <v>0.95950178954328003</v>
      </c>
      <c r="O4052" s="32">
        <v>0.602384969825975</v>
      </c>
      <c r="P4052" s="32">
        <v>0.210266167376603</v>
      </c>
      <c r="Q4052" s="32" t="s">
        <v>242</v>
      </c>
      <c r="R4052" s="32">
        <v>-0.30897067268324302</v>
      </c>
      <c r="S4052" s="32">
        <v>-0.53955230874777305</v>
      </c>
      <c r="T4052" s="32">
        <v>0.73684210526315796</v>
      </c>
      <c r="U4052" s="32">
        <v>0.91659158953230002</v>
      </c>
      <c r="V4052" s="32">
        <v>0.62132808206841805</v>
      </c>
      <c r="W4052" s="32" t="s">
        <v>2341</v>
      </c>
      <c r="X4052" s="32" t="s">
        <v>240</v>
      </c>
      <c r="Y4052" s="32" t="e">
        <v>#N/A</v>
      </c>
      <c r="Z4052" s="32" t="s">
        <v>347</v>
      </c>
      <c r="AA4052" s="32" t="e">
        <v>#N/A</v>
      </c>
    </row>
    <row r="4053" spans="1:27" x14ac:dyDescent="0.2">
      <c r="A4053" s="32" t="s">
        <v>2381</v>
      </c>
      <c r="B4053" s="32">
        <v>0.27727002279068402</v>
      </c>
      <c r="C4053" s="32" t="s">
        <v>242</v>
      </c>
      <c r="D4053" s="32">
        <v>-0.20278982371016999</v>
      </c>
      <c r="E4053" s="32">
        <v>0.14718439082564599</v>
      </c>
      <c r="F4053" s="32">
        <v>0.42712550607287397</v>
      </c>
      <c r="G4053" s="32">
        <v>0.93100504453205302</v>
      </c>
      <c r="H4053" s="32">
        <v>0.58035034390740603</v>
      </c>
      <c r="I4053" s="32">
        <v>0.55371417515712396</v>
      </c>
      <c r="J4053" s="32" t="s">
        <v>242</v>
      </c>
      <c r="K4053" s="32">
        <v>0.253778565767663</v>
      </c>
      <c r="L4053" s="32">
        <v>0.85599910416749203</v>
      </c>
      <c r="M4053" s="32">
        <v>0.23790322580645201</v>
      </c>
      <c r="N4053" s="32">
        <v>0.67600835407654203</v>
      </c>
      <c r="O4053" s="32">
        <v>0.399833316749092</v>
      </c>
      <c r="P4053" s="32">
        <v>0.23714886881276701</v>
      </c>
      <c r="Q4053" s="32" t="s">
        <v>242</v>
      </c>
      <c r="R4053" s="32">
        <v>-0.227918793226702</v>
      </c>
      <c r="S4053" s="32">
        <v>-0.21275635360953801</v>
      </c>
      <c r="T4053" s="32">
        <v>0.60121457489878505</v>
      </c>
      <c r="U4053" s="32">
        <v>0.91659158953230002</v>
      </c>
      <c r="V4053" s="32">
        <v>0.59014531384036095</v>
      </c>
      <c r="W4053" s="32" t="s">
        <v>2341</v>
      </c>
      <c r="X4053" s="32" t="s">
        <v>240</v>
      </c>
      <c r="Y4053" s="32" t="e">
        <v>#N/A</v>
      </c>
      <c r="Z4053" s="32" t="s">
        <v>345</v>
      </c>
      <c r="AA4053" s="32" t="e">
        <v>#N/A</v>
      </c>
    </row>
    <row r="4054" spans="1:27" x14ac:dyDescent="0.2">
      <c r="A4054" s="32" t="s">
        <v>2380</v>
      </c>
      <c r="B4054" s="32">
        <v>1.9945418943250499</v>
      </c>
      <c r="C4054" s="32" t="s">
        <v>242</v>
      </c>
      <c r="D4054" s="32">
        <v>4.5977564952772898</v>
      </c>
      <c r="E4054" s="32">
        <v>20.732854191080399</v>
      </c>
      <c r="F4054" s="32">
        <v>2.0242914979756699E-3</v>
      </c>
      <c r="G4054" s="32">
        <v>5.63177779275728E-94</v>
      </c>
      <c r="H4054" s="32">
        <v>2.1353235344642301E-6</v>
      </c>
      <c r="I4054" s="32">
        <v>0.51673278071029105</v>
      </c>
      <c r="J4054" s="32" t="s">
        <v>242</v>
      </c>
      <c r="K4054" s="32">
        <v>6.3491623721841903E-2</v>
      </c>
      <c r="L4054" s="32">
        <v>0.47153412132646999</v>
      </c>
      <c r="M4054" s="32">
        <v>0.32258064516128998</v>
      </c>
      <c r="N4054" s="32">
        <v>0.83911037031559998</v>
      </c>
      <c r="O4054" s="32">
        <v>0.47468751454478098</v>
      </c>
      <c r="P4054" s="32">
        <v>0.33028364874461702</v>
      </c>
      <c r="Q4054" s="32" t="s">
        <v>242</v>
      </c>
      <c r="R4054" s="32">
        <v>5.2884420474609901E-2</v>
      </c>
      <c r="S4054" s="32">
        <v>0.91942410960365895</v>
      </c>
      <c r="T4054" s="32">
        <v>0.240890688259109</v>
      </c>
      <c r="U4054" s="32">
        <v>0.65691423098272905</v>
      </c>
      <c r="V4054" s="32">
        <v>0.47891199884246899</v>
      </c>
      <c r="W4054" s="32" t="s">
        <v>2341</v>
      </c>
      <c r="X4054" s="32" t="s">
        <v>240</v>
      </c>
      <c r="Y4054" s="32" t="e">
        <v>#N/A</v>
      </c>
      <c r="Z4054" s="32" t="s">
        <v>1490</v>
      </c>
      <c r="AA4054" s="32" t="e">
        <v>#N/A</v>
      </c>
    </row>
    <row r="4055" spans="1:27" x14ac:dyDescent="0.2">
      <c r="A4055" s="32" t="s">
        <v>2379</v>
      </c>
      <c r="B4055" s="32">
        <v>0.219333177459755</v>
      </c>
      <c r="C4055" s="32" t="s">
        <v>242</v>
      </c>
      <c r="D4055" s="32">
        <v>-0.36474933297449702</v>
      </c>
      <c r="E4055" s="32">
        <v>-0.54732926599289</v>
      </c>
      <c r="F4055" s="32">
        <v>0.71862348178137703</v>
      </c>
      <c r="G4055" s="32">
        <v>0.93100504453205302</v>
      </c>
      <c r="H4055" s="32">
        <v>0.64235073526505904</v>
      </c>
      <c r="I4055" s="32">
        <v>0.53743123821435201</v>
      </c>
      <c r="J4055" s="32" t="s">
        <v>242</v>
      </c>
      <c r="K4055" s="32">
        <v>0.16999507613155501</v>
      </c>
      <c r="L4055" s="32">
        <v>0.68671887106799401</v>
      </c>
      <c r="M4055" s="32">
        <v>0.26814516129032301</v>
      </c>
      <c r="N4055" s="32">
        <v>0.75541930652565903</v>
      </c>
      <c r="O4055" s="32">
        <v>0.43250700448446999</v>
      </c>
      <c r="P4055" s="32">
        <v>0.23494665199543599</v>
      </c>
      <c r="Q4055" s="32" t="s">
        <v>242</v>
      </c>
      <c r="R4055" s="32">
        <v>-0.23455852072727901</v>
      </c>
      <c r="S4055" s="32">
        <v>-0.23952730704032199</v>
      </c>
      <c r="T4055" s="32">
        <v>0.61336032388663997</v>
      </c>
      <c r="U4055" s="32">
        <v>0.91659158953230002</v>
      </c>
      <c r="V4055" s="32">
        <v>0.59272429647482605</v>
      </c>
      <c r="W4055" s="32" t="s">
        <v>2341</v>
      </c>
      <c r="X4055" s="32" t="s">
        <v>240</v>
      </c>
      <c r="Y4055" s="32" t="e">
        <v>#N/A</v>
      </c>
      <c r="Z4055" s="32" t="s">
        <v>2378</v>
      </c>
      <c r="AA4055" s="32" t="e">
        <v>#N/A</v>
      </c>
    </row>
    <row r="4056" spans="1:27" x14ac:dyDescent="0.2">
      <c r="A4056" s="32" t="s">
        <v>2377</v>
      </c>
      <c r="B4056" s="32">
        <v>0.23289728605055399</v>
      </c>
      <c r="C4056" s="32" t="s">
        <v>242</v>
      </c>
      <c r="D4056" s="32">
        <v>-0.326831556153446</v>
      </c>
      <c r="E4056" s="32">
        <v>-0.38473051549014797</v>
      </c>
      <c r="F4056" s="32">
        <v>0.63765182186234803</v>
      </c>
      <c r="G4056" s="32">
        <v>0.93100504453205302</v>
      </c>
      <c r="H4056" s="32">
        <v>0.62810235469359799</v>
      </c>
      <c r="I4056" s="32">
        <v>0.54464238688294098</v>
      </c>
      <c r="J4056" s="32" t="s">
        <v>242</v>
      </c>
      <c r="K4056" s="32">
        <v>0.20709988111008201</v>
      </c>
      <c r="L4056" s="32">
        <v>0.76168722179146997</v>
      </c>
      <c r="M4056" s="32">
        <v>0.24798387096774199</v>
      </c>
      <c r="N4056" s="32">
        <v>0.72218484539072403</v>
      </c>
      <c r="O4056" s="32">
        <v>0.41796592747246902</v>
      </c>
      <c r="P4056" s="32">
        <v>0.367709137251097</v>
      </c>
      <c r="Q4056" s="32" t="s">
        <v>242</v>
      </c>
      <c r="R4056" s="32">
        <v>0.16572301261656699</v>
      </c>
      <c r="S4056" s="32">
        <v>1.3743820420135699</v>
      </c>
      <c r="T4056" s="32">
        <v>0.16194331983805699</v>
      </c>
      <c r="U4056" s="32">
        <v>0.40406370230682997</v>
      </c>
      <c r="V4056" s="32">
        <v>0.434187467513035</v>
      </c>
      <c r="W4056" s="32" t="s">
        <v>2341</v>
      </c>
      <c r="X4056" s="32" t="s">
        <v>240</v>
      </c>
      <c r="Y4056" s="32" t="e">
        <v>#N/A</v>
      </c>
      <c r="Z4056" s="32" t="s">
        <v>1048</v>
      </c>
      <c r="AA4056" s="32" t="e">
        <v>#N/A</v>
      </c>
    </row>
    <row r="4057" spans="1:27" x14ac:dyDescent="0.2">
      <c r="A4057" s="32" t="s">
        <v>2376</v>
      </c>
      <c r="B4057" s="32">
        <v>0.363006219851574</v>
      </c>
      <c r="C4057" s="32" t="s">
        <v>242</v>
      </c>
      <c r="D4057" s="32">
        <v>3.6881361748016497E-2</v>
      </c>
      <c r="E4057" s="32">
        <v>1.1749407245086201</v>
      </c>
      <c r="F4057" s="32">
        <v>0.21659919028340099</v>
      </c>
      <c r="G4057" s="32">
        <v>0.45626069150985898</v>
      </c>
      <c r="H4057" s="32">
        <v>0.48528980040318997</v>
      </c>
      <c r="I4057" s="32">
        <v>0.68506104317821603</v>
      </c>
      <c r="J4057" s="32" t="s">
        <v>242</v>
      </c>
      <c r="K4057" s="32">
        <v>0.92962095183458604</v>
      </c>
      <c r="L4057" s="32">
        <v>2.2215038969235099</v>
      </c>
      <c r="M4057" s="32">
        <v>6.8548387096774202E-2</v>
      </c>
      <c r="N4057" s="32">
        <v>9.4825543886946098E-2</v>
      </c>
      <c r="O4057" s="32">
        <v>0.17628368773705999</v>
      </c>
      <c r="P4057" s="32">
        <v>0.341994100647244</v>
      </c>
      <c r="Q4057" s="32" t="s">
        <v>242</v>
      </c>
      <c r="R4057" s="32">
        <v>8.8191665851240997E-2</v>
      </c>
      <c r="S4057" s="32">
        <v>1.06178064782981</v>
      </c>
      <c r="T4057" s="32">
        <v>0.206477732793522</v>
      </c>
      <c r="U4057" s="32">
        <v>0.57963991622153799</v>
      </c>
      <c r="V4057" s="32">
        <v>0.46486217059750201</v>
      </c>
      <c r="W4057" s="32" t="s">
        <v>2341</v>
      </c>
      <c r="X4057" s="32" t="s">
        <v>240</v>
      </c>
      <c r="Y4057" s="32" t="e">
        <v>#N/A</v>
      </c>
      <c r="Z4057" s="32" t="s">
        <v>1048</v>
      </c>
      <c r="AA4057" s="32" t="e">
        <v>#N/A</v>
      </c>
    </row>
    <row r="4058" spans="1:27" x14ac:dyDescent="0.2">
      <c r="A4058" s="32" t="s">
        <v>2375</v>
      </c>
      <c r="B4058" s="32">
        <v>0.320338889065097</v>
      </c>
      <c r="C4058" s="32" t="s">
        <v>242</v>
      </c>
      <c r="D4058" s="32">
        <v>-8.2392994947195999E-2</v>
      </c>
      <c r="E4058" s="32">
        <v>0.66346924617834901</v>
      </c>
      <c r="F4058" s="32">
        <v>0.28542510121457498</v>
      </c>
      <c r="G4058" s="32">
        <v>0.75217432495143299</v>
      </c>
      <c r="H4058" s="32">
        <v>0.53283289683308799</v>
      </c>
      <c r="I4058" s="32">
        <v>0.59758448501634898</v>
      </c>
      <c r="J4058" s="32" t="s">
        <v>242</v>
      </c>
      <c r="K4058" s="32">
        <v>0.479512268744064</v>
      </c>
      <c r="L4058" s="32">
        <v>1.3120824449810899</v>
      </c>
      <c r="M4058" s="32">
        <v>0.15322580645161299</v>
      </c>
      <c r="N4058" s="32">
        <v>0.43150282178472699</v>
      </c>
      <c r="O4058" s="32">
        <v>0.31578712113551499</v>
      </c>
      <c r="P4058" s="32">
        <v>1.0534272877648101</v>
      </c>
      <c r="Q4058" s="32" t="s">
        <v>242</v>
      </c>
      <c r="R4058" s="32">
        <v>2.2331768735530302</v>
      </c>
      <c r="S4058" s="32">
        <v>9.7102227864744393</v>
      </c>
      <c r="T4058" s="32">
        <v>1.8218623481781399E-2</v>
      </c>
      <c r="U4058" s="32">
        <v>4.6787361838305201E-21</v>
      </c>
      <c r="V4058" s="32">
        <v>1.27686413826153E-2</v>
      </c>
      <c r="W4058" s="32" t="s">
        <v>2341</v>
      </c>
      <c r="X4058" s="32" t="s">
        <v>240</v>
      </c>
      <c r="Y4058" s="32" t="e">
        <v>#N/A</v>
      </c>
      <c r="Z4058" s="32" t="s">
        <v>2374</v>
      </c>
      <c r="AA4058" s="32" t="e">
        <v>#N/A</v>
      </c>
    </row>
    <row r="4059" spans="1:27" x14ac:dyDescent="0.2">
      <c r="A4059" s="32" t="s">
        <v>2373</v>
      </c>
      <c r="B4059" s="32">
        <v>0.21075297907792001</v>
      </c>
      <c r="C4059" s="32" t="s">
        <v>242</v>
      </c>
      <c r="D4059" s="32">
        <v>-0.38873484187431701</v>
      </c>
      <c r="E4059" s="32">
        <v>-0.65018376075108797</v>
      </c>
      <c r="F4059" s="32">
        <v>0.76720647773279305</v>
      </c>
      <c r="G4059" s="32">
        <v>0.93100504453205302</v>
      </c>
      <c r="H4059" s="32">
        <v>0.651263847257885</v>
      </c>
      <c r="I4059" s="32">
        <v>0.41894588249495601</v>
      </c>
      <c r="J4059" s="32" t="s">
        <v>242</v>
      </c>
      <c r="K4059" s="32">
        <v>-0.43966868464061398</v>
      </c>
      <c r="L4059" s="32">
        <v>-0.54507541183988095</v>
      </c>
      <c r="M4059" s="32">
        <v>0.72177419354838701</v>
      </c>
      <c r="N4059" s="32">
        <v>0.96447268678212394</v>
      </c>
      <c r="O4059" s="32">
        <v>0.66991145674713404</v>
      </c>
      <c r="P4059" s="32">
        <v>0.205804559684235</v>
      </c>
      <c r="Q4059" s="32" t="s">
        <v>242</v>
      </c>
      <c r="R4059" s="32">
        <v>-0.32242250860542099</v>
      </c>
      <c r="S4059" s="32">
        <v>-0.59378924437501202</v>
      </c>
      <c r="T4059" s="32">
        <v>0.75910931174089102</v>
      </c>
      <c r="U4059" s="32">
        <v>0.91659158953230002</v>
      </c>
      <c r="V4059" s="32">
        <v>0.62643368273161304</v>
      </c>
      <c r="W4059" s="32" t="s">
        <v>2341</v>
      </c>
      <c r="X4059" s="32" t="s">
        <v>240</v>
      </c>
      <c r="Y4059" s="32" t="e">
        <v>#N/A</v>
      </c>
      <c r="Z4059" s="32" t="s">
        <v>335</v>
      </c>
      <c r="AA4059" s="32" t="e">
        <v>#N/A</v>
      </c>
    </row>
    <row r="4060" spans="1:27" x14ac:dyDescent="0.2">
      <c r="A4060" s="32" t="s">
        <v>2372</v>
      </c>
      <c r="B4060" s="32">
        <v>0.13921865765706001</v>
      </c>
      <c r="C4060" s="32" t="s">
        <v>242</v>
      </c>
      <c r="D4060" s="32">
        <v>-0.58870540510921698</v>
      </c>
      <c r="E4060" s="32">
        <v>-1.5076961585052</v>
      </c>
      <c r="F4060" s="32">
        <v>0.98785425101214597</v>
      </c>
      <c r="G4060" s="32">
        <v>0.95081171321807301</v>
      </c>
      <c r="H4060" s="32">
        <v>0.72197054429650998</v>
      </c>
      <c r="I4060" s="32">
        <v>0.66317031507637803</v>
      </c>
      <c r="J4060" s="32" t="s">
        <v>242</v>
      </c>
      <c r="K4060" s="32">
        <v>0.81698269759991204</v>
      </c>
      <c r="L4060" s="32">
        <v>1.9939240955141799</v>
      </c>
      <c r="M4060" s="32">
        <v>8.4677419354838704E-2</v>
      </c>
      <c r="N4060" s="32">
        <v>0.15245842637589899</v>
      </c>
      <c r="O4060" s="32">
        <v>0.206969157996411</v>
      </c>
      <c r="P4060" s="32">
        <v>0.332875159943262</v>
      </c>
      <c r="Q4060" s="32" t="s">
        <v>242</v>
      </c>
      <c r="R4060" s="32">
        <v>6.0697878276893699E-2</v>
      </c>
      <c r="S4060" s="32">
        <v>0.95092746797795502</v>
      </c>
      <c r="T4060" s="32">
        <v>0.23481781376518199</v>
      </c>
      <c r="U4060" s="32">
        <v>0.64083194697883505</v>
      </c>
      <c r="V4060" s="32">
        <v>0.47579991072852901</v>
      </c>
      <c r="W4060" s="32" t="s">
        <v>2341</v>
      </c>
      <c r="X4060" s="32" t="s">
        <v>240</v>
      </c>
      <c r="Y4060" s="32" t="e">
        <v>#N/A</v>
      </c>
      <c r="Z4060" s="32" t="s">
        <v>1037</v>
      </c>
      <c r="AA4060" s="32" t="e">
        <v>#N/A</v>
      </c>
    </row>
    <row r="4061" spans="1:27" x14ac:dyDescent="0.2">
      <c r="A4061" s="32" t="s">
        <v>2371</v>
      </c>
      <c r="B4061" s="32">
        <v>0.21813698447404101</v>
      </c>
      <c r="C4061" s="32" t="s">
        <v>242</v>
      </c>
      <c r="D4061" s="32">
        <v>-0.36809322972698699</v>
      </c>
      <c r="E4061" s="32">
        <v>-0.561668541112608</v>
      </c>
      <c r="F4061" s="32">
        <v>0.72064777327935203</v>
      </c>
      <c r="G4061" s="32">
        <v>0.93100504453205302</v>
      </c>
      <c r="H4061" s="32">
        <v>0.643598140528996</v>
      </c>
      <c r="I4061" s="32">
        <v>0.44397439636017599</v>
      </c>
      <c r="J4061" s="32" t="s">
        <v>242</v>
      </c>
      <c r="K4061" s="32">
        <v>-0.310885023596915</v>
      </c>
      <c r="L4061" s="32">
        <v>-0.28487464608556501</v>
      </c>
      <c r="M4061" s="32">
        <v>0.625</v>
      </c>
      <c r="N4061" s="32">
        <v>0.96284173873332701</v>
      </c>
      <c r="O4061" s="32">
        <v>0.62205598491655001</v>
      </c>
      <c r="P4061" s="32">
        <v>0.123779731657918</v>
      </c>
      <c r="Q4061" s="32" t="s">
        <v>242</v>
      </c>
      <c r="R4061" s="32">
        <v>-0.56972899636371299</v>
      </c>
      <c r="S4061" s="32">
        <v>-1.59091306705191</v>
      </c>
      <c r="T4061" s="32">
        <v>0.98785425101214597</v>
      </c>
      <c r="U4061" s="32">
        <v>0.95955851535952996</v>
      </c>
      <c r="V4061" s="32">
        <v>0.71556923993410904</v>
      </c>
      <c r="W4061" s="32" t="s">
        <v>2341</v>
      </c>
      <c r="X4061" s="32" t="s">
        <v>240</v>
      </c>
      <c r="Y4061" s="32" t="e">
        <v>#N/A</v>
      </c>
      <c r="Z4061" s="32" t="e">
        <v>#N/A</v>
      </c>
      <c r="AA4061" s="32" t="e">
        <v>#N/A</v>
      </c>
    </row>
    <row r="4062" spans="1:27" x14ac:dyDescent="0.2">
      <c r="A4062" s="32" t="s">
        <v>2370</v>
      </c>
      <c r="B4062" s="32">
        <v>0.37135317250166</v>
      </c>
      <c r="C4062" s="32" t="s">
        <v>242</v>
      </c>
      <c r="D4062" s="32">
        <v>6.0214844048247798E-2</v>
      </c>
      <c r="E4062" s="32">
        <v>1.27499920327442</v>
      </c>
      <c r="F4062" s="32">
        <v>0.206477732793522</v>
      </c>
      <c r="G4062" s="32">
        <v>0.40440473704584901</v>
      </c>
      <c r="H4062" s="32">
        <v>0.47599226166335401</v>
      </c>
      <c r="I4062" s="32">
        <v>0.45834765778076098</v>
      </c>
      <c r="J4062" s="32" t="s">
        <v>242</v>
      </c>
      <c r="K4062" s="32">
        <v>-0.23692772685732599</v>
      </c>
      <c r="L4062" s="32">
        <v>-0.13544773052187201</v>
      </c>
      <c r="M4062" s="32">
        <v>0.56048387096774199</v>
      </c>
      <c r="N4062" s="32">
        <v>0.95950178954328003</v>
      </c>
      <c r="O4062" s="32">
        <v>0.59364357030881798</v>
      </c>
      <c r="P4062" s="32">
        <v>0.20937222755465301</v>
      </c>
      <c r="Q4062" s="32" t="s">
        <v>242</v>
      </c>
      <c r="R4062" s="32">
        <v>-0.31166591902454299</v>
      </c>
      <c r="S4062" s="32">
        <v>-0.55041936831929505</v>
      </c>
      <c r="T4062" s="32">
        <v>0.74291497975708498</v>
      </c>
      <c r="U4062" s="32">
        <v>0.91659158953230002</v>
      </c>
      <c r="V4062" s="32">
        <v>0.62235278431358099</v>
      </c>
      <c r="W4062" s="32" t="s">
        <v>2341</v>
      </c>
      <c r="X4062" s="32" t="s">
        <v>240</v>
      </c>
      <c r="Y4062" s="32" t="e">
        <v>#N/A</v>
      </c>
      <c r="Z4062" s="32" t="s">
        <v>1858</v>
      </c>
      <c r="AA4062" s="32" t="e">
        <v>#N/A</v>
      </c>
    </row>
    <row r="4063" spans="1:27" x14ac:dyDescent="0.2">
      <c r="A4063" s="32" t="s">
        <v>2369</v>
      </c>
      <c r="B4063" s="32">
        <v>0.23089383420895901</v>
      </c>
      <c r="C4063" s="32" t="s">
        <v>242</v>
      </c>
      <c r="D4063" s="32">
        <v>-0.33243210404738199</v>
      </c>
      <c r="E4063" s="32">
        <v>-0.40874674655724003</v>
      </c>
      <c r="F4063" s="32">
        <v>0.64979757085020196</v>
      </c>
      <c r="G4063" s="32">
        <v>0.93100504453205302</v>
      </c>
      <c r="H4063" s="32">
        <v>0.63021849995634305</v>
      </c>
      <c r="I4063" s="32">
        <v>0.44928243364085302</v>
      </c>
      <c r="J4063" s="32" t="s">
        <v>242</v>
      </c>
      <c r="K4063" s="32">
        <v>-0.28357263590809201</v>
      </c>
      <c r="L4063" s="32">
        <v>-0.22969137102088899</v>
      </c>
      <c r="M4063" s="32">
        <v>0.60483870967741904</v>
      </c>
      <c r="N4063" s="32">
        <v>0.95950178954328003</v>
      </c>
      <c r="O4063" s="32">
        <v>0.61163104501054499</v>
      </c>
      <c r="P4063" s="32">
        <v>0.220025793232622</v>
      </c>
      <c r="Q4063" s="32" t="s">
        <v>242</v>
      </c>
      <c r="R4063" s="32">
        <v>-0.27954520663395699</v>
      </c>
      <c r="S4063" s="32">
        <v>-0.42091072575869098</v>
      </c>
      <c r="T4063" s="32">
        <v>0.67813765182186203</v>
      </c>
      <c r="U4063" s="32">
        <v>0.91659158953230002</v>
      </c>
      <c r="V4063" s="32">
        <v>0.61008677485634</v>
      </c>
      <c r="W4063" s="32" t="s">
        <v>2341</v>
      </c>
      <c r="X4063" s="32" t="s">
        <v>240</v>
      </c>
      <c r="Y4063" s="32" t="e">
        <v>#N/A</v>
      </c>
      <c r="Z4063" s="32" t="s">
        <v>314</v>
      </c>
      <c r="AA4063" s="32" t="e">
        <v>#N/A</v>
      </c>
    </row>
    <row r="4064" spans="1:27" x14ac:dyDescent="0.2">
      <c r="A4064" s="32" t="s">
        <v>2368</v>
      </c>
      <c r="B4064" s="32">
        <v>0.36016832718741199</v>
      </c>
      <c r="C4064" s="32" t="s">
        <v>242</v>
      </c>
      <c r="D4064" s="32">
        <v>2.8948176904980399E-2</v>
      </c>
      <c r="E4064" s="32">
        <v>1.14092169567492</v>
      </c>
      <c r="F4064" s="32">
        <v>0.218623481781376</v>
      </c>
      <c r="G4064" s="32">
        <v>0.47688855656759199</v>
      </c>
      <c r="H4064" s="32">
        <v>0.48845296104514602</v>
      </c>
      <c r="I4064" s="32">
        <v>0.44024527696883298</v>
      </c>
      <c r="J4064" s="32" t="s">
        <v>242</v>
      </c>
      <c r="K4064" s="32">
        <v>-0.33007312442753001</v>
      </c>
      <c r="L4064" s="32">
        <v>-0.32364321726170903</v>
      </c>
      <c r="M4064" s="32">
        <v>0.63911290322580605</v>
      </c>
      <c r="N4064" s="32">
        <v>0.96447268678212394</v>
      </c>
      <c r="O4064" s="32">
        <v>0.62932764506549499</v>
      </c>
      <c r="P4064" s="32">
        <v>0.231475461149483</v>
      </c>
      <c r="Q4064" s="32" t="s">
        <v>242</v>
      </c>
      <c r="R4064" s="32">
        <v>-0.245024230160719</v>
      </c>
      <c r="S4064" s="32">
        <v>-0.28172437308533799</v>
      </c>
      <c r="T4064" s="32">
        <v>0.62753036437247001</v>
      </c>
      <c r="U4064" s="32">
        <v>0.91659158953230002</v>
      </c>
      <c r="V4064" s="32">
        <v>0.59678116492464695</v>
      </c>
      <c r="W4064" s="32" t="s">
        <v>2341</v>
      </c>
      <c r="X4064" s="32" t="s">
        <v>240</v>
      </c>
      <c r="Y4064" s="32" t="e">
        <v>#N/A</v>
      </c>
      <c r="Z4064" s="32" t="s">
        <v>314</v>
      </c>
      <c r="AA4064" s="32" t="e">
        <v>#N/A</v>
      </c>
    </row>
    <row r="4065" spans="1:27" x14ac:dyDescent="0.2">
      <c r="A4065" s="32" t="s">
        <v>2367</v>
      </c>
      <c r="B4065" s="32">
        <v>0.421494098234098</v>
      </c>
      <c r="C4065" s="32" t="s">
        <v>242</v>
      </c>
      <c r="D4065" s="32">
        <v>0.20038125592827799</v>
      </c>
      <c r="E4065" s="32">
        <v>1.8760598493588501</v>
      </c>
      <c r="F4065" s="32">
        <v>0.165991902834008</v>
      </c>
      <c r="G4065" s="32">
        <v>0.14722256383459201</v>
      </c>
      <c r="H4065" s="32">
        <v>0.42059120890312002</v>
      </c>
      <c r="I4065" s="32">
        <v>0.41234394234869498</v>
      </c>
      <c r="J4065" s="32" t="s">
        <v>242</v>
      </c>
      <c r="K4065" s="32">
        <v>-0.47363882072641</v>
      </c>
      <c r="L4065" s="32">
        <v>-0.61371032523392699</v>
      </c>
      <c r="M4065" s="32">
        <v>0.75403225806451601</v>
      </c>
      <c r="N4065" s="32">
        <v>0.96447268678212394</v>
      </c>
      <c r="O4065" s="32">
        <v>0.68212125634715304</v>
      </c>
      <c r="P4065" s="32">
        <v>0.462504296884101</v>
      </c>
      <c r="Q4065" s="32" t="s">
        <v>242</v>
      </c>
      <c r="R4065" s="32">
        <v>0.45153230413746098</v>
      </c>
      <c r="S4065" s="32">
        <v>2.52674668841308</v>
      </c>
      <c r="T4065" s="32">
        <v>7.69230769230769E-2</v>
      </c>
      <c r="U4065" s="32">
        <v>4.8132926411417802E-2</v>
      </c>
      <c r="V4065" s="32">
        <v>0.32580297396679803</v>
      </c>
      <c r="W4065" s="32" t="s">
        <v>2341</v>
      </c>
      <c r="X4065" s="32" t="s">
        <v>240</v>
      </c>
      <c r="Y4065" s="32" t="e">
        <v>#N/A</v>
      </c>
      <c r="Z4065" s="32" t="e">
        <v>#N/A</v>
      </c>
      <c r="AA4065" s="32" t="e">
        <v>#N/A</v>
      </c>
    </row>
    <row r="4066" spans="1:27" x14ac:dyDescent="0.2">
      <c r="A4066" s="32" t="s">
        <v>2366</v>
      </c>
      <c r="B4066" s="32">
        <v>0.29305091193549199</v>
      </c>
      <c r="C4066" s="32" t="s">
        <v>242</v>
      </c>
      <c r="D4066" s="32">
        <v>-0.15867514941181901</v>
      </c>
      <c r="E4066" s="32">
        <v>0.33635663458876403</v>
      </c>
      <c r="F4066" s="32">
        <v>0.352226720647773</v>
      </c>
      <c r="G4066" s="32">
        <v>0.90203115833222203</v>
      </c>
      <c r="H4066" s="32">
        <v>0.56303759100337403</v>
      </c>
      <c r="I4066" s="32">
        <v>0.53839058931114003</v>
      </c>
      <c r="J4066" s="32" t="s">
        <v>242</v>
      </c>
      <c r="K4066" s="32">
        <v>0.17493139584818199</v>
      </c>
      <c r="L4066" s="32">
        <v>0.69669245125561396</v>
      </c>
      <c r="M4066" s="32">
        <v>0.26411290322580599</v>
      </c>
      <c r="N4066" s="32">
        <v>0.75017395686154498</v>
      </c>
      <c r="O4066" s="32">
        <v>0.43056677015391698</v>
      </c>
      <c r="P4066" s="32">
        <v>0.21663886277504901</v>
      </c>
      <c r="Q4066" s="32" t="s">
        <v>242</v>
      </c>
      <c r="R4066" s="32">
        <v>-0.28975686932071198</v>
      </c>
      <c r="S4066" s="32">
        <v>-0.46208349169136897</v>
      </c>
      <c r="T4066" s="32">
        <v>0.69433198380566796</v>
      </c>
      <c r="U4066" s="32">
        <v>0.91659158953230002</v>
      </c>
      <c r="V4066" s="32">
        <v>0.61399887689365995</v>
      </c>
      <c r="W4066" s="32" t="s">
        <v>2341</v>
      </c>
      <c r="X4066" s="32" t="s">
        <v>240</v>
      </c>
      <c r="Y4066" s="32" t="e">
        <v>#N/A</v>
      </c>
      <c r="Z4066" s="32" t="s">
        <v>1033</v>
      </c>
      <c r="AA4066" s="32" t="e">
        <v>#N/A</v>
      </c>
    </row>
    <row r="4067" spans="1:27" x14ac:dyDescent="0.2">
      <c r="A4067" s="32" t="s">
        <v>2365</v>
      </c>
      <c r="B4067" s="32">
        <v>0.212043163595693</v>
      </c>
      <c r="C4067" s="32" t="s">
        <v>242</v>
      </c>
      <c r="D4067" s="32">
        <v>-0.385128196566562</v>
      </c>
      <c r="E4067" s="32">
        <v>-0.63471776907875799</v>
      </c>
      <c r="F4067" s="32">
        <v>0.75506072874493901</v>
      </c>
      <c r="G4067" s="32">
        <v>0.93100504453205302</v>
      </c>
      <c r="H4067" s="32">
        <v>0.64992878080463201</v>
      </c>
      <c r="I4067" s="32">
        <v>0.42227847213484299</v>
      </c>
      <c r="J4067" s="32" t="s">
        <v>242</v>
      </c>
      <c r="K4067" s="32">
        <v>-0.42252091882070902</v>
      </c>
      <c r="L4067" s="32">
        <v>-0.51042923264948703</v>
      </c>
      <c r="M4067" s="32">
        <v>0.71370967741935498</v>
      </c>
      <c r="N4067" s="32">
        <v>0.96447268678212394</v>
      </c>
      <c r="O4067" s="32">
        <v>0.66367758243142105</v>
      </c>
      <c r="P4067" s="32">
        <v>0.232927375003877</v>
      </c>
      <c r="Q4067" s="32" t="s">
        <v>242</v>
      </c>
      <c r="R4067" s="32">
        <v>-0.24064668101495801</v>
      </c>
      <c r="S4067" s="32">
        <v>-0.264074377010654</v>
      </c>
      <c r="T4067" s="32">
        <v>0.61740890688259098</v>
      </c>
      <c r="U4067" s="32">
        <v>0.91659158953230002</v>
      </c>
      <c r="V4067" s="32">
        <v>0.59508551653543496</v>
      </c>
      <c r="W4067" s="32" t="s">
        <v>2341</v>
      </c>
      <c r="X4067" s="32" t="s">
        <v>240</v>
      </c>
      <c r="Y4067" s="32" t="e">
        <v>#N/A</v>
      </c>
      <c r="Z4067" s="32" t="e">
        <v>#N/A</v>
      </c>
      <c r="AA4067" s="32" t="e">
        <v>#N/A</v>
      </c>
    </row>
    <row r="4068" spans="1:27" x14ac:dyDescent="0.2">
      <c r="A4068" s="32" t="s">
        <v>2364</v>
      </c>
      <c r="B4068" s="32">
        <v>0.27048256240674101</v>
      </c>
      <c r="C4068" s="32" t="s">
        <v>242</v>
      </c>
      <c r="D4068" s="32">
        <v>-0.22176382456671501</v>
      </c>
      <c r="E4068" s="32">
        <v>6.58202104869028E-2</v>
      </c>
      <c r="F4068" s="32">
        <v>0.46761133603238902</v>
      </c>
      <c r="G4068" s="32">
        <v>0.93100504453205302</v>
      </c>
      <c r="H4068" s="32">
        <v>0.58775112896445703</v>
      </c>
      <c r="I4068" s="32">
        <v>1.3189529320005899</v>
      </c>
      <c r="J4068" s="32" t="s">
        <v>242</v>
      </c>
      <c r="K4068" s="32">
        <v>4.1912975574875402</v>
      </c>
      <c r="L4068" s="32">
        <v>8.8115537802379507</v>
      </c>
      <c r="M4068" s="32">
        <v>8.0645161290322492E-3</v>
      </c>
      <c r="N4068" s="32">
        <v>1.6025180262623401E-17</v>
      </c>
      <c r="O4068" s="32">
        <v>1.3868180484228499E-5</v>
      </c>
      <c r="P4068" s="32">
        <v>0.31366118227479001</v>
      </c>
      <c r="Q4068" s="32" t="s">
        <v>242</v>
      </c>
      <c r="R4068" s="32">
        <v>2.7673534907693498E-3</v>
      </c>
      <c r="S4068" s="32">
        <v>0.71735532497426802</v>
      </c>
      <c r="T4068" s="32">
        <v>0.28542510121457498</v>
      </c>
      <c r="U4068" s="32">
        <v>0.75193930330146497</v>
      </c>
      <c r="V4068" s="32">
        <v>0.49889598709684901</v>
      </c>
      <c r="W4068" s="32" t="s">
        <v>2341</v>
      </c>
      <c r="X4068" s="32" t="s">
        <v>240</v>
      </c>
      <c r="Y4068" s="32" t="e">
        <v>#N/A</v>
      </c>
      <c r="Z4068" s="32" t="e">
        <v>#N/A</v>
      </c>
      <c r="AA4068" s="32" t="e">
        <v>#N/A</v>
      </c>
    </row>
    <row r="4069" spans="1:27" x14ac:dyDescent="0.2">
      <c r="A4069" s="32" t="s">
        <v>2363</v>
      </c>
      <c r="B4069" s="32">
        <v>0.230013277887502</v>
      </c>
      <c r="C4069" s="32" t="s">
        <v>242</v>
      </c>
      <c r="D4069" s="32">
        <v>-0.33489365453202202</v>
      </c>
      <c r="E4069" s="32">
        <v>-0.41930235046278502</v>
      </c>
      <c r="F4069" s="32">
        <v>0.65182186234817796</v>
      </c>
      <c r="G4069" s="32">
        <v>0.93100504453205302</v>
      </c>
      <c r="H4069" s="32">
        <v>0.63114734552646601</v>
      </c>
      <c r="I4069" s="32">
        <v>0.41694469375589199</v>
      </c>
      <c r="J4069" s="32" t="s">
        <v>242</v>
      </c>
      <c r="K4069" s="32">
        <v>-0.44996575675779399</v>
      </c>
      <c r="L4069" s="32">
        <v>-0.56588011663087601</v>
      </c>
      <c r="M4069" s="32">
        <v>0.72983870967741904</v>
      </c>
      <c r="N4069" s="32">
        <v>0.96447268678212394</v>
      </c>
      <c r="O4069" s="32">
        <v>0.67363243400486505</v>
      </c>
      <c r="P4069" s="32">
        <v>0.27986776079377401</v>
      </c>
      <c r="Q4069" s="32" t="s">
        <v>242</v>
      </c>
      <c r="R4069" s="32">
        <v>-9.9120484337118897E-2</v>
      </c>
      <c r="S4069" s="32">
        <v>0.30655012831269401</v>
      </c>
      <c r="T4069" s="32">
        <v>0.396761133603239</v>
      </c>
      <c r="U4069" s="32">
        <v>0.88739089062559795</v>
      </c>
      <c r="V4069" s="32">
        <v>0.53947869598557796</v>
      </c>
      <c r="W4069" s="32" t="s">
        <v>2341</v>
      </c>
      <c r="X4069" s="32" t="s">
        <v>240</v>
      </c>
      <c r="Y4069" s="32" t="e">
        <v>#N/A</v>
      </c>
      <c r="Z4069" s="32" t="s">
        <v>2362</v>
      </c>
      <c r="AA4069" s="32" t="e">
        <v>#N/A</v>
      </c>
    </row>
    <row r="4070" spans="1:27" x14ac:dyDescent="0.2">
      <c r="A4070" s="32" t="s">
        <v>2361</v>
      </c>
      <c r="B4070" s="32">
        <v>0.247429457449406</v>
      </c>
      <c r="C4070" s="32" t="s">
        <v>242</v>
      </c>
      <c r="D4070" s="32">
        <v>-0.28620760890779701</v>
      </c>
      <c r="E4070" s="32">
        <v>-0.21052718353306801</v>
      </c>
      <c r="F4070" s="32">
        <v>0.582995951417004</v>
      </c>
      <c r="G4070" s="32">
        <v>0.93100504453205302</v>
      </c>
      <c r="H4070" s="32">
        <v>0.61264044183122501</v>
      </c>
      <c r="I4070" s="32">
        <v>0.29841646278744599</v>
      </c>
      <c r="J4070" s="32" t="s">
        <v>242</v>
      </c>
      <c r="K4070" s="32">
        <v>-1.05985013116969</v>
      </c>
      <c r="L4070" s="32">
        <v>-1.79812013805502</v>
      </c>
      <c r="M4070" s="32">
        <v>0.97782258064516103</v>
      </c>
      <c r="N4070" s="32">
        <v>0.98396701688869503</v>
      </c>
      <c r="O4070" s="32">
        <v>0.85539360702049405</v>
      </c>
      <c r="P4070" s="32">
        <v>0.44052222964862597</v>
      </c>
      <c r="Q4070" s="32" t="s">
        <v>242</v>
      </c>
      <c r="R4070" s="32">
        <v>0.38525593425677601</v>
      </c>
      <c r="S4070" s="32">
        <v>2.2595246357786798</v>
      </c>
      <c r="T4070" s="32">
        <v>9.7165991902833995E-2</v>
      </c>
      <c r="U4070" s="32">
        <v>8.8828425576283399E-2</v>
      </c>
      <c r="V4070" s="32">
        <v>0.35002390294156699</v>
      </c>
      <c r="W4070" s="32" t="s">
        <v>2341</v>
      </c>
      <c r="X4070" s="32" t="s">
        <v>240</v>
      </c>
      <c r="Y4070" s="32" t="e">
        <v>#N/A</v>
      </c>
      <c r="Z4070" s="32" t="s">
        <v>2360</v>
      </c>
      <c r="AA4070" s="32" t="e">
        <v>#N/A</v>
      </c>
    </row>
    <row r="4071" spans="1:27" x14ac:dyDescent="0.2">
      <c r="A4071" s="32" t="s">
        <v>2359</v>
      </c>
      <c r="B4071" s="32">
        <v>0.16702089462191999</v>
      </c>
      <c r="C4071" s="32" t="s">
        <v>242</v>
      </c>
      <c r="D4071" s="32">
        <v>-0.51098566338770002</v>
      </c>
      <c r="E4071" s="32">
        <v>-1.17441889510038</v>
      </c>
      <c r="F4071" s="32">
        <v>0.95344129554655899</v>
      </c>
      <c r="G4071" s="32">
        <v>0.93738178749183998</v>
      </c>
      <c r="H4071" s="32">
        <v>0.69531945215930002</v>
      </c>
      <c r="I4071" s="32">
        <v>0.33163214801530699</v>
      </c>
      <c r="J4071" s="32" t="s">
        <v>242</v>
      </c>
      <c r="K4071" s="32">
        <v>-0.88893956209818104</v>
      </c>
      <c r="L4071" s="32">
        <v>-1.4528041205765101</v>
      </c>
      <c r="M4071" s="32">
        <v>0.95967741935483897</v>
      </c>
      <c r="N4071" s="32">
        <v>0.97788484015938604</v>
      </c>
      <c r="O4071" s="32">
        <v>0.81298221901112799</v>
      </c>
      <c r="P4071" s="32">
        <v>0.14596727796655301</v>
      </c>
      <c r="Q4071" s="32" t="s">
        <v>242</v>
      </c>
      <c r="R4071" s="32">
        <v>-0.50283310299100803</v>
      </c>
      <c r="S4071" s="32">
        <v>-1.32119313561861</v>
      </c>
      <c r="T4071" s="32">
        <v>0.97165991902834004</v>
      </c>
      <c r="U4071" s="32">
        <v>0.93937043134418996</v>
      </c>
      <c r="V4071" s="32">
        <v>0.69245919114419097</v>
      </c>
      <c r="W4071" s="32" t="s">
        <v>2341</v>
      </c>
      <c r="X4071" s="32" t="s">
        <v>240</v>
      </c>
      <c r="Y4071" s="32" t="e">
        <v>#N/A</v>
      </c>
      <c r="Z4071" s="32" t="e">
        <v>#N/A</v>
      </c>
      <c r="AA4071" s="32" t="e">
        <v>#N/A</v>
      </c>
    </row>
    <row r="4072" spans="1:27" x14ac:dyDescent="0.2">
      <c r="A4072" s="32" t="s">
        <v>2358</v>
      </c>
      <c r="B4072" s="32">
        <v>0.23097824884938301</v>
      </c>
      <c r="C4072" s="32" t="s">
        <v>242</v>
      </c>
      <c r="D4072" s="32">
        <v>-0.33219612720640002</v>
      </c>
      <c r="E4072" s="32">
        <v>-0.407734832286201</v>
      </c>
      <c r="F4072" s="32">
        <v>0.64777327935222695</v>
      </c>
      <c r="G4072" s="32">
        <v>0.93100504453205302</v>
      </c>
      <c r="H4072" s="32">
        <v>0.63012941604071004</v>
      </c>
      <c r="I4072" s="32">
        <v>0.60945115324593502</v>
      </c>
      <c r="J4072" s="32" t="s">
        <v>242</v>
      </c>
      <c r="K4072" s="32">
        <v>0.54057194600763303</v>
      </c>
      <c r="L4072" s="32">
        <v>1.4354503835218499</v>
      </c>
      <c r="M4072" s="32">
        <v>0.13709677419354799</v>
      </c>
      <c r="N4072" s="32">
        <v>0.37051278981886399</v>
      </c>
      <c r="O4072" s="32">
        <v>0.29440132939939101</v>
      </c>
      <c r="P4072" s="32">
        <v>0.45794002945501</v>
      </c>
      <c r="Q4072" s="32" t="s">
        <v>242</v>
      </c>
      <c r="R4072" s="32">
        <v>0.43777094706742897</v>
      </c>
      <c r="S4072" s="32">
        <v>2.4712617834626598</v>
      </c>
      <c r="T4072" s="32">
        <v>7.8947368421052697E-2</v>
      </c>
      <c r="U4072" s="32">
        <v>5.5230528795433699E-2</v>
      </c>
      <c r="V4072" s="32">
        <v>0.33077616679558702</v>
      </c>
      <c r="W4072" s="32" t="s">
        <v>2341</v>
      </c>
      <c r="X4072" s="32" t="s">
        <v>240</v>
      </c>
      <c r="Y4072" s="32" t="e">
        <v>#N/A</v>
      </c>
      <c r="Z4072" s="32" t="s">
        <v>293</v>
      </c>
      <c r="AA4072" s="32" t="e">
        <v>#N/A</v>
      </c>
    </row>
    <row r="4073" spans="1:27" x14ac:dyDescent="0.2">
      <c r="A4073" s="32" t="s">
        <v>2357</v>
      </c>
      <c r="B4073" s="32">
        <v>0.16450250656215401</v>
      </c>
      <c r="C4073" s="32" t="s">
        <v>242</v>
      </c>
      <c r="D4073" s="32">
        <v>-0.51802568933262605</v>
      </c>
      <c r="E4073" s="32">
        <v>-1.2046078860729801</v>
      </c>
      <c r="F4073" s="32">
        <v>0.95748987854251</v>
      </c>
      <c r="G4073" s="32">
        <v>0.93744325476003798</v>
      </c>
      <c r="H4073" s="32">
        <v>0.69777982711265596</v>
      </c>
      <c r="I4073" s="32">
        <v>0.267271770045235</v>
      </c>
      <c r="J4073" s="32" t="s">
        <v>242</v>
      </c>
      <c r="K4073" s="32">
        <v>-1.2201044544995601</v>
      </c>
      <c r="L4073" s="32">
        <v>-2.1219057589011401</v>
      </c>
      <c r="M4073" s="32">
        <v>0.99193548387096797</v>
      </c>
      <c r="N4073" s="32">
        <v>0.99254501157173103</v>
      </c>
      <c r="O4073" s="32">
        <v>0.88878735992639102</v>
      </c>
      <c r="P4073" s="32">
        <v>0.132080773268209</v>
      </c>
      <c r="Q4073" s="32" t="s">
        <v>242</v>
      </c>
      <c r="R4073" s="32">
        <v>-0.54470119082271595</v>
      </c>
      <c r="S4073" s="32">
        <v>-1.4900025678552899</v>
      </c>
      <c r="T4073" s="32">
        <v>0.98582995951416996</v>
      </c>
      <c r="U4073" s="32">
        <v>0.95361880175243596</v>
      </c>
      <c r="V4073" s="32">
        <v>0.70702047714815897</v>
      </c>
      <c r="W4073" s="32" t="s">
        <v>2341</v>
      </c>
      <c r="X4073" s="32" t="s">
        <v>240</v>
      </c>
      <c r="Y4073" s="32" t="e">
        <v>#N/A</v>
      </c>
      <c r="Z4073" s="32" t="e">
        <v>#N/A</v>
      </c>
      <c r="AA4073" s="32" t="e">
        <v>#N/A</v>
      </c>
    </row>
    <row r="4074" spans="1:27" x14ac:dyDescent="0.2">
      <c r="A4074" s="32" t="s">
        <v>2356</v>
      </c>
      <c r="B4074" s="32">
        <v>0.77602705823552698</v>
      </c>
      <c r="C4074" s="32" t="s">
        <v>242</v>
      </c>
      <c r="D4074" s="32">
        <v>1.1914601434977301</v>
      </c>
      <c r="E4074" s="32">
        <v>6.1259975376617497</v>
      </c>
      <c r="F4074" s="32">
        <v>7.0850202429149703E-2</v>
      </c>
      <c r="G4074" s="32">
        <v>5.0310992654699797E-9</v>
      </c>
      <c r="H4074" s="32">
        <v>0.11673649714836699</v>
      </c>
      <c r="I4074" s="32">
        <v>0.46882319417718998</v>
      </c>
      <c r="J4074" s="32" t="s">
        <v>242</v>
      </c>
      <c r="K4074" s="32">
        <v>-0.183026087479394</v>
      </c>
      <c r="L4074" s="32">
        <v>-2.6542239500058702E-2</v>
      </c>
      <c r="M4074" s="32">
        <v>0.51814516129032295</v>
      </c>
      <c r="N4074" s="32">
        <v>0.95950178954328003</v>
      </c>
      <c r="O4074" s="32">
        <v>0.57261122524960895</v>
      </c>
      <c r="P4074" s="32">
        <v>0.265698878115875</v>
      </c>
      <c r="Q4074" s="32" t="s">
        <v>242</v>
      </c>
      <c r="R4074" s="32">
        <v>-0.14183994739294101</v>
      </c>
      <c r="S4074" s="32">
        <v>0.13430800603340301</v>
      </c>
      <c r="T4074" s="32">
        <v>0.44331983805668002</v>
      </c>
      <c r="U4074" s="32">
        <v>0.91659158953230002</v>
      </c>
      <c r="V4074" s="32">
        <v>0.55639678520577296</v>
      </c>
      <c r="W4074" s="32" t="s">
        <v>2341</v>
      </c>
      <c r="X4074" s="32" t="s">
        <v>240</v>
      </c>
      <c r="Y4074" s="32" t="e">
        <v>#N/A</v>
      </c>
      <c r="Z4074" s="32" t="s">
        <v>645</v>
      </c>
      <c r="AA4074" s="32" t="e">
        <v>#N/A</v>
      </c>
    </row>
    <row r="4075" spans="1:27" x14ac:dyDescent="0.2">
      <c r="A4075" s="32" t="s">
        <v>2355</v>
      </c>
      <c r="B4075" s="32">
        <v>0.25892509977058698</v>
      </c>
      <c r="C4075" s="32" t="s">
        <v>242</v>
      </c>
      <c r="D4075" s="32">
        <v>-0.254072124512985</v>
      </c>
      <c r="E4075" s="32">
        <v>-7.2724019754330904E-2</v>
      </c>
      <c r="F4075" s="32">
        <v>0.52226720647773295</v>
      </c>
      <c r="G4075" s="32">
        <v>0.93100504453205302</v>
      </c>
      <c r="H4075" s="32">
        <v>0.60028008084745998</v>
      </c>
      <c r="I4075" s="32">
        <v>0.46928973549424802</v>
      </c>
      <c r="J4075" s="32" t="s">
        <v>242</v>
      </c>
      <c r="K4075" s="32">
        <v>-0.18062550951609799</v>
      </c>
      <c r="L4075" s="32">
        <v>-2.1691995150422201E-2</v>
      </c>
      <c r="M4075" s="32">
        <v>0.51814516129032295</v>
      </c>
      <c r="N4075" s="32">
        <v>0.95950178954328003</v>
      </c>
      <c r="O4075" s="32">
        <v>0.571669234241025</v>
      </c>
      <c r="P4075" s="32">
        <v>0.219456703575893</v>
      </c>
      <c r="Q4075" s="32" t="s">
        <v>242</v>
      </c>
      <c r="R4075" s="32">
        <v>-0.281261023266696</v>
      </c>
      <c r="S4075" s="32">
        <v>-0.42782878785790202</v>
      </c>
      <c r="T4075" s="32">
        <v>0.68421052631578905</v>
      </c>
      <c r="U4075" s="32">
        <v>0.91659158953230002</v>
      </c>
      <c r="V4075" s="32">
        <v>0.61074489849692304</v>
      </c>
      <c r="W4075" s="32" t="s">
        <v>2341</v>
      </c>
      <c r="X4075" s="32" t="s">
        <v>240</v>
      </c>
      <c r="Y4075" s="32" t="e">
        <v>#N/A</v>
      </c>
      <c r="Z4075" s="32" t="s">
        <v>1427</v>
      </c>
      <c r="AA4075" s="32" t="e">
        <v>#N/A</v>
      </c>
    </row>
    <row r="4076" spans="1:27" x14ac:dyDescent="0.2">
      <c r="A4076" s="32" t="s">
        <v>2354</v>
      </c>
      <c r="B4076" s="32">
        <v>0.213059955491786</v>
      </c>
      <c r="C4076" s="32" t="s">
        <v>242</v>
      </c>
      <c r="D4076" s="32">
        <v>-0.38228580645066101</v>
      </c>
      <c r="E4076" s="32">
        <v>-0.62252905127845004</v>
      </c>
      <c r="F4076" s="32">
        <v>0.74493927125506099</v>
      </c>
      <c r="G4076" s="32">
        <v>0.93100504453205302</v>
      </c>
      <c r="H4076" s="32">
        <v>0.64887530926739301</v>
      </c>
      <c r="I4076" s="32">
        <v>0.42362815440817397</v>
      </c>
      <c r="J4076" s="32" t="s">
        <v>242</v>
      </c>
      <c r="K4076" s="32">
        <v>-0.41557615872263398</v>
      </c>
      <c r="L4076" s="32">
        <v>-0.49639770193468702</v>
      </c>
      <c r="M4076" s="32">
        <v>0.70967741935483897</v>
      </c>
      <c r="N4076" s="32">
        <v>0.96447268678212394</v>
      </c>
      <c r="O4076" s="32">
        <v>0.66113991226270497</v>
      </c>
      <c r="P4076" s="32">
        <v>0.25729458780332198</v>
      </c>
      <c r="Q4076" s="32" t="s">
        <v>242</v>
      </c>
      <c r="R4076" s="32">
        <v>-0.16717904982460599</v>
      </c>
      <c r="S4076" s="32">
        <v>3.2142377832987297E-2</v>
      </c>
      <c r="T4076" s="32">
        <v>0.48785425101214602</v>
      </c>
      <c r="U4076" s="32">
        <v>0.91659158953230002</v>
      </c>
      <c r="V4076" s="32">
        <v>0.56638541587883295</v>
      </c>
      <c r="W4076" s="32" t="s">
        <v>2341</v>
      </c>
      <c r="X4076" s="32" t="s">
        <v>240</v>
      </c>
      <c r="Y4076" s="32" t="e">
        <v>#N/A</v>
      </c>
      <c r="Z4076" s="32" t="s">
        <v>1178</v>
      </c>
      <c r="AA4076" s="32" t="e">
        <v>#N/A</v>
      </c>
    </row>
    <row r="4077" spans="1:27" x14ac:dyDescent="0.2">
      <c r="A4077" s="32" t="s">
        <v>2353</v>
      </c>
      <c r="B4077" s="32">
        <v>0.36558020633446098</v>
      </c>
      <c r="C4077" s="32" t="s">
        <v>242</v>
      </c>
      <c r="D4077" s="32">
        <v>4.4076810261653603E-2</v>
      </c>
      <c r="E4077" s="32">
        <v>1.20579619747439</v>
      </c>
      <c r="F4077" s="32">
        <v>0.21052631578947401</v>
      </c>
      <c r="G4077" s="32">
        <v>0.44151941152409702</v>
      </c>
      <c r="H4077" s="32">
        <v>0.48242158877320601</v>
      </c>
      <c r="I4077" s="32">
        <v>1.9259797391040201</v>
      </c>
      <c r="J4077" s="32" t="s">
        <v>242</v>
      </c>
      <c r="K4077" s="32">
        <v>7.3147404830812501</v>
      </c>
      <c r="L4077" s="32">
        <v>15.122309620247901</v>
      </c>
      <c r="M4077" s="32">
        <v>4.0322580645161298E-3</v>
      </c>
      <c r="N4077" s="32">
        <v>2.7686672064137E-50</v>
      </c>
      <c r="O4077" s="32">
        <v>1.2893964316931499E-13</v>
      </c>
      <c r="P4077" s="32">
        <v>0.27166037461435799</v>
      </c>
      <c r="Q4077" s="32" t="s">
        <v>242</v>
      </c>
      <c r="R4077" s="32">
        <v>-0.123865916891467</v>
      </c>
      <c r="S4077" s="32">
        <v>0.206778138802654</v>
      </c>
      <c r="T4077" s="32">
        <v>0.42510121457489902</v>
      </c>
      <c r="U4077" s="32">
        <v>0.90763052512253795</v>
      </c>
      <c r="V4077" s="32">
        <v>0.54928928027133395</v>
      </c>
      <c r="W4077" s="32" t="s">
        <v>2341</v>
      </c>
      <c r="X4077" s="32" t="s">
        <v>240</v>
      </c>
      <c r="Y4077" s="32" t="e">
        <v>#N/A</v>
      </c>
      <c r="Z4077" s="32" t="s">
        <v>1178</v>
      </c>
      <c r="AA4077" s="32" t="e">
        <v>#N/A</v>
      </c>
    </row>
    <row r="4078" spans="1:27" x14ac:dyDescent="0.2">
      <c r="A4078" s="32" t="s">
        <v>2352</v>
      </c>
      <c r="B4078" s="32">
        <v>0.32502629117627002</v>
      </c>
      <c r="C4078" s="32" t="s">
        <v>242</v>
      </c>
      <c r="D4078" s="32">
        <v>-6.9289600357554798E-2</v>
      </c>
      <c r="E4078" s="32">
        <v>0.71965913298725204</v>
      </c>
      <c r="F4078" s="32">
        <v>0.27327935222672101</v>
      </c>
      <c r="G4078" s="32">
        <v>0.72019720465875803</v>
      </c>
      <c r="H4078" s="32">
        <v>0.52762044822223597</v>
      </c>
      <c r="I4078" s="32">
        <v>0.44827675385636301</v>
      </c>
      <c r="J4078" s="32" t="s">
        <v>242</v>
      </c>
      <c r="K4078" s="32">
        <v>-0.28874733885616399</v>
      </c>
      <c r="L4078" s="32">
        <v>-0.24014659227122001</v>
      </c>
      <c r="M4078" s="32">
        <v>0.60887096774193505</v>
      </c>
      <c r="N4078" s="32">
        <v>0.95950178954328003</v>
      </c>
      <c r="O4078" s="32">
        <v>0.61361263314121595</v>
      </c>
      <c r="P4078" s="32">
        <v>0.27118481652889398</v>
      </c>
      <c r="Q4078" s="32" t="s">
        <v>242</v>
      </c>
      <c r="R4078" s="32">
        <v>-0.12529973397674399</v>
      </c>
      <c r="S4078" s="32">
        <v>0.200997080707291</v>
      </c>
      <c r="T4078" s="32">
        <v>0.42712550607287397</v>
      </c>
      <c r="U4078" s="32">
        <v>0.90803699301470098</v>
      </c>
      <c r="V4078" s="32">
        <v>0.54985686860977701</v>
      </c>
      <c r="W4078" s="32" t="s">
        <v>2341</v>
      </c>
      <c r="X4078" s="32" t="s">
        <v>240</v>
      </c>
      <c r="Y4078" s="32" t="e">
        <v>#N/A</v>
      </c>
      <c r="Z4078" s="32" t="e">
        <v>#N/A</v>
      </c>
      <c r="AA4078" s="32" t="e">
        <v>#N/A</v>
      </c>
    </row>
    <row r="4079" spans="1:27" x14ac:dyDescent="0.2">
      <c r="A4079" s="32" t="s">
        <v>2351</v>
      </c>
      <c r="B4079" s="32">
        <v>0.154707987857304</v>
      </c>
      <c r="C4079" s="32" t="s">
        <v>242</v>
      </c>
      <c r="D4079" s="32">
        <v>-0.54540576903590998</v>
      </c>
      <c r="E4079" s="32">
        <v>-1.3220189560687301</v>
      </c>
      <c r="F4079" s="32">
        <v>0.97368421052631604</v>
      </c>
      <c r="G4079" s="32">
        <v>0.94034827786321995</v>
      </c>
      <c r="H4079" s="32">
        <v>0.70726276322141202</v>
      </c>
      <c r="I4079" s="32">
        <v>0.44452769219870297</v>
      </c>
      <c r="J4079" s="32" t="s">
        <v>242</v>
      </c>
      <c r="K4079" s="32">
        <v>-0.308038052174263</v>
      </c>
      <c r="L4079" s="32">
        <v>-0.27912248670252698</v>
      </c>
      <c r="M4079" s="32">
        <v>0.62298387096774199</v>
      </c>
      <c r="N4079" s="32">
        <v>0.96284173873332701</v>
      </c>
      <c r="O4079" s="32">
        <v>0.62097331112958198</v>
      </c>
      <c r="P4079" s="32">
        <v>0.25497904085324902</v>
      </c>
      <c r="Q4079" s="32" t="s">
        <v>242</v>
      </c>
      <c r="R4079" s="32">
        <v>-0.174160469929238</v>
      </c>
      <c r="S4079" s="32">
        <v>3.9937418406823903E-3</v>
      </c>
      <c r="T4079" s="32">
        <v>0.49797570850202399</v>
      </c>
      <c r="U4079" s="32">
        <v>0.91659158953230002</v>
      </c>
      <c r="V4079" s="32">
        <v>0.56913032443382505</v>
      </c>
      <c r="W4079" s="32" t="s">
        <v>2341</v>
      </c>
      <c r="X4079" s="32" t="s">
        <v>240</v>
      </c>
      <c r="Y4079" s="32" t="e">
        <v>#N/A</v>
      </c>
      <c r="Z4079" s="32" t="e">
        <v>#N/A</v>
      </c>
      <c r="AA4079" s="32" t="e">
        <v>#N/A</v>
      </c>
    </row>
    <row r="4080" spans="1:27" x14ac:dyDescent="0.2">
      <c r="A4080" s="32" t="s">
        <v>2350</v>
      </c>
      <c r="B4080" s="32">
        <v>0.249572124368175</v>
      </c>
      <c r="C4080" s="32" t="s">
        <v>242</v>
      </c>
      <c r="D4080" s="32">
        <v>-0.28021789233453998</v>
      </c>
      <c r="E4080" s="32">
        <v>-0.18484212200445099</v>
      </c>
      <c r="F4080" s="32">
        <v>0.56477732793522295</v>
      </c>
      <c r="G4080" s="32">
        <v>0.93100504453205302</v>
      </c>
      <c r="H4080" s="32">
        <v>0.61034482987597904</v>
      </c>
      <c r="I4080" s="32">
        <v>0.45045503279973598</v>
      </c>
      <c r="J4080" s="32" t="s">
        <v>242</v>
      </c>
      <c r="K4080" s="32">
        <v>-0.27753905303413801</v>
      </c>
      <c r="L4080" s="32">
        <v>-0.21750082703944301</v>
      </c>
      <c r="M4080" s="32">
        <v>0.594758064516129</v>
      </c>
      <c r="N4080" s="32">
        <v>0.95950178954328003</v>
      </c>
      <c r="O4080" s="32">
        <v>0.60931688844297505</v>
      </c>
      <c r="P4080" s="32">
        <v>0.23990856038804101</v>
      </c>
      <c r="Q4080" s="32" t="s">
        <v>242</v>
      </c>
      <c r="R4080" s="32">
        <v>-0.21959826824421699</v>
      </c>
      <c r="S4080" s="32">
        <v>-0.17920853303912301</v>
      </c>
      <c r="T4080" s="32">
        <v>0.58704453441295501</v>
      </c>
      <c r="U4080" s="32">
        <v>0.91659158953230002</v>
      </c>
      <c r="V4080" s="32">
        <v>0.58690797988349697</v>
      </c>
      <c r="W4080" s="32" t="s">
        <v>2341</v>
      </c>
      <c r="X4080" s="32" t="s">
        <v>240</v>
      </c>
      <c r="Y4080" s="32" t="e">
        <v>#N/A</v>
      </c>
      <c r="Z4080" s="32" t="s">
        <v>1841</v>
      </c>
      <c r="AA4080" s="32" t="e">
        <v>#N/A</v>
      </c>
    </row>
    <row r="4081" spans="1:27" x14ac:dyDescent="0.2">
      <c r="A4081" s="32" t="s">
        <v>2349</v>
      </c>
      <c r="B4081" s="32">
        <v>0.278242081539751</v>
      </c>
      <c r="C4081" s="32" t="s">
        <v>242</v>
      </c>
      <c r="D4081" s="32">
        <v>-0.20007248283536599</v>
      </c>
      <c r="E4081" s="32">
        <v>0.158836873327936</v>
      </c>
      <c r="F4081" s="32">
        <v>0.417004048582996</v>
      </c>
      <c r="G4081" s="32">
        <v>0.93100504453205302</v>
      </c>
      <c r="H4081" s="32">
        <v>0.57928805311684295</v>
      </c>
      <c r="I4081" s="32">
        <v>0.38218566515691399</v>
      </c>
      <c r="J4081" s="32" t="s">
        <v>242</v>
      </c>
      <c r="K4081" s="32">
        <v>-0.62881756479580198</v>
      </c>
      <c r="L4081" s="32">
        <v>-0.92724099914408797</v>
      </c>
      <c r="M4081" s="32">
        <v>0.85887096774193505</v>
      </c>
      <c r="N4081" s="32">
        <v>0.96606391846036799</v>
      </c>
      <c r="O4081" s="32">
        <v>0.73526575031493302</v>
      </c>
      <c r="P4081" s="32">
        <v>0.199202369750998</v>
      </c>
      <c r="Q4081" s="32" t="s">
        <v>242</v>
      </c>
      <c r="R4081" s="32">
        <v>-0.34232824255439198</v>
      </c>
      <c r="S4081" s="32">
        <v>-0.67404788096923696</v>
      </c>
      <c r="T4081" s="32">
        <v>0.80566801619433204</v>
      </c>
      <c r="U4081" s="32">
        <v>0.91659158953230002</v>
      </c>
      <c r="V4081" s="32">
        <v>0.633948058192494</v>
      </c>
      <c r="W4081" s="32" t="s">
        <v>2341</v>
      </c>
      <c r="X4081" s="32" t="s">
        <v>240</v>
      </c>
      <c r="Y4081" s="32" t="e">
        <v>#N/A</v>
      </c>
      <c r="Z4081" s="32" t="s">
        <v>1171</v>
      </c>
      <c r="AA4081" s="32" t="e">
        <v>#N/A</v>
      </c>
    </row>
    <row r="4082" spans="1:27" x14ac:dyDescent="0.2">
      <c r="A4082" s="32" t="s">
        <v>2348</v>
      </c>
      <c r="B4082" s="32">
        <v>0.15912512943291299</v>
      </c>
      <c r="C4082" s="32" t="s">
        <v>242</v>
      </c>
      <c r="D4082" s="32">
        <v>-0.53305787405042304</v>
      </c>
      <c r="E4082" s="32">
        <v>-1.26906879748072</v>
      </c>
      <c r="F4082" s="32">
        <v>0.96761133603238902</v>
      </c>
      <c r="G4082" s="32">
        <v>0.93879308593736199</v>
      </c>
      <c r="H4082" s="32">
        <v>0.70300324063766495</v>
      </c>
      <c r="I4082" s="32">
        <v>0.35831974919907</v>
      </c>
      <c r="J4082" s="32" t="s">
        <v>242</v>
      </c>
      <c r="K4082" s="32">
        <v>-0.75161910418257705</v>
      </c>
      <c r="L4082" s="32">
        <v>-1.1753551956601</v>
      </c>
      <c r="M4082" s="32">
        <v>0.92137096774193505</v>
      </c>
      <c r="N4082" s="32">
        <v>0.97120687983270504</v>
      </c>
      <c r="O4082" s="32">
        <v>0.77385992436929096</v>
      </c>
      <c r="P4082" s="32">
        <v>0.19684888187399499</v>
      </c>
      <c r="Q4082" s="32" t="s">
        <v>242</v>
      </c>
      <c r="R4082" s="32">
        <v>-0.34942405530826498</v>
      </c>
      <c r="S4082" s="32">
        <v>-0.70265774075203702</v>
      </c>
      <c r="T4082" s="32">
        <v>0.81578947368421095</v>
      </c>
      <c r="U4082" s="32">
        <v>0.91659158953230002</v>
      </c>
      <c r="V4082" s="32">
        <v>0.63661451171760297</v>
      </c>
      <c r="W4082" s="32" t="s">
        <v>2341</v>
      </c>
      <c r="X4082" s="32" t="s">
        <v>240</v>
      </c>
      <c r="Y4082" s="32" t="e">
        <v>#N/A</v>
      </c>
      <c r="Z4082" s="32" t="e">
        <v>#N/A</v>
      </c>
      <c r="AA4082" s="32" t="e">
        <v>#N/A</v>
      </c>
    </row>
    <row r="4083" spans="1:27" x14ac:dyDescent="0.2">
      <c r="A4083" s="32" t="s">
        <v>2347</v>
      </c>
      <c r="B4083" s="32">
        <v>0.60979702178258399</v>
      </c>
      <c r="C4083" s="32" t="s">
        <v>242</v>
      </c>
      <c r="D4083" s="32">
        <v>0.72677251725347802</v>
      </c>
      <c r="E4083" s="32">
        <v>4.1333272458883696</v>
      </c>
      <c r="F4083" s="32">
        <v>9.7165991902833995E-2</v>
      </c>
      <c r="G4083" s="32">
        <v>1.43960545873419E-4</v>
      </c>
      <c r="H4083" s="32">
        <v>0.23368266070968399</v>
      </c>
      <c r="I4083" s="32">
        <v>0.87567300803993597</v>
      </c>
      <c r="J4083" s="32" t="s">
        <v>242</v>
      </c>
      <c r="K4083" s="32">
        <v>1.910410574655</v>
      </c>
      <c r="L4083" s="32">
        <v>4.2031389027427801</v>
      </c>
      <c r="M4083" s="32">
        <v>2.6209677419354899E-2</v>
      </c>
      <c r="N4083" s="32">
        <v>1.72876524164423E-4</v>
      </c>
      <c r="O4083" s="32">
        <v>2.8040185184375701E-2</v>
      </c>
      <c r="P4083" s="32">
        <v>0.44640463193517899</v>
      </c>
      <c r="Q4083" s="32" t="s">
        <v>242</v>
      </c>
      <c r="R4083" s="32">
        <v>0.40299149413630297</v>
      </c>
      <c r="S4083" s="32">
        <v>2.3310332703668402</v>
      </c>
      <c r="T4083" s="32">
        <v>8.7044534412955496E-2</v>
      </c>
      <c r="U4083" s="32">
        <v>7.6480053489143093E-2</v>
      </c>
      <c r="V4083" s="32">
        <v>0.34347724093587401</v>
      </c>
      <c r="W4083" s="32" t="s">
        <v>2341</v>
      </c>
      <c r="X4083" s="32" t="s">
        <v>240</v>
      </c>
      <c r="Y4083" s="32" t="e">
        <v>#N/A</v>
      </c>
      <c r="Z4083" s="32" t="e">
        <v>#N/A</v>
      </c>
      <c r="AA4083" s="32" t="e">
        <v>#N/A</v>
      </c>
    </row>
    <row r="4084" spans="1:27" x14ac:dyDescent="0.2">
      <c r="A4084" s="32" t="s">
        <v>2346</v>
      </c>
      <c r="B4084" s="32">
        <v>0.70840563021177405</v>
      </c>
      <c r="C4084" s="32" t="s">
        <v>242</v>
      </c>
      <c r="D4084" s="32">
        <v>1.0024278750695199</v>
      </c>
      <c r="E4084" s="32">
        <v>5.3153906606767398</v>
      </c>
      <c r="F4084" s="32">
        <v>7.8947368421052697E-2</v>
      </c>
      <c r="G4084" s="32">
        <v>5.2390705044603996E-7</v>
      </c>
      <c r="H4084" s="32">
        <v>0.15806849239872001</v>
      </c>
      <c r="I4084" s="32">
        <v>0.49252254181247301</v>
      </c>
      <c r="J4084" s="32" t="s">
        <v>242</v>
      </c>
      <c r="K4084" s="32">
        <v>-6.1081621689109501E-2</v>
      </c>
      <c r="L4084" s="32">
        <v>0.219840283880499</v>
      </c>
      <c r="M4084" s="32">
        <v>0.39516129032258102</v>
      </c>
      <c r="N4084" s="32">
        <v>0.91541910341852695</v>
      </c>
      <c r="O4084" s="32">
        <v>0.52435289720734701</v>
      </c>
      <c r="P4084" s="32">
        <v>0.26938600440382499</v>
      </c>
      <c r="Q4084" s="32" t="s">
        <v>242</v>
      </c>
      <c r="R4084" s="32">
        <v>-0.130723188307488</v>
      </c>
      <c r="S4084" s="32">
        <v>0.179130062322921</v>
      </c>
      <c r="T4084" s="32">
        <v>0.43319838056680199</v>
      </c>
      <c r="U4084" s="32">
        <v>0.91008354934546898</v>
      </c>
      <c r="V4084" s="32">
        <v>0.55200285593304899</v>
      </c>
      <c r="W4084" s="32" t="s">
        <v>2341</v>
      </c>
      <c r="X4084" s="32" t="s">
        <v>240</v>
      </c>
      <c r="Y4084" s="32" t="e">
        <v>#N/A</v>
      </c>
      <c r="Z4084" s="32" t="s">
        <v>2345</v>
      </c>
      <c r="AA4084" s="32" t="e">
        <v>#N/A</v>
      </c>
    </row>
    <row r="4085" spans="1:27" x14ac:dyDescent="0.2">
      <c r="A4085" s="32" t="s">
        <v>2344</v>
      </c>
      <c r="B4085" s="32">
        <v>0.72835723233620397</v>
      </c>
      <c r="C4085" s="32" t="s">
        <v>242</v>
      </c>
      <c r="D4085" s="32">
        <v>1.0582015657261701</v>
      </c>
      <c r="E4085" s="32">
        <v>5.5545590184235003</v>
      </c>
      <c r="F4085" s="32">
        <v>7.69230769230769E-2</v>
      </c>
      <c r="G4085" s="32">
        <v>1.42711282385536E-7</v>
      </c>
      <c r="H4085" s="32">
        <v>0.14498177880584001</v>
      </c>
      <c r="I4085" s="32">
        <v>1.0920597366517699</v>
      </c>
      <c r="J4085" s="32" t="s">
        <v>242</v>
      </c>
      <c r="K4085" s="32">
        <v>3.0238236706928601</v>
      </c>
      <c r="L4085" s="32">
        <v>6.4527328173902996</v>
      </c>
      <c r="M4085" s="32">
        <v>1.8145161290322599E-2</v>
      </c>
      <c r="N4085" s="32">
        <v>1.07962870915721E-9</v>
      </c>
      <c r="O4085" s="32">
        <v>1.24800935448019E-3</v>
      </c>
      <c r="P4085" s="32">
        <v>7.2920980498420801E-2</v>
      </c>
      <c r="Q4085" s="32" t="s">
        <v>242</v>
      </c>
      <c r="R4085" s="32">
        <v>-0.72306914255692101</v>
      </c>
      <c r="S4085" s="32">
        <v>-2.2091706555525601</v>
      </c>
      <c r="T4085" s="32">
        <v>0.99797570850202399</v>
      </c>
      <c r="U4085" s="32">
        <v>0.98903927925266</v>
      </c>
      <c r="V4085" s="32">
        <v>0.76518129696825798</v>
      </c>
      <c r="W4085" s="32" t="s">
        <v>2341</v>
      </c>
      <c r="X4085" s="32" t="s">
        <v>240</v>
      </c>
      <c r="Y4085" s="32" t="e">
        <v>#N/A</v>
      </c>
      <c r="Z4085" s="32" t="s">
        <v>239</v>
      </c>
      <c r="AA4085" s="32" t="e">
        <v>#N/A</v>
      </c>
    </row>
    <row r="4086" spans="1:27" x14ac:dyDescent="0.2">
      <c r="A4086" s="32" t="s">
        <v>2343</v>
      </c>
      <c r="B4086" s="32">
        <v>0.21153238482681899</v>
      </c>
      <c r="C4086" s="32" t="s">
        <v>242</v>
      </c>
      <c r="D4086" s="32">
        <v>-0.386556052679144</v>
      </c>
      <c r="E4086" s="32">
        <v>-0.64084069186769799</v>
      </c>
      <c r="F4086" s="32">
        <v>0.75910931174089102</v>
      </c>
      <c r="G4086" s="32">
        <v>0.93100504453205302</v>
      </c>
      <c r="H4086" s="32">
        <v>0.65045755088053603</v>
      </c>
      <c r="I4086" s="32">
        <v>0.50003957400049304</v>
      </c>
      <c r="J4086" s="32" t="s">
        <v>242</v>
      </c>
      <c r="K4086" s="32">
        <v>-2.2402899869281599E-2</v>
      </c>
      <c r="L4086" s="32">
        <v>0.29798865265922497</v>
      </c>
      <c r="M4086" s="32">
        <v>0.375</v>
      </c>
      <c r="N4086" s="32">
        <v>0.89171911686209404</v>
      </c>
      <c r="O4086" s="32">
        <v>0.50893671641388605</v>
      </c>
      <c r="P4086" s="32">
        <v>0.29265885857798901</v>
      </c>
      <c r="Q4086" s="32" t="s">
        <v>242</v>
      </c>
      <c r="R4086" s="32">
        <v>-6.05550701362828E-2</v>
      </c>
      <c r="S4086" s="32">
        <v>0.462043393287771</v>
      </c>
      <c r="T4086" s="32">
        <v>0.34008097165991902</v>
      </c>
      <c r="U4086" s="32">
        <v>0.85305760340405801</v>
      </c>
      <c r="V4086" s="32">
        <v>0.52414322167273897</v>
      </c>
      <c r="W4086" s="32" t="s">
        <v>2341</v>
      </c>
      <c r="X4086" s="32" t="s">
        <v>240</v>
      </c>
      <c r="Y4086" s="32" t="e">
        <v>#N/A</v>
      </c>
      <c r="Z4086" s="32" t="s">
        <v>1838</v>
      </c>
      <c r="AA4086" s="32" t="e">
        <v>#N/A</v>
      </c>
    </row>
    <row r="4087" spans="1:27" x14ac:dyDescent="0.2">
      <c r="A4087" s="32" t="s">
        <v>2342</v>
      </c>
      <c r="B4087" s="32">
        <v>0.80076533427539198</v>
      </c>
      <c r="C4087" s="32" t="s">
        <v>242</v>
      </c>
      <c r="D4087" s="32">
        <v>1.26061473803212</v>
      </c>
      <c r="E4087" s="32">
        <v>6.4225457956432797</v>
      </c>
      <c r="F4087" s="32">
        <v>6.4777327935222603E-2</v>
      </c>
      <c r="G4087" s="32">
        <v>7.8862033755465598E-10</v>
      </c>
      <c r="H4087" s="32">
        <v>0.103723843045811</v>
      </c>
      <c r="I4087" s="32">
        <v>0.33397586954562503</v>
      </c>
      <c r="J4087" s="32" t="s">
        <v>242</v>
      </c>
      <c r="K4087" s="32">
        <v>-0.87687999512722203</v>
      </c>
      <c r="L4087" s="32">
        <v>-1.42843838555175</v>
      </c>
      <c r="M4087" s="32">
        <v>0.95564516129032295</v>
      </c>
      <c r="N4087" s="32">
        <v>0.97716376183009701</v>
      </c>
      <c r="O4087" s="32">
        <v>0.80972408847197797</v>
      </c>
      <c r="P4087" s="32">
        <v>0.306188832223248</v>
      </c>
      <c r="Q4087" s="32" t="s">
        <v>242</v>
      </c>
      <c r="R4087" s="32">
        <v>-1.9761930520096099E-2</v>
      </c>
      <c r="S4087" s="32">
        <v>0.62651870358711004</v>
      </c>
      <c r="T4087" s="32">
        <v>0.30971659919028299</v>
      </c>
      <c r="U4087" s="32">
        <v>0.78687125377649203</v>
      </c>
      <c r="V4087" s="32">
        <v>0.50788335650382499</v>
      </c>
      <c r="W4087" s="32" t="s">
        <v>2341</v>
      </c>
      <c r="X4087" s="32" t="s">
        <v>240</v>
      </c>
      <c r="Y4087" s="32" t="e">
        <v>#N/A</v>
      </c>
      <c r="Z4087" s="32" t="s">
        <v>2340</v>
      </c>
      <c r="AA4087" s="32" t="e">
        <v>#N/A</v>
      </c>
    </row>
    <row r="4088" spans="1:27" x14ac:dyDescent="0.2">
      <c r="A4088" s="32" t="s">
        <v>2339</v>
      </c>
      <c r="B4088" s="32">
        <v>0.15208634161093099</v>
      </c>
      <c r="C4088" s="32" t="s">
        <v>242</v>
      </c>
      <c r="D4088" s="32">
        <v>-0.55273444799835503</v>
      </c>
      <c r="E4088" s="32">
        <v>-1.3534457469313099</v>
      </c>
      <c r="F4088" s="32">
        <v>0.97975708502024295</v>
      </c>
      <c r="G4088" s="32">
        <v>0.94160611002643402</v>
      </c>
      <c r="H4088" s="32">
        <v>0.70977736936362401</v>
      </c>
      <c r="I4088" s="32">
        <v>0.34191386263087697</v>
      </c>
      <c r="J4088" s="32" t="s">
        <v>242</v>
      </c>
      <c r="K4088" s="32">
        <v>-0.83603522837984801</v>
      </c>
      <c r="L4088" s="32">
        <v>-1.34591363436366</v>
      </c>
      <c r="M4088" s="32">
        <v>0.94758064516129004</v>
      </c>
      <c r="N4088" s="32">
        <v>0.97531321305459395</v>
      </c>
      <c r="O4088" s="32">
        <v>0.79843245754433301</v>
      </c>
      <c r="P4088" s="32">
        <v>0.24402622225086501</v>
      </c>
      <c r="Q4088" s="32" t="s">
        <v>242</v>
      </c>
      <c r="R4088" s="32">
        <v>-0.20718343583829499</v>
      </c>
      <c r="S4088" s="32">
        <v>-0.129152728766877</v>
      </c>
      <c r="T4088" s="32">
        <v>0.55870445344129505</v>
      </c>
      <c r="U4088" s="32">
        <v>0.91659158953230002</v>
      </c>
      <c r="V4088" s="32">
        <v>0.58206669852627602</v>
      </c>
      <c r="W4088" s="32" t="s">
        <v>2244</v>
      </c>
      <c r="X4088" s="32" t="s">
        <v>240</v>
      </c>
      <c r="Y4088" s="32" t="e">
        <v>#N/A</v>
      </c>
      <c r="Z4088" s="32" t="s">
        <v>1165</v>
      </c>
      <c r="AA4088" s="32" t="e">
        <v>#N/A</v>
      </c>
    </row>
    <row r="4089" spans="1:27" x14ac:dyDescent="0.2">
      <c r="A4089" s="32" t="s">
        <v>2338</v>
      </c>
      <c r="B4089" s="32">
        <v>0.54859015257312504</v>
      </c>
      <c r="C4089" s="32" t="s">
        <v>242</v>
      </c>
      <c r="D4089" s="32">
        <v>0.55567182227867395</v>
      </c>
      <c r="E4089" s="32">
        <v>3.3996144192015199</v>
      </c>
      <c r="F4089" s="32">
        <v>0.105263157894737</v>
      </c>
      <c r="G4089" s="32">
        <v>2.3436171672925202E-3</v>
      </c>
      <c r="H4089" s="32">
        <v>0.289217611341133</v>
      </c>
      <c r="I4089" s="32">
        <v>0.39942400016537699</v>
      </c>
      <c r="J4089" s="32" t="s">
        <v>242</v>
      </c>
      <c r="K4089" s="32">
        <v>-0.54011809567659896</v>
      </c>
      <c r="L4089" s="32">
        <v>-0.74802828225303397</v>
      </c>
      <c r="M4089" s="32">
        <v>0.80241935483870996</v>
      </c>
      <c r="N4089" s="32">
        <v>0.96447268678212394</v>
      </c>
      <c r="O4089" s="32">
        <v>0.70544220400097901</v>
      </c>
      <c r="P4089" s="32">
        <v>0.31268870452681702</v>
      </c>
      <c r="Q4089" s="32" t="s">
        <v>242</v>
      </c>
      <c r="R4089" s="32">
        <v>-1.6468625940297999E-4</v>
      </c>
      <c r="S4089" s="32">
        <v>0.70553352963669502</v>
      </c>
      <c r="T4089" s="32">
        <v>0.28947368421052599</v>
      </c>
      <c r="U4089" s="32">
        <v>0.75693074346797795</v>
      </c>
      <c r="V4089" s="32">
        <v>0.50006570031158004</v>
      </c>
      <c r="W4089" s="32" t="s">
        <v>2244</v>
      </c>
      <c r="X4089" s="32" t="s">
        <v>240</v>
      </c>
      <c r="Y4089" s="32" t="e">
        <v>#N/A</v>
      </c>
      <c r="Z4089" s="32" t="s">
        <v>2337</v>
      </c>
      <c r="AA4089" s="32" t="e">
        <v>#N/A</v>
      </c>
    </row>
    <row r="4090" spans="1:27" x14ac:dyDescent="0.2">
      <c r="A4090" s="32" t="s">
        <v>2336</v>
      </c>
      <c r="B4090" s="32">
        <v>0.21798127327747699</v>
      </c>
      <c r="C4090" s="32" t="s">
        <v>242</v>
      </c>
      <c r="D4090" s="32">
        <v>-0.368528512470438</v>
      </c>
      <c r="E4090" s="32">
        <v>-0.56353511758766395</v>
      </c>
      <c r="F4090" s="32">
        <v>0.72064777327935203</v>
      </c>
      <c r="G4090" s="32">
        <v>0.93100504453205302</v>
      </c>
      <c r="H4090" s="32">
        <v>0.64376040553138802</v>
      </c>
      <c r="I4090" s="32">
        <v>0.53040116246264801</v>
      </c>
      <c r="J4090" s="32" t="s">
        <v>242</v>
      </c>
      <c r="K4090" s="32">
        <v>0.133821977816795</v>
      </c>
      <c r="L4090" s="32">
        <v>0.61363298575516101</v>
      </c>
      <c r="M4090" s="32">
        <v>0.29233870967741898</v>
      </c>
      <c r="N4090" s="32">
        <v>0.78465340825986196</v>
      </c>
      <c r="O4090" s="32">
        <v>0.44677167386345001</v>
      </c>
      <c r="P4090" s="32">
        <v>0.22199198458296099</v>
      </c>
      <c r="Q4090" s="32" t="s">
        <v>242</v>
      </c>
      <c r="R4090" s="32">
        <v>-0.27361710061028899</v>
      </c>
      <c r="S4090" s="32">
        <v>-0.39700898426725401</v>
      </c>
      <c r="T4090" s="32">
        <v>0.67206477732793501</v>
      </c>
      <c r="U4090" s="32">
        <v>0.91659158953230002</v>
      </c>
      <c r="V4090" s="32">
        <v>0.60781055451960198</v>
      </c>
      <c r="W4090" s="32" t="s">
        <v>2244</v>
      </c>
      <c r="X4090" s="32" t="s">
        <v>240</v>
      </c>
      <c r="Y4090" s="32" t="e">
        <v>#N/A</v>
      </c>
      <c r="Z4090" s="32" t="s">
        <v>2233</v>
      </c>
      <c r="AA4090" s="32" t="e">
        <v>#N/A</v>
      </c>
    </row>
    <row r="4091" spans="1:27" x14ac:dyDescent="0.2">
      <c r="A4091" s="32" t="s">
        <v>2335</v>
      </c>
      <c r="B4091" s="32">
        <v>0.35501798961950998</v>
      </c>
      <c r="C4091" s="32" t="s">
        <v>242</v>
      </c>
      <c r="D4091" s="32">
        <v>1.45506697525214E-2</v>
      </c>
      <c r="E4091" s="32">
        <v>1.0791824042498901</v>
      </c>
      <c r="F4091" s="32">
        <v>0.228744939271255</v>
      </c>
      <c r="G4091" s="32">
        <v>0.51423149454084804</v>
      </c>
      <c r="H4091" s="32">
        <v>0.49419532745775402</v>
      </c>
      <c r="I4091" s="32">
        <v>0.57795606233090502</v>
      </c>
      <c r="J4091" s="32" t="s">
        <v>242</v>
      </c>
      <c r="K4091" s="32">
        <v>0.378514656678202</v>
      </c>
      <c r="L4091" s="32">
        <v>1.1080219625727099</v>
      </c>
      <c r="M4091" s="32">
        <v>0.18145161290322601</v>
      </c>
      <c r="N4091" s="32">
        <v>0.54192710708284297</v>
      </c>
      <c r="O4091" s="32">
        <v>0.352524153921079</v>
      </c>
      <c r="P4091" s="32">
        <v>1.8260753417007201</v>
      </c>
      <c r="Q4091" s="32" t="s">
        <v>242</v>
      </c>
      <c r="R4091" s="32">
        <v>4.5627261221154596</v>
      </c>
      <c r="S4091" s="32">
        <v>19.102815244909799</v>
      </c>
      <c r="T4091" s="32">
        <v>4.0485829959514604E-3</v>
      </c>
      <c r="U4091" s="32">
        <v>1.0106708799447701E-79</v>
      </c>
      <c r="V4091" s="32">
        <v>2.5246832095330299E-6</v>
      </c>
      <c r="W4091" s="32" t="s">
        <v>2244</v>
      </c>
      <c r="X4091" s="32" t="s">
        <v>240</v>
      </c>
      <c r="Y4091" s="32" t="e">
        <v>#N/A</v>
      </c>
      <c r="Z4091" s="32" t="s">
        <v>2334</v>
      </c>
      <c r="AA4091" s="32" t="e">
        <v>#N/A</v>
      </c>
    </row>
    <row r="4092" spans="1:27" x14ac:dyDescent="0.2">
      <c r="A4092" s="32" t="s">
        <v>2333</v>
      </c>
      <c r="B4092" s="32">
        <v>0.22991487030993901</v>
      </c>
      <c r="C4092" s="32" t="s">
        <v>242</v>
      </c>
      <c r="D4092" s="32">
        <v>-0.33516874791825801</v>
      </c>
      <c r="E4092" s="32">
        <v>-0.42048200403489699</v>
      </c>
      <c r="F4092" s="32">
        <v>0.65384615384615397</v>
      </c>
      <c r="G4092" s="32">
        <v>0.93100504453205302</v>
      </c>
      <c r="H4092" s="32">
        <v>0.63125110226818604</v>
      </c>
      <c r="I4092" s="32">
        <v>0.58007045293705595</v>
      </c>
      <c r="J4092" s="32" t="s">
        <v>242</v>
      </c>
      <c r="K4092" s="32">
        <v>0.389394206482992</v>
      </c>
      <c r="L4092" s="32">
        <v>1.1300035335835601</v>
      </c>
      <c r="M4092" s="32">
        <v>0.17338709677419401</v>
      </c>
      <c r="N4092" s="32">
        <v>0.52972760047158396</v>
      </c>
      <c r="O4092" s="32">
        <v>0.34849227854502901</v>
      </c>
      <c r="P4092" s="32">
        <v>0.18548954929761399</v>
      </c>
      <c r="Q4092" s="32" t="s">
        <v>242</v>
      </c>
      <c r="R4092" s="32">
        <v>-0.38367266893342</v>
      </c>
      <c r="S4092" s="32">
        <v>-0.84074594397246905</v>
      </c>
      <c r="T4092" s="32">
        <v>0.874493927125506</v>
      </c>
      <c r="U4092" s="32">
        <v>0.921138861159286</v>
      </c>
      <c r="V4092" s="32">
        <v>0.64938946392902097</v>
      </c>
      <c r="W4092" s="32" t="s">
        <v>2244</v>
      </c>
      <c r="X4092" s="32" t="s">
        <v>240</v>
      </c>
      <c r="Y4092" s="32" t="e">
        <v>#N/A</v>
      </c>
      <c r="Z4092" s="32" t="s">
        <v>590</v>
      </c>
      <c r="AA4092" s="32" t="e">
        <v>#N/A</v>
      </c>
    </row>
    <row r="4093" spans="1:27" x14ac:dyDescent="0.2">
      <c r="A4093" s="32" t="s">
        <v>2332</v>
      </c>
      <c r="B4093" s="32">
        <v>0.16960415299061199</v>
      </c>
      <c r="C4093" s="32" t="s">
        <v>242</v>
      </c>
      <c r="D4093" s="32">
        <v>-0.50376429578809101</v>
      </c>
      <c r="E4093" s="32">
        <v>-1.14345227608791</v>
      </c>
      <c r="F4093" s="32">
        <v>0.94736842105263197</v>
      </c>
      <c r="G4093" s="32">
        <v>0.93579277126234095</v>
      </c>
      <c r="H4093" s="32">
        <v>0.69278648977272905</v>
      </c>
      <c r="I4093" s="32">
        <v>0.32097747215567501</v>
      </c>
      <c r="J4093" s="32" t="s">
        <v>242</v>
      </c>
      <c r="K4093" s="32">
        <v>-0.94376295959698597</v>
      </c>
      <c r="L4093" s="32">
        <v>-1.5635719764895499</v>
      </c>
      <c r="M4093" s="32">
        <v>0.967741935483871</v>
      </c>
      <c r="N4093" s="32">
        <v>0.97983728002152304</v>
      </c>
      <c r="O4093" s="32">
        <v>0.82735460366775704</v>
      </c>
      <c r="P4093" s="32">
        <v>0.30529908303764303</v>
      </c>
      <c r="Q4093" s="32" t="s">
        <v>242</v>
      </c>
      <c r="R4093" s="32">
        <v>-2.2444542009477798E-2</v>
      </c>
      <c r="S4093" s="32">
        <v>0.61570258692435798</v>
      </c>
      <c r="T4093" s="32">
        <v>0.311740890688259</v>
      </c>
      <c r="U4093" s="32">
        <v>0.78956251595945304</v>
      </c>
      <c r="V4093" s="32">
        <v>0.50895332504812696</v>
      </c>
      <c r="W4093" s="32" t="s">
        <v>2244</v>
      </c>
      <c r="X4093" s="32" t="s">
        <v>240</v>
      </c>
      <c r="Y4093" s="32" t="e">
        <v>#N/A</v>
      </c>
      <c r="Z4093" s="32" t="e">
        <v>#N/A</v>
      </c>
      <c r="AA4093" s="32" t="e">
        <v>#N/A</v>
      </c>
    </row>
    <row r="4094" spans="1:27" x14ac:dyDescent="0.2">
      <c r="A4094" s="32" t="s">
        <v>2331</v>
      </c>
      <c r="B4094" s="32">
        <v>1.8186651923142501</v>
      </c>
      <c r="C4094" s="32" t="s">
        <v>242</v>
      </c>
      <c r="D4094" s="32">
        <v>4.1061021052946201</v>
      </c>
      <c r="E4094" s="32">
        <v>18.624545207997102</v>
      </c>
      <c r="F4094" s="32">
        <v>4.0485829959514604E-3</v>
      </c>
      <c r="G4094" s="32">
        <v>5.5843638710274896E-76</v>
      </c>
      <c r="H4094" s="32">
        <v>2.0119583354840499E-5</v>
      </c>
      <c r="I4094" s="32">
        <v>0.31013088797147997</v>
      </c>
      <c r="J4094" s="32" t="s">
        <v>242</v>
      </c>
      <c r="K4094" s="32">
        <v>-0.99957381710860305</v>
      </c>
      <c r="L4094" s="32">
        <v>-1.6763349445884299</v>
      </c>
      <c r="M4094" s="32">
        <v>0.97580645161290303</v>
      </c>
      <c r="N4094" s="32">
        <v>0.98155418968790498</v>
      </c>
      <c r="O4094" s="32">
        <v>0.84124160031073902</v>
      </c>
      <c r="P4094" s="32">
        <v>9.39627501057209</v>
      </c>
      <c r="Q4094" s="32" t="s">
        <v>242</v>
      </c>
      <c r="R4094" s="32">
        <v>27.387028675202099</v>
      </c>
      <c r="S4094" s="32">
        <v>111.128932383864</v>
      </c>
      <c r="T4094" s="32">
        <v>0</v>
      </c>
      <c r="U4094" s="32">
        <v>0</v>
      </c>
      <c r="V4094" s="32">
        <v>1.95723674912981E-165</v>
      </c>
      <c r="W4094" s="32" t="s">
        <v>2244</v>
      </c>
      <c r="X4094" s="32" t="s">
        <v>240</v>
      </c>
      <c r="Y4094" s="32" t="e">
        <v>#N/A</v>
      </c>
      <c r="Z4094" s="32" t="s">
        <v>1155</v>
      </c>
      <c r="AA4094" s="32" t="e">
        <v>#N/A</v>
      </c>
    </row>
    <row r="4095" spans="1:27" x14ac:dyDescent="0.2">
      <c r="A4095" s="32" t="s">
        <v>2330</v>
      </c>
      <c r="B4095" s="32">
        <v>4.4051830500018703</v>
      </c>
      <c r="C4095" s="32" t="s">
        <v>242</v>
      </c>
      <c r="D4095" s="32">
        <v>11.3365814408837</v>
      </c>
      <c r="E4095" s="32">
        <v>49.630237104205598</v>
      </c>
      <c r="F4095" s="32">
        <v>2.0242914979756699E-3</v>
      </c>
      <c r="G4095" s="32">
        <v>0</v>
      </c>
      <c r="H4095" s="32">
        <v>4.3228068571369697E-30</v>
      </c>
      <c r="I4095" s="32">
        <v>0.53792344180518104</v>
      </c>
      <c r="J4095" s="32" t="s">
        <v>242</v>
      </c>
      <c r="K4095" s="32">
        <v>0.172527698753385</v>
      </c>
      <c r="L4095" s="32">
        <v>0.69183590486114999</v>
      </c>
      <c r="M4095" s="32">
        <v>0.266129032258065</v>
      </c>
      <c r="N4095" s="32">
        <v>0.75322571608319899</v>
      </c>
      <c r="O4095" s="32">
        <v>0.43151134369157601</v>
      </c>
      <c r="P4095" s="32">
        <v>0.52809221157776098</v>
      </c>
      <c r="Q4095" s="32" t="s">
        <v>242</v>
      </c>
      <c r="R4095" s="32">
        <v>0.649281171310647</v>
      </c>
      <c r="S4095" s="32">
        <v>3.32405737829062</v>
      </c>
      <c r="T4095" s="32">
        <v>5.2631578947368501E-2</v>
      </c>
      <c r="U4095" s="32">
        <v>4.93351926510754E-3</v>
      </c>
      <c r="V4095" s="32">
        <v>0.25807832682979198</v>
      </c>
      <c r="W4095" s="32" t="s">
        <v>2244</v>
      </c>
      <c r="X4095" s="32" t="s">
        <v>240</v>
      </c>
      <c r="Y4095" s="32" t="e">
        <v>#N/A</v>
      </c>
      <c r="Z4095" s="32" t="e">
        <v>#N/A</v>
      </c>
      <c r="AA4095" s="32" t="e">
        <v>#N/A</v>
      </c>
    </row>
    <row r="4096" spans="1:27" x14ac:dyDescent="0.2">
      <c r="A4096" s="32" t="s">
        <v>2329</v>
      </c>
      <c r="B4096" s="32">
        <v>1.53502165211747</v>
      </c>
      <c r="C4096" s="32" t="s">
        <v>242</v>
      </c>
      <c r="D4096" s="32">
        <v>3.3131909912381201</v>
      </c>
      <c r="E4096" s="32">
        <v>15.224389206927199</v>
      </c>
      <c r="F4096" s="32">
        <v>6.0728744939271299E-3</v>
      </c>
      <c r="G4096" s="32">
        <v>4.7887186124756601E-51</v>
      </c>
      <c r="H4096" s="32">
        <v>4.6118984570414E-4</v>
      </c>
      <c r="I4096" s="32">
        <v>1.7265039941760101</v>
      </c>
      <c r="J4096" s="32" t="s">
        <v>242</v>
      </c>
      <c r="K4096" s="32">
        <v>6.2883424772073999</v>
      </c>
      <c r="L4096" s="32">
        <v>13.048525221414399</v>
      </c>
      <c r="M4096" s="32">
        <v>6.0483870967742402E-3</v>
      </c>
      <c r="N4096" s="32">
        <v>1.22257673503579E-37</v>
      </c>
      <c r="O4096" s="32">
        <v>1.6043671304171699E-10</v>
      </c>
      <c r="P4096" s="32">
        <v>0.72412349001240806</v>
      </c>
      <c r="Q4096" s="32" t="s">
        <v>242</v>
      </c>
      <c r="R4096" s="32">
        <v>1.2403193743396901</v>
      </c>
      <c r="S4096" s="32">
        <v>5.7070853275145002</v>
      </c>
      <c r="T4096" s="32">
        <v>3.2388663967611302E-2</v>
      </c>
      <c r="U4096" s="32">
        <v>1.06307637671497E-7</v>
      </c>
      <c r="V4096" s="32">
        <v>0.107428644547486</v>
      </c>
      <c r="W4096" s="32" t="s">
        <v>2244</v>
      </c>
      <c r="X4096" s="32" t="s">
        <v>240</v>
      </c>
      <c r="Y4096" s="32" t="e">
        <v>#N/A</v>
      </c>
      <c r="Z4096" s="32" t="s">
        <v>1148</v>
      </c>
      <c r="AA4096" s="32" t="e">
        <v>#N/A</v>
      </c>
    </row>
    <row r="4097" spans="1:27" x14ac:dyDescent="0.2">
      <c r="A4097" s="32" t="s">
        <v>2328</v>
      </c>
      <c r="B4097" s="32">
        <v>0.27337132632887601</v>
      </c>
      <c r="C4097" s="32" t="s">
        <v>242</v>
      </c>
      <c r="D4097" s="32">
        <v>-0.21368843170510601</v>
      </c>
      <c r="E4097" s="32">
        <v>0.10044905477049799</v>
      </c>
      <c r="F4097" s="32">
        <v>0.45344129554655899</v>
      </c>
      <c r="G4097" s="32">
        <v>0.93100504453205302</v>
      </c>
      <c r="H4097" s="32">
        <v>0.58460498342749601</v>
      </c>
      <c r="I4097" s="32">
        <v>0.30242723621850498</v>
      </c>
      <c r="J4097" s="32" t="s">
        <v>242</v>
      </c>
      <c r="K4097" s="32">
        <v>-1.03921278574639</v>
      </c>
      <c r="L4097" s="32">
        <v>-1.7564234426919501</v>
      </c>
      <c r="M4097" s="32">
        <v>0.97580645161290303</v>
      </c>
      <c r="N4097" s="32">
        <v>0.98272223663152103</v>
      </c>
      <c r="O4097" s="32">
        <v>0.85064710729720405</v>
      </c>
      <c r="P4097" s="32">
        <v>0.29456799953903201</v>
      </c>
      <c r="Q4097" s="32" t="s">
        <v>242</v>
      </c>
      <c r="R4097" s="32">
        <v>-5.4798972170926802E-2</v>
      </c>
      <c r="S4097" s="32">
        <v>0.48525160937196898</v>
      </c>
      <c r="T4097" s="32">
        <v>0.33603238866396801</v>
      </c>
      <c r="U4097" s="32">
        <v>0.84575357576524302</v>
      </c>
      <c r="V4097" s="32">
        <v>0.52185069036866305</v>
      </c>
      <c r="W4097" s="32" t="s">
        <v>2244</v>
      </c>
      <c r="X4097" s="32" t="s">
        <v>240</v>
      </c>
      <c r="Y4097" s="32" t="e">
        <v>#N/A</v>
      </c>
      <c r="Z4097" s="32" t="s">
        <v>580</v>
      </c>
      <c r="AA4097" s="32" t="e">
        <v>#N/A</v>
      </c>
    </row>
    <row r="4098" spans="1:27" x14ac:dyDescent="0.2">
      <c r="A4098" s="32" t="s">
        <v>2327</v>
      </c>
      <c r="B4098" s="32">
        <v>0.18802467946868801</v>
      </c>
      <c r="C4098" s="32" t="s">
        <v>242</v>
      </c>
      <c r="D4098" s="32">
        <v>-0.45227064935741301</v>
      </c>
      <c r="E4098" s="32">
        <v>-0.922637574636052</v>
      </c>
      <c r="F4098" s="32">
        <v>0.90485829959514197</v>
      </c>
      <c r="G4098" s="32">
        <v>0.93100504453205302</v>
      </c>
      <c r="H4098" s="32">
        <v>0.67446299123218101</v>
      </c>
      <c r="I4098" s="32">
        <v>0.407624811943052</v>
      </c>
      <c r="J4098" s="32" t="s">
        <v>242</v>
      </c>
      <c r="K4098" s="32">
        <v>-0.49792100119681998</v>
      </c>
      <c r="L4098" s="32">
        <v>-0.66277122241125697</v>
      </c>
      <c r="M4098" s="32">
        <v>0.77016129032258096</v>
      </c>
      <c r="N4098" s="32">
        <v>0.96447268678212394</v>
      </c>
      <c r="O4098" s="32">
        <v>0.69073013784949999</v>
      </c>
      <c r="P4098" s="32">
        <v>0.23537089694358801</v>
      </c>
      <c r="Q4098" s="32" t="s">
        <v>242</v>
      </c>
      <c r="R4098" s="32">
        <v>-0.23327941377148101</v>
      </c>
      <c r="S4098" s="32">
        <v>-0.23437003021778999</v>
      </c>
      <c r="T4098" s="32">
        <v>0.60931174089068796</v>
      </c>
      <c r="U4098" s="32">
        <v>0.91659158953230002</v>
      </c>
      <c r="V4098" s="32">
        <v>0.59222777845160801</v>
      </c>
      <c r="W4098" s="32" t="s">
        <v>2244</v>
      </c>
      <c r="X4098" s="32" t="s">
        <v>240</v>
      </c>
      <c r="Y4098" s="32" t="e">
        <v>#N/A</v>
      </c>
      <c r="Z4098" s="32" t="s">
        <v>575</v>
      </c>
      <c r="AA4098" s="32" t="e">
        <v>#N/A</v>
      </c>
    </row>
    <row r="4099" spans="1:27" x14ac:dyDescent="0.2">
      <c r="A4099" s="32" t="s">
        <v>2326</v>
      </c>
      <c r="B4099" s="32">
        <v>0.187445948451884</v>
      </c>
      <c r="C4099" s="32" t="s">
        <v>242</v>
      </c>
      <c r="D4099" s="32">
        <v>-0.45388846252867399</v>
      </c>
      <c r="E4099" s="32">
        <v>-0.929575069981188</v>
      </c>
      <c r="F4099" s="32">
        <v>0.90485829959514197</v>
      </c>
      <c r="G4099" s="32">
        <v>0.93100504453205302</v>
      </c>
      <c r="H4099" s="32">
        <v>0.67504544595895</v>
      </c>
      <c r="I4099" s="32">
        <v>0.47339607622260399</v>
      </c>
      <c r="J4099" s="32" t="s">
        <v>242</v>
      </c>
      <c r="K4099" s="32">
        <v>-0.15949642469155301</v>
      </c>
      <c r="L4099" s="32">
        <v>2.0998234390178401E-2</v>
      </c>
      <c r="M4099" s="32">
        <v>0.48588709677419401</v>
      </c>
      <c r="N4099" s="32">
        <v>0.95357599389950598</v>
      </c>
      <c r="O4099" s="32">
        <v>0.56336111252751098</v>
      </c>
      <c r="P4099" s="32">
        <v>0.16795785667282701</v>
      </c>
      <c r="Q4099" s="32" t="s">
        <v>242</v>
      </c>
      <c r="R4099" s="32">
        <v>-0.43653107085659199</v>
      </c>
      <c r="S4099" s="32">
        <v>-1.0538676144307799</v>
      </c>
      <c r="T4099" s="32">
        <v>0.93319838056680204</v>
      </c>
      <c r="U4099" s="32">
        <v>0.92511742722365997</v>
      </c>
      <c r="V4099" s="32">
        <v>0.66877426942375096</v>
      </c>
      <c r="W4099" s="32" t="s">
        <v>2244</v>
      </c>
      <c r="X4099" s="32" t="s">
        <v>240</v>
      </c>
      <c r="Y4099" s="32" t="e">
        <v>#N/A</v>
      </c>
      <c r="Z4099" s="32" t="s">
        <v>575</v>
      </c>
      <c r="AA4099" s="32" t="e">
        <v>#N/A</v>
      </c>
    </row>
    <row r="4100" spans="1:27" x14ac:dyDescent="0.2">
      <c r="A4100" s="32" t="s">
        <v>2325</v>
      </c>
      <c r="B4100" s="32">
        <v>0.32325427266495799</v>
      </c>
      <c r="C4100" s="32" t="s">
        <v>242</v>
      </c>
      <c r="D4100" s="32">
        <v>-7.4243188128171697E-2</v>
      </c>
      <c r="E4100" s="32">
        <v>0.69841719188376294</v>
      </c>
      <c r="F4100" s="32">
        <v>0.28340080971659898</v>
      </c>
      <c r="G4100" s="32">
        <v>0.730860312180311</v>
      </c>
      <c r="H4100" s="32">
        <v>0.52959155925176304</v>
      </c>
      <c r="I4100" s="32">
        <v>0.759773547699233</v>
      </c>
      <c r="J4100" s="32" t="s">
        <v>242</v>
      </c>
      <c r="K4100" s="32">
        <v>1.31405248100064</v>
      </c>
      <c r="L4100" s="32">
        <v>2.9982280361383902</v>
      </c>
      <c r="M4100" s="32">
        <v>4.6370967741935498E-2</v>
      </c>
      <c r="N4100" s="32">
        <v>1.32067824132982E-2</v>
      </c>
      <c r="O4100" s="32">
        <v>9.4414271892275803E-2</v>
      </c>
      <c r="P4100" s="32">
        <v>0.93217115896105496</v>
      </c>
      <c r="Q4100" s="32" t="s">
        <v>242</v>
      </c>
      <c r="R4100" s="32">
        <v>1.86758723374296</v>
      </c>
      <c r="S4100" s="32">
        <v>8.2361889166684392</v>
      </c>
      <c r="T4100" s="32">
        <v>2.0242914979757099E-2</v>
      </c>
      <c r="U4100" s="32">
        <v>2.3962625906239601E-15</v>
      </c>
      <c r="V4100" s="32">
        <v>3.0909813615414099E-2</v>
      </c>
      <c r="W4100" s="32" t="s">
        <v>2244</v>
      </c>
      <c r="X4100" s="32" t="s">
        <v>240</v>
      </c>
      <c r="Y4100" s="32" t="e">
        <v>#N/A</v>
      </c>
      <c r="Z4100" s="32" t="s">
        <v>1140</v>
      </c>
      <c r="AA4100" s="32" t="e">
        <v>#N/A</v>
      </c>
    </row>
    <row r="4101" spans="1:27" x14ac:dyDescent="0.2">
      <c r="A4101" s="32" t="s">
        <v>2324</v>
      </c>
      <c r="B4101" s="32">
        <v>0.43791005712410302</v>
      </c>
      <c r="C4101" s="32" t="s">
        <v>242</v>
      </c>
      <c r="D4101" s="32">
        <v>0.24627123545240001</v>
      </c>
      <c r="E4101" s="32">
        <v>2.0728449448150799</v>
      </c>
      <c r="F4101" s="32">
        <v>0.15384615384615399</v>
      </c>
      <c r="G4101" s="32">
        <v>9.7816731799287598E-2</v>
      </c>
      <c r="H4101" s="32">
        <v>0.40273613756215398</v>
      </c>
      <c r="I4101" s="32">
        <v>0.55001026065217395</v>
      </c>
      <c r="J4101" s="32" t="s">
        <v>242</v>
      </c>
      <c r="K4101" s="32">
        <v>0.23472015611901401</v>
      </c>
      <c r="L4101" s="32">
        <v>0.81749256735646603</v>
      </c>
      <c r="M4101" s="32">
        <v>0.241935483870968</v>
      </c>
      <c r="N4101" s="32">
        <v>0.69650673391637496</v>
      </c>
      <c r="O4101" s="32">
        <v>0.40721297120509597</v>
      </c>
      <c r="P4101" s="32">
        <v>0.30688949456683101</v>
      </c>
      <c r="Q4101" s="32" t="s">
        <v>242</v>
      </c>
      <c r="R4101" s="32">
        <v>-1.7649419619856999E-2</v>
      </c>
      <c r="S4101" s="32">
        <v>0.63503621141064803</v>
      </c>
      <c r="T4101" s="32">
        <v>0.30971659919028299</v>
      </c>
      <c r="U4101" s="32">
        <v>0.78396299217935905</v>
      </c>
      <c r="V4101" s="32">
        <v>0.50704073417519901</v>
      </c>
      <c r="W4101" s="32" t="s">
        <v>2244</v>
      </c>
      <c r="X4101" s="32" t="s">
        <v>240</v>
      </c>
      <c r="Y4101" s="32" t="e">
        <v>#N/A</v>
      </c>
      <c r="Z4101" s="32" t="e">
        <v>#N/A</v>
      </c>
      <c r="AA4101" s="32" t="e">
        <v>#N/A</v>
      </c>
    </row>
    <row r="4102" spans="1:27" x14ac:dyDescent="0.2">
      <c r="A4102" s="32" t="s">
        <v>2323</v>
      </c>
      <c r="B4102" s="32">
        <v>0.19705285786393301</v>
      </c>
      <c r="C4102" s="32" t="s">
        <v>242</v>
      </c>
      <c r="D4102" s="32">
        <v>-0.42703283507717998</v>
      </c>
      <c r="E4102" s="32">
        <v>-0.81441295253458201</v>
      </c>
      <c r="F4102" s="32">
        <v>0.86437246963562797</v>
      </c>
      <c r="G4102" s="32">
        <v>0.93100504453205302</v>
      </c>
      <c r="H4102" s="32">
        <v>0.66532229399552001</v>
      </c>
      <c r="I4102" s="32">
        <v>0.41404766758082301</v>
      </c>
      <c r="J4102" s="32" t="s">
        <v>242</v>
      </c>
      <c r="K4102" s="32">
        <v>-0.46487234046364001</v>
      </c>
      <c r="L4102" s="32">
        <v>-0.59599810258971497</v>
      </c>
      <c r="M4102" s="32">
        <v>0.74596774193548399</v>
      </c>
      <c r="N4102" s="32">
        <v>0.96447268678212394</v>
      </c>
      <c r="O4102" s="32">
        <v>0.67898856040466304</v>
      </c>
      <c r="P4102" s="32">
        <v>1.5395850507114599</v>
      </c>
      <c r="Q4102" s="32" t="s">
        <v>242</v>
      </c>
      <c r="R4102" s="32">
        <v>3.6989521972414701</v>
      </c>
      <c r="S4102" s="32">
        <v>15.6201344397836</v>
      </c>
      <c r="T4102" s="32">
        <v>8.0971659919027994E-3</v>
      </c>
      <c r="U4102" s="32">
        <v>1.5334830619621099E-53</v>
      </c>
      <c r="V4102" s="32">
        <v>1.082456832212E-4</v>
      </c>
      <c r="W4102" s="32" t="s">
        <v>2244</v>
      </c>
      <c r="X4102" s="32" t="s">
        <v>240</v>
      </c>
      <c r="Y4102" s="32" t="e">
        <v>#N/A</v>
      </c>
      <c r="Z4102" s="32" t="e">
        <v>#N/A</v>
      </c>
      <c r="AA4102" s="32" t="e">
        <v>#N/A</v>
      </c>
    </row>
    <row r="4103" spans="1:27" x14ac:dyDescent="0.2">
      <c r="A4103" s="32" t="s">
        <v>2322</v>
      </c>
      <c r="B4103" s="32">
        <v>0.237554258356067</v>
      </c>
      <c r="C4103" s="32" t="s">
        <v>242</v>
      </c>
      <c r="D4103" s="32">
        <v>-0.31381322654039601</v>
      </c>
      <c r="E4103" s="32">
        <v>-0.32890540373044103</v>
      </c>
      <c r="F4103" s="32">
        <v>0.623481781376518</v>
      </c>
      <c r="G4103" s="32">
        <v>0.93100504453205302</v>
      </c>
      <c r="H4103" s="32">
        <v>0.62316855091908097</v>
      </c>
      <c r="I4103" s="32">
        <v>0.50834356645642298</v>
      </c>
      <c r="J4103" s="32" t="s">
        <v>242</v>
      </c>
      <c r="K4103" s="32">
        <v>2.03251084940109E-2</v>
      </c>
      <c r="L4103" s="32">
        <v>0.38431839670581602</v>
      </c>
      <c r="M4103" s="32">
        <v>0.344758064516129</v>
      </c>
      <c r="N4103" s="32">
        <v>0.87274990532428298</v>
      </c>
      <c r="O4103" s="32">
        <v>0.49189201312029401</v>
      </c>
      <c r="P4103" s="32">
        <v>0.26281696216100903</v>
      </c>
      <c r="Q4103" s="32" t="s">
        <v>242</v>
      </c>
      <c r="R4103" s="32">
        <v>-0.15052898131061901</v>
      </c>
      <c r="S4103" s="32">
        <v>9.9274381182313104E-2</v>
      </c>
      <c r="T4103" s="32">
        <v>0.46356275303643701</v>
      </c>
      <c r="U4103" s="32">
        <v>0.91659158953230002</v>
      </c>
      <c r="V4103" s="32">
        <v>0.55982635627542898</v>
      </c>
      <c r="W4103" s="32" t="s">
        <v>2244</v>
      </c>
      <c r="X4103" s="32" t="s">
        <v>240</v>
      </c>
      <c r="Y4103" s="32" t="e">
        <v>#N/A</v>
      </c>
      <c r="Z4103" s="32" t="s">
        <v>1753</v>
      </c>
      <c r="AA4103" s="32" t="e">
        <v>#N/A</v>
      </c>
    </row>
    <row r="4104" spans="1:27" x14ac:dyDescent="0.2">
      <c r="A4104" s="32" t="s">
        <v>2321</v>
      </c>
      <c r="B4104" s="32">
        <v>0.38612325236627798</v>
      </c>
      <c r="C4104" s="32" t="s">
        <v>242</v>
      </c>
      <c r="D4104" s="32">
        <v>0.101503852329673</v>
      </c>
      <c r="E4104" s="32">
        <v>1.4520544454037501</v>
      </c>
      <c r="F4104" s="32">
        <v>0.19433198380566799</v>
      </c>
      <c r="G4104" s="32">
        <v>0.31058422861941198</v>
      </c>
      <c r="H4104" s="32">
        <v>0.45957524981924802</v>
      </c>
      <c r="I4104" s="32">
        <v>0.58293006131898095</v>
      </c>
      <c r="J4104" s="32" t="s">
        <v>242</v>
      </c>
      <c r="K4104" s="32">
        <v>0.40410825776700698</v>
      </c>
      <c r="L4104" s="32">
        <v>1.1597325176830999</v>
      </c>
      <c r="M4104" s="32">
        <v>0.16935483870967699</v>
      </c>
      <c r="N4104" s="32">
        <v>0.51398502525954404</v>
      </c>
      <c r="O4104" s="32">
        <v>0.34306655641199602</v>
      </c>
      <c r="P4104" s="32">
        <v>0.50702501418510604</v>
      </c>
      <c r="Q4104" s="32" t="s">
        <v>242</v>
      </c>
      <c r="R4104" s="32">
        <v>0.58576315220042596</v>
      </c>
      <c r="S4104" s="32">
        <v>3.0679568182197898</v>
      </c>
      <c r="T4104" s="32">
        <v>5.8704453441295601E-2</v>
      </c>
      <c r="U4104" s="32">
        <v>1.0932819430966099E-2</v>
      </c>
      <c r="V4104" s="32">
        <v>0.27901734440770798</v>
      </c>
      <c r="W4104" s="32" t="s">
        <v>2244</v>
      </c>
      <c r="X4104" s="32" t="s">
        <v>240</v>
      </c>
      <c r="Y4104" s="32" t="e">
        <v>#N/A</v>
      </c>
      <c r="Z4104" s="32" t="e">
        <v>#N/A</v>
      </c>
      <c r="AA4104" s="32" t="e">
        <v>#N/A</v>
      </c>
    </row>
    <row r="4105" spans="1:27" x14ac:dyDescent="0.2">
      <c r="A4105" s="32" t="s">
        <v>2320</v>
      </c>
      <c r="B4105" s="32">
        <v>0.29953282866768999</v>
      </c>
      <c r="C4105" s="32" t="s">
        <v>242</v>
      </c>
      <c r="D4105" s="32">
        <v>-0.14055528031914599</v>
      </c>
      <c r="E4105" s="32">
        <v>0.41405813295578298</v>
      </c>
      <c r="F4105" s="32">
        <v>0.33805668016194301</v>
      </c>
      <c r="G4105" s="32">
        <v>0.872769344438171</v>
      </c>
      <c r="H4105" s="32">
        <v>0.55588936072497097</v>
      </c>
      <c r="I4105" s="32">
        <v>0.52078069971813801</v>
      </c>
      <c r="J4105" s="32" t="s">
        <v>242</v>
      </c>
      <c r="K4105" s="32">
        <v>8.4320100883778198E-2</v>
      </c>
      <c r="L4105" s="32">
        <v>0.51361698854045001</v>
      </c>
      <c r="M4105" s="32">
        <v>0.31451612903225801</v>
      </c>
      <c r="N4105" s="32">
        <v>0.822842780980508</v>
      </c>
      <c r="O4105" s="32">
        <v>0.46640096555940802</v>
      </c>
      <c r="P4105" s="32">
        <v>0.181348679309424</v>
      </c>
      <c r="Q4105" s="32" t="s">
        <v>242</v>
      </c>
      <c r="R4105" s="32">
        <v>-0.39615747429886999</v>
      </c>
      <c r="S4105" s="32">
        <v>-0.89108387470860895</v>
      </c>
      <c r="T4105" s="32">
        <v>0.89068825910931204</v>
      </c>
      <c r="U4105" s="32">
        <v>0.921138861159286</v>
      </c>
      <c r="V4105" s="32">
        <v>0.65400556955817102</v>
      </c>
      <c r="W4105" s="32" t="s">
        <v>2244</v>
      </c>
      <c r="X4105" s="32" t="s">
        <v>240</v>
      </c>
      <c r="Y4105" s="32" t="e">
        <v>#N/A</v>
      </c>
      <c r="Z4105" s="32" t="s">
        <v>770</v>
      </c>
      <c r="AA4105" s="32" t="e">
        <v>#N/A</v>
      </c>
    </row>
    <row r="4106" spans="1:27" x14ac:dyDescent="0.2">
      <c r="A4106" s="32" t="s">
        <v>2319</v>
      </c>
      <c r="B4106" s="32">
        <v>0.31279210507071997</v>
      </c>
      <c r="C4106" s="32" t="s">
        <v>242</v>
      </c>
      <c r="D4106" s="32">
        <v>-0.103489646400545</v>
      </c>
      <c r="E4106" s="32">
        <v>0.57300273010871605</v>
      </c>
      <c r="F4106" s="32">
        <v>0.30161943319838103</v>
      </c>
      <c r="G4106" s="32">
        <v>0.80194128703600498</v>
      </c>
      <c r="H4106" s="32">
        <v>0.54121281682581202</v>
      </c>
      <c r="I4106" s="32">
        <v>0.431603198712536</v>
      </c>
      <c r="J4106" s="32" t="s">
        <v>242</v>
      </c>
      <c r="K4106" s="32">
        <v>-0.374540745751965</v>
      </c>
      <c r="L4106" s="32">
        <v>-0.41348775985446101</v>
      </c>
      <c r="M4106" s="32">
        <v>0.67540322580645196</v>
      </c>
      <c r="N4106" s="32">
        <v>0.96447268678212394</v>
      </c>
      <c r="O4106" s="32">
        <v>0.64599897594081701</v>
      </c>
      <c r="P4106" s="32">
        <v>1.5512627306265501</v>
      </c>
      <c r="Q4106" s="32" t="s">
        <v>242</v>
      </c>
      <c r="R4106" s="32">
        <v>3.7341606344239202</v>
      </c>
      <c r="S4106" s="32">
        <v>15.7620925897379</v>
      </c>
      <c r="T4106" s="32">
        <v>8.0971659919027994E-3</v>
      </c>
      <c r="U4106" s="32">
        <v>1.6724498624734001E-54</v>
      </c>
      <c r="V4106" s="32">
        <v>9.4171130926156002E-5</v>
      </c>
      <c r="W4106" s="32" t="s">
        <v>2244</v>
      </c>
      <c r="X4106" s="32" t="s">
        <v>240</v>
      </c>
      <c r="Y4106" s="32" t="e">
        <v>#N/A</v>
      </c>
      <c r="Z4106" s="32" t="e">
        <v>#N/A</v>
      </c>
      <c r="AA4106" s="32" t="e">
        <v>#N/A</v>
      </c>
    </row>
    <row r="4107" spans="1:27" x14ac:dyDescent="0.2">
      <c r="A4107" s="32" t="s">
        <v>2318</v>
      </c>
      <c r="B4107" s="32">
        <v>0.23644891254613401</v>
      </c>
      <c r="C4107" s="32" t="s">
        <v>242</v>
      </c>
      <c r="D4107" s="32">
        <v>-0.31690316462593598</v>
      </c>
      <c r="E4107" s="32">
        <v>-0.342155655036332</v>
      </c>
      <c r="F4107" s="32">
        <v>0.625506072874494</v>
      </c>
      <c r="G4107" s="32">
        <v>0.93100504453205302</v>
      </c>
      <c r="H4107" s="32">
        <v>0.62434145965944499</v>
      </c>
      <c r="I4107" s="32">
        <v>0.72635733103910805</v>
      </c>
      <c r="J4107" s="32" t="s">
        <v>242</v>
      </c>
      <c r="K4107" s="32">
        <v>1.14211008190756</v>
      </c>
      <c r="L4107" s="32">
        <v>2.6508272591526398</v>
      </c>
      <c r="M4107" s="32">
        <v>5.4435483870967701E-2</v>
      </c>
      <c r="N4107" s="32">
        <v>3.4331526367340798E-2</v>
      </c>
      <c r="O4107" s="32">
        <v>0.12670413262885499</v>
      </c>
      <c r="P4107" s="32">
        <v>0.22128770102461701</v>
      </c>
      <c r="Q4107" s="32" t="s">
        <v>242</v>
      </c>
      <c r="R4107" s="32">
        <v>-0.27574052954505202</v>
      </c>
      <c r="S4107" s="32">
        <v>-0.40557051290245599</v>
      </c>
      <c r="T4107" s="32">
        <v>0.67206477732793501</v>
      </c>
      <c r="U4107" s="32">
        <v>0.91659158953230002</v>
      </c>
      <c r="V4107" s="32">
        <v>0.60862631807340295</v>
      </c>
      <c r="W4107" s="32" t="s">
        <v>2244</v>
      </c>
      <c r="X4107" s="32" t="s">
        <v>240</v>
      </c>
      <c r="Y4107" s="32" t="e">
        <v>#N/A</v>
      </c>
      <c r="Z4107" s="32" t="s">
        <v>542</v>
      </c>
      <c r="AA4107" s="32" t="e">
        <v>#N/A</v>
      </c>
    </row>
    <row r="4108" spans="1:27" x14ac:dyDescent="0.2">
      <c r="A4108" s="32" t="s">
        <v>2317</v>
      </c>
      <c r="B4108" s="32">
        <v>0.14215834878316799</v>
      </c>
      <c r="C4108" s="32" t="s">
        <v>242</v>
      </c>
      <c r="D4108" s="32">
        <v>-0.58048764783483098</v>
      </c>
      <c r="E4108" s="32">
        <v>-1.47245682812315</v>
      </c>
      <c r="F4108" s="32">
        <v>0.98582995951416996</v>
      </c>
      <c r="G4108" s="32">
        <v>0.94944707168976505</v>
      </c>
      <c r="H4108" s="32">
        <v>0.71920709291402196</v>
      </c>
      <c r="I4108" s="32">
        <v>0.473327029565214</v>
      </c>
      <c r="J4108" s="32" t="s">
        <v>242</v>
      </c>
      <c r="K4108" s="32">
        <v>-0.159851702730409</v>
      </c>
      <c r="L4108" s="32">
        <v>2.0280413379213501E-2</v>
      </c>
      <c r="M4108" s="32">
        <v>0.48588709677419401</v>
      </c>
      <c r="N4108" s="32">
        <v>0.95357599389950598</v>
      </c>
      <c r="O4108" s="32">
        <v>0.56350105259608396</v>
      </c>
      <c r="P4108" s="32">
        <v>0.18147867477899901</v>
      </c>
      <c r="Q4108" s="32" t="s">
        <v>242</v>
      </c>
      <c r="R4108" s="32">
        <v>-0.39576553537283099</v>
      </c>
      <c r="S4108" s="32">
        <v>-0.88950360221462699</v>
      </c>
      <c r="T4108" s="32">
        <v>0.89068825910931204</v>
      </c>
      <c r="U4108" s="32">
        <v>0.921138861159286</v>
      </c>
      <c r="V4108" s="32">
        <v>0.65386099798059305</v>
      </c>
      <c r="W4108" s="32" t="s">
        <v>2244</v>
      </c>
      <c r="X4108" s="32" t="s">
        <v>240</v>
      </c>
      <c r="Y4108" s="32" t="e">
        <v>#N/A</v>
      </c>
      <c r="Z4108" s="32" t="s">
        <v>530</v>
      </c>
      <c r="AA4108" s="32" t="e">
        <v>#N/A</v>
      </c>
    </row>
    <row r="4109" spans="1:27" x14ac:dyDescent="0.2">
      <c r="A4109" s="32" t="s">
        <v>2316</v>
      </c>
      <c r="B4109" s="32">
        <v>0.215887329205326</v>
      </c>
      <c r="C4109" s="32" t="s">
        <v>242</v>
      </c>
      <c r="D4109" s="32">
        <v>-0.37438202679997201</v>
      </c>
      <c r="E4109" s="32">
        <v>-0.588636117588899</v>
      </c>
      <c r="F4109" s="32">
        <v>0.73684210526315796</v>
      </c>
      <c r="G4109" s="32">
        <v>0.93100504453205302</v>
      </c>
      <c r="H4109" s="32">
        <v>0.64593994357647699</v>
      </c>
      <c r="I4109" s="32">
        <v>0.35642662354147903</v>
      </c>
      <c r="J4109" s="32" t="s">
        <v>242</v>
      </c>
      <c r="K4109" s="32">
        <v>-0.76136014011915998</v>
      </c>
      <c r="L4109" s="32">
        <v>-1.1950364579366799</v>
      </c>
      <c r="M4109" s="32">
        <v>0.92540322580645196</v>
      </c>
      <c r="N4109" s="32">
        <v>0.97131185947090004</v>
      </c>
      <c r="O4109" s="32">
        <v>0.77677900575398195</v>
      </c>
      <c r="P4109" s="32">
        <v>0.20615728019631699</v>
      </c>
      <c r="Q4109" s="32" t="s">
        <v>242</v>
      </c>
      <c r="R4109" s="32">
        <v>-0.32135904924680803</v>
      </c>
      <c r="S4109" s="32">
        <v>-0.58950144476840205</v>
      </c>
      <c r="T4109" s="32">
        <v>0.75708502024291502</v>
      </c>
      <c r="U4109" s="32">
        <v>0.91659158953230002</v>
      </c>
      <c r="V4109" s="32">
        <v>0.62603084372011797</v>
      </c>
      <c r="W4109" s="32" t="s">
        <v>2244</v>
      </c>
      <c r="X4109" s="32" t="s">
        <v>240</v>
      </c>
      <c r="Y4109" s="32" t="e">
        <v>#N/A</v>
      </c>
      <c r="Z4109" s="32" t="e">
        <v>#N/A</v>
      </c>
      <c r="AA4109" s="32" t="e">
        <v>#N/A</v>
      </c>
    </row>
    <row r="4110" spans="1:27" x14ac:dyDescent="0.2">
      <c r="A4110" s="32" t="s">
        <v>2315</v>
      </c>
      <c r="B4110" s="32">
        <v>0.261733650578577</v>
      </c>
      <c r="C4110" s="32" t="s">
        <v>242</v>
      </c>
      <c r="D4110" s="32">
        <v>-0.24622096333898899</v>
      </c>
      <c r="E4110" s="32">
        <v>-3.9056724255649301E-2</v>
      </c>
      <c r="F4110" s="32">
        <v>0.51214574898785403</v>
      </c>
      <c r="G4110" s="32">
        <v>0.93100504453205302</v>
      </c>
      <c r="H4110" s="32">
        <v>0.59724440570029003</v>
      </c>
      <c r="I4110" s="32">
        <v>0.60375339184394405</v>
      </c>
      <c r="J4110" s="32" t="s">
        <v>242</v>
      </c>
      <c r="K4110" s="32">
        <v>0.51125424152652399</v>
      </c>
      <c r="L4110" s="32">
        <v>1.37621546898129</v>
      </c>
      <c r="M4110" s="32">
        <v>0.14314516129032301</v>
      </c>
      <c r="N4110" s="32">
        <v>0.39971618540371701</v>
      </c>
      <c r="O4110" s="32">
        <v>0.30458652088037602</v>
      </c>
      <c r="P4110" s="32">
        <v>0.53898051469274</v>
      </c>
      <c r="Q4110" s="32" t="s">
        <v>242</v>
      </c>
      <c r="R4110" s="32">
        <v>0.68210962174213396</v>
      </c>
      <c r="S4110" s="32">
        <v>3.4564195750268301</v>
      </c>
      <c r="T4110" s="32">
        <v>5.0607287449392697E-2</v>
      </c>
      <c r="U4110" s="32">
        <v>3.19468631771574E-3</v>
      </c>
      <c r="V4110" s="32">
        <v>0.247584818497248</v>
      </c>
      <c r="W4110" s="32" t="s">
        <v>2244</v>
      </c>
      <c r="X4110" s="32" t="s">
        <v>240</v>
      </c>
      <c r="Y4110" s="32" t="e">
        <v>#N/A</v>
      </c>
      <c r="Z4110" s="32" t="e">
        <v>#N/A</v>
      </c>
      <c r="AA4110" s="32" t="e">
        <v>#N/A</v>
      </c>
    </row>
    <row r="4111" spans="1:27" x14ac:dyDescent="0.2">
      <c r="A4111" s="32" t="s">
        <v>2314</v>
      </c>
      <c r="B4111" s="32">
        <v>0.33438199014409897</v>
      </c>
      <c r="C4111" s="32" t="s">
        <v>242</v>
      </c>
      <c r="D4111" s="32">
        <v>-4.3136218947167501E-2</v>
      </c>
      <c r="E4111" s="32">
        <v>0.831809883776781</v>
      </c>
      <c r="F4111" s="32">
        <v>0.26720647773279299</v>
      </c>
      <c r="G4111" s="32">
        <v>0.655893591749518</v>
      </c>
      <c r="H4111" s="32">
        <v>0.51720352619338095</v>
      </c>
      <c r="I4111" s="32">
        <v>0.33109288390234298</v>
      </c>
      <c r="J4111" s="32" t="s">
        <v>242</v>
      </c>
      <c r="K4111" s="32">
        <v>-0.89171433358924801</v>
      </c>
      <c r="L4111" s="32">
        <v>-1.4584104037099199</v>
      </c>
      <c r="M4111" s="32">
        <v>0.96169354838709697</v>
      </c>
      <c r="N4111" s="32">
        <v>0.97788484015938604</v>
      </c>
      <c r="O4111" s="32">
        <v>0.81372696562169899</v>
      </c>
      <c r="P4111" s="32">
        <v>0.23958454331061499</v>
      </c>
      <c r="Q4111" s="32" t="s">
        <v>242</v>
      </c>
      <c r="R4111" s="32">
        <v>-0.22057518617650601</v>
      </c>
      <c r="S4111" s="32">
        <v>-0.183147403191359</v>
      </c>
      <c r="T4111" s="32">
        <v>0.58906882591093102</v>
      </c>
      <c r="U4111" s="32">
        <v>0.91659158953230002</v>
      </c>
      <c r="V4111" s="32">
        <v>0.58728838812432305</v>
      </c>
      <c r="W4111" s="32" t="s">
        <v>2244</v>
      </c>
      <c r="X4111" s="32" t="s">
        <v>240</v>
      </c>
      <c r="Y4111" s="32" t="e">
        <v>#N/A</v>
      </c>
      <c r="Z4111" s="32" t="e">
        <v>#N/A</v>
      </c>
      <c r="AA4111" s="32" t="e">
        <v>#N/A</v>
      </c>
    </row>
    <row r="4112" spans="1:27" x14ac:dyDescent="0.2">
      <c r="A4112" s="32" t="s">
        <v>2313</v>
      </c>
      <c r="B4112" s="32">
        <v>0.34667038669826999</v>
      </c>
      <c r="C4112" s="32" t="s">
        <v>242</v>
      </c>
      <c r="D4112" s="32">
        <v>-8.7846303477015896E-3</v>
      </c>
      <c r="E4112" s="32">
        <v>0.97911613040663503</v>
      </c>
      <c r="F4112" s="32">
        <v>0.240890688259109</v>
      </c>
      <c r="G4112" s="32">
        <v>0.56839529500090502</v>
      </c>
      <c r="H4112" s="32">
        <v>0.50350451538958696</v>
      </c>
      <c r="I4112" s="32">
        <v>0.38605427765607903</v>
      </c>
      <c r="J4112" s="32" t="s">
        <v>242</v>
      </c>
      <c r="K4112" s="32">
        <v>-0.608911705283534</v>
      </c>
      <c r="L4112" s="32">
        <v>-0.88702223345507503</v>
      </c>
      <c r="M4112" s="32">
        <v>0.844758064516129</v>
      </c>
      <c r="N4112" s="32">
        <v>0.964835966765066</v>
      </c>
      <c r="O4112" s="32">
        <v>0.72870851742805698</v>
      </c>
      <c r="P4112" s="32">
        <v>0.199367755100953</v>
      </c>
      <c r="Q4112" s="32" t="s">
        <v>242</v>
      </c>
      <c r="R4112" s="32">
        <v>-0.341829602435197</v>
      </c>
      <c r="S4112" s="32">
        <v>-0.67203739614007196</v>
      </c>
      <c r="T4112" s="32">
        <v>0.80364372469635603</v>
      </c>
      <c r="U4112" s="32">
        <v>0.91659158953230002</v>
      </c>
      <c r="V4112" s="32">
        <v>0.63376043473014398</v>
      </c>
      <c r="W4112" s="32" t="s">
        <v>2244</v>
      </c>
      <c r="X4112" s="32" t="s">
        <v>240</v>
      </c>
      <c r="Y4112" s="32" t="e">
        <v>#N/A</v>
      </c>
      <c r="Z4112" s="32" t="s">
        <v>2312</v>
      </c>
      <c r="AA4112" s="32" t="e">
        <v>#N/A</v>
      </c>
    </row>
    <row r="4113" spans="1:27" x14ac:dyDescent="0.2">
      <c r="A4113" s="32" t="s">
        <v>2311</v>
      </c>
      <c r="B4113" s="32">
        <v>0.237914851177562</v>
      </c>
      <c r="C4113" s="32" t="s">
        <v>242</v>
      </c>
      <c r="D4113" s="32">
        <v>-0.31280520761772301</v>
      </c>
      <c r="E4113" s="32">
        <v>-0.32458282389978999</v>
      </c>
      <c r="F4113" s="32">
        <v>0.623481781376518</v>
      </c>
      <c r="G4113" s="32">
        <v>0.93100504453205302</v>
      </c>
      <c r="H4113" s="32">
        <v>0.62278567065387902</v>
      </c>
      <c r="I4113" s="32">
        <v>0.45521603816050499</v>
      </c>
      <c r="J4113" s="32" t="s">
        <v>242</v>
      </c>
      <c r="K4113" s="32">
        <v>-0.25304140591412499</v>
      </c>
      <c r="L4113" s="32">
        <v>-0.168004590574761</v>
      </c>
      <c r="M4113" s="32">
        <v>0.57459677419354804</v>
      </c>
      <c r="N4113" s="32">
        <v>0.95950178954328003</v>
      </c>
      <c r="O4113" s="32">
        <v>0.59988189158919303</v>
      </c>
      <c r="P4113" s="32">
        <v>0.169826339157332</v>
      </c>
      <c r="Q4113" s="32" t="s">
        <v>242</v>
      </c>
      <c r="R4113" s="32">
        <v>-0.43089755900658799</v>
      </c>
      <c r="S4113" s="32">
        <v>-1.03115365766447</v>
      </c>
      <c r="T4113" s="32">
        <v>0.92914979757085003</v>
      </c>
      <c r="U4113" s="32">
        <v>0.92511742722365997</v>
      </c>
      <c r="V4113" s="32">
        <v>0.66672857078905801</v>
      </c>
      <c r="W4113" s="32" t="s">
        <v>2244</v>
      </c>
      <c r="X4113" s="32" t="s">
        <v>240</v>
      </c>
      <c r="Y4113" s="32" t="e">
        <v>#N/A</v>
      </c>
      <c r="Z4113" s="32" t="e">
        <v>#N/A</v>
      </c>
      <c r="AA4113" s="32" t="e">
        <v>#N/A</v>
      </c>
    </row>
    <row r="4114" spans="1:27" x14ac:dyDescent="0.2">
      <c r="A4114" s="32" t="s">
        <v>2310</v>
      </c>
      <c r="B4114" s="32">
        <v>0.533858475909332</v>
      </c>
      <c r="C4114" s="32" t="s">
        <v>242</v>
      </c>
      <c r="D4114" s="32">
        <v>0.51449016819515403</v>
      </c>
      <c r="E4114" s="32">
        <v>3.2230195326073501</v>
      </c>
      <c r="F4114" s="32">
        <v>0.10728744939271299</v>
      </c>
      <c r="G4114" s="32">
        <v>4.22897715842817E-3</v>
      </c>
      <c r="H4114" s="32">
        <v>0.30345466627186302</v>
      </c>
      <c r="I4114" s="32">
        <v>0.72035822854130005</v>
      </c>
      <c r="J4114" s="32" t="s">
        <v>242</v>
      </c>
      <c r="K4114" s="32">
        <v>1.11124183352476</v>
      </c>
      <c r="L4114" s="32">
        <v>2.5884595503795902</v>
      </c>
      <c r="M4114" s="32">
        <v>5.4435483870967701E-2</v>
      </c>
      <c r="N4114" s="32">
        <v>4.0366559777715701E-2</v>
      </c>
      <c r="O4114" s="32">
        <v>0.133232134467521</v>
      </c>
      <c r="P4114" s="32">
        <v>0.35133005719367</v>
      </c>
      <c r="Q4114" s="32" t="s">
        <v>242</v>
      </c>
      <c r="R4114" s="32">
        <v>0.11633976050643099</v>
      </c>
      <c r="S4114" s="32">
        <v>1.1752719516693</v>
      </c>
      <c r="T4114" s="32">
        <v>0.19028340080971701</v>
      </c>
      <c r="U4114" s="32">
        <v>0.51831842064287403</v>
      </c>
      <c r="V4114" s="32">
        <v>0.453691637607261</v>
      </c>
      <c r="W4114" s="32" t="s">
        <v>2244</v>
      </c>
      <c r="X4114" s="32" t="s">
        <v>240</v>
      </c>
      <c r="Y4114" s="32" t="e">
        <v>#N/A</v>
      </c>
      <c r="Z4114" s="32" t="e">
        <v>#N/A</v>
      </c>
      <c r="AA4114" s="32" t="e">
        <v>#N/A</v>
      </c>
    </row>
    <row r="4115" spans="1:27" x14ac:dyDescent="0.2">
      <c r="A4115" s="32" t="s">
        <v>2309</v>
      </c>
      <c r="B4115" s="32">
        <v>0.27823396906284897</v>
      </c>
      <c r="C4115" s="32" t="s">
        <v>242</v>
      </c>
      <c r="D4115" s="32">
        <v>-0.200095160852618</v>
      </c>
      <c r="E4115" s="32">
        <v>0.15873962560989499</v>
      </c>
      <c r="F4115" s="32">
        <v>0.417004048582996</v>
      </c>
      <c r="G4115" s="32">
        <v>0.93100504453205302</v>
      </c>
      <c r="H4115" s="32">
        <v>0.57929692104110597</v>
      </c>
      <c r="I4115" s="32">
        <v>0.31239722261198899</v>
      </c>
      <c r="J4115" s="32" t="s">
        <v>242</v>
      </c>
      <c r="K4115" s="32">
        <v>-0.98791244265678502</v>
      </c>
      <c r="L4115" s="32">
        <v>-1.6527737370756099</v>
      </c>
      <c r="M4115" s="32">
        <v>0.97580645161290303</v>
      </c>
      <c r="N4115" s="32">
        <v>0.98083376571101499</v>
      </c>
      <c r="O4115" s="32">
        <v>0.83840223443659601</v>
      </c>
      <c r="P4115" s="32">
        <v>0.24824750072374299</v>
      </c>
      <c r="Q4115" s="32" t="s">
        <v>242</v>
      </c>
      <c r="R4115" s="32">
        <v>-0.19445619729239699</v>
      </c>
      <c r="S4115" s="32">
        <v>-7.7837323069107595E-2</v>
      </c>
      <c r="T4115" s="32">
        <v>0.53441295546558698</v>
      </c>
      <c r="U4115" s="32">
        <v>0.91659158953230002</v>
      </c>
      <c r="V4115" s="32">
        <v>0.57709065474198895</v>
      </c>
      <c r="W4115" s="32" t="s">
        <v>2244</v>
      </c>
      <c r="X4115" s="32" t="s">
        <v>240</v>
      </c>
      <c r="Y4115" s="32" t="e">
        <v>#N/A</v>
      </c>
      <c r="Z4115" s="32" t="s">
        <v>923</v>
      </c>
      <c r="AA4115" s="32" t="e">
        <v>#N/A</v>
      </c>
    </row>
    <row r="4116" spans="1:27" x14ac:dyDescent="0.2">
      <c r="A4116" s="32" t="s">
        <v>2308</v>
      </c>
      <c r="B4116" s="32">
        <v>0.22613594154768199</v>
      </c>
      <c r="C4116" s="32" t="s">
        <v>242</v>
      </c>
      <c r="D4116" s="32">
        <v>-0.34573255139054199</v>
      </c>
      <c r="E4116" s="32">
        <v>-0.46578163363228497</v>
      </c>
      <c r="F4116" s="32">
        <v>0.68623481781376505</v>
      </c>
      <c r="G4116" s="32">
        <v>0.93100504453205302</v>
      </c>
      <c r="H4116" s="32">
        <v>0.63522814067851496</v>
      </c>
      <c r="I4116" s="32">
        <v>0.48969497070279899</v>
      </c>
      <c r="J4116" s="32" t="s">
        <v>242</v>
      </c>
      <c r="K4116" s="32">
        <v>-7.56308259017969E-2</v>
      </c>
      <c r="L4116" s="32">
        <v>0.19044436481299701</v>
      </c>
      <c r="M4116" s="32">
        <v>0.407258064516129</v>
      </c>
      <c r="N4116" s="32">
        <v>0.92013771957477097</v>
      </c>
      <c r="O4116" s="32">
        <v>0.53014359441540804</v>
      </c>
      <c r="P4116" s="32">
        <v>0.241533246964488</v>
      </c>
      <c r="Q4116" s="32" t="s">
        <v>242</v>
      </c>
      <c r="R4116" s="32">
        <v>-0.21469980590547</v>
      </c>
      <c r="S4116" s="32">
        <v>-0.15945824853698701</v>
      </c>
      <c r="T4116" s="32">
        <v>0.57692307692307698</v>
      </c>
      <c r="U4116" s="32">
        <v>0.91659158953230002</v>
      </c>
      <c r="V4116" s="32">
        <v>0.58499931304230002</v>
      </c>
      <c r="W4116" s="32" t="s">
        <v>2244</v>
      </c>
      <c r="X4116" s="32" t="s">
        <v>240</v>
      </c>
      <c r="Y4116" s="32" t="e">
        <v>#N/A</v>
      </c>
      <c r="Z4116" s="32" t="s">
        <v>509</v>
      </c>
      <c r="AA4116" s="32" t="e">
        <v>#N/A</v>
      </c>
    </row>
    <row r="4117" spans="1:27" x14ac:dyDescent="0.2">
      <c r="A4117" s="32" t="s">
        <v>2307</v>
      </c>
      <c r="B4117" s="32">
        <v>0.23607111201735101</v>
      </c>
      <c r="C4117" s="32" t="s">
        <v>242</v>
      </c>
      <c r="D4117" s="32">
        <v>-0.317959286820576</v>
      </c>
      <c r="E4117" s="32">
        <v>-0.34668451098791198</v>
      </c>
      <c r="F4117" s="32">
        <v>0.625506072874494</v>
      </c>
      <c r="G4117" s="32">
        <v>0.93100504453205302</v>
      </c>
      <c r="H4117" s="32">
        <v>0.62474209005910097</v>
      </c>
      <c r="I4117" s="32">
        <v>0.565042314225631</v>
      </c>
      <c r="J4117" s="32" t="s">
        <v>242</v>
      </c>
      <c r="K4117" s="32">
        <v>0.31206725321872802</v>
      </c>
      <c r="L4117" s="32">
        <v>0.97376840026192901</v>
      </c>
      <c r="M4117" s="32">
        <v>0.209677419354839</v>
      </c>
      <c r="N4117" s="32">
        <v>0.61604047634888204</v>
      </c>
      <c r="O4117" s="32">
        <v>0.37749470638926402</v>
      </c>
      <c r="P4117" s="32">
        <v>0.28946692107999999</v>
      </c>
      <c r="Q4117" s="32" t="s">
        <v>242</v>
      </c>
      <c r="R4117" s="32">
        <v>-7.01788251719941E-2</v>
      </c>
      <c r="S4117" s="32">
        <v>0.42324103312044198</v>
      </c>
      <c r="T4117" s="32">
        <v>0.35829959514170001</v>
      </c>
      <c r="U4117" s="32">
        <v>0.85808445348284201</v>
      </c>
      <c r="V4117" s="32">
        <v>0.52797433608530897</v>
      </c>
      <c r="W4117" s="32" t="s">
        <v>2244</v>
      </c>
      <c r="X4117" s="32" t="s">
        <v>240</v>
      </c>
      <c r="Y4117" s="32" t="e">
        <v>#N/A</v>
      </c>
      <c r="Z4117" s="32" t="s">
        <v>2306</v>
      </c>
      <c r="AA4117" s="32" t="e">
        <v>#N/A</v>
      </c>
    </row>
    <row r="4118" spans="1:27" x14ac:dyDescent="0.2">
      <c r="A4118" s="32" t="s">
        <v>2305</v>
      </c>
      <c r="B4118" s="32">
        <v>0.222761048285053</v>
      </c>
      <c r="C4118" s="32" t="s">
        <v>242</v>
      </c>
      <c r="D4118" s="32">
        <v>-0.35516689413932001</v>
      </c>
      <c r="E4118" s="32">
        <v>-0.50623791750160096</v>
      </c>
      <c r="F4118" s="32">
        <v>0.70242914979757098</v>
      </c>
      <c r="G4118" s="32">
        <v>0.93100504453205302</v>
      </c>
      <c r="H4118" s="32">
        <v>0.63876771766615903</v>
      </c>
      <c r="I4118" s="32">
        <v>0.52861642256977404</v>
      </c>
      <c r="J4118" s="32" t="s">
        <v>242</v>
      </c>
      <c r="K4118" s="32">
        <v>0.124638638420268</v>
      </c>
      <c r="L4118" s="32">
        <v>0.59507852066391598</v>
      </c>
      <c r="M4118" s="32">
        <v>0.296370967741935</v>
      </c>
      <c r="N4118" s="32">
        <v>0.79201033709958801</v>
      </c>
      <c r="O4118" s="32">
        <v>0.45040481892927903</v>
      </c>
      <c r="P4118" s="32">
        <v>0.16745924654453001</v>
      </c>
      <c r="Q4118" s="32" t="s">
        <v>242</v>
      </c>
      <c r="R4118" s="32">
        <v>-0.43803439030945701</v>
      </c>
      <c r="S4118" s="32">
        <v>-1.0599289015936599</v>
      </c>
      <c r="T4118" s="32">
        <v>0.93522267206477705</v>
      </c>
      <c r="U4118" s="32">
        <v>0.92511742722365997</v>
      </c>
      <c r="V4118" s="32">
        <v>0.66931932306169195</v>
      </c>
      <c r="W4118" s="32" t="s">
        <v>2244</v>
      </c>
      <c r="X4118" s="32" t="s">
        <v>240</v>
      </c>
      <c r="Y4118" s="32" t="e">
        <v>#N/A</v>
      </c>
      <c r="Z4118" s="32" t="s">
        <v>919</v>
      </c>
      <c r="AA4118" s="32" t="e">
        <v>#N/A</v>
      </c>
    </row>
    <row r="4119" spans="1:27" x14ac:dyDescent="0.2">
      <c r="A4119" s="32" t="s">
        <v>2304</v>
      </c>
      <c r="B4119" s="32">
        <v>0.28078068324792699</v>
      </c>
      <c r="C4119" s="32" t="s">
        <v>242</v>
      </c>
      <c r="D4119" s="32">
        <v>-0.19297595066269799</v>
      </c>
      <c r="E4119" s="32">
        <v>0.189268173918793</v>
      </c>
      <c r="F4119" s="32">
        <v>0.40080971659919001</v>
      </c>
      <c r="G4119" s="32">
        <v>0.93100504453205302</v>
      </c>
      <c r="H4119" s="32">
        <v>0.57651109867146499</v>
      </c>
      <c r="I4119" s="32">
        <v>0.50403827082964003</v>
      </c>
      <c r="J4119" s="32" t="s">
        <v>242</v>
      </c>
      <c r="K4119" s="32">
        <v>-1.8276943323308199E-3</v>
      </c>
      <c r="L4119" s="32">
        <v>0.33955979757682703</v>
      </c>
      <c r="M4119" s="32">
        <v>0.36088709677419401</v>
      </c>
      <c r="N4119" s="32">
        <v>0.88186754308229598</v>
      </c>
      <c r="O4119" s="32">
        <v>0.50072914413887004</v>
      </c>
      <c r="P4119" s="32">
        <v>0.22488823330510199</v>
      </c>
      <c r="Q4119" s="32" t="s">
        <v>242</v>
      </c>
      <c r="R4119" s="32">
        <v>-0.26488485311423399</v>
      </c>
      <c r="S4119" s="32">
        <v>-0.36180112505275303</v>
      </c>
      <c r="T4119" s="32">
        <v>0.65991902834008098</v>
      </c>
      <c r="U4119" s="32">
        <v>0.91659158953230002</v>
      </c>
      <c r="V4119" s="32">
        <v>0.60445091642731796</v>
      </c>
      <c r="W4119" s="32" t="s">
        <v>2244</v>
      </c>
      <c r="X4119" s="32" t="s">
        <v>240</v>
      </c>
      <c r="Y4119" s="32" t="e">
        <v>#N/A</v>
      </c>
      <c r="Z4119" s="32" t="s">
        <v>1230</v>
      </c>
      <c r="AA4119" s="32" t="e">
        <v>#N/A</v>
      </c>
    </row>
    <row r="4120" spans="1:27" x14ac:dyDescent="0.2">
      <c r="A4120" s="32" t="s">
        <v>2303</v>
      </c>
      <c r="B4120" s="32">
        <v>0.23731038057418</v>
      </c>
      <c r="C4120" s="32" t="s">
        <v>242</v>
      </c>
      <c r="D4120" s="32">
        <v>-0.314494974496283</v>
      </c>
      <c r="E4120" s="32">
        <v>-0.33182887063906502</v>
      </c>
      <c r="F4120" s="32">
        <v>0.623481781376518</v>
      </c>
      <c r="G4120" s="32">
        <v>0.93100504453205302</v>
      </c>
      <c r="H4120" s="32">
        <v>0.62342743362165198</v>
      </c>
      <c r="I4120" s="32">
        <v>0.33682212691823599</v>
      </c>
      <c r="J4120" s="32" t="s">
        <v>242</v>
      </c>
      <c r="K4120" s="32">
        <v>-0.86223464116448401</v>
      </c>
      <c r="L4120" s="32">
        <v>-1.39884820085779</v>
      </c>
      <c r="M4120" s="32">
        <v>0.95564516129032295</v>
      </c>
      <c r="N4120" s="32">
        <v>0.97716376183009701</v>
      </c>
      <c r="O4120" s="32">
        <v>0.805720794672804</v>
      </c>
      <c r="P4120" s="32">
        <v>0.20393324313752001</v>
      </c>
      <c r="Q4120" s="32" t="s">
        <v>242</v>
      </c>
      <c r="R4120" s="32">
        <v>-0.32806456520935101</v>
      </c>
      <c r="S4120" s="32">
        <v>-0.61653765303855002</v>
      </c>
      <c r="T4120" s="32">
        <v>0.77125506072874495</v>
      </c>
      <c r="U4120" s="32">
        <v>0.91659158953230002</v>
      </c>
      <c r="V4120" s="32">
        <v>0.62856857726529403</v>
      </c>
      <c r="W4120" s="32" t="s">
        <v>2244</v>
      </c>
      <c r="X4120" s="32" t="s">
        <v>240</v>
      </c>
      <c r="Y4120" s="32" t="e">
        <v>#N/A</v>
      </c>
      <c r="Z4120" s="32" t="e">
        <v>#N/A</v>
      </c>
      <c r="AA4120" s="32" t="e">
        <v>#N/A</v>
      </c>
    </row>
    <row r="4121" spans="1:27" x14ac:dyDescent="0.2">
      <c r="A4121" s="32" t="s">
        <v>2302</v>
      </c>
      <c r="B4121" s="32">
        <v>0.98707933382142399</v>
      </c>
      <c r="C4121" s="32" t="s">
        <v>242</v>
      </c>
      <c r="D4121" s="32">
        <v>1.78144606330002</v>
      </c>
      <c r="E4121" s="32">
        <v>8.6559711125050498</v>
      </c>
      <c r="F4121" s="32">
        <v>4.0485829959514198E-2</v>
      </c>
      <c r="G4121" s="32">
        <v>4.2175521870480001E-17</v>
      </c>
      <c r="H4121" s="32">
        <v>3.7419804403201098E-2</v>
      </c>
      <c r="I4121" s="32">
        <v>0.48827781810697102</v>
      </c>
      <c r="J4121" s="32" t="s">
        <v>242</v>
      </c>
      <c r="K4121" s="32">
        <v>-8.2922753042626099E-2</v>
      </c>
      <c r="L4121" s="32">
        <v>0.175711400937831</v>
      </c>
      <c r="M4121" s="32">
        <v>0.41733870967741898</v>
      </c>
      <c r="N4121" s="32">
        <v>0.92275185032965101</v>
      </c>
      <c r="O4121" s="32">
        <v>0.53304351898348601</v>
      </c>
      <c r="P4121" s="32">
        <v>0.349981788541332</v>
      </c>
      <c r="Q4121" s="32" t="s">
        <v>242</v>
      </c>
      <c r="R4121" s="32">
        <v>0.1122747037061</v>
      </c>
      <c r="S4121" s="32">
        <v>1.1588819045949801</v>
      </c>
      <c r="T4121" s="32">
        <v>0.19230769230769201</v>
      </c>
      <c r="U4121" s="32">
        <v>0.52460939414785801</v>
      </c>
      <c r="V4121" s="32">
        <v>0.455302799242707</v>
      </c>
      <c r="W4121" s="32" t="s">
        <v>2244</v>
      </c>
      <c r="X4121" s="32" t="s">
        <v>240</v>
      </c>
      <c r="Y4121" s="32" t="e">
        <v>#N/A</v>
      </c>
      <c r="Z4121" s="32" t="s">
        <v>750</v>
      </c>
      <c r="AA4121" s="32" t="e">
        <v>#N/A</v>
      </c>
    </row>
    <row r="4122" spans="1:27" x14ac:dyDescent="0.2">
      <c r="A4122" s="32" t="s">
        <v>2301</v>
      </c>
      <c r="B4122" s="32">
        <v>0.35833502834633502</v>
      </c>
      <c r="C4122" s="32" t="s">
        <v>242</v>
      </c>
      <c r="D4122" s="32">
        <v>2.3823283084138499E-2</v>
      </c>
      <c r="E4122" s="32">
        <v>1.11894516114177</v>
      </c>
      <c r="F4122" s="32">
        <v>0.22064777327935201</v>
      </c>
      <c r="G4122" s="32">
        <v>0.49076670465134598</v>
      </c>
      <c r="H4122" s="32">
        <v>0.49049678405142799</v>
      </c>
      <c r="I4122" s="32">
        <v>0.47632066251160399</v>
      </c>
      <c r="J4122" s="32" t="s">
        <v>242</v>
      </c>
      <c r="K4122" s="32">
        <v>-0.14444803103287299</v>
      </c>
      <c r="L4122" s="32">
        <v>5.14027400675892E-2</v>
      </c>
      <c r="M4122" s="32">
        <v>0.47177419354838701</v>
      </c>
      <c r="N4122" s="32">
        <v>0.95044206031947298</v>
      </c>
      <c r="O4122" s="32">
        <v>0.55742665440427797</v>
      </c>
      <c r="P4122" s="32">
        <v>0.17034820947455401</v>
      </c>
      <c r="Q4122" s="32" t="s">
        <v>242</v>
      </c>
      <c r="R4122" s="32">
        <v>-0.42932410962153</v>
      </c>
      <c r="S4122" s="32">
        <v>-1.0248096111340299</v>
      </c>
      <c r="T4122" s="32">
        <v>0.92914979757085003</v>
      </c>
      <c r="U4122" s="32">
        <v>0.92511742722365997</v>
      </c>
      <c r="V4122" s="32">
        <v>0.66615631317357704</v>
      </c>
      <c r="W4122" s="32" t="s">
        <v>2244</v>
      </c>
      <c r="X4122" s="32" t="s">
        <v>240</v>
      </c>
      <c r="Y4122" s="32" t="e">
        <v>#N/A</v>
      </c>
      <c r="Z4122" s="32" t="e">
        <v>#N/A</v>
      </c>
      <c r="AA4122" s="32" t="e">
        <v>#N/A</v>
      </c>
    </row>
    <row r="4123" spans="1:27" x14ac:dyDescent="0.2">
      <c r="A4123" s="32" t="s">
        <v>2300</v>
      </c>
      <c r="B4123" s="32">
        <v>0.168318299107061</v>
      </c>
      <c r="C4123" s="32" t="s">
        <v>242</v>
      </c>
      <c r="D4123" s="32">
        <v>-0.50735883502777401</v>
      </c>
      <c r="E4123" s="32">
        <v>-1.15886635460216</v>
      </c>
      <c r="F4123" s="32">
        <v>0.94939271255060698</v>
      </c>
      <c r="G4123" s="32">
        <v>0.93710233004867904</v>
      </c>
      <c r="H4123" s="32">
        <v>0.69404846815444798</v>
      </c>
      <c r="I4123" s="32">
        <v>0.37526524809171302</v>
      </c>
      <c r="J4123" s="32" t="s">
        <v>242</v>
      </c>
      <c r="K4123" s="32">
        <v>-0.66442641677979197</v>
      </c>
      <c r="L4123" s="32">
        <v>-0.99918685375620597</v>
      </c>
      <c r="M4123" s="32">
        <v>0.87701612903225801</v>
      </c>
      <c r="N4123" s="32">
        <v>0.96802414816603699</v>
      </c>
      <c r="O4123" s="32">
        <v>0.74679128502131997</v>
      </c>
      <c r="P4123" s="32">
        <v>0.12667480947864601</v>
      </c>
      <c r="Q4123" s="32" t="s">
        <v>242</v>
      </c>
      <c r="R4123" s="32">
        <v>-0.56100027915870598</v>
      </c>
      <c r="S4123" s="32">
        <v>-1.5557194417434299</v>
      </c>
      <c r="T4123" s="32">
        <v>0.98582995951416996</v>
      </c>
      <c r="U4123" s="32">
        <v>0.95787929589508403</v>
      </c>
      <c r="V4123" s="32">
        <v>0.71260132656033404</v>
      </c>
      <c r="W4123" s="32" t="s">
        <v>2244</v>
      </c>
      <c r="X4123" s="32" t="s">
        <v>240</v>
      </c>
      <c r="Y4123" s="32" t="e">
        <v>#N/A</v>
      </c>
      <c r="Z4123" s="32" t="e">
        <v>#N/A</v>
      </c>
      <c r="AA4123" s="32" t="e">
        <v>#N/A</v>
      </c>
    </row>
    <row r="4124" spans="1:27" x14ac:dyDescent="0.2">
      <c r="A4124" s="32" t="s">
        <v>2299</v>
      </c>
      <c r="B4124" s="32">
        <v>0.34782248497261498</v>
      </c>
      <c r="C4124" s="32" t="s">
        <v>242</v>
      </c>
      <c r="D4124" s="32">
        <v>-5.5639981218458803E-3</v>
      </c>
      <c r="E4124" s="32">
        <v>0.99292682342865501</v>
      </c>
      <c r="F4124" s="32">
        <v>0.23684210526315799</v>
      </c>
      <c r="G4124" s="32">
        <v>0.56065510627464499</v>
      </c>
      <c r="H4124" s="32">
        <v>0.50221970264591898</v>
      </c>
      <c r="I4124" s="32">
        <v>0.41633603056094398</v>
      </c>
      <c r="J4124" s="32" t="s">
        <v>242</v>
      </c>
      <c r="K4124" s="32">
        <v>-0.45309761968062501</v>
      </c>
      <c r="L4124" s="32">
        <v>-0.57220788464239003</v>
      </c>
      <c r="M4124" s="32">
        <v>0.72983870967741904</v>
      </c>
      <c r="N4124" s="32">
        <v>0.96447268678212394</v>
      </c>
      <c r="O4124" s="32">
        <v>0.67476077535110202</v>
      </c>
      <c r="P4124" s="32">
        <v>0.37342407235325698</v>
      </c>
      <c r="Q4124" s="32" t="s">
        <v>242</v>
      </c>
      <c r="R4124" s="32">
        <v>0.182953655604669</v>
      </c>
      <c r="S4124" s="32">
        <v>1.4438548842313901</v>
      </c>
      <c r="T4124" s="32">
        <v>0.14979757085020201</v>
      </c>
      <c r="U4124" s="32">
        <v>0.368757638226067</v>
      </c>
      <c r="V4124" s="32">
        <v>0.42741719111736898</v>
      </c>
      <c r="W4124" s="32" t="s">
        <v>2244</v>
      </c>
      <c r="X4124" s="32" t="s">
        <v>240</v>
      </c>
      <c r="Y4124" s="32" t="e">
        <v>#N/A</v>
      </c>
      <c r="Z4124" s="32" t="s">
        <v>742</v>
      </c>
      <c r="AA4124" s="32" t="e">
        <v>#N/A</v>
      </c>
    </row>
    <row r="4125" spans="1:27" x14ac:dyDescent="0.2">
      <c r="A4125" s="32" t="s">
        <v>2298</v>
      </c>
      <c r="B4125" s="32">
        <v>0.241246439996611</v>
      </c>
      <c r="C4125" s="32" t="s">
        <v>242</v>
      </c>
      <c r="D4125" s="32">
        <v>-0.30349192024210297</v>
      </c>
      <c r="E4125" s="32">
        <v>-0.28464564885138299</v>
      </c>
      <c r="F4125" s="32">
        <v>0.60728744939271295</v>
      </c>
      <c r="G4125" s="32">
        <v>0.93100504453205302</v>
      </c>
      <c r="H4125" s="32">
        <v>0.61924249799275199</v>
      </c>
      <c r="I4125" s="32">
        <v>2.7448482161798302</v>
      </c>
      <c r="J4125" s="32" t="s">
        <v>242</v>
      </c>
      <c r="K4125" s="32">
        <v>11.528210006641</v>
      </c>
      <c r="L4125" s="32">
        <v>23.635408157963099</v>
      </c>
      <c r="M4125" s="32">
        <v>0</v>
      </c>
      <c r="N4125" s="32">
        <v>7.3752373760305404E-122</v>
      </c>
      <c r="O4125" s="32">
        <v>4.7550222465761798E-31</v>
      </c>
      <c r="P4125" s="32">
        <v>0.29974840984524398</v>
      </c>
      <c r="Q4125" s="32" t="s">
        <v>242</v>
      </c>
      <c r="R4125" s="32">
        <v>-3.9179932072907701E-2</v>
      </c>
      <c r="S4125" s="32">
        <v>0.54822657258564</v>
      </c>
      <c r="T4125" s="32">
        <v>0.331983805668016</v>
      </c>
      <c r="U4125" s="32">
        <v>0.82133247433340795</v>
      </c>
      <c r="V4125" s="32">
        <v>0.51562653338207298</v>
      </c>
      <c r="W4125" s="32" t="s">
        <v>2244</v>
      </c>
      <c r="X4125" s="32" t="s">
        <v>240</v>
      </c>
      <c r="Y4125" s="32" t="e">
        <v>#N/A</v>
      </c>
      <c r="Z4125" s="32" t="e">
        <v>#N/A</v>
      </c>
      <c r="AA4125" s="32" t="e">
        <v>#N/A</v>
      </c>
    </row>
    <row r="4126" spans="1:27" x14ac:dyDescent="0.2">
      <c r="A4126" s="32" t="s">
        <v>2297</v>
      </c>
      <c r="B4126" s="32">
        <v>0.34049131852734998</v>
      </c>
      <c r="C4126" s="32" t="s">
        <v>242</v>
      </c>
      <c r="D4126" s="32">
        <v>-2.6057901665062201E-2</v>
      </c>
      <c r="E4126" s="32">
        <v>0.90504500681326905</v>
      </c>
      <c r="F4126" s="32">
        <v>0.26113360323886597</v>
      </c>
      <c r="G4126" s="32">
        <v>0.609535822571043</v>
      </c>
      <c r="H4126" s="32">
        <v>0.510394422372626</v>
      </c>
      <c r="I4126" s="32">
        <v>0.65785322385257705</v>
      </c>
      <c r="J4126" s="32" t="s">
        <v>242</v>
      </c>
      <c r="K4126" s="32">
        <v>0.78962372304825001</v>
      </c>
      <c r="L4126" s="32">
        <v>1.93864669408839</v>
      </c>
      <c r="M4126" s="32">
        <v>8.6693548387096794E-2</v>
      </c>
      <c r="N4126" s="32">
        <v>0.17016802013101301</v>
      </c>
      <c r="O4126" s="32">
        <v>0.214873774785272</v>
      </c>
      <c r="P4126" s="32">
        <v>0.38402720099215398</v>
      </c>
      <c r="Q4126" s="32" t="s">
        <v>242</v>
      </c>
      <c r="R4126" s="32">
        <v>0.21492229931939399</v>
      </c>
      <c r="S4126" s="32">
        <v>1.57275039568994</v>
      </c>
      <c r="T4126" s="32">
        <v>0.135627530364372</v>
      </c>
      <c r="U4126" s="32">
        <v>0.30974077399781402</v>
      </c>
      <c r="V4126" s="32">
        <v>0.41491394939219001</v>
      </c>
      <c r="W4126" s="32" t="s">
        <v>2244</v>
      </c>
      <c r="X4126" s="32" t="s">
        <v>240</v>
      </c>
      <c r="Y4126" s="32" t="e">
        <v>#N/A</v>
      </c>
      <c r="Z4126" s="32" t="s">
        <v>2296</v>
      </c>
      <c r="AA4126" s="32" t="e">
        <v>#N/A</v>
      </c>
    </row>
    <row r="4127" spans="1:27" x14ac:dyDescent="0.2">
      <c r="A4127" s="32" t="s">
        <v>2295</v>
      </c>
      <c r="B4127" s="32">
        <v>0.82934918436593896</v>
      </c>
      <c r="C4127" s="32" t="s">
        <v>242</v>
      </c>
      <c r="D4127" s="32">
        <v>1.34051943955853</v>
      </c>
      <c r="E4127" s="32">
        <v>6.7651925886978104</v>
      </c>
      <c r="F4127" s="32">
        <v>6.0728744939271301E-2</v>
      </c>
      <c r="G4127" s="32">
        <v>8.3369488175331497E-11</v>
      </c>
      <c r="H4127" s="32">
        <v>9.0038264321634906E-2</v>
      </c>
      <c r="I4127" s="32">
        <v>0.37810231199731498</v>
      </c>
      <c r="J4127" s="32" t="s">
        <v>242</v>
      </c>
      <c r="K4127" s="32">
        <v>-0.64982836759693197</v>
      </c>
      <c r="L4127" s="32">
        <v>-0.96969224593782399</v>
      </c>
      <c r="M4127" s="32">
        <v>0.86895161290322598</v>
      </c>
      <c r="N4127" s="32">
        <v>0.96742986521899099</v>
      </c>
      <c r="O4127" s="32">
        <v>0.74209845358002302</v>
      </c>
      <c r="P4127" s="32">
        <v>0.21439517844620901</v>
      </c>
      <c r="Q4127" s="32" t="s">
        <v>242</v>
      </c>
      <c r="R4127" s="32">
        <v>-0.29652162219316802</v>
      </c>
      <c r="S4127" s="32">
        <v>-0.48935853936517099</v>
      </c>
      <c r="T4127" s="32">
        <v>0.70242914979757098</v>
      </c>
      <c r="U4127" s="32">
        <v>0.91659158953230002</v>
      </c>
      <c r="V4127" s="32">
        <v>0.61658412154416498</v>
      </c>
      <c r="W4127" s="32" t="s">
        <v>2244</v>
      </c>
      <c r="X4127" s="32" t="s">
        <v>240</v>
      </c>
      <c r="Y4127" s="32" t="e">
        <v>#N/A</v>
      </c>
      <c r="Z4127" s="32" t="s">
        <v>738</v>
      </c>
      <c r="AA4127" s="32" t="e">
        <v>#N/A</v>
      </c>
    </row>
    <row r="4128" spans="1:27" x14ac:dyDescent="0.2">
      <c r="A4128" s="32" t="s">
        <v>2294</v>
      </c>
      <c r="B4128" s="32">
        <v>0.300969874593776</v>
      </c>
      <c r="C4128" s="32" t="s">
        <v>242</v>
      </c>
      <c r="D4128" s="32">
        <v>-0.13653809140163101</v>
      </c>
      <c r="E4128" s="32">
        <v>0.43128461491974901</v>
      </c>
      <c r="F4128" s="32">
        <v>0.33603238866396801</v>
      </c>
      <c r="G4128" s="32">
        <v>0.86711804056733699</v>
      </c>
      <c r="H4128" s="32">
        <v>0.55430204304331698</v>
      </c>
      <c r="I4128" s="32">
        <v>0.47483892767564101</v>
      </c>
      <c r="J4128" s="32" t="s">
        <v>242</v>
      </c>
      <c r="K4128" s="32">
        <v>-0.152072264652929</v>
      </c>
      <c r="L4128" s="32">
        <v>3.5998368036612702E-2</v>
      </c>
      <c r="M4128" s="32">
        <v>0.47580645161290303</v>
      </c>
      <c r="N4128" s="32">
        <v>0.95260512830292399</v>
      </c>
      <c r="O4128" s="32">
        <v>0.56043503032184705</v>
      </c>
      <c r="P4128" s="32">
        <v>0.31233628022967702</v>
      </c>
      <c r="Q4128" s="32" t="s">
        <v>242</v>
      </c>
      <c r="R4128" s="32">
        <v>-1.22725252407826E-3</v>
      </c>
      <c r="S4128" s="32">
        <v>0.70124933092729402</v>
      </c>
      <c r="T4128" s="32">
        <v>0.291497975708502</v>
      </c>
      <c r="U4128" s="32">
        <v>0.75764476287568605</v>
      </c>
      <c r="V4128" s="32">
        <v>0.50048960279768195</v>
      </c>
      <c r="W4128" s="32" t="s">
        <v>2244</v>
      </c>
      <c r="X4128" s="32" t="s">
        <v>240</v>
      </c>
      <c r="Y4128" s="32" t="e">
        <v>#N/A</v>
      </c>
      <c r="Z4128" s="32" t="e">
        <v>#N/A</v>
      </c>
      <c r="AA4128" s="32" t="e">
        <v>#N/A</v>
      </c>
    </row>
    <row r="4129" spans="1:27" x14ac:dyDescent="0.2">
      <c r="A4129" s="32" t="s">
        <v>2293</v>
      </c>
      <c r="B4129" s="32">
        <v>0.32103214577809902</v>
      </c>
      <c r="C4129" s="32" t="s">
        <v>242</v>
      </c>
      <c r="D4129" s="32">
        <v>-8.0455031007483593E-2</v>
      </c>
      <c r="E4129" s="32">
        <v>0.67177960985298502</v>
      </c>
      <c r="F4129" s="32">
        <v>0.28542510121457498</v>
      </c>
      <c r="G4129" s="32">
        <v>0.74743674426713802</v>
      </c>
      <c r="H4129" s="32">
        <v>0.532062319850931</v>
      </c>
      <c r="I4129" s="32">
        <v>0.79702181516175197</v>
      </c>
      <c r="J4129" s="32" t="s">
        <v>242</v>
      </c>
      <c r="K4129" s="32">
        <v>1.5057126122089799</v>
      </c>
      <c r="L4129" s="32">
        <v>3.3854674770800699</v>
      </c>
      <c r="M4129" s="32">
        <v>3.2258064516128997E-2</v>
      </c>
      <c r="N4129" s="32">
        <v>3.8237111076593602E-3</v>
      </c>
      <c r="O4129" s="32">
        <v>6.6070482435787795E-2</v>
      </c>
      <c r="P4129" s="32">
        <v>0.27649994276628298</v>
      </c>
      <c r="Q4129" s="32" t="s">
        <v>242</v>
      </c>
      <c r="R4129" s="32">
        <v>-0.109274522667081</v>
      </c>
      <c r="S4129" s="32">
        <v>0.26560970007340101</v>
      </c>
      <c r="T4129" s="32">
        <v>0.40485829959514202</v>
      </c>
      <c r="U4129" s="32">
        <v>0.89720246365818301</v>
      </c>
      <c r="V4129" s="32">
        <v>0.543507623233488</v>
      </c>
      <c r="W4129" s="32" t="s">
        <v>2244</v>
      </c>
      <c r="X4129" s="32" t="s">
        <v>240</v>
      </c>
      <c r="Y4129" s="32" t="e">
        <v>#N/A</v>
      </c>
      <c r="Z4129" s="32" t="e">
        <v>#N/A</v>
      </c>
      <c r="AA4129" s="32" t="e">
        <v>#N/A</v>
      </c>
    </row>
    <row r="4130" spans="1:27" x14ac:dyDescent="0.2">
      <c r="A4130" s="32" t="s">
        <v>2292</v>
      </c>
      <c r="B4130" s="32">
        <v>0.80720324153909095</v>
      </c>
      <c r="C4130" s="32" t="s">
        <v>242</v>
      </c>
      <c r="D4130" s="32">
        <v>1.27861158089027</v>
      </c>
      <c r="E4130" s="32">
        <v>6.4997197337552199</v>
      </c>
      <c r="F4130" s="32">
        <v>6.4777327935222603E-2</v>
      </c>
      <c r="G4130" s="32">
        <v>4.7850783091439501E-10</v>
      </c>
      <c r="H4130" s="32">
        <v>0.10051693488585001</v>
      </c>
      <c r="I4130" s="32">
        <v>0.58826461673337005</v>
      </c>
      <c r="J4130" s="32" t="s">
        <v>242</v>
      </c>
      <c r="K4130" s="32">
        <v>0.43155709392264102</v>
      </c>
      <c r="L4130" s="32">
        <v>1.2151914798595</v>
      </c>
      <c r="M4130" s="32">
        <v>0.163306451612903</v>
      </c>
      <c r="N4130" s="32">
        <v>0.48499735105972502</v>
      </c>
      <c r="O4130" s="32">
        <v>0.33303167414048601</v>
      </c>
      <c r="P4130" s="32">
        <v>0.80859743086593405</v>
      </c>
      <c r="Q4130" s="32" t="s">
        <v>242</v>
      </c>
      <c r="R4130" s="32">
        <v>1.49500998597845</v>
      </c>
      <c r="S4130" s="32">
        <v>6.7339814618584297</v>
      </c>
      <c r="T4130" s="32">
        <v>2.6315789473684199E-2</v>
      </c>
      <c r="U4130" s="32">
        <v>1.77667385606024E-10</v>
      </c>
      <c r="V4130" s="32">
        <v>6.7455918000577403E-2</v>
      </c>
      <c r="W4130" s="32" t="s">
        <v>2244</v>
      </c>
      <c r="X4130" s="32" t="s">
        <v>240</v>
      </c>
      <c r="Y4130" s="32" t="e">
        <v>#N/A</v>
      </c>
      <c r="Z4130" s="32" t="e">
        <v>#N/A</v>
      </c>
      <c r="AA4130" s="32" t="e">
        <v>#N/A</v>
      </c>
    </row>
    <row r="4131" spans="1:27" x14ac:dyDescent="0.2">
      <c r="A4131" s="32" t="s">
        <v>2291</v>
      </c>
      <c r="B4131" s="32">
        <v>0.202470124203254</v>
      </c>
      <c r="C4131" s="32" t="s">
        <v>242</v>
      </c>
      <c r="D4131" s="32">
        <v>-0.411889142098054</v>
      </c>
      <c r="E4131" s="32">
        <v>-0.74947387216539396</v>
      </c>
      <c r="F4131" s="32">
        <v>0.82793522267206499</v>
      </c>
      <c r="G4131" s="32">
        <v>0.93100504453205302</v>
      </c>
      <c r="H4131" s="32">
        <v>0.659789660221062</v>
      </c>
      <c r="I4131" s="32">
        <v>0.42788629627452002</v>
      </c>
      <c r="J4131" s="32" t="s">
        <v>242</v>
      </c>
      <c r="K4131" s="32">
        <v>-0.39366598452113999</v>
      </c>
      <c r="L4131" s="32">
        <v>-0.45212932146750501</v>
      </c>
      <c r="M4131" s="32">
        <v>0.68951612903225801</v>
      </c>
      <c r="N4131" s="32">
        <v>0.96447268678212394</v>
      </c>
      <c r="O4131" s="32">
        <v>0.653086170989716</v>
      </c>
      <c r="P4131" s="32">
        <v>0.50901919535889395</v>
      </c>
      <c r="Q4131" s="32" t="s">
        <v>242</v>
      </c>
      <c r="R4131" s="32">
        <v>0.59177564809843697</v>
      </c>
      <c r="S4131" s="32">
        <v>3.0921988142466499</v>
      </c>
      <c r="T4131" s="32">
        <v>5.6680161943319797E-2</v>
      </c>
      <c r="U4131" s="32">
        <v>1.0169312633815399E-2</v>
      </c>
      <c r="V4131" s="32">
        <v>0.27700041606313802</v>
      </c>
      <c r="W4131" s="32" t="s">
        <v>2244</v>
      </c>
      <c r="X4131" s="32" t="s">
        <v>240</v>
      </c>
      <c r="Y4131" s="32" t="e">
        <v>#N/A</v>
      </c>
      <c r="Z4131" s="32" t="s">
        <v>2290</v>
      </c>
      <c r="AA4131" s="32" t="e">
        <v>#N/A</v>
      </c>
    </row>
    <row r="4132" spans="1:27" x14ac:dyDescent="0.2">
      <c r="A4132" s="32" t="s">
        <v>2289</v>
      </c>
      <c r="B4132" s="32">
        <v>0.56461945867367103</v>
      </c>
      <c r="C4132" s="32" t="s">
        <v>242</v>
      </c>
      <c r="D4132" s="32">
        <v>0.60048093356292398</v>
      </c>
      <c r="E4132" s="32">
        <v>3.59176454288473</v>
      </c>
      <c r="F4132" s="32">
        <v>0.10121457489878501</v>
      </c>
      <c r="G4132" s="32">
        <v>1.19648381945521E-3</v>
      </c>
      <c r="H4132" s="32">
        <v>0.274092881980668</v>
      </c>
      <c r="I4132" s="32">
        <v>0.29606521062536101</v>
      </c>
      <c r="J4132" s="32" t="s">
        <v>242</v>
      </c>
      <c r="K4132" s="32">
        <v>-1.0719484468388101</v>
      </c>
      <c r="L4132" s="32">
        <v>-1.8225641628321501</v>
      </c>
      <c r="M4132" s="32">
        <v>0.97782258064516103</v>
      </c>
      <c r="N4132" s="32">
        <v>0.98442209854172003</v>
      </c>
      <c r="O4132" s="32">
        <v>0.85812840588517203</v>
      </c>
      <c r="P4132" s="32">
        <v>5.1663874077575702</v>
      </c>
      <c r="Q4132" s="32" t="s">
        <v>242</v>
      </c>
      <c r="R4132" s="32">
        <v>14.6338334313331</v>
      </c>
      <c r="S4132" s="32">
        <v>59.708870952478698</v>
      </c>
      <c r="T4132" s="32">
        <v>2.0242914979756699E-3</v>
      </c>
      <c r="U4132" s="32">
        <v>0</v>
      </c>
      <c r="V4132" s="32">
        <v>8.5440746868804002E-49</v>
      </c>
      <c r="W4132" s="32" t="s">
        <v>2244</v>
      </c>
      <c r="X4132" s="32" t="s">
        <v>240</v>
      </c>
      <c r="Y4132" s="32" t="e">
        <v>#N/A</v>
      </c>
      <c r="Z4132" s="32" t="e">
        <v>#N/A</v>
      </c>
      <c r="AA4132" s="32" t="e">
        <v>#N/A</v>
      </c>
    </row>
    <row r="4133" spans="1:27" x14ac:dyDescent="0.2">
      <c r="A4133" s="32" t="s">
        <v>2288</v>
      </c>
      <c r="B4133" s="32">
        <v>0.179187752058237</v>
      </c>
      <c r="C4133" s="32" t="s">
        <v>242</v>
      </c>
      <c r="D4133" s="32">
        <v>-0.476973831220806</v>
      </c>
      <c r="E4133" s="32">
        <v>-1.02856958967444</v>
      </c>
      <c r="F4133" s="32">
        <v>0.92914979757085003</v>
      </c>
      <c r="G4133" s="32">
        <v>0.93100504453205302</v>
      </c>
      <c r="H4133" s="32">
        <v>0.68330962190521605</v>
      </c>
      <c r="I4133" s="32">
        <v>0.36989261425292302</v>
      </c>
      <c r="J4133" s="32" t="s">
        <v>242</v>
      </c>
      <c r="K4133" s="32">
        <v>-0.69207118462068595</v>
      </c>
      <c r="L4133" s="32">
        <v>-1.05504168582889</v>
      </c>
      <c r="M4133" s="32">
        <v>0.88709677419354804</v>
      </c>
      <c r="N4133" s="32">
        <v>0.96802414816603699</v>
      </c>
      <c r="O4133" s="32">
        <v>0.75555368674096401</v>
      </c>
      <c r="P4133" s="32">
        <v>0.134052305825926</v>
      </c>
      <c r="Q4133" s="32" t="s">
        <v>242</v>
      </c>
      <c r="R4133" s="32">
        <v>-0.53875698095257996</v>
      </c>
      <c r="S4133" s="32">
        <v>-1.4660358966925899</v>
      </c>
      <c r="T4133" s="32">
        <v>0.98582995951416996</v>
      </c>
      <c r="U4133" s="32">
        <v>0.95136838650829803</v>
      </c>
      <c r="V4133" s="32">
        <v>0.70497272466906002</v>
      </c>
      <c r="W4133" s="32" t="s">
        <v>2244</v>
      </c>
      <c r="X4133" s="32" t="s">
        <v>240</v>
      </c>
      <c r="Y4133" s="32" t="e">
        <v>#N/A</v>
      </c>
      <c r="Z4133" s="32" t="s">
        <v>442</v>
      </c>
      <c r="AA4133" s="32" t="e">
        <v>#N/A</v>
      </c>
    </row>
    <row r="4134" spans="1:27" x14ac:dyDescent="0.2">
      <c r="A4134" s="32" t="s">
        <v>2287</v>
      </c>
      <c r="B4134" s="32">
        <v>0.48938566340199402</v>
      </c>
      <c r="C4134" s="32" t="s">
        <v>242</v>
      </c>
      <c r="D4134" s="32">
        <v>0.39016867902619301</v>
      </c>
      <c r="E4134" s="32">
        <v>2.6899049754191999</v>
      </c>
      <c r="F4134" s="32">
        <v>0.125506072874494</v>
      </c>
      <c r="G4134" s="32">
        <v>2.12433592916875E-2</v>
      </c>
      <c r="H4134" s="32">
        <v>0.34820591020990099</v>
      </c>
      <c r="I4134" s="32">
        <v>0.44815534238468802</v>
      </c>
      <c r="J4134" s="32" t="s">
        <v>242</v>
      </c>
      <c r="K4134" s="32">
        <v>-0.289372058881463</v>
      </c>
      <c r="L4134" s="32">
        <v>-0.24140880696248901</v>
      </c>
      <c r="M4134" s="32">
        <v>0.60887096774193505</v>
      </c>
      <c r="N4134" s="32">
        <v>0.95950178954328003</v>
      </c>
      <c r="O4134" s="32">
        <v>0.613851662715724</v>
      </c>
      <c r="P4134" s="32">
        <v>0.226095078123529</v>
      </c>
      <c r="Q4134" s="32" t="s">
        <v>242</v>
      </c>
      <c r="R4134" s="32">
        <v>-0.26124619198569399</v>
      </c>
      <c r="S4134" s="32">
        <v>-0.34713027785095102</v>
      </c>
      <c r="T4134" s="32">
        <v>0.65182186234817796</v>
      </c>
      <c r="U4134" s="32">
        <v>0.91659158953230002</v>
      </c>
      <c r="V4134" s="32">
        <v>0.60304867074416002</v>
      </c>
      <c r="W4134" s="32" t="s">
        <v>2244</v>
      </c>
      <c r="X4134" s="32" t="s">
        <v>240</v>
      </c>
      <c r="Y4134" s="32" t="e">
        <v>#N/A</v>
      </c>
      <c r="Z4134" s="32" t="s">
        <v>1080</v>
      </c>
      <c r="AA4134" s="32" t="e">
        <v>#N/A</v>
      </c>
    </row>
    <row r="4135" spans="1:27" x14ac:dyDescent="0.2">
      <c r="A4135" s="32" t="s">
        <v>2286</v>
      </c>
      <c r="B4135" s="32">
        <v>0.22267783788517401</v>
      </c>
      <c r="C4135" s="32" t="s">
        <v>242</v>
      </c>
      <c r="D4135" s="32">
        <v>-0.35539950458700797</v>
      </c>
      <c r="E4135" s="32">
        <v>-0.50723539602800405</v>
      </c>
      <c r="F4135" s="32">
        <v>0.70242914979757098</v>
      </c>
      <c r="G4135" s="32">
        <v>0.93100504453205302</v>
      </c>
      <c r="H4135" s="32">
        <v>0.638854840024214</v>
      </c>
      <c r="I4135" s="32">
        <v>0.657368783779539</v>
      </c>
      <c r="J4135" s="32" t="s">
        <v>242</v>
      </c>
      <c r="K4135" s="32">
        <v>0.78713104743442697</v>
      </c>
      <c r="L4135" s="32">
        <v>1.93361037117104</v>
      </c>
      <c r="M4135" s="32">
        <v>8.6693548387096794E-2</v>
      </c>
      <c r="N4135" s="32">
        <v>0.17122253614861099</v>
      </c>
      <c r="O4135" s="32">
        <v>0.21560257808553601</v>
      </c>
      <c r="P4135" s="32">
        <v>0.25158778667737097</v>
      </c>
      <c r="Q4135" s="32" t="s">
        <v>242</v>
      </c>
      <c r="R4135" s="32">
        <v>-0.18438516871266999</v>
      </c>
      <c r="S4135" s="32">
        <v>-3.72315847937746E-2</v>
      </c>
      <c r="T4135" s="32">
        <v>0.51417004048583004</v>
      </c>
      <c r="U4135" s="32">
        <v>0.91659158953230002</v>
      </c>
      <c r="V4135" s="32">
        <v>0.573144348000867</v>
      </c>
      <c r="W4135" s="32" t="s">
        <v>2244</v>
      </c>
      <c r="X4135" s="32" t="s">
        <v>240</v>
      </c>
      <c r="Y4135" s="32" t="e">
        <v>#N/A</v>
      </c>
      <c r="Z4135" s="32" t="s">
        <v>720</v>
      </c>
      <c r="AA4135" s="32" t="e">
        <v>#N/A</v>
      </c>
    </row>
    <row r="4136" spans="1:27" x14ac:dyDescent="0.2">
      <c r="A4136" s="32" t="s">
        <v>2285</v>
      </c>
      <c r="B4136" s="32">
        <v>1.33479617187651</v>
      </c>
      <c r="C4136" s="32" t="s">
        <v>242</v>
      </c>
      <c r="D4136" s="32">
        <v>2.75347082807059</v>
      </c>
      <c r="E4136" s="32">
        <v>12.824201042105599</v>
      </c>
      <c r="F4136" s="32">
        <v>1.01214574898786E-2</v>
      </c>
      <c r="G4136" s="32">
        <v>1.8166261685609299E-36</v>
      </c>
      <c r="H4136" s="32">
        <v>2.9483512549327998E-3</v>
      </c>
      <c r="I4136" s="32">
        <v>0.639758276441174</v>
      </c>
      <c r="J4136" s="32" t="s">
        <v>242</v>
      </c>
      <c r="K4136" s="32">
        <v>0.69651657387500499</v>
      </c>
      <c r="L4136" s="32">
        <v>1.7505284862680699</v>
      </c>
      <c r="M4136" s="32">
        <v>0.104838709677419</v>
      </c>
      <c r="N4136" s="32">
        <v>0.23232630743996399</v>
      </c>
      <c r="O4136" s="32">
        <v>0.24305269074632799</v>
      </c>
      <c r="P4136" s="32">
        <v>0.364873084020025</v>
      </c>
      <c r="Q4136" s="32" t="s">
        <v>242</v>
      </c>
      <c r="R4136" s="32">
        <v>0.157172255723218</v>
      </c>
      <c r="S4136" s="32">
        <v>1.33990594121426</v>
      </c>
      <c r="T4136" s="32">
        <v>0.17004048582996001</v>
      </c>
      <c r="U4136" s="32">
        <v>0.423461418625591</v>
      </c>
      <c r="V4136" s="32">
        <v>0.43755454662105597</v>
      </c>
      <c r="W4136" s="32" t="s">
        <v>2244</v>
      </c>
      <c r="X4136" s="32" t="s">
        <v>240</v>
      </c>
      <c r="Y4136" s="32" t="e">
        <v>#N/A</v>
      </c>
      <c r="Z4136" s="32" t="e">
        <v>#N/A</v>
      </c>
      <c r="AA4136" s="32" t="e">
        <v>#N/A</v>
      </c>
    </row>
    <row r="4137" spans="1:27" x14ac:dyDescent="0.2">
      <c r="A4137" s="32" t="s">
        <v>2284</v>
      </c>
      <c r="B4137" s="32">
        <v>0.245277178756687</v>
      </c>
      <c r="C4137" s="32" t="s">
        <v>242</v>
      </c>
      <c r="D4137" s="32">
        <v>-0.29222419470707101</v>
      </c>
      <c r="E4137" s="32">
        <v>-0.23632746549241199</v>
      </c>
      <c r="F4137" s="32">
        <v>0.59311740890688303</v>
      </c>
      <c r="G4137" s="32">
        <v>0.93100504453205302</v>
      </c>
      <c r="H4137" s="32">
        <v>0.61494239305439402</v>
      </c>
      <c r="I4137" s="32">
        <v>0.48112305374363301</v>
      </c>
      <c r="J4137" s="32" t="s">
        <v>242</v>
      </c>
      <c r="K4137" s="32">
        <v>-0.11973743383340001</v>
      </c>
      <c r="L4137" s="32">
        <v>0.101329231219037</v>
      </c>
      <c r="M4137" s="32">
        <v>0.45161290322580599</v>
      </c>
      <c r="N4137" s="32">
        <v>0.93907041963106697</v>
      </c>
      <c r="O4137" s="32">
        <v>0.54765442712051504</v>
      </c>
      <c r="P4137" s="32">
        <v>0.26652711754163499</v>
      </c>
      <c r="Q4137" s="32" t="s">
        <v>242</v>
      </c>
      <c r="R4137" s="32">
        <v>-0.13934278905276201</v>
      </c>
      <c r="S4137" s="32">
        <v>0.14437638754882201</v>
      </c>
      <c r="T4137" s="32">
        <v>0.44331983805668002</v>
      </c>
      <c r="U4137" s="32">
        <v>0.91439533174342902</v>
      </c>
      <c r="V4137" s="32">
        <v>0.55541036055110504</v>
      </c>
      <c r="W4137" s="32" t="s">
        <v>2244</v>
      </c>
      <c r="X4137" s="32" t="s">
        <v>240</v>
      </c>
      <c r="Y4137" s="32" t="e">
        <v>#N/A</v>
      </c>
      <c r="Z4137" s="32" t="e">
        <v>#N/A</v>
      </c>
      <c r="AA4137" s="32" t="e">
        <v>#N/A</v>
      </c>
    </row>
    <row r="4138" spans="1:27" x14ac:dyDescent="0.2">
      <c r="A4138" s="32" t="s">
        <v>2283</v>
      </c>
      <c r="B4138" s="32">
        <v>1.1943763052476799</v>
      </c>
      <c r="C4138" s="32" t="s">
        <v>242</v>
      </c>
      <c r="D4138" s="32">
        <v>2.3609342210070499</v>
      </c>
      <c r="E4138" s="32">
        <v>11.140928255931</v>
      </c>
      <c r="F4138" s="32">
        <v>2.2267206477732799E-2</v>
      </c>
      <c r="G4138" s="32">
        <v>9.3902232199895606E-28</v>
      </c>
      <c r="H4138" s="32">
        <v>9.11448183300409E-3</v>
      </c>
      <c r="I4138" s="32">
        <v>0.51363083361720396</v>
      </c>
      <c r="J4138" s="32" t="s">
        <v>242</v>
      </c>
      <c r="K4138" s="32">
        <v>4.7530623993180497E-2</v>
      </c>
      <c r="L4138" s="32">
        <v>0.43928574200610798</v>
      </c>
      <c r="M4138" s="32">
        <v>0.328629032258065</v>
      </c>
      <c r="N4138" s="32">
        <v>0.851670375260698</v>
      </c>
      <c r="O4138" s="32">
        <v>0.48104516174657702</v>
      </c>
      <c r="P4138" s="32">
        <v>0.34441823479862999</v>
      </c>
      <c r="Q4138" s="32" t="s">
        <v>242</v>
      </c>
      <c r="R4138" s="32">
        <v>9.55004785273465E-2</v>
      </c>
      <c r="S4138" s="32">
        <v>1.0912493095737399</v>
      </c>
      <c r="T4138" s="32">
        <v>0.20445344129554699</v>
      </c>
      <c r="U4138" s="32">
        <v>0.56425654988742302</v>
      </c>
      <c r="V4138" s="32">
        <v>0.46195865509441397</v>
      </c>
      <c r="W4138" s="32" t="s">
        <v>2244</v>
      </c>
      <c r="X4138" s="32" t="s">
        <v>240</v>
      </c>
      <c r="Y4138" s="32" t="e">
        <v>#N/A</v>
      </c>
      <c r="Z4138" s="32" t="s">
        <v>2282</v>
      </c>
      <c r="AA4138" s="32" t="e">
        <v>#N/A</v>
      </c>
    </row>
    <row r="4139" spans="1:27" x14ac:dyDescent="0.2">
      <c r="A4139" s="32" t="s">
        <v>2281</v>
      </c>
      <c r="B4139" s="32">
        <v>0.33792881580272499</v>
      </c>
      <c r="C4139" s="32" t="s">
        <v>242</v>
      </c>
      <c r="D4139" s="32">
        <v>-3.3221247915591501E-2</v>
      </c>
      <c r="E4139" s="32">
        <v>0.87432719455197805</v>
      </c>
      <c r="F4139" s="32">
        <v>0.26315789473684198</v>
      </c>
      <c r="G4139" s="32">
        <v>0.63036818367712899</v>
      </c>
      <c r="H4139" s="32">
        <v>0.51325092295665298</v>
      </c>
      <c r="I4139" s="32">
        <v>2.9232864938456999</v>
      </c>
      <c r="J4139" s="32" t="s">
        <v>242</v>
      </c>
      <c r="K4139" s="32">
        <v>12.446360192940199</v>
      </c>
      <c r="L4139" s="32">
        <v>25.490483402884401</v>
      </c>
      <c r="M4139" s="32">
        <v>0</v>
      </c>
      <c r="N4139" s="32">
        <v>1.22661951250182E-141</v>
      </c>
      <c r="O4139" s="32">
        <v>7.3184699523300204E-36</v>
      </c>
      <c r="P4139" s="32">
        <v>0.52105658943009803</v>
      </c>
      <c r="Q4139" s="32" t="s">
        <v>242</v>
      </c>
      <c r="R4139" s="32">
        <v>0.62806863061534901</v>
      </c>
      <c r="S4139" s="32">
        <v>3.2385297811033702</v>
      </c>
      <c r="T4139" s="32">
        <v>5.6680161943319797E-2</v>
      </c>
      <c r="U4139" s="32">
        <v>6.4900273440553101E-3</v>
      </c>
      <c r="V4139" s="32">
        <v>0.26497949087922301</v>
      </c>
      <c r="W4139" s="32" t="s">
        <v>2244</v>
      </c>
      <c r="X4139" s="32" t="s">
        <v>240</v>
      </c>
      <c r="Y4139" s="32" t="e">
        <v>#N/A</v>
      </c>
      <c r="Z4139" s="32" t="s">
        <v>1210</v>
      </c>
      <c r="AA4139" s="32" t="e">
        <v>#N/A</v>
      </c>
    </row>
    <row r="4140" spans="1:27" x14ac:dyDescent="0.2">
      <c r="A4140" s="32" t="s">
        <v>2280</v>
      </c>
      <c r="B4140" s="32">
        <v>0.13290201226091899</v>
      </c>
      <c r="C4140" s="32" t="s">
        <v>242</v>
      </c>
      <c r="D4140" s="32">
        <v>-0.60636326657392403</v>
      </c>
      <c r="E4140" s="32">
        <v>-1.5834164789306799</v>
      </c>
      <c r="F4140" s="32">
        <v>0.98987854251012097</v>
      </c>
      <c r="G4140" s="32">
        <v>0.95634476095423604</v>
      </c>
      <c r="H4140" s="32">
        <v>0.727863222309724</v>
      </c>
      <c r="I4140" s="32">
        <v>0.29146742246024099</v>
      </c>
      <c r="J4140" s="32" t="s">
        <v>242</v>
      </c>
      <c r="K4140" s="32">
        <v>-1.09560626351127</v>
      </c>
      <c r="L4140" s="32">
        <v>-1.8703635650572601</v>
      </c>
      <c r="M4140" s="32">
        <v>0.98185483870967705</v>
      </c>
      <c r="N4140" s="32">
        <v>0.98618132792604296</v>
      </c>
      <c r="O4140" s="32">
        <v>0.86337444026375898</v>
      </c>
      <c r="P4140" s="32">
        <v>0.87118974728431897</v>
      </c>
      <c r="Q4140" s="32" t="s">
        <v>242</v>
      </c>
      <c r="R4140" s="32">
        <v>1.6837270647770799</v>
      </c>
      <c r="S4140" s="32">
        <v>7.4948765630011902</v>
      </c>
      <c r="T4140" s="32">
        <v>2.6315789473684199E-2</v>
      </c>
      <c r="U4140" s="32">
        <v>8.0963017547271095E-13</v>
      </c>
      <c r="V4140" s="32">
        <v>4.6117214147548803E-2</v>
      </c>
      <c r="W4140" s="32" t="s">
        <v>2244</v>
      </c>
      <c r="X4140" s="32" t="s">
        <v>240</v>
      </c>
      <c r="Y4140" s="32" t="e">
        <v>#N/A</v>
      </c>
      <c r="Z4140" s="32" t="s">
        <v>2279</v>
      </c>
      <c r="AA4140" s="32" t="e">
        <v>#N/A</v>
      </c>
    </row>
    <row r="4141" spans="1:27" x14ac:dyDescent="0.2">
      <c r="A4141" s="32" t="s">
        <v>2278</v>
      </c>
      <c r="B4141" s="32">
        <v>0.48938086092532701</v>
      </c>
      <c r="C4141" s="32" t="s">
        <v>242</v>
      </c>
      <c r="D4141" s="32">
        <v>0.390155253946527</v>
      </c>
      <c r="E4141" s="32">
        <v>2.68984740608466</v>
      </c>
      <c r="F4141" s="32">
        <v>0.125506072874494</v>
      </c>
      <c r="G4141" s="32">
        <v>2.12433592916875E-2</v>
      </c>
      <c r="H4141" s="32">
        <v>0.34821087351992303</v>
      </c>
      <c r="I4141" s="32">
        <v>0.74123115664227401</v>
      </c>
      <c r="J4141" s="32" t="s">
        <v>242</v>
      </c>
      <c r="K4141" s="32">
        <v>1.2186430205077701</v>
      </c>
      <c r="L4141" s="32">
        <v>2.8054581266696199</v>
      </c>
      <c r="M4141" s="32">
        <v>5.0403225806451603E-2</v>
      </c>
      <c r="N4141" s="32">
        <v>2.2610299178330899E-2</v>
      </c>
      <c r="O4141" s="32">
        <v>0.111489856569102</v>
      </c>
      <c r="P4141" s="32">
        <v>0.51294852338627095</v>
      </c>
      <c r="Q4141" s="32" t="s">
        <v>242</v>
      </c>
      <c r="R4141" s="32">
        <v>0.60362265024501804</v>
      </c>
      <c r="S4141" s="32">
        <v>3.1399651635031498</v>
      </c>
      <c r="T4141" s="32">
        <v>5.6680161943319797E-2</v>
      </c>
      <c r="U4141" s="32">
        <v>8.7916124120508508E-3</v>
      </c>
      <c r="V4141" s="32">
        <v>0.27304727517820898</v>
      </c>
      <c r="W4141" s="32" t="s">
        <v>2244</v>
      </c>
      <c r="X4141" s="32" t="s">
        <v>240</v>
      </c>
      <c r="Y4141" s="32" t="e">
        <v>#N/A</v>
      </c>
      <c r="Z4141" s="32" t="s">
        <v>2277</v>
      </c>
      <c r="AA4141" s="32" t="e">
        <v>#N/A</v>
      </c>
    </row>
    <row r="4142" spans="1:27" x14ac:dyDescent="0.2">
      <c r="A4142" s="32" t="s">
        <v>2276</v>
      </c>
      <c r="B4142" s="32">
        <v>0.18603914426811199</v>
      </c>
      <c r="C4142" s="32" t="s">
        <v>242</v>
      </c>
      <c r="D4142" s="32">
        <v>-0.45782111219113403</v>
      </c>
      <c r="E4142" s="32">
        <v>-0.94643903129144402</v>
      </c>
      <c r="F4142" s="32">
        <v>0.917004048582996</v>
      </c>
      <c r="G4142" s="32">
        <v>0.93100504453205302</v>
      </c>
      <c r="H4142" s="32">
        <v>0.67645951667247295</v>
      </c>
      <c r="I4142" s="32">
        <v>0.41719813444244802</v>
      </c>
      <c r="J4142" s="32" t="s">
        <v>242</v>
      </c>
      <c r="K4142" s="32">
        <v>-0.44866168334585199</v>
      </c>
      <c r="L4142" s="32">
        <v>-0.563245303350704</v>
      </c>
      <c r="M4142" s="32">
        <v>0.72782258064516103</v>
      </c>
      <c r="N4142" s="32">
        <v>0.96447268678212394</v>
      </c>
      <c r="O4142" s="32">
        <v>0.67316213529810298</v>
      </c>
      <c r="P4142" s="32">
        <v>0.230179942683442</v>
      </c>
      <c r="Q4142" s="32" t="s">
        <v>242</v>
      </c>
      <c r="R4142" s="32">
        <v>-0.24893024410030301</v>
      </c>
      <c r="S4142" s="32">
        <v>-0.29747316959355502</v>
      </c>
      <c r="T4142" s="32">
        <v>0.63157894736842102</v>
      </c>
      <c r="U4142" s="32">
        <v>0.91659158953230002</v>
      </c>
      <c r="V4142" s="32">
        <v>0.59829262994593202</v>
      </c>
      <c r="W4142" s="32" t="s">
        <v>2244</v>
      </c>
      <c r="X4142" s="32" t="s">
        <v>240</v>
      </c>
      <c r="Y4142" s="32" t="e">
        <v>#N/A</v>
      </c>
      <c r="Z4142" s="32" t="s">
        <v>1542</v>
      </c>
      <c r="AA4142" s="32" t="e">
        <v>#N/A</v>
      </c>
    </row>
    <row r="4143" spans="1:27" x14ac:dyDescent="0.2">
      <c r="A4143" s="32" t="s">
        <v>2275</v>
      </c>
      <c r="B4143" s="32">
        <v>0.36181762678337698</v>
      </c>
      <c r="C4143" s="32" t="s">
        <v>242</v>
      </c>
      <c r="D4143" s="32">
        <v>3.3558710179042502E-2</v>
      </c>
      <c r="E4143" s="32">
        <v>1.1606925528391501</v>
      </c>
      <c r="F4143" s="32">
        <v>0.218623481781376</v>
      </c>
      <c r="G4143" s="32">
        <v>0.46469162066536002</v>
      </c>
      <c r="H4143" s="32">
        <v>0.48661452410587402</v>
      </c>
      <c r="I4143" s="32">
        <v>0.54587792856947404</v>
      </c>
      <c r="J4143" s="32" t="s">
        <v>242</v>
      </c>
      <c r="K4143" s="32">
        <v>0.213457333359169</v>
      </c>
      <c r="L4143" s="32">
        <v>0.77453212719369802</v>
      </c>
      <c r="M4143" s="32">
        <v>0.24596774193548401</v>
      </c>
      <c r="N4143" s="32">
        <v>0.71367494263655795</v>
      </c>
      <c r="O4143" s="32">
        <v>0.415485132609198</v>
      </c>
      <c r="P4143" s="32">
        <v>0.29027534187855802</v>
      </c>
      <c r="Q4143" s="32" t="s">
        <v>242</v>
      </c>
      <c r="R4143" s="32">
        <v>-6.7741420386970799E-2</v>
      </c>
      <c r="S4143" s="32">
        <v>0.43306849215187898</v>
      </c>
      <c r="T4143" s="32">
        <v>0.35627530364372501</v>
      </c>
      <c r="U4143" s="32">
        <v>0.85717199988111104</v>
      </c>
      <c r="V4143" s="32">
        <v>0.52700426183942095</v>
      </c>
      <c r="W4143" s="32" t="s">
        <v>2244</v>
      </c>
      <c r="X4143" s="32" t="s">
        <v>240</v>
      </c>
      <c r="Y4143" s="32" t="e">
        <v>#N/A</v>
      </c>
      <c r="Z4143" s="32" t="s">
        <v>2274</v>
      </c>
      <c r="AA4143" s="32" t="e">
        <v>#N/A</v>
      </c>
    </row>
    <row r="4144" spans="1:27" x14ac:dyDescent="0.2">
      <c r="A4144" s="32" t="s">
        <v>2273</v>
      </c>
      <c r="B4144" s="32">
        <v>0.21939699313330999</v>
      </c>
      <c r="C4144" s="32" t="s">
        <v>242</v>
      </c>
      <c r="D4144" s="32">
        <v>-0.36457093949944103</v>
      </c>
      <c r="E4144" s="32">
        <v>-0.54656428031668003</v>
      </c>
      <c r="F4144" s="32">
        <v>0.71862348178137703</v>
      </c>
      <c r="G4144" s="32">
        <v>0.93100504453205302</v>
      </c>
      <c r="H4144" s="32">
        <v>0.64228414458672201</v>
      </c>
      <c r="I4144" s="32">
        <v>0.46761109251740202</v>
      </c>
      <c r="J4144" s="32" t="s">
        <v>242</v>
      </c>
      <c r="K4144" s="32">
        <v>-0.18926292959256499</v>
      </c>
      <c r="L4144" s="32">
        <v>-3.9143458323811497E-2</v>
      </c>
      <c r="M4144" s="32">
        <v>0.530241935483871</v>
      </c>
      <c r="N4144" s="32">
        <v>0.95950178954328003</v>
      </c>
      <c r="O4144" s="32">
        <v>0.57505662595172302</v>
      </c>
      <c r="P4144" s="32">
        <v>0.259250497727741</v>
      </c>
      <c r="Q4144" s="32" t="s">
        <v>242</v>
      </c>
      <c r="R4144" s="32">
        <v>-0.16128194250455899</v>
      </c>
      <c r="S4144" s="32">
        <v>5.5919134548923902E-2</v>
      </c>
      <c r="T4144" s="32">
        <v>0.479757085020243</v>
      </c>
      <c r="U4144" s="32">
        <v>0.91659158953230002</v>
      </c>
      <c r="V4144" s="32">
        <v>0.56406432756867197</v>
      </c>
      <c r="W4144" s="32" t="s">
        <v>2244</v>
      </c>
      <c r="X4144" s="32" t="s">
        <v>240</v>
      </c>
      <c r="Y4144" s="32" t="e">
        <v>#N/A</v>
      </c>
      <c r="Z4144" s="32" t="s">
        <v>2272</v>
      </c>
      <c r="AA4144" s="32" t="e">
        <v>#N/A</v>
      </c>
    </row>
    <row r="4145" spans="1:27" x14ac:dyDescent="0.2">
      <c r="A4145" s="32" t="s">
        <v>2271</v>
      </c>
      <c r="B4145" s="32">
        <v>0.13676197847779001</v>
      </c>
      <c r="C4145" s="32" t="s">
        <v>242</v>
      </c>
      <c r="D4145" s="32">
        <v>-0.59557292701210496</v>
      </c>
      <c r="E4145" s="32">
        <v>-1.5371454188278699</v>
      </c>
      <c r="F4145" s="32">
        <v>0.98785425101214597</v>
      </c>
      <c r="G4145" s="32">
        <v>0.95368927785109203</v>
      </c>
      <c r="H4145" s="32">
        <v>0.72426971644579297</v>
      </c>
      <c r="I4145" s="32">
        <v>0.30468396497372702</v>
      </c>
      <c r="J4145" s="32" t="s">
        <v>242</v>
      </c>
      <c r="K4145" s="32">
        <v>-1.02760083816352</v>
      </c>
      <c r="L4145" s="32">
        <v>-1.73296209962657</v>
      </c>
      <c r="M4145" s="32">
        <v>0.97580645161290303</v>
      </c>
      <c r="N4145" s="32">
        <v>0.98272223663152103</v>
      </c>
      <c r="O4145" s="32">
        <v>0.84793118510588505</v>
      </c>
      <c r="P4145" s="32">
        <v>0.237839710045678</v>
      </c>
      <c r="Q4145" s="32" t="s">
        <v>242</v>
      </c>
      <c r="R4145" s="32">
        <v>-0.22583589317045399</v>
      </c>
      <c r="S4145" s="32">
        <v>-0.20435823480090501</v>
      </c>
      <c r="T4145" s="32">
        <v>0.60121457489878505</v>
      </c>
      <c r="U4145" s="32">
        <v>0.91659158953230002</v>
      </c>
      <c r="V4145" s="32">
        <v>0.58933547028269095</v>
      </c>
      <c r="W4145" s="32" t="s">
        <v>2244</v>
      </c>
      <c r="X4145" s="32" t="s">
        <v>240</v>
      </c>
      <c r="Y4145" s="32" t="e">
        <v>#N/A</v>
      </c>
      <c r="Z4145" s="32" t="e">
        <v>#N/A</v>
      </c>
      <c r="AA4145" s="32" t="e">
        <v>#N/A</v>
      </c>
    </row>
    <row r="4146" spans="1:27" x14ac:dyDescent="0.2">
      <c r="A4146" s="32" t="s">
        <v>2270</v>
      </c>
      <c r="B4146" s="32">
        <v>0.61447192908814696</v>
      </c>
      <c r="C4146" s="32" t="s">
        <v>242</v>
      </c>
      <c r="D4146" s="32">
        <v>0.73984098324848302</v>
      </c>
      <c r="E4146" s="32">
        <v>4.1893673521373103</v>
      </c>
      <c r="F4146" s="32">
        <v>9.7165991902833995E-2</v>
      </c>
      <c r="G4146" s="32">
        <v>1.13762204373925E-4</v>
      </c>
      <c r="H4146" s="32">
        <v>0.22969824398153901</v>
      </c>
      <c r="I4146" s="32">
        <v>0.71488776984607405</v>
      </c>
      <c r="J4146" s="32" t="s">
        <v>242</v>
      </c>
      <c r="K4146" s="32">
        <v>1.0830937100623199</v>
      </c>
      <c r="L4146" s="32">
        <v>2.5315877141534999</v>
      </c>
      <c r="M4146" s="32">
        <v>5.8467741935483902E-2</v>
      </c>
      <c r="N4146" s="32">
        <v>4.6782526137273801E-2</v>
      </c>
      <c r="O4146" s="32">
        <v>0.13938341528877601</v>
      </c>
      <c r="P4146" s="32">
        <v>1.7264038394574299</v>
      </c>
      <c r="Q4146" s="32" t="s">
        <v>242</v>
      </c>
      <c r="R4146" s="32">
        <v>4.2622145606468704</v>
      </c>
      <c r="S4146" s="32">
        <v>17.8911719934678</v>
      </c>
      <c r="T4146" s="32">
        <v>4.0485829959514604E-3</v>
      </c>
      <c r="U4146" s="32">
        <v>5.1459776137177997E-70</v>
      </c>
      <c r="V4146" s="32">
        <v>1.0120547847274E-5</v>
      </c>
      <c r="W4146" s="32" t="s">
        <v>2244</v>
      </c>
      <c r="X4146" s="32" t="s">
        <v>240</v>
      </c>
      <c r="Y4146" s="32" t="e">
        <v>#N/A</v>
      </c>
      <c r="Z4146" s="32" t="e">
        <v>#N/A</v>
      </c>
      <c r="AA4146" s="32" t="e">
        <v>#N/A</v>
      </c>
    </row>
    <row r="4147" spans="1:27" x14ac:dyDescent="0.2">
      <c r="A4147" s="32" t="s">
        <v>2269</v>
      </c>
      <c r="B4147" s="32">
        <v>0.41238555140898597</v>
      </c>
      <c r="C4147" s="32" t="s">
        <v>242</v>
      </c>
      <c r="D4147" s="32">
        <v>0.17491877578321599</v>
      </c>
      <c r="E4147" s="32">
        <v>1.7668718166366999</v>
      </c>
      <c r="F4147" s="32">
        <v>0.17408906882591099</v>
      </c>
      <c r="G4147" s="32">
        <v>0.18085630271473099</v>
      </c>
      <c r="H4147" s="32">
        <v>0.43057172839014801</v>
      </c>
      <c r="I4147" s="32">
        <v>0.42410042935570402</v>
      </c>
      <c r="J4147" s="32" t="s">
        <v>242</v>
      </c>
      <c r="K4147" s="32">
        <v>-0.41314607849135798</v>
      </c>
      <c r="L4147" s="32">
        <v>-0.49148784976945098</v>
      </c>
      <c r="M4147" s="32">
        <v>0.70564516129032295</v>
      </c>
      <c r="N4147" s="32">
        <v>0.96447268678212394</v>
      </c>
      <c r="O4147" s="32">
        <v>0.66025020432636194</v>
      </c>
      <c r="P4147" s="32">
        <v>0.25776111076092301</v>
      </c>
      <c r="Q4147" s="32" t="s">
        <v>242</v>
      </c>
      <c r="R4147" s="32">
        <v>-0.16577247382952001</v>
      </c>
      <c r="S4147" s="32">
        <v>3.7813601608068299E-2</v>
      </c>
      <c r="T4147" s="32">
        <v>0.48380566801619401</v>
      </c>
      <c r="U4147" s="32">
        <v>0.91659158953230002</v>
      </c>
      <c r="V4147" s="32">
        <v>0.56583199546493101</v>
      </c>
      <c r="W4147" s="32" t="s">
        <v>2244</v>
      </c>
      <c r="X4147" s="32" t="s">
        <v>240</v>
      </c>
      <c r="Y4147" s="32" t="e">
        <v>#N/A</v>
      </c>
      <c r="Z4147" s="32" t="e">
        <v>#N/A</v>
      </c>
      <c r="AA4147" s="32" t="e">
        <v>#N/A</v>
      </c>
    </row>
    <row r="4148" spans="1:27" x14ac:dyDescent="0.2">
      <c r="A4148" s="32" t="s">
        <v>2268</v>
      </c>
      <c r="B4148" s="32">
        <v>0.25160971668312798</v>
      </c>
      <c r="C4148" s="32" t="s">
        <v>242</v>
      </c>
      <c r="D4148" s="32">
        <v>-0.27452190648088198</v>
      </c>
      <c r="E4148" s="32">
        <v>-0.160416634533044</v>
      </c>
      <c r="F4148" s="32">
        <v>0.55668016194332004</v>
      </c>
      <c r="G4148" s="32">
        <v>0.93100504453205302</v>
      </c>
      <c r="H4148" s="32">
        <v>0.608158214453972</v>
      </c>
      <c r="I4148" s="32">
        <v>0.36070604140986301</v>
      </c>
      <c r="J4148" s="32" t="s">
        <v>242</v>
      </c>
      <c r="K4148" s="32">
        <v>-0.73934049072271102</v>
      </c>
      <c r="L4148" s="32">
        <v>-1.15054688846673</v>
      </c>
      <c r="M4148" s="32">
        <v>0.91733870967741904</v>
      </c>
      <c r="N4148" s="32">
        <v>0.96993168228914695</v>
      </c>
      <c r="O4148" s="32">
        <v>0.77014986596933699</v>
      </c>
      <c r="P4148" s="32">
        <v>0.16475564906405801</v>
      </c>
      <c r="Q4148" s="32" t="s">
        <v>242</v>
      </c>
      <c r="R4148" s="32">
        <v>-0.44618579048055101</v>
      </c>
      <c r="S4148" s="32">
        <v>-1.09279482182263</v>
      </c>
      <c r="T4148" s="32">
        <v>0.94129554655870495</v>
      </c>
      <c r="U4148" s="32">
        <v>0.92650015401253905</v>
      </c>
      <c r="V4148" s="32">
        <v>0.67226847687425095</v>
      </c>
      <c r="W4148" s="32" t="s">
        <v>2244</v>
      </c>
      <c r="X4148" s="32" t="s">
        <v>240</v>
      </c>
      <c r="Y4148" s="32" t="e">
        <v>#N/A</v>
      </c>
      <c r="Z4148" s="32" t="e">
        <v>#N/A</v>
      </c>
      <c r="AA4148" s="32" t="e">
        <v>#N/A</v>
      </c>
    </row>
    <row r="4149" spans="1:27" x14ac:dyDescent="0.2">
      <c r="A4149" s="32" t="s">
        <v>2267</v>
      </c>
      <c r="B4149" s="32">
        <v>0.161687285094191</v>
      </c>
      <c r="C4149" s="32" t="s">
        <v>242</v>
      </c>
      <c r="D4149" s="32">
        <v>-0.52589549799785995</v>
      </c>
      <c r="E4149" s="32">
        <v>-1.23835514561569</v>
      </c>
      <c r="F4149" s="32">
        <v>0.96558704453441302</v>
      </c>
      <c r="G4149" s="32">
        <v>0.93833498879402399</v>
      </c>
      <c r="H4149" s="32">
        <v>0.700519591451083</v>
      </c>
      <c r="I4149" s="32">
        <v>0.39962293847869002</v>
      </c>
      <c r="J4149" s="32" t="s">
        <v>242</v>
      </c>
      <c r="K4149" s="32">
        <v>-0.53909446301313901</v>
      </c>
      <c r="L4149" s="32">
        <v>-0.74596008508636802</v>
      </c>
      <c r="M4149" s="32">
        <v>0.79838709677419395</v>
      </c>
      <c r="N4149" s="32">
        <v>0.96447268678212394</v>
      </c>
      <c r="O4149" s="32">
        <v>0.70508916201805905</v>
      </c>
      <c r="P4149" s="32">
        <v>0.15419950172272101</v>
      </c>
      <c r="Q4149" s="32" t="s">
        <v>242</v>
      </c>
      <c r="R4149" s="32">
        <v>-0.47801278464879898</v>
      </c>
      <c r="S4149" s="32">
        <v>-1.2211192114374101</v>
      </c>
      <c r="T4149" s="32">
        <v>0.95546558704453399</v>
      </c>
      <c r="U4149" s="32">
        <v>0.93369569771039995</v>
      </c>
      <c r="V4149" s="32">
        <v>0.68367944718182805</v>
      </c>
      <c r="W4149" s="32" t="s">
        <v>2244</v>
      </c>
      <c r="X4149" s="32" t="s">
        <v>240</v>
      </c>
      <c r="Y4149" s="32" t="e">
        <v>#N/A</v>
      </c>
      <c r="Z4149" s="32" t="s">
        <v>2266</v>
      </c>
      <c r="AA4149" s="32" t="e">
        <v>#N/A</v>
      </c>
    </row>
    <row r="4150" spans="1:27" x14ac:dyDescent="0.2">
      <c r="A4150" s="32" t="s">
        <v>2265</v>
      </c>
      <c r="B4150" s="32">
        <v>0.19656263545598801</v>
      </c>
      <c r="C4150" s="32" t="s">
        <v>242</v>
      </c>
      <c r="D4150" s="32">
        <v>-0.42840322692657301</v>
      </c>
      <c r="E4150" s="32">
        <v>-0.82028945746423398</v>
      </c>
      <c r="F4150" s="32">
        <v>0.86437246963562797</v>
      </c>
      <c r="G4150" s="32">
        <v>0.93100504453205302</v>
      </c>
      <c r="H4150" s="32">
        <v>0.66582121214101897</v>
      </c>
      <c r="I4150" s="32">
        <v>0.457322973967832</v>
      </c>
      <c r="J4150" s="32" t="s">
        <v>242</v>
      </c>
      <c r="K4150" s="32">
        <v>-0.24220021461076899</v>
      </c>
      <c r="L4150" s="32">
        <v>-0.14610052094386999</v>
      </c>
      <c r="M4150" s="32">
        <v>0.56451612903225801</v>
      </c>
      <c r="N4150" s="32">
        <v>0.95950178954328003</v>
      </c>
      <c r="O4150" s="32">
        <v>0.59568748561792595</v>
      </c>
      <c r="P4150" s="32">
        <v>0.22180337298283601</v>
      </c>
      <c r="Q4150" s="32" t="s">
        <v>242</v>
      </c>
      <c r="R4150" s="32">
        <v>-0.274185768335656</v>
      </c>
      <c r="S4150" s="32">
        <v>-0.39930181589205599</v>
      </c>
      <c r="T4150" s="32">
        <v>0.67206477732793501</v>
      </c>
      <c r="U4150" s="32">
        <v>0.91659158953230002</v>
      </c>
      <c r="V4150" s="32">
        <v>0.60802906779235</v>
      </c>
      <c r="W4150" s="32" t="s">
        <v>2244</v>
      </c>
      <c r="X4150" s="32" t="s">
        <v>240</v>
      </c>
      <c r="Y4150" s="32" t="e">
        <v>#N/A</v>
      </c>
      <c r="Z4150" s="32" t="s">
        <v>347</v>
      </c>
      <c r="AA4150" s="32" t="e">
        <v>#N/A</v>
      </c>
    </row>
    <row r="4151" spans="1:27" x14ac:dyDescent="0.2">
      <c r="A4151" s="32" t="s">
        <v>2264</v>
      </c>
      <c r="B4151" s="32">
        <v>0.342046817052375</v>
      </c>
      <c r="C4151" s="32" t="s">
        <v>242</v>
      </c>
      <c r="D4151" s="32">
        <v>-2.1709584521877701E-2</v>
      </c>
      <c r="E4151" s="32">
        <v>0.92369143056348602</v>
      </c>
      <c r="F4151" s="32">
        <v>0.26113360323886597</v>
      </c>
      <c r="G4151" s="32">
        <v>0.59945651022197499</v>
      </c>
      <c r="H4151" s="32">
        <v>0.508660190883642</v>
      </c>
      <c r="I4151" s="32">
        <v>0.45641638523024602</v>
      </c>
      <c r="J4151" s="32" t="s">
        <v>242</v>
      </c>
      <c r="K4151" s="32">
        <v>-0.24686504678242599</v>
      </c>
      <c r="L4151" s="32">
        <v>-0.15552557450535001</v>
      </c>
      <c r="M4151" s="32">
        <v>0.56653225806451601</v>
      </c>
      <c r="N4151" s="32">
        <v>0.95950178954328003</v>
      </c>
      <c r="O4151" s="32">
        <v>0.59749366607013099</v>
      </c>
      <c r="P4151" s="32">
        <v>0.29067623526814801</v>
      </c>
      <c r="Q4151" s="32" t="s">
        <v>242</v>
      </c>
      <c r="R4151" s="32">
        <v>-6.6532718844637601E-2</v>
      </c>
      <c r="S4151" s="32">
        <v>0.437941898884115</v>
      </c>
      <c r="T4151" s="32">
        <v>0.354251012145749</v>
      </c>
      <c r="U4151" s="32">
        <v>0.85717199988111104</v>
      </c>
      <c r="V4151" s="32">
        <v>0.52652314523092503</v>
      </c>
      <c r="W4151" s="32" t="s">
        <v>2244</v>
      </c>
      <c r="X4151" s="32" t="s">
        <v>240</v>
      </c>
      <c r="Y4151" s="32" t="e">
        <v>#N/A</v>
      </c>
      <c r="Z4151" s="32" t="e">
        <v>#N/A</v>
      </c>
      <c r="AA4151" s="32" t="e">
        <v>#N/A</v>
      </c>
    </row>
    <row r="4152" spans="1:27" x14ac:dyDescent="0.2">
      <c r="A4152" s="32" t="s">
        <v>2263</v>
      </c>
      <c r="B4152" s="32">
        <v>0.29340446338279103</v>
      </c>
      <c r="C4152" s="32" t="s">
        <v>242</v>
      </c>
      <c r="D4152" s="32">
        <v>-0.157686814293171</v>
      </c>
      <c r="E4152" s="32">
        <v>0.34059480646599499</v>
      </c>
      <c r="F4152" s="32">
        <v>0.352226720647773</v>
      </c>
      <c r="G4152" s="32">
        <v>0.90178677448443101</v>
      </c>
      <c r="H4152" s="32">
        <v>0.56264820441726604</v>
      </c>
      <c r="I4152" s="32">
        <v>0.53161994700909698</v>
      </c>
      <c r="J4152" s="32" t="s">
        <v>242</v>
      </c>
      <c r="K4152" s="32">
        <v>0.140093206574542</v>
      </c>
      <c r="L4152" s="32">
        <v>0.62630368102629896</v>
      </c>
      <c r="M4152" s="32">
        <v>0.28830645161290303</v>
      </c>
      <c r="N4152" s="32">
        <v>0.78028780090854799</v>
      </c>
      <c r="O4152" s="32">
        <v>0.44429317401485602</v>
      </c>
      <c r="P4152" s="32">
        <v>0.30107238904343198</v>
      </c>
      <c r="Q4152" s="32" t="s">
        <v>242</v>
      </c>
      <c r="R4152" s="32">
        <v>-3.51881084598928E-2</v>
      </c>
      <c r="S4152" s="32">
        <v>0.56432134816771695</v>
      </c>
      <c r="T4152" s="32">
        <v>0.32388663967611298</v>
      </c>
      <c r="U4152" s="32">
        <v>0.81172170190583703</v>
      </c>
      <c r="V4152" s="32">
        <v>0.51403512778274996</v>
      </c>
      <c r="W4152" s="32" t="s">
        <v>2244</v>
      </c>
      <c r="X4152" s="32" t="s">
        <v>240</v>
      </c>
      <c r="Y4152" s="32" t="e">
        <v>#N/A</v>
      </c>
      <c r="Z4152" s="32" t="e">
        <v>#N/A</v>
      </c>
      <c r="AA4152" s="32" t="e">
        <v>#N/A</v>
      </c>
    </row>
    <row r="4153" spans="1:27" x14ac:dyDescent="0.2">
      <c r="A4153" s="32" t="s">
        <v>2262</v>
      </c>
      <c r="B4153" s="32">
        <v>0.32742496163830898</v>
      </c>
      <c r="C4153" s="32" t="s">
        <v>242</v>
      </c>
      <c r="D4153" s="32">
        <v>-6.2584238878178003E-2</v>
      </c>
      <c r="E4153" s="32">
        <v>0.74841301809400196</v>
      </c>
      <c r="F4153" s="32">
        <v>0.269230769230769</v>
      </c>
      <c r="G4153" s="32">
        <v>0.70605246673468702</v>
      </c>
      <c r="H4153" s="32">
        <v>0.52495120981753096</v>
      </c>
      <c r="I4153" s="32">
        <v>0.594450887504968</v>
      </c>
      <c r="J4153" s="32" t="s">
        <v>242</v>
      </c>
      <c r="K4153" s="32">
        <v>0.46338841249250101</v>
      </c>
      <c r="L4153" s="32">
        <v>1.27950502242944</v>
      </c>
      <c r="M4153" s="32">
        <v>0.155241935483871</v>
      </c>
      <c r="N4153" s="32">
        <v>0.44947460423799601</v>
      </c>
      <c r="O4153" s="32">
        <v>0.32154299146133097</v>
      </c>
      <c r="P4153" s="32">
        <v>0.19906547005372399</v>
      </c>
      <c r="Q4153" s="32" t="s">
        <v>242</v>
      </c>
      <c r="R4153" s="32">
        <v>-0.342740997864249</v>
      </c>
      <c r="S4153" s="32">
        <v>-0.67571208378140601</v>
      </c>
      <c r="T4153" s="32">
        <v>0.80566801619433204</v>
      </c>
      <c r="U4153" s="32">
        <v>0.91659158953230002</v>
      </c>
      <c r="V4153" s="32">
        <v>0.63410334152886805</v>
      </c>
      <c r="W4153" s="32" t="s">
        <v>2244</v>
      </c>
      <c r="X4153" s="32" t="s">
        <v>240</v>
      </c>
      <c r="Y4153" s="32" t="e">
        <v>#N/A</v>
      </c>
      <c r="Z4153" s="32" t="s">
        <v>2261</v>
      </c>
      <c r="AA4153" s="32" t="e">
        <v>#N/A</v>
      </c>
    </row>
    <row r="4154" spans="1:27" x14ac:dyDescent="0.2">
      <c r="A4154" s="32" t="s">
        <v>2260</v>
      </c>
      <c r="B4154" s="32">
        <v>0.244842368515515</v>
      </c>
      <c r="C4154" s="32" t="s">
        <v>242</v>
      </c>
      <c r="D4154" s="32">
        <v>-0.29343968465791298</v>
      </c>
      <c r="E4154" s="32">
        <v>-0.24153972116310099</v>
      </c>
      <c r="F4154" s="32">
        <v>0.59311740890688303</v>
      </c>
      <c r="G4154" s="32">
        <v>0.93100504453205302</v>
      </c>
      <c r="H4154" s="32">
        <v>0.61540695209889495</v>
      </c>
      <c r="I4154" s="32">
        <v>0.41346701241794198</v>
      </c>
      <c r="J4154" s="32" t="s">
        <v>242</v>
      </c>
      <c r="K4154" s="32">
        <v>-0.46786008868082901</v>
      </c>
      <c r="L4154" s="32">
        <v>-0.60203469424810796</v>
      </c>
      <c r="M4154" s="32">
        <v>0.75201612903225801</v>
      </c>
      <c r="N4154" s="32">
        <v>0.96447268678212394</v>
      </c>
      <c r="O4154" s="32">
        <v>0.68005767673926998</v>
      </c>
      <c r="P4154" s="32">
        <v>0.319122855052834</v>
      </c>
      <c r="Q4154" s="32" t="s">
        <v>242</v>
      </c>
      <c r="R4154" s="32">
        <v>1.9234405534934398E-2</v>
      </c>
      <c r="S4154" s="32">
        <v>0.78374941771050599</v>
      </c>
      <c r="T4154" s="32">
        <v>0.26720647773279299</v>
      </c>
      <c r="U4154" s="32">
        <v>0.71555265720146</v>
      </c>
      <c r="V4154" s="32">
        <v>0.49232705551341499</v>
      </c>
      <c r="W4154" s="32" t="s">
        <v>2244</v>
      </c>
      <c r="X4154" s="32" t="s">
        <v>240</v>
      </c>
      <c r="Y4154" s="32" t="e">
        <v>#N/A</v>
      </c>
      <c r="Z4154" s="32" t="e">
        <v>#N/A</v>
      </c>
      <c r="AA4154" s="32" t="e">
        <v>#N/A</v>
      </c>
    </row>
    <row r="4155" spans="1:27" x14ac:dyDescent="0.2">
      <c r="A4155" s="32" t="s">
        <v>2259</v>
      </c>
      <c r="B4155" s="32">
        <v>0.25980238803934103</v>
      </c>
      <c r="C4155" s="32" t="s">
        <v>242</v>
      </c>
      <c r="D4155" s="32">
        <v>-0.25161970970373598</v>
      </c>
      <c r="E4155" s="32">
        <v>-6.2207591389339498E-2</v>
      </c>
      <c r="F4155" s="32">
        <v>0.52024291497975705</v>
      </c>
      <c r="G4155" s="32">
        <v>0.93100504453205302</v>
      </c>
      <c r="H4155" s="32">
        <v>0.59933248872617095</v>
      </c>
      <c r="I4155" s="32">
        <v>5.0698597991412901</v>
      </c>
      <c r="J4155" s="32" t="s">
        <v>242</v>
      </c>
      <c r="K4155" s="32">
        <v>23.491505359900401</v>
      </c>
      <c r="L4155" s="32">
        <v>47.806631328943503</v>
      </c>
      <c r="M4155" s="32">
        <v>0</v>
      </c>
      <c r="N4155" s="32">
        <v>0</v>
      </c>
      <c r="O4155" s="32">
        <v>2.4907601523498001E-122</v>
      </c>
      <c r="P4155" s="32">
        <v>0.21882888789034199</v>
      </c>
      <c r="Q4155" s="32" t="s">
        <v>242</v>
      </c>
      <c r="R4155" s="32">
        <v>-0.28315390004424201</v>
      </c>
      <c r="S4155" s="32">
        <v>-0.43546074505155202</v>
      </c>
      <c r="T4155" s="32">
        <v>0.68421052631578905</v>
      </c>
      <c r="U4155" s="32">
        <v>0.91659158953230002</v>
      </c>
      <c r="V4155" s="32">
        <v>0.61147056740334105</v>
      </c>
      <c r="W4155" s="32" t="s">
        <v>2244</v>
      </c>
      <c r="X4155" s="32" t="s">
        <v>240</v>
      </c>
      <c r="Y4155" s="32" t="e">
        <v>#N/A</v>
      </c>
      <c r="Z4155" s="32" t="e">
        <v>#N/A</v>
      </c>
      <c r="AA4155" s="32" t="e">
        <v>#N/A</v>
      </c>
    </row>
    <row r="4156" spans="1:27" x14ac:dyDescent="0.2">
      <c r="A4156" s="32" t="s">
        <v>2258</v>
      </c>
      <c r="B4156" s="32">
        <v>0.229147896986137</v>
      </c>
      <c r="C4156" s="32" t="s">
        <v>242</v>
      </c>
      <c r="D4156" s="32">
        <v>-0.33731278290035599</v>
      </c>
      <c r="E4156" s="32">
        <v>-0.42967604014013999</v>
      </c>
      <c r="F4156" s="32">
        <v>0.65991902834008098</v>
      </c>
      <c r="G4156" s="32">
        <v>0.93100504453205302</v>
      </c>
      <c r="H4156" s="32">
        <v>0.63205943777948204</v>
      </c>
      <c r="I4156" s="32">
        <v>0.70016524346824904</v>
      </c>
      <c r="J4156" s="32" t="s">
        <v>242</v>
      </c>
      <c r="K4156" s="32">
        <v>1.0073392782587001</v>
      </c>
      <c r="L4156" s="32">
        <v>2.3785297795922502</v>
      </c>
      <c r="M4156" s="32">
        <v>6.0483870967741903E-2</v>
      </c>
      <c r="N4156" s="32">
        <v>6.8143044229581104E-2</v>
      </c>
      <c r="O4156" s="32">
        <v>0.15688588027251901</v>
      </c>
      <c r="P4156" s="32">
        <v>0.59223595970642995</v>
      </c>
      <c r="Q4156" s="32" t="s">
        <v>242</v>
      </c>
      <c r="R4156" s="32">
        <v>0.84267584756969305</v>
      </c>
      <c r="S4156" s="32">
        <v>4.1038122509782102</v>
      </c>
      <c r="T4156" s="32">
        <v>4.2510121457489898E-2</v>
      </c>
      <c r="U4156" s="32">
        <v>2.81248798163385E-4</v>
      </c>
      <c r="V4156" s="32">
        <v>0.199704879286704</v>
      </c>
      <c r="W4156" s="32" t="s">
        <v>2244</v>
      </c>
      <c r="X4156" s="32" t="s">
        <v>240</v>
      </c>
      <c r="Y4156" s="32" t="e">
        <v>#N/A</v>
      </c>
      <c r="Z4156" s="32" t="s">
        <v>2257</v>
      </c>
      <c r="AA4156" s="32" t="e">
        <v>#N/A</v>
      </c>
    </row>
    <row r="4157" spans="1:27" x14ac:dyDescent="0.2">
      <c r="A4157" s="32" t="s">
        <v>2256</v>
      </c>
      <c r="B4157" s="32">
        <v>1.60822834974924</v>
      </c>
      <c r="C4157" s="32" t="s">
        <v>242</v>
      </c>
      <c r="D4157" s="32">
        <v>3.5178365972523999</v>
      </c>
      <c r="E4157" s="32">
        <v>16.101949091063801</v>
      </c>
      <c r="F4157" s="32">
        <v>6.0728744939271299E-3</v>
      </c>
      <c r="G4157" s="32">
        <v>5.5092994994441803E-57</v>
      </c>
      <c r="H4157" s="32">
        <v>2.1754009028098999E-4</v>
      </c>
      <c r="I4157" s="32">
        <v>0.45129837911729398</v>
      </c>
      <c r="J4157" s="32" t="s">
        <v>242</v>
      </c>
      <c r="K4157" s="32">
        <v>-0.27319963332717101</v>
      </c>
      <c r="L4157" s="32">
        <v>-0.20873325263185399</v>
      </c>
      <c r="M4157" s="32">
        <v>0.594758064516129</v>
      </c>
      <c r="N4157" s="32">
        <v>0.95950178954328003</v>
      </c>
      <c r="O4157" s="32">
        <v>0.60765011908741695</v>
      </c>
      <c r="P4157" s="32">
        <v>0.27848609433864402</v>
      </c>
      <c r="Q4157" s="32" t="s">
        <v>242</v>
      </c>
      <c r="R4157" s="32">
        <v>-0.103286236177059</v>
      </c>
      <c r="S4157" s="32">
        <v>0.28975408532726099</v>
      </c>
      <c r="T4157" s="32">
        <v>0.39878542510121501</v>
      </c>
      <c r="U4157" s="32">
        <v>0.89286757659324301</v>
      </c>
      <c r="V4157" s="32">
        <v>0.54113210043382198</v>
      </c>
      <c r="W4157" s="32" t="s">
        <v>2244</v>
      </c>
      <c r="X4157" s="32" t="s">
        <v>240</v>
      </c>
      <c r="Y4157" s="32" t="e">
        <v>#N/A</v>
      </c>
      <c r="Z4157" s="32" t="s">
        <v>2255</v>
      </c>
      <c r="AA4157" s="32" t="e">
        <v>#N/A</v>
      </c>
    </row>
    <row r="4158" spans="1:27" x14ac:dyDescent="0.2">
      <c r="A4158" s="32" t="s">
        <v>2254</v>
      </c>
      <c r="B4158" s="32">
        <v>0.40638482308069401</v>
      </c>
      <c r="C4158" s="32" t="s">
        <v>242</v>
      </c>
      <c r="D4158" s="32">
        <v>0.15814404444036501</v>
      </c>
      <c r="E4158" s="32">
        <v>1.6949385287427601</v>
      </c>
      <c r="F4158" s="32">
        <v>0.18218623481781401</v>
      </c>
      <c r="G4158" s="32">
        <v>0.20714174429641</v>
      </c>
      <c r="H4158" s="32">
        <v>0.43717164741157499</v>
      </c>
      <c r="I4158" s="32">
        <v>0.44467213640813302</v>
      </c>
      <c r="J4158" s="32" t="s">
        <v>242</v>
      </c>
      <c r="K4158" s="32">
        <v>-0.30729481770947897</v>
      </c>
      <c r="L4158" s="32">
        <v>-0.277620819679672</v>
      </c>
      <c r="M4158" s="32">
        <v>0.62298387096774199</v>
      </c>
      <c r="N4158" s="32">
        <v>0.96284173873332701</v>
      </c>
      <c r="O4158" s="32">
        <v>0.62069051006787401</v>
      </c>
      <c r="P4158" s="32">
        <v>0.29024256977582702</v>
      </c>
      <c r="Q4158" s="32" t="s">
        <v>242</v>
      </c>
      <c r="R4158" s="32">
        <v>-6.7840228928457105E-2</v>
      </c>
      <c r="S4158" s="32">
        <v>0.43267010247964299</v>
      </c>
      <c r="T4158" s="32">
        <v>0.35627530364372501</v>
      </c>
      <c r="U4158" s="32">
        <v>0.85717199988111104</v>
      </c>
      <c r="V4158" s="32">
        <v>0.52704359027157299</v>
      </c>
      <c r="W4158" s="32" t="s">
        <v>2244</v>
      </c>
      <c r="X4158" s="32" t="s">
        <v>240</v>
      </c>
      <c r="Y4158" s="32" t="e">
        <v>#N/A</v>
      </c>
      <c r="Z4158" s="32" t="s">
        <v>2253</v>
      </c>
      <c r="AA4158" s="32" t="e">
        <v>#N/A</v>
      </c>
    </row>
    <row r="4159" spans="1:27" x14ac:dyDescent="0.2">
      <c r="A4159" s="32" t="s">
        <v>2252</v>
      </c>
      <c r="B4159" s="32">
        <v>0.25208027421804802</v>
      </c>
      <c r="C4159" s="32" t="s">
        <v>242</v>
      </c>
      <c r="D4159" s="32">
        <v>-0.27320648678550602</v>
      </c>
      <c r="E4159" s="32">
        <v>-0.15477586081721501</v>
      </c>
      <c r="F4159" s="32">
        <v>0.55465587044534403</v>
      </c>
      <c r="G4159" s="32">
        <v>0.93100504453205302</v>
      </c>
      <c r="H4159" s="32">
        <v>0.60765275306449795</v>
      </c>
      <c r="I4159" s="32">
        <v>0.397491661769384</v>
      </c>
      <c r="J4159" s="32" t="s">
        <v>242</v>
      </c>
      <c r="K4159" s="32">
        <v>-0.55006089988588402</v>
      </c>
      <c r="L4159" s="32">
        <v>-0.76811720695073604</v>
      </c>
      <c r="M4159" s="32">
        <v>0.80241935483870996</v>
      </c>
      <c r="N4159" s="32">
        <v>0.96447268678212394</v>
      </c>
      <c r="O4159" s="32">
        <v>0.70886119810350501</v>
      </c>
      <c r="P4159" s="32">
        <v>0.312833594083744</v>
      </c>
      <c r="Q4159" s="32" t="s">
        <v>242</v>
      </c>
      <c r="R4159" s="32">
        <v>2.7215863620576E-4</v>
      </c>
      <c r="S4159" s="32">
        <v>0.70729486010632703</v>
      </c>
      <c r="T4159" s="32">
        <v>0.28947368421052599</v>
      </c>
      <c r="U4159" s="32">
        <v>0.75693074346797795</v>
      </c>
      <c r="V4159" s="32">
        <v>0.499891424414382</v>
      </c>
      <c r="W4159" s="32" t="s">
        <v>2244</v>
      </c>
      <c r="X4159" s="32" t="s">
        <v>240</v>
      </c>
      <c r="Y4159" s="32" t="e">
        <v>#N/A</v>
      </c>
      <c r="Z4159" s="32" t="e">
        <v>#N/A</v>
      </c>
      <c r="AA4159" s="32" t="e">
        <v>#N/A</v>
      </c>
    </row>
    <row r="4160" spans="1:27" x14ac:dyDescent="0.2">
      <c r="A4160" s="32" t="s">
        <v>2251</v>
      </c>
      <c r="B4160" s="32">
        <v>0.186449942975104</v>
      </c>
      <c r="C4160" s="32" t="s">
        <v>242</v>
      </c>
      <c r="D4160" s="32">
        <v>-0.45667274526485901</v>
      </c>
      <c r="E4160" s="32">
        <v>-0.94151461211432996</v>
      </c>
      <c r="F4160" s="32">
        <v>0.91295546558704499</v>
      </c>
      <c r="G4160" s="32">
        <v>0.93100504453205302</v>
      </c>
      <c r="H4160" s="32">
        <v>0.67604685824674104</v>
      </c>
      <c r="I4160" s="32">
        <v>0.443406034526097</v>
      </c>
      <c r="J4160" s="32" t="s">
        <v>242</v>
      </c>
      <c r="K4160" s="32">
        <v>-0.31380951676436403</v>
      </c>
      <c r="L4160" s="32">
        <v>-0.29078343416820301</v>
      </c>
      <c r="M4160" s="32">
        <v>0.62701612903225801</v>
      </c>
      <c r="N4160" s="32">
        <v>0.96316277850566101</v>
      </c>
      <c r="O4160" s="32">
        <v>0.62316714204031798</v>
      </c>
      <c r="P4160" s="32">
        <v>0.24409541747678101</v>
      </c>
      <c r="Q4160" s="32" t="s">
        <v>242</v>
      </c>
      <c r="R4160" s="32">
        <v>-0.20697481085604399</v>
      </c>
      <c r="S4160" s="32">
        <v>-0.12831156628184301</v>
      </c>
      <c r="T4160" s="32">
        <v>0.55668016194332004</v>
      </c>
      <c r="U4160" s="32">
        <v>0.91659158953230002</v>
      </c>
      <c r="V4160" s="32">
        <v>0.58198523471564401</v>
      </c>
      <c r="W4160" s="32" t="s">
        <v>2244</v>
      </c>
      <c r="X4160" s="32" t="s">
        <v>240</v>
      </c>
      <c r="Y4160" s="32" t="e">
        <v>#N/A</v>
      </c>
      <c r="Z4160" s="32" t="s">
        <v>1427</v>
      </c>
      <c r="AA4160" s="32" t="e">
        <v>#N/A</v>
      </c>
    </row>
    <row r="4161" spans="1:27" x14ac:dyDescent="0.2">
      <c r="A4161" s="32" t="s">
        <v>2250</v>
      </c>
      <c r="B4161" s="32">
        <v>0.31769569281034099</v>
      </c>
      <c r="C4161" s="32" t="s">
        <v>242</v>
      </c>
      <c r="D4161" s="32">
        <v>-8.9781915863831094E-2</v>
      </c>
      <c r="E4161" s="32">
        <v>0.63178412618098101</v>
      </c>
      <c r="F4161" s="32">
        <v>0.291497975708502</v>
      </c>
      <c r="G4161" s="32">
        <v>0.76783614921115095</v>
      </c>
      <c r="H4161" s="32">
        <v>0.53576974040238201</v>
      </c>
      <c r="I4161" s="32">
        <v>0.55388583918172996</v>
      </c>
      <c r="J4161" s="32" t="s">
        <v>242</v>
      </c>
      <c r="K4161" s="32">
        <v>0.25466185918561501</v>
      </c>
      <c r="L4161" s="32">
        <v>0.85778375310412103</v>
      </c>
      <c r="M4161" s="32">
        <v>0.23790322580645201</v>
      </c>
      <c r="N4161" s="32">
        <v>0.67526675835185601</v>
      </c>
      <c r="O4161" s="32">
        <v>0.399492138549498</v>
      </c>
      <c r="P4161" s="32">
        <v>0.40068510466361401</v>
      </c>
      <c r="Q4161" s="32" t="s">
        <v>242</v>
      </c>
      <c r="R4161" s="32">
        <v>0.265146210170911</v>
      </c>
      <c r="S4161" s="32">
        <v>1.7752499679089899</v>
      </c>
      <c r="T4161" s="32">
        <v>0.11133603238866401</v>
      </c>
      <c r="U4161" s="32">
        <v>0.22956667693442401</v>
      </c>
      <c r="V4161" s="32">
        <v>0.39544841513174001</v>
      </c>
      <c r="W4161" s="32" t="s">
        <v>2244</v>
      </c>
      <c r="X4161" s="32" t="s">
        <v>240</v>
      </c>
      <c r="Y4161" s="32" t="e">
        <v>#N/A</v>
      </c>
      <c r="Z4161" s="32" t="s">
        <v>2248</v>
      </c>
      <c r="AA4161" s="32" t="e">
        <v>#N/A</v>
      </c>
    </row>
    <row r="4162" spans="1:27" x14ac:dyDescent="0.2">
      <c r="A4162" s="32" t="s">
        <v>2249</v>
      </c>
      <c r="B4162" s="32">
        <v>0.25149219837645798</v>
      </c>
      <c r="C4162" s="32" t="s">
        <v>242</v>
      </c>
      <c r="D4162" s="32">
        <v>-0.27485042293995299</v>
      </c>
      <c r="E4162" s="32">
        <v>-0.16182537655968199</v>
      </c>
      <c r="F4162" s="32">
        <v>0.55668016194332004</v>
      </c>
      <c r="G4162" s="32">
        <v>0.93100504453205302</v>
      </c>
      <c r="H4162" s="32">
        <v>0.60828442129525395</v>
      </c>
      <c r="I4162" s="32">
        <v>0.852927479767281</v>
      </c>
      <c r="J4162" s="32" t="s">
        <v>242</v>
      </c>
      <c r="K4162" s="32">
        <v>1.7933739651663301</v>
      </c>
      <c r="L4162" s="32">
        <v>3.96667245068326</v>
      </c>
      <c r="M4162" s="32">
        <v>2.6209677419354899E-2</v>
      </c>
      <c r="N4162" s="32">
        <v>4.5408980209137099E-4</v>
      </c>
      <c r="O4162" s="32">
        <v>3.6456573818146501E-2</v>
      </c>
      <c r="P4162" s="32">
        <v>0.466772803141903</v>
      </c>
      <c r="Q4162" s="32" t="s">
        <v>242</v>
      </c>
      <c r="R4162" s="32">
        <v>0.46440193539414298</v>
      </c>
      <c r="S4162" s="32">
        <v>2.5786362123452098</v>
      </c>
      <c r="T4162" s="32">
        <v>7.69230769230769E-2</v>
      </c>
      <c r="U4162" s="32">
        <v>4.22196464466192E-2</v>
      </c>
      <c r="V4162" s="32">
        <v>0.32117990186370399</v>
      </c>
      <c r="W4162" s="32" t="s">
        <v>2244</v>
      </c>
      <c r="X4162" s="32" t="s">
        <v>240</v>
      </c>
      <c r="Y4162" s="32" t="e">
        <v>#N/A</v>
      </c>
      <c r="Z4162" s="32" t="s">
        <v>2248</v>
      </c>
      <c r="AA4162" s="32" t="e">
        <v>#N/A</v>
      </c>
    </row>
    <row r="4163" spans="1:27" x14ac:dyDescent="0.2">
      <c r="A4163" s="32" t="s">
        <v>2247</v>
      </c>
      <c r="B4163" s="32">
        <v>0.47483248384595</v>
      </c>
      <c r="C4163" s="32" t="s">
        <v>242</v>
      </c>
      <c r="D4163" s="32">
        <v>0.34948600454384199</v>
      </c>
      <c r="E4163" s="32">
        <v>2.5154498097284801</v>
      </c>
      <c r="F4163" s="32">
        <v>0.13157894736842099</v>
      </c>
      <c r="G4163" s="32">
        <v>3.3682837388514499E-2</v>
      </c>
      <c r="H4163" s="32">
        <v>0.36336223799887801</v>
      </c>
      <c r="I4163" s="32">
        <v>0.50857707617625003</v>
      </c>
      <c r="J4163" s="32" t="s">
        <v>242</v>
      </c>
      <c r="K4163" s="32">
        <v>2.15266275602435E-2</v>
      </c>
      <c r="L4163" s="32">
        <v>0.38674600420329203</v>
      </c>
      <c r="M4163" s="32">
        <v>0.342741935483871</v>
      </c>
      <c r="N4163" s="32">
        <v>0.87190908468473405</v>
      </c>
      <c r="O4163" s="32">
        <v>0.49141278133024502</v>
      </c>
      <c r="P4163" s="32">
        <v>2.2338325391764999</v>
      </c>
      <c r="Q4163" s="32" t="s">
        <v>242</v>
      </c>
      <c r="R4163" s="32">
        <v>5.7921221817273496</v>
      </c>
      <c r="S4163" s="32">
        <v>24.059660937297199</v>
      </c>
      <c r="T4163" s="32">
        <v>4.0485829959514604E-3</v>
      </c>
      <c r="U4163" s="32">
        <v>3.6708177032832303E-126</v>
      </c>
      <c r="V4163" s="32">
        <v>3.4751274461705899E-9</v>
      </c>
      <c r="W4163" s="32" t="s">
        <v>2244</v>
      </c>
      <c r="X4163" s="32" t="s">
        <v>240</v>
      </c>
      <c r="Y4163" s="32" t="e">
        <v>#N/A</v>
      </c>
      <c r="Z4163" s="32" t="e">
        <v>#N/A</v>
      </c>
      <c r="AA4163" s="32" t="e">
        <v>#N/A</v>
      </c>
    </row>
    <row r="4164" spans="1:27" x14ac:dyDescent="0.2">
      <c r="A4164" s="32" t="s">
        <v>2246</v>
      </c>
      <c r="B4164" s="32">
        <v>0.25861970261373801</v>
      </c>
      <c r="C4164" s="32" t="s">
        <v>242</v>
      </c>
      <c r="D4164" s="32">
        <v>-0.25492584675780799</v>
      </c>
      <c r="E4164" s="32">
        <v>-7.6384945629276696E-2</v>
      </c>
      <c r="F4164" s="32">
        <v>0.52226720647773295</v>
      </c>
      <c r="G4164" s="32">
        <v>0.93100504453205302</v>
      </c>
      <c r="H4164" s="32">
        <v>0.60060981359558396</v>
      </c>
      <c r="I4164" s="32">
        <v>0.48170042533039298</v>
      </c>
      <c r="J4164" s="32" t="s">
        <v>242</v>
      </c>
      <c r="K4164" s="32">
        <v>-0.116766581184059</v>
      </c>
      <c r="L4164" s="32">
        <v>0.107331686251276</v>
      </c>
      <c r="M4164" s="32">
        <v>0.44959677419354799</v>
      </c>
      <c r="N4164" s="32">
        <v>0.93907041963106697</v>
      </c>
      <c r="O4164" s="32">
        <v>0.546477486550212</v>
      </c>
      <c r="P4164" s="32">
        <v>0.25495213258001898</v>
      </c>
      <c r="Q4164" s="32" t="s">
        <v>242</v>
      </c>
      <c r="R4164" s="32">
        <v>-0.17424159890816099</v>
      </c>
      <c r="S4164" s="32">
        <v>3.66663502546433E-3</v>
      </c>
      <c r="T4164" s="32">
        <v>0.49797570850202399</v>
      </c>
      <c r="U4164" s="32">
        <v>0.91659158953230002</v>
      </c>
      <c r="V4164" s="32">
        <v>0.569162202834542</v>
      </c>
      <c r="W4164" s="32" t="s">
        <v>2244</v>
      </c>
      <c r="X4164" s="32" t="s">
        <v>240</v>
      </c>
      <c r="Y4164" s="32" t="e">
        <v>#N/A</v>
      </c>
      <c r="Z4164" s="32" t="e">
        <v>#N/A</v>
      </c>
      <c r="AA4164" s="32" t="e">
        <v>#N/A</v>
      </c>
    </row>
    <row r="4165" spans="1:27" x14ac:dyDescent="0.2">
      <c r="A4165" s="32" t="s">
        <v>2245</v>
      </c>
      <c r="B4165" s="32">
        <v>0.18022540134239001</v>
      </c>
      <c r="C4165" s="32" t="s">
        <v>242</v>
      </c>
      <c r="D4165" s="32">
        <v>-0.47407313533565698</v>
      </c>
      <c r="E4165" s="32">
        <v>-1.0161308454743301</v>
      </c>
      <c r="F4165" s="32">
        <v>0.92914979757085003</v>
      </c>
      <c r="G4165" s="32">
        <v>0.93100504453205302</v>
      </c>
      <c r="H4165" s="32">
        <v>0.68227612245051705</v>
      </c>
      <c r="I4165" s="32">
        <v>0.412421509492434</v>
      </c>
      <c r="J4165" s="32" t="s">
        <v>242</v>
      </c>
      <c r="K4165" s="32">
        <v>-0.47323970071468602</v>
      </c>
      <c r="L4165" s="32">
        <v>-0.61290392377090896</v>
      </c>
      <c r="M4165" s="32">
        <v>0.75403225806451601</v>
      </c>
      <c r="N4165" s="32">
        <v>0.96447268678212394</v>
      </c>
      <c r="O4165" s="32">
        <v>0.68197891169456504</v>
      </c>
      <c r="P4165" s="32">
        <v>0.21618921348526801</v>
      </c>
      <c r="Q4165" s="32" t="s">
        <v>242</v>
      </c>
      <c r="R4165" s="32">
        <v>-0.29111257087174702</v>
      </c>
      <c r="S4165" s="32">
        <v>-0.46754959298628501</v>
      </c>
      <c r="T4165" s="32">
        <v>0.69433198380566796</v>
      </c>
      <c r="U4165" s="32">
        <v>0.91659158953230002</v>
      </c>
      <c r="V4165" s="32">
        <v>0.614517387032952</v>
      </c>
      <c r="W4165" s="32" t="s">
        <v>2244</v>
      </c>
      <c r="X4165" s="32" t="s">
        <v>240</v>
      </c>
      <c r="Y4165" s="32" t="e">
        <v>#N/A</v>
      </c>
      <c r="Z4165" s="32" t="e">
        <v>#N/A</v>
      </c>
      <c r="AA4165" s="32" t="e">
        <v>#N/A</v>
      </c>
    </row>
    <row r="4166" spans="1:27" x14ac:dyDescent="0.2">
      <c r="A4166" s="32" t="s">
        <v>2243</v>
      </c>
      <c r="B4166" s="32">
        <v>0.38289125884665998</v>
      </c>
      <c r="C4166" s="32" t="s">
        <v>242</v>
      </c>
      <c r="D4166" s="32">
        <v>9.2468978556465506E-2</v>
      </c>
      <c r="E4166" s="32">
        <v>1.4133111616556999</v>
      </c>
      <c r="F4166" s="32">
        <v>0.196356275303644</v>
      </c>
      <c r="G4166" s="32">
        <v>0.32817190561002002</v>
      </c>
      <c r="H4166" s="32">
        <v>0.463162718562176</v>
      </c>
      <c r="I4166" s="32">
        <v>1.0392872292449999</v>
      </c>
      <c r="J4166" s="32" t="s">
        <v>242</v>
      </c>
      <c r="K4166" s="32">
        <v>2.7522839083682702</v>
      </c>
      <c r="L4166" s="32">
        <v>5.9041006887724601</v>
      </c>
      <c r="M4166" s="32">
        <v>1.8145161290322599E-2</v>
      </c>
      <c r="N4166" s="32">
        <v>3.2375036916271897E-8</v>
      </c>
      <c r="O4166" s="32">
        <v>2.9590594751964E-3</v>
      </c>
      <c r="P4166" s="32">
        <v>0.83098252895832503</v>
      </c>
      <c r="Q4166" s="32" t="s">
        <v>242</v>
      </c>
      <c r="R4166" s="32">
        <v>1.56250150190797</v>
      </c>
      <c r="S4166" s="32">
        <v>7.0061029050599997</v>
      </c>
      <c r="T4166" s="32">
        <v>2.6315789473684199E-2</v>
      </c>
      <c r="U4166" s="32">
        <v>2.7855724940310901E-11</v>
      </c>
      <c r="V4166" s="32">
        <v>5.9084946162796102E-2</v>
      </c>
      <c r="W4166" s="32" t="s">
        <v>2139</v>
      </c>
      <c r="X4166" s="32" t="s">
        <v>240</v>
      </c>
      <c r="Y4166" s="32" t="e">
        <v>#N/A</v>
      </c>
      <c r="Z4166" s="32" t="s">
        <v>2242</v>
      </c>
      <c r="AA4166" s="32" t="e">
        <v>#N/A</v>
      </c>
    </row>
    <row r="4167" spans="1:27" x14ac:dyDescent="0.2">
      <c r="A4167" s="32" t="s">
        <v>2241</v>
      </c>
      <c r="B4167" s="32">
        <v>0.18810081984749799</v>
      </c>
      <c r="C4167" s="32" t="s">
        <v>242</v>
      </c>
      <c r="D4167" s="32">
        <v>-0.45205780279462798</v>
      </c>
      <c r="E4167" s="32">
        <v>-0.92172484746534</v>
      </c>
      <c r="F4167" s="32">
        <v>0.90485829959514197</v>
      </c>
      <c r="G4167" s="32">
        <v>0.93100504453205302</v>
      </c>
      <c r="H4167" s="32">
        <v>0.67438632918492702</v>
      </c>
      <c r="I4167" s="32">
        <v>0.32935759410555898</v>
      </c>
      <c r="J4167" s="32" t="s">
        <v>242</v>
      </c>
      <c r="K4167" s="32">
        <v>-0.90064322861693702</v>
      </c>
      <c r="L4167" s="32">
        <v>-1.4764507770361299</v>
      </c>
      <c r="M4167" s="32">
        <v>0.96169354838709697</v>
      </c>
      <c r="N4167" s="32">
        <v>0.97841968796065903</v>
      </c>
      <c r="O4167" s="32">
        <v>0.81611097875736605</v>
      </c>
      <c r="P4167" s="32">
        <v>0.27900076229473197</v>
      </c>
      <c r="Q4167" s="32" t="s">
        <v>242</v>
      </c>
      <c r="R4167" s="32">
        <v>-0.101734502054057</v>
      </c>
      <c r="S4167" s="32">
        <v>0.296010577320381</v>
      </c>
      <c r="T4167" s="32">
        <v>0.396761133603239</v>
      </c>
      <c r="U4167" s="32">
        <v>0.89169626145319403</v>
      </c>
      <c r="V4167" s="32">
        <v>0.54051629223272102</v>
      </c>
      <c r="W4167" s="32" t="s">
        <v>2139</v>
      </c>
      <c r="X4167" s="32" t="s">
        <v>240</v>
      </c>
      <c r="Y4167" s="32" t="e">
        <v>#N/A</v>
      </c>
      <c r="Z4167" s="32" t="s">
        <v>614</v>
      </c>
      <c r="AA4167" s="32" t="e">
        <v>#N/A</v>
      </c>
    </row>
    <row r="4168" spans="1:27" x14ac:dyDescent="0.2">
      <c r="A4168" s="32" t="s">
        <v>2240</v>
      </c>
      <c r="B4168" s="32">
        <v>1.1097483431238899</v>
      </c>
      <c r="C4168" s="32" t="s">
        <v>242</v>
      </c>
      <c r="D4168" s="32">
        <v>2.1243610500427001</v>
      </c>
      <c r="E4168" s="32">
        <v>10.1264568067525</v>
      </c>
      <c r="F4168" s="32">
        <v>2.4291497975708499E-2</v>
      </c>
      <c r="G4168" s="32">
        <v>4.3242278612346202E-23</v>
      </c>
      <c r="H4168" s="32">
        <v>1.6819982174016399E-2</v>
      </c>
      <c r="I4168" s="32">
        <v>0.51033123465039998</v>
      </c>
      <c r="J4168" s="32" t="s">
        <v>242</v>
      </c>
      <c r="K4168" s="32">
        <v>3.0552610947369399E-2</v>
      </c>
      <c r="L4168" s="32">
        <v>0.40498253956796798</v>
      </c>
      <c r="M4168" s="32">
        <v>0.33467741935483902</v>
      </c>
      <c r="N4168" s="32">
        <v>0.86658348494301296</v>
      </c>
      <c r="O4168" s="32">
        <v>0.487813167736804</v>
      </c>
      <c r="P4168" s="32">
        <v>0.36937109115524203</v>
      </c>
      <c r="Q4168" s="32" t="s">
        <v>242</v>
      </c>
      <c r="R4168" s="32">
        <v>0.17073383668947301</v>
      </c>
      <c r="S4168" s="32">
        <v>1.39458536178745</v>
      </c>
      <c r="T4168" s="32">
        <v>0.15991902834008101</v>
      </c>
      <c r="U4168" s="32">
        <v>0.39199520452834102</v>
      </c>
      <c r="V4168" s="32">
        <v>0.432216527809337</v>
      </c>
      <c r="W4168" s="32" t="s">
        <v>2139</v>
      </c>
      <c r="X4168" s="32" t="s">
        <v>240</v>
      </c>
      <c r="Y4168" s="32" t="e">
        <v>#N/A</v>
      </c>
      <c r="Z4168" s="32" t="s">
        <v>610</v>
      </c>
      <c r="AA4168" s="32" t="e">
        <v>#N/A</v>
      </c>
    </row>
    <row r="4169" spans="1:27" x14ac:dyDescent="0.2">
      <c r="A4169" s="32" t="s">
        <v>2239</v>
      </c>
      <c r="B4169" s="32">
        <v>0.31202739509008098</v>
      </c>
      <c r="C4169" s="32" t="s">
        <v>242</v>
      </c>
      <c r="D4169" s="32">
        <v>-0.105627354321755</v>
      </c>
      <c r="E4169" s="32">
        <v>0.56383582566257595</v>
      </c>
      <c r="F4169" s="32">
        <v>0.30161943319838103</v>
      </c>
      <c r="G4169" s="32">
        <v>0.80711639561646098</v>
      </c>
      <c r="H4169" s="32">
        <v>0.54206098972675598</v>
      </c>
      <c r="I4169" s="32">
        <v>0.54374163963931998</v>
      </c>
      <c r="J4169" s="32" t="s">
        <v>242</v>
      </c>
      <c r="K4169" s="32">
        <v>0.20246510621560701</v>
      </c>
      <c r="L4169" s="32">
        <v>0.75232289741314695</v>
      </c>
      <c r="M4169" s="32">
        <v>0.25403225806451601</v>
      </c>
      <c r="N4169" s="32">
        <v>0.72504589511539197</v>
      </c>
      <c r="O4169" s="32">
        <v>0.41977656734911001</v>
      </c>
      <c r="P4169" s="32">
        <v>0.75364328767622102</v>
      </c>
      <c r="Q4169" s="32" t="s">
        <v>242</v>
      </c>
      <c r="R4169" s="32">
        <v>1.32932215136752</v>
      </c>
      <c r="S4169" s="32">
        <v>6.0659387893193397</v>
      </c>
      <c r="T4169" s="32">
        <v>2.8340080971659999E-2</v>
      </c>
      <c r="U4169" s="32">
        <v>1.2937958040696799E-8</v>
      </c>
      <c r="V4169" s="32">
        <v>9.1870854584410896E-2</v>
      </c>
      <c r="W4169" s="32" t="s">
        <v>2139</v>
      </c>
      <c r="X4169" s="32" t="s">
        <v>240</v>
      </c>
      <c r="Y4169" s="32" t="e">
        <v>#N/A</v>
      </c>
      <c r="Z4169" s="32" t="s">
        <v>607</v>
      </c>
      <c r="AA4169" s="32" t="e">
        <v>#N/A</v>
      </c>
    </row>
    <row r="4170" spans="1:27" x14ac:dyDescent="0.2">
      <c r="A4170" s="32" t="s">
        <v>2238</v>
      </c>
      <c r="B4170" s="32">
        <v>0.24228533141538799</v>
      </c>
      <c r="C4170" s="32" t="s">
        <v>242</v>
      </c>
      <c r="D4170" s="32">
        <v>-0.30058775203268701</v>
      </c>
      <c r="E4170" s="32">
        <v>-0.27219201465417198</v>
      </c>
      <c r="F4170" s="32">
        <v>0.60121457489878505</v>
      </c>
      <c r="G4170" s="32">
        <v>0.93100504453205302</v>
      </c>
      <c r="H4170" s="32">
        <v>0.61813556387828505</v>
      </c>
      <c r="I4170" s="32">
        <v>0.97873002620545302</v>
      </c>
      <c r="J4170" s="32" t="s">
        <v>242</v>
      </c>
      <c r="K4170" s="32">
        <v>2.4406881679261301</v>
      </c>
      <c r="L4170" s="32">
        <v>5.2745375158376797</v>
      </c>
      <c r="M4170" s="32">
        <v>2.21774193548387E-2</v>
      </c>
      <c r="N4170" s="32">
        <v>1.0951014555348001E-6</v>
      </c>
      <c r="O4170" s="32">
        <v>7.3296533724138196E-3</v>
      </c>
      <c r="P4170" s="32">
        <v>0.41012778260754701</v>
      </c>
      <c r="Q4170" s="32" t="s">
        <v>242</v>
      </c>
      <c r="R4170" s="32">
        <v>0.29361607196199602</v>
      </c>
      <c r="S4170" s="32">
        <v>1.8900386161063401</v>
      </c>
      <c r="T4170" s="32">
        <v>0.10728744939271299</v>
      </c>
      <c r="U4170" s="32">
        <v>0.18706387866750501</v>
      </c>
      <c r="V4170" s="32">
        <v>0.38452564659968702</v>
      </c>
      <c r="W4170" s="32" t="s">
        <v>2139</v>
      </c>
      <c r="X4170" s="32" t="s">
        <v>240</v>
      </c>
      <c r="Y4170" s="32" t="e">
        <v>#N/A</v>
      </c>
      <c r="Z4170" s="32" t="s">
        <v>602</v>
      </c>
      <c r="AA4170" s="32" t="e">
        <v>#N/A</v>
      </c>
    </row>
    <row r="4171" spans="1:27" x14ac:dyDescent="0.2">
      <c r="A4171" s="32" t="s">
        <v>2237</v>
      </c>
      <c r="B4171" s="32">
        <v>0.39578460255379699</v>
      </c>
      <c r="C4171" s="32" t="s">
        <v>242</v>
      </c>
      <c r="D4171" s="32">
        <v>0.12851166620465601</v>
      </c>
      <c r="E4171" s="32">
        <v>1.5678691676277901</v>
      </c>
      <c r="F4171" s="32">
        <v>0.188259109311741</v>
      </c>
      <c r="G4171" s="32">
        <v>0.25733990000294399</v>
      </c>
      <c r="H4171" s="32">
        <v>0.44887203324044</v>
      </c>
      <c r="I4171" s="32">
        <v>0.54811670921338995</v>
      </c>
      <c r="J4171" s="32" t="s">
        <v>242</v>
      </c>
      <c r="K4171" s="32">
        <v>0.224976929334782</v>
      </c>
      <c r="L4171" s="32">
        <v>0.797806878584853</v>
      </c>
      <c r="M4171" s="32">
        <v>0.24395161290322601</v>
      </c>
      <c r="N4171" s="32">
        <v>0.70594710481028</v>
      </c>
      <c r="O4171" s="32">
        <v>0.410998610969391</v>
      </c>
      <c r="P4171" s="32">
        <v>0.28069223227856699</v>
      </c>
      <c r="Q4171" s="32" t="s">
        <v>242</v>
      </c>
      <c r="R4171" s="32">
        <v>-9.6634686413888199E-2</v>
      </c>
      <c r="S4171" s="32">
        <v>0.31657270535902099</v>
      </c>
      <c r="T4171" s="32">
        <v>0.394736842105263</v>
      </c>
      <c r="U4171" s="32">
        <v>0.88644407413865101</v>
      </c>
      <c r="V4171" s="32">
        <v>0.53849174519186704</v>
      </c>
      <c r="W4171" s="32" t="s">
        <v>2139</v>
      </c>
      <c r="X4171" s="32" t="s">
        <v>240</v>
      </c>
      <c r="Y4171" s="32" t="e">
        <v>#N/A</v>
      </c>
      <c r="Z4171" s="32" t="e">
        <v>#N/A</v>
      </c>
      <c r="AA4171" s="32" t="e">
        <v>#N/A</v>
      </c>
    </row>
    <row r="4172" spans="1:27" x14ac:dyDescent="0.2">
      <c r="A4172" s="32" t="s">
        <v>2236</v>
      </c>
      <c r="B4172" s="32">
        <v>0.234354933372457</v>
      </c>
      <c r="C4172" s="32" t="s">
        <v>242</v>
      </c>
      <c r="D4172" s="32">
        <v>-0.322756777080002</v>
      </c>
      <c r="E4172" s="32">
        <v>-0.367257075814517</v>
      </c>
      <c r="F4172" s="32">
        <v>0.63157894736842102</v>
      </c>
      <c r="G4172" s="32">
        <v>0.93100504453205302</v>
      </c>
      <c r="H4172" s="32">
        <v>0.62656027531310599</v>
      </c>
      <c r="I4172" s="32">
        <v>0.444116705784036</v>
      </c>
      <c r="J4172" s="32" t="s">
        <v>242</v>
      </c>
      <c r="K4172" s="32">
        <v>-0.31015277362376997</v>
      </c>
      <c r="L4172" s="32">
        <v>-0.283395172663303</v>
      </c>
      <c r="M4172" s="32">
        <v>0.62298387096774199</v>
      </c>
      <c r="N4172" s="32">
        <v>0.96284173873332701</v>
      </c>
      <c r="O4172" s="32">
        <v>0.62177760900435097</v>
      </c>
      <c r="P4172" s="32">
        <v>0.41800130429479099</v>
      </c>
      <c r="Q4172" s="32" t="s">
        <v>242</v>
      </c>
      <c r="R4172" s="32">
        <v>0.317354896432756</v>
      </c>
      <c r="S4172" s="32">
        <v>1.9857520266872899</v>
      </c>
      <c r="T4172" s="32">
        <v>0.105263157894737</v>
      </c>
      <c r="U4172" s="32">
        <v>0.15689726537807699</v>
      </c>
      <c r="V4172" s="32">
        <v>0.37548716352975398</v>
      </c>
      <c r="W4172" s="32" t="s">
        <v>2139</v>
      </c>
      <c r="X4172" s="32" t="s">
        <v>240</v>
      </c>
      <c r="Y4172" s="32" t="e">
        <v>#N/A</v>
      </c>
      <c r="Z4172" s="32" t="s">
        <v>2235</v>
      </c>
      <c r="AA4172" s="32" t="e">
        <v>#N/A</v>
      </c>
    </row>
    <row r="4173" spans="1:27" x14ac:dyDescent="0.2">
      <c r="A4173" s="32" t="s">
        <v>2234</v>
      </c>
      <c r="B4173" s="32">
        <v>0.27155855728292</v>
      </c>
      <c r="C4173" s="32" t="s">
        <v>242</v>
      </c>
      <c r="D4173" s="32">
        <v>-0.21875593552613101</v>
      </c>
      <c r="E4173" s="32">
        <v>7.8718619640952697E-2</v>
      </c>
      <c r="F4173" s="32">
        <v>0.46356275303643701</v>
      </c>
      <c r="G4173" s="32">
        <v>0.93100504453205302</v>
      </c>
      <c r="H4173" s="32">
        <v>0.58657991309012902</v>
      </c>
      <c r="I4173" s="32">
        <v>0.43630065940133</v>
      </c>
      <c r="J4173" s="32" t="s">
        <v>242</v>
      </c>
      <c r="K4173" s="32">
        <v>-0.35037006632731299</v>
      </c>
      <c r="L4173" s="32">
        <v>-0.36465214480727998</v>
      </c>
      <c r="M4173" s="32">
        <v>0.657258064516129</v>
      </c>
      <c r="N4173" s="32">
        <v>0.96447268678212394</v>
      </c>
      <c r="O4173" s="32">
        <v>0.63696950599683699</v>
      </c>
      <c r="P4173" s="32">
        <v>0.20723195584131901</v>
      </c>
      <c r="Q4173" s="32" t="s">
        <v>242</v>
      </c>
      <c r="R4173" s="32">
        <v>-0.31811888080464301</v>
      </c>
      <c r="S4173" s="32">
        <v>-0.57643729439994895</v>
      </c>
      <c r="T4173" s="32">
        <v>0.751012145748988</v>
      </c>
      <c r="U4173" s="32">
        <v>0.91659158953230002</v>
      </c>
      <c r="V4173" s="32">
        <v>0.624802618904018</v>
      </c>
      <c r="W4173" s="32" t="s">
        <v>2139</v>
      </c>
      <c r="X4173" s="32" t="s">
        <v>240</v>
      </c>
      <c r="Y4173" s="32" t="e">
        <v>#N/A</v>
      </c>
      <c r="Z4173" s="32" t="s">
        <v>2233</v>
      </c>
      <c r="AA4173" s="32" t="e">
        <v>#N/A</v>
      </c>
    </row>
    <row r="4174" spans="1:27" x14ac:dyDescent="0.2">
      <c r="A4174" s="32" t="s">
        <v>2232</v>
      </c>
      <c r="B4174" s="32">
        <v>0.20055831850429301</v>
      </c>
      <c r="C4174" s="32" t="s">
        <v>242</v>
      </c>
      <c r="D4174" s="32">
        <v>-0.41723349785377201</v>
      </c>
      <c r="E4174" s="32">
        <v>-0.77239150186248895</v>
      </c>
      <c r="F4174" s="32">
        <v>0.84008097165991902</v>
      </c>
      <c r="G4174" s="32">
        <v>0.93100504453205302</v>
      </c>
      <c r="H4174" s="32">
        <v>0.66174618718109701</v>
      </c>
      <c r="I4174" s="32">
        <v>0.30658837104654302</v>
      </c>
      <c r="J4174" s="32" t="s">
        <v>242</v>
      </c>
      <c r="K4174" s="32">
        <v>-1.0178017591014601</v>
      </c>
      <c r="L4174" s="32">
        <v>-1.71316356419924</v>
      </c>
      <c r="M4174" s="32">
        <v>0.97580645161290303</v>
      </c>
      <c r="N4174" s="32">
        <v>0.98272223663152103</v>
      </c>
      <c r="O4174" s="32">
        <v>0.84561391205466196</v>
      </c>
      <c r="P4174" s="32">
        <v>0.61634778062068196</v>
      </c>
      <c r="Q4174" s="32" t="s">
        <v>242</v>
      </c>
      <c r="R4174" s="32">
        <v>0.91537346714711498</v>
      </c>
      <c r="S4174" s="32">
        <v>4.3969243686166202</v>
      </c>
      <c r="T4174" s="32">
        <v>3.8461538461538401E-2</v>
      </c>
      <c r="U4174" s="32">
        <v>8.2434056361918093E-5</v>
      </c>
      <c r="V4174" s="32">
        <v>0.17999780127883699</v>
      </c>
      <c r="W4174" s="32" t="s">
        <v>2139</v>
      </c>
      <c r="X4174" s="32" t="s">
        <v>240</v>
      </c>
      <c r="Y4174" s="32" t="e">
        <v>#N/A</v>
      </c>
      <c r="Z4174" s="32" t="e">
        <v>#N/A</v>
      </c>
      <c r="AA4174" s="32" t="e">
        <v>#N/A</v>
      </c>
    </row>
    <row r="4175" spans="1:27" x14ac:dyDescent="0.2">
      <c r="A4175" s="32" t="s">
        <v>2231</v>
      </c>
      <c r="B4175" s="32">
        <v>0.38500761296865799</v>
      </c>
      <c r="C4175" s="32" t="s">
        <v>242</v>
      </c>
      <c r="D4175" s="32">
        <v>9.8385139042430306E-2</v>
      </c>
      <c r="E4175" s="32">
        <v>1.43868080047528</v>
      </c>
      <c r="F4175" s="32">
        <v>0.196356275303644</v>
      </c>
      <c r="G4175" s="32">
        <v>0.31594138053605902</v>
      </c>
      <c r="H4175" s="32">
        <v>0.460813237376209</v>
      </c>
      <c r="I4175" s="32">
        <v>0.79930138561119601</v>
      </c>
      <c r="J4175" s="32" t="s">
        <v>242</v>
      </c>
      <c r="K4175" s="32">
        <v>1.5174420912211</v>
      </c>
      <c r="L4175" s="32">
        <v>3.4091662863553802</v>
      </c>
      <c r="M4175" s="32">
        <v>3.2258064516128997E-2</v>
      </c>
      <c r="N4175" s="32">
        <v>3.5265836677773302E-3</v>
      </c>
      <c r="O4175" s="32">
        <v>6.4577551835886302E-2</v>
      </c>
      <c r="P4175" s="32">
        <v>0.320912620669</v>
      </c>
      <c r="Q4175" s="32" t="s">
        <v>242</v>
      </c>
      <c r="R4175" s="32">
        <v>2.4630584461424999E-2</v>
      </c>
      <c r="S4175" s="32">
        <v>0.80550646342250398</v>
      </c>
      <c r="T4175" s="32">
        <v>0.26315789473684198</v>
      </c>
      <c r="U4175" s="32">
        <v>0.70599230527057</v>
      </c>
      <c r="V4175" s="32">
        <v>0.490174811911469</v>
      </c>
      <c r="W4175" s="32" t="s">
        <v>2139</v>
      </c>
      <c r="X4175" s="32" t="s">
        <v>240</v>
      </c>
      <c r="Y4175" s="32" t="e">
        <v>#N/A</v>
      </c>
      <c r="Z4175" s="32" t="s">
        <v>1957</v>
      </c>
      <c r="AA4175" s="32" t="e">
        <v>#N/A</v>
      </c>
    </row>
    <row r="4176" spans="1:27" x14ac:dyDescent="0.2">
      <c r="A4176" s="32" t="s">
        <v>2230</v>
      </c>
      <c r="B4176" s="32">
        <v>0.55420943204926099</v>
      </c>
      <c r="C4176" s="32" t="s">
        <v>242</v>
      </c>
      <c r="D4176" s="32">
        <v>0.57138023272414395</v>
      </c>
      <c r="E4176" s="32">
        <v>3.4669751171367298</v>
      </c>
      <c r="F4176" s="32">
        <v>0.103238866396761</v>
      </c>
      <c r="G4176" s="32">
        <v>1.86012316339438E-3</v>
      </c>
      <c r="H4176" s="32">
        <v>0.28387096279510199</v>
      </c>
      <c r="I4176" s="32">
        <v>0.37961960333474598</v>
      </c>
      <c r="J4176" s="32" t="s">
        <v>242</v>
      </c>
      <c r="K4176" s="32">
        <v>-0.64202117878994003</v>
      </c>
      <c r="L4176" s="32">
        <v>-0.95391822235824497</v>
      </c>
      <c r="M4176" s="32">
        <v>0.86290322580645196</v>
      </c>
      <c r="N4176" s="32">
        <v>0.96733368101772399</v>
      </c>
      <c r="O4176" s="32">
        <v>0.73957028405856495</v>
      </c>
      <c r="P4176" s="32">
        <v>0.22699815732157799</v>
      </c>
      <c r="Q4176" s="32" t="s">
        <v>242</v>
      </c>
      <c r="R4176" s="32">
        <v>-0.25852339024369603</v>
      </c>
      <c r="S4176" s="32">
        <v>-0.33615211667943401</v>
      </c>
      <c r="T4176" s="32">
        <v>0.64777327935222695</v>
      </c>
      <c r="U4176" s="32">
        <v>0.91659158953230002</v>
      </c>
      <c r="V4176" s="32">
        <v>0.60199850024745305</v>
      </c>
      <c r="W4176" s="32" t="s">
        <v>2139</v>
      </c>
      <c r="X4176" s="32" t="s">
        <v>240</v>
      </c>
      <c r="Y4176" s="32" t="e">
        <v>#N/A</v>
      </c>
      <c r="Z4176" s="32" t="e">
        <v>#N/A</v>
      </c>
      <c r="AA4176" s="32" t="e">
        <v>#N/A</v>
      </c>
    </row>
    <row r="4177" spans="1:27" x14ac:dyDescent="0.2">
      <c r="A4177" s="32" t="s">
        <v>2229</v>
      </c>
      <c r="B4177" s="32">
        <v>0.75848466501993705</v>
      </c>
      <c r="C4177" s="32" t="s">
        <v>242</v>
      </c>
      <c r="D4177" s="32">
        <v>1.1424212740133699</v>
      </c>
      <c r="E4177" s="32">
        <v>5.9157093938748799</v>
      </c>
      <c r="F4177" s="32">
        <v>7.28744939271255E-2</v>
      </c>
      <c r="G4177" s="32">
        <v>1.8021843165998E-8</v>
      </c>
      <c r="H4177" s="32">
        <v>0.12663947627032299</v>
      </c>
      <c r="I4177" s="32">
        <v>0.33572657182712201</v>
      </c>
      <c r="J4177" s="32" t="s">
        <v>242</v>
      </c>
      <c r="K4177" s="32">
        <v>-0.86787179550247096</v>
      </c>
      <c r="L4177" s="32">
        <v>-1.4102377813646001</v>
      </c>
      <c r="M4177" s="32">
        <v>0.95564516129032295</v>
      </c>
      <c r="N4177" s="32">
        <v>0.97716376183009701</v>
      </c>
      <c r="O4177" s="32">
        <v>0.80726773962357901</v>
      </c>
      <c r="P4177" s="32">
        <v>0.11747934290536401</v>
      </c>
      <c r="Q4177" s="32" t="s">
        <v>242</v>
      </c>
      <c r="R4177" s="32">
        <v>-0.58872479375088904</v>
      </c>
      <c r="S4177" s="32">
        <v>-1.66750289806358</v>
      </c>
      <c r="T4177" s="32">
        <v>0.98987854251012097</v>
      </c>
      <c r="U4177" s="32">
        <v>0.96513847552350496</v>
      </c>
      <c r="V4177" s="32">
        <v>0.72197704854870204</v>
      </c>
      <c r="W4177" s="32" t="s">
        <v>2139</v>
      </c>
      <c r="X4177" s="32" t="s">
        <v>240</v>
      </c>
      <c r="Y4177" s="32" t="e">
        <v>#N/A</v>
      </c>
      <c r="Z4177" s="32" t="e">
        <v>#N/A</v>
      </c>
      <c r="AA4177" s="32" t="e">
        <v>#N/A</v>
      </c>
    </row>
    <row r="4178" spans="1:27" x14ac:dyDescent="0.2">
      <c r="A4178" s="32" t="s">
        <v>2228</v>
      </c>
      <c r="B4178" s="32">
        <v>0.31773204013510498</v>
      </c>
      <c r="C4178" s="32" t="s">
        <v>242</v>
      </c>
      <c r="D4178" s="32">
        <v>-8.9680308763059893E-2</v>
      </c>
      <c r="E4178" s="32">
        <v>0.63221983705362905</v>
      </c>
      <c r="F4178" s="32">
        <v>0.291497975708502</v>
      </c>
      <c r="G4178" s="32">
        <v>0.76783614921115095</v>
      </c>
      <c r="H4178" s="32">
        <v>0.535729367894623</v>
      </c>
      <c r="I4178" s="32">
        <v>0.58651461834751495</v>
      </c>
      <c r="J4178" s="32" t="s">
        <v>242</v>
      </c>
      <c r="K4178" s="32">
        <v>0.42255251617724898</v>
      </c>
      <c r="L4178" s="32">
        <v>1.19699819349338</v>
      </c>
      <c r="M4178" s="32">
        <v>0.165322580645161</v>
      </c>
      <c r="N4178" s="32">
        <v>0.49562089041832103</v>
      </c>
      <c r="O4178" s="32">
        <v>0.33631088856061198</v>
      </c>
      <c r="P4178" s="32">
        <v>0.35465310748420598</v>
      </c>
      <c r="Q4178" s="32" t="s">
        <v>242</v>
      </c>
      <c r="R4178" s="32">
        <v>0.126358823219164</v>
      </c>
      <c r="S4178" s="32">
        <v>1.2156681669175</v>
      </c>
      <c r="T4178" s="32">
        <v>0.18421052631578899</v>
      </c>
      <c r="U4178" s="32">
        <v>0.49635930442319998</v>
      </c>
      <c r="V4178" s="32">
        <v>0.44972394757244299</v>
      </c>
      <c r="W4178" s="32" t="s">
        <v>2139</v>
      </c>
      <c r="X4178" s="32" t="s">
        <v>240</v>
      </c>
      <c r="Y4178" s="32" t="e">
        <v>#N/A</v>
      </c>
      <c r="Z4178" s="32" t="s">
        <v>2227</v>
      </c>
      <c r="AA4178" s="32" t="e">
        <v>#N/A</v>
      </c>
    </row>
    <row r="4179" spans="1:27" x14ac:dyDescent="0.2">
      <c r="A4179" s="32" t="s">
        <v>2226</v>
      </c>
      <c r="B4179" s="32">
        <v>0.27302648365642301</v>
      </c>
      <c r="C4179" s="32" t="s">
        <v>242</v>
      </c>
      <c r="D4179" s="32">
        <v>-0.21465242188587599</v>
      </c>
      <c r="E4179" s="32">
        <v>9.63152786889028E-2</v>
      </c>
      <c r="F4179" s="32">
        <v>0.45748987854251</v>
      </c>
      <c r="G4179" s="32">
        <v>0.93100504453205302</v>
      </c>
      <c r="H4179" s="32">
        <v>0.584980840164671</v>
      </c>
      <c r="I4179" s="32">
        <v>0.37249519347656801</v>
      </c>
      <c r="J4179" s="32" t="s">
        <v>242</v>
      </c>
      <c r="K4179" s="32">
        <v>-0.67867967115000405</v>
      </c>
      <c r="L4179" s="32">
        <v>-1.0279848213831799</v>
      </c>
      <c r="M4179" s="32">
        <v>0.88104838709677402</v>
      </c>
      <c r="N4179" s="32">
        <v>0.96802414816603699</v>
      </c>
      <c r="O4179" s="32">
        <v>0.75132957521386901</v>
      </c>
      <c r="P4179" s="32">
        <v>0.21193294101245999</v>
      </c>
      <c r="Q4179" s="32" t="s">
        <v>242</v>
      </c>
      <c r="R4179" s="32">
        <v>-0.30394531702337202</v>
      </c>
      <c r="S4179" s="32">
        <v>-0.51929039855163195</v>
      </c>
      <c r="T4179" s="32">
        <v>0.72267206477732804</v>
      </c>
      <c r="U4179" s="32">
        <v>0.91659158953230002</v>
      </c>
      <c r="V4179" s="32">
        <v>0.619415224005604</v>
      </c>
      <c r="W4179" s="32" t="s">
        <v>2139</v>
      </c>
      <c r="X4179" s="32" t="s">
        <v>240</v>
      </c>
      <c r="Y4179" s="32" t="e">
        <v>#N/A</v>
      </c>
      <c r="Z4179" s="32" t="s">
        <v>561</v>
      </c>
      <c r="AA4179" s="32" t="e">
        <v>#N/A</v>
      </c>
    </row>
    <row r="4180" spans="1:27" x14ac:dyDescent="0.2">
      <c r="A4180" s="32" t="s">
        <v>2225</v>
      </c>
      <c r="B4180" s="32">
        <v>0.29896972999177401</v>
      </c>
      <c r="C4180" s="32" t="s">
        <v>242</v>
      </c>
      <c r="D4180" s="32">
        <v>-0.14212939407521599</v>
      </c>
      <c r="E4180" s="32">
        <v>0.407308029143157</v>
      </c>
      <c r="F4180" s="32">
        <v>0.34008097165991902</v>
      </c>
      <c r="G4180" s="32">
        <v>0.87497481457292903</v>
      </c>
      <c r="H4180" s="32">
        <v>0.55651109962877099</v>
      </c>
      <c r="I4180" s="32">
        <v>0.43505246793673302</v>
      </c>
      <c r="J4180" s="32" t="s">
        <v>242</v>
      </c>
      <c r="K4180" s="32">
        <v>-0.35679260772788701</v>
      </c>
      <c r="L4180" s="32">
        <v>-0.37762855949354301</v>
      </c>
      <c r="M4180" s="32">
        <v>0.66330645161290303</v>
      </c>
      <c r="N4180" s="32">
        <v>0.96447268678212394</v>
      </c>
      <c r="O4180" s="32">
        <v>0.63937646464341502</v>
      </c>
      <c r="P4180" s="32">
        <v>0.21591901522887799</v>
      </c>
      <c r="Q4180" s="32" t="s">
        <v>242</v>
      </c>
      <c r="R4180" s="32">
        <v>-0.29192722398829801</v>
      </c>
      <c r="S4180" s="32">
        <v>-0.47083422185750601</v>
      </c>
      <c r="T4180" s="32">
        <v>0.69433198380566796</v>
      </c>
      <c r="U4180" s="32">
        <v>0.91659158953230002</v>
      </c>
      <c r="V4180" s="32">
        <v>0.61482886603131404</v>
      </c>
      <c r="W4180" s="32" t="s">
        <v>2139</v>
      </c>
      <c r="X4180" s="32" t="s">
        <v>240</v>
      </c>
      <c r="Y4180" s="32" t="e">
        <v>#N/A</v>
      </c>
      <c r="Z4180" s="32" t="s">
        <v>561</v>
      </c>
      <c r="AA4180" s="32" t="e">
        <v>#N/A</v>
      </c>
    </row>
    <row r="4181" spans="1:27" x14ac:dyDescent="0.2">
      <c r="A4181" s="32" t="s">
        <v>2224</v>
      </c>
      <c r="B4181" s="32">
        <v>0.186661718814155</v>
      </c>
      <c r="C4181" s="32" t="s">
        <v>242</v>
      </c>
      <c r="D4181" s="32">
        <v>-0.45608073666012999</v>
      </c>
      <c r="E4181" s="32">
        <v>-0.93897596487585799</v>
      </c>
      <c r="F4181" s="32">
        <v>0.90890688259109298</v>
      </c>
      <c r="G4181" s="32">
        <v>0.93100504453205302</v>
      </c>
      <c r="H4181" s="32">
        <v>0.67583403909330197</v>
      </c>
      <c r="I4181" s="32">
        <v>0.28198378705642901</v>
      </c>
      <c r="J4181" s="32" t="s">
        <v>242</v>
      </c>
      <c r="K4181" s="32">
        <v>-1.1444040984080399</v>
      </c>
      <c r="L4181" s="32">
        <v>-1.9689570815359001</v>
      </c>
      <c r="M4181" s="32">
        <v>0.98790322580645196</v>
      </c>
      <c r="N4181" s="32">
        <v>0.98915535411616995</v>
      </c>
      <c r="O4181" s="32">
        <v>0.87377195533614005</v>
      </c>
      <c r="P4181" s="32">
        <v>0.280158314584323</v>
      </c>
      <c r="Q4181" s="32" t="s">
        <v>242</v>
      </c>
      <c r="R4181" s="32">
        <v>-9.8244458880258498E-2</v>
      </c>
      <c r="S4181" s="32">
        <v>0.31008220650532398</v>
      </c>
      <c r="T4181" s="32">
        <v>0.394736842105263</v>
      </c>
      <c r="U4181" s="32">
        <v>0.88706629625083899</v>
      </c>
      <c r="V4181" s="32">
        <v>0.53913090994287105</v>
      </c>
      <c r="W4181" s="32" t="s">
        <v>2139</v>
      </c>
      <c r="X4181" s="32" t="s">
        <v>240</v>
      </c>
      <c r="Y4181" s="32" t="e">
        <v>#N/A</v>
      </c>
      <c r="Z4181" s="32" t="s">
        <v>777</v>
      </c>
      <c r="AA4181" s="32" t="e">
        <v>#N/A</v>
      </c>
    </row>
    <row r="4182" spans="1:27" x14ac:dyDescent="0.2">
      <c r="A4182" s="32" t="s">
        <v>2223</v>
      </c>
      <c r="B4182" s="32">
        <v>0.29769216406024102</v>
      </c>
      <c r="C4182" s="32" t="s">
        <v>242</v>
      </c>
      <c r="D4182" s="32">
        <v>-0.14570076476587199</v>
      </c>
      <c r="E4182" s="32">
        <v>0.39199330184193898</v>
      </c>
      <c r="F4182" s="32">
        <v>0.34008097165991902</v>
      </c>
      <c r="G4182" s="32">
        <v>0.88065187227475905</v>
      </c>
      <c r="H4182" s="32">
        <v>0.55792119119148997</v>
      </c>
      <c r="I4182" s="32">
        <v>0.51162281498648199</v>
      </c>
      <c r="J4182" s="32" t="s">
        <v>242</v>
      </c>
      <c r="K4182" s="32">
        <v>3.71984088204824E-2</v>
      </c>
      <c r="L4182" s="32">
        <v>0.41841003247831199</v>
      </c>
      <c r="M4182" s="32">
        <v>0.33266129032258102</v>
      </c>
      <c r="N4182" s="32">
        <v>0.86094460258570704</v>
      </c>
      <c r="O4182" s="32">
        <v>0.485163403656584</v>
      </c>
      <c r="P4182" s="32">
        <v>0.32258100029784398</v>
      </c>
      <c r="Q4182" s="32" t="s">
        <v>242</v>
      </c>
      <c r="R4182" s="32">
        <v>2.9660782222089999E-2</v>
      </c>
      <c r="S4182" s="32">
        <v>0.82578789665703101</v>
      </c>
      <c r="T4182" s="32">
        <v>0.25910931174089102</v>
      </c>
      <c r="U4182" s="32">
        <v>0.69698054016063204</v>
      </c>
      <c r="V4182" s="32">
        <v>0.48816879470140301</v>
      </c>
      <c r="W4182" s="32" t="s">
        <v>2139</v>
      </c>
      <c r="X4182" s="32" t="s">
        <v>240</v>
      </c>
      <c r="Y4182" s="32" t="e">
        <v>#N/A</v>
      </c>
      <c r="Z4182" s="32" t="e">
        <v>#N/A</v>
      </c>
      <c r="AA4182" s="32" t="e">
        <v>#N/A</v>
      </c>
    </row>
    <row r="4183" spans="1:27" x14ac:dyDescent="0.2">
      <c r="A4183" s="32" t="s">
        <v>2222</v>
      </c>
      <c r="B4183" s="32">
        <v>0.236699234982264</v>
      </c>
      <c r="C4183" s="32" t="s">
        <v>242</v>
      </c>
      <c r="D4183" s="32">
        <v>-0.31620340096635302</v>
      </c>
      <c r="E4183" s="32">
        <v>-0.33915493331067798</v>
      </c>
      <c r="F4183" s="32">
        <v>0.625506072874494</v>
      </c>
      <c r="G4183" s="32">
        <v>0.93100504453205302</v>
      </c>
      <c r="H4183" s="32">
        <v>0.62407593675478101</v>
      </c>
      <c r="I4183" s="32">
        <v>0.46250158906760303</v>
      </c>
      <c r="J4183" s="32" t="s">
        <v>242</v>
      </c>
      <c r="K4183" s="32">
        <v>-0.215553765873294</v>
      </c>
      <c r="L4183" s="32">
        <v>-9.2262741291282604E-2</v>
      </c>
      <c r="M4183" s="32">
        <v>0.54637096774193505</v>
      </c>
      <c r="N4183" s="32">
        <v>0.95950178954328003</v>
      </c>
      <c r="O4183" s="32">
        <v>0.58533220100579797</v>
      </c>
      <c r="P4183" s="32">
        <v>0.24491401164693499</v>
      </c>
      <c r="Q4183" s="32" t="s">
        <v>242</v>
      </c>
      <c r="R4183" s="32">
        <v>-0.204506733153339</v>
      </c>
      <c r="S4183" s="32">
        <v>-0.118360436022816</v>
      </c>
      <c r="T4183" s="32">
        <v>0.55060728744939302</v>
      </c>
      <c r="U4183" s="32">
        <v>0.91659158953230002</v>
      </c>
      <c r="V4183" s="32">
        <v>0.58102123455649202</v>
      </c>
      <c r="W4183" s="32" t="s">
        <v>2139</v>
      </c>
      <c r="X4183" s="32" t="s">
        <v>240</v>
      </c>
      <c r="Y4183" s="32" t="e">
        <v>#N/A</v>
      </c>
      <c r="Z4183" s="32" t="e">
        <v>#N/A</v>
      </c>
      <c r="AA4183" s="32" t="e">
        <v>#N/A</v>
      </c>
    </row>
    <row r="4184" spans="1:27" x14ac:dyDescent="0.2">
      <c r="A4184" s="32" t="s">
        <v>2221</v>
      </c>
      <c r="B4184" s="32">
        <v>0.17719356963420599</v>
      </c>
      <c r="C4184" s="32" t="s">
        <v>242</v>
      </c>
      <c r="D4184" s="32">
        <v>-0.48254846692861503</v>
      </c>
      <c r="E4184" s="32">
        <v>-1.0524747042827001</v>
      </c>
      <c r="F4184" s="32">
        <v>0.93522267206477705</v>
      </c>
      <c r="G4184" s="32">
        <v>0.93100504453205302</v>
      </c>
      <c r="H4184" s="32">
        <v>0.68529181144364104</v>
      </c>
      <c r="I4184" s="32">
        <v>0.34226691892528499</v>
      </c>
      <c r="J4184" s="32" t="s">
        <v>242</v>
      </c>
      <c r="K4184" s="32">
        <v>-0.83421858507480895</v>
      </c>
      <c r="L4184" s="32">
        <v>-1.3422431999681499</v>
      </c>
      <c r="M4184" s="32">
        <v>0.94758064516129004</v>
      </c>
      <c r="N4184" s="32">
        <v>0.97518484044924802</v>
      </c>
      <c r="O4184" s="32">
        <v>0.79792108995253497</v>
      </c>
      <c r="P4184" s="32">
        <v>0.66518188759712105</v>
      </c>
      <c r="Q4184" s="32" t="s">
        <v>242</v>
      </c>
      <c r="R4184" s="32">
        <v>1.06260927086354</v>
      </c>
      <c r="S4184" s="32">
        <v>4.9905696416031997</v>
      </c>
      <c r="T4184" s="32">
        <v>3.4412955465587099E-2</v>
      </c>
      <c r="U4184" s="32">
        <v>4.9679393262397697E-6</v>
      </c>
      <c r="V4184" s="32">
        <v>0.143979590496007</v>
      </c>
      <c r="W4184" s="32" t="s">
        <v>2139</v>
      </c>
      <c r="X4184" s="32" t="s">
        <v>240</v>
      </c>
      <c r="Y4184" s="32" t="e">
        <v>#N/A</v>
      </c>
      <c r="Z4184" s="32" t="s">
        <v>2220</v>
      </c>
      <c r="AA4184" s="32" t="e">
        <v>#N/A</v>
      </c>
    </row>
    <row r="4185" spans="1:27" x14ac:dyDescent="0.2">
      <c r="A4185" s="32" t="s">
        <v>2219</v>
      </c>
      <c r="B4185" s="32">
        <v>0.194212892191272</v>
      </c>
      <c r="C4185" s="32" t="s">
        <v>242</v>
      </c>
      <c r="D4185" s="32">
        <v>-0.43497181491020898</v>
      </c>
      <c r="E4185" s="32">
        <v>-0.84845683140462103</v>
      </c>
      <c r="F4185" s="32">
        <v>0.87044534412955499</v>
      </c>
      <c r="G4185" s="32">
        <v>0.93100504453205302</v>
      </c>
      <c r="H4185" s="32">
        <v>0.668208557062275</v>
      </c>
      <c r="I4185" s="32">
        <v>0.48105746468461102</v>
      </c>
      <c r="J4185" s="32" t="s">
        <v>242</v>
      </c>
      <c r="K4185" s="32">
        <v>-0.12007492087681</v>
      </c>
      <c r="L4185" s="32">
        <v>0.10064735599965199</v>
      </c>
      <c r="M4185" s="32">
        <v>0.45161290322580599</v>
      </c>
      <c r="N4185" s="32">
        <v>0.93907041963106697</v>
      </c>
      <c r="O4185" s="32">
        <v>0.54778810056391603</v>
      </c>
      <c r="P4185" s="32">
        <v>0.17924240772317701</v>
      </c>
      <c r="Q4185" s="32" t="s">
        <v>242</v>
      </c>
      <c r="R4185" s="32">
        <v>-0.40250792501962901</v>
      </c>
      <c r="S4185" s="32">
        <v>-0.91668848280362103</v>
      </c>
      <c r="T4185" s="32">
        <v>0.90485829959514197</v>
      </c>
      <c r="U4185" s="32">
        <v>0.92168278593439601</v>
      </c>
      <c r="V4185" s="32">
        <v>0.65634487143573805</v>
      </c>
      <c r="W4185" s="32" t="s">
        <v>2139</v>
      </c>
      <c r="X4185" s="32" t="s">
        <v>240</v>
      </c>
      <c r="Y4185" s="32" t="e">
        <v>#N/A</v>
      </c>
      <c r="Z4185" s="32" t="s">
        <v>1114</v>
      </c>
      <c r="AA4185" s="32" t="e">
        <v>#N/A</v>
      </c>
    </row>
    <row r="4186" spans="1:27" x14ac:dyDescent="0.2">
      <c r="A4186" s="32" t="s">
        <v>2218</v>
      </c>
      <c r="B4186" s="32">
        <v>0.246599203058018</v>
      </c>
      <c r="C4186" s="32" t="s">
        <v>242</v>
      </c>
      <c r="D4186" s="32">
        <v>-0.28852854290110502</v>
      </c>
      <c r="E4186" s="32">
        <v>-0.220479796764913</v>
      </c>
      <c r="F4186" s="32">
        <v>0.58704453441295501</v>
      </c>
      <c r="G4186" s="32">
        <v>0.93100504453205302</v>
      </c>
      <c r="H4186" s="32">
        <v>0.613528907513337</v>
      </c>
      <c r="I4186" s="32">
        <v>0.382967344578239</v>
      </c>
      <c r="J4186" s="32" t="s">
        <v>242</v>
      </c>
      <c r="K4186" s="32">
        <v>-0.62479545073090303</v>
      </c>
      <c r="L4186" s="32">
        <v>-0.91911452447209796</v>
      </c>
      <c r="M4186" s="32">
        <v>0.85483870967741904</v>
      </c>
      <c r="N4186" s="32">
        <v>0.96603858615650995</v>
      </c>
      <c r="O4186" s="32">
        <v>0.73394734157457597</v>
      </c>
      <c r="P4186" s="32">
        <v>0.19435440359245301</v>
      </c>
      <c r="Q4186" s="32" t="s">
        <v>242</v>
      </c>
      <c r="R4186" s="32">
        <v>-0.35694495693575201</v>
      </c>
      <c r="S4186" s="32">
        <v>-0.73298153148132195</v>
      </c>
      <c r="T4186" s="32">
        <v>0.82591093117408898</v>
      </c>
      <c r="U4186" s="32">
        <v>0.91659158953230002</v>
      </c>
      <c r="V4186" s="32">
        <v>0.639433493597657</v>
      </c>
      <c r="W4186" s="32" t="s">
        <v>2139</v>
      </c>
      <c r="X4186" s="32" t="s">
        <v>240</v>
      </c>
      <c r="Y4186" s="32" t="e">
        <v>#N/A</v>
      </c>
      <c r="Z4186" s="32" t="s">
        <v>530</v>
      </c>
      <c r="AA4186" s="32" t="e">
        <v>#N/A</v>
      </c>
    </row>
    <row r="4187" spans="1:27" x14ac:dyDescent="0.2">
      <c r="A4187" s="32" t="s">
        <v>2217</v>
      </c>
      <c r="B4187" s="32">
        <v>0.18316234064268</v>
      </c>
      <c r="C4187" s="32" t="s">
        <v>242</v>
      </c>
      <c r="D4187" s="32">
        <v>-0.46586307065061799</v>
      </c>
      <c r="E4187" s="32">
        <v>-0.98092450240115903</v>
      </c>
      <c r="F4187" s="32">
        <v>0.92510121457489902</v>
      </c>
      <c r="G4187" s="32">
        <v>0.93100504453205302</v>
      </c>
      <c r="H4187" s="32">
        <v>0.67934324187425499</v>
      </c>
      <c r="I4187" s="32">
        <v>0.43849648839712102</v>
      </c>
      <c r="J4187" s="32" t="s">
        <v>242</v>
      </c>
      <c r="K4187" s="32">
        <v>-0.33907147710117402</v>
      </c>
      <c r="L4187" s="32">
        <v>-0.34182392619042201</v>
      </c>
      <c r="M4187" s="32">
        <v>0.64112903225806495</v>
      </c>
      <c r="N4187" s="32">
        <v>0.96447268678212394</v>
      </c>
      <c r="O4187" s="32">
        <v>0.63272205751578603</v>
      </c>
      <c r="P4187" s="32">
        <v>0.29647930181988102</v>
      </c>
      <c r="Q4187" s="32" t="s">
        <v>242</v>
      </c>
      <c r="R4187" s="32">
        <v>-4.90363577833728E-2</v>
      </c>
      <c r="S4187" s="32">
        <v>0.50848609925056398</v>
      </c>
      <c r="T4187" s="32">
        <v>0.334008097165992</v>
      </c>
      <c r="U4187" s="32">
        <v>0.83636801657707704</v>
      </c>
      <c r="V4187" s="32">
        <v>0.519554839271132</v>
      </c>
      <c r="W4187" s="32" t="s">
        <v>2139</v>
      </c>
      <c r="X4187" s="32" t="s">
        <v>240</v>
      </c>
      <c r="Y4187" s="32" t="e">
        <v>#N/A</v>
      </c>
      <c r="Z4187" s="32" t="e">
        <v>#N/A</v>
      </c>
      <c r="AA4187" s="32" t="e">
        <v>#N/A</v>
      </c>
    </row>
    <row r="4188" spans="1:27" x14ac:dyDescent="0.2">
      <c r="A4188" s="32" t="s">
        <v>2216</v>
      </c>
      <c r="B4188" s="32">
        <v>0.23930319758560301</v>
      </c>
      <c r="C4188" s="32" t="s">
        <v>242</v>
      </c>
      <c r="D4188" s="32">
        <v>-0.30892415573008702</v>
      </c>
      <c r="E4188" s="32">
        <v>-0.30794012381364999</v>
      </c>
      <c r="F4188" s="32">
        <v>0.61740890688259098</v>
      </c>
      <c r="G4188" s="32">
        <v>0.93100504453205302</v>
      </c>
      <c r="H4188" s="32">
        <v>0.62131038933446003</v>
      </c>
      <c r="I4188" s="32">
        <v>0.54020443677777097</v>
      </c>
      <c r="J4188" s="32" t="s">
        <v>242</v>
      </c>
      <c r="K4188" s="32">
        <v>0.18426450761764099</v>
      </c>
      <c r="L4188" s="32">
        <v>0.71554952372585301</v>
      </c>
      <c r="M4188" s="32">
        <v>0.26411290322580599</v>
      </c>
      <c r="N4188" s="32">
        <v>0.74301813713273301</v>
      </c>
      <c r="O4188" s="32">
        <v>0.42690297797850701</v>
      </c>
      <c r="P4188" s="32">
        <v>0.22985832825636701</v>
      </c>
      <c r="Q4188" s="32" t="s">
        <v>242</v>
      </c>
      <c r="R4188" s="32">
        <v>-0.24989991799400199</v>
      </c>
      <c r="S4188" s="32">
        <v>-0.30138283224898899</v>
      </c>
      <c r="T4188" s="32">
        <v>0.63157894736842102</v>
      </c>
      <c r="U4188" s="32">
        <v>0.91659158953230002</v>
      </c>
      <c r="V4188" s="32">
        <v>0.59866762667807105</v>
      </c>
      <c r="W4188" s="32" t="s">
        <v>2139</v>
      </c>
      <c r="X4188" s="32" t="s">
        <v>240</v>
      </c>
      <c r="Y4188" s="32" t="e">
        <v>#N/A</v>
      </c>
      <c r="Z4188" s="32" t="s">
        <v>2215</v>
      </c>
      <c r="AA4188" s="32" t="e">
        <v>#N/A</v>
      </c>
    </row>
    <row r="4189" spans="1:27" x14ac:dyDescent="0.2">
      <c r="A4189" s="32" t="s">
        <v>2214</v>
      </c>
      <c r="B4189" s="32">
        <v>0.70316061021192999</v>
      </c>
      <c r="C4189" s="32" t="s">
        <v>242</v>
      </c>
      <c r="D4189" s="32">
        <v>0.98776568798625097</v>
      </c>
      <c r="E4189" s="32">
        <v>5.25251637058774</v>
      </c>
      <c r="F4189" s="32">
        <v>8.0971659919028299E-2</v>
      </c>
      <c r="G4189" s="32">
        <v>7.3473082883509301E-7</v>
      </c>
      <c r="H4189" s="32">
        <v>0.16163370771485799</v>
      </c>
      <c r="I4189" s="32">
        <v>0.38142682314714399</v>
      </c>
      <c r="J4189" s="32" t="s">
        <v>242</v>
      </c>
      <c r="K4189" s="32">
        <v>-0.632722169467827</v>
      </c>
      <c r="L4189" s="32">
        <v>-0.93513005212949796</v>
      </c>
      <c r="M4189" s="32">
        <v>0.86290322580645196</v>
      </c>
      <c r="N4189" s="32">
        <v>0.96654843309059502</v>
      </c>
      <c r="O4189" s="32">
        <v>0.73654245502547799</v>
      </c>
      <c r="P4189" s="32">
        <v>0.25647634722261903</v>
      </c>
      <c r="Q4189" s="32" t="s">
        <v>242</v>
      </c>
      <c r="R4189" s="32">
        <v>-0.169646061448086</v>
      </c>
      <c r="S4189" s="32">
        <v>2.21955459367024E-2</v>
      </c>
      <c r="T4189" s="32">
        <v>0.48987854251012097</v>
      </c>
      <c r="U4189" s="32">
        <v>0.91659158953230002</v>
      </c>
      <c r="V4189" s="32">
        <v>0.56735575212217704</v>
      </c>
      <c r="W4189" s="32" t="s">
        <v>2139</v>
      </c>
      <c r="X4189" s="32" t="s">
        <v>240</v>
      </c>
      <c r="Y4189" s="32" t="e">
        <v>#N/A</v>
      </c>
      <c r="Z4189" s="32" t="s">
        <v>2213</v>
      </c>
      <c r="AA4189" s="32" t="e">
        <v>#N/A</v>
      </c>
    </row>
    <row r="4190" spans="1:27" x14ac:dyDescent="0.2">
      <c r="A4190" s="32" t="s">
        <v>2212</v>
      </c>
      <c r="B4190" s="32">
        <v>0.24800668183081501</v>
      </c>
      <c r="C4190" s="32" t="s">
        <v>242</v>
      </c>
      <c r="D4190" s="32">
        <v>-0.28459400745928098</v>
      </c>
      <c r="E4190" s="32">
        <v>-0.20360774886852301</v>
      </c>
      <c r="F4190" s="32">
        <v>0.57489878542510098</v>
      </c>
      <c r="G4190" s="32">
        <v>0.93100504453205302</v>
      </c>
      <c r="H4190" s="32">
        <v>0.61202239857999396</v>
      </c>
      <c r="I4190" s="32">
        <v>0.39605362541445099</v>
      </c>
      <c r="J4190" s="32" t="s">
        <v>242</v>
      </c>
      <c r="K4190" s="32">
        <v>-0.55746028394438496</v>
      </c>
      <c r="L4190" s="32">
        <v>-0.78306728200318299</v>
      </c>
      <c r="M4190" s="32">
        <v>0.80846774193548399</v>
      </c>
      <c r="N4190" s="32">
        <v>0.96447268678212394</v>
      </c>
      <c r="O4190" s="32">
        <v>0.71139350638216703</v>
      </c>
      <c r="P4190" s="32">
        <v>0.34123636146497899</v>
      </c>
      <c r="Q4190" s="32" t="s">
        <v>242</v>
      </c>
      <c r="R4190" s="32">
        <v>8.5907067147264801E-2</v>
      </c>
      <c r="S4190" s="32">
        <v>1.0525692930706201</v>
      </c>
      <c r="T4190" s="32">
        <v>0.208502024291498</v>
      </c>
      <c r="U4190" s="32">
        <v>0.58435430164397395</v>
      </c>
      <c r="V4190" s="32">
        <v>0.46577014675580197</v>
      </c>
      <c r="W4190" s="32" t="s">
        <v>2139</v>
      </c>
      <c r="X4190" s="32" t="s">
        <v>240</v>
      </c>
      <c r="Y4190" s="32" t="e">
        <v>#N/A</v>
      </c>
      <c r="Z4190" s="32" t="e">
        <v>#N/A</v>
      </c>
      <c r="AA4190" s="32" t="e">
        <v>#N/A</v>
      </c>
    </row>
    <row r="4191" spans="1:27" x14ac:dyDescent="0.2">
      <c r="A4191" s="32" t="s">
        <v>2211</v>
      </c>
      <c r="B4191" s="32">
        <v>0.237100190335025</v>
      </c>
      <c r="C4191" s="32" t="s">
        <v>242</v>
      </c>
      <c r="D4191" s="32">
        <v>-0.31508255063701301</v>
      </c>
      <c r="E4191" s="32">
        <v>-0.334348510615817</v>
      </c>
      <c r="F4191" s="32">
        <v>0.623481781376518</v>
      </c>
      <c r="G4191" s="32">
        <v>0.93100504453205302</v>
      </c>
      <c r="H4191" s="32">
        <v>0.62365051158241103</v>
      </c>
      <c r="I4191" s="32">
        <v>0.33527067181810799</v>
      </c>
      <c r="J4191" s="32" t="s">
        <v>242</v>
      </c>
      <c r="K4191" s="32">
        <v>-0.87021761885206605</v>
      </c>
      <c r="L4191" s="32">
        <v>-1.4149773968324499</v>
      </c>
      <c r="M4191" s="32">
        <v>0.95564516129032295</v>
      </c>
      <c r="N4191" s="32">
        <v>0.97716376183009701</v>
      </c>
      <c r="O4191" s="32">
        <v>0.80790925540653902</v>
      </c>
      <c r="P4191" s="32">
        <v>0.22833779791769601</v>
      </c>
      <c r="Q4191" s="32" t="s">
        <v>242</v>
      </c>
      <c r="R4191" s="32">
        <v>-0.254484347204459</v>
      </c>
      <c r="S4191" s="32">
        <v>-0.31986695541356203</v>
      </c>
      <c r="T4191" s="32">
        <v>0.63967611336032404</v>
      </c>
      <c r="U4191" s="32">
        <v>0.91659158953230002</v>
      </c>
      <c r="V4191" s="32">
        <v>0.60043930237160204</v>
      </c>
      <c r="W4191" s="32" t="s">
        <v>2139</v>
      </c>
      <c r="X4191" s="32" t="s">
        <v>240</v>
      </c>
      <c r="Y4191" s="32" t="e">
        <v>#N/A</v>
      </c>
      <c r="Z4191" s="32" t="e">
        <v>#N/A</v>
      </c>
      <c r="AA4191" s="32" t="e">
        <v>#N/A</v>
      </c>
    </row>
    <row r="4192" spans="1:27" x14ac:dyDescent="0.2">
      <c r="A4192" s="32" t="s">
        <v>2210</v>
      </c>
      <c r="B4192" s="32">
        <v>0.29813900187644898</v>
      </c>
      <c r="C4192" s="32" t="s">
        <v>242</v>
      </c>
      <c r="D4192" s="32">
        <v>-0.144451652339737</v>
      </c>
      <c r="E4192" s="32">
        <v>0.39734973718057998</v>
      </c>
      <c r="F4192" s="32">
        <v>0.34008097165991902</v>
      </c>
      <c r="G4192" s="32">
        <v>0.87839499399489496</v>
      </c>
      <c r="H4192" s="32">
        <v>0.55742808410274702</v>
      </c>
      <c r="I4192" s="32">
        <v>0.39268569647111301</v>
      </c>
      <c r="J4192" s="32" t="s">
        <v>242</v>
      </c>
      <c r="K4192" s="32">
        <v>-0.57478988736365999</v>
      </c>
      <c r="L4192" s="32">
        <v>-0.81808085471396397</v>
      </c>
      <c r="M4192" s="32">
        <v>0.82258064516129004</v>
      </c>
      <c r="N4192" s="32">
        <v>0.96447268678212394</v>
      </c>
      <c r="O4192" s="32">
        <v>0.71728329658146905</v>
      </c>
      <c r="P4192" s="32">
        <v>0.18408178440484499</v>
      </c>
      <c r="Q4192" s="32" t="s">
        <v>242</v>
      </c>
      <c r="R4192" s="32">
        <v>-0.38791710808187502</v>
      </c>
      <c r="S4192" s="32">
        <v>-0.85785924911537403</v>
      </c>
      <c r="T4192" s="32">
        <v>0.87854251012145701</v>
      </c>
      <c r="U4192" s="32">
        <v>0.921138861159286</v>
      </c>
      <c r="V4192" s="32">
        <v>0.65096131141532898</v>
      </c>
      <c r="W4192" s="32" t="s">
        <v>2139</v>
      </c>
      <c r="X4192" s="32" t="s">
        <v>240</v>
      </c>
      <c r="Y4192" s="32" t="e">
        <v>#N/A</v>
      </c>
      <c r="Z4192" s="32" t="s">
        <v>919</v>
      </c>
      <c r="AA4192" s="32" t="e">
        <v>#N/A</v>
      </c>
    </row>
    <row r="4193" spans="1:27" x14ac:dyDescent="0.2">
      <c r="A4193" s="32" t="s">
        <v>2209</v>
      </c>
      <c r="B4193" s="32">
        <v>0.13567727310216501</v>
      </c>
      <c r="C4193" s="32" t="s">
        <v>242</v>
      </c>
      <c r="D4193" s="32">
        <v>-0.59860516581159695</v>
      </c>
      <c r="E4193" s="32">
        <v>-1.5501482444510599</v>
      </c>
      <c r="F4193" s="32">
        <v>0.98785425101214597</v>
      </c>
      <c r="G4193" s="32">
        <v>0.95445255569884901</v>
      </c>
      <c r="H4193" s="32">
        <v>0.72528189478515703</v>
      </c>
      <c r="I4193" s="32">
        <v>0.47066919104645999</v>
      </c>
      <c r="J4193" s="32" t="s">
        <v>242</v>
      </c>
      <c r="K4193" s="32">
        <v>-0.17352755167419301</v>
      </c>
      <c r="L4193" s="32">
        <v>-7.3509362708440197E-3</v>
      </c>
      <c r="M4193" s="32">
        <v>0.50604838709677402</v>
      </c>
      <c r="N4193" s="32">
        <v>0.95843559818974799</v>
      </c>
      <c r="O4193" s="32">
        <v>0.56888161336528198</v>
      </c>
      <c r="P4193" s="32">
        <v>0.24130816340973499</v>
      </c>
      <c r="Q4193" s="32" t="s">
        <v>242</v>
      </c>
      <c r="R4193" s="32">
        <v>-0.21537843729937201</v>
      </c>
      <c r="S4193" s="32">
        <v>-0.16219444658747201</v>
      </c>
      <c r="T4193" s="32">
        <v>0.57894736842105299</v>
      </c>
      <c r="U4193" s="32">
        <v>0.91659158953230002</v>
      </c>
      <c r="V4193" s="32">
        <v>0.58526385996858099</v>
      </c>
      <c r="W4193" s="32" t="s">
        <v>2139</v>
      </c>
      <c r="X4193" s="32" t="s">
        <v>240</v>
      </c>
      <c r="Y4193" s="32" t="e">
        <v>#N/A</v>
      </c>
      <c r="Z4193" s="32" t="s">
        <v>989</v>
      </c>
      <c r="AA4193" s="32" t="e">
        <v>#N/A</v>
      </c>
    </row>
    <row r="4194" spans="1:27" x14ac:dyDescent="0.2">
      <c r="A4194" s="32" t="s">
        <v>2208</v>
      </c>
      <c r="B4194" s="32">
        <v>0.23290264622917001</v>
      </c>
      <c r="C4194" s="32" t="s">
        <v>242</v>
      </c>
      <c r="D4194" s="32">
        <v>-0.32681657204630099</v>
      </c>
      <c r="E4194" s="32">
        <v>-0.38466626074465599</v>
      </c>
      <c r="F4194" s="32">
        <v>0.63765182186234803</v>
      </c>
      <c r="G4194" s="32">
        <v>0.93100504453205302</v>
      </c>
      <c r="H4194" s="32">
        <v>0.62809668778018302</v>
      </c>
      <c r="I4194" s="32">
        <v>0.43750897037019698</v>
      </c>
      <c r="J4194" s="32" t="s">
        <v>242</v>
      </c>
      <c r="K4194" s="32">
        <v>-0.34415272912990802</v>
      </c>
      <c r="L4194" s="32">
        <v>-0.352090334662989</v>
      </c>
      <c r="M4194" s="32">
        <v>0.65120967741935498</v>
      </c>
      <c r="N4194" s="32">
        <v>0.96447268678212394</v>
      </c>
      <c r="O4194" s="32">
        <v>0.63463428502097097</v>
      </c>
      <c r="P4194" s="32">
        <v>0.20002961867046201</v>
      </c>
      <c r="Q4194" s="32" t="s">
        <v>242</v>
      </c>
      <c r="R4194" s="32">
        <v>-0.339834070610394</v>
      </c>
      <c r="S4194" s="32">
        <v>-0.66399154041078201</v>
      </c>
      <c r="T4194" s="32">
        <v>0.79959514170040502</v>
      </c>
      <c r="U4194" s="32">
        <v>0.91659158953230002</v>
      </c>
      <c r="V4194" s="32">
        <v>0.63300925569245903</v>
      </c>
      <c r="W4194" s="32" t="s">
        <v>2139</v>
      </c>
      <c r="X4194" s="32" t="s">
        <v>240</v>
      </c>
      <c r="Y4194" s="32" t="e">
        <v>#N/A</v>
      </c>
      <c r="Z4194" s="32" t="s">
        <v>750</v>
      </c>
      <c r="AA4194" s="32" t="e">
        <v>#N/A</v>
      </c>
    </row>
    <row r="4195" spans="1:27" x14ac:dyDescent="0.2">
      <c r="A4195" s="32" t="s">
        <v>2207</v>
      </c>
      <c r="B4195" s="32">
        <v>0.189810043943787</v>
      </c>
      <c r="C4195" s="32" t="s">
        <v>242</v>
      </c>
      <c r="D4195" s="32">
        <v>-0.44727975362269901</v>
      </c>
      <c r="E4195" s="32">
        <v>-0.90123564977680404</v>
      </c>
      <c r="F4195" s="32">
        <v>0.89473684210526305</v>
      </c>
      <c r="G4195" s="32">
        <v>0.93100504453205302</v>
      </c>
      <c r="H4195" s="32">
        <v>0.67266345825781704</v>
      </c>
      <c r="I4195" s="32">
        <v>0.62266830935209705</v>
      </c>
      <c r="J4195" s="32" t="s">
        <v>242</v>
      </c>
      <c r="K4195" s="32">
        <v>0.60858052858283795</v>
      </c>
      <c r="L4195" s="32">
        <v>1.5728582279682699</v>
      </c>
      <c r="M4195" s="32">
        <v>0.12298387096774201</v>
      </c>
      <c r="N4195" s="32">
        <v>0.30792767232943902</v>
      </c>
      <c r="O4195" s="32">
        <v>0.271401257001326</v>
      </c>
      <c r="P4195" s="32">
        <v>0.252715938338266</v>
      </c>
      <c r="Q4195" s="32" t="s">
        <v>242</v>
      </c>
      <c r="R4195" s="32">
        <v>-0.180983769019091</v>
      </c>
      <c r="S4195" s="32">
        <v>-2.3517360409054399E-2</v>
      </c>
      <c r="T4195" s="32">
        <v>0.51012145748987803</v>
      </c>
      <c r="U4195" s="32">
        <v>0.91659158953230002</v>
      </c>
      <c r="V4195" s="32">
        <v>0.57180984196242102</v>
      </c>
      <c r="W4195" s="32" t="s">
        <v>2139</v>
      </c>
      <c r="X4195" s="32" t="s">
        <v>240</v>
      </c>
      <c r="Y4195" s="32" t="e">
        <v>#N/A</v>
      </c>
      <c r="Z4195" s="32" t="s">
        <v>750</v>
      </c>
      <c r="AA4195" s="32" t="e">
        <v>#N/A</v>
      </c>
    </row>
    <row r="4196" spans="1:27" x14ac:dyDescent="0.2">
      <c r="A4196" s="32" t="s">
        <v>2206</v>
      </c>
      <c r="B4196" s="32">
        <v>0.14800355929370601</v>
      </c>
      <c r="C4196" s="32" t="s">
        <v>242</v>
      </c>
      <c r="D4196" s="32">
        <v>-0.564147658654784</v>
      </c>
      <c r="E4196" s="32">
        <v>-1.4023877985900399</v>
      </c>
      <c r="F4196" s="32">
        <v>0.98178137651821895</v>
      </c>
      <c r="G4196" s="32">
        <v>0.94394507457309795</v>
      </c>
      <c r="H4196" s="32">
        <v>0.71367317712042999</v>
      </c>
      <c r="I4196" s="32">
        <v>0.45504911427870998</v>
      </c>
      <c r="J4196" s="32" t="s">
        <v>242</v>
      </c>
      <c r="K4196" s="32">
        <v>-0.25390030903274102</v>
      </c>
      <c r="L4196" s="32">
        <v>-0.169739960165603</v>
      </c>
      <c r="M4196" s="32">
        <v>0.57459677419354804</v>
      </c>
      <c r="N4196" s="32">
        <v>0.95950178954328003</v>
      </c>
      <c r="O4196" s="32">
        <v>0.60021371198031903</v>
      </c>
      <c r="P4196" s="32">
        <v>0.37089946890263098</v>
      </c>
      <c r="Q4196" s="32" t="s">
        <v>242</v>
      </c>
      <c r="R4196" s="32">
        <v>0.17534192599328099</v>
      </c>
      <c r="S4196" s="32">
        <v>1.41316488092381</v>
      </c>
      <c r="T4196" s="32">
        <v>0.15587044534413</v>
      </c>
      <c r="U4196" s="32">
        <v>0.38391335706769403</v>
      </c>
      <c r="V4196" s="32">
        <v>0.43040548492652497</v>
      </c>
      <c r="W4196" s="32" t="s">
        <v>2139</v>
      </c>
      <c r="X4196" s="32" t="s">
        <v>240</v>
      </c>
      <c r="Y4196" s="32" t="e">
        <v>#N/A</v>
      </c>
      <c r="Z4196" s="32" t="s">
        <v>493</v>
      </c>
      <c r="AA4196" s="32" t="e">
        <v>#N/A</v>
      </c>
    </row>
    <row r="4197" spans="1:27" x14ac:dyDescent="0.2">
      <c r="A4197" s="32" t="s">
        <v>2205</v>
      </c>
      <c r="B4197" s="32">
        <v>1.46757783858665</v>
      </c>
      <c r="C4197" s="32" t="s">
        <v>242</v>
      </c>
      <c r="D4197" s="32">
        <v>3.1246552351061698</v>
      </c>
      <c r="E4197" s="32">
        <v>14.4159114705657</v>
      </c>
      <c r="F4197" s="32">
        <v>1.01214574898786E-2</v>
      </c>
      <c r="G4197" s="32">
        <v>7.36248040861138E-46</v>
      </c>
      <c r="H4197" s="32">
        <v>8.9006782906339002E-4</v>
      </c>
      <c r="I4197" s="32">
        <v>0.50617088427109003</v>
      </c>
      <c r="J4197" s="32" t="s">
        <v>242</v>
      </c>
      <c r="K4197" s="32">
        <v>9.1456206659111406E-3</v>
      </c>
      <c r="L4197" s="32">
        <v>0.361730816340124</v>
      </c>
      <c r="M4197" s="32">
        <v>0.35282258064516098</v>
      </c>
      <c r="N4197" s="32">
        <v>0.87807900148486595</v>
      </c>
      <c r="O4197" s="32">
        <v>0.49635147609779501</v>
      </c>
      <c r="P4197" s="32">
        <v>0.34700813588656598</v>
      </c>
      <c r="Q4197" s="32" t="s">
        <v>242</v>
      </c>
      <c r="R4197" s="32">
        <v>0.10330908181382201</v>
      </c>
      <c r="S4197" s="32">
        <v>1.12273309485311</v>
      </c>
      <c r="T4197" s="32">
        <v>0.19433198380566799</v>
      </c>
      <c r="U4197" s="32">
        <v>0.54797907596553597</v>
      </c>
      <c r="V4197" s="32">
        <v>0.458858833971792</v>
      </c>
      <c r="W4197" s="32" t="s">
        <v>2139</v>
      </c>
      <c r="X4197" s="32" t="s">
        <v>240</v>
      </c>
      <c r="Y4197" s="32" t="e">
        <v>#N/A</v>
      </c>
      <c r="Z4197" s="32" t="s">
        <v>2204</v>
      </c>
      <c r="AA4197" s="32" t="e">
        <v>#N/A</v>
      </c>
    </row>
    <row r="4198" spans="1:27" x14ac:dyDescent="0.2">
      <c r="A4198" s="32" t="s">
        <v>2203</v>
      </c>
      <c r="B4198" s="32">
        <v>0.27606467043008098</v>
      </c>
      <c r="C4198" s="32" t="s">
        <v>242</v>
      </c>
      <c r="D4198" s="32">
        <v>-0.206159325030079</v>
      </c>
      <c r="E4198" s="32">
        <v>0.13273531837553201</v>
      </c>
      <c r="F4198" s="32">
        <v>0.43117408906882598</v>
      </c>
      <c r="G4198" s="32">
        <v>0.93100504453205302</v>
      </c>
      <c r="H4198" s="32">
        <v>0.58166677037622105</v>
      </c>
      <c r="I4198" s="32">
        <v>0.544383555853999</v>
      </c>
      <c r="J4198" s="32" t="s">
        <v>242</v>
      </c>
      <c r="K4198" s="32">
        <v>0.20576807181136</v>
      </c>
      <c r="L4198" s="32">
        <v>0.75899636957809302</v>
      </c>
      <c r="M4198" s="32">
        <v>0.25201612903225801</v>
      </c>
      <c r="N4198" s="32">
        <v>0.72272109979146804</v>
      </c>
      <c r="O4198" s="32">
        <v>0.41848604124160499</v>
      </c>
      <c r="P4198" s="32">
        <v>0.22174542162897801</v>
      </c>
      <c r="Q4198" s="32" t="s">
        <v>242</v>
      </c>
      <c r="R4198" s="32">
        <v>-0.27436049282003799</v>
      </c>
      <c r="S4198" s="32">
        <v>-0.40000629375417102</v>
      </c>
      <c r="T4198" s="32">
        <v>0.67206477732793501</v>
      </c>
      <c r="U4198" s="32">
        <v>0.91659158953230002</v>
      </c>
      <c r="V4198" s="32">
        <v>0.60809619966603701</v>
      </c>
      <c r="W4198" s="32" t="s">
        <v>2139</v>
      </c>
      <c r="X4198" s="32" t="s">
        <v>240</v>
      </c>
      <c r="Y4198" s="32" t="e">
        <v>#N/A</v>
      </c>
      <c r="Z4198" s="32" t="s">
        <v>2202</v>
      </c>
      <c r="AA4198" s="32" t="e">
        <v>#N/A</v>
      </c>
    </row>
    <row r="4199" spans="1:27" x14ac:dyDescent="0.2">
      <c r="A4199" s="32" t="s">
        <v>2201</v>
      </c>
      <c r="B4199" s="32">
        <v>0.22241623557968601</v>
      </c>
      <c r="C4199" s="32" t="s">
        <v>242</v>
      </c>
      <c r="D4199" s="32">
        <v>-0.35613080054862301</v>
      </c>
      <c r="E4199" s="32">
        <v>-0.51037133435496596</v>
      </c>
      <c r="F4199" s="32">
        <v>0.70445344129554699</v>
      </c>
      <c r="G4199" s="32">
        <v>0.93100504453205302</v>
      </c>
      <c r="H4199" s="32">
        <v>0.63912869406744</v>
      </c>
      <c r="I4199" s="32">
        <v>0.51250286711967297</v>
      </c>
      <c r="J4199" s="32" t="s">
        <v>242</v>
      </c>
      <c r="K4199" s="32">
        <v>4.1726697484842798E-2</v>
      </c>
      <c r="L4199" s="32">
        <v>0.42755920690365601</v>
      </c>
      <c r="M4199" s="32">
        <v>0.328629032258065</v>
      </c>
      <c r="N4199" s="32">
        <v>0.85765637536536199</v>
      </c>
      <c r="O4199" s="32">
        <v>0.48335828548797499</v>
      </c>
      <c r="P4199" s="32">
        <v>0.293794053766262</v>
      </c>
      <c r="Q4199" s="32" t="s">
        <v>242</v>
      </c>
      <c r="R4199" s="32">
        <v>-5.7132434067580798E-2</v>
      </c>
      <c r="S4199" s="32">
        <v>0.47584324136855199</v>
      </c>
      <c r="T4199" s="32">
        <v>0.33805668016194301</v>
      </c>
      <c r="U4199" s="32">
        <v>0.84912197280727897</v>
      </c>
      <c r="V4199" s="32">
        <v>0.52278015001987199</v>
      </c>
      <c r="W4199" s="32" t="s">
        <v>2139</v>
      </c>
      <c r="X4199" s="32" t="s">
        <v>240</v>
      </c>
      <c r="Y4199" s="32" t="e">
        <v>#N/A</v>
      </c>
      <c r="Z4199" s="32" t="e">
        <v>#N/A</v>
      </c>
      <c r="AA4199" s="32" t="e">
        <v>#N/A</v>
      </c>
    </row>
    <row r="4200" spans="1:27" x14ac:dyDescent="0.2">
      <c r="A4200" s="32" t="s">
        <v>2200</v>
      </c>
      <c r="B4200" s="32">
        <v>0.27402927507951302</v>
      </c>
      <c r="C4200" s="32" t="s">
        <v>242</v>
      </c>
      <c r="D4200" s="32">
        <v>-0.21184916938135301</v>
      </c>
      <c r="E4200" s="32">
        <v>0.10833616685253</v>
      </c>
      <c r="F4200" s="32">
        <v>0.44939271255060698</v>
      </c>
      <c r="G4200" s="32">
        <v>0.93100504453205302</v>
      </c>
      <c r="H4200" s="32">
        <v>0.58388764630836898</v>
      </c>
      <c r="I4200" s="32">
        <v>0.50492759461901204</v>
      </c>
      <c r="J4200" s="32" t="s">
        <v>242</v>
      </c>
      <c r="K4200" s="32">
        <v>2.7483014325517499E-3</v>
      </c>
      <c r="L4200" s="32">
        <v>0.34880536174592602</v>
      </c>
      <c r="M4200" s="32">
        <v>0.35685483870967699</v>
      </c>
      <c r="N4200" s="32">
        <v>0.88186754308229598</v>
      </c>
      <c r="O4200" s="32">
        <v>0.498903587739497</v>
      </c>
      <c r="P4200" s="32">
        <v>0.27718986817498498</v>
      </c>
      <c r="Q4200" s="32" t="s">
        <v>242</v>
      </c>
      <c r="R4200" s="32">
        <v>-0.107194383839036</v>
      </c>
      <c r="S4200" s="32">
        <v>0.27399668578784803</v>
      </c>
      <c r="T4200" s="32">
        <v>0.40283400809716602</v>
      </c>
      <c r="U4200" s="32">
        <v>0.89668756338949995</v>
      </c>
      <c r="V4200" s="32">
        <v>0.54268261459687495</v>
      </c>
      <c r="W4200" s="32" t="s">
        <v>2139</v>
      </c>
      <c r="X4200" s="32" t="s">
        <v>240</v>
      </c>
      <c r="Y4200" s="32" t="e">
        <v>#N/A</v>
      </c>
      <c r="Z4200" s="32" t="e">
        <v>#N/A</v>
      </c>
      <c r="AA4200" s="32" t="e">
        <v>#N/A</v>
      </c>
    </row>
    <row r="4201" spans="1:27" x14ac:dyDescent="0.2">
      <c r="A4201" s="32" t="s">
        <v>2199</v>
      </c>
      <c r="B4201" s="32">
        <v>0.19375974976223301</v>
      </c>
      <c r="C4201" s="32" t="s">
        <v>242</v>
      </c>
      <c r="D4201" s="32">
        <v>-0.43623855156138303</v>
      </c>
      <c r="E4201" s="32">
        <v>-0.85388884282419697</v>
      </c>
      <c r="F4201" s="32">
        <v>0.87044534412955499</v>
      </c>
      <c r="G4201" s="32">
        <v>0.93100504453205302</v>
      </c>
      <c r="H4201" s="32">
        <v>0.66866817003938595</v>
      </c>
      <c r="I4201" s="32">
        <v>0.34729480998784801</v>
      </c>
      <c r="J4201" s="32" t="s">
        <v>242</v>
      </c>
      <c r="K4201" s="32">
        <v>-0.80834768351618502</v>
      </c>
      <c r="L4201" s="32">
        <v>-1.2899723735158399</v>
      </c>
      <c r="M4201" s="32">
        <v>0.93951612903225801</v>
      </c>
      <c r="N4201" s="32">
        <v>0.97412916782867798</v>
      </c>
      <c r="O4201" s="32">
        <v>0.79055477009057995</v>
      </c>
      <c r="P4201" s="32">
        <v>0.57368760108674899</v>
      </c>
      <c r="Q4201" s="32" t="s">
        <v>242</v>
      </c>
      <c r="R4201" s="32">
        <v>0.786752177453095</v>
      </c>
      <c r="S4201" s="32">
        <v>3.87833161668412</v>
      </c>
      <c r="T4201" s="32">
        <v>4.4534412955465598E-2</v>
      </c>
      <c r="U4201" s="32">
        <v>6.8123259997667396E-4</v>
      </c>
      <c r="V4201" s="32">
        <v>0.21571347665588</v>
      </c>
      <c r="W4201" s="32" t="s">
        <v>2139</v>
      </c>
      <c r="X4201" s="32" t="s">
        <v>240</v>
      </c>
      <c r="Y4201" s="32" t="e">
        <v>#N/A</v>
      </c>
      <c r="Z4201" s="32" t="e">
        <v>#N/A</v>
      </c>
      <c r="AA4201" s="32" t="e">
        <v>#N/A</v>
      </c>
    </row>
    <row r="4202" spans="1:27" x14ac:dyDescent="0.2">
      <c r="A4202" s="32" t="s">
        <v>2198</v>
      </c>
      <c r="B4202" s="32">
        <v>0.198871985522037</v>
      </c>
      <c r="C4202" s="32" t="s">
        <v>242</v>
      </c>
      <c r="D4202" s="32">
        <v>-0.421947556078766</v>
      </c>
      <c r="E4202" s="32">
        <v>-0.79260629401126403</v>
      </c>
      <c r="F4202" s="32">
        <v>0.85425101214574894</v>
      </c>
      <c r="G4202" s="32">
        <v>0.93100504453205302</v>
      </c>
      <c r="H4202" s="32">
        <v>0.66346835137931404</v>
      </c>
      <c r="I4202" s="32">
        <v>0.40517021817426102</v>
      </c>
      <c r="J4202" s="32" t="s">
        <v>242</v>
      </c>
      <c r="K4202" s="32">
        <v>-0.51055105880320395</v>
      </c>
      <c r="L4202" s="32">
        <v>-0.68828960443323695</v>
      </c>
      <c r="M4202" s="32">
        <v>0.782258064516129</v>
      </c>
      <c r="N4202" s="32">
        <v>0.96447268678212394</v>
      </c>
      <c r="O4202" s="32">
        <v>0.69516727339386697</v>
      </c>
      <c r="P4202" s="32">
        <v>0.19120101154994601</v>
      </c>
      <c r="Q4202" s="32" t="s">
        <v>242</v>
      </c>
      <c r="R4202" s="32">
        <v>-0.366452496656618</v>
      </c>
      <c r="S4202" s="32">
        <v>-0.77131531898789196</v>
      </c>
      <c r="T4202" s="32">
        <v>0.84817813765182204</v>
      </c>
      <c r="U4202" s="32">
        <v>0.91850855140963505</v>
      </c>
      <c r="V4202" s="32">
        <v>0.64298627342609205</v>
      </c>
      <c r="W4202" s="32" t="s">
        <v>2139</v>
      </c>
      <c r="X4202" s="32" t="s">
        <v>240</v>
      </c>
      <c r="Y4202" s="32" t="e">
        <v>#N/A</v>
      </c>
      <c r="Z4202" s="32" t="e">
        <v>#N/A</v>
      </c>
      <c r="AA4202" s="32" t="e">
        <v>#N/A</v>
      </c>
    </row>
    <row r="4203" spans="1:27" x14ac:dyDescent="0.2">
      <c r="A4203" s="32" t="s">
        <v>2197</v>
      </c>
      <c r="B4203" s="32">
        <v>0.296005462426496</v>
      </c>
      <c r="C4203" s="32" t="s">
        <v>242</v>
      </c>
      <c r="D4203" s="32">
        <v>-0.15041585353738199</v>
      </c>
      <c r="E4203" s="32">
        <v>0.37177409051065902</v>
      </c>
      <c r="F4203" s="32">
        <v>0.34817813765182198</v>
      </c>
      <c r="G4203" s="32">
        <v>0.88734120040392706</v>
      </c>
      <c r="H4203" s="32">
        <v>0.55978173287438204</v>
      </c>
      <c r="I4203" s="32">
        <v>0.40568199961349299</v>
      </c>
      <c r="J4203" s="32" t="s">
        <v>242</v>
      </c>
      <c r="K4203" s="32">
        <v>-0.50791769879815296</v>
      </c>
      <c r="L4203" s="32">
        <v>-0.68296903593667602</v>
      </c>
      <c r="M4203" s="32">
        <v>0.77419354838709697</v>
      </c>
      <c r="N4203" s="32">
        <v>0.96447268678212394</v>
      </c>
      <c r="O4203" s="32">
        <v>0.69424446898431003</v>
      </c>
      <c r="P4203" s="32">
        <v>0.50863224099989801</v>
      </c>
      <c r="Q4203" s="32" t="s">
        <v>242</v>
      </c>
      <c r="R4203" s="32">
        <v>0.59060897301055404</v>
      </c>
      <c r="S4203" s="32">
        <v>3.08749485547066</v>
      </c>
      <c r="T4203" s="32">
        <v>5.6680161943319797E-2</v>
      </c>
      <c r="U4203" s="32">
        <v>1.03129965176454E-2</v>
      </c>
      <c r="V4203" s="32">
        <v>0.27739122564280799</v>
      </c>
      <c r="W4203" s="32" t="s">
        <v>2139</v>
      </c>
      <c r="X4203" s="32" t="s">
        <v>240</v>
      </c>
      <c r="Y4203" s="32" t="e">
        <v>#N/A</v>
      </c>
      <c r="Z4203" s="32" t="s">
        <v>1601</v>
      </c>
      <c r="AA4203" s="32" t="e">
        <v>#N/A</v>
      </c>
    </row>
    <row r="4204" spans="1:27" x14ac:dyDescent="0.2">
      <c r="A4204" s="32" t="s">
        <v>2196</v>
      </c>
      <c r="B4204" s="32">
        <v>0.223449566691163</v>
      </c>
      <c r="C4204" s="32" t="s">
        <v>242</v>
      </c>
      <c r="D4204" s="32">
        <v>-0.35324217589592699</v>
      </c>
      <c r="E4204" s="32">
        <v>-0.49798435393107499</v>
      </c>
      <c r="F4204" s="32">
        <v>0.69838056680161897</v>
      </c>
      <c r="G4204" s="32">
        <v>0.93100504453205302</v>
      </c>
      <c r="H4204" s="32">
        <v>0.63804655424225798</v>
      </c>
      <c r="I4204" s="32">
        <v>0.43508830925610797</v>
      </c>
      <c r="J4204" s="32" t="s">
        <v>242</v>
      </c>
      <c r="K4204" s="32">
        <v>-0.35660818701674901</v>
      </c>
      <c r="L4204" s="32">
        <v>-0.37725594692864001</v>
      </c>
      <c r="M4204" s="32">
        <v>0.66330645161290303</v>
      </c>
      <c r="N4204" s="32">
        <v>0.96447268678212394</v>
      </c>
      <c r="O4204" s="32">
        <v>0.63930742620002701</v>
      </c>
      <c r="P4204" s="32">
        <v>0.20490772905941901</v>
      </c>
      <c r="Q4204" s="32" t="s">
        <v>242</v>
      </c>
      <c r="R4204" s="32">
        <v>-0.32512647077485202</v>
      </c>
      <c r="S4204" s="32">
        <v>-0.60469144560392596</v>
      </c>
      <c r="T4204" s="32">
        <v>0.75910931174089102</v>
      </c>
      <c r="U4204" s="32">
        <v>0.91659158953230002</v>
      </c>
      <c r="V4204" s="32">
        <v>0.627457322218959</v>
      </c>
      <c r="W4204" s="32" t="s">
        <v>2139</v>
      </c>
      <c r="X4204" s="32" t="s">
        <v>240</v>
      </c>
      <c r="Y4204" s="32" t="e">
        <v>#N/A</v>
      </c>
      <c r="Z4204" s="32" t="s">
        <v>2195</v>
      </c>
      <c r="AA4204" s="32" t="e">
        <v>#N/A</v>
      </c>
    </row>
    <row r="4205" spans="1:27" x14ac:dyDescent="0.2">
      <c r="A4205" s="32" t="s">
        <v>2194</v>
      </c>
      <c r="B4205" s="32">
        <v>0.20260038319412901</v>
      </c>
      <c r="C4205" s="32" t="s">
        <v>242</v>
      </c>
      <c r="D4205" s="32">
        <v>-0.41152500970322298</v>
      </c>
      <c r="E4205" s="32">
        <v>-0.74791240212730303</v>
      </c>
      <c r="F4205" s="32">
        <v>0.82793522267206499</v>
      </c>
      <c r="G4205" s="32">
        <v>0.93100504453205302</v>
      </c>
      <c r="H4205" s="32">
        <v>0.65965619677506304</v>
      </c>
      <c r="I4205" s="32">
        <v>0.49781969957708999</v>
      </c>
      <c r="J4205" s="32" t="s">
        <v>242</v>
      </c>
      <c r="K4205" s="32">
        <v>-3.3825214308031898E-2</v>
      </c>
      <c r="L4205" s="32">
        <v>0.274910453611592</v>
      </c>
      <c r="M4205" s="32">
        <v>0.38508064516128998</v>
      </c>
      <c r="N4205" s="32">
        <v>0.89990720106875499</v>
      </c>
      <c r="O4205" s="32">
        <v>0.51349173533153802</v>
      </c>
      <c r="P4205" s="32">
        <v>0.13553226413397701</v>
      </c>
      <c r="Q4205" s="32" t="s">
        <v>242</v>
      </c>
      <c r="R4205" s="32">
        <v>-0.53429487722131297</v>
      </c>
      <c r="S4205" s="32">
        <v>-1.4480449819776899</v>
      </c>
      <c r="T4205" s="32">
        <v>0.98582995951416996</v>
      </c>
      <c r="U4205" s="32">
        <v>0.94951205092297897</v>
      </c>
      <c r="V4205" s="32">
        <v>0.70343123204540303</v>
      </c>
      <c r="W4205" s="32" t="s">
        <v>2139</v>
      </c>
      <c r="X4205" s="32" t="s">
        <v>240</v>
      </c>
      <c r="Y4205" s="32" t="e">
        <v>#N/A</v>
      </c>
      <c r="Z4205" s="32" t="s">
        <v>1215</v>
      </c>
      <c r="AA4205" s="32" t="e">
        <v>#N/A</v>
      </c>
    </row>
    <row r="4206" spans="1:27" x14ac:dyDescent="0.2">
      <c r="A4206" s="32" t="s">
        <v>2193</v>
      </c>
      <c r="B4206" s="32">
        <v>0.19369121629911901</v>
      </c>
      <c r="C4206" s="32" t="s">
        <v>242</v>
      </c>
      <c r="D4206" s="32">
        <v>-0.43643013337759501</v>
      </c>
      <c r="E4206" s="32">
        <v>-0.85471038265450205</v>
      </c>
      <c r="F4206" s="32">
        <v>0.87044534412955499</v>
      </c>
      <c r="G4206" s="32">
        <v>0.93100504453205302</v>
      </c>
      <c r="H4206" s="32">
        <v>0.66873766002097801</v>
      </c>
      <c r="I4206" s="32">
        <v>0.45397133940255502</v>
      </c>
      <c r="J4206" s="32" t="s">
        <v>242</v>
      </c>
      <c r="K4206" s="32">
        <v>-0.25944597567038802</v>
      </c>
      <c r="L4206" s="32">
        <v>-0.18094469447770201</v>
      </c>
      <c r="M4206" s="32">
        <v>0.58064516129032295</v>
      </c>
      <c r="N4206" s="32">
        <v>0.95950178954328003</v>
      </c>
      <c r="O4206" s="32">
        <v>0.60235441985213201</v>
      </c>
      <c r="P4206" s="32">
        <v>0.32420157270185801</v>
      </c>
      <c r="Q4206" s="32" t="s">
        <v>242</v>
      </c>
      <c r="R4206" s="32">
        <v>3.4546840249131301E-2</v>
      </c>
      <c r="S4206" s="32">
        <v>0.84548816777367997</v>
      </c>
      <c r="T4206" s="32">
        <v>0.25910931174089102</v>
      </c>
      <c r="U4206" s="32">
        <v>0.68829260417134497</v>
      </c>
      <c r="V4206" s="32">
        <v>0.486220545751607</v>
      </c>
      <c r="W4206" s="32" t="s">
        <v>2139</v>
      </c>
      <c r="X4206" s="32" t="s">
        <v>240</v>
      </c>
      <c r="Y4206" s="32" t="e">
        <v>#N/A</v>
      </c>
      <c r="Z4206" s="32" t="s">
        <v>722</v>
      </c>
      <c r="AA4206" s="32" t="e">
        <v>#N/A</v>
      </c>
    </row>
    <row r="4207" spans="1:27" x14ac:dyDescent="0.2">
      <c r="A4207" s="32" t="s">
        <v>2192</v>
      </c>
      <c r="B4207" s="32">
        <v>0.22680193362283099</v>
      </c>
      <c r="C4207" s="32" t="s">
        <v>242</v>
      </c>
      <c r="D4207" s="32">
        <v>-0.343870804361531</v>
      </c>
      <c r="E4207" s="32">
        <v>-0.457798102791378</v>
      </c>
      <c r="F4207" s="32">
        <v>0.68016194331983804</v>
      </c>
      <c r="G4207" s="32">
        <v>0.93100504453205302</v>
      </c>
      <c r="H4207" s="32">
        <v>0.63452827541921797</v>
      </c>
      <c r="I4207" s="32">
        <v>0.31693123516407501</v>
      </c>
      <c r="J4207" s="32" t="s">
        <v>242</v>
      </c>
      <c r="K4207" s="32">
        <v>-0.96458278198175695</v>
      </c>
      <c r="L4207" s="32">
        <v>-1.6056373571712499</v>
      </c>
      <c r="M4207" s="32">
        <v>0.97177419354838701</v>
      </c>
      <c r="N4207" s="32">
        <v>0.97983728002152304</v>
      </c>
      <c r="O4207" s="32">
        <v>0.83262308657476902</v>
      </c>
      <c r="P4207" s="32">
        <v>0.17225646991155599</v>
      </c>
      <c r="Q4207" s="32" t="s">
        <v>242</v>
      </c>
      <c r="R4207" s="32">
        <v>-0.42357066645366598</v>
      </c>
      <c r="S4207" s="32">
        <v>-1.0016120990222499</v>
      </c>
      <c r="T4207" s="32">
        <v>0.92712550607287403</v>
      </c>
      <c r="U4207" s="32">
        <v>0.92394880866935802</v>
      </c>
      <c r="V4207" s="32">
        <v>0.66406052407941396</v>
      </c>
      <c r="W4207" s="32" t="s">
        <v>2139</v>
      </c>
      <c r="X4207" s="32" t="s">
        <v>240</v>
      </c>
      <c r="Y4207" s="32" t="e">
        <v>#N/A</v>
      </c>
      <c r="Z4207" s="32" t="e">
        <v>#N/A</v>
      </c>
      <c r="AA4207" s="32" t="e">
        <v>#N/A</v>
      </c>
    </row>
    <row r="4208" spans="1:27" x14ac:dyDescent="0.2">
      <c r="A4208" s="32" t="s">
        <v>2191</v>
      </c>
      <c r="B4208" s="32">
        <v>0.220853975990873</v>
      </c>
      <c r="C4208" s="32" t="s">
        <v>242</v>
      </c>
      <c r="D4208" s="32">
        <v>-0.360498017902318</v>
      </c>
      <c r="E4208" s="32">
        <v>-0.52909880585826796</v>
      </c>
      <c r="F4208" s="32">
        <v>0.71457489878542502</v>
      </c>
      <c r="G4208" s="32">
        <v>0.93100504453205302</v>
      </c>
      <c r="H4208" s="32">
        <v>0.64076263069379602</v>
      </c>
      <c r="I4208" s="32">
        <v>0.58179763192466805</v>
      </c>
      <c r="J4208" s="32" t="s">
        <v>242</v>
      </c>
      <c r="K4208" s="32">
        <v>0.39828136752260301</v>
      </c>
      <c r="L4208" s="32">
        <v>1.1479595855325999</v>
      </c>
      <c r="M4208" s="32">
        <v>0.16935483870967699</v>
      </c>
      <c r="N4208" s="32">
        <v>0.52159599472560403</v>
      </c>
      <c r="O4208" s="32">
        <v>0.34521139670310602</v>
      </c>
      <c r="P4208" s="32">
        <v>0.29578882916923299</v>
      </c>
      <c r="Q4208" s="32" t="s">
        <v>242</v>
      </c>
      <c r="R4208" s="32">
        <v>-5.11181465567686E-2</v>
      </c>
      <c r="S4208" s="32">
        <v>0.50009246106278105</v>
      </c>
      <c r="T4208" s="32">
        <v>0.33603238866396801</v>
      </c>
      <c r="U4208" s="32">
        <v>0.83883128348861402</v>
      </c>
      <c r="V4208" s="32">
        <v>0.52038431198250401</v>
      </c>
      <c r="W4208" s="32" t="s">
        <v>2139</v>
      </c>
      <c r="X4208" s="32" t="s">
        <v>240</v>
      </c>
      <c r="Y4208" s="32" t="e">
        <v>#N/A</v>
      </c>
      <c r="Z4208" s="32" t="s">
        <v>2190</v>
      </c>
      <c r="AA4208" s="32" t="e">
        <v>#N/A</v>
      </c>
    </row>
    <row r="4209" spans="1:27" x14ac:dyDescent="0.2">
      <c r="A4209" s="32" t="s">
        <v>2189</v>
      </c>
      <c r="B4209" s="32">
        <v>0.177198282539371</v>
      </c>
      <c r="C4209" s="32" t="s">
        <v>242</v>
      </c>
      <c r="D4209" s="32">
        <v>-0.48253529224153202</v>
      </c>
      <c r="E4209" s="32">
        <v>-1.0524182086799101</v>
      </c>
      <c r="F4209" s="32">
        <v>0.93522267206477705</v>
      </c>
      <c r="G4209" s="32">
        <v>0.93100504453205302</v>
      </c>
      <c r="H4209" s="32">
        <v>0.68528713314045397</v>
      </c>
      <c r="I4209" s="32">
        <v>0.50293025077423104</v>
      </c>
      <c r="J4209" s="32" t="s">
        <v>242</v>
      </c>
      <c r="K4209" s="32">
        <v>-7.5289868666727402E-3</v>
      </c>
      <c r="L4209" s="32">
        <v>0.32804062914193</v>
      </c>
      <c r="M4209" s="32">
        <v>0.36895161290322598</v>
      </c>
      <c r="N4209" s="32">
        <v>0.88461275123681204</v>
      </c>
      <c r="O4209" s="32">
        <v>0.50300360281281598</v>
      </c>
      <c r="P4209" s="32">
        <v>0.10389493335177501</v>
      </c>
      <c r="Q4209" s="32" t="s">
        <v>242</v>
      </c>
      <c r="R4209" s="32">
        <v>-0.62968205871328098</v>
      </c>
      <c r="S4209" s="32">
        <v>-1.8326399511828899</v>
      </c>
      <c r="T4209" s="32">
        <v>0.99797570850202399</v>
      </c>
      <c r="U4209" s="32">
        <v>0.97327707510297701</v>
      </c>
      <c r="V4209" s="32">
        <v>0.73554868838907295</v>
      </c>
      <c r="W4209" s="32" t="s">
        <v>2139</v>
      </c>
      <c r="X4209" s="32" t="s">
        <v>240</v>
      </c>
      <c r="Y4209" s="32" t="e">
        <v>#N/A</v>
      </c>
      <c r="Z4209" s="32" t="e">
        <v>#N/A</v>
      </c>
      <c r="AA4209" s="32" t="e">
        <v>#N/A</v>
      </c>
    </row>
    <row r="4210" spans="1:27" x14ac:dyDescent="0.2">
      <c r="A4210" s="32" t="s">
        <v>2188</v>
      </c>
      <c r="B4210" s="32">
        <v>0.46811009544538301</v>
      </c>
      <c r="C4210" s="32" t="s">
        <v>242</v>
      </c>
      <c r="D4210" s="32">
        <v>0.33069390911266699</v>
      </c>
      <c r="E4210" s="32">
        <v>2.4348656749872002</v>
      </c>
      <c r="F4210" s="32">
        <v>0.135627530364372</v>
      </c>
      <c r="G4210" s="32">
        <v>4.1162322750170302E-2</v>
      </c>
      <c r="H4210" s="32">
        <v>0.37043785176180799</v>
      </c>
      <c r="I4210" s="32">
        <v>0.39771653086542702</v>
      </c>
      <c r="J4210" s="32" t="s">
        <v>242</v>
      </c>
      <c r="K4210" s="32">
        <v>-0.54890384095701805</v>
      </c>
      <c r="L4210" s="32">
        <v>-0.76577942887490003</v>
      </c>
      <c r="M4210" s="32">
        <v>0.80241935483870996</v>
      </c>
      <c r="N4210" s="32">
        <v>0.96447268678212394</v>
      </c>
      <c r="O4210" s="32">
        <v>0.70846427893724595</v>
      </c>
      <c r="P4210" s="32">
        <v>0.18147582777180099</v>
      </c>
      <c r="Q4210" s="32" t="s">
        <v>242</v>
      </c>
      <c r="R4210" s="32">
        <v>-0.39577411915615301</v>
      </c>
      <c r="S4210" s="32">
        <v>-0.88953821147585799</v>
      </c>
      <c r="T4210" s="32">
        <v>0.89068825910931204</v>
      </c>
      <c r="U4210" s="32">
        <v>0.921138861159286</v>
      </c>
      <c r="V4210" s="32">
        <v>0.65386416445676399</v>
      </c>
      <c r="W4210" s="32" t="s">
        <v>2139</v>
      </c>
      <c r="X4210" s="32" t="s">
        <v>240</v>
      </c>
      <c r="Y4210" s="32" t="e">
        <v>#N/A</v>
      </c>
      <c r="Z4210" s="32" t="s">
        <v>2187</v>
      </c>
      <c r="AA4210" s="32" t="e">
        <v>#N/A</v>
      </c>
    </row>
    <row r="4211" spans="1:27" x14ac:dyDescent="0.2">
      <c r="A4211" s="32" t="s">
        <v>2186</v>
      </c>
      <c r="B4211" s="32">
        <v>0.38449602764931101</v>
      </c>
      <c r="C4211" s="32" t="s">
        <v>242</v>
      </c>
      <c r="D4211" s="32">
        <v>9.6955028258956605E-2</v>
      </c>
      <c r="E4211" s="32">
        <v>1.43254820922208</v>
      </c>
      <c r="F4211" s="32">
        <v>0.196356275303644</v>
      </c>
      <c r="G4211" s="32">
        <v>0.31819465939542102</v>
      </c>
      <c r="H4211" s="32">
        <v>0.46138105418728198</v>
      </c>
      <c r="I4211" s="32">
        <v>0.31999399634119802</v>
      </c>
      <c r="J4211" s="32" t="s">
        <v>242</v>
      </c>
      <c r="K4211" s="32">
        <v>-0.948823412511546</v>
      </c>
      <c r="L4211" s="32">
        <v>-1.57379636142131</v>
      </c>
      <c r="M4211" s="32">
        <v>0.967741935483871</v>
      </c>
      <c r="N4211" s="32">
        <v>0.97983728002152304</v>
      </c>
      <c r="O4211" s="32">
        <v>0.82864478392947205</v>
      </c>
      <c r="P4211" s="32">
        <v>0.24305759899547</v>
      </c>
      <c r="Q4211" s="32" t="s">
        <v>242</v>
      </c>
      <c r="R4211" s="32">
        <v>-0.21010385421668801</v>
      </c>
      <c r="S4211" s="32">
        <v>-0.14092766748229499</v>
      </c>
      <c r="T4211" s="32">
        <v>0.56275303643724695</v>
      </c>
      <c r="U4211" s="32">
        <v>0.91659158953230002</v>
      </c>
      <c r="V4211" s="32">
        <v>0.58320669130493796</v>
      </c>
      <c r="W4211" s="32" t="s">
        <v>2139</v>
      </c>
      <c r="X4211" s="32" t="s">
        <v>240</v>
      </c>
      <c r="Y4211" s="32" t="e">
        <v>#N/A</v>
      </c>
      <c r="Z4211" s="32" t="e">
        <v>#N/A</v>
      </c>
      <c r="AA4211" s="32" t="e">
        <v>#N/A</v>
      </c>
    </row>
    <row r="4212" spans="1:27" x14ac:dyDescent="0.2">
      <c r="A4212" s="32" t="s">
        <v>2185</v>
      </c>
      <c r="B4212" s="32">
        <v>0.260111982626896</v>
      </c>
      <c r="C4212" s="32" t="s">
        <v>242</v>
      </c>
      <c r="D4212" s="32">
        <v>-0.250754253754505</v>
      </c>
      <c r="E4212" s="32">
        <v>-5.84963491236292E-2</v>
      </c>
      <c r="F4212" s="32">
        <v>0.52024291497975705</v>
      </c>
      <c r="G4212" s="32">
        <v>0.93100504453205302</v>
      </c>
      <c r="H4212" s="32">
        <v>0.598997944038974</v>
      </c>
      <c r="I4212" s="32">
        <v>0.49726926199140797</v>
      </c>
      <c r="J4212" s="32" t="s">
        <v>242</v>
      </c>
      <c r="K4212" s="32">
        <v>-3.6657478654284897E-2</v>
      </c>
      <c r="L4212" s="32">
        <v>0.26918800912025498</v>
      </c>
      <c r="M4212" s="32">
        <v>0.38508064516128998</v>
      </c>
      <c r="N4212" s="32">
        <v>0.90100401609886904</v>
      </c>
      <c r="O4212" s="32">
        <v>0.51462094352210996</v>
      </c>
      <c r="P4212" s="32">
        <v>0.27369675854543501</v>
      </c>
      <c r="Q4212" s="32" t="s">
        <v>242</v>
      </c>
      <c r="R4212" s="32">
        <v>-0.117726178840926</v>
      </c>
      <c r="S4212" s="32">
        <v>0.23153316698927101</v>
      </c>
      <c r="T4212" s="32">
        <v>0.41497975708502</v>
      </c>
      <c r="U4212" s="32">
        <v>0.90268930664591396</v>
      </c>
      <c r="V4212" s="32">
        <v>0.54685768834904502</v>
      </c>
      <c r="W4212" s="32" t="s">
        <v>2139</v>
      </c>
      <c r="X4212" s="32" t="s">
        <v>240</v>
      </c>
      <c r="Y4212" s="32" t="e">
        <v>#N/A</v>
      </c>
      <c r="Z4212" s="32" t="s">
        <v>1557</v>
      </c>
      <c r="AA4212" s="32" t="e">
        <v>#N/A</v>
      </c>
    </row>
    <row r="4213" spans="1:27" x14ac:dyDescent="0.2">
      <c r="A4213" s="32" t="s">
        <v>2184</v>
      </c>
      <c r="B4213" s="32">
        <v>0.20560642699468001</v>
      </c>
      <c r="C4213" s="32" t="s">
        <v>242</v>
      </c>
      <c r="D4213" s="32">
        <v>-0.40312176689662199</v>
      </c>
      <c r="E4213" s="32">
        <v>-0.71187767395817003</v>
      </c>
      <c r="F4213" s="32">
        <v>0.80566801619433204</v>
      </c>
      <c r="G4213" s="32">
        <v>0.93100504453205302</v>
      </c>
      <c r="H4213" s="32">
        <v>0.65657067578638495</v>
      </c>
      <c r="I4213" s="32">
        <v>0.61567504784126204</v>
      </c>
      <c r="J4213" s="32" t="s">
        <v>242</v>
      </c>
      <c r="K4213" s="32">
        <v>0.57259685712511299</v>
      </c>
      <c r="L4213" s="32">
        <v>1.50015506988074</v>
      </c>
      <c r="M4213" s="32">
        <v>0.12701612903225801</v>
      </c>
      <c r="N4213" s="32">
        <v>0.34092144500206001</v>
      </c>
      <c r="O4213" s="32">
        <v>0.28345884410282501</v>
      </c>
      <c r="P4213" s="32">
        <v>0.19652650488004</v>
      </c>
      <c r="Q4213" s="32" t="s">
        <v>242</v>
      </c>
      <c r="R4213" s="32">
        <v>-0.35039602835627498</v>
      </c>
      <c r="S4213" s="32">
        <v>-0.70657667344949804</v>
      </c>
      <c r="T4213" s="32">
        <v>0.81983805668016196</v>
      </c>
      <c r="U4213" s="32">
        <v>0.91659158953230002</v>
      </c>
      <c r="V4213" s="32">
        <v>0.63697924669088801</v>
      </c>
      <c r="W4213" s="32" t="s">
        <v>2139</v>
      </c>
      <c r="X4213" s="32" t="s">
        <v>240</v>
      </c>
      <c r="Y4213" s="32" t="e">
        <v>#N/A</v>
      </c>
      <c r="Z4213" s="32" t="s">
        <v>1074</v>
      </c>
      <c r="AA4213" s="32" t="e">
        <v>#N/A</v>
      </c>
    </row>
    <row r="4214" spans="1:27" x14ac:dyDescent="0.2">
      <c r="A4214" s="32" t="s">
        <v>2183</v>
      </c>
      <c r="B4214" s="32">
        <v>0.23536698583189</v>
      </c>
      <c r="C4214" s="32" t="s">
        <v>242</v>
      </c>
      <c r="D4214" s="32">
        <v>-0.31992763581862899</v>
      </c>
      <c r="E4214" s="32">
        <v>-0.35512517166132501</v>
      </c>
      <c r="F4214" s="32">
        <v>0.62753036437247001</v>
      </c>
      <c r="G4214" s="32">
        <v>0.93100504453205302</v>
      </c>
      <c r="H4214" s="32">
        <v>0.62548840617203005</v>
      </c>
      <c r="I4214" s="32">
        <v>0.38414406165206499</v>
      </c>
      <c r="J4214" s="32" t="s">
        <v>242</v>
      </c>
      <c r="K4214" s="32">
        <v>-0.61874067921726095</v>
      </c>
      <c r="L4214" s="32">
        <v>-0.90688116993357004</v>
      </c>
      <c r="M4214" s="32">
        <v>0.85282258064516103</v>
      </c>
      <c r="N4214" s="32">
        <v>0.96603858615650995</v>
      </c>
      <c r="O4214" s="32">
        <v>0.73195639656014</v>
      </c>
      <c r="P4214" s="32">
        <v>0.33908311471950298</v>
      </c>
      <c r="Q4214" s="32" t="s">
        <v>242</v>
      </c>
      <c r="R4214" s="32">
        <v>7.9414985387217196E-2</v>
      </c>
      <c r="S4214" s="32">
        <v>1.0263936377516301</v>
      </c>
      <c r="T4214" s="32">
        <v>0.21659919028340099</v>
      </c>
      <c r="U4214" s="32">
        <v>0.60164146222940795</v>
      </c>
      <c r="V4214" s="32">
        <v>0.46835127483552802</v>
      </c>
      <c r="W4214" s="32" t="s">
        <v>2139</v>
      </c>
      <c r="X4214" s="32" t="s">
        <v>240</v>
      </c>
      <c r="Y4214" s="32" t="e">
        <v>#N/A</v>
      </c>
      <c r="Z4214" s="32" t="e">
        <v>#N/A</v>
      </c>
      <c r="AA4214" s="32" t="e">
        <v>#N/A</v>
      </c>
    </row>
    <row r="4215" spans="1:27" x14ac:dyDescent="0.2">
      <c r="A4215" s="32" t="s">
        <v>2182</v>
      </c>
      <c r="B4215" s="32">
        <v>0.14957117671793399</v>
      </c>
      <c r="C4215" s="32" t="s">
        <v>242</v>
      </c>
      <c r="D4215" s="32">
        <v>-0.55976546374423997</v>
      </c>
      <c r="E4215" s="32">
        <v>-1.38359610043018</v>
      </c>
      <c r="F4215" s="32">
        <v>0.97975708502024295</v>
      </c>
      <c r="G4215" s="32">
        <v>0.943132360546452</v>
      </c>
      <c r="H4215" s="32">
        <v>0.71218028829637003</v>
      </c>
      <c r="I4215" s="32">
        <v>0.369903249656797</v>
      </c>
      <c r="J4215" s="32" t="s">
        <v>242</v>
      </c>
      <c r="K4215" s="32">
        <v>-0.69201646038675901</v>
      </c>
      <c r="L4215" s="32">
        <v>-1.05493111832787</v>
      </c>
      <c r="M4215" s="32">
        <v>0.88709677419354804</v>
      </c>
      <c r="N4215" s="32">
        <v>0.96802414816603699</v>
      </c>
      <c r="O4215" s="32">
        <v>0.75553650399420003</v>
      </c>
      <c r="P4215" s="32">
        <v>0.18823646037011901</v>
      </c>
      <c r="Q4215" s="32" t="s">
        <v>242</v>
      </c>
      <c r="R4215" s="32">
        <v>-0.375390677420952</v>
      </c>
      <c r="S4215" s="32">
        <v>-0.80735348787014205</v>
      </c>
      <c r="T4215" s="32">
        <v>0.86234817813765197</v>
      </c>
      <c r="U4215" s="32">
        <v>0.92034773379864798</v>
      </c>
      <c r="V4215" s="32">
        <v>0.64631503141687396</v>
      </c>
      <c r="W4215" s="32" t="s">
        <v>2139</v>
      </c>
      <c r="X4215" s="32" t="s">
        <v>240</v>
      </c>
      <c r="Y4215" s="32" t="e">
        <v>#N/A</v>
      </c>
      <c r="Z4215" s="32" t="e">
        <v>#N/A</v>
      </c>
      <c r="AA4215" s="32" t="e">
        <v>#N/A</v>
      </c>
    </row>
    <row r="4216" spans="1:27" x14ac:dyDescent="0.2">
      <c r="A4216" s="32" t="s">
        <v>2181</v>
      </c>
      <c r="B4216" s="32">
        <v>0.248839950986805</v>
      </c>
      <c r="C4216" s="32" t="s">
        <v>242</v>
      </c>
      <c r="D4216" s="32">
        <v>-0.28226464584460598</v>
      </c>
      <c r="E4216" s="32">
        <v>-0.193618996368535</v>
      </c>
      <c r="F4216" s="32">
        <v>0.56882591093117396</v>
      </c>
      <c r="G4216" s="32">
        <v>0.93100504453205302</v>
      </c>
      <c r="H4216" s="32">
        <v>0.61112970383531295</v>
      </c>
      <c r="I4216" s="32">
        <v>0.556370035511628</v>
      </c>
      <c r="J4216" s="32" t="s">
        <v>242</v>
      </c>
      <c r="K4216" s="32">
        <v>0.26744423611132601</v>
      </c>
      <c r="L4216" s="32">
        <v>0.88360988847933697</v>
      </c>
      <c r="M4216" s="32">
        <v>0.233870967741935</v>
      </c>
      <c r="N4216" s="32">
        <v>0.663324364396778</v>
      </c>
      <c r="O4216" s="32">
        <v>0.39456357194779101</v>
      </c>
      <c r="P4216" s="32">
        <v>0.73944683823472401</v>
      </c>
      <c r="Q4216" s="32" t="s">
        <v>242</v>
      </c>
      <c r="R4216" s="32">
        <v>1.2865195739712201</v>
      </c>
      <c r="S4216" s="32">
        <v>5.8933615553749599</v>
      </c>
      <c r="T4216" s="32">
        <v>3.0364372469635598E-2</v>
      </c>
      <c r="U4216" s="32">
        <v>3.6432305432532901E-8</v>
      </c>
      <c r="V4216" s="32">
        <v>9.9130896012474198E-2</v>
      </c>
      <c r="W4216" s="32" t="s">
        <v>2139</v>
      </c>
      <c r="X4216" s="32" t="s">
        <v>240</v>
      </c>
      <c r="Y4216" s="32" t="e">
        <v>#N/A</v>
      </c>
      <c r="Z4216" s="32" t="s">
        <v>980</v>
      </c>
      <c r="AA4216" s="32" t="e">
        <v>#N/A</v>
      </c>
    </row>
    <row r="4217" spans="1:27" x14ac:dyDescent="0.2">
      <c r="A4217" s="32" t="s">
        <v>2180</v>
      </c>
      <c r="B4217" s="32">
        <v>0.22013553919338899</v>
      </c>
      <c r="C4217" s="32" t="s">
        <v>242</v>
      </c>
      <c r="D4217" s="32">
        <v>-0.362506371489631</v>
      </c>
      <c r="E4217" s="32">
        <v>-0.53771101393697096</v>
      </c>
      <c r="F4217" s="32">
        <v>0.71659919028340102</v>
      </c>
      <c r="G4217" s="32">
        <v>0.93100504453205302</v>
      </c>
      <c r="H4217" s="32">
        <v>0.64151316844928397</v>
      </c>
      <c r="I4217" s="32">
        <v>0.418038121649005</v>
      </c>
      <c r="J4217" s="32" t="s">
        <v>242</v>
      </c>
      <c r="K4217" s="32">
        <v>-0.44433954786977398</v>
      </c>
      <c r="L4217" s="32">
        <v>-0.55451265084296297</v>
      </c>
      <c r="M4217" s="32">
        <v>0.72782258064516103</v>
      </c>
      <c r="N4217" s="32">
        <v>0.96447268678212394</v>
      </c>
      <c r="O4217" s="32">
        <v>0.67160144371266695</v>
      </c>
      <c r="P4217" s="32">
        <v>0.50615489852238205</v>
      </c>
      <c r="Q4217" s="32" t="s">
        <v>242</v>
      </c>
      <c r="R4217" s="32">
        <v>0.58313973617299197</v>
      </c>
      <c r="S4217" s="32">
        <v>3.05737937384517</v>
      </c>
      <c r="T4217" s="32">
        <v>5.8704453441295601E-2</v>
      </c>
      <c r="U4217" s="32">
        <v>1.12255462245411E-2</v>
      </c>
      <c r="V4217" s="32">
        <v>0.27989961791548501</v>
      </c>
      <c r="W4217" s="32" t="s">
        <v>2139</v>
      </c>
      <c r="X4217" s="32" t="s">
        <v>240</v>
      </c>
      <c r="Y4217" s="32" t="e">
        <v>#N/A</v>
      </c>
      <c r="Z4217" s="32" t="s">
        <v>1527</v>
      </c>
      <c r="AA4217" s="32" t="e">
        <v>#N/A</v>
      </c>
    </row>
    <row r="4218" spans="1:27" x14ac:dyDescent="0.2">
      <c r="A4218" s="32" t="s">
        <v>2179</v>
      </c>
      <c r="B4218" s="32">
        <v>0.23514038172087201</v>
      </c>
      <c r="C4218" s="32" t="s">
        <v>242</v>
      </c>
      <c r="D4218" s="32">
        <v>-0.32056109610470601</v>
      </c>
      <c r="E4218" s="32">
        <v>-0.357841571715458</v>
      </c>
      <c r="F4218" s="32">
        <v>0.63157894736842102</v>
      </c>
      <c r="G4218" s="32">
        <v>0.93100504453205302</v>
      </c>
      <c r="H4218" s="32">
        <v>0.62572848817233595</v>
      </c>
      <c r="I4218" s="32">
        <v>0.34952105312686799</v>
      </c>
      <c r="J4218" s="32" t="s">
        <v>242</v>
      </c>
      <c r="K4218" s="32">
        <v>-0.79689259899297604</v>
      </c>
      <c r="L4218" s="32">
        <v>-1.26682796419743</v>
      </c>
      <c r="M4218" s="32">
        <v>0.9375</v>
      </c>
      <c r="N4218" s="32">
        <v>0.97386344277898595</v>
      </c>
      <c r="O4218" s="32">
        <v>0.78724329521966196</v>
      </c>
      <c r="P4218" s="32">
        <v>0.19654754656000201</v>
      </c>
      <c r="Q4218" s="32" t="s">
        <v>242</v>
      </c>
      <c r="R4218" s="32">
        <v>-0.35033258727272298</v>
      </c>
      <c r="S4218" s="32">
        <v>-0.70632088308864205</v>
      </c>
      <c r="T4218" s="32">
        <v>0.81983805668016196</v>
      </c>
      <c r="U4218" s="32">
        <v>0.91659158953230002</v>
      </c>
      <c r="V4218" s="32">
        <v>0.63695544407348104</v>
      </c>
      <c r="W4218" s="32" t="s">
        <v>2139</v>
      </c>
      <c r="X4218" s="32" t="s">
        <v>240</v>
      </c>
      <c r="Y4218" s="32" t="e">
        <v>#N/A</v>
      </c>
      <c r="Z4218" s="32" t="s">
        <v>1527</v>
      </c>
      <c r="AA4218" s="32" t="e">
        <v>#N/A</v>
      </c>
    </row>
    <row r="4219" spans="1:27" x14ac:dyDescent="0.2">
      <c r="A4219" s="32" t="s">
        <v>2178</v>
      </c>
      <c r="B4219" s="32">
        <v>0.187081099200023</v>
      </c>
      <c r="C4219" s="32" t="s">
        <v>242</v>
      </c>
      <c r="D4219" s="32">
        <v>-0.45490838008630602</v>
      </c>
      <c r="E4219" s="32">
        <v>-0.93394867345666099</v>
      </c>
      <c r="F4219" s="32">
        <v>0.90688259109311697</v>
      </c>
      <c r="G4219" s="32">
        <v>0.93100504453205302</v>
      </c>
      <c r="H4219" s="32">
        <v>0.67541242309514604</v>
      </c>
      <c r="I4219" s="32">
        <v>0.52753126517608695</v>
      </c>
      <c r="J4219" s="32" t="s">
        <v>242</v>
      </c>
      <c r="K4219" s="32">
        <v>0.119054985202971</v>
      </c>
      <c r="L4219" s="32">
        <v>0.58379703642070502</v>
      </c>
      <c r="M4219" s="32">
        <v>0.296370967741935</v>
      </c>
      <c r="N4219" s="32">
        <v>0.79721028561174501</v>
      </c>
      <c r="O4219" s="32">
        <v>0.45261589680869402</v>
      </c>
      <c r="P4219" s="32">
        <v>0.221872877398781</v>
      </c>
      <c r="Q4219" s="32" t="s">
        <v>242</v>
      </c>
      <c r="R4219" s="32">
        <v>-0.27397621113932102</v>
      </c>
      <c r="S4219" s="32">
        <v>-0.39845689477990498</v>
      </c>
      <c r="T4219" s="32">
        <v>0.67206477732793501</v>
      </c>
      <c r="U4219" s="32">
        <v>0.91659158953230002</v>
      </c>
      <c r="V4219" s="32">
        <v>0.60794854840546797</v>
      </c>
      <c r="W4219" s="32" t="s">
        <v>2139</v>
      </c>
      <c r="X4219" s="32" t="s">
        <v>240</v>
      </c>
      <c r="Y4219" s="32" t="e">
        <v>#N/A</v>
      </c>
      <c r="Z4219" s="32" t="s">
        <v>389</v>
      </c>
      <c r="AA4219" s="32" t="e">
        <v>#N/A</v>
      </c>
    </row>
    <row r="4220" spans="1:27" x14ac:dyDescent="0.2">
      <c r="A4220" s="32" t="s">
        <v>2177</v>
      </c>
      <c r="B4220" s="32">
        <v>1.9464715627033999</v>
      </c>
      <c r="C4220" s="32" t="s">
        <v>242</v>
      </c>
      <c r="D4220" s="32">
        <v>4.4633783240954497</v>
      </c>
      <c r="E4220" s="32">
        <v>20.156614639059001</v>
      </c>
      <c r="F4220" s="32">
        <v>4.0485829959514604E-3</v>
      </c>
      <c r="G4220" s="32">
        <v>7.0151913488397493E-89</v>
      </c>
      <c r="H4220" s="32">
        <v>4.0338710230222601E-6</v>
      </c>
      <c r="I4220" s="32">
        <v>2.2201835924697302</v>
      </c>
      <c r="J4220" s="32" t="s">
        <v>242</v>
      </c>
      <c r="K4220" s="32">
        <v>8.8285598625949699</v>
      </c>
      <c r="L4220" s="32">
        <v>18.180903843854701</v>
      </c>
      <c r="M4220" s="32">
        <v>4.0322580645161298E-3</v>
      </c>
      <c r="N4220" s="32">
        <v>2.11186124792713E-72</v>
      </c>
      <c r="O4220" s="32">
        <v>5.30160444397706E-19</v>
      </c>
      <c r="P4220" s="32">
        <v>0.61341087484920498</v>
      </c>
      <c r="Q4220" s="32" t="s">
        <v>242</v>
      </c>
      <c r="R4220" s="32">
        <v>0.90651863783874997</v>
      </c>
      <c r="S4220" s="32">
        <v>4.3612222674338303</v>
      </c>
      <c r="T4220" s="32">
        <v>4.2510121457489898E-2</v>
      </c>
      <c r="U4220" s="32">
        <v>9.5585095022959404E-5</v>
      </c>
      <c r="V4220" s="32">
        <v>0.182330702262015</v>
      </c>
      <c r="W4220" s="32" t="s">
        <v>2139</v>
      </c>
      <c r="X4220" s="32" t="s">
        <v>240</v>
      </c>
      <c r="Y4220" s="32" t="e">
        <v>#N/A</v>
      </c>
      <c r="Z4220" s="32" t="s">
        <v>2176</v>
      </c>
      <c r="AA4220" s="32" t="e">
        <v>#N/A</v>
      </c>
    </row>
    <row r="4221" spans="1:27" x14ac:dyDescent="0.2">
      <c r="A4221" s="32" t="s">
        <v>2175</v>
      </c>
      <c r="B4221" s="32">
        <v>0.23865579478900001</v>
      </c>
      <c r="C4221" s="32" t="s">
        <v>242</v>
      </c>
      <c r="D4221" s="32">
        <v>-0.31073393737483002</v>
      </c>
      <c r="E4221" s="32">
        <v>-0.31570081705014602</v>
      </c>
      <c r="F4221" s="32">
        <v>0.61943319838056699</v>
      </c>
      <c r="G4221" s="32">
        <v>0.93100504453205302</v>
      </c>
      <c r="H4221" s="32">
        <v>0.62199855238581203</v>
      </c>
      <c r="I4221" s="32">
        <v>0.46558808106774702</v>
      </c>
      <c r="J4221" s="32" t="s">
        <v>242</v>
      </c>
      <c r="K4221" s="32">
        <v>-0.199672289981393</v>
      </c>
      <c r="L4221" s="32">
        <v>-6.0175035794393997E-2</v>
      </c>
      <c r="M4221" s="32">
        <v>0.54233870967741904</v>
      </c>
      <c r="N4221" s="32">
        <v>0.95950178954328003</v>
      </c>
      <c r="O4221" s="32">
        <v>0.57913155663322802</v>
      </c>
      <c r="P4221" s="32">
        <v>0.24702510959603299</v>
      </c>
      <c r="Q4221" s="32" t="s">
        <v>242</v>
      </c>
      <c r="R4221" s="32">
        <v>-0.19814173085260001</v>
      </c>
      <c r="S4221" s="32">
        <v>-9.2697156895003699E-2</v>
      </c>
      <c r="T4221" s="32">
        <v>0.54251012145749</v>
      </c>
      <c r="U4221" s="32">
        <v>0.91659158953230002</v>
      </c>
      <c r="V4221" s="32">
        <v>0.57853291223370895</v>
      </c>
      <c r="W4221" s="32" t="s">
        <v>2139</v>
      </c>
      <c r="X4221" s="32" t="s">
        <v>240</v>
      </c>
      <c r="Y4221" s="32" t="e">
        <v>#N/A</v>
      </c>
      <c r="Z4221" s="32" t="e">
        <v>#N/A</v>
      </c>
      <c r="AA4221" s="32" t="e">
        <v>#N/A</v>
      </c>
    </row>
    <row r="4222" spans="1:27" x14ac:dyDescent="0.2">
      <c r="A4222" s="32" t="s">
        <v>2174</v>
      </c>
      <c r="B4222" s="32">
        <v>0.251280875175593</v>
      </c>
      <c r="C4222" s="32" t="s">
        <v>242</v>
      </c>
      <c r="D4222" s="32">
        <v>-0.275441166217617</v>
      </c>
      <c r="E4222" s="32">
        <v>-0.16435859783131401</v>
      </c>
      <c r="F4222" s="32">
        <v>0.56072874493927105</v>
      </c>
      <c r="G4222" s="32">
        <v>0.93100504453205302</v>
      </c>
      <c r="H4222" s="32">
        <v>0.60851133967356197</v>
      </c>
      <c r="I4222" s="32">
        <v>0.44855634486985602</v>
      </c>
      <c r="J4222" s="32" t="s">
        <v>242</v>
      </c>
      <c r="K4222" s="32">
        <v>-0.28730870951898402</v>
      </c>
      <c r="L4222" s="32">
        <v>-0.23723991566226901</v>
      </c>
      <c r="M4222" s="32">
        <v>0.60887096774193505</v>
      </c>
      <c r="N4222" s="32">
        <v>0.95950178954328003</v>
      </c>
      <c r="O4222" s="32">
        <v>0.61306202278227295</v>
      </c>
      <c r="P4222" s="32">
        <v>0.11803990698365401</v>
      </c>
      <c r="Q4222" s="32" t="s">
        <v>242</v>
      </c>
      <c r="R4222" s="32">
        <v>-0.58703468190669505</v>
      </c>
      <c r="S4222" s="32">
        <v>-1.6606884760154199</v>
      </c>
      <c r="T4222" s="32">
        <v>0.98987854251012097</v>
      </c>
      <c r="U4222" s="32">
        <v>0.96507980110341196</v>
      </c>
      <c r="V4222" s="32">
        <v>0.72140979290005702</v>
      </c>
      <c r="W4222" s="32" t="s">
        <v>2139</v>
      </c>
      <c r="X4222" s="32" t="s">
        <v>240</v>
      </c>
      <c r="Y4222" s="32" t="e">
        <v>#N/A</v>
      </c>
      <c r="Z4222" s="32" t="s">
        <v>2173</v>
      </c>
      <c r="AA4222" s="32" t="e">
        <v>#N/A</v>
      </c>
    </row>
    <row r="4223" spans="1:27" x14ac:dyDescent="0.2">
      <c r="A4223" s="32" t="s">
        <v>2172</v>
      </c>
      <c r="B4223" s="32">
        <v>5.8587273365417198</v>
      </c>
      <c r="C4223" s="32" t="s">
        <v>242</v>
      </c>
      <c r="D4223" s="32">
        <v>15.399890687310499</v>
      </c>
      <c r="E4223" s="32">
        <v>67.054491946289005</v>
      </c>
      <c r="F4223" s="32">
        <v>2.0242914979756699E-3</v>
      </c>
      <c r="G4223" s="32">
        <v>0</v>
      </c>
      <c r="H4223" s="32">
        <v>8.1973129882469403E-54</v>
      </c>
      <c r="I4223" s="32">
        <v>1.2223921405049401</v>
      </c>
      <c r="J4223" s="32" t="s">
        <v>242</v>
      </c>
      <c r="K4223" s="32">
        <v>3.6944461539622302</v>
      </c>
      <c r="L4223" s="32">
        <v>7.8076910649240396</v>
      </c>
      <c r="M4223" s="32">
        <v>1.2096774193548401E-2</v>
      </c>
      <c r="N4223" s="32">
        <v>6.8692861681692994E-14</v>
      </c>
      <c r="O4223" s="32">
        <v>1.1018329177873E-4</v>
      </c>
      <c r="P4223" s="32">
        <v>0.87479499387155701</v>
      </c>
      <c r="Q4223" s="32" t="s">
        <v>242</v>
      </c>
      <c r="R4223" s="32">
        <v>1.6945969549365101</v>
      </c>
      <c r="S4223" s="32">
        <v>7.53870325968877</v>
      </c>
      <c r="T4223" s="32">
        <v>2.6315789473684199E-2</v>
      </c>
      <c r="U4223" s="32">
        <v>5.8670170353573303E-13</v>
      </c>
      <c r="V4223" s="32">
        <v>4.50759525641743E-2</v>
      </c>
      <c r="W4223" s="32" t="s">
        <v>2139</v>
      </c>
      <c r="X4223" s="32" t="s">
        <v>240</v>
      </c>
      <c r="Y4223" s="32" t="e">
        <v>#N/A</v>
      </c>
      <c r="Z4223" s="32" t="s">
        <v>369</v>
      </c>
      <c r="AA4223" s="32" t="e">
        <v>#N/A</v>
      </c>
    </row>
    <row r="4224" spans="1:27" x14ac:dyDescent="0.2">
      <c r="A4224" s="32" t="s">
        <v>2171</v>
      </c>
      <c r="B4224" s="32">
        <v>0.54753711543565498</v>
      </c>
      <c r="C4224" s="32" t="s">
        <v>242</v>
      </c>
      <c r="D4224" s="32">
        <v>0.55272811043092396</v>
      </c>
      <c r="E4224" s="32">
        <v>3.38699121424562</v>
      </c>
      <c r="F4224" s="32">
        <v>0.105263157894737</v>
      </c>
      <c r="G4224" s="32">
        <v>2.4391885765186502E-3</v>
      </c>
      <c r="H4224" s="32">
        <v>0.29022480079560498</v>
      </c>
      <c r="I4224" s="32">
        <v>0.63495511646453295</v>
      </c>
      <c r="J4224" s="32" t="s">
        <v>242</v>
      </c>
      <c r="K4224" s="32">
        <v>0.67180202111724496</v>
      </c>
      <c r="L4224" s="32">
        <v>1.7005940031144799</v>
      </c>
      <c r="M4224" s="32">
        <v>0.108870967741935</v>
      </c>
      <c r="N4224" s="32">
        <v>0.252980913689904</v>
      </c>
      <c r="O4224" s="32">
        <v>0.250854870946639</v>
      </c>
      <c r="P4224" s="32">
        <v>1.17947489298088</v>
      </c>
      <c r="Q4224" s="32" t="s">
        <v>242</v>
      </c>
      <c r="R4224" s="32">
        <v>2.6132129100361499</v>
      </c>
      <c r="S4224" s="32">
        <v>11.2425035967676</v>
      </c>
      <c r="T4224" s="32">
        <v>1.4170040485829901E-2</v>
      </c>
      <c r="U4224" s="32">
        <v>5.0613529194621404E-28</v>
      </c>
      <c r="V4224" s="32">
        <v>4.4847702893176401E-3</v>
      </c>
      <c r="W4224" s="32" t="s">
        <v>2139</v>
      </c>
      <c r="X4224" s="32" t="s">
        <v>240</v>
      </c>
      <c r="Y4224" s="32" t="e">
        <v>#N/A</v>
      </c>
      <c r="Z4224" s="32" t="s">
        <v>366</v>
      </c>
      <c r="AA4224" s="32" t="e">
        <v>#N/A</v>
      </c>
    </row>
    <row r="4225" spans="1:27" x14ac:dyDescent="0.2">
      <c r="A4225" s="32" t="s">
        <v>2170</v>
      </c>
      <c r="B4225" s="32">
        <v>0.22559952466254701</v>
      </c>
      <c r="C4225" s="32" t="s">
        <v>242</v>
      </c>
      <c r="D4225" s="32">
        <v>-0.347232077555305</v>
      </c>
      <c r="E4225" s="32">
        <v>-0.47221189144743098</v>
      </c>
      <c r="F4225" s="32">
        <v>0.68623481781376505</v>
      </c>
      <c r="G4225" s="32">
        <v>0.93100504453205302</v>
      </c>
      <c r="H4225" s="32">
        <v>0.63579151306065695</v>
      </c>
      <c r="I4225" s="32">
        <v>0.390015182191502</v>
      </c>
      <c r="J4225" s="32" t="s">
        <v>242</v>
      </c>
      <c r="K4225" s="32">
        <v>-0.58853095915280895</v>
      </c>
      <c r="L4225" s="32">
        <v>-0.84584398376966197</v>
      </c>
      <c r="M4225" s="32">
        <v>0.83064516129032295</v>
      </c>
      <c r="N4225" s="32">
        <v>0.96447268678212394</v>
      </c>
      <c r="O4225" s="32">
        <v>0.72191202007145205</v>
      </c>
      <c r="P4225" s="32">
        <v>0.24458315259455499</v>
      </c>
      <c r="Q4225" s="32" t="s">
        <v>242</v>
      </c>
      <c r="R4225" s="32">
        <v>-0.20550427977618199</v>
      </c>
      <c r="S4225" s="32">
        <v>-0.12238247972609401</v>
      </c>
      <c r="T4225" s="32">
        <v>0.55263157894736803</v>
      </c>
      <c r="U4225" s="32">
        <v>0.91659158953230002</v>
      </c>
      <c r="V4225" s="32">
        <v>0.58141092266040095</v>
      </c>
      <c r="W4225" s="32" t="s">
        <v>2139</v>
      </c>
      <c r="X4225" s="32" t="s">
        <v>240</v>
      </c>
      <c r="Y4225" s="32" t="e">
        <v>#N/A</v>
      </c>
      <c r="Z4225" s="32" t="s">
        <v>869</v>
      </c>
      <c r="AA4225" s="32" t="e">
        <v>#N/A</v>
      </c>
    </row>
    <row r="4226" spans="1:27" x14ac:dyDescent="0.2">
      <c r="A4226" s="32" t="s">
        <v>2169</v>
      </c>
      <c r="B4226" s="32">
        <v>1.3198766763855401</v>
      </c>
      <c r="C4226" s="32" t="s">
        <v>242</v>
      </c>
      <c r="D4226" s="32">
        <v>2.7117641359925799</v>
      </c>
      <c r="E4226" s="32">
        <v>12.645354691184499</v>
      </c>
      <c r="F4226" s="32">
        <v>1.01214574898786E-2</v>
      </c>
      <c r="G4226" s="32">
        <v>1.75887734830629E-35</v>
      </c>
      <c r="H4226" s="32">
        <v>3.34630979412778E-3</v>
      </c>
      <c r="I4226" s="32">
        <v>0.434961410002418</v>
      </c>
      <c r="J4226" s="32" t="s">
        <v>242</v>
      </c>
      <c r="K4226" s="32">
        <v>-0.35726114430226402</v>
      </c>
      <c r="L4226" s="32">
        <v>-0.37857521355236501</v>
      </c>
      <c r="M4226" s="32">
        <v>0.66532258064516103</v>
      </c>
      <c r="N4226" s="32">
        <v>0.96447268678212394</v>
      </c>
      <c r="O4226" s="32">
        <v>0.63955184227246298</v>
      </c>
      <c r="P4226" s="32">
        <v>0.248227897559574</v>
      </c>
      <c r="Q4226" s="32" t="s">
        <v>242</v>
      </c>
      <c r="R4226" s="32">
        <v>-0.19451530122222099</v>
      </c>
      <c r="S4226" s="32">
        <v>-7.8075626305615001E-2</v>
      </c>
      <c r="T4226" s="32">
        <v>0.53441295546558698</v>
      </c>
      <c r="U4226" s="32">
        <v>0.91659158953230002</v>
      </c>
      <c r="V4226" s="32">
        <v>0.57711379205346902</v>
      </c>
      <c r="W4226" s="32" t="s">
        <v>2139</v>
      </c>
      <c r="X4226" s="32" t="s">
        <v>240</v>
      </c>
      <c r="Y4226" s="32" t="e">
        <v>#N/A</v>
      </c>
      <c r="Z4226" s="32" t="s">
        <v>359</v>
      </c>
      <c r="AA4226" s="32" t="e">
        <v>#N/A</v>
      </c>
    </row>
    <row r="4227" spans="1:27" x14ac:dyDescent="0.2">
      <c r="A4227" s="32" t="s">
        <v>2168</v>
      </c>
      <c r="B4227" s="32">
        <v>0.12477439522351</v>
      </c>
      <c r="C4227" s="32" t="s">
        <v>242</v>
      </c>
      <c r="D4227" s="32">
        <v>-0.62908360730611801</v>
      </c>
      <c r="E4227" s="32">
        <v>-1.68084568822969</v>
      </c>
      <c r="F4227" s="32">
        <v>0.99190283400809698</v>
      </c>
      <c r="G4227" s="32">
        <v>0.96227267740097</v>
      </c>
      <c r="H4227" s="32">
        <v>0.73535283910331894</v>
      </c>
      <c r="I4227" s="32">
        <v>0.20204640170207799</v>
      </c>
      <c r="J4227" s="32" t="s">
        <v>242</v>
      </c>
      <c r="K4227" s="32">
        <v>-1.5557201356138901</v>
      </c>
      <c r="L4227" s="32">
        <v>-2.7999999869839498</v>
      </c>
      <c r="M4227" s="32">
        <v>0.99798387096774199</v>
      </c>
      <c r="N4227" s="32">
        <v>0.99945873362347804</v>
      </c>
      <c r="O4227" s="32">
        <v>0.94011267182831804</v>
      </c>
      <c r="P4227" s="32">
        <v>0.124445831651168</v>
      </c>
      <c r="Q4227" s="32" t="s">
        <v>242</v>
      </c>
      <c r="R4227" s="32">
        <v>-0.56772069163708105</v>
      </c>
      <c r="S4227" s="32">
        <v>-1.58281571180551</v>
      </c>
      <c r="T4227" s="32">
        <v>0.98785425101214597</v>
      </c>
      <c r="U4227" s="32">
        <v>0.95934648168452896</v>
      </c>
      <c r="V4227" s="32">
        <v>0.71488768040012696</v>
      </c>
      <c r="W4227" s="32" t="s">
        <v>2139</v>
      </c>
      <c r="X4227" s="32" t="s">
        <v>240</v>
      </c>
      <c r="Y4227" s="32" t="e">
        <v>#N/A</v>
      </c>
      <c r="Z4227" s="32" t="s">
        <v>1060</v>
      </c>
      <c r="AA4227" s="32" t="e">
        <v>#N/A</v>
      </c>
    </row>
    <row r="4228" spans="1:27" x14ac:dyDescent="0.2">
      <c r="A4228" s="32" t="s">
        <v>2167</v>
      </c>
      <c r="B4228" s="32">
        <v>0.176846276686416</v>
      </c>
      <c r="C4228" s="32" t="s">
        <v>242</v>
      </c>
      <c r="D4228" s="32">
        <v>-0.48351930672967203</v>
      </c>
      <c r="E4228" s="32">
        <v>-1.0566378528590299</v>
      </c>
      <c r="F4228" s="32">
        <v>0.93522267206477705</v>
      </c>
      <c r="G4228" s="32">
        <v>0.93132005512159799</v>
      </c>
      <c r="H4228" s="32">
        <v>0.68563647268998096</v>
      </c>
      <c r="I4228" s="32">
        <v>0.42110340907467497</v>
      </c>
      <c r="J4228" s="32" t="s">
        <v>242</v>
      </c>
      <c r="K4228" s="32">
        <v>-0.42856717964389002</v>
      </c>
      <c r="L4228" s="32">
        <v>-0.52264539177551395</v>
      </c>
      <c r="M4228" s="32">
        <v>0.719758064516129</v>
      </c>
      <c r="N4228" s="32">
        <v>0.96447268678212394</v>
      </c>
      <c r="O4228" s="32">
        <v>0.66588088276020796</v>
      </c>
      <c r="P4228" s="32">
        <v>0.20422197188659499</v>
      </c>
      <c r="Q4228" s="32" t="s">
        <v>242</v>
      </c>
      <c r="R4228" s="32">
        <v>-0.32719404228882998</v>
      </c>
      <c r="S4228" s="32">
        <v>-0.61302776071786902</v>
      </c>
      <c r="T4228" s="32">
        <v>0.76720647773279305</v>
      </c>
      <c r="U4228" s="32">
        <v>0.91659158953230002</v>
      </c>
      <c r="V4228" s="32">
        <v>0.62823943665465298</v>
      </c>
      <c r="W4228" s="32" t="s">
        <v>2139</v>
      </c>
      <c r="X4228" s="32" t="s">
        <v>240</v>
      </c>
      <c r="Y4228" s="32" t="e">
        <v>#N/A</v>
      </c>
      <c r="Z4228" s="32" t="e">
        <v>#N/A</v>
      </c>
      <c r="AA4228" s="32" t="e">
        <v>#N/A</v>
      </c>
    </row>
    <row r="4229" spans="1:27" x14ac:dyDescent="0.2">
      <c r="A4229" s="32" t="s">
        <v>2166</v>
      </c>
      <c r="B4229" s="32">
        <v>0.17810643782973001</v>
      </c>
      <c r="C4229" s="32" t="s">
        <v>242</v>
      </c>
      <c r="D4229" s="32">
        <v>-0.479996590240722</v>
      </c>
      <c r="E4229" s="32">
        <v>-1.04153176417187</v>
      </c>
      <c r="F4229" s="32">
        <v>0.93117408906882604</v>
      </c>
      <c r="G4229" s="32">
        <v>0.93100504453205302</v>
      </c>
      <c r="H4229" s="32">
        <v>0.68438509120244795</v>
      </c>
      <c r="I4229" s="32">
        <v>0.32646910780542998</v>
      </c>
      <c r="J4229" s="32" t="s">
        <v>242</v>
      </c>
      <c r="K4229" s="32">
        <v>-0.91550587058634703</v>
      </c>
      <c r="L4229" s="32">
        <v>-1.5064799809757601</v>
      </c>
      <c r="M4229" s="32">
        <v>0.96572580645161299</v>
      </c>
      <c r="N4229" s="32">
        <v>0.97890865508445801</v>
      </c>
      <c r="O4229" s="32">
        <v>0.82003693901407204</v>
      </c>
      <c r="P4229" s="32">
        <v>0.38006663938923801</v>
      </c>
      <c r="Q4229" s="32" t="s">
        <v>242</v>
      </c>
      <c r="R4229" s="32">
        <v>0.202981127321406</v>
      </c>
      <c r="S4229" s="32">
        <v>1.5246043596607</v>
      </c>
      <c r="T4229" s="32">
        <v>0.14170040485829999</v>
      </c>
      <c r="U4229" s="32">
        <v>0.33104354453754298</v>
      </c>
      <c r="V4229" s="32">
        <v>0.41957489168324802</v>
      </c>
      <c r="W4229" s="32" t="s">
        <v>2139</v>
      </c>
      <c r="X4229" s="32" t="s">
        <v>240</v>
      </c>
      <c r="Y4229" s="32" t="e">
        <v>#N/A</v>
      </c>
      <c r="Z4229" s="32" t="e">
        <v>#N/A</v>
      </c>
      <c r="AA4229" s="32" t="e">
        <v>#N/A</v>
      </c>
    </row>
    <row r="4230" spans="1:27" x14ac:dyDescent="0.2">
      <c r="A4230" s="32" t="s">
        <v>2165</v>
      </c>
      <c r="B4230" s="32">
        <v>0.247037157899657</v>
      </c>
      <c r="C4230" s="32" t="s">
        <v>242</v>
      </c>
      <c r="D4230" s="32">
        <v>-0.28730426237933099</v>
      </c>
      <c r="E4230" s="32">
        <v>-0.215229845428241</v>
      </c>
      <c r="F4230" s="32">
        <v>0.58704453441295501</v>
      </c>
      <c r="G4230" s="32">
        <v>0.93100504453205302</v>
      </c>
      <c r="H4230" s="32">
        <v>0.61306032036345703</v>
      </c>
      <c r="I4230" s="32">
        <v>0.41358842593641598</v>
      </c>
      <c r="J4230" s="32" t="s">
        <v>242</v>
      </c>
      <c r="K4230" s="32">
        <v>-0.46723535812377798</v>
      </c>
      <c r="L4230" s="32">
        <v>-0.60077245827797299</v>
      </c>
      <c r="M4230" s="32">
        <v>0.75201612903225801</v>
      </c>
      <c r="N4230" s="32">
        <v>0.96447268678212394</v>
      </c>
      <c r="O4230" s="32">
        <v>0.67983425047064605</v>
      </c>
      <c r="P4230" s="32">
        <v>0.30256198583303601</v>
      </c>
      <c r="Q4230" s="32" t="s">
        <v>242</v>
      </c>
      <c r="R4230" s="32">
        <v>-3.06969445150597E-2</v>
      </c>
      <c r="S4230" s="32">
        <v>0.58242943179113404</v>
      </c>
      <c r="T4230" s="32">
        <v>0.31983805668016202</v>
      </c>
      <c r="U4230" s="32">
        <v>0.80416853743822903</v>
      </c>
      <c r="V4230" s="32">
        <v>0.512244386030272</v>
      </c>
      <c r="W4230" s="32" t="s">
        <v>2139</v>
      </c>
      <c r="X4230" s="32" t="s">
        <v>240</v>
      </c>
      <c r="Y4230" s="32" t="e">
        <v>#N/A</v>
      </c>
      <c r="Z4230" s="32" t="s">
        <v>1053</v>
      </c>
      <c r="AA4230" s="32" t="e">
        <v>#N/A</v>
      </c>
    </row>
    <row r="4231" spans="1:27" x14ac:dyDescent="0.2">
      <c r="A4231" s="32" t="s">
        <v>2164</v>
      </c>
      <c r="B4231" s="32">
        <v>0.186448857765835</v>
      </c>
      <c r="C4231" s="32" t="s">
        <v>242</v>
      </c>
      <c r="D4231" s="32">
        <v>-0.45667577891226502</v>
      </c>
      <c r="E4231" s="32">
        <v>-0.94152762098032905</v>
      </c>
      <c r="F4231" s="32">
        <v>0.91295546558704499</v>
      </c>
      <c r="G4231" s="32">
        <v>0.93100504453205302</v>
      </c>
      <c r="H4231" s="32">
        <v>0.67604794865419304</v>
      </c>
      <c r="I4231" s="32">
        <v>0.42425958448298401</v>
      </c>
      <c r="J4231" s="32" t="s">
        <v>242</v>
      </c>
      <c r="K4231" s="32">
        <v>-0.41232714932619102</v>
      </c>
      <c r="L4231" s="32">
        <v>-0.48983324549629798</v>
      </c>
      <c r="M4231" s="32">
        <v>0.70564516129032295</v>
      </c>
      <c r="N4231" s="32">
        <v>0.96447268678212394</v>
      </c>
      <c r="O4231" s="32">
        <v>0.65995017408381196</v>
      </c>
      <c r="P4231" s="32">
        <v>0.31556620821121201</v>
      </c>
      <c r="Q4231" s="32" t="s">
        <v>242</v>
      </c>
      <c r="R4231" s="32">
        <v>8.5110445750575595E-3</v>
      </c>
      <c r="S4231" s="32">
        <v>0.74051351731347703</v>
      </c>
      <c r="T4231" s="32">
        <v>0.28340080971659898</v>
      </c>
      <c r="U4231" s="32">
        <v>0.73690688733217402</v>
      </c>
      <c r="V4231" s="32">
        <v>0.49660462546096701</v>
      </c>
      <c r="W4231" s="32" t="s">
        <v>2139</v>
      </c>
      <c r="X4231" s="32" t="s">
        <v>240</v>
      </c>
      <c r="Y4231" s="32" t="e">
        <v>#N/A</v>
      </c>
      <c r="Z4231" s="32" t="s">
        <v>686</v>
      </c>
      <c r="AA4231" s="32" t="e">
        <v>#N/A</v>
      </c>
    </row>
    <row r="4232" spans="1:27" x14ac:dyDescent="0.2">
      <c r="A4232" s="32" t="s">
        <v>2163</v>
      </c>
      <c r="B4232" s="32">
        <v>1.7684835889911501</v>
      </c>
      <c r="C4232" s="32" t="s">
        <v>242</v>
      </c>
      <c r="D4232" s="32">
        <v>3.9658219812754001</v>
      </c>
      <c r="E4232" s="32">
        <v>18.022996942297301</v>
      </c>
      <c r="F4232" s="32">
        <v>6.0728744939271299E-3</v>
      </c>
      <c r="G4232" s="32">
        <v>3.33908852465322E-71</v>
      </c>
      <c r="H4232" s="32">
        <v>3.6571719942011503E-5</v>
      </c>
      <c r="I4232" s="32">
        <v>0.56348137065785797</v>
      </c>
      <c r="J4232" s="32" t="s">
        <v>242</v>
      </c>
      <c r="K4232" s="32">
        <v>0.30403545283205902</v>
      </c>
      <c r="L4232" s="32">
        <v>0.95754056053396996</v>
      </c>
      <c r="M4232" s="32">
        <v>0.211693548387097</v>
      </c>
      <c r="N4232" s="32">
        <v>0.62421286661964404</v>
      </c>
      <c r="O4232" s="32">
        <v>0.38055044069685701</v>
      </c>
      <c r="P4232" s="32">
        <v>0.325868744009224</v>
      </c>
      <c r="Q4232" s="32" t="s">
        <v>242</v>
      </c>
      <c r="R4232" s="32">
        <v>3.9573394896509503E-2</v>
      </c>
      <c r="S4232" s="32">
        <v>0.86575491221018896</v>
      </c>
      <c r="T4232" s="32">
        <v>0.25506072874493901</v>
      </c>
      <c r="U4232" s="32">
        <v>0.68298048045758697</v>
      </c>
      <c r="V4232" s="32">
        <v>0.48421661930755699</v>
      </c>
      <c r="W4232" s="32" t="s">
        <v>2139</v>
      </c>
      <c r="X4232" s="32" t="s">
        <v>240</v>
      </c>
      <c r="Y4232" s="32" t="e">
        <v>#N/A</v>
      </c>
      <c r="Z4232" s="32" t="s">
        <v>1490</v>
      </c>
      <c r="AA4232" s="32" t="e">
        <v>#N/A</v>
      </c>
    </row>
    <row r="4233" spans="1:27" x14ac:dyDescent="0.2">
      <c r="A4233" s="32" t="s">
        <v>2162</v>
      </c>
      <c r="B4233" s="32">
        <v>0.29690559014644002</v>
      </c>
      <c r="C4233" s="32" t="s">
        <v>242</v>
      </c>
      <c r="D4233" s="32">
        <v>-0.14789959220204901</v>
      </c>
      <c r="E4233" s="32">
        <v>0.382564305110912</v>
      </c>
      <c r="F4233" s="32">
        <v>0.34210526315789502</v>
      </c>
      <c r="G4233" s="32">
        <v>0.88400890444830804</v>
      </c>
      <c r="H4233" s="32">
        <v>0.55878899497842405</v>
      </c>
      <c r="I4233" s="32">
        <v>0.420670823956451</v>
      </c>
      <c r="J4233" s="32" t="s">
        <v>242</v>
      </c>
      <c r="K4233" s="32">
        <v>-0.430793036741832</v>
      </c>
      <c r="L4233" s="32">
        <v>-0.52714262159993697</v>
      </c>
      <c r="M4233" s="32">
        <v>0.72177419354838701</v>
      </c>
      <c r="N4233" s="32">
        <v>0.96447268678212394</v>
      </c>
      <c r="O4233" s="32">
        <v>0.66669056844894903</v>
      </c>
      <c r="P4233" s="32">
        <v>0.27118990032732199</v>
      </c>
      <c r="Q4233" s="32" t="s">
        <v>242</v>
      </c>
      <c r="R4233" s="32">
        <v>-0.12528440622338199</v>
      </c>
      <c r="S4233" s="32">
        <v>0.20105888122115401</v>
      </c>
      <c r="T4233" s="32">
        <v>0.42712550607287397</v>
      </c>
      <c r="U4233" s="32">
        <v>0.90803699301470098</v>
      </c>
      <c r="V4233" s="32">
        <v>0.54985080152910504</v>
      </c>
      <c r="W4233" s="32" t="s">
        <v>2139</v>
      </c>
      <c r="X4233" s="32" t="s">
        <v>240</v>
      </c>
      <c r="Y4233" s="32" t="e">
        <v>#N/A</v>
      </c>
      <c r="Z4233" s="32" t="s">
        <v>1490</v>
      </c>
      <c r="AA4233" s="32" t="e">
        <v>#N/A</v>
      </c>
    </row>
    <row r="4234" spans="1:27" x14ac:dyDescent="0.2">
      <c r="A4234" s="32" t="s">
        <v>2161</v>
      </c>
      <c r="B4234" s="32">
        <v>0.180146580869185</v>
      </c>
      <c r="C4234" s="32" t="s">
        <v>242</v>
      </c>
      <c r="D4234" s="32">
        <v>-0.474293473966235</v>
      </c>
      <c r="E4234" s="32">
        <v>-1.01707570007878</v>
      </c>
      <c r="F4234" s="32">
        <v>0.92914979757085003</v>
      </c>
      <c r="G4234" s="32">
        <v>0.93100504453205302</v>
      </c>
      <c r="H4234" s="32">
        <v>0.68235467769706104</v>
      </c>
      <c r="I4234" s="32">
        <v>0.421636000183925</v>
      </c>
      <c r="J4234" s="32" t="s">
        <v>242</v>
      </c>
      <c r="K4234" s="32">
        <v>-0.42582674394491199</v>
      </c>
      <c r="L4234" s="32">
        <v>-0.51710848234464502</v>
      </c>
      <c r="M4234" s="32">
        <v>0.71370967741935498</v>
      </c>
      <c r="N4234" s="32">
        <v>0.96447268678212394</v>
      </c>
      <c r="O4234" s="32">
        <v>0.66488295110733797</v>
      </c>
      <c r="P4234" s="32">
        <v>0.34469319091345402</v>
      </c>
      <c r="Q4234" s="32" t="s">
        <v>242</v>
      </c>
      <c r="R4234" s="32">
        <v>9.6329476681696502E-2</v>
      </c>
      <c r="S4234" s="32">
        <v>1.09459177671299</v>
      </c>
      <c r="T4234" s="32">
        <v>0.20445344129554699</v>
      </c>
      <c r="U4234" s="32">
        <v>0.56286032835593702</v>
      </c>
      <c r="V4234" s="32">
        <v>0.46162945046683901</v>
      </c>
      <c r="W4234" s="32" t="s">
        <v>2139</v>
      </c>
      <c r="X4234" s="32" t="s">
        <v>240</v>
      </c>
      <c r="Y4234" s="32" t="e">
        <v>#N/A</v>
      </c>
      <c r="Z4234" s="32" t="s">
        <v>1048</v>
      </c>
      <c r="AA4234" s="32" t="e">
        <v>#N/A</v>
      </c>
    </row>
    <row r="4235" spans="1:27" x14ac:dyDescent="0.2">
      <c r="A4235" s="32" t="s">
        <v>2160</v>
      </c>
      <c r="B4235" s="32">
        <v>0.25506408158316302</v>
      </c>
      <c r="C4235" s="32" t="s">
        <v>242</v>
      </c>
      <c r="D4235" s="32">
        <v>-0.26486540480506698</v>
      </c>
      <c r="E4235" s="32">
        <v>-0.11900769027649701</v>
      </c>
      <c r="F4235" s="32">
        <v>0.540485829959514</v>
      </c>
      <c r="G4235" s="32">
        <v>0.93100504453205302</v>
      </c>
      <c r="H4235" s="32">
        <v>0.60444342512854199</v>
      </c>
      <c r="I4235" s="32">
        <v>0.38425691499789899</v>
      </c>
      <c r="J4235" s="32" t="s">
        <v>242</v>
      </c>
      <c r="K4235" s="32">
        <v>-0.61815999483800799</v>
      </c>
      <c r="L4235" s="32">
        <v>-0.90570792700105296</v>
      </c>
      <c r="M4235" s="32">
        <v>0.85282258064516103</v>
      </c>
      <c r="N4235" s="32">
        <v>0.96603858615650995</v>
      </c>
      <c r="O4235" s="32">
        <v>0.73176506106225103</v>
      </c>
      <c r="P4235" s="32">
        <v>0.25387659509381999</v>
      </c>
      <c r="Q4235" s="32" t="s">
        <v>242</v>
      </c>
      <c r="R4235" s="32">
        <v>-0.17748436581867599</v>
      </c>
      <c r="S4235" s="32">
        <v>-9.4079921999357906E-3</v>
      </c>
      <c r="T4235" s="32">
        <v>0.50607287449392702</v>
      </c>
      <c r="U4235" s="32">
        <v>0.91659158953230002</v>
      </c>
      <c r="V4235" s="32">
        <v>0.570436027723633</v>
      </c>
      <c r="W4235" s="32" t="s">
        <v>2139</v>
      </c>
      <c r="X4235" s="32" t="s">
        <v>240</v>
      </c>
      <c r="Y4235" s="32" t="e">
        <v>#N/A</v>
      </c>
      <c r="Z4235" s="32" t="s">
        <v>329</v>
      </c>
      <c r="AA4235" s="32" t="e">
        <v>#N/A</v>
      </c>
    </row>
    <row r="4236" spans="1:27" x14ac:dyDescent="0.2">
      <c r="A4236" s="32" t="s">
        <v>2159</v>
      </c>
      <c r="B4236" s="32">
        <v>0.30720551474654101</v>
      </c>
      <c r="C4236" s="32" t="s">
        <v>242</v>
      </c>
      <c r="D4236" s="32">
        <v>-0.11910667598157799</v>
      </c>
      <c r="E4236" s="32">
        <v>0.50603389096963802</v>
      </c>
      <c r="F4236" s="32">
        <v>0.32388663967611298</v>
      </c>
      <c r="G4236" s="32">
        <v>0.82837793929507797</v>
      </c>
      <c r="H4236" s="32">
        <v>0.54740457913557194</v>
      </c>
      <c r="I4236" s="32">
        <v>0.537478453374582</v>
      </c>
      <c r="J4236" s="32" t="s">
        <v>242</v>
      </c>
      <c r="K4236" s="32">
        <v>0.17023802068767199</v>
      </c>
      <c r="L4236" s="32">
        <v>0.68720972805268599</v>
      </c>
      <c r="M4236" s="32">
        <v>0.266129032258065</v>
      </c>
      <c r="N4236" s="32">
        <v>0.75541930652565903</v>
      </c>
      <c r="O4236" s="32">
        <v>0.43241147595912799</v>
      </c>
      <c r="P4236" s="32">
        <v>0.39443211811203799</v>
      </c>
      <c r="Q4236" s="32" t="s">
        <v>242</v>
      </c>
      <c r="R4236" s="32">
        <v>0.24629333136238599</v>
      </c>
      <c r="S4236" s="32">
        <v>1.6992363753970401</v>
      </c>
      <c r="T4236" s="32">
        <v>0.121457489878543</v>
      </c>
      <c r="U4236" s="32">
        <v>0.25782952595956499</v>
      </c>
      <c r="V4236" s="32">
        <v>0.40272758589281599</v>
      </c>
      <c r="W4236" s="32" t="s">
        <v>2139</v>
      </c>
      <c r="X4236" s="32" t="s">
        <v>240</v>
      </c>
      <c r="Y4236" s="32" t="e">
        <v>#N/A</v>
      </c>
      <c r="Z4236" s="32" t="s">
        <v>2158</v>
      </c>
      <c r="AA4236" s="32" t="e">
        <v>#N/A</v>
      </c>
    </row>
    <row r="4237" spans="1:27" x14ac:dyDescent="0.2">
      <c r="A4237" s="32" t="s">
        <v>2157</v>
      </c>
      <c r="B4237" s="32">
        <v>0.14652221438086299</v>
      </c>
      <c r="C4237" s="32" t="s">
        <v>242</v>
      </c>
      <c r="D4237" s="32">
        <v>-0.56828868314041003</v>
      </c>
      <c r="E4237" s="32">
        <v>-1.4201453113878399</v>
      </c>
      <c r="F4237" s="32">
        <v>0.98380566801619396</v>
      </c>
      <c r="G4237" s="32">
        <v>0.945431399603337</v>
      </c>
      <c r="H4237" s="32">
        <v>0.71508051893944402</v>
      </c>
      <c r="I4237" s="32">
        <v>0.58585813819900801</v>
      </c>
      <c r="J4237" s="32" t="s">
        <v>242</v>
      </c>
      <c r="K4237" s="32">
        <v>0.41917461218413199</v>
      </c>
      <c r="L4237" s="32">
        <v>1.1901733121495</v>
      </c>
      <c r="M4237" s="32">
        <v>0.165322580645161</v>
      </c>
      <c r="N4237" s="32">
        <v>0.498701447561679</v>
      </c>
      <c r="O4237" s="32">
        <v>0.33754426243616698</v>
      </c>
      <c r="P4237" s="32">
        <v>0.210286881015779</v>
      </c>
      <c r="Q4237" s="32" t="s">
        <v>242</v>
      </c>
      <c r="R4237" s="32">
        <v>-0.30890822064918599</v>
      </c>
      <c r="S4237" s="32">
        <v>-0.53930050617074698</v>
      </c>
      <c r="T4237" s="32">
        <v>0.73684210526315796</v>
      </c>
      <c r="U4237" s="32">
        <v>0.91659158953230002</v>
      </c>
      <c r="V4237" s="32">
        <v>0.62130432836426197</v>
      </c>
      <c r="W4237" s="32" t="s">
        <v>2139</v>
      </c>
      <c r="X4237" s="32" t="s">
        <v>240</v>
      </c>
      <c r="Y4237" s="32" t="e">
        <v>#N/A</v>
      </c>
      <c r="Z4237" s="32" t="e">
        <v>#N/A</v>
      </c>
      <c r="AA4237" s="32" t="e">
        <v>#N/A</v>
      </c>
    </row>
    <row r="4238" spans="1:27" x14ac:dyDescent="0.2">
      <c r="A4238" s="32" t="s">
        <v>2156</v>
      </c>
      <c r="B4238" s="32">
        <v>0.255102048573429</v>
      </c>
      <c r="C4238" s="32" t="s">
        <v>242</v>
      </c>
      <c r="D4238" s="32">
        <v>-0.26475927001162702</v>
      </c>
      <c r="E4238" s="32">
        <v>-0.11855256378319901</v>
      </c>
      <c r="F4238" s="32">
        <v>0.540485829959514</v>
      </c>
      <c r="G4238" s="32">
        <v>0.93100504453205302</v>
      </c>
      <c r="H4238" s="32">
        <v>0.60440254236267399</v>
      </c>
      <c r="I4238" s="32">
        <v>0.30626222547626503</v>
      </c>
      <c r="J4238" s="32" t="s">
        <v>242</v>
      </c>
      <c r="K4238" s="32">
        <v>-1.01947993387443</v>
      </c>
      <c r="L4238" s="32">
        <v>-1.71655423004503</v>
      </c>
      <c r="M4238" s="32">
        <v>0.97580645161290303</v>
      </c>
      <c r="N4238" s="32">
        <v>0.98272223663152103</v>
      </c>
      <c r="O4238" s="32">
        <v>0.84601241262174398</v>
      </c>
      <c r="P4238" s="32">
        <v>0.17953063823373799</v>
      </c>
      <c r="Q4238" s="32" t="s">
        <v>242</v>
      </c>
      <c r="R4238" s="32">
        <v>-0.40163890429813798</v>
      </c>
      <c r="S4238" s="32">
        <v>-0.91318464725262805</v>
      </c>
      <c r="T4238" s="32">
        <v>0.90485829959514197</v>
      </c>
      <c r="U4238" s="32">
        <v>0.92168278593439601</v>
      </c>
      <c r="V4238" s="32">
        <v>0.65602510306404904</v>
      </c>
      <c r="W4238" s="32" t="s">
        <v>2139</v>
      </c>
      <c r="X4238" s="32" t="s">
        <v>240</v>
      </c>
      <c r="Y4238" s="32" t="e">
        <v>#N/A</v>
      </c>
      <c r="Z4238" s="32" t="e">
        <v>#N/A</v>
      </c>
      <c r="AA4238" s="32" t="e">
        <v>#N/A</v>
      </c>
    </row>
    <row r="4239" spans="1:27" x14ac:dyDescent="0.2">
      <c r="A4239" s="32" t="s">
        <v>2155</v>
      </c>
      <c r="B4239" s="32">
        <v>0.215238195558315</v>
      </c>
      <c r="C4239" s="32" t="s">
        <v>242</v>
      </c>
      <c r="D4239" s="32">
        <v>-0.37619664694914101</v>
      </c>
      <c r="E4239" s="32">
        <v>-0.596417559266887</v>
      </c>
      <c r="F4239" s="32">
        <v>0.73886639676113397</v>
      </c>
      <c r="G4239" s="32">
        <v>0.93100504453205302</v>
      </c>
      <c r="H4239" s="32">
        <v>0.64661464600451801</v>
      </c>
      <c r="I4239" s="32">
        <v>0.35634767696896102</v>
      </c>
      <c r="J4239" s="32" t="s">
        <v>242</v>
      </c>
      <c r="K4239" s="32">
        <v>-0.76176635795096903</v>
      </c>
      <c r="L4239" s="32">
        <v>-1.1958572001802501</v>
      </c>
      <c r="M4239" s="32">
        <v>0.92540322580645196</v>
      </c>
      <c r="N4239" s="32">
        <v>0.97131185947090004</v>
      </c>
      <c r="O4239" s="32">
        <v>0.77690026875149298</v>
      </c>
      <c r="P4239" s="32">
        <v>0.22472375845494399</v>
      </c>
      <c r="Q4239" s="32" t="s">
        <v>242</v>
      </c>
      <c r="R4239" s="32">
        <v>-0.26538074805843398</v>
      </c>
      <c r="S4239" s="32">
        <v>-0.36380054151322999</v>
      </c>
      <c r="T4239" s="32">
        <v>0.65991902834008098</v>
      </c>
      <c r="U4239" s="32">
        <v>0.91659158953230002</v>
      </c>
      <c r="V4239" s="32">
        <v>0.60464191727277905</v>
      </c>
      <c r="W4239" s="32" t="s">
        <v>2139</v>
      </c>
      <c r="X4239" s="32" t="s">
        <v>240</v>
      </c>
      <c r="Y4239" s="32" t="e">
        <v>#N/A</v>
      </c>
      <c r="Z4239" s="32" t="e">
        <v>#N/A</v>
      </c>
      <c r="AA4239" s="32" t="e">
        <v>#N/A</v>
      </c>
    </row>
    <row r="4240" spans="1:27" x14ac:dyDescent="0.2">
      <c r="A4240" s="32" t="s">
        <v>2154</v>
      </c>
      <c r="B4240" s="32">
        <v>1.5091862301961201</v>
      </c>
      <c r="C4240" s="32" t="s">
        <v>242</v>
      </c>
      <c r="D4240" s="32">
        <v>3.2409693811018001</v>
      </c>
      <c r="E4240" s="32">
        <v>14.914688993676799</v>
      </c>
      <c r="F4240" s="32">
        <v>1.01214574898786E-2</v>
      </c>
      <c r="G4240" s="32">
        <v>4.9333747981270701E-49</v>
      </c>
      <c r="H4240" s="32">
        <v>5.9561989133644999E-4</v>
      </c>
      <c r="I4240" s="32">
        <v>4.0980181579522297</v>
      </c>
      <c r="J4240" s="32" t="s">
        <v>242</v>
      </c>
      <c r="K4240" s="32">
        <v>18.490915825059499</v>
      </c>
      <c r="L4240" s="32">
        <v>37.703197278042197</v>
      </c>
      <c r="M4240" s="32">
        <v>0</v>
      </c>
      <c r="N4240" s="32">
        <v>0</v>
      </c>
      <c r="O4240" s="32">
        <v>1.22184413666549E-76</v>
      </c>
      <c r="P4240" s="32">
        <v>1.0540250252546901</v>
      </c>
      <c r="Q4240" s="32" t="s">
        <v>242</v>
      </c>
      <c r="R4240" s="32">
        <v>2.2349790639724501</v>
      </c>
      <c r="S4240" s="32">
        <v>9.7174891021158007</v>
      </c>
      <c r="T4240" s="32">
        <v>1.8218623481781399E-2</v>
      </c>
      <c r="U4240" s="32">
        <v>4.3832487301328396E-21</v>
      </c>
      <c r="V4240" s="32">
        <v>1.27093616230304E-2</v>
      </c>
      <c r="W4240" s="32" t="s">
        <v>2139</v>
      </c>
      <c r="X4240" s="32" t="s">
        <v>240</v>
      </c>
      <c r="Y4240" s="32" t="e">
        <v>#N/A</v>
      </c>
      <c r="Z4240" s="32" t="s">
        <v>2153</v>
      </c>
      <c r="AA4240" s="32" t="e">
        <v>#N/A</v>
      </c>
    </row>
    <row r="4241" spans="1:27" x14ac:dyDescent="0.2">
      <c r="A4241" s="32" t="s">
        <v>2152</v>
      </c>
      <c r="B4241" s="32">
        <v>0.60000590989181701</v>
      </c>
      <c r="C4241" s="32" t="s">
        <v>242</v>
      </c>
      <c r="D4241" s="32">
        <v>0.69940196112597397</v>
      </c>
      <c r="E4241" s="32">
        <v>4.0159570148249601</v>
      </c>
      <c r="F4241" s="32">
        <v>9.7165991902833995E-2</v>
      </c>
      <c r="G4241" s="32">
        <v>2.3146393060796401E-4</v>
      </c>
      <c r="H4241" s="32">
        <v>0.24215043129533501</v>
      </c>
      <c r="I4241" s="32">
        <v>0.70118475664875601</v>
      </c>
      <c r="J4241" s="32" t="s">
        <v>242</v>
      </c>
      <c r="K4241" s="32">
        <v>1.0125851606381</v>
      </c>
      <c r="L4241" s="32">
        <v>2.3891288152238901</v>
      </c>
      <c r="M4241" s="32">
        <v>6.0483870967741903E-2</v>
      </c>
      <c r="N4241" s="32">
        <v>6.6300359161046804E-2</v>
      </c>
      <c r="O4241" s="32">
        <v>0.15562917540915</v>
      </c>
      <c r="P4241" s="32">
        <v>0.584880896921675</v>
      </c>
      <c r="Q4241" s="32" t="s">
        <v>242</v>
      </c>
      <c r="R4241" s="32">
        <v>0.82050018700072702</v>
      </c>
      <c r="S4241" s="32">
        <v>4.0144014165219604</v>
      </c>
      <c r="T4241" s="32">
        <v>4.4534412955465598E-2</v>
      </c>
      <c r="U4241" s="32">
        <v>4.0452967090075302E-4</v>
      </c>
      <c r="V4241" s="32">
        <v>0.20596551134459301</v>
      </c>
      <c r="W4241" s="32" t="s">
        <v>2139</v>
      </c>
      <c r="X4241" s="32" t="s">
        <v>240</v>
      </c>
      <c r="Y4241" s="32" t="e">
        <v>#N/A</v>
      </c>
      <c r="Z4241" s="32" t="e">
        <v>#N/A</v>
      </c>
      <c r="AA4241" s="32" t="e">
        <v>#N/A</v>
      </c>
    </row>
    <row r="4242" spans="1:27" x14ac:dyDescent="0.2">
      <c r="A4242" s="32" t="s">
        <v>2151</v>
      </c>
      <c r="B4242" s="32">
        <v>0.20863951188348401</v>
      </c>
      <c r="C4242" s="32" t="s">
        <v>242</v>
      </c>
      <c r="D4242" s="32">
        <v>-0.39464293210087298</v>
      </c>
      <c r="E4242" s="32">
        <v>-0.67551879273962401</v>
      </c>
      <c r="F4242" s="32">
        <v>0.78542510121457498</v>
      </c>
      <c r="G4242" s="32">
        <v>0.93100504453205302</v>
      </c>
      <c r="H4242" s="32">
        <v>0.65344678766793096</v>
      </c>
      <c r="I4242" s="32">
        <v>0.46393333731590602</v>
      </c>
      <c r="J4242" s="32" t="s">
        <v>242</v>
      </c>
      <c r="K4242" s="32">
        <v>-0.20818673712751301</v>
      </c>
      <c r="L4242" s="32">
        <v>-7.7378038484644196E-2</v>
      </c>
      <c r="M4242" s="32">
        <v>0.54233870967741904</v>
      </c>
      <c r="N4242" s="32">
        <v>0.95950178954328003</v>
      </c>
      <c r="O4242" s="32">
        <v>0.58245841802140497</v>
      </c>
      <c r="P4242" s="32">
        <v>0.18563012124372899</v>
      </c>
      <c r="Q4242" s="32" t="s">
        <v>242</v>
      </c>
      <c r="R4242" s="32">
        <v>-0.38324884172027501</v>
      </c>
      <c r="S4242" s="32">
        <v>-0.839037099959697</v>
      </c>
      <c r="T4242" s="32">
        <v>0.874493927125506</v>
      </c>
      <c r="U4242" s="32">
        <v>0.921138861159286</v>
      </c>
      <c r="V4242" s="32">
        <v>0.64923236649040295</v>
      </c>
      <c r="W4242" s="32" t="s">
        <v>2139</v>
      </c>
      <c r="X4242" s="32" t="s">
        <v>240</v>
      </c>
      <c r="Y4242" s="32" t="e">
        <v>#N/A</v>
      </c>
      <c r="Z4242" s="32" t="e">
        <v>#N/A</v>
      </c>
      <c r="AA4242" s="32" t="e">
        <v>#N/A</v>
      </c>
    </row>
    <row r="4243" spans="1:27" x14ac:dyDescent="0.2">
      <c r="A4243" s="32" t="s">
        <v>2150</v>
      </c>
      <c r="B4243" s="32">
        <v>1.1678645689749501</v>
      </c>
      <c r="C4243" s="32" t="s">
        <v>242</v>
      </c>
      <c r="D4243" s="32">
        <v>2.28682200844265</v>
      </c>
      <c r="E4243" s="32">
        <v>10.8231207743152</v>
      </c>
      <c r="F4243" s="32">
        <v>2.2267206477732799E-2</v>
      </c>
      <c r="G4243" s="32">
        <v>3.0409156559501002E-26</v>
      </c>
      <c r="H4243" s="32">
        <v>1.1103107170667899E-2</v>
      </c>
      <c r="I4243" s="32">
        <v>0.71578599729410797</v>
      </c>
      <c r="J4243" s="32" t="s">
        <v>242</v>
      </c>
      <c r="K4243" s="32">
        <v>1.0877155194046799</v>
      </c>
      <c r="L4243" s="32">
        <v>2.5409258423004002</v>
      </c>
      <c r="M4243" s="32">
        <v>5.8467741935483902E-2</v>
      </c>
      <c r="N4243" s="32">
        <v>4.56178260729719E-2</v>
      </c>
      <c r="O4243" s="32">
        <v>0.13836035717001</v>
      </c>
      <c r="P4243" s="32">
        <v>0.44583074495609698</v>
      </c>
      <c r="Q4243" s="32" t="s">
        <v>242</v>
      </c>
      <c r="R4243" s="32">
        <v>0.40126121348126198</v>
      </c>
      <c r="S4243" s="32">
        <v>2.32405689026174</v>
      </c>
      <c r="T4243" s="32">
        <v>8.7044534412955496E-2</v>
      </c>
      <c r="U4243" s="32">
        <v>7.7386658953811097E-2</v>
      </c>
      <c r="V4243" s="32">
        <v>0.34411390838584299</v>
      </c>
      <c r="W4243" s="32" t="s">
        <v>2139</v>
      </c>
      <c r="X4243" s="32" t="s">
        <v>240</v>
      </c>
      <c r="Y4243" s="32" t="e">
        <v>#N/A</v>
      </c>
      <c r="Z4243" s="32" t="s">
        <v>2149</v>
      </c>
      <c r="AA4243" s="32" t="e">
        <v>#N/A</v>
      </c>
    </row>
    <row r="4244" spans="1:27" x14ac:dyDescent="0.2">
      <c r="A4244" s="32" t="s">
        <v>2148</v>
      </c>
      <c r="B4244" s="32">
        <v>0.21289172935522099</v>
      </c>
      <c r="C4244" s="32" t="s">
        <v>242</v>
      </c>
      <c r="D4244" s="32">
        <v>-0.382756074073411</v>
      </c>
      <c r="E4244" s="32">
        <v>-0.62454564967296999</v>
      </c>
      <c r="F4244" s="32">
        <v>0.74493927125506099</v>
      </c>
      <c r="G4244" s="32">
        <v>0.93100504453205302</v>
      </c>
      <c r="H4244" s="32">
        <v>0.64904968324106704</v>
      </c>
      <c r="I4244" s="32">
        <v>0.50316751464180398</v>
      </c>
      <c r="J4244" s="32" t="s">
        <v>242</v>
      </c>
      <c r="K4244" s="32">
        <v>-6.3081509167653496E-3</v>
      </c>
      <c r="L4244" s="32">
        <v>0.33050726540969799</v>
      </c>
      <c r="M4244" s="32">
        <v>0.36895161290322598</v>
      </c>
      <c r="N4244" s="32">
        <v>0.88425285837336398</v>
      </c>
      <c r="O4244" s="32">
        <v>0.50251657142161599</v>
      </c>
      <c r="P4244" s="32">
        <v>0.39868804570059302</v>
      </c>
      <c r="Q4244" s="32" t="s">
        <v>242</v>
      </c>
      <c r="R4244" s="32">
        <v>0.25912503768112899</v>
      </c>
      <c r="S4244" s="32">
        <v>1.7509729884232099</v>
      </c>
      <c r="T4244" s="32">
        <v>0.115384615384615</v>
      </c>
      <c r="U4244" s="32">
        <v>0.237710155904794</v>
      </c>
      <c r="V4244" s="32">
        <v>0.397769383557385</v>
      </c>
      <c r="W4244" s="32" t="s">
        <v>2139</v>
      </c>
      <c r="X4244" s="32" t="s">
        <v>240</v>
      </c>
      <c r="Y4244" s="32" t="e">
        <v>#N/A</v>
      </c>
      <c r="Z4244" s="32" t="s">
        <v>1409</v>
      </c>
      <c r="AA4244" s="32" t="e">
        <v>#N/A</v>
      </c>
    </row>
    <row r="4245" spans="1:27" x14ac:dyDescent="0.2">
      <c r="A4245" s="32" t="s">
        <v>2147</v>
      </c>
      <c r="B4245" s="32">
        <v>0.28952815847575802</v>
      </c>
      <c r="C4245" s="32" t="s">
        <v>242</v>
      </c>
      <c r="D4245" s="32">
        <v>-0.168522827833709</v>
      </c>
      <c r="E4245" s="32">
        <v>0.29412788752089403</v>
      </c>
      <c r="F4245" s="32">
        <v>0.35627530364372501</v>
      </c>
      <c r="G4245" s="32">
        <v>0.92192735481583499</v>
      </c>
      <c r="H4245" s="32">
        <v>0.56691400676495696</v>
      </c>
      <c r="I4245" s="32">
        <v>0.669859193443755</v>
      </c>
      <c r="J4245" s="32" t="s">
        <v>242</v>
      </c>
      <c r="K4245" s="32">
        <v>0.85140017236751098</v>
      </c>
      <c r="L4245" s="32">
        <v>2.0634628337149801</v>
      </c>
      <c r="M4245" s="32">
        <v>7.8629032258064502E-2</v>
      </c>
      <c r="N4245" s="32">
        <v>0.131804393180247</v>
      </c>
      <c r="O4245" s="32">
        <v>0.19727354802018501</v>
      </c>
      <c r="P4245" s="32">
        <v>0.42304910496088799</v>
      </c>
      <c r="Q4245" s="32" t="s">
        <v>242</v>
      </c>
      <c r="R4245" s="32">
        <v>0.33257411582856999</v>
      </c>
      <c r="S4245" s="32">
        <v>2.04711493859336</v>
      </c>
      <c r="T4245" s="32">
        <v>0.105263157894737</v>
      </c>
      <c r="U4245" s="32">
        <v>0.13979437299734701</v>
      </c>
      <c r="V4245" s="32">
        <v>0.369727892364415</v>
      </c>
      <c r="W4245" s="32" t="s">
        <v>2139</v>
      </c>
      <c r="X4245" s="32" t="s">
        <v>240</v>
      </c>
      <c r="Y4245" s="32" t="e">
        <v>#N/A</v>
      </c>
      <c r="Z4245" s="32" t="e">
        <v>#N/A</v>
      </c>
      <c r="AA4245" s="32" t="e">
        <v>#N/A</v>
      </c>
    </row>
    <row r="4246" spans="1:27" x14ac:dyDescent="0.2">
      <c r="A4246" s="32" t="s">
        <v>2146</v>
      </c>
      <c r="B4246" s="32">
        <v>0.17022837156045201</v>
      </c>
      <c r="C4246" s="32" t="s">
        <v>242</v>
      </c>
      <c r="D4246" s="32">
        <v>-0.50201932447204101</v>
      </c>
      <c r="E4246" s="32">
        <v>-1.13596950205841</v>
      </c>
      <c r="F4246" s="32">
        <v>0.94736842105263197</v>
      </c>
      <c r="G4246" s="32">
        <v>0.93579277126234095</v>
      </c>
      <c r="H4246" s="32">
        <v>0.69217303614040004</v>
      </c>
      <c r="I4246" s="32">
        <v>0.330061413577735</v>
      </c>
      <c r="J4246" s="32" t="s">
        <v>242</v>
      </c>
      <c r="K4246" s="32">
        <v>-0.89702174118749001</v>
      </c>
      <c r="L4246" s="32">
        <v>-1.46913374788294</v>
      </c>
      <c r="M4246" s="32">
        <v>0.96169354838709697</v>
      </c>
      <c r="N4246" s="32">
        <v>0.97799274119448698</v>
      </c>
      <c r="O4246" s="32">
        <v>0.81514634205482805</v>
      </c>
      <c r="P4246" s="32">
        <v>0.44683332415618299</v>
      </c>
      <c r="Q4246" s="32" t="s">
        <v>242</v>
      </c>
      <c r="R4246" s="32">
        <v>0.404284009708194</v>
      </c>
      <c r="S4246" s="32">
        <v>2.3362446098654299</v>
      </c>
      <c r="T4246" s="32">
        <v>8.5020242914979796E-2</v>
      </c>
      <c r="U4246" s="32">
        <v>7.5733357728282893E-2</v>
      </c>
      <c r="V4246" s="32">
        <v>0.343001941334311</v>
      </c>
      <c r="W4246" s="32" t="s">
        <v>2139</v>
      </c>
      <c r="X4246" s="32" t="s">
        <v>240</v>
      </c>
      <c r="Y4246" s="32" t="e">
        <v>#N/A</v>
      </c>
      <c r="Z4246" s="32" t="e">
        <v>#N/A</v>
      </c>
      <c r="AA4246" s="32" t="e">
        <v>#N/A</v>
      </c>
    </row>
    <row r="4247" spans="1:27" x14ac:dyDescent="0.2">
      <c r="A4247" s="32" t="s">
        <v>2145</v>
      </c>
      <c r="B4247" s="32">
        <v>0.26612657444490601</v>
      </c>
      <c r="C4247" s="32" t="s">
        <v>242</v>
      </c>
      <c r="D4247" s="32">
        <v>-0.23394076773009101</v>
      </c>
      <c r="E4247" s="32">
        <v>1.36031263299862E-2</v>
      </c>
      <c r="F4247" s="32">
        <v>0.49392712550607298</v>
      </c>
      <c r="G4247" s="32">
        <v>0.93100504453205302</v>
      </c>
      <c r="H4247" s="32">
        <v>0.592484518425617</v>
      </c>
      <c r="I4247" s="32">
        <v>0.37053274237706402</v>
      </c>
      <c r="J4247" s="32" t="s">
        <v>242</v>
      </c>
      <c r="K4247" s="32">
        <v>-0.68877741960500005</v>
      </c>
      <c r="L4247" s="32">
        <v>-1.04838680296292</v>
      </c>
      <c r="M4247" s="32">
        <v>0.88709677419354804</v>
      </c>
      <c r="N4247" s="32">
        <v>0.96802414816603699</v>
      </c>
      <c r="O4247" s="32">
        <v>0.75451832625271298</v>
      </c>
      <c r="P4247" s="32">
        <v>0.219150937516852</v>
      </c>
      <c r="Q4247" s="32" t="s">
        <v>242</v>
      </c>
      <c r="R4247" s="32">
        <v>-0.28218291401559098</v>
      </c>
      <c r="S4247" s="32">
        <v>-0.431545791952542</v>
      </c>
      <c r="T4247" s="32">
        <v>0.68421052631578905</v>
      </c>
      <c r="U4247" s="32">
        <v>0.91659158953230002</v>
      </c>
      <c r="V4247" s="32">
        <v>0.61109837058495098</v>
      </c>
      <c r="W4247" s="32" t="s">
        <v>2139</v>
      </c>
      <c r="X4247" s="32" t="s">
        <v>240</v>
      </c>
      <c r="Y4247" s="32" t="e">
        <v>#N/A</v>
      </c>
      <c r="Z4247" s="32" t="s">
        <v>253</v>
      </c>
      <c r="AA4247" s="32" t="e">
        <v>#N/A</v>
      </c>
    </row>
    <row r="4248" spans="1:27" x14ac:dyDescent="0.2">
      <c r="A4248" s="32" t="s">
        <v>2144</v>
      </c>
      <c r="B4248" s="32">
        <v>0.223549525835855</v>
      </c>
      <c r="C4248" s="32" t="s">
        <v>242</v>
      </c>
      <c r="D4248" s="32">
        <v>-0.35296274518256499</v>
      </c>
      <c r="E4248" s="32">
        <v>-0.49678610106252802</v>
      </c>
      <c r="F4248" s="32">
        <v>0.69635627530364397</v>
      </c>
      <c r="G4248" s="32">
        <v>0.93100504453205302</v>
      </c>
      <c r="H4248" s="32">
        <v>0.63794181486355395</v>
      </c>
      <c r="I4248" s="32">
        <v>0.428525493193743</v>
      </c>
      <c r="J4248" s="32" t="s">
        <v>242</v>
      </c>
      <c r="K4248" s="32">
        <v>-0.39037701099963401</v>
      </c>
      <c r="L4248" s="32">
        <v>-0.445484119569174</v>
      </c>
      <c r="M4248" s="32">
        <v>0.6875</v>
      </c>
      <c r="N4248" s="32">
        <v>0.96447268678212394</v>
      </c>
      <c r="O4248" s="32">
        <v>0.65187110768930401</v>
      </c>
      <c r="P4248" s="32">
        <v>0.23375052910165101</v>
      </c>
      <c r="Q4248" s="32" t="s">
        <v>242</v>
      </c>
      <c r="R4248" s="32">
        <v>-0.23816485503979101</v>
      </c>
      <c r="S4248" s="32">
        <v>-0.25406781460297601</v>
      </c>
      <c r="T4248" s="32">
        <v>0.61538461538461497</v>
      </c>
      <c r="U4248" s="32">
        <v>0.91659158953230002</v>
      </c>
      <c r="V4248" s="32">
        <v>0.59412338274862397</v>
      </c>
      <c r="W4248" s="32" t="s">
        <v>2139</v>
      </c>
      <c r="X4248" s="32" t="s">
        <v>240</v>
      </c>
      <c r="Y4248" s="32" t="e">
        <v>#N/A</v>
      </c>
      <c r="Z4248" s="32" t="s">
        <v>820</v>
      </c>
      <c r="AA4248" s="32" t="e">
        <v>#N/A</v>
      </c>
    </row>
    <row r="4249" spans="1:27" x14ac:dyDescent="0.2">
      <c r="A4249" s="32" t="s">
        <v>2143</v>
      </c>
      <c r="B4249" s="32">
        <v>0.53550449932317501</v>
      </c>
      <c r="C4249" s="32" t="s">
        <v>242</v>
      </c>
      <c r="D4249" s="32">
        <v>0.51909154306844696</v>
      </c>
      <c r="E4249" s="32">
        <v>3.2427511167801999</v>
      </c>
      <c r="F4249" s="32">
        <v>0.10728744939271299</v>
      </c>
      <c r="G4249" s="32">
        <v>3.9795610946581498E-3</v>
      </c>
      <c r="H4249" s="32">
        <v>0.30184845273227301</v>
      </c>
      <c r="I4249" s="32">
        <v>0.636551710149865</v>
      </c>
      <c r="J4249" s="32" t="s">
        <v>242</v>
      </c>
      <c r="K4249" s="32">
        <v>0.68001725839036098</v>
      </c>
      <c r="L4249" s="32">
        <v>1.71719246764014</v>
      </c>
      <c r="M4249" s="32">
        <v>0.108870967741935</v>
      </c>
      <c r="N4249" s="32">
        <v>0.24597019631553901</v>
      </c>
      <c r="O4249" s="32">
        <v>0.24824676660164499</v>
      </c>
      <c r="P4249" s="32">
        <v>0.39855413223272301</v>
      </c>
      <c r="Q4249" s="32" t="s">
        <v>242</v>
      </c>
      <c r="R4249" s="32">
        <v>0.25872128591231602</v>
      </c>
      <c r="S4249" s="32">
        <v>1.74934508730836</v>
      </c>
      <c r="T4249" s="32">
        <v>0.115384615384615</v>
      </c>
      <c r="U4249" s="32">
        <v>0.23829479551636601</v>
      </c>
      <c r="V4249" s="32">
        <v>0.39792514741296398</v>
      </c>
      <c r="W4249" s="32" t="s">
        <v>2139</v>
      </c>
      <c r="X4249" s="32" t="s">
        <v>240</v>
      </c>
      <c r="Y4249" s="32" t="e">
        <v>#N/A</v>
      </c>
      <c r="Z4249" s="32" t="e">
        <v>#N/A</v>
      </c>
      <c r="AA4249" s="32" t="e">
        <v>#N/A</v>
      </c>
    </row>
    <row r="4250" spans="1:27" x14ac:dyDescent="0.2">
      <c r="A4250" s="32" t="s">
        <v>2142</v>
      </c>
      <c r="B4250" s="32">
        <v>0.34115920630440599</v>
      </c>
      <c r="C4250" s="32" t="s">
        <v>242</v>
      </c>
      <c r="D4250" s="32">
        <v>-2.4190855297630098E-2</v>
      </c>
      <c r="E4250" s="32">
        <v>0.91305126224084499</v>
      </c>
      <c r="F4250" s="32">
        <v>0.26113360323886597</v>
      </c>
      <c r="G4250" s="32">
        <v>0.60498266478215201</v>
      </c>
      <c r="H4250" s="32">
        <v>0.50964981379366703</v>
      </c>
      <c r="I4250" s="32">
        <v>0.40414730579663499</v>
      </c>
      <c r="J4250" s="32" t="s">
        <v>242</v>
      </c>
      <c r="K4250" s="32">
        <v>-0.51581443167572005</v>
      </c>
      <c r="L4250" s="32">
        <v>-0.69892397870696199</v>
      </c>
      <c r="M4250" s="32">
        <v>0.78427419354838701</v>
      </c>
      <c r="N4250" s="32">
        <v>0.96447268678212394</v>
      </c>
      <c r="O4250" s="32">
        <v>0.69700798898317895</v>
      </c>
      <c r="P4250" s="32">
        <v>0.24751431286588699</v>
      </c>
      <c r="Q4250" s="32" t="s">
        <v>242</v>
      </c>
      <c r="R4250" s="32">
        <v>-0.19666677326502</v>
      </c>
      <c r="S4250" s="32">
        <v>-8.6750222945370506E-2</v>
      </c>
      <c r="T4250" s="32">
        <v>0.540485829959514</v>
      </c>
      <c r="U4250" s="32">
        <v>0.91659158953230002</v>
      </c>
      <c r="V4250" s="32">
        <v>0.57795584333118699</v>
      </c>
      <c r="W4250" s="32" t="s">
        <v>2139</v>
      </c>
      <c r="X4250" s="32" t="s">
        <v>240</v>
      </c>
      <c r="Y4250" s="32" t="e">
        <v>#N/A</v>
      </c>
      <c r="Z4250" s="32" t="e">
        <v>#N/A</v>
      </c>
      <c r="AA4250" s="32" t="e">
        <v>#N/A</v>
      </c>
    </row>
    <row r="4251" spans="1:27" x14ac:dyDescent="0.2">
      <c r="A4251" s="32" t="s">
        <v>2141</v>
      </c>
      <c r="B4251" s="32">
        <v>0.36786205828401902</v>
      </c>
      <c r="C4251" s="32" t="s">
        <v>242</v>
      </c>
      <c r="D4251" s="32">
        <v>5.0455611521082397E-2</v>
      </c>
      <c r="E4251" s="32">
        <v>1.2331497292857001</v>
      </c>
      <c r="F4251" s="32">
        <v>0.21052631578947401</v>
      </c>
      <c r="G4251" s="32">
        <v>0.42637818304668801</v>
      </c>
      <c r="H4251" s="32">
        <v>0.47987966059786902</v>
      </c>
      <c r="I4251" s="32">
        <v>0.55499387651411503</v>
      </c>
      <c r="J4251" s="32" t="s">
        <v>242</v>
      </c>
      <c r="K4251" s="32">
        <v>0.260363240618253</v>
      </c>
      <c r="L4251" s="32">
        <v>0.86930310115345599</v>
      </c>
      <c r="M4251" s="32">
        <v>0.233870967741935</v>
      </c>
      <c r="N4251" s="32">
        <v>0.66983273320429904</v>
      </c>
      <c r="O4251" s="32">
        <v>0.39729179755114302</v>
      </c>
      <c r="P4251" s="32">
        <v>0.235748383254792</v>
      </c>
      <c r="Q4251" s="32" t="s">
        <v>242</v>
      </c>
      <c r="R4251" s="32">
        <v>-0.232141285035985</v>
      </c>
      <c r="S4251" s="32">
        <v>-0.22978116849514299</v>
      </c>
      <c r="T4251" s="32">
        <v>0.60728744939271295</v>
      </c>
      <c r="U4251" s="32">
        <v>0.91659158953230002</v>
      </c>
      <c r="V4251" s="32">
        <v>0.59178586011994605</v>
      </c>
      <c r="W4251" s="32" t="s">
        <v>2139</v>
      </c>
      <c r="X4251" s="32" t="s">
        <v>240</v>
      </c>
      <c r="Y4251" s="32" t="e">
        <v>#N/A</v>
      </c>
      <c r="Z4251" s="32" t="e">
        <v>#N/A</v>
      </c>
      <c r="AA4251" s="32" t="e">
        <v>#N/A</v>
      </c>
    </row>
    <row r="4252" spans="1:27" x14ac:dyDescent="0.2">
      <c r="A4252" s="32" t="s">
        <v>2140</v>
      </c>
      <c r="B4252" s="32">
        <v>0.323689170066214</v>
      </c>
      <c r="C4252" s="32" t="s">
        <v>242</v>
      </c>
      <c r="D4252" s="32">
        <v>-7.3027454525738403E-2</v>
      </c>
      <c r="E4252" s="32">
        <v>0.70363049237953801</v>
      </c>
      <c r="F4252" s="32">
        <v>0.28137651821862403</v>
      </c>
      <c r="G4252" s="32">
        <v>0.72828359307969504</v>
      </c>
      <c r="H4252" s="32">
        <v>0.52910786485925398</v>
      </c>
      <c r="I4252" s="32">
        <v>0.44477922148396798</v>
      </c>
      <c r="J4252" s="32" t="s">
        <v>242</v>
      </c>
      <c r="K4252" s="32">
        <v>-0.30674381383511901</v>
      </c>
      <c r="L4252" s="32">
        <v>-0.27650754468127398</v>
      </c>
      <c r="M4252" s="32">
        <v>0.62298387096774199</v>
      </c>
      <c r="N4252" s="32">
        <v>0.96284173873332701</v>
      </c>
      <c r="O4252" s="32">
        <v>0.62048081113148301</v>
      </c>
      <c r="P4252" s="32">
        <v>0.32594905406783498</v>
      </c>
      <c r="Q4252" s="32" t="s">
        <v>242</v>
      </c>
      <c r="R4252" s="32">
        <v>3.9815531320379099E-2</v>
      </c>
      <c r="S4252" s="32">
        <v>0.86673119066841597</v>
      </c>
      <c r="T4252" s="32">
        <v>0.25506072874493901</v>
      </c>
      <c r="U4252" s="32">
        <v>0.68258950403260799</v>
      </c>
      <c r="V4252" s="32">
        <v>0.48412009692341501</v>
      </c>
      <c r="W4252" s="32" t="s">
        <v>2139</v>
      </c>
      <c r="X4252" s="32" t="s">
        <v>240</v>
      </c>
      <c r="Y4252" s="32" t="e">
        <v>#N/A</v>
      </c>
      <c r="Z4252" s="32" t="s">
        <v>2138</v>
      </c>
      <c r="AA4252" s="32" t="e">
        <v>#N/A</v>
      </c>
    </row>
    <row r="4253" spans="1:27" x14ac:dyDescent="0.2">
      <c r="A4253" s="32" t="s">
        <v>2137</v>
      </c>
      <c r="B4253" s="32">
        <v>0.28595664970365497</v>
      </c>
      <c r="C4253" s="32" t="s">
        <v>242</v>
      </c>
      <c r="D4253" s="32">
        <v>-0.178506799255677</v>
      </c>
      <c r="E4253" s="32">
        <v>0.25131468974485799</v>
      </c>
      <c r="F4253" s="32">
        <v>0.37854251012145701</v>
      </c>
      <c r="G4253" s="32">
        <v>0.93100504453205302</v>
      </c>
      <c r="H4253" s="32">
        <v>0.57083750904028197</v>
      </c>
      <c r="I4253" s="32">
        <v>0.50994799496625198</v>
      </c>
      <c r="J4253" s="32" t="s">
        <v>242</v>
      </c>
      <c r="K4253" s="32">
        <v>2.8580659682197401E-2</v>
      </c>
      <c r="L4253" s="32">
        <v>0.40099831342414199</v>
      </c>
      <c r="M4253" s="32">
        <v>0.33467741935483902</v>
      </c>
      <c r="N4253" s="32">
        <v>0.86746797264213005</v>
      </c>
      <c r="O4253" s="32">
        <v>0.488599518560482</v>
      </c>
      <c r="P4253" s="32">
        <v>0.401851940540422</v>
      </c>
      <c r="Q4253" s="32" t="s">
        <v>242</v>
      </c>
      <c r="R4253" s="32">
        <v>0.26866424354479501</v>
      </c>
      <c r="S4253" s="32">
        <v>1.78943445177704</v>
      </c>
      <c r="T4253" s="32">
        <v>0.109311740890688</v>
      </c>
      <c r="U4253" s="32">
        <v>0.22456177877347899</v>
      </c>
      <c r="V4253" s="32">
        <v>0.394094034948064</v>
      </c>
      <c r="W4253" s="32" t="s">
        <v>1983</v>
      </c>
      <c r="X4253" s="32" t="s">
        <v>240</v>
      </c>
      <c r="Y4253" s="32" t="e">
        <v>#N/A</v>
      </c>
      <c r="Z4253" s="32" t="s">
        <v>610</v>
      </c>
      <c r="AA4253" s="32" t="e">
        <v>#N/A</v>
      </c>
    </row>
    <row r="4254" spans="1:27" x14ac:dyDescent="0.2">
      <c r="A4254" s="32" t="s">
        <v>2136</v>
      </c>
      <c r="B4254" s="32">
        <v>0.82132197603882395</v>
      </c>
      <c r="C4254" s="32" t="s">
        <v>242</v>
      </c>
      <c r="D4254" s="32">
        <v>1.31807978627752</v>
      </c>
      <c r="E4254" s="32">
        <v>6.6689670214018104</v>
      </c>
      <c r="F4254" s="32">
        <v>6.2753036437246904E-2</v>
      </c>
      <c r="G4254" s="32">
        <v>1.5885957794401601E-10</v>
      </c>
      <c r="H4254" s="32">
        <v>9.3738470190162307E-2</v>
      </c>
      <c r="I4254" s="32">
        <v>0.53985091844505595</v>
      </c>
      <c r="J4254" s="32" t="s">
        <v>242</v>
      </c>
      <c r="K4254" s="32">
        <v>0.182445486904774</v>
      </c>
      <c r="L4254" s="32">
        <v>0.71187428590006696</v>
      </c>
      <c r="M4254" s="32">
        <v>0.26411290322580599</v>
      </c>
      <c r="N4254" s="32">
        <v>0.74481165359887003</v>
      </c>
      <c r="O4254" s="32">
        <v>0.42761656569769402</v>
      </c>
      <c r="P4254" s="32">
        <v>0.29009731693400898</v>
      </c>
      <c r="Q4254" s="32" t="s">
        <v>242</v>
      </c>
      <c r="R4254" s="32">
        <v>-6.8278169135237501E-2</v>
      </c>
      <c r="S4254" s="32">
        <v>0.43090435578594699</v>
      </c>
      <c r="T4254" s="32">
        <v>0.35627530364372501</v>
      </c>
      <c r="U4254" s="32">
        <v>0.85717199988111104</v>
      </c>
      <c r="V4254" s="32">
        <v>0.52721789896341398</v>
      </c>
      <c r="W4254" s="32" t="s">
        <v>1983</v>
      </c>
      <c r="X4254" s="32" t="s">
        <v>240</v>
      </c>
      <c r="Y4254" s="32" t="e">
        <v>#N/A</v>
      </c>
      <c r="Z4254" s="32" t="s">
        <v>1165</v>
      </c>
      <c r="AA4254" s="32" t="e">
        <v>#N/A</v>
      </c>
    </row>
    <row r="4255" spans="1:27" x14ac:dyDescent="0.2">
      <c r="A4255" s="32" t="s">
        <v>2135</v>
      </c>
      <c r="B4255" s="32">
        <v>0.51455562870537996</v>
      </c>
      <c r="C4255" s="32" t="s">
        <v>242</v>
      </c>
      <c r="D4255" s="32">
        <v>0.460530038976877</v>
      </c>
      <c r="E4255" s="32">
        <v>2.9916280765822298</v>
      </c>
      <c r="F4255" s="32">
        <v>0.11740890688259099</v>
      </c>
      <c r="G4255" s="32">
        <v>8.7563776679690196E-3</v>
      </c>
      <c r="H4255" s="32">
        <v>0.32256790760493398</v>
      </c>
      <c r="I4255" s="32">
        <v>0.56265876457025399</v>
      </c>
      <c r="J4255" s="32" t="s">
        <v>242</v>
      </c>
      <c r="K4255" s="32">
        <v>0.29980275151671498</v>
      </c>
      <c r="L4255" s="32">
        <v>0.94898860514975203</v>
      </c>
      <c r="M4255" s="32">
        <v>0.211693548387097</v>
      </c>
      <c r="N4255" s="32">
        <v>0.62892610021992701</v>
      </c>
      <c r="O4255" s="32">
        <v>0.38216380820454299</v>
      </c>
      <c r="P4255" s="32">
        <v>0.26797953410373099</v>
      </c>
      <c r="Q4255" s="32" t="s">
        <v>242</v>
      </c>
      <c r="R4255" s="32">
        <v>-0.13496372423328101</v>
      </c>
      <c r="S4255" s="32">
        <v>0.16203249472227299</v>
      </c>
      <c r="T4255" s="32">
        <v>0.437246963562753</v>
      </c>
      <c r="U4255" s="32">
        <v>0.91439533174342902</v>
      </c>
      <c r="V4255" s="32">
        <v>0.55367972213866201</v>
      </c>
      <c r="W4255" s="32" t="s">
        <v>1983</v>
      </c>
      <c r="X4255" s="32" t="s">
        <v>240</v>
      </c>
      <c r="Y4255" s="32" t="e">
        <v>#N/A</v>
      </c>
      <c r="Z4255" s="32" t="e">
        <v>#N/A</v>
      </c>
      <c r="AA4255" s="32" t="e">
        <v>#N/A</v>
      </c>
    </row>
    <row r="4256" spans="1:27" x14ac:dyDescent="0.2">
      <c r="A4256" s="32" t="s">
        <v>2134</v>
      </c>
      <c r="B4256" s="32">
        <v>0.40735650149549302</v>
      </c>
      <c r="C4256" s="32" t="s">
        <v>242</v>
      </c>
      <c r="D4256" s="32">
        <v>0.16086032211003501</v>
      </c>
      <c r="E4256" s="32">
        <v>1.70658645201609</v>
      </c>
      <c r="F4256" s="32">
        <v>0.178137651821862</v>
      </c>
      <c r="G4256" s="32">
        <v>0.203100378799878</v>
      </c>
      <c r="H4256" s="32">
        <v>0.43610170681125698</v>
      </c>
      <c r="I4256" s="32">
        <v>0.516308789044025</v>
      </c>
      <c r="J4256" s="32" t="s">
        <v>242</v>
      </c>
      <c r="K4256" s="32">
        <v>6.1309984039688702E-2</v>
      </c>
      <c r="L4256" s="32">
        <v>0.46712623051721902</v>
      </c>
      <c r="M4256" s="32">
        <v>0.32258064516128998</v>
      </c>
      <c r="N4256" s="32">
        <v>0.84167377812184296</v>
      </c>
      <c r="O4256" s="32">
        <v>0.47555616982409499</v>
      </c>
      <c r="P4256" s="32">
        <v>0.402362551786693</v>
      </c>
      <c r="Q4256" s="32" t="s">
        <v>242</v>
      </c>
      <c r="R4256" s="32">
        <v>0.27020374660702101</v>
      </c>
      <c r="S4256" s="32">
        <v>1.79564162892126</v>
      </c>
      <c r="T4256" s="32">
        <v>0.109311740890688</v>
      </c>
      <c r="U4256" s="32">
        <v>0.222488740745824</v>
      </c>
      <c r="V4256" s="32">
        <v>0.39350175524610698</v>
      </c>
      <c r="W4256" s="32" t="s">
        <v>1983</v>
      </c>
      <c r="X4256" s="32" t="s">
        <v>240</v>
      </c>
      <c r="Y4256" s="32" t="e">
        <v>#N/A</v>
      </c>
      <c r="Z4256" s="32" t="s">
        <v>602</v>
      </c>
      <c r="AA4256" s="32" t="e">
        <v>#N/A</v>
      </c>
    </row>
    <row r="4257" spans="1:27" x14ac:dyDescent="0.2">
      <c r="A4257" s="32" t="s">
        <v>2133</v>
      </c>
      <c r="B4257" s="32">
        <v>0.20106886978445401</v>
      </c>
      <c r="C4257" s="32" t="s">
        <v>242</v>
      </c>
      <c r="D4257" s="32">
        <v>-0.41580627767433798</v>
      </c>
      <c r="E4257" s="32">
        <v>-0.76627130607771199</v>
      </c>
      <c r="F4257" s="32">
        <v>0.83603238866396801</v>
      </c>
      <c r="G4257" s="32">
        <v>0.93100504453205302</v>
      </c>
      <c r="H4257" s="32">
        <v>0.66122411759322497</v>
      </c>
      <c r="I4257" s="32">
        <v>0.346692828748141</v>
      </c>
      <c r="J4257" s="32" t="s">
        <v>242</v>
      </c>
      <c r="K4257" s="32">
        <v>-0.81144516458703697</v>
      </c>
      <c r="L4257" s="32">
        <v>-1.29623067476317</v>
      </c>
      <c r="M4257" s="32">
        <v>0.94354838709677402</v>
      </c>
      <c r="N4257" s="32">
        <v>0.97412916782867798</v>
      </c>
      <c r="O4257" s="32">
        <v>0.79144496436322997</v>
      </c>
      <c r="P4257" s="32">
        <v>0.25510600147519302</v>
      </c>
      <c r="Q4257" s="32" t="s">
        <v>242</v>
      </c>
      <c r="R4257" s="32">
        <v>-0.173777681129163</v>
      </c>
      <c r="S4257" s="32">
        <v>5.5371216163944501E-3</v>
      </c>
      <c r="T4257" s="32">
        <v>0.49797570850202399</v>
      </c>
      <c r="U4257" s="32">
        <v>0.91659158953230002</v>
      </c>
      <c r="V4257" s="32">
        <v>0.56897990731267001</v>
      </c>
      <c r="W4257" s="32" t="s">
        <v>1983</v>
      </c>
      <c r="X4257" s="32" t="s">
        <v>240</v>
      </c>
      <c r="Y4257" s="32" t="e">
        <v>#N/A</v>
      </c>
      <c r="Z4257" s="32" t="e">
        <v>#N/A</v>
      </c>
      <c r="AA4257" s="32" t="e">
        <v>#N/A</v>
      </c>
    </row>
    <row r="4258" spans="1:27" x14ac:dyDescent="0.2">
      <c r="A4258" s="32" t="s">
        <v>2132</v>
      </c>
      <c r="B4258" s="32">
        <v>0.52925399494214898</v>
      </c>
      <c r="C4258" s="32" t="s">
        <v>242</v>
      </c>
      <c r="D4258" s="32">
        <v>0.501618575453051</v>
      </c>
      <c r="E4258" s="32">
        <v>3.1678236568912301</v>
      </c>
      <c r="F4258" s="32">
        <v>0.10728744939271299</v>
      </c>
      <c r="G4258" s="32">
        <v>5.0844602139053499E-3</v>
      </c>
      <c r="H4258" s="32">
        <v>0.307967925200684</v>
      </c>
      <c r="I4258" s="32">
        <v>0.44970983468230802</v>
      </c>
      <c r="J4258" s="32" t="s">
        <v>242</v>
      </c>
      <c r="K4258" s="32">
        <v>-0.28137345336178399</v>
      </c>
      <c r="L4258" s="32">
        <v>-0.22524803575657701</v>
      </c>
      <c r="M4258" s="32">
        <v>0.59879032258064502</v>
      </c>
      <c r="N4258" s="32">
        <v>0.95950178954328003</v>
      </c>
      <c r="O4258" s="32">
        <v>0.61078801144724804</v>
      </c>
      <c r="P4258" s="32">
        <v>0.32426274165626301</v>
      </c>
      <c r="Q4258" s="32" t="s">
        <v>242</v>
      </c>
      <c r="R4258" s="32">
        <v>3.4731265863152401E-2</v>
      </c>
      <c r="S4258" s="32">
        <v>0.84623175996537403</v>
      </c>
      <c r="T4258" s="32">
        <v>0.25910931174089102</v>
      </c>
      <c r="U4258" s="32">
        <v>0.68829260417134497</v>
      </c>
      <c r="V4258" s="32">
        <v>0.48614701470355298</v>
      </c>
      <c r="W4258" s="32" t="s">
        <v>1983</v>
      </c>
      <c r="X4258" s="32" t="s">
        <v>240</v>
      </c>
      <c r="Y4258" s="32" t="e">
        <v>#N/A</v>
      </c>
      <c r="Z4258" s="32" t="s">
        <v>806</v>
      </c>
      <c r="AA4258" s="32" t="e">
        <v>#N/A</v>
      </c>
    </row>
    <row r="4259" spans="1:27" x14ac:dyDescent="0.2">
      <c r="A4259" s="32" t="s">
        <v>2131</v>
      </c>
      <c r="B4259" s="32">
        <v>0.22464879922780001</v>
      </c>
      <c r="C4259" s="32" t="s">
        <v>242</v>
      </c>
      <c r="D4259" s="32">
        <v>-0.34988978223317102</v>
      </c>
      <c r="E4259" s="32">
        <v>-0.48360864241903401</v>
      </c>
      <c r="F4259" s="32">
        <v>0.69230769230769196</v>
      </c>
      <c r="G4259" s="32">
        <v>0.93100504453205302</v>
      </c>
      <c r="H4259" s="32">
        <v>0.63678929222491099</v>
      </c>
      <c r="I4259" s="32">
        <v>0.36128179052014903</v>
      </c>
      <c r="J4259" s="32" t="s">
        <v>242</v>
      </c>
      <c r="K4259" s="32">
        <v>-0.736377986489956</v>
      </c>
      <c r="L4259" s="32">
        <v>-1.1445613009809701</v>
      </c>
      <c r="M4259" s="32">
        <v>0.91733870967741904</v>
      </c>
      <c r="N4259" s="32">
        <v>0.96970271395782504</v>
      </c>
      <c r="O4259" s="32">
        <v>0.76924965118292099</v>
      </c>
      <c r="P4259" s="32">
        <v>0.267089124836494</v>
      </c>
      <c r="Q4259" s="32" t="s">
        <v>242</v>
      </c>
      <c r="R4259" s="32">
        <v>-0.13764832588190801</v>
      </c>
      <c r="S4259" s="32">
        <v>0.15120835386568801</v>
      </c>
      <c r="T4259" s="32">
        <v>0.44129554655870401</v>
      </c>
      <c r="U4259" s="32">
        <v>0.91439533174342902</v>
      </c>
      <c r="V4259" s="32">
        <v>0.55474081975662703</v>
      </c>
      <c r="W4259" s="32" t="s">
        <v>1983</v>
      </c>
      <c r="X4259" s="32" t="s">
        <v>240</v>
      </c>
      <c r="Y4259" s="32" t="e">
        <v>#N/A</v>
      </c>
      <c r="Z4259" s="32" t="s">
        <v>1813</v>
      </c>
      <c r="AA4259" s="32" t="e">
        <v>#N/A</v>
      </c>
    </row>
    <row r="4260" spans="1:27" x14ac:dyDescent="0.2">
      <c r="A4260" s="32" t="s">
        <v>2130</v>
      </c>
      <c r="B4260" s="32">
        <v>0.64439351795384903</v>
      </c>
      <c r="C4260" s="32" t="s">
        <v>242</v>
      </c>
      <c r="D4260" s="32">
        <v>0.82348526559450597</v>
      </c>
      <c r="E4260" s="32">
        <v>4.5480501900143304</v>
      </c>
      <c r="F4260" s="32">
        <v>9.7165991902833995E-2</v>
      </c>
      <c r="G4260" s="32">
        <v>2.3326949400783701E-5</v>
      </c>
      <c r="H4260" s="32">
        <v>0.20511604639485301</v>
      </c>
      <c r="I4260" s="32">
        <v>0.50030205869746303</v>
      </c>
      <c r="J4260" s="32" t="s">
        <v>242</v>
      </c>
      <c r="K4260" s="32">
        <v>-2.10522907030453E-2</v>
      </c>
      <c r="L4260" s="32">
        <v>0.30071748903832302</v>
      </c>
      <c r="M4260" s="32">
        <v>0.375</v>
      </c>
      <c r="N4260" s="32">
        <v>0.89104904870050805</v>
      </c>
      <c r="O4260" s="32">
        <v>0.50839802852326998</v>
      </c>
      <c r="P4260" s="32">
        <v>0.13056106500396</v>
      </c>
      <c r="Q4260" s="32" t="s">
        <v>242</v>
      </c>
      <c r="R4260" s="32">
        <v>-0.54928314146244195</v>
      </c>
      <c r="S4260" s="32">
        <v>-1.50847669758239</v>
      </c>
      <c r="T4260" s="32">
        <v>0.98582995951416996</v>
      </c>
      <c r="U4260" s="32">
        <v>0.955027461025303</v>
      </c>
      <c r="V4260" s="32">
        <v>0.70859442253159399</v>
      </c>
      <c r="W4260" s="32" t="s">
        <v>1983</v>
      </c>
      <c r="X4260" s="32" t="s">
        <v>240</v>
      </c>
      <c r="Y4260" s="32" t="e">
        <v>#N/A</v>
      </c>
      <c r="Z4260" s="32" t="s">
        <v>2129</v>
      </c>
      <c r="AA4260" s="32" t="e">
        <v>#N/A</v>
      </c>
    </row>
    <row r="4261" spans="1:27" x14ac:dyDescent="0.2">
      <c r="A4261" s="32" t="s">
        <v>2128</v>
      </c>
      <c r="B4261" s="32">
        <v>0.34502854252218801</v>
      </c>
      <c r="C4261" s="32" t="s">
        <v>242</v>
      </c>
      <c r="D4261" s="32">
        <v>-1.3374322374044401E-2</v>
      </c>
      <c r="E4261" s="32">
        <v>0.95943464453794203</v>
      </c>
      <c r="F4261" s="32">
        <v>0.251012145748988</v>
      </c>
      <c r="G4261" s="32">
        <v>0.57834063380823197</v>
      </c>
      <c r="H4261" s="32">
        <v>0.50533542360615902</v>
      </c>
      <c r="I4261" s="32">
        <v>0.48230395119726999</v>
      </c>
      <c r="J4261" s="32" t="s">
        <v>242</v>
      </c>
      <c r="K4261" s="32">
        <v>-0.113661152268483</v>
      </c>
      <c r="L4261" s="32">
        <v>0.113606045710231</v>
      </c>
      <c r="M4261" s="32">
        <v>0.44556451612903197</v>
      </c>
      <c r="N4261" s="32">
        <v>0.93814568528771902</v>
      </c>
      <c r="O4261" s="32">
        <v>0.54524679555585498</v>
      </c>
      <c r="P4261" s="32">
        <v>0.61753268881956103</v>
      </c>
      <c r="Q4261" s="32" t="s">
        <v>242</v>
      </c>
      <c r="R4261" s="32">
        <v>0.91894598893145696</v>
      </c>
      <c r="S4261" s="32">
        <v>4.4113285462445102</v>
      </c>
      <c r="T4261" s="32">
        <v>3.8461538461538401E-2</v>
      </c>
      <c r="U4261" s="32">
        <v>7.7546860705541703E-5</v>
      </c>
      <c r="V4261" s="32">
        <v>0.17906191178577399</v>
      </c>
      <c r="W4261" s="32" t="s">
        <v>1983</v>
      </c>
      <c r="X4261" s="32" t="s">
        <v>240</v>
      </c>
      <c r="Y4261" s="32" t="e">
        <v>#N/A</v>
      </c>
      <c r="Z4261" s="32" t="s">
        <v>1804</v>
      </c>
      <c r="AA4261" s="32" t="e">
        <v>#N/A</v>
      </c>
    </row>
    <row r="4262" spans="1:27" x14ac:dyDescent="0.2">
      <c r="A4262" s="32" t="s">
        <v>2127</v>
      </c>
      <c r="B4262" s="32">
        <v>0.31363317450489597</v>
      </c>
      <c r="C4262" s="32" t="s">
        <v>242</v>
      </c>
      <c r="D4262" s="32">
        <v>-0.101138479504275</v>
      </c>
      <c r="E4262" s="32">
        <v>0.58308498786768603</v>
      </c>
      <c r="F4262" s="32">
        <v>0.29959514170040502</v>
      </c>
      <c r="G4262" s="32">
        <v>0.79429375953528403</v>
      </c>
      <c r="H4262" s="32">
        <v>0.540279733794644</v>
      </c>
      <c r="I4262" s="32">
        <v>0.44742492243920101</v>
      </c>
      <c r="J4262" s="32" t="s">
        <v>242</v>
      </c>
      <c r="K4262" s="32">
        <v>-0.29313041845429499</v>
      </c>
      <c r="L4262" s="32">
        <v>-0.24900237924414001</v>
      </c>
      <c r="M4262" s="32">
        <v>0.61290322580645196</v>
      </c>
      <c r="N4262" s="32">
        <v>0.95993391735905598</v>
      </c>
      <c r="O4262" s="32">
        <v>0.61528876655341602</v>
      </c>
      <c r="P4262" s="32">
        <v>0.30255832498984803</v>
      </c>
      <c r="Q4262" s="32" t="s">
        <v>242</v>
      </c>
      <c r="R4262" s="32">
        <v>-3.07079820300761E-2</v>
      </c>
      <c r="S4262" s="32">
        <v>0.58238492924182494</v>
      </c>
      <c r="T4262" s="32">
        <v>0.31983805668016202</v>
      </c>
      <c r="U4262" s="32">
        <v>0.80416853743822903</v>
      </c>
      <c r="V4262" s="32">
        <v>0.51224878728679102</v>
      </c>
      <c r="W4262" s="32" t="s">
        <v>1983</v>
      </c>
      <c r="X4262" s="32" t="s">
        <v>240</v>
      </c>
      <c r="Y4262" s="32" t="e">
        <v>#N/A</v>
      </c>
      <c r="Z4262" s="32" t="s">
        <v>798</v>
      </c>
      <c r="AA4262" s="32" t="e">
        <v>#N/A</v>
      </c>
    </row>
    <row r="4263" spans="1:27" x14ac:dyDescent="0.2">
      <c r="A4263" s="32" t="s">
        <v>2126</v>
      </c>
      <c r="B4263" s="32">
        <v>0.234960023121876</v>
      </c>
      <c r="C4263" s="32" t="s">
        <v>242</v>
      </c>
      <c r="D4263" s="32">
        <v>-0.32106527941013502</v>
      </c>
      <c r="E4263" s="32">
        <v>-0.36000360710782803</v>
      </c>
      <c r="F4263" s="32">
        <v>0.63157894736842102</v>
      </c>
      <c r="G4263" s="32">
        <v>0.93100504453205302</v>
      </c>
      <c r="H4263" s="32">
        <v>0.62591953924907295</v>
      </c>
      <c r="I4263" s="32">
        <v>0.41251424171858297</v>
      </c>
      <c r="J4263" s="32" t="s">
        <v>242</v>
      </c>
      <c r="K4263" s="32">
        <v>-0.472762549108937</v>
      </c>
      <c r="L4263" s="32">
        <v>-0.61193986348414098</v>
      </c>
      <c r="M4263" s="32">
        <v>0.75403225806451601</v>
      </c>
      <c r="N4263" s="32">
        <v>0.96447268678212394</v>
      </c>
      <c r="O4263" s="32">
        <v>0.681808702080826</v>
      </c>
      <c r="P4263" s="32">
        <v>0.21819997853047601</v>
      </c>
      <c r="Q4263" s="32" t="s">
        <v>242</v>
      </c>
      <c r="R4263" s="32">
        <v>-0.28505007427159701</v>
      </c>
      <c r="S4263" s="32">
        <v>-0.443105997350348</v>
      </c>
      <c r="T4263" s="32">
        <v>0.68825910931174095</v>
      </c>
      <c r="U4263" s="32">
        <v>0.91659158953230002</v>
      </c>
      <c r="V4263" s="32">
        <v>0.61219711059299398</v>
      </c>
      <c r="W4263" s="32" t="s">
        <v>1983</v>
      </c>
      <c r="X4263" s="32" t="s">
        <v>240</v>
      </c>
      <c r="Y4263" s="32" t="e">
        <v>#N/A</v>
      </c>
      <c r="Z4263" s="32" t="s">
        <v>1965</v>
      </c>
      <c r="AA4263" s="32" t="e">
        <v>#N/A</v>
      </c>
    </row>
    <row r="4264" spans="1:27" x14ac:dyDescent="0.2">
      <c r="A4264" s="32" t="s">
        <v>2125</v>
      </c>
      <c r="B4264" s="32">
        <v>0.16666906196561301</v>
      </c>
      <c r="C4264" s="32" t="s">
        <v>242</v>
      </c>
      <c r="D4264" s="32">
        <v>-0.51196919371340599</v>
      </c>
      <c r="E4264" s="32">
        <v>-1.1786364630974699</v>
      </c>
      <c r="F4264" s="32">
        <v>0.95344129554655899</v>
      </c>
      <c r="G4264" s="32">
        <v>0.93738178749183998</v>
      </c>
      <c r="H4264" s="32">
        <v>0.69566371496264101</v>
      </c>
      <c r="I4264" s="32">
        <v>0.43826484955186201</v>
      </c>
      <c r="J4264" s="32" t="s">
        <v>242</v>
      </c>
      <c r="K4264" s="32">
        <v>-0.34026336962395698</v>
      </c>
      <c r="L4264" s="32">
        <v>-0.34423208375180597</v>
      </c>
      <c r="M4264" s="32">
        <v>0.64516129032258096</v>
      </c>
      <c r="N4264" s="32">
        <v>0.96447268678212394</v>
      </c>
      <c r="O4264" s="32">
        <v>0.633170900045679</v>
      </c>
      <c r="P4264" s="32">
        <v>0.27359509298947099</v>
      </c>
      <c r="Q4264" s="32" t="s">
        <v>242</v>
      </c>
      <c r="R4264" s="32">
        <v>-0.11803270251402</v>
      </c>
      <c r="S4264" s="32">
        <v>0.230297283291166</v>
      </c>
      <c r="T4264" s="32">
        <v>0.41497975708502</v>
      </c>
      <c r="U4264" s="32">
        <v>0.90268930664591396</v>
      </c>
      <c r="V4264" s="32">
        <v>0.54697912693515904</v>
      </c>
      <c r="W4264" s="32" t="s">
        <v>1983</v>
      </c>
      <c r="X4264" s="32" t="s">
        <v>240</v>
      </c>
      <c r="Y4264" s="32" t="e">
        <v>#N/A</v>
      </c>
      <c r="Z4264" s="32" t="s">
        <v>1151</v>
      </c>
      <c r="AA4264" s="32" t="e">
        <v>#N/A</v>
      </c>
    </row>
    <row r="4265" spans="1:27" x14ac:dyDescent="0.2">
      <c r="A4265" s="32" t="s">
        <v>2124</v>
      </c>
      <c r="B4265" s="32">
        <v>0.47638504578121599</v>
      </c>
      <c r="C4265" s="32" t="s">
        <v>242</v>
      </c>
      <c r="D4265" s="32">
        <v>0.353826112599464</v>
      </c>
      <c r="E4265" s="32">
        <v>2.5340610313257201</v>
      </c>
      <c r="F4265" s="32">
        <v>0.13157894736842099</v>
      </c>
      <c r="G4265" s="32">
        <v>3.22685850857099E-2</v>
      </c>
      <c r="H4265" s="32">
        <v>0.36173460138479502</v>
      </c>
      <c r="I4265" s="32">
        <v>0.55452230039485895</v>
      </c>
      <c r="J4265" s="32" t="s">
        <v>242</v>
      </c>
      <c r="K4265" s="32">
        <v>0.25793675619230499</v>
      </c>
      <c r="L4265" s="32">
        <v>0.864400514128006</v>
      </c>
      <c r="M4265" s="32">
        <v>0.23588709677419401</v>
      </c>
      <c r="N4265" s="32">
        <v>0.67225313967696398</v>
      </c>
      <c r="O4265" s="32">
        <v>0.39822785853459303</v>
      </c>
      <c r="P4265" s="32">
        <v>0.190789747055922</v>
      </c>
      <c r="Q4265" s="32" t="s">
        <v>242</v>
      </c>
      <c r="R4265" s="32">
        <v>-0.36769246728507299</v>
      </c>
      <c r="S4265" s="32">
        <v>-0.776314800660448</v>
      </c>
      <c r="T4265" s="32">
        <v>0.85425101214574894</v>
      </c>
      <c r="U4265" s="32">
        <v>0.91850855140963505</v>
      </c>
      <c r="V4265" s="32">
        <v>0.64344872103821105</v>
      </c>
      <c r="W4265" s="32" t="s">
        <v>1983</v>
      </c>
      <c r="X4265" s="32" t="s">
        <v>240</v>
      </c>
      <c r="Y4265" s="32" t="e">
        <v>#N/A</v>
      </c>
      <c r="Z4265" s="32" t="s">
        <v>1793</v>
      </c>
      <c r="AA4265" s="32" t="e">
        <v>#N/A</v>
      </c>
    </row>
    <row r="4266" spans="1:27" x14ac:dyDescent="0.2">
      <c r="A4266" s="32" t="s">
        <v>2123</v>
      </c>
      <c r="B4266" s="32">
        <v>0.16202345235499499</v>
      </c>
      <c r="C4266" s="32" t="s">
        <v>242</v>
      </c>
      <c r="D4266" s="32">
        <v>-0.52495575948984097</v>
      </c>
      <c r="E4266" s="32">
        <v>-1.2343253653908599</v>
      </c>
      <c r="F4266" s="32">
        <v>0.96558704453441302</v>
      </c>
      <c r="G4266" s="32">
        <v>0.93833498879402399</v>
      </c>
      <c r="H4266" s="32">
        <v>0.70019302709179398</v>
      </c>
      <c r="I4266" s="32">
        <v>0.32456390287204701</v>
      </c>
      <c r="J4266" s="32" t="s">
        <v>242</v>
      </c>
      <c r="K4266" s="32">
        <v>-0.925309060167671</v>
      </c>
      <c r="L4266" s="32">
        <v>-1.52628682149592</v>
      </c>
      <c r="M4266" s="32">
        <v>0.96572580645161299</v>
      </c>
      <c r="N4266" s="32">
        <v>0.97895006131291096</v>
      </c>
      <c r="O4266" s="32">
        <v>0.82259741635850903</v>
      </c>
      <c r="P4266" s="32">
        <v>0.27470091133520103</v>
      </c>
      <c r="Q4266" s="32" t="s">
        <v>242</v>
      </c>
      <c r="R4266" s="32">
        <v>-0.114698638209815</v>
      </c>
      <c r="S4266" s="32">
        <v>0.24374001572489301</v>
      </c>
      <c r="T4266" s="32">
        <v>0.40688259109311697</v>
      </c>
      <c r="U4266" s="32">
        <v>0.90084533945771095</v>
      </c>
      <c r="V4266" s="32">
        <v>0.545658003321704</v>
      </c>
      <c r="W4266" s="32" t="s">
        <v>1983</v>
      </c>
      <c r="X4266" s="32" t="s">
        <v>240</v>
      </c>
      <c r="Y4266" s="32" t="e">
        <v>#N/A</v>
      </c>
      <c r="Z4266" s="32" t="e">
        <v>#N/A</v>
      </c>
      <c r="AA4266" s="32" t="e">
        <v>#N/A</v>
      </c>
    </row>
    <row r="4267" spans="1:27" x14ac:dyDescent="0.2">
      <c r="A4267" s="32" t="s">
        <v>2122</v>
      </c>
      <c r="B4267" s="32">
        <v>1.70527890612892</v>
      </c>
      <c r="C4267" s="32" t="s">
        <v>242</v>
      </c>
      <c r="D4267" s="32">
        <v>3.7891364996772099</v>
      </c>
      <c r="E4267" s="32">
        <v>17.265335471915598</v>
      </c>
      <c r="F4267" s="32">
        <v>6.0728744939271299E-3</v>
      </c>
      <c r="G4267" s="32">
        <v>2.0974381719159798E-65</v>
      </c>
      <c r="H4267" s="32">
        <v>7.5585918454160303E-5</v>
      </c>
      <c r="I4267" s="32">
        <v>0.59765306436478005</v>
      </c>
      <c r="J4267" s="32" t="s">
        <v>242</v>
      </c>
      <c r="K4267" s="32">
        <v>0.47986514225507598</v>
      </c>
      <c r="L4267" s="32">
        <v>1.31279540776718</v>
      </c>
      <c r="M4267" s="32">
        <v>0.15322580645161299</v>
      </c>
      <c r="N4267" s="32">
        <v>0.43150282178472699</v>
      </c>
      <c r="O4267" s="32">
        <v>0.315661644382976</v>
      </c>
      <c r="P4267" s="32">
        <v>0.36047733238215701</v>
      </c>
      <c r="Q4267" s="32" t="s">
        <v>242</v>
      </c>
      <c r="R4267" s="32">
        <v>0.14391897711505999</v>
      </c>
      <c r="S4267" s="32">
        <v>1.28646957588249</v>
      </c>
      <c r="T4267" s="32">
        <v>0.17408906882591099</v>
      </c>
      <c r="U4267" s="32">
        <v>0.45628403329932998</v>
      </c>
      <c r="V4267" s="32">
        <v>0.44278222506104398</v>
      </c>
      <c r="W4267" s="32" t="s">
        <v>1983</v>
      </c>
      <c r="X4267" s="32" t="s">
        <v>240</v>
      </c>
      <c r="Y4267" s="32" t="e">
        <v>#N/A</v>
      </c>
      <c r="Z4267" s="32" t="s">
        <v>944</v>
      </c>
      <c r="AA4267" s="32" t="e">
        <v>#N/A</v>
      </c>
    </row>
    <row r="4268" spans="1:27" x14ac:dyDescent="0.2">
      <c r="A4268" s="32" t="s">
        <v>2121</v>
      </c>
      <c r="B4268" s="32">
        <v>0.279208704055878</v>
      </c>
      <c r="C4268" s="32" t="s">
        <v>242</v>
      </c>
      <c r="D4268" s="32">
        <v>-0.19737033867371001</v>
      </c>
      <c r="E4268" s="32">
        <v>0.170424189389136</v>
      </c>
      <c r="F4268" s="32">
        <v>0.40890688259109298</v>
      </c>
      <c r="G4268" s="32">
        <v>0.93100504453205302</v>
      </c>
      <c r="H4268" s="32">
        <v>0.57823113031736495</v>
      </c>
      <c r="I4268" s="32">
        <v>0.35436371374650599</v>
      </c>
      <c r="J4268" s="32" t="s">
        <v>242</v>
      </c>
      <c r="K4268" s="32">
        <v>-0.77197479655581902</v>
      </c>
      <c r="L4268" s="32">
        <v>-1.21648282551665</v>
      </c>
      <c r="M4268" s="32">
        <v>0.92741935483870996</v>
      </c>
      <c r="N4268" s="32">
        <v>0.972970224250435</v>
      </c>
      <c r="O4268" s="32">
        <v>0.77993532248671804</v>
      </c>
      <c r="P4268" s="32">
        <v>0.34830624928014497</v>
      </c>
      <c r="Q4268" s="32" t="s">
        <v>242</v>
      </c>
      <c r="R4268" s="32">
        <v>0.10722291951153699</v>
      </c>
      <c r="S4268" s="32">
        <v>1.13851343624996</v>
      </c>
      <c r="T4268" s="32">
        <v>0.19230769230769201</v>
      </c>
      <c r="U4268" s="32">
        <v>0.53964985944958799</v>
      </c>
      <c r="V4268" s="32">
        <v>0.45730606655184602</v>
      </c>
      <c r="W4268" s="32" t="s">
        <v>1983</v>
      </c>
      <c r="X4268" s="32" t="s">
        <v>240</v>
      </c>
      <c r="Y4268" s="32" t="e">
        <v>#N/A</v>
      </c>
      <c r="Z4268" s="32" t="s">
        <v>2120</v>
      </c>
      <c r="AA4268" s="32" t="e">
        <v>#N/A</v>
      </c>
    </row>
    <row r="4269" spans="1:27" x14ac:dyDescent="0.2">
      <c r="A4269" s="32" t="s">
        <v>2119</v>
      </c>
      <c r="B4269" s="32">
        <v>0.207699303500468</v>
      </c>
      <c r="C4269" s="32" t="s">
        <v>242</v>
      </c>
      <c r="D4269" s="32">
        <v>-0.39727123689464899</v>
      </c>
      <c r="E4269" s="32">
        <v>-0.68678947132990897</v>
      </c>
      <c r="F4269" s="32">
        <v>0.793522267206478</v>
      </c>
      <c r="G4269" s="32">
        <v>0.93100504453205302</v>
      </c>
      <c r="H4269" s="32">
        <v>0.65441627224841903</v>
      </c>
      <c r="I4269" s="32">
        <v>1.19779871096325</v>
      </c>
      <c r="J4269" s="32" t="s">
        <v>242</v>
      </c>
      <c r="K4269" s="32">
        <v>3.5679012096217999</v>
      </c>
      <c r="L4269" s="32">
        <v>7.5520135111655398</v>
      </c>
      <c r="M4269" s="32">
        <v>1.41129032258065E-2</v>
      </c>
      <c r="N4269" s="32">
        <v>4.8915150250874696E-13</v>
      </c>
      <c r="O4269" s="32">
        <v>1.7992606027279E-4</v>
      </c>
      <c r="P4269" s="32">
        <v>0.348822448959062</v>
      </c>
      <c r="Q4269" s="32" t="s">
        <v>242</v>
      </c>
      <c r="R4269" s="32">
        <v>0.108779271809329</v>
      </c>
      <c r="S4269" s="32">
        <v>1.1447885484262501</v>
      </c>
      <c r="T4269" s="32">
        <v>0.19230769230769201</v>
      </c>
      <c r="U4269" s="32">
        <v>0.53492582751912199</v>
      </c>
      <c r="V4269" s="32">
        <v>0.45668878247125899</v>
      </c>
      <c r="W4269" s="32" t="s">
        <v>1983</v>
      </c>
      <c r="X4269" s="32" t="s">
        <v>240</v>
      </c>
      <c r="Y4269" s="32" t="e">
        <v>#N/A</v>
      </c>
      <c r="Z4269" s="32" t="e">
        <v>#N/A</v>
      </c>
      <c r="AA4269" s="32" t="e">
        <v>#N/A</v>
      </c>
    </row>
    <row r="4270" spans="1:27" x14ac:dyDescent="0.2">
      <c r="A4270" s="32" t="s">
        <v>2118</v>
      </c>
      <c r="B4270" s="32">
        <v>0.251424667291127</v>
      </c>
      <c r="C4270" s="32" t="s">
        <v>242</v>
      </c>
      <c r="D4270" s="32">
        <v>-0.275039202659973</v>
      </c>
      <c r="E4270" s="32">
        <v>-0.16263490046031501</v>
      </c>
      <c r="F4270" s="32">
        <v>0.55870445344129505</v>
      </c>
      <c r="G4270" s="32">
        <v>0.93100504453205302</v>
      </c>
      <c r="H4270" s="32">
        <v>0.60835694003249496</v>
      </c>
      <c r="I4270" s="32">
        <v>0.46964730519158798</v>
      </c>
      <c r="J4270" s="32" t="s">
        <v>242</v>
      </c>
      <c r="K4270" s="32">
        <v>-0.178785642596724</v>
      </c>
      <c r="L4270" s="32">
        <v>-1.7974638636194099E-2</v>
      </c>
      <c r="M4270" s="32">
        <v>0.51411290322580605</v>
      </c>
      <c r="N4270" s="32">
        <v>0.95950178954328003</v>
      </c>
      <c r="O4270" s="32">
        <v>0.57094699040505303</v>
      </c>
      <c r="P4270" s="32">
        <v>0.30046063799205103</v>
      </c>
      <c r="Q4270" s="32" t="s">
        <v>242</v>
      </c>
      <c r="R4270" s="32">
        <v>-3.7032550045933699E-2</v>
      </c>
      <c r="S4270" s="32">
        <v>0.55688467854514401</v>
      </c>
      <c r="T4270" s="32">
        <v>0.32793522267206499</v>
      </c>
      <c r="U4270" s="32">
        <v>0.81704868335168201</v>
      </c>
      <c r="V4270" s="32">
        <v>0.51477047382526597</v>
      </c>
      <c r="W4270" s="32" t="s">
        <v>1983</v>
      </c>
      <c r="X4270" s="32" t="s">
        <v>240</v>
      </c>
      <c r="Y4270" s="32" t="e">
        <v>#N/A</v>
      </c>
      <c r="Z4270" s="32" t="e">
        <v>#N/A</v>
      </c>
      <c r="AA4270" s="32" t="e">
        <v>#N/A</v>
      </c>
    </row>
    <row r="4271" spans="1:27" x14ac:dyDescent="0.2">
      <c r="A4271" s="32" t="s">
        <v>2117</v>
      </c>
      <c r="B4271" s="32">
        <v>0.18156408009800201</v>
      </c>
      <c r="C4271" s="32" t="s">
        <v>242</v>
      </c>
      <c r="D4271" s="32">
        <v>-0.47033092684841399</v>
      </c>
      <c r="E4271" s="32">
        <v>-1.00008353270549</v>
      </c>
      <c r="F4271" s="32">
        <v>0.92510121457489902</v>
      </c>
      <c r="G4271" s="32">
        <v>0.93100504453205302</v>
      </c>
      <c r="H4271" s="32">
        <v>0.68094069747345698</v>
      </c>
      <c r="I4271" s="32">
        <v>0.30296603214469597</v>
      </c>
      <c r="J4271" s="32" t="s">
        <v>242</v>
      </c>
      <c r="K4271" s="32">
        <v>-1.03644042329994</v>
      </c>
      <c r="L4271" s="32">
        <v>-1.75082202690933</v>
      </c>
      <c r="M4271" s="32">
        <v>0.97580645161290303</v>
      </c>
      <c r="N4271" s="32">
        <v>0.98272223663152103</v>
      </c>
      <c r="O4271" s="32">
        <v>0.85000163998764999</v>
      </c>
      <c r="P4271" s="32">
        <v>0.182576231671538</v>
      </c>
      <c r="Q4271" s="32" t="s">
        <v>242</v>
      </c>
      <c r="R4271" s="32">
        <v>-0.39245637951429402</v>
      </c>
      <c r="S4271" s="32">
        <v>-0.87616129902877904</v>
      </c>
      <c r="T4271" s="32">
        <v>0.88866396761133604</v>
      </c>
      <c r="U4271" s="32">
        <v>0.921138861159286</v>
      </c>
      <c r="V4271" s="32">
        <v>0.65263948225304202</v>
      </c>
      <c r="W4271" s="32" t="s">
        <v>1983</v>
      </c>
      <c r="X4271" s="32" t="s">
        <v>240</v>
      </c>
      <c r="Y4271" s="32" t="e">
        <v>#N/A</v>
      </c>
      <c r="Z4271" s="32" t="e">
        <v>#N/A</v>
      </c>
      <c r="AA4271" s="32" t="e">
        <v>#N/A</v>
      </c>
    </row>
    <row r="4272" spans="1:27" x14ac:dyDescent="0.2">
      <c r="A4272" s="32" t="s">
        <v>2116</v>
      </c>
      <c r="B4272" s="32">
        <v>0.68452264549719499</v>
      </c>
      <c r="C4272" s="32" t="s">
        <v>242</v>
      </c>
      <c r="D4272" s="32">
        <v>0.93566420400585104</v>
      </c>
      <c r="E4272" s="32">
        <v>5.0290951443240601</v>
      </c>
      <c r="F4272" s="32">
        <v>9.1093117408906896E-2</v>
      </c>
      <c r="G4272" s="32">
        <v>2.3093872967079801E-6</v>
      </c>
      <c r="H4272" s="32">
        <v>0.17472305321165199</v>
      </c>
      <c r="I4272" s="32">
        <v>0.52503914638646898</v>
      </c>
      <c r="J4272" s="32" t="s">
        <v>242</v>
      </c>
      <c r="K4272" s="32">
        <v>0.106231843437099</v>
      </c>
      <c r="L4272" s="32">
        <v>0.55788853778186298</v>
      </c>
      <c r="M4272" s="32">
        <v>0.30040322580645201</v>
      </c>
      <c r="N4272" s="32">
        <v>0.80680507533883805</v>
      </c>
      <c r="O4272" s="32">
        <v>0.45769920323907998</v>
      </c>
      <c r="P4272" s="32">
        <v>0.23355097756386001</v>
      </c>
      <c r="Q4272" s="32" t="s">
        <v>242</v>
      </c>
      <c r="R4272" s="32">
        <v>-0.23876650689478701</v>
      </c>
      <c r="S4272" s="32">
        <v>-0.25649363611300802</v>
      </c>
      <c r="T4272" s="32">
        <v>0.61538461538461497</v>
      </c>
      <c r="U4272" s="32">
        <v>0.91659158953230002</v>
      </c>
      <c r="V4272" s="32">
        <v>0.594356678618575</v>
      </c>
      <c r="W4272" s="32" t="s">
        <v>1983</v>
      </c>
      <c r="X4272" s="32" t="s">
        <v>240</v>
      </c>
      <c r="Y4272" s="32" t="e">
        <v>#N/A</v>
      </c>
      <c r="Z4272" s="32" t="s">
        <v>2115</v>
      </c>
      <c r="AA4272" s="32" t="e">
        <v>#N/A</v>
      </c>
    </row>
    <row r="4273" spans="1:27" x14ac:dyDescent="0.2">
      <c r="A4273" s="32" t="s">
        <v>2114</v>
      </c>
      <c r="B4273" s="32">
        <v>0.253021334849373</v>
      </c>
      <c r="C4273" s="32" t="s">
        <v>242</v>
      </c>
      <c r="D4273" s="32">
        <v>-0.270575799574859</v>
      </c>
      <c r="E4273" s="32">
        <v>-0.14349496596324099</v>
      </c>
      <c r="F4273" s="32">
        <v>0.54858299595141702</v>
      </c>
      <c r="G4273" s="32">
        <v>0.93100504453205302</v>
      </c>
      <c r="H4273" s="32">
        <v>0.60664134456657404</v>
      </c>
      <c r="I4273" s="32">
        <v>0.479098382445098</v>
      </c>
      <c r="J4273" s="32" t="s">
        <v>242</v>
      </c>
      <c r="K4273" s="32">
        <v>-0.13015533493769799</v>
      </c>
      <c r="L4273" s="32">
        <v>8.0280397671967194E-2</v>
      </c>
      <c r="M4273" s="32">
        <v>0.46169354838709697</v>
      </c>
      <c r="N4273" s="32">
        <v>0.94116814556032402</v>
      </c>
      <c r="O4273" s="32">
        <v>0.55177823427059003</v>
      </c>
      <c r="P4273" s="32">
        <v>0.25208116051444002</v>
      </c>
      <c r="Q4273" s="32" t="s">
        <v>242</v>
      </c>
      <c r="R4273" s="32">
        <v>-0.182897636781995</v>
      </c>
      <c r="S4273" s="32">
        <v>-3.12339519030507E-2</v>
      </c>
      <c r="T4273" s="32">
        <v>0.51417004048583004</v>
      </c>
      <c r="U4273" s="32">
        <v>0.91659158953230002</v>
      </c>
      <c r="V4273" s="32">
        <v>0.57256083140194203</v>
      </c>
      <c r="W4273" s="32" t="s">
        <v>1983</v>
      </c>
      <c r="X4273" s="32" t="s">
        <v>240</v>
      </c>
      <c r="Y4273" s="32" t="e">
        <v>#N/A</v>
      </c>
      <c r="Z4273" s="32" t="e">
        <v>#N/A</v>
      </c>
      <c r="AA4273" s="32" t="e">
        <v>#N/A</v>
      </c>
    </row>
    <row r="4274" spans="1:27" x14ac:dyDescent="0.2">
      <c r="A4274" s="32" t="s">
        <v>2113</v>
      </c>
      <c r="B4274" s="32">
        <v>0.18181137748090401</v>
      </c>
      <c r="C4274" s="32" t="s">
        <v>242</v>
      </c>
      <c r="D4274" s="32">
        <v>-0.469639619571527</v>
      </c>
      <c r="E4274" s="32">
        <v>-0.99711907358212004</v>
      </c>
      <c r="F4274" s="32">
        <v>0.92510121457489902</v>
      </c>
      <c r="G4274" s="32">
        <v>0.93100504453205302</v>
      </c>
      <c r="H4274" s="32">
        <v>0.68069374330118904</v>
      </c>
      <c r="I4274" s="32">
        <v>0.51004939385094294</v>
      </c>
      <c r="J4274" s="32" t="s">
        <v>242</v>
      </c>
      <c r="K4274" s="32">
        <v>2.91024053865796E-2</v>
      </c>
      <c r="L4274" s="32">
        <v>0.40205247379440301</v>
      </c>
      <c r="M4274" s="32">
        <v>0.33467741935483902</v>
      </c>
      <c r="N4274" s="32">
        <v>0.86746797264213005</v>
      </c>
      <c r="O4274" s="32">
        <v>0.48839145869537798</v>
      </c>
      <c r="P4274" s="32">
        <v>0.23233946837153099</v>
      </c>
      <c r="Q4274" s="32" t="s">
        <v>242</v>
      </c>
      <c r="R4274" s="32">
        <v>-0.242419231203406</v>
      </c>
      <c r="S4274" s="32">
        <v>-0.27122118515068</v>
      </c>
      <c r="T4274" s="32">
        <v>0.623481781376518</v>
      </c>
      <c r="U4274" s="32">
        <v>0.91659158953230002</v>
      </c>
      <c r="V4274" s="32">
        <v>0.59577233281493003</v>
      </c>
      <c r="W4274" s="32" t="s">
        <v>1983</v>
      </c>
      <c r="X4274" s="32" t="s">
        <v>240</v>
      </c>
      <c r="Y4274" s="32" t="e">
        <v>#N/A</v>
      </c>
      <c r="Z4274" s="32" t="s">
        <v>557</v>
      </c>
      <c r="AA4274" s="32" t="e">
        <v>#N/A</v>
      </c>
    </row>
    <row r="4275" spans="1:27" x14ac:dyDescent="0.2">
      <c r="A4275" s="32" t="s">
        <v>2112</v>
      </c>
      <c r="B4275" s="32">
        <v>0.34117878351061398</v>
      </c>
      <c r="C4275" s="32" t="s">
        <v>242</v>
      </c>
      <c r="D4275" s="32">
        <v>-2.4136128211744799E-2</v>
      </c>
      <c r="E4275" s="32">
        <v>0.91328594255518902</v>
      </c>
      <c r="F4275" s="32">
        <v>0.26113360323886597</v>
      </c>
      <c r="G4275" s="32">
        <v>0.60498266478215201</v>
      </c>
      <c r="H4275" s="32">
        <v>0.50962798721814595</v>
      </c>
      <c r="I4275" s="32">
        <v>0.68738547757777202</v>
      </c>
      <c r="J4275" s="32" t="s">
        <v>242</v>
      </c>
      <c r="K4275" s="32">
        <v>0.94158127730347996</v>
      </c>
      <c r="L4275" s="32">
        <v>2.2456691195958198</v>
      </c>
      <c r="M4275" s="32">
        <v>6.8548387096774202E-2</v>
      </c>
      <c r="N4275" s="32">
        <v>9.0047322144989797E-2</v>
      </c>
      <c r="O4275" s="32">
        <v>0.17320352952785201</v>
      </c>
      <c r="P4275" s="32">
        <v>0.25660601731253402</v>
      </c>
      <c r="Q4275" s="32" t="s">
        <v>242</v>
      </c>
      <c r="R4275" s="32">
        <v>-0.16925510354819601</v>
      </c>
      <c r="S4275" s="32">
        <v>2.3771862996470099E-2</v>
      </c>
      <c r="T4275" s="32">
        <v>0.48987854251012097</v>
      </c>
      <c r="U4275" s="32">
        <v>0.91659158953230002</v>
      </c>
      <c r="V4275" s="32">
        <v>0.56720200570677903</v>
      </c>
      <c r="W4275" s="32" t="s">
        <v>1983</v>
      </c>
      <c r="X4275" s="32" t="s">
        <v>240</v>
      </c>
      <c r="Y4275" s="32" t="e">
        <v>#N/A</v>
      </c>
      <c r="Z4275" s="32" t="e">
        <v>#N/A</v>
      </c>
      <c r="AA4275" s="32" t="e">
        <v>#N/A</v>
      </c>
    </row>
    <row r="4276" spans="1:27" x14ac:dyDescent="0.2">
      <c r="A4276" s="32" t="s">
        <v>2111</v>
      </c>
      <c r="B4276" s="32">
        <v>0.21247827837071201</v>
      </c>
      <c r="C4276" s="32" t="s">
        <v>242</v>
      </c>
      <c r="D4276" s="32">
        <v>-0.38391185530681199</v>
      </c>
      <c r="E4276" s="32">
        <v>-0.62950186283104603</v>
      </c>
      <c r="F4276" s="32">
        <v>0.74696356275303599</v>
      </c>
      <c r="G4276" s="32">
        <v>0.93100504453205302</v>
      </c>
      <c r="H4276" s="32">
        <v>0.649478110403928</v>
      </c>
      <c r="I4276" s="32">
        <v>0.44722266144897899</v>
      </c>
      <c r="J4276" s="32" t="s">
        <v>242</v>
      </c>
      <c r="K4276" s="32">
        <v>-0.29417114787784199</v>
      </c>
      <c r="L4276" s="32">
        <v>-0.25110511953553599</v>
      </c>
      <c r="M4276" s="32">
        <v>0.61290322580645196</v>
      </c>
      <c r="N4276" s="32">
        <v>0.96054806071682697</v>
      </c>
      <c r="O4276" s="32">
        <v>0.61568643680545598</v>
      </c>
      <c r="P4276" s="32">
        <v>0.4050772940024</v>
      </c>
      <c r="Q4276" s="32" t="s">
        <v>242</v>
      </c>
      <c r="R4276" s="32">
        <v>0.27838874837648803</v>
      </c>
      <c r="S4276" s="32">
        <v>1.82864302862964</v>
      </c>
      <c r="T4276" s="32">
        <v>0.10728744939271299</v>
      </c>
      <c r="U4276" s="32">
        <v>0.210039610568723</v>
      </c>
      <c r="V4276" s="32">
        <v>0.39035697788361301</v>
      </c>
      <c r="W4276" s="32" t="s">
        <v>1983</v>
      </c>
      <c r="X4276" s="32" t="s">
        <v>240</v>
      </c>
      <c r="Y4276" s="32" t="e">
        <v>#N/A</v>
      </c>
      <c r="Z4276" s="32" t="s">
        <v>777</v>
      </c>
      <c r="AA4276" s="32" t="e">
        <v>#N/A</v>
      </c>
    </row>
    <row r="4277" spans="1:27" x14ac:dyDescent="0.2">
      <c r="A4277" s="32" t="s">
        <v>2110</v>
      </c>
      <c r="B4277" s="32">
        <v>0.85357605377077495</v>
      </c>
      <c r="C4277" s="32" t="s">
        <v>242</v>
      </c>
      <c r="D4277" s="32">
        <v>1.40824442281239</v>
      </c>
      <c r="E4277" s="32">
        <v>7.0556103973912201</v>
      </c>
      <c r="F4277" s="32">
        <v>5.8704453441295601E-2</v>
      </c>
      <c r="G4277" s="32">
        <v>1.1338144154082399E-11</v>
      </c>
      <c r="H4277" s="32">
        <v>7.9529353170363401E-2</v>
      </c>
      <c r="I4277" s="32">
        <v>1.0496004372110701</v>
      </c>
      <c r="J4277" s="32" t="s">
        <v>242</v>
      </c>
      <c r="K4277" s="32">
        <v>2.8053502904206802</v>
      </c>
      <c r="L4277" s="32">
        <v>6.0113185853126296</v>
      </c>
      <c r="M4277" s="32">
        <v>1.8145161290322599E-2</v>
      </c>
      <c r="N4277" s="32">
        <v>1.71338696959411E-8</v>
      </c>
      <c r="O4277" s="32">
        <v>2.51309620574631E-3</v>
      </c>
      <c r="P4277" s="32">
        <v>0.43668461309324003</v>
      </c>
      <c r="Q4277" s="32" t="s">
        <v>242</v>
      </c>
      <c r="R4277" s="32">
        <v>0.37368544402214499</v>
      </c>
      <c r="S4277" s="32">
        <v>2.21287316473326</v>
      </c>
      <c r="T4277" s="32">
        <v>0.10121457489878501</v>
      </c>
      <c r="U4277" s="32">
        <v>9.7389437981438606E-2</v>
      </c>
      <c r="V4277" s="32">
        <v>0.35431917802783502</v>
      </c>
      <c r="W4277" s="32" t="s">
        <v>1983</v>
      </c>
      <c r="X4277" s="32" t="s">
        <v>240</v>
      </c>
      <c r="Y4277" s="32" t="e">
        <v>#N/A</v>
      </c>
      <c r="Z4277" s="32" t="s">
        <v>547</v>
      </c>
      <c r="AA4277" s="32" t="e">
        <v>#N/A</v>
      </c>
    </row>
    <row r="4278" spans="1:27" x14ac:dyDescent="0.2">
      <c r="A4278" s="32" t="s">
        <v>2109</v>
      </c>
      <c r="B4278" s="32">
        <v>0.26046639631658203</v>
      </c>
      <c r="C4278" s="32" t="s">
        <v>242</v>
      </c>
      <c r="D4278" s="32">
        <v>-0.24976350828104399</v>
      </c>
      <c r="E4278" s="32">
        <v>-5.4247841179419602E-2</v>
      </c>
      <c r="F4278" s="32">
        <v>0.51619433198380604</v>
      </c>
      <c r="G4278" s="32">
        <v>0.93100504453205302</v>
      </c>
      <c r="H4278" s="32">
        <v>0.59861487917290201</v>
      </c>
      <c r="I4278" s="32">
        <v>0.41582490872033001</v>
      </c>
      <c r="J4278" s="32" t="s">
        <v>242</v>
      </c>
      <c r="K4278" s="32">
        <v>-0.45572758573566202</v>
      </c>
      <c r="L4278" s="32">
        <v>-0.57752159583745</v>
      </c>
      <c r="M4278" s="32">
        <v>0.73588709677419395</v>
      </c>
      <c r="N4278" s="32">
        <v>0.96447268678212394</v>
      </c>
      <c r="O4278" s="32">
        <v>0.67570705870214298</v>
      </c>
      <c r="P4278" s="32">
        <v>0.209106284677268</v>
      </c>
      <c r="Q4278" s="32" t="s">
        <v>242</v>
      </c>
      <c r="R4278" s="32">
        <v>-0.31246774208876699</v>
      </c>
      <c r="S4278" s="32">
        <v>-0.55365226724627503</v>
      </c>
      <c r="T4278" s="32">
        <v>0.74493927125506099</v>
      </c>
      <c r="U4278" s="32">
        <v>0.91659158953230002</v>
      </c>
      <c r="V4278" s="32">
        <v>0.62265746264061705</v>
      </c>
      <c r="W4278" s="32" t="s">
        <v>1983</v>
      </c>
      <c r="X4278" s="32" t="s">
        <v>240</v>
      </c>
      <c r="Y4278" s="32" t="e">
        <v>#N/A</v>
      </c>
      <c r="Z4278" s="32" t="s">
        <v>770</v>
      </c>
      <c r="AA4278" s="32" t="e">
        <v>#N/A</v>
      </c>
    </row>
    <row r="4279" spans="1:27" x14ac:dyDescent="0.2">
      <c r="A4279" s="32" t="s">
        <v>2108</v>
      </c>
      <c r="B4279" s="32">
        <v>0.208805711131993</v>
      </c>
      <c r="C4279" s="32" t="s">
        <v>242</v>
      </c>
      <c r="D4279" s="32">
        <v>-0.39417833054076401</v>
      </c>
      <c r="E4279" s="32">
        <v>-0.67352649151606103</v>
      </c>
      <c r="F4279" s="32">
        <v>0.78137651821862297</v>
      </c>
      <c r="G4279" s="32">
        <v>0.93100504453205302</v>
      </c>
      <c r="H4279" s="32">
        <v>0.65327530850428595</v>
      </c>
      <c r="I4279" s="32">
        <v>0.46338953383579601</v>
      </c>
      <c r="J4279" s="32" t="s">
        <v>242</v>
      </c>
      <c r="K4279" s="32">
        <v>-0.21098486583119699</v>
      </c>
      <c r="L4279" s="32">
        <v>-8.3031513665247705E-2</v>
      </c>
      <c r="M4279" s="32">
        <v>0.54435483870967705</v>
      </c>
      <c r="N4279" s="32">
        <v>0.95950178954328003</v>
      </c>
      <c r="O4279" s="32">
        <v>0.58355045956965601</v>
      </c>
      <c r="P4279" s="32">
        <v>0.137302079034687</v>
      </c>
      <c r="Q4279" s="32" t="s">
        <v>242</v>
      </c>
      <c r="R4279" s="32">
        <v>-0.52895885009868904</v>
      </c>
      <c r="S4279" s="32">
        <v>-1.4265304644628201</v>
      </c>
      <c r="T4279" s="32">
        <v>0.98178137651821895</v>
      </c>
      <c r="U4279" s="32">
        <v>0.94775279303544302</v>
      </c>
      <c r="V4279" s="32">
        <v>0.70158300200504597</v>
      </c>
      <c r="W4279" s="32" t="s">
        <v>1983</v>
      </c>
      <c r="X4279" s="32" t="s">
        <v>240</v>
      </c>
      <c r="Y4279" s="32" t="e">
        <v>#N/A</v>
      </c>
      <c r="Z4279" s="32" t="e">
        <v>#N/A</v>
      </c>
      <c r="AA4279" s="32" t="e">
        <v>#N/A</v>
      </c>
    </row>
    <row r="4280" spans="1:27" x14ac:dyDescent="0.2">
      <c r="A4280" s="32" t="s">
        <v>2107</v>
      </c>
      <c r="B4280" s="32">
        <v>0.31102535293765998</v>
      </c>
      <c r="C4280" s="32" t="s">
        <v>242</v>
      </c>
      <c r="D4280" s="32">
        <v>-0.10842851227816699</v>
      </c>
      <c r="E4280" s="32">
        <v>0.551823919325794</v>
      </c>
      <c r="F4280" s="32">
        <v>0.30769230769230799</v>
      </c>
      <c r="G4280" s="32">
        <v>0.81180444123918905</v>
      </c>
      <c r="H4280" s="32">
        <v>0.54317210753371403</v>
      </c>
      <c r="I4280" s="32">
        <v>0.53593851330918796</v>
      </c>
      <c r="J4280" s="32" t="s">
        <v>242</v>
      </c>
      <c r="K4280" s="32">
        <v>0.16231429335502701</v>
      </c>
      <c r="L4280" s="32">
        <v>0.67120024437382997</v>
      </c>
      <c r="M4280" s="32">
        <v>0.27217741935483902</v>
      </c>
      <c r="N4280" s="32">
        <v>0.76421296870378996</v>
      </c>
      <c r="O4280" s="32">
        <v>0.43552917973251898</v>
      </c>
      <c r="P4280" s="32">
        <v>0.21809490700157999</v>
      </c>
      <c r="Q4280" s="32" t="s">
        <v>242</v>
      </c>
      <c r="R4280" s="32">
        <v>-0.28536686702081698</v>
      </c>
      <c r="S4280" s="32">
        <v>-0.44438328530167598</v>
      </c>
      <c r="T4280" s="32">
        <v>0.69028340080971695</v>
      </c>
      <c r="U4280" s="32">
        <v>0.91659158953230002</v>
      </c>
      <c r="V4280" s="32">
        <v>0.612318455540938</v>
      </c>
      <c r="W4280" s="32" t="s">
        <v>1983</v>
      </c>
      <c r="X4280" s="32" t="s">
        <v>240</v>
      </c>
      <c r="Y4280" s="32" t="e">
        <v>#N/A</v>
      </c>
      <c r="Z4280" s="32" t="s">
        <v>537</v>
      </c>
      <c r="AA4280" s="32" t="e">
        <v>#N/A</v>
      </c>
    </row>
    <row r="4281" spans="1:27" x14ac:dyDescent="0.2">
      <c r="A4281" s="32" t="s">
        <v>2106</v>
      </c>
      <c r="B4281" s="32">
        <v>0.31557258286999101</v>
      </c>
      <c r="C4281" s="32" t="s">
        <v>242</v>
      </c>
      <c r="D4281" s="32">
        <v>-9.5716961896959496E-2</v>
      </c>
      <c r="E4281" s="32">
        <v>0.606333502487579</v>
      </c>
      <c r="F4281" s="32">
        <v>0.29757085020242902</v>
      </c>
      <c r="G4281" s="32">
        <v>0.78283649920275</v>
      </c>
      <c r="H4281" s="32">
        <v>0.53812731544571701</v>
      </c>
      <c r="I4281" s="32">
        <v>0.69526544566107795</v>
      </c>
      <c r="J4281" s="32" t="s">
        <v>242</v>
      </c>
      <c r="K4281" s="32">
        <v>0.98212747769477704</v>
      </c>
      <c r="L4281" s="32">
        <v>2.32759063281219</v>
      </c>
      <c r="M4281" s="32">
        <v>6.6532258064516098E-2</v>
      </c>
      <c r="N4281" s="32">
        <v>7.5683437923279903E-2</v>
      </c>
      <c r="O4281" s="32">
        <v>0.16301852503570799</v>
      </c>
      <c r="P4281" s="32">
        <v>0.26852878556744703</v>
      </c>
      <c r="Q4281" s="32" t="s">
        <v>242</v>
      </c>
      <c r="R4281" s="32">
        <v>-0.13330772014700501</v>
      </c>
      <c r="S4281" s="32">
        <v>0.16870939648835401</v>
      </c>
      <c r="T4281" s="32">
        <v>0.43319838056680199</v>
      </c>
      <c r="U4281" s="32">
        <v>0.91261519216845499</v>
      </c>
      <c r="V4281" s="32">
        <v>0.55302498884916396</v>
      </c>
      <c r="W4281" s="32" t="s">
        <v>1983</v>
      </c>
      <c r="X4281" s="32" t="s">
        <v>240</v>
      </c>
      <c r="Y4281" s="32" t="e">
        <v>#N/A</v>
      </c>
      <c r="Z4281" s="32" t="s">
        <v>933</v>
      </c>
      <c r="AA4281" s="32" t="e">
        <v>#N/A</v>
      </c>
    </row>
    <row r="4282" spans="1:27" x14ac:dyDescent="0.2">
      <c r="A4282" s="32" t="s">
        <v>2105</v>
      </c>
      <c r="B4282" s="32">
        <v>0.48134080512037403</v>
      </c>
      <c r="C4282" s="32" t="s">
        <v>242</v>
      </c>
      <c r="D4282" s="32">
        <v>0.367679686193568</v>
      </c>
      <c r="E4282" s="32">
        <v>2.5934678305964098</v>
      </c>
      <c r="F4282" s="32">
        <v>0.12753036437247001</v>
      </c>
      <c r="G4282" s="32">
        <v>2.7592816796525001E-2</v>
      </c>
      <c r="H4282" s="32">
        <v>0.35655604460156498</v>
      </c>
      <c r="I4282" s="32">
        <v>0.61171707622368698</v>
      </c>
      <c r="J4282" s="32" t="s">
        <v>242</v>
      </c>
      <c r="K4282" s="32">
        <v>0.55223120225789701</v>
      </c>
      <c r="L4282" s="32">
        <v>1.4590073113173301</v>
      </c>
      <c r="M4282" s="32">
        <v>0.13508064516129001</v>
      </c>
      <c r="N4282" s="32">
        <v>0.35893494864658398</v>
      </c>
      <c r="O4282" s="32">
        <v>0.29039497962483801</v>
      </c>
      <c r="P4282" s="32">
        <v>0.32522649143801202</v>
      </c>
      <c r="Q4282" s="32" t="s">
        <v>242</v>
      </c>
      <c r="R4282" s="32">
        <v>3.7636990621585799E-2</v>
      </c>
      <c r="S4282" s="32">
        <v>0.85794745495194302</v>
      </c>
      <c r="T4282" s="32">
        <v>0.25708502024291502</v>
      </c>
      <c r="U4282" s="32">
        <v>0.686416405255178</v>
      </c>
      <c r="V4282" s="32">
        <v>0.48498855727679402</v>
      </c>
      <c r="W4282" s="32" t="s">
        <v>1983</v>
      </c>
      <c r="X4282" s="32" t="s">
        <v>240</v>
      </c>
      <c r="Y4282" s="32" t="e">
        <v>#N/A</v>
      </c>
      <c r="Z4282" s="32" t="s">
        <v>933</v>
      </c>
      <c r="AA4282" s="32" t="e">
        <v>#N/A</v>
      </c>
    </row>
    <row r="4283" spans="1:27" x14ac:dyDescent="0.2">
      <c r="A4283" s="32" t="s">
        <v>2104</v>
      </c>
      <c r="B4283" s="32">
        <v>0.33067832469364999</v>
      </c>
      <c r="C4283" s="32" t="s">
        <v>242</v>
      </c>
      <c r="D4283" s="32">
        <v>-5.3489627652937202E-2</v>
      </c>
      <c r="E4283" s="32">
        <v>0.78741246757415795</v>
      </c>
      <c r="F4283" s="32">
        <v>0.269230769230769</v>
      </c>
      <c r="G4283" s="32">
        <v>0.68030796324373499</v>
      </c>
      <c r="H4283" s="32">
        <v>0.521329102623315</v>
      </c>
      <c r="I4283" s="32">
        <v>0.65948693089372101</v>
      </c>
      <c r="J4283" s="32" t="s">
        <v>242</v>
      </c>
      <c r="K4283" s="32">
        <v>0.79802992626768299</v>
      </c>
      <c r="L4283" s="32">
        <v>1.9556309954901101</v>
      </c>
      <c r="M4283" s="32">
        <v>8.6693548387096794E-2</v>
      </c>
      <c r="N4283" s="32">
        <v>0.16470587821186999</v>
      </c>
      <c r="O4283" s="32">
        <v>0.212426561907962</v>
      </c>
      <c r="P4283" s="32">
        <v>0.39122794535055799</v>
      </c>
      <c r="Q4283" s="32" t="s">
        <v>242</v>
      </c>
      <c r="R4283" s="32">
        <v>0.23663268676392399</v>
      </c>
      <c r="S4283" s="32">
        <v>1.6602852788897899</v>
      </c>
      <c r="T4283" s="32">
        <v>0.12955465587044501</v>
      </c>
      <c r="U4283" s="32">
        <v>0.27224821550380601</v>
      </c>
      <c r="V4283" s="32">
        <v>0.40647087994763498</v>
      </c>
      <c r="W4283" s="32" t="s">
        <v>1983</v>
      </c>
      <c r="X4283" s="32" t="s">
        <v>240</v>
      </c>
      <c r="Y4283" s="32" t="e">
        <v>#N/A</v>
      </c>
      <c r="Z4283" s="32" t="s">
        <v>1728</v>
      </c>
      <c r="AA4283" s="32" t="e">
        <v>#N/A</v>
      </c>
    </row>
    <row r="4284" spans="1:27" x14ac:dyDescent="0.2">
      <c r="A4284" s="32" t="s">
        <v>2103</v>
      </c>
      <c r="B4284" s="32">
        <v>0.52235643109248597</v>
      </c>
      <c r="C4284" s="32" t="s">
        <v>242</v>
      </c>
      <c r="D4284" s="32">
        <v>0.48233678594881002</v>
      </c>
      <c r="E4284" s="32">
        <v>3.0851396193844298</v>
      </c>
      <c r="F4284" s="32">
        <v>0.11133603238866401</v>
      </c>
      <c r="G4284" s="32">
        <v>6.5966089754980004E-3</v>
      </c>
      <c r="H4284" s="32">
        <v>0.31478335961892001</v>
      </c>
      <c r="I4284" s="32">
        <v>1.62335430728536</v>
      </c>
      <c r="J4284" s="32" t="s">
        <v>242</v>
      </c>
      <c r="K4284" s="32">
        <v>5.7575880590735604</v>
      </c>
      <c r="L4284" s="32">
        <v>11.976163208200299</v>
      </c>
      <c r="M4284" s="32">
        <v>6.0483870967742402E-3</v>
      </c>
      <c r="N4284" s="32">
        <v>8.0295703494811501E-32</v>
      </c>
      <c r="O4284" s="32">
        <v>4.2662130923890004E-9</v>
      </c>
      <c r="P4284" s="32">
        <v>0.44509803363275002</v>
      </c>
      <c r="Q4284" s="32" t="s">
        <v>242</v>
      </c>
      <c r="R4284" s="32">
        <v>0.39905207426966099</v>
      </c>
      <c r="S4284" s="32">
        <v>2.3151497833133399</v>
      </c>
      <c r="T4284" s="32">
        <v>8.7044534412955496E-2</v>
      </c>
      <c r="U4284" s="32">
        <v>7.8706756043609702E-2</v>
      </c>
      <c r="V4284" s="32">
        <v>0.344927417270254</v>
      </c>
      <c r="W4284" s="32" t="s">
        <v>1983</v>
      </c>
      <c r="X4284" s="32" t="s">
        <v>240</v>
      </c>
      <c r="Y4284" s="32" t="e">
        <v>#N/A</v>
      </c>
      <c r="Z4284" s="32" t="e">
        <v>#N/A</v>
      </c>
      <c r="AA4284" s="32" t="e">
        <v>#N/A</v>
      </c>
    </row>
    <row r="4285" spans="1:27" x14ac:dyDescent="0.2">
      <c r="A4285" s="32" t="s">
        <v>2102</v>
      </c>
      <c r="B4285" s="32">
        <v>0.28558480149652699</v>
      </c>
      <c r="C4285" s="32" t="s">
        <v>242</v>
      </c>
      <c r="D4285" s="32">
        <v>-0.17954628203737399</v>
      </c>
      <c r="E4285" s="32">
        <v>0.246857186809741</v>
      </c>
      <c r="F4285" s="32">
        <v>0.38461538461538503</v>
      </c>
      <c r="G4285" s="32">
        <v>0.93100504453205302</v>
      </c>
      <c r="H4285" s="32">
        <v>0.57124561004943797</v>
      </c>
      <c r="I4285" s="32">
        <v>0.61083186916902399</v>
      </c>
      <c r="J4285" s="32" t="s">
        <v>242</v>
      </c>
      <c r="K4285" s="32">
        <v>0.54767638905983596</v>
      </c>
      <c r="L4285" s="32">
        <v>1.4498045454354</v>
      </c>
      <c r="M4285" s="32">
        <v>0.13709677419354799</v>
      </c>
      <c r="N4285" s="32">
        <v>0.36303699739607997</v>
      </c>
      <c r="O4285" s="32">
        <v>0.29195706357409701</v>
      </c>
      <c r="P4285" s="32">
        <v>0.477265065574206</v>
      </c>
      <c r="Q4285" s="32" t="s">
        <v>242</v>
      </c>
      <c r="R4285" s="32">
        <v>0.496036315291147</v>
      </c>
      <c r="S4285" s="32">
        <v>2.70618399363005</v>
      </c>
      <c r="T4285" s="32">
        <v>7.0850202429149703E-2</v>
      </c>
      <c r="U4285" s="32">
        <v>3.0195545321223202E-2</v>
      </c>
      <c r="V4285" s="32">
        <v>0.30993439473939399</v>
      </c>
      <c r="W4285" s="32" t="s">
        <v>1983</v>
      </c>
      <c r="X4285" s="32" t="s">
        <v>240</v>
      </c>
      <c r="Y4285" s="32" t="e">
        <v>#N/A</v>
      </c>
      <c r="Z4285" s="32" t="s">
        <v>2101</v>
      </c>
      <c r="AA4285" s="32" t="e">
        <v>#N/A</v>
      </c>
    </row>
    <row r="4286" spans="1:27" x14ac:dyDescent="0.2">
      <c r="A4286" s="32" t="s">
        <v>2100</v>
      </c>
      <c r="B4286" s="32">
        <v>1.4066037743995301</v>
      </c>
      <c r="C4286" s="32" t="s">
        <v>242</v>
      </c>
      <c r="D4286" s="32">
        <v>2.9542053347501702</v>
      </c>
      <c r="E4286" s="32">
        <v>13.684989376899599</v>
      </c>
      <c r="F4286" s="32">
        <v>1.01214574898786E-2</v>
      </c>
      <c r="G4286" s="32">
        <v>2.018961542786E-41</v>
      </c>
      <c r="H4286" s="32">
        <v>1.5673767774302401E-3</v>
      </c>
      <c r="I4286" s="32">
        <v>0.37268436459968701</v>
      </c>
      <c r="J4286" s="32" t="s">
        <v>242</v>
      </c>
      <c r="K4286" s="32">
        <v>-0.677706295346304</v>
      </c>
      <c r="L4286" s="32">
        <v>-1.0260181656177201</v>
      </c>
      <c r="M4286" s="32">
        <v>0.87903225806451601</v>
      </c>
      <c r="N4286" s="32">
        <v>0.96802414816603699</v>
      </c>
      <c r="O4286" s="32">
        <v>0.75102103295250699</v>
      </c>
      <c r="P4286" s="32">
        <v>0.29640584547725701</v>
      </c>
      <c r="Q4286" s="32" t="s">
        <v>242</v>
      </c>
      <c r="R4286" s="32">
        <v>-4.9257830117237299E-2</v>
      </c>
      <c r="S4286" s="32">
        <v>0.50759313707168296</v>
      </c>
      <c r="T4286" s="32">
        <v>0.33603238866396801</v>
      </c>
      <c r="U4286" s="32">
        <v>0.83636801657707704</v>
      </c>
      <c r="V4286" s="32">
        <v>0.51964308730570796</v>
      </c>
      <c r="W4286" s="32" t="s">
        <v>1983</v>
      </c>
      <c r="X4286" s="32" t="s">
        <v>240</v>
      </c>
      <c r="Y4286" s="32" t="e">
        <v>#N/A</v>
      </c>
      <c r="Z4286" s="32" t="s">
        <v>1116</v>
      </c>
      <c r="AA4286" s="32" t="e">
        <v>#N/A</v>
      </c>
    </row>
    <row r="4287" spans="1:27" x14ac:dyDescent="0.2">
      <c r="A4287" s="32" t="s">
        <v>2099</v>
      </c>
      <c r="B4287" s="32">
        <v>0.261624251464119</v>
      </c>
      <c r="C4287" s="32" t="s">
        <v>242</v>
      </c>
      <c r="D4287" s="32">
        <v>-0.24652678300849801</v>
      </c>
      <c r="E4287" s="32">
        <v>-4.03681380649571E-2</v>
      </c>
      <c r="F4287" s="32">
        <v>0.51214574898785403</v>
      </c>
      <c r="G4287" s="32">
        <v>0.93100504453205302</v>
      </c>
      <c r="H4287" s="32">
        <v>0.597362762884044</v>
      </c>
      <c r="I4287" s="32">
        <v>0.32435561568399202</v>
      </c>
      <c r="J4287" s="32" t="s">
        <v>242</v>
      </c>
      <c r="K4287" s="32">
        <v>-0.92638079725804201</v>
      </c>
      <c r="L4287" s="32">
        <v>-1.5284522111838801</v>
      </c>
      <c r="M4287" s="32">
        <v>0.96572580645161299</v>
      </c>
      <c r="N4287" s="32">
        <v>0.97895006131291096</v>
      </c>
      <c r="O4287" s="32">
        <v>0.82287594004444098</v>
      </c>
      <c r="P4287" s="32">
        <v>0.250076678273219</v>
      </c>
      <c r="Q4287" s="32" t="s">
        <v>242</v>
      </c>
      <c r="R4287" s="32">
        <v>-0.18894119060317799</v>
      </c>
      <c r="S4287" s="32">
        <v>-5.5601171474829403E-2</v>
      </c>
      <c r="T4287" s="32">
        <v>0.52631578947368396</v>
      </c>
      <c r="U4287" s="32">
        <v>0.91659158953230002</v>
      </c>
      <c r="V4287" s="32">
        <v>0.57493054523724796</v>
      </c>
      <c r="W4287" s="32" t="s">
        <v>1983</v>
      </c>
      <c r="X4287" s="32" t="s">
        <v>240</v>
      </c>
      <c r="Y4287" s="32" t="e">
        <v>#N/A</v>
      </c>
      <c r="Z4287" s="32" t="e">
        <v>#N/A</v>
      </c>
      <c r="AA4287" s="32" t="e">
        <v>#N/A</v>
      </c>
    </row>
    <row r="4288" spans="1:27" x14ac:dyDescent="0.2">
      <c r="A4288" s="32" t="s">
        <v>2098</v>
      </c>
      <c r="B4288" s="32">
        <v>0.210723182047654</v>
      </c>
      <c r="C4288" s="32" t="s">
        <v>242</v>
      </c>
      <c r="D4288" s="32">
        <v>-0.38881813795942199</v>
      </c>
      <c r="E4288" s="32">
        <v>-0.65054095045194305</v>
      </c>
      <c r="F4288" s="32">
        <v>0.76720647773279305</v>
      </c>
      <c r="G4288" s="32">
        <v>0.93100504453205302</v>
      </c>
      <c r="H4288" s="32">
        <v>0.651294658802272</v>
      </c>
      <c r="I4288" s="32">
        <v>0.60694457441902405</v>
      </c>
      <c r="J4288" s="32" t="s">
        <v>242</v>
      </c>
      <c r="K4288" s="32">
        <v>0.527674400441698</v>
      </c>
      <c r="L4288" s="32">
        <v>1.40939155583043</v>
      </c>
      <c r="M4288" s="32">
        <v>0.14314516129032301</v>
      </c>
      <c r="N4288" s="32">
        <v>0.38345463959438503</v>
      </c>
      <c r="O4288" s="32">
        <v>0.29886267202571298</v>
      </c>
      <c r="P4288" s="32">
        <v>0.20967632637457601</v>
      </c>
      <c r="Q4288" s="32" t="s">
        <v>242</v>
      </c>
      <c r="R4288" s="32">
        <v>-0.31074905503474598</v>
      </c>
      <c r="S4288" s="32">
        <v>-0.54672263179342295</v>
      </c>
      <c r="T4288" s="32">
        <v>0.74089068825910898</v>
      </c>
      <c r="U4288" s="32">
        <v>0.91659158953230002</v>
      </c>
      <c r="V4288" s="32">
        <v>0.62200429919581901</v>
      </c>
      <c r="W4288" s="32" t="s">
        <v>1983</v>
      </c>
      <c r="X4288" s="32" t="s">
        <v>240</v>
      </c>
      <c r="Y4288" s="32" t="e">
        <v>#N/A</v>
      </c>
      <c r="Z4288" s="32" t="e">
        <v>#N/A</v>
      </c>
      <c r="AA4288" s="32" t="e">
        <v>#N/A</v>
      </c>
    </row>
    <row r="4289" spans="1:27" x14ac:dyDescent="0.2">
      <c r="A4289" s="32" t="s">
        <v>2097</v>
      </c>
      <c r="B4289" s="32">
        <v>0.25242068447817501</v>
      </c>
      <c r="C4289" s="32" t="s">
        <v>242</v>
      </c>
      <c r="D4289" s="32">
        <v>-0.27225488718832802</v>
      </c>
      <c r="E4289" s="32">
        <v>-0.150695217951198</v>
      </c>
      <c r="F4289" s="32">
        <v>0.55060728744939302</v>
      </c>
      <c r="G4289" s="32">
        <v>0.93100504453205302</v>
      </c>
      <c r="H4289" s="32">
        <v>0.60728697938753595</v>
      </c>
      <c r="I4289" s="32">
        <v>0.53873197171850196</v>
      </c>
      <c r="J4289" s="32" t="s">
        <v>242</v>
      </c>
      <c r="K4289" s="32">
        <v>0.17668797142724799</v>
      </c>
      <c r="L4289" s="32">
        <v>0.700241521899157</v>
      </c>
      <c r="M4289" s="32">
        <v>0.26411290322580599</v>
      </c>
      <c r="N4289" s="32">
        <v>0.74894618743491803</v>
      </c>
      <c r="O4289" s="32">
        <v>0.42987674481583599</v>
      </c>
      <c r="P4289" s="32">
        <v>0.23829992630757099</v>
      </c>
      <c r="Q4289" s="32" t="s">
        <v>242</v>
      </c>
      <c r="R4289" s="32">
        <v>-0.22444833198834899</v>
      </c>
      <c r="S4289" s="32">
        <v>-0.19876367752648699</v>
      </c>
      <c r="T4289" s="32">
        <v>0.60121457489878505</v>
      </c>
      <c r="U4289" s="32">
        <v>0.91659158953230002</v>
      </c>
      <c r="V4289" s="32">
        <v>0.58879576682026402</v>
      </c>
      <c r="W4289" s="32" t="s">
        <v>1983</v>
      </c>
      <c r="X4289" s="32" t="s">
        <v>240</v>
      </c>
      <c r="Y4289" s="32" t="e">
        <v>#N/A</v>
      </c>
      <c r="Z4289" s="32" t="s">
        <v>764</v>
      </c>
      <c r="AA4289" s="32" t="e">
        <v>#N/A</v>
      </c>
    </row>
    <row r="4290" spans="1:27" x14ac:dyDescent="0.2">
      <c r="A4290" s="32" t="s">
        <v>2096</v>
      </c>
      <c r="B4290" s="32">
        <v>0.26752740378314799</v>
      </c>
      <c r="C4290" s="32" t="s">
        <v>242</v>
      </c>
      <c r="D4290" s="32">
        <v>-0.230024820444925</v>
      </c>
      <c r="E4290" s="32">
        <v>3.0395464620483901E-2</v>
      </c>
      <c r="F4290" s="32">
        <v>0.48987854251012097</v>
      </c>
      <c r="G4290" s="32">
        <v>0.93100504453205302</v>
      </c>
      <c r="H4290" s="32">
        <v>0.59096375856683303</v>
      </c>
      <c r="I4290" s="32">
        <v>0.63262931660081001</v>
      </c>
      <c r="J4290" s="32" t="s">
        <v>242</v>
      </c>
      <c r="K4290" s="32">
        <v>0.65983466968286897</v>
      </c>
      <c r="L4290" s="32">
        <v>1.6764145848401499</v>
      </c>
      <c r="M4290" s="32">
        <v>0.11491935483871001</v>
      </c>
      <c r="N4290" s="32">
        <v>0.261694154338871</v>
      </c>
      <c r="O4290" s="32">
        <v>0.25467996607990701</v>
      </c>
      <c r="P4290" s="32">
        <v>0.32893724866413898</v>
      </c>
      <c r="Q4290" s="32" t="s">
        <v>242</v>
      </c>
      <c r="R4290" s="32">
        <v>4.8824997455598103E-2</v>
      </c>
      <c r="S4290" s="32">
        <v>0.90305677757258096</v>
      </c>
      <c r="T4290" s="32">
        <v>0.24493927125506099</v>
      </c>
      <c r="U4290" s="32">
        <v>0.66625963663839805</v>
      </c>
      <c r="V4290" s="32">
        <v>0.48052938041962601</v>
      </c>
      <c r="W4290" s="32" t="s">
        <v>1983</v>
      </c>
      <c r="X4290" s="32" t="s">
        <v>240</v>
      </c>
      <c r="Y4290" s="32" t="e">
        <v>#N/A</v>
      </c>
      <c r="Z4290" s="32" t="s">
        <v>2095</v>
      </c>
      <c r="AA4290" s="32" t="e">
        <v>#N/A</v>
      </c>
    </row>
    <row r="4291" spans="1:27" x14ac:dyDescent="0.2">
      <c r="A4291" s="32" t="s">
        <v>2094</v>
      </c>
      <c r="B4291" s="32">
        <v>0.27461669062447802</v>
      </c>
      <c r="C4291" s="32" t="s">
        <v>242</v>
      </c>
      <c r="D4291" s="32">
        <v>-0.210207079052594</v>
      </c>
      <c r="E4291" s="32">
        <v>0.11537776733794</v>
      </c>
      <c r="F4291" s="32">
        <v>0.44129554655870401</v>
      </c>
      <c r="G4291" s="32">
        <v>0.93100504453205302</v>
      </c>
      <c r="H4291" s="32">
        <v>0.58324697264308401</v>
      </c>
      <c r="I4291" s="32">
        <v>0.479392860893817</v>
      </c>
      <c r="J4291" s="32" t="s">
        <v>242</v>
      </c>
      <c r="K4291" s="32">
        <v>-0.12864010263390699</v>
      </c>
      <c r="L4291" s="32">
        <v>8.3341846636432404E-2</v>
      </c>
      <c r="M4291" s="32">
        <v>0.46169354838709697</v>
      </c>
      <c r="N4291" s="32">
        <v>0.94095941905129998</v>
      </c>
      <c r="O4291" s="32">
        <v>0.55117878369404405</v>
      </c>
      <c r="P4291" s="32">
        <v>0.23784541328550399</v>
      </c>
      <c r="Q4291" s="32" t="s">
        <v>242</v>
      </c>
      <c r="R4291" s="32">
        <v>-0.225818697788955</v>
      </c>
      <c r="S4291" s="32">
        <v>-0.204288904130739</v>
      </c>
      <c r="T4291" s="32">
        <v>0.60121457489878505</v>
      </c>
      <c r="U4291" s="32">
        <v>0.91659158953230002</v>
      </c>
      <c r="V4291" s="32">
        <v>0.589328783028779</v>
      </c>
      <c r="W4291" s="32" t="s">
        <v>1983</v>
      </c>
      <c r="X4291" s="32" t="s">
        <v>240</v>
      </c>
      <c r="Y4291" s="32" t="e">
        <v>#N/A</v>
      </c>
      <c r="Z4291" s="32" t="s">
        <v>1238</v>
      </c>
      <c r="AA4291" s="32" t="e">
        <v>#N/A</v>
      </c>
    </row>
    <row r="4292" spans="1:27" x14ac:dyDescent="0.2">
      <c r="A4292" s="32" t="s">
        <v>2093</v>
      </c>
      <c r="B4292" s="32">
        <v>0.25365414269173198</v>
      </c>
      <c r="C4292" s="32" t="s">
        <v>242</v>
      </c>
      <c r="D4292" s="32">
        <v>-0.268806817383617</v>
      </c>
      <c r="E4292" s="32">
        <v>-0.135909228663426</v>
      </c>
      <c r="F4292" s="32">
        <v>0.54453441295546601</v>
      </c>
      <c r="G4292" s="32">
        <v>0.93100504453205302</v>
      </c>
      <c r="H4292" s="32">
        <v>0.60596082656721895</v>
      </c>
      <c r="I4292" s="32">
        <v>0.44217283974525201</v>
      </c>
      <c r="J4292" s="32" t="s">
        <v>242</v>
      </c>
      <c r="K4292" s="32">
        <v>-0.32015489306247102</v>
      </c>
      <c r="L4292" s="32">
        <v>-0.30360394073236002</v>
      </c>
      <c r="M4292" s="32">
        <v>0.63306451612903203</v>
      </c>
      <c r="N4292" s="32">
        <v>0.96447268678212394</v>
      </c>
      <c r="O4292" s="32">
        <v>0.62557454246709199</v>
      </c>
      <c r="P4292" s="32">
        <v>0.44242732061371198</v>
      </c>
      <c r="Q4292" s="32" t="s">
        <v>242</v>
      </c>
      <c r="R4292" s="32">
        <v>0.39099982140377598</v>
      </c>
      <c r="S4292" s="32">
        <v>2.2826836186301098</v>
      </c>
      <c r="T4292" s="32">
        <v>8.9068825910931099E-2</v>
      </c>
      <c r="U4292" s="32">
        <v>8.4385028964027803E-2</v>
      </c>
      <c r="V4292" s="32">
        <v>0.34789868393522599</v>
      </c>
      <c r="W4292" s="32" t="s">
        <v>1983</v>
      </c>
      <c r="X4292" s="32" t="s">
        <v>240</v>
      </c>
      <c r="Y4292" s="32" t="e">
        <v>#N/A</v>
      </c>
      <c r="Z4292" s="32" t="s">
        <v>2092</v>
      </c>
      <c r="AA4292" s="32" t="e">
        <v>#N/A</v>
      </c>
    </row>
    <row r="4293" spans="1:27" x14ac:dyDescent="0.2">
      <c r="A4293" s="32" t="s">
        <v>2091</v>
      </c>
      <c r="B4293" s="32">
        <v>0.228724414872615</v>
      </c>
      <c r="C4293" s="32" t="s">
        <v>242</v>
      </c>
      <c r="D4293" s="32">
        <v>-0.338496605645563</v>
      </c>
      <c r="E4293" s="32">
        <v>-0.43475250071681798</v>
      </c>
      <c r="F4293" s="32">
        <v>0.668016194331984</v>
      </c>
      <c r="G4293" s="32">
        <v>0.93100504453205302</v>
      </c>
      <c r="H4293" s="32">
        <v>0.63250550770333003</v>
      </c>
      <c r="I4293" s="32">
        <v>0.60688285539358999</v>
      </c>
      <c r="J4293" s="32" t="s">
        <v>242</v>
      </c>
      <c r="K4293" s="32">
        <v>0.52735682656998595</v>
      </c>
      <c r="L4293" s="32">
        <v>1.4087499141506299</v>
      </c>
      <c r="M4293" s="32">
        <v>0.14314516129032301</v>
      </c>
      <c r="N4293" s="32">
        <v>0.38345463959438503</v>
      </c>
      <c r="O4293" s="32">
        <v>0.29897290935279303</v>
      </c>
      <c r="P4293" s="32">
        <v>0.28488979645357998</v>
      </c>
      <c r="Q4293" s="32" t="s">
        <v>242</v>
      </c>
      <c r="R4293" s="32">
        <v>-8.3978946947668096E-2</v>
      </c>
      <c r="S4293" s="32">
        <v>0.36759983137479302</v>
      </c>
      <c r="T4293" s="32">
        <v>0.38056680161943301</v>
      </c>
      <c r="U4293" s="32">
        <v>0.86962428256493796</v>
      </c>
      <c r="V4293" s="32">
        <v>0.53346341473427705</v>
      </c>
      <c r="W4293" s="32" t="s">
        <v>1983</v>
      </c>
      <c r="X4293" s="32" t="s">
        <v>240</v>
      </c>
      <c r="Y4293" s="32" t="e">
        <v>#N/A</v>
      </c>
      <c r="Z4293" s="32" t="e">
        <v>#N/A</v>
      </c>
      <c r="AA4293" s="32" t="e">
        <v>#N/A</v>
      </c>
    </row>
    <row r="4294" spans="1:27" x14ac:dyDescent="0.2">
      <c r="A4294" s="32" t="s">
        <v>2090</v>
      </c>
      <c r="B4294" s="32">
        <v>0.75331240507702002</v>
      </c>
      <c r="C4294" s="32" t="s">
        <v>242</v>
      </c>
      <c r="D4294" s="32">
        <v>1.12796248397471</v>
      </c>
      <c r="E4294" s="32">
        <v>5.8537073095975396</v>
      </c>
      <c r="F4294" s="32">
        <v>7.28744939271255E-2</v>
      </c>
      <c r="G4294" s="32">
        <v>2.5625585452792299E-8</v>
      </c>
      <c r="H4294" s="32">
        <v>0.12966788169004501</v>
      </c>
      <c r="I4294" s="32">
        <v>0.39580531343709702</v>
      </c>
      <c r="J4294" s="32" t="s">
        <v>242</v>
      </c>
      <c r="K4294" s="32">
        <v>-0.55873796769727702</v>
      </c>
      <c r="L4294" s="32">
        <v>-0.78564877633406505</v>
      </c>
      <c r="M4294" s="32">
        <v>0.81048387096774199</v>
      </c>
      <c r="N4294" s="32">
        <v>0.96447268678212394</v>
      </c>
      <c r="O4294" s="32">
        <v>0.71182971833363795</v>
      </c>
      <c r="P4294" s="32">
        <v>0.228927447279485</v>
      </c>
      <c r="Q4294" s="32" t="s">
        <v>242</v>
      </c>
      <c r="R4294" s="32">
        <v>-0.25270654265208398</v>
      </c>
      <c r="S4294" s="32">
        <v>-0.312698962016767</v>
      </c>
      <c r="T4294" s="32">
        <v>0.63765182186234803</v>
      </c>
      <c r="U4294" s="32">
        <v>0.91659158953230002</v>
      </c>
      <c r="V4294" s="32">
        <v>0.59975250417500703</v>
      </c>
      <c r="W4294" s="32" t="s">
        <v>1983</v>
      </c>
      <c r="X4294" s="32" t="s">
        <v>240</v>
      </c>
      <c r="Y4294" s="32" t="e">
        <v>#N/A</v>
      </c>
      <c r="Z4294" s="32" t="s">
        <v>2089</v>
      </c>
      <c r="AA4294" s="32" t="e">
        <v>#N/A</v>
      </c>
    </row>
    <row r="4295" spans="1:27" x14ac:dyDescent="0.2">
      <c r="A4295" s="32" t="s">
        <v>2088</v>
      </c>
      <c r="B4295" s="32">
        <v>0.60066379855590701</v>
      </c>
      <c r="C4295" s="32" t="s">
        <v>242</v>
      </c>
      <c r="D4295" s="32">
        <v>0.70124105548083604</v>
      </c>
      <c r="E4295" s="32">
        <v>4.0238434066239401</v>
      </c>
      <c r="F4295" s="32">
        <v>9.7165991902833995E-2</v>
      </c>
      <c r="G4295" s="32">
        <v>2.2446411940010499E-4</v>
      </c>
      <c r="H4295" s="32">
        <v>0.24157629614710799</v>
      </c>
      <c r="I4295" s="32">
        <v>0.58411612495253096</v>
      </c>
      <c r="J4295" s="32" t="s">
        <v>242</v>
      </c>
      <c r="K4295" s="32">
        <v>0.41021112179568497</v>
      </c>
      <c r="L4295" s="32">
        <v>1.1720630406755901</v>
      </c>
      <c r="M4295" s="32">
        <v>0.16733870967741901</v>
      </c>
      <c r="N4295" s="32">
        <v>0.50943032114019804</v>
      </c>
      <c r="O4295" s="32">
        <v>0.34082554152101402</v>
      </c>
      <c r="P4295" s="32">
        <v>0.37344627008916198</v>
      </c>
      <c r="Q4295" s="32" t="s">
        <v>242</v>
      </c>
      <c r="R4295" s="32">
        <v>0.18302058221987599</v>
      </c>
      <c r="S4295" s="32">
        <v>1.4441247280312799</v>
      </c>
      <c r="T4295" s="32">
        <v>0.14979757085020201</v>
      </c>
      <c r="U4295" s="32">
        <v>0.368757638226067</v>
      </c>
      <c r="V4295" s="32">
        <v>0.42739093455251398</v>
      </c>
      <c r="W4295" s="32" t="s">
        <v>1983</v>
      </c>
      <c r="X4295" s="32" t="s">
        <v>240</v>
      </c>
      <c r="Y4295" s="32" t="e">
        <v>#N/A</v>
      </c>
      <c r="Z4295" s="32" t="s">
        <v>2087</v>
      </c>
      <c r="AA4295" s="32" t="e">
        <v>#N/A</v>
      </c>
    </row>
    <row r="4296" spans="1:27" x14ac:dyDescent="0.2">
      <c r="A4296" s="32" t="s">
        <v>2086</v>
      </c>
      <c r="B4296" s="32">
        <v>0.25499701622669302</v>
      </c>
      <c r="C4296" s="32" t="s">
        <v>242</v>
      </c>
      <c r="D4296" s="32">
        <v>-0.26505288260370302</v>
      </c>
      <c r="E4296" s="32">
        <v>-0.11981163128677801</v>
      </c>
      <c r="F4296" s="32">
        <v>0.540485829959514</v>
      </c>
      <c r="G4296" s="32">
        <v>0.93100504453205302</v>
      </c>
      <c r="H4296" s="32">
        <v>0.60451563813847498</v>
      </c>
      <c r="I4296" s="32">
        <v>0.58938225876410899</v>
      </c>
      <c r="J4296" s="32" t="s">
        <v>242</v>
      </c>
      <c r="K4296" s="32">
        <v>0.43730789611689302</v>
      </c>
      <c r="L4296" s="32">
        <v>1.22681068001672</v>
      </c>
      <c r="M4296" s="32">
        <v>0.163306451612903</v>
      </c>
      <c r="N4296" s="32">
        <v>0.47767404119784002</v>
      </c>
      <c r="O4296" s="32">
        <v>0.33094403483301299</v>
      </c>
      <c r="P4296" s="32">
        <v>0.18392286007522099</v>
      </c>
      <c r="Q4296" s="32" t="s">
        <v>242</v>
      </c>
      <c r="R4296" s="32">
        <v>-0.38839626809628103</v>
      </c>
      <c r="S4296" s="32">
        <v>-0.85979119141728799</v>
      </c>
      <c r="T4296" s="32">
        <v>0.87854251012145701</v>
      </c>
      <c r="U4296" s="32">
        <v>0.921138861159286</v>
      </c>
      <c r="V4296" s="32">
        <v>0.65113859723885803</v>
      </c>
      <c r="W4296" s="32" t="s">
        <v>1983</v>
      </c>
      <c r="X4296" s="32" t="s">
        <v>240</v>
      </c>
      <c r="Y4296" s="32" t="e">
        <v>#N/A</v>
      </c>
      <c r="Z4296" s="32" t="s">
        <v>2085</v>
      </c>
      <c r="AA4296" s="32" t="e">
        <v>#N/A</v>
      </c>
    </row>
    <row r="4297" spans="1:27" x14ac:dyDescent="0.2">
      <c r="A4297" s="32" t="s">
        <v>2084</v>
      </c>
      <c r="B4297" s="32">
        <v>0.64224353881670604</v>
      </c>
      <c r="C4297" s="32" t="s">
        <v>242</v>
      </c>
      <c r="D4297" s="32">
        <v>0.81747510808608104</v>
      </c>
      <c r="E4297" s="32">
        <v>4.52227747380772</v>
      </c>
      <c r="F4297" s="32">
        <v>9.7165991902833995E-2</v>
      </c>
      <c r="G4297" s="32">
        <v>2.6157663357394599E-5</v>
      </c>
      <c r="H4297" s="32">
        <v>0.206828484354141</v>
      </c>
      <c r="I4297" s="32">
        <v>0.24844772718018901</v>
      </c>
      <c r="J4297" s="32" t="s">
        <v>242</v>
      </c>
      <c r="K4297" s="32">
        <v>-1.3169631481023301</v>
      </c>
      <c r="L4297" s="32">
        <v>-2.31760376935646</v>
      </c>
      <c r="M4297" s="32">
        <v>0.99596774193548399</v>
      </c>
      <c r="N4297" s="32">
        <v>0.99503768711546703</v>
      </c>
      <c r="O4297" s="32">
        <v>0.90607451123963101</v>
      </c>
      <c r="P4297" s="32">
        <v>0.17803294702400699</v>
      </c>
      <c r="Q4297" s="32" t="s">
        <v>242</v>
      </c>
      <c r="R4297" s="32">
        <v>-0.40615447308063102</v>
      </c>
      <c r="S4297" s="32">
        <v>-0.93139112960888804</v>
      </c>
      <c r="T4297" s="32">
        <v>0.91093117408906898</v>
      </c>
      <c r="U4297" s="32">
        <v>0.92325695239069105</v>
      </c>
      <c r="V4297" s="32">
        <v>0.65768544844800503</v>
      </c>
      <c r="W4297" s="32" t="s">
        <v>1983</v>
      </c>
      <c r="X4297" s="32" t="s">
        <v>240</v>
      </c>
      <c r="Y4297" s="32" t="e">
        <v>#N/A</v>
      </c>
      <c r="Z4297" s="32" t="s">
        <v>919</v>
      </c>
      <c r="AA4297" s="32" t="e">
        <v>#N/A</v>
      </c>
    </row>
    <row r="4298" spans="1:27" x14ac:dyDescent="0.2">
      <c r="A4298" s="32" t="s">
        <v>2083</v>
      </c>
      <c r="B4298" s="32">
        <v>0.20683326178720601</v>
      </c>
      <c r="C4298" s="32" t="s">
        <v>242</v>
      </c>
      <c r="D4298" s="32">
        <v>-0.39969221252908599</v>
      </c>
      <c r="E4298" s="32">
        <v>-0.69717108244109904</v>
      </c>
      <c r="F4298" s="32">
        <v>0.793522267206478</v>
      </c>
      <c r="G4298" s="32">
        <v>0.93100504453205302</v>
      </c>
      <c r="H4298" s="32">
        <v>0.65530838569925398</v>
      </c>
      <c r="I4298" s="32">
        <v>0.515118023881034</v>
      </c>
      <c r="J4298" s="32" t="s">
        <v>242</v>
      </c>
      <c r="K4298" s="32">
        <v>5.5182928395909499E-2</v>
      </c>
      <c r="L4298" s="32">
        <v>0.454746829610223</v>
      </c>
      <c r="M4298" s="32">
        <v>0.32258064516128998</v>
      </c>
      <c r="N4298" s="32">
        <v>0.84692132205341797</v>
      </c>
      <c r="O4298" s="32">
        <v>0.47799636468832801</v>
      </c>
      <c r="P4298" s="32">
        <v>0.122826519862048</v>
      </c>
      <c r="Q4298" s="32" t="s">
        <v>242</v>
      </c>
      <c r="R4298" s="32">
        <v>-0.57260294888514596</v>
      </c>
      <c r="S4298" s="32">
        <v>-1.60250065842624</v>
      </c>
      <c r="T4298" s="32">
        <v>0.98987854251012097</v>
      </c>
      <c r="U4298" s="32">
        <v>0.95989029618506905</v>
      </c>
      <c r="V4298" s="32">
        <v>0.716543218694912</v>
      </c>
      <c r="W4298" s="32" t="s">
        <v>1983</v>
      </c>
      <c r="X4298" s="32" t="s">
        <v>240</v>
      </c>
      <c r="Y4298" s="32" t="e">
        <v>#N/A</v>
      </c>
      <c r="Z4298" s="32" t="e">
        <v>#N/A</v>
      </c>
      <c r="AA4298" s="32" t="e">
        <v>#N/A</v>
      </c>
    </row>
    <row r="4299" spans="1:27" x14ac:dyDescent="0.2">
      <c r="A4299" s="32" t="s">
        <v>2082</v>
      </c>
      <c r="B4299" s="32">
        <v>0.15682196030631501</v>
      </c>
      <c r="C4299" s="32" t="s">
        <v>242</v>
      </c>
      <c r="D4299" s="32">
        <v>-0.53949626639584503</v>
      </c>
      <c r="E4299" s="32">
        <v>-1.29667786737827</v>
      </c>
      <c r="F4299" s="32">
        <v>0.96963562753036403</v>
      </c>
      <c r="G4299" s="32">
        <v>0.93934319213708295</v>
      </c>
      <c r="H4299" s="32">
        <v>0.70522776375075003</v>
      </c>
      <c r="I4299" s="32">
        <v>0.64485754884830304</v>
      </c>
      <c r="J4299" s="32" t="s">
        <v>242</v>
      </c>
      <c r="K4299" s="32">
        <v>0.722754766553388</v>
      </c>
      <c r="L4299" s="32">
        <v>1.80354140554366</v>
      </c>
      <c r="M4299" s="32">
        <v>9.4758064516129004E-2</v>
      </c>
      <c r="N4299" s="32">
        <v>0.21222270159631501</v>
      </c>
      <c r="O4299" s="32">
        <v>0.23491528097174799</v>
      </c>
      <c r="P4299" s="32">
        <v>0.28088455548019697</v>
      </c>
      <c r="Q4299" s="32" t="s">
        <v>242</v>
      </c>
      <c r="R4299" s="32">
        <v>-9.6054828136168599E-2</v>
      </c>
      <c r="S4299" s="32">
        <v>0.31891065656981099</v>
      </c>
      <c r="T4299" s="32">
        <v>0.39271255060728699</v>
      </c>
      <c r="U4299" s="32">
        <v>0.88644407413865101</v>
      </c>
      <c r="V4299" s="32">
        <v>0.53826148636239901</v>
      </c>
      <c r="W4299" s="32" t="s">
        <v>1983</v>
      </c>
      <c r="X4299" s="32" t="s">
        <v>240</v>
      </c>
      <c r="Y4299" s="32" t="e">
        <v>#N/A</v>
      </c>
      <c r="Z4299" s="32" t="s">
        <v>1923</v>
      </c>
      <c r="AA4299" s="32" t="e">
        <v>#N/A</v>
      </c>
    </row>
    <row r="4300" spans="1:27" x14ac:dyDescent="0.2">
      <c r="A4300" s="32" t="s">
        <v>2081</v>
      </c>
      <c r="B4300" s="32">
        <v>0.26561873400246799</v>
      </c>
      <c r="C4300" s="32" t="s">
        <v>242</v>
      </c>
      <c r="D4300" s="32">
        <v>-0.23536040990032001</v>
      </c>
      <c r="E4300" s="32">
        <v>7.5154265123096604E-3</v>
      </c>
      <c r="F4300" s="32">
        <v>0.49797570850202399</v>
      </c>
      <c r="G4300" s="32">
        <v>0.93100504453205302</v>
      </c>
      <c r="H4300" s="32">
        <v>0.59303549432260405</v>
      </c>
      <c r="I4300" s="32">
        <v>0.63347707162612499</v>
      </c>
      <c r="J4300" s="32" t="s">
        <v>242</v>
      </c>
      <c r="K4300" s="32">
        <v>0.66419677429748103</v>
      </c>
      <c r="L4300" s="32">
        <v>1.68522799293729</v>
      </c>
      <c r="M4300" s="32">
        <v>0.11491935483871001</v>
      </c>
      <c r="N4300" s="32">
        <v>0.25818369867980101</v>
      </c>
      <c r="O4300" s="32">
        <v>0.25328218887510001</v>
      </c>
      <c r="P4300" s="32">
        <v>0.276234395058578</v>
      </c>
      <c r="Q4300" s="32" t="s">
        <v>242</v>
      </c>
      <c r="R4300" s="32">
        <v>-0.110075154286859</v>
      </c>
      <c r="S4300" s="32">
        <v>0.26238160497365198</v>
      </c>
      <c r="T4300" s="32">
        <v>0.40485829959514202</v>
      </c>
      <c r="U4300" s="32">
        <v>0.89860748707026505</v>
      </c>
      <c r="V4300" s="32">
        <v>0.54382511379684795</v>
      </c>
      <c r="W4300" s="32" t="s">
        <v>1983</v>
      </c>
      <c r="X4300" s="32" t="s">
        <v>240</v>
      </c>
      <c r="Y4300" s="32" t="e">
        <v>#N/A</v>
      </c>
      <c r="Z4300" s="32" t="e">
        <v>#N/A</v>
      </c>
      <c r="AA4300" s="32" t="e">
        <v>#N/A</v>
      </c>
    </row>
    <row r="4301" spans="1:27" x14ac:dyDescent="0.2">
      <c r="A4301" s="32" t="s">
        <v>2080</v>
      </c>
      <c r="B4301" s="32">
        <v>0.41693835813355101</v>
      </c>
      <c r="C4301" s="32" t="s">
        <v>242</v>
      </c>
      <c r="D4301" s="32">
        <v>0.18764591580394299</v>
      </c>
      <c r="E4301" s="32">
        <v>1.82144825118375</v>
      </c>
      <c r="F4301" s="32">
        <v>0.165991902834008</v>
      </c>
      <c r="G4301" s="32">
        <v>0.164127682852969</v>
      </c>
      <c r="H4301" s="32">
        <v>0.42557711495968298</v>
      </c>
      <c r="I4301" s="32">
        <v>3.4107436084087102</v>
      </c>
      <c r="J4301" s="32" t="s">
        <v>242</v>
      </c>
      <c r="K4301" s="32">
        <v>14.9545599267828</v>
      </c>
      <c r="L4301" s="32">
        <v>30.558172006558699</v>
      </c>
      <c r="M4301" s="32">
        <v>0</v>
      </c>
      <c r="N4301" s="32">
        <v>2.5969866485043102E-203</v>
      </c>
      <c r="O4301" s="32">
        <v>7.2719978747173104E-51</v>
      </c>
      <c r="P4301" s="32">
        <v>0.71166184441896796</v>
      </c>
      <c r="Q4301" s="32" t="s">
        <v>242</v>
      </c>
      <c r="R4301" s="32">
        <v>1.2027472650459801</v>
      </c>
      <c r="S4301" s="32">
        <v>5.5555970039182698</v>
      </c>
      <c r="T4301" s="32">
        <v>3.2388663967611302E-2</v>
      </c>
      <c r="U4301" s="32">
        <v>2.4939455808495E-7</v>
      </c>
      <c r="V4301" s="32">
        <v>0.114537068731802</v>
      </c>
      <c r="W4301" s="32" t="s">
        <v>1983</v>
      </c>
      <c r="X4301" s="32" t="s">
        <v>240</v>
      </c>
      <c r="Y4301" s="32" t="e">
        <v>#N/A</v>
      </c>
      <c r="Z4301" s="32" t="e">
        <v>#N/A</v>
      </c>
      <c r="AA4301" s="32" t="e">
        <v>#N/A</v>
      </c>
    </row>
    <row r="4302" spans="1:27" x14ac:dyDescent="0.2">
      <c r="A4302" s="32" t="s">
        <v>2079</v>
      </c>
      <c r="B4302" s="32">
        <v>0.164013096499706</v>
      </c>
      <c r="C4302" s="32" t="s">
        <v>242</v>
      </c>
      <c r="D4302" s="32">
        <v>-0.51939381031143295</v>
      </c>
      <c r="E4302" s="32">
        <v>-1.21047465307096</v>
      </c>
      <c r="F4302" s="32">
        <v>0.96153846153846201</v>
      </c>
      <c r="G4302" s="32">
        <v>0.93744325476003798</v>
      </c>
      <c r="H4302" s="32">
        <v>0.69825692659932503</v>
      </c>
      <c r="I4302" s="32">
        <v>0.57057574033090896</v>
      </c>
      <c r="J4302" s="32" t="s">
        <v>242</v>
      </c>
      <c r="K4302" s="32">
        <v>0.340539374088146</v>
      </c>
      <c r="L4302" s="32">
        <v>1.03129485659056</v>
      </c>
      <c r="M4302" s="32">
        <v>0.19959677419354799</v>
      </c>
      <c r="N4302" s="32">
        <v>0.58109332871001695</v>
      </c>
      <c r="O4302" s="32">
        <v>0.36672518820681799</v>
      </c>
      <c r="P4302" s="32">
        <v>0.16970769849450401</v>
      </c>
      <c r="Q4302" s="32" t="s">
        <v>242</v>
      </c>
      <c r="R4302" s="32">
        <v>-0.43125526296446598</v>
      </c>
      <c r="S4302" s="32">
        <v>-1.0325958969728599</v>
      </c>
      <c r="T4302" s="32">
        <v>0.93117408906882604</v>
      </c>
      <c r="U4302" s="32">
        <v>0.92511742722365997</v>
      </c>
      <c r="V4302" s="32">
        <v>0.66685861230298804</v>
      </c>
      <c r="W4302" s="32" t="s">
        <v>1983</v>
      </c>
      <c r="X4302" s="32" t="s">
        <v>240</v>
      </c>
      <c r="Y4302" s="32" t="e">
        <v>#N/A</v>
      </c>
      <c r="Z4302" s="32" t="e">
        <v>#N/A</v>
      </c>
      <c r="AA4302" s="32" t="e">
        <v>#N/A</v>
      </c>
    </row>
    <row r="4303" spans="1:27" x14ac:dyDescent="0.2">
      <c r="A4303" s="32" t="s">
        <v>2078</v>
      </c>
      <c r="B4303" s="32">
        <v>0.26656791751029202</v>
      </c>
      <c r="C4303" s="32" t="s">
        <v>242</v>
      </c>
      <c r="D4303" s="32">
        <v>-0.23270701560087501</v>
      </c>
      <c r="E4303" s="32">
        <v>1.8893693748730199E-2</v>
      </c>
      <c r="F4303" s="32">
        <v>0.49392712550607298</v>
      </c>
      <c r="G4303" s="32">
        <v>0.93100504453205302</v>
      </c>
      <c r="H4303" s="32">
        <v>0.59200553945001799</v>
      </c>
      <c r="I4303" s="32">
        <v>0.29738491683084101</v>
      </c>
      <c r="J4303" s="32" t="s">
        <v>242</v>
      </c>
      <c r="K4303" s="32">
        <v>-1.06515792793069</v>
      </c>
      <c r="L4303" s="32">
        <v>-1.8088442685113799</v>
      </c>
      <c r="M4303" s="32">
        <v>0.97782258064516103</v>
      </c>
      <c r="N4303" s="32">
        <v>0.98405764765083603</v>
      </c>
      <c r="O4303" s="32">
        <v>0.85659776558735801</v>
      </c>
      <c r="P4303" s="32">
        <v>0.34427501075070399</v>
      </c>
      <c r="Q4303" s="32" t="s">
        <v>242</v>
      </c>
      <c r="R4303" s="32">
        <v>9.5068655174499403E-2</v>
      </c>
      <c r="S4303" s="32">
        <v>1.0895082256409401</v>
      </c>
      <c r="T4303" s="32">
        <v>0.20445344129554699</v>
      </c>
      <c r="U4303" s="32">
        <v>0.564346829561577</v>
      </c>
      <c r="V4303" s="32">
        <v>0.46213014741435599</v>
      </c>
      <c r="W4303" s="32" t="s">
        <v>1983</v>
      </c>
      <c r="X4303" s="32" t="s">
        <v>240</v>
      </c>
      <c r="Y4303" s="32" t="e">
        <v>#N/A</v>
      </c>
      <c r="Z4303" s="32" t="s">
        <v>987</v>
      </c>
      <c r="AA4303" s="32" t="e">
        <v>#N/A</v>
      </c>
    </row>
    <row r="4304" spans="1:27" x14ac:dyDescent="0.2">
      <c r="A4304" s="32" t="s">
        <v>2077</v>
      </c>
      <c r="B4304" s="32">
        <v>0.30452724757758198</v>
      </c>
      <c r="C4304" s="32" t="s">
        <v>242</v>
      </c>
      <c r="D4304" s="32">
        <v>-0.12659363585807201</v>
      </c>
      <c r="E4304" s="32">
        <v>0.47392836097700702</v>
      </c>
      <c r="F4304" s="32">
        <v>0.32995951417003999</v>
      </c>
      <c r="G4304" s="32">
        <v>0.84298364048415597</v>
      </c>
      <c r="H4304" s="32">
        <v>0.55036898286800395</v>
      </c>
      <c r="I4304" s="32">
        <v>0.40593101569004703</v>
      </c>
      <c r="J4304" s="32" t="s">
        <v>242</v>
      </c>
      <c r="K4304" s="32">
        <v>-0.50663639211849898</v>
      </c>
      <c r="L4304" s="32">
        <v>-0.68038022166854395</v>
      </c>
      <c r="M4304" s="32">
        <v>0.77419354838709697</v>
      </c>
      <c r="N4304" s="32">
        <v>0.96447268678212394</v>
      </c>
      <c r="O4304" s="32">
        <v>0.693795015621406</v>
      </c>
      <c r="P4304" s="32">
        <v>0.20422810076453199</v>
      </c>
      <c r="Q4304" s="32" t="s">
        <v>242</v>
      </c>
      <c r="R4304" s="32">
        <v>-0.32717556359996403</v>
      </c>
      <c r="S4304" s="32">
        <v>-0.61295325583509297</v>
      </c>
      <c r="T4304" s="32">
        <v>0.76720647773279305</v>
      </c>
      <c r="U4304" s="32">
        <v>0.91659158953230002</v>
      </c>
      <c r="V4304" s="32">
        <v>0.62823244893247798</v>
      </c>
      <c r="W4304" s="32" t="s">
        <v>1983</v>
      </c>
      <c r="X4304" s="32" t="s">
        <v>240</v>
      </c>
      <c r="Y4304" s="32" t="e">
        <v>#N/A</v>
      </c>
      <c r="Z4304" s="32" t="s">
        <v>2075</v>
      </c>
      <c r="AA4304" s="32" t="e">
        <v>#N/A</v>
      </c>
    </row>
    <row r="4305" spans="1:27" x14ac:dyDescent="0.2">
      <c r="A4305" s="32" t="s">
        <v>2076</v>
      </c>
      <c r="B4305" s="32">
        <v>2.3617054104338702</v>
      </c>
      <c r="C4305" s="32" t="s">
        <v>242</v>
      </c>
      <c r="D4305" s="32">
        <v>5.6241434611033903</v>
      </c>
      <c r="E4305" s="32">
        <v>25.134199738401001</v>
      </c>
      <c r="F4305" s="32">
        <v>2.0242914979756699E-3</v>
      </c>
      <c r="G4305" s="32">
        <v>1.0446890971148801E-137</v>
      </c>
      <c r="H4305" s="32">
        <v>9.3215336069676906E-9</v>
      </c>
      <c r="I4305" s="32">
        <v>0.66992160373434195</v>
      </c>
      <c r="J4305" s="32" t="s">
        <v>242</v>
      </c>
      <c r="K4305" s="32">
        <v>0.85172130312868699</v>
      </c>
      <c r="L4305" s="32">
        <v>2.0641116619070701</v>
      </c>
      <c r="M4305" s="32">
        <v>7.8629032258064502E-2</v>
      </c>
      <c r="N4305" s="32">
        <v>0.131753798216145</v>
      </c>
      <c r="O4305" s="32">
        <v>0.19718439697960799</v>
      </c>
      <c r="P4305" s="32">
        <v>1.65745947153296</v>
      </c>
      <c r="Q4305" s="32" t="s">
        <v>242</v>
      </c>
      <c r="R4305" s="32">
        <v>4.0543459202317296</v>
      </c>
      <c r="S4305" s="32">
        <v>17.053059029977899</v>
      </c>
      <c r="T4305" s="32">
        <v>6.0728744939271299E-3</v>
      </c>
      <c r="U4305" s="32">
        <v>1.14500446062812E-63</v>
      </c>
      <c r="V4305" s="32">
        <v>2.5137387318407398E-5</v>
      </c>
      <c r="W4305" s="32" t="s">
        <v>1983</v>
      </c>
      <c r="X4305" s="32" t="s">
        <v>240</v>
      </c>
      <c r="Y4305" s="32" t="e">
        <v>#N/A</v>
      </c>
      <c r="Z4305" s="32" t="s">
        <v>2075</v>
      </c>
      <c r="AA4305" s="32" t="e">
        <v>#N/A</v>
      </c>
    </row>
    <row r="4306" spans="1:27" x14ac:dyDescent="0.2">
      <c r="A4306" s="32" t="s">
        <v>2074</v>
      </c>
      <c r="B4306" s="32">
        <v>0.89809995144912802</v>
      </c>
      <c r="C4306" s="32" t="s">
        <v>242</v>
      </c>
      <c r="D4306" s="32">
        <v>1.5327087179829699</v>
      </c>
      <c r="E4306" s="32">
        <v>7.5893373342960704</v>
      </c>
      <c r="F4306" s="32">
        <v>4.4534412955465598E-2</v>
      </c>
      <c r="G4306" s="32">
        <v>2.3099872298681298E-13</v>
      </c>
      <c r="H4306" s="32">
        <v>6.2673820091299196E-2</v>
      </c>
      <c r="I4306" s="32">
        <v>1.2686336187128799</v>
      </c>
      <c r="J4306" s="32" t="s">
        <v>242</v>
      </c>
      <c r="K4306" s="32">
        <v>3.9323806509028199</v>
      </c>
      <c r="L4306" s="32">
        <v>8.2884254826410793</v>
      </c>
      <c r="M4306" s="32">
        <v>1.00806451612904E-2</v>
      </c>
      <c r="N4306" s="32">
        <v>1.4122647169135199E-15</v>
      </c>
      <c r="O4306" s="32">
        <v>4.2054370604322703E-5</v>
      </c>
      <c r="P4306" s="32">
        <v>0.46426302051005902</v>
      </c>
      <c r="Q4306" s="32" t="s">
        <v>242</v>
      </c>
      <c r="R4306" s="32">
        <v>0.45683489084612999</v>
      </c>
      <c r="S4306" s="32">
        <v>2.5481263763337298</v>
      </c>
      <c r="T4306" s="32">
        <v>7.69230769230769E-2</v>
      </c>
      <c r="U4306" s="32">
        <v>4.5685885271515098E-2</v>
      </c>
      <c r="V4306" s="32">
        <v>0.323894862625066</v>
      </c>
      <c r="W4306" s="32" t="s">
        <v>1983</v>
      </c>
      <c r="X4306" s="32" t="s">
        <v>240</v>
      </c>
      <c r="Y4306" s="32" t="e">
        <v>#N/A</v>
      </c>
      <c r="Z4306" s="32" t="e">
        <v>#N/A</v>
      </c>
      <c r="AA4306" s="32" t="e">
        <v>#N/A</v>
      </c>
    </row>
    <row r="4307" spans="1:27" x14ac:dyDescent="0.2">
      <c r="A4307" s="32" t="s">
        <v>2073</v>
      </c>
      <c r="B4307" s="32">
        <v>0.22753567418985801</v>
      </c>
      <c r="C4307" s="32" t="s">
        <v>242</v>
      </c>
      <c r="D4307" s="32">
        <v>-0.34181966986354201</v>
      </c>
      <c r="E4307" s="32">
        <v>-0.449002441904926</v>
      </c>
      <c r="F4307" s="32">
        <v>0.67813765182186203</v>
      </c>
      <c r="G4307" s="32">
        <v>0.93100504453205302</v>
      </c>
      <c r="H4307" s="32">
        <v>0.63375669707350202</v>
      </c>
      <c r="I4307" s="32">
        <v>0.36266358066482701</v>
      </c>
      <c r="J4307" s="32" t="s">
        <v>242</v>
      </c>
      <c r="K4307" s="32">
        <v>-0.729268016054474</v>
      </c>
      <c r="L4307" s="32">
        <v>-1.1301959712737</v>
      </c>
      <c r="M4307" s="32">
        <v>0.91129032258064502</v>
      </c>
      <c r="N4307" s="32">
        <v>0.96925939178522802</v>
      </c>
      <c r="O4307" s="32">
        <v>0.76708113358029495</v>
      </c>
      <c r="P4307" s="32">
        <v>0.37846723632484103</v>
      </c>
      <c r="Q4307" s="32" t="s">
        <v>242</v>
      </c>
      <c r="R4307" s="32">
        <v>0.19815889527431299</v>
      </c>
      <c r="S4307" s="32">
        <v>1.50516143078238</v>
      </c>
      <c r="T4307" s="32">
        <v>0.14372469635627499</v>
      </c>
      <c r="U4307" s="32">
        <v>0.33976936336165098</v>
      </c>
      <c r="V4307" s="32">
        <v>0.42146037327258401</v>
      </c>
      <c r="W4307" s="32" t="s">
        <v>1983</v>
      </c>
      <c r="X4307" s="32" t="s">
        <v>240</v>
      </c>
      <c r="Y4307" s="32" t="e">
        <v>#N/A</v>
      </c>
      <c r="Z4307" s="32" t="e">
        <v>#N/A</v>
      </c>
      <c r="AA4307" s="32" t="e">
        <v>#N/A</v>
      </c>
    </row>
    <row r="4308" spans="1:27" x14ac:dyDescent="0.2">
      <c r="A4308" s="32" t="s">
        <v>2072</v>
      </c>
      <c r="B4308" s="32">
        <v>0.239622839898079</v>
      </c>
      <c r="C4308" s="32" t="s">
        <v>242</v>
      </c>
      <c r="D4308" s="32">
        <v>-0.30803061187603298</v>
      </c>
      <c r="E4308" s="32">
        <v>-0.304108435187118</v>
      </c>
      <c r="F4308" s="32">
        <v>0.61740890688259098</v>
      </c>
      <c r="G4308" s="32">
        <v>0.93100504453205302</v>
      </c>
      <c r="H4308" s="32">
        <v>0.62097048041318104</v>
      </c>
      <c r="I4308" s="32">
        <v>0.44064547101230001</v>
      </c>
      <c r="J4308" s="32" t="s">
        <v>242</v>
      </c>
      <c r="K4308" s="32">
        <v>-0.32801393488382902</v>
      </c>
      <c r="L4308" s="32">
        <v>-0.319482730661453</v>
      </c>
      <c r="M4308" s="32">
        <v>0.63709677419354804</v>
      </c>
      <c r="N4308" s="32">
        <v>0.96447268678212394</v>
      </c>
      <c r="O4308" s="32">
        <v>0.62854943675001396</v>
      </c>
      <c r="P4308" s="32">
        <v>0.24012819686018499</v>
      </c>
      <c r="Q4308" s="32" t="s">
        <v>242</v>
      </c>
      <c r="R4308" s="32">
        <v>-0.21893605991270701</v>
      </c>
      <c r="S4308" s="32">
        <v>-0.17653855171793401</v>
      </c>
      <c r="T4308" s="32">
        <v>0.58502024291498</v>
      </c>
      <c r="U4308" s="32">
        <v>0.91659158953230002</v>
      </c>
      <c r="V4308" s="32">
        <v>0.58665007196623498</v>
      </c>
      <c r="W4308" s="32" t="s">
        <v>1983</v>
      </c>
      <c r="X4308" s="32" t="s">
        <v>240</v>
      </c>
      <c r="Y4308" s="32" t="e">
        <v>#N/A</v>
      </c>
      <c r="Z4308" s="32" t="e">
        <v>#N/A</v>
      </c>
      <c r="AA4308" s="32" t="e">
        <v>#N/A</v>
      </c>
    </row>
    <row r="4309" spans="1:27" x14ac:dyDescent="0.2">
      <c r="A4309" s="32" t="s">
        <v>2071</v>
      </c>
      <c r="B4309" s="32">
        <v>0.65586276708147195</v>
      </c>
      <c r="C4309" s="32" t="s">
        <v>242</v>
      </c>
      <c r="D4309" s="32">
        <v>0.85554696915689299</v>
      </c>
      <c r="E4309" s="32">
        <v>4.6855369673334897</v>
      </c>
      <c r="F4309" s="32">
        <v>9.5141700404858295E-2</v>
      </c>
      <c r="G4309" s="32">
        <v>1.2234546708809E-5</v>
      </c>
      <c r="H4309" s="32">
        <v>0.19612420685031901</v>
      </c>
      <c r="I4309" s="32">
        <v>0.43326397213926698</v>
      </c>
      <c r="J4309" s="32" t="s">
        <v>242</v>
      </c>
      <c r="K4309" s="32">
        <v>-0.36599527304790203</v>
      </c>
      <c r="L4309" s="32">
        <v>-0.39622207161955902</v>
      </c>
      <c r="M4309" s="32">
        <v>0.67137096774193505</v>
      </c>
      <c r="N4309" s="32">
        <v>0.96447268678212394</v>
      </c>
      <c r="O4309" s="32">
        <v>0.64281569860044896</v>
      </c>
      <c r="P4309" s="32">
        <v>0.20561059926546599</v>
      </c>
      <c r="Q4309" s="32" t="s">
        <v>242</v>
      </c>
      <c r="R4309" s="32">
        <v>-0.32300730312537601</v>
      </c>
      <c r="S4309" s="32">
        <v>-0.59614709819640899</v>
      </c>
      <c r="T4309" s="32">
        <v>0.75910931174089102</v>
      </c>
      <c r="U4309" s="32">
        <v>0.91659158953230002</v>
      </c>
      <c r="V4309" s="32">
        <v>0.62665514440366799</v>
      </c>
      <c r="W4309" s="32" t="s">
        <v>1983</v>
      </c>
      <c r="X4309" s="32" t="s">
        <v>240</v>
      </c>
      <c r="Y4309" s="32" t="e">
        <v>#N/A</v>
      </c>
      <c r="Z4309" s="32" t="s">
        <v>479</v>
      </c>
      <c r="AA4309" s="32" t="e">
        <v>#N/A</v>
      </c>
    </row>
    <row r="4310" spans="1:27" x14ac:dyDescent="0.2">
      <c r="A4310" s="32" t="s">
        <v>2070</v>
      </c>
      <c r="B4310" s="32">
        <v>0.250487312562854</v>
      </c>
      <c r="C4310" s="32" t="s">
        <v>242</v>
      </c>
      <c r="D4310" s="32">
        <v>-0.277659530206812</v>
      </c>
      <c r="E4310" s="32">
        <v>-0.173871371075004</v>
      </c>
      <c r="F4310" s="32">
        <v>0.56072874493927105</v>
      </c>
      <c r="G4310" s="32">
        <v>0.93100504453205302</v>
      </c>
      <c r="H4310" s="32">
        <v>0.60936313518780805</v>
      </c>
      <c r="I4310" s="32">
        <v>0.46066909886312901</v>
      </c>
      <c r="J4310" s="32" t="s">
        <v>242</v>
      </c>
      <c r="K4310" s="32">
        <v>-0.224982803435403</v>
      </c>
      <c r="L4310" s="32">
        <v>-0.111313626893569</v>
      </c>
      <c r="M4310" s="32">
        <v>0.55241935483870996</v>
      </c>
      <c r="N4310" s="32">
        <v>0.95950178954328003</v>
      </c>
      <c r="O4310" s="32">
        <v>0.58900367389450703</v>
      </c>
      <c r="P4310" s="32">
        <v>0.20473459516544701</v>
      </c>
      <c r="Q4310" s="32" t="s">
        <v>242</v>
      </c>
      <c r="R4310" s="32">
        <v>-0.32564847290835802</v>
      </c>
      <c r="S4310" s="32">
        <v>-0.60679612456938703</v>
      </c>
      <c r="T4310" s="32">
        <v>0.75910931174089102</v>
      </c>
      <c r="U4310" s="32">
        <v>0.91659158953230002</v>
      </c>
      <c r="V4310" s="32">
        <v>0.62765483328794702</v>
      </c>
      <c r="W4310" s="32" t="s">
        <v>1983</v>
      </c>
      <c r="X4310" s="32" t="s">
        <v>240</v>
      </c>
      <c r="Y4310" s="32" t="e">
        <v>#N/A</v>
      </c>
      <c r="Z4310" s="32" t="e">
        <v>#N/A</v>
      </c>
      <c r="AA4310" s="32" t="e">
        <v>#N/A</v>
      </c>
    </row>
    <row r="4311" spans="1:27" x14ac:dyDescent="0.2">
      <c r="A4311" s="32" t="s">
        <v>2069</v>
      </c>
      <c r="B4311" s="32">
        <v>0.23294853162213</v>
      </c>
      <c r="C4311" s="32" t="s">
        <v>242</v>
      </c>
      <c r="D4311" s="32">
        <v>-0.32668830176020103</v>
      </c>
      <c r="E4311" s="32">
        <v>-0.38411621298355397</v>
      </c>
      <c r="F4311" s="32">
        <v>0.63765182186234803</v>
      </c>
      <c r="G4311" s="32">
        <v>0.93100504453205302</v>
      </c>
      <c r="H4311" s="32">
        <v>0.62804817547230596</v>
      </c>
      <c r="I4311" s="32">
        <v>0.45425101127577699</v>
      </c>
      <c r="J4311" s="32" t="s">
        <v>242</v>
      </c>
      <c r="K4311" s="32">
        <v>-0.25800693027127097</v>
      </c>
      <c r="L4311" s="32">
        <v>-0.178037177236998</v>
      </c>
      <c r="M4311" s="32">
        <v>0.57862903225806495</v>
      </c>
      <c r="N4311" s="32">
        <v>0.95950178954328003</v>
      </c>
      <c r="O4311" s="32">
        <v>0.60179922066059999</v>
      </c>
      <c r="P4311" s="32">
        <v>0.22085227411722999</v>
      </c>
      <c r="Q4311" s="32" t="s">
        <v>242</v>
      </c>
      <c r="R4311" s="32">
        <v>-0.27705335033032102</v>
      </c>
      <c r="S4311" s="32">
        <v>-0.41086372171296298</v>
      </c>
      <c r="T4311" s="32">
        <v>0.67408906882591102</v>
      </c>
      <c r="U4311" s="32">
        <v>0.91659158953230002</v>
      </c>
      <c r="V4311" s="32">
        <v>0.60913042940449103</v>
      </c>
      <c r="W4311" s="32" t="s">
        <v>1983</v>
      </c>
      <c r="X4311" s="32" t="s">
        <v>240</v>
      </c>
      <c r="Y4311" s="32" t="e">
        <v>#N/A</v>
      </c>
      <c r="Z4311" s="32" t="e">
        <v>#N/A</v>
      </c>
      <c r="AA4311" s="32" t="e">
        <v>#N/A</v>
      </c>
    </row>
    <row r="4312" spans="1:27" x14ac:dyDescent="0.2">
      <c r="A4312" s="32" t="s">
        <v>2068</v>
      </c>
      <c r="B4312" s="32">
        <v>0.15848669576445501</v>
      </c>
      <c r="C4312" s="32" t="s">
        <v>242</v>
      </c>
      <c r="D4312" s="32">
        <v>-0.53484258295286202</v>
      </c>
      <c r="E4312" s="32">
        <v>-1.2767219739556299</v>
      </c>
      <c r="F4312" s="32">
        <v>0.96761133603238902</v>
      </c>
      <c r="G4312" s="32">
        <v>0.93879308593736199</v>
      </c>
      <c r="H4312" s="32">
        <v>0.70362064276006697</v>
      </c>
      <c r="I4312" s="32">
        <v>0.383760181053242</v>
      </c>
      <c r="J4312" s="32" t="s">
        <v>242</v>
      </c>
      <c r="K4312" s="32">
        <v>-0.62071592829462796</v>
      </c>
      <c r="L4312" s="32">
        <v>-0.91087205913738001</v>
      </c>
      <c r="M4312" s="32">
        <v>0.85282258064516103</v>
      </c>
      <c r="N4312" s="32">
        <v>0.96603858615650995</v>
      </c>
      <c r="O4312" s="32">
        <v>0.73260672632573998</v>
      </c>
      <c r="P4312" s="32">
        <v>0.16491082307945801</v>
      </c>
      <c r="Q4312" s="32" t="s">
        <v>242</v>
      </c>
      <c r="R4312" s="32">
        <v>-0.44571793773811402</v>
      </c>
      <c r="S4312" s="32">
        <v>-1.0909084697126701</v>
      </c>
      <c r="T4312" s="32">
        <v>0.94129554655870495</v>
      </c>
      <c r="U4312" s="32">
        <v>0.92650015401253905</v>
      </c>
      <c r="V4312" s="32">
        <v>0.67209949718590001</v>
      </c>
      <c r="W4312" s="32" t="s">
        <v>1983</v>
      </c>
      <c r="X4312" s="32" t="s">
        <v>240</v>
      </c>
      <c r="Y4312" s="32" t="e">
        <v>#N/A</v>
      </c>
      <c r="Z4312" s="32" t="e">
        <v>#N/A</v>
      </c>
      <c r="AA4312" s="32" t="e">
        <v>#N/A</v>
      </c>
    </row>
    <row r="4313" spans="1:27" x14ac:dyDescent="0.2">
      <c r="A4313" s="32" t="s">
        <v>2067</v>
      </c>
      <c r="B4313" s="32">
        <v>0.40363269978534999</v>
      </c>
      <c r="C4313" s="32" t="s">
        <v>242</v>
      </c>
      <c r="D4313" s="32">
        <v>0.15045062351275301</v>
      </c>
      <c r="E4313" s="32">
        <v>1.6619476538867499</v>
      </c>
      <c r="F4313" s="32">
        <v>0.18218623481781401</v>
      </c>
      <c r="G4313" s="32">
        <v>0.218567294003359</v>
      </c>
      <c r="H4313" s="32">
        <v>0.44020455198160502</v>
      </c>
      <c r="I4313" s="32">
        <v>1.72724113907689</v>
      </c>
      <c r="J4313" s="32" t="s">
        <v>242</v>
      </c>
      <c r="K4313" s="32">
        <v>6.2921354398885097</v>
      </c>
      <c r="L4313" s="32">
        <v>13.056188707497199</v>
      </c>
      <c r="M4313" s="32">
        <v>6.0483870967742402E-3</v>
      </c>
      <c r="N4313" s="32">
        <v>1.11298178446119E-37</v>
      </c>
      <c r="O4313" s="32">
        <v>1.56564040808677E-10</v>
      </c>
      <c r="P4313" s="32">
        <v>0.38827086409143802</v>
      </c>
      <c r="Q4313" s="32" t="s">
        <v>242</v>
      </c>
      <c r="R4313" s="32">
        <v>0.227717027959078</v>
      </c>
      <c r="S4313" s="32">
        <v>1.6243379170969201</v>
      </c>
      <c r="T4313" s="32">
        <v>0.12955465587044501</v>
      </c>
      <c r="U4313" s="32">
        <v>0.28746995961008398</v>
      </c>
      <c r="V4313" s="32">
        <v>0.409933116899866</v>
      </c>
      <c r="W4313" s="32" t="s">
        <v>1983</v>
      </c>
      <c r="X4313" s="32" t="s">
        <v>240</v>
      </c>
      <c r="Y4313" s="32" t="e">
        <v>#N/A</v>
      </c>
      <c r="Z4313" s="32" t="s">
        <v>736</v>
      </c>
      <c r="AA4313" s="32" t="e">
        <v>#N/A</v>
      </c>
    </row>
    <row r="4314" spans="1:27" x14ac:dyDescent="0.2">
      <c r="A4314" s="32" t="s">
        <v>2066</v>
      </c>
      <c r="B4314" s="32">
        <v>0.13392285821764999</v>
      </c>
      <c r="C4314" s="32" t="s">
        <v>242</v>
      </c>
      <c r="D4314" s="32">
        <v>-0.60350954353736297</v>
      </c>
      <c r="E4314" s="32">
        <v>-1.5711791633777299</v>
      </c>
      <c r="F4314" s="32">
        <v>0.98785425101214597</v>
      </c>
      <c r="G4314" s="32">
        <v>0.95569040460489296</v>
      </c>
      <c r="H4314" s="32">
        <v>0.72691511568056899</v>
      </c>
      <c r="I4314" s="32">
        <v>0.32442283306041902</v>
      </c>
      <c r="J4314" s="32" t="s">
        <v>242</v>
      </c>
      <c r="K4314" s="32">
        <v>-0.92603493174367002</v>
      </c>
      <c r="L4314" s="32">
        <v>-1.5277534076946899</v>
      </c>
      <c r="M4314" s="32">
        <v>0.96572580645161299</v>
      </c>
      <c r="N4314" s="32">
        <v>0.97895006131291096</v>
      </c>
      <c r="O4314" s="32">
        <v>0.82278608650774598</v>
      </c>
      <c r="P4314" s="32">
        <v>0.33053447484942</v>
      </c>
      <c r="Q4314" s="32" t="s">
        <v>242</v>
      </c>
      <c r="R4314" s="32">
        <v>5.3640666168864697E-2</v>
      </c>
      <c r="S4314" s="32">
        <v>0.92247324351184601</v>
      </c>
      <c r="T4314" s="32">
        <v>0.240890688259109</v>
      </c>
      <c r="U4314" s="32">
        <v>0.65504658834228902</v>
      </c>
      <c r="V4314" s="32">
        <v>0.47861072810830002</v>
      </c>
      <c r="W4314" s="32" t="s">
        <v>1983</v>
      </c>
      <c r="X4314" s="32" t="s">
        <v>240</v>
      </c>
      <c r="Y4314" s="32" t="e">
        <v>#N/A</v>
      </c>
      <c r="Z4314" s="32" t="s">
        <v>470</v>
      </c>
      <c r="AA4314" s="32" t="e">
        <v>#N/A</v>
      </c>
    </row>
    <row r="4315" spans="1:27" x14ac:dyDescent="0.2">
      <c r="A4315" s="32" t="s">
        <v>2065</v>
      </c>
      <c r="B4315" s="32">
        <v>0.42220188600566499</v>
      </c>
      <c r="C4315" s="32" t="s">
        <v>242</v>
      </c>
      <c r="D4315" s="32">
        <v>0.20235984070436699</v>
      </c>
      <c r="E4315" s="32">
        <v>1.8845444030254299</v>
      </c>
      <c r="F4315" s="32">
        <v>0.165991902834008</v>
      </c>
      <c r="G4315" s="32">
        <v>0.144665236801718</v>
      </c>
      <c r="H4315" s="32">
        <v>0.41981771068217499</v>
      </c>
      <c r="I4315" s="32">
        <v>0.58456361182651995</v>
      </c>
      <c r="J4315" s="32" t="s">
        <v>242</v>
      </c>
      <c r="K4315" s="32">
        <v>0.41251365554625602</v>
      </c>
      <c r="L4315" s="32">
        <v>1.1767151917343399</v>
      </c>
      <c r="M4315" s="32">
        <v>0.16733870967741901</v>
      </c>
      <c r="N4315" s="32">
        <v>0.50708403669522495</v>
      </c>
      <c r="O4315" s="32">
        <v>0.33998148690609797</v>
      </c>
      <c r="P4315" s="32">
        <v>0.29554992411570402</v>
      </c>
      <c r="Q4315" s="32" t="s">
        <v>242</v>
      </c>
      <c r="R4315" s="32">
        <v>-5.1838450044353501E-2</v>
      </c>
      <c r="S4315" s="32">
        <v>0.49718824381583998</v>
      </c>
      <c r="T4315" s="32">
        <v>0.33603238866396801</v>
      </c>
      <c r="U4315" s="32">
        <v>0.84080560847615304</v>
      </c>
      <c r="V4315" s="32">
        <v>0.52067129099083198</v>
      </c>
      <c r="W4315" s="32" t="s">
        <v>1983</v>
      </c>
      <c r="X4315" s="32" t="s">
        <v>240</v>
      </c>
      <c r="Y4315" s="32" t="e">
        <v>#N/A</v>
      </c>
      <c r="Z4315" s="32" t="e">
        <v>#N/A</v>
      </c>
      <c r="AA4315" s="32" t="e">
        <v>#N/A</v>
      </c>
    </row>
    <row r="4316" spans="1:27" x14ac:dyDescent="0.2">
      <c r="A4316" s="32" t="s">
        <v>2064</v>
      </c>
      <c r="B4316" s="32">
        <v>0.20084262511127299</v>
      </c>
      <c r="C4316" s="32" t="s">
        <v>242</v>
      </c>
      <c r="D4316" s="32">
        <v>-0.41643873317019298</v>
      </c>
      <c r="E4316" s="32">
        <v>-0.76898339739730703</v>
      </c>
      <c r="F4316" s="32">
        <v>0.84008097165991902</v>
      </c>
      <c r="G4316" s="32">
        <v>0.93100504453205302</v>
      </c>
      <c r="H4316" s="32">
        <v>0.66145550475651305</v>
      </c>
      <c r="I4316" s="32">
        <v>0.40690953723983903</v>
      </c>
      <c r="J4316" s="32" t="s">
        <v>242</v>
      </c>
      <c r="K4316" s="32">
        <v>-0.50160143126261303</v>
      </c>
      <c r="L4316" s="32">
        <v>-0.67020734213066502</v>
      </c>
      <c r="M4316" s="32">
        <v>0.77016129032258096</v>
      </c>
      <c r="N4316" s="32">
        <v>0.96447268678212394</v>
      </c>
      <c r="O4316" s="32">
        <v>0.69202604378905896</v>
      </c>
      <c r="P4316" s="32">
        <v>0.16656557348753301</v>
      </c>
      <c r="Q4316" s="32" t="s">
        <v>242</v>
      </c>
      <c r="R4316" s="32">
        <v>-0.44072883234911903</v>
      </c>
      <c r="S4316" s="32">
        <v>-1.0707927182728001</v>
      </c>
      <c r="T4316" s="32">
        <v>0.93927125506072895</v>
      </c>
      <c r="U4316" s="32">
        <v>0.92511742722365997</v>
      </c>
      <c r="V4316" s="32">
        <v>0.67029533961735599</v>
      </c>
      <c r="W4316" s="32" t="s">
        <v>1983</v>
      </c>
      <c r="X4316" s="32" t="s">
        <v>240</v>
      </c>
      <c r="Y4316" s="32" t="e">
        <v>#N/A</v>
      </c>
      <c r="Z4316" s="32" t="s">
        <v>1217</v>
      </c>
      <c r="AA4316" s="32" t="e">
        <v>#N/A</v>
      </c>
    </row>
    <row r="4317" spans="1:27" x14ac:dyDescent="0.2">
      <c r="A4317" s="32" t="s">
        <v>2063</v>
      </c>
      <c r="B4317" s="32">
        <v>0.23335298292332099</v>
      </c>
      <c r="C4317" s="32" t="s">
        <v>242</v>
      </c>
      <c r="D4317" s="32">
        <v>-0.325557678684541</v>
      </c>
      <c r="E4317" s="32">
        <v>-0.37926788286495</v>
      </c>
      <c r="F4317" s="32">
        <v>0.63562753036437203</v>
      </c>
      <c r="G4317" s="32">
        <v>0.93100504453205302</v>
      </c>
      <c r="H4317" s="32">
        <v>0.62762048169284701</v>
      </c>
      <c r="I4317" s="32">
        <v>0.32506922183438802</v>
      </c>
      <c r="J4317" s="32" t="s">
        <v>242</v>
      </c>
      <c r="K4317" s="32">
        <v>-0.92270895269363395</v>
      </c>
      <c r="L4317" s="32">
        <v>-1.5210334380285999</v>
      </c>
      <c r="M4317" s="32">
        <v>0.96572580645161299</v>
      </c>
      <c r="N4317" s="32">
        <v>0.97895006131291096</v>
      </c>
      <c r="O4317" s="32">
        <v>0.82192055046566803</v>
      </c>
      <c r="P4317" s="32">
        <v>0.25599298391708702</v>
      </c>
      <c r="Q4317" s="32" t="s">
        <v>242</v>
      </c>
      <c r="R4317" s="32">
        <v>-0.17110341142709401</v>
      </c>
      <c r="S4317" s="32">
        <v>1.6319604730229999E-2</v>
      </c>
      <c r="T4317" s="32">
        <v>0.48987854251012097</v>
      </c>
      <c r="U4317" s="32">
        <v>0.91659158953230002</v>
      </c>
      <c r="V4317" s="32">
        <v>0.56792877324983304</v>
      </c>
      <c r="W4317" s="32" t="s">
        <v>1983</v>
      </c>
      <c r="X4317" s="32" t="s">
        <v>240</v>
      </c>
      <c r="Y4317" s="32" t="e">
        <v>#N/A</v>
      </c>
      <c r="Z4317" s="32" t="e">
        <v>#N/A</v>
      </c>
      <c r="AA4317" s="32" t="e">
        <v>#N/A</v>
      </c>
    </row>
    <row r="4318" spans="1:27" x14ac:dyDescent="0.2">
      <c r="A4318" s="32" t="s">
        <v>2062</v>
      </c>
      <c r="B4318" s="32">
        <v>0.44623433166197701</v>
      </c>
      <c r="C4318" s="32" t="s">
        <v>242</v>
      </c>
      <c r="D4318" s="32">
        <v>0.26954132224146998</v>
      </c>
      <c r="E4318" s="32">
        <v>2.17263157138472</v>
      </c>
      <c r="F4318" s="32">
        <v>0.14979757085020201</v>
      </c>
      <c r="G4318" s="32">
        <v>7.8339561189850096E-2</v>
      </c>
      <c r="H4318" s="32">
        <v>0.39375657392869301</v>
      </c>
      <c r="I4318" s="32">
        <v>0.46989383540420399</v>
      </c>
      <c r="J4318" s="32" t="s">
        <v>242</v>
      </c>
      <c r="K4318" s="32">
        <v>-0.177517126874637</v>
      </c>
      <c r="L4318" s="32">
        <v>-1.5411667840181499E-2</v>
      </c>
      <c r="M4318" s="32">
        <v>0.51209677419354804</v>
      </c>
      <c r="N4318" s="32">
        <v>0.95950178954328003</v>
      </c>
      <c r="O4318" s="32">
        <v>0.57044889321579695</v>
      </c>
      <c r="P4318" s="32">
        <v>0.37937726962109097</v>
      </c>
      <c r="Q4318" s="32" t="s">
        <v>242</v>
      </c>
      <c r="R4318" s="32">
        <v>0.200902663760686</v>
      </c>
      <c r="S4318" s="32">
        <v>1.51622412851616</v>
      </c>
      <c r="T4318" s="32">
        <v>0.14170040485829999</v>
      </c>
      <c r="U4318" s="32">
        <v>0.33469569300838597</v>
      </c>
      <c r="V4318" s="32">
        <v>0.42038734240040698</v>
      </c>
      <c r="W4318" s="32" t="s">
        <v>1983</v>
      </c>
      <c r="X4318" s="32" t="s">
        <v>240</v>
      </c>
      <c r="Y4318" s="32" t="e">
        <v>#N/A</v>
      </c>
      <c r="Z4318" s="32" t="e">
        <v>#N/A</v>
      </c>
      <c r="AA4318" s="32" t="e">
        <v>#N/A</v>
      </c>
    </row>
    <row r="4319" spans="1:27" x14ac:dyDescent="0.2">
      <c r="A4319" s="32" t="s">
        <v>2061</v>
      </c>
      <c r="B4319" s="32">
        <v>0.19033408019606601</v>
      </c>
      <c r="C4319" s="32" t="s">
        <v>242</v>
      </c>
      <c r="D4319" s="32">
        <v>-0.44581483688843299</v>
      </c>
      <c r="E4319" s="32">
        <v>-0.89495380388413803</v>
      </c>
      <c r="F4319" s="32">
        <v>0.88866396761133604</v>
      </c>
      <c r="G4319" s="32">
        <v>0.93100504453205302</v>
      </c>
      <c r="H4319" s="32">
        <v>0.67213449824708704</v>
      </c>
      <c r="I4319" s="32">
        <v>0.37894445127206899</v>
      </c>
      <c r="J4319" s="32" t="s">
        <v>242</v>
      </c>
      <c r="K4319" s="32">
        <v>-0.64549515870184904</v>
      </c>
      <c r="L4319" s="32">
        <v>-0.96093722015632199</v>
      </c>
      <c r="M4319" s="32">
        <v>0.86290322580645196</v>
      </c>
      <c r="N4319" s="32">
        <v>0.96742986521899099</v>
      </c>
      <c r="O4319" s="32">
        <v>0.74069682268344805</v>
      </c>
      <c r="P4319" s="32">
        <v>0.223768259704408</v>
      </c>
      <c r="Q4319" s="32" t="s">
        <v>242</v>
      </c>
      <c r="R4319" s="32">
        <v>-0.26826159579366698</v>
      </c>
      <c r="S4319" s="32">
        <v>-0.375415933945284</v>
      </c>
      <c r="T4319" s="32">
        <v>0.665991902834008</v>
      </c>
      <c r="U4319" s="32">
        <v>0.91659158953230002</v>
      </c>
      <c r="V4319" s="32">
        <v>0.60575101738860804</v>
      </c>
      <c r="W4319" s="32" t="s">
        <v>1983</v>
      </c>
      <c r="X4319" s="32" t="s">
        <v>240</v>
      </c>
      <c r="Y4319" s="32" t="e">
        <v>#N/A</v>
      </c>
      <c r="Z4319" s="32" t="s">
        <v>440</v>
      </c>
      <c r="AA4319" s="32" t="e">
        <v>#N/A</v>
      </c>
    </row>
    <row r="4320" spans="1:27" x14ac:dyDescent="0.2">
      <c r="A4320" s="32" t="s">
        <v>2060</v>
      </c>
      <c r="B4320" s="32">
        <v>0.159916484366769</v>
      </c>
      <c r="C4320" s="32" t="s">
        <v>242</v>
      </c>
      <c r="D4320" s="32">
        <v>-0.53084568151544598</v>
      </c>
      <c r="E4320" s="32">
        <v>-1.25958248862468</v>
      </c>
      <c r="F4320" s="32">
        <v>0.96558704453441302</v>
      </c>
      <c r="G4320" s="32">
        <v>0.93867315211762603</v>
      </c>
      <c r="H4320" s="32">
        <v>0.70223713936279297</v>
      </c>
      <c r="I4320" s="32">
        <v>0.39270590355519103</v>
      </c>
      <c r="J4320" s="32" t="s">
        <v>242</v>
      </c>
      <c r="K4320" s="32">
        <v>-0.57468591226227705</v>
      </c>
      <c r="L4320" s="32">
        <v>-0.81787077836747701</v>
      </c>
      <c r="M4320" s="32">
        <v>0.82258064516129004</v>
      </c>
      <c r="N4320" s="32">
        <v>0.96447268678212394</v>
      </c>
      <c r="O4320" s="32">
        <v>0.71724813158742295</v>
      </c>
      <c r="P4320" s="32">
        <v>0.24384822822121099</v>
      </c>
      <c r="Q4320" s="32" t="s">
        <v>242</v>
      </c>
      <c r="R4320" s="32">
        <v>-0.207720091377535</v>
      </c>
      <c r="S4320" s="32">
        <v>-0.13131648932002099</v>
      </c>
      <c r="T4320" s="32">
        <v>0.55870445344129505</v>
      </c>
      <c r="U4320" s="32">
        <v>0.91659158953230002</v>
      </c>
      <c r="V4320" s="32">
        <v>0.58227623540856099</v>
      </c>
      <c r="W4320" s="32" t="s">
        <v>1983</v>
      </c>
      <c r="X4320" s="32" t="s">
        <v>240</v>
      </c>
      <c r="Y4320" s="32" t="e">
        <v>#N/A</v>
      </c>
      <c r="Z4320" s="32" t="e">
        <v>#N/A</v>
      </c>
      <c r="AA4320" s="32" t="e">
        <v>#N/A</v>
      </c>
    </row>
    <row r="4321" spans="1:27" x14ac:dyDescent="0.2">
      <c r="A4321" s="32" t="s">
        <v>2059</v>
      </c>
      <c r="B4321" s="32">
        <v>0.49701808136831299</v>
      </c>
      <c r="C4321" s="32" t="s">
        <v>242</v>
      </c>
      <c r="D4321" s="32">
        <v>0.41150471589986998</v>
      </c>
      <c r="E4321" s="32">
        <v>2.7813980224064498</v>
      </c>
      <c r="F4321" s="32">
        <v>0.125506072874494</v>
      </c>
      <c r="G4321" s="32">
        <v>1.63502404991961E-2</v>
      </c>
      <c r="H4321" s="32">
        <v>0.340351241989721</v>
      </c>
      <c r="I4321" s="32">
        <v>0.55527121511866295</v>
      </c>
      <c r="J4321" s="32" t="s">
        <v>242</v>
      </c>
      <c r="K4321" s="32">
        <v>0.26179028023533901</v>
      </c>
      <c r="L4321" s="32">
        <v>0.87218636132883998</v>
      </c>
      <c r="M4321" s="32">
        <v>0.233870967741935</v>
      </c>
      <c r="N4321" s="32">
        <v>0.66895963431432703</v>
      </c>
      <c r="O4321" s="32">
        <v>0.39674156652921699</v>
      </c>
      <c r="P4321" s="32">
        <v>2.0610351330283101</v>
      </c>
      <c r="Q4321" s="32" t="s">
        <v>242</v>
      </c>
      <c r="R4321" s="32">
        <v>5.2711345657028597</v>
      </c>
      <c r="S4321" s="32">
        <v>21.9590724409477</v>
      </c>
      <c r="T4321" s="32">
        <v>4.0485829959514604E-3</v>
      </c>
      <c r="U4321" s="32">
        <v>3.7881787396847497E-105</v>
      </c>
      <c r="V4321" s="32">
        <v>6.7791507873428705E-8</v>
      </c>
      <c r="W4321" s="32" t="s">
        <v>1983</v>
      </c>
      <c r="X4321" s="32" t="s">
        <v>240</v>
      </c>
      <c r="Y4321" s="32" t="e">
        <v>#N/A</v>
      </c>
      <c r="Z4321" s="32" t="e">
        <v>#N/A</v>
      </c>
      <c r="AA4321" s="32" t="e">
        <v>#N/A</v>
      </c>
    </row>
    <row r="4322" spans="1:27" x14ac:dyDescent="0.2">
      <c r="A4322" s="32" t="s">
        <v>2058</v>
      </c>
      <c r="B4322" s="32">
        <v>0.192264548064672</v>
      </c>
      <c r="C4322" s="32" t="s">
        <v>242</v>
      </c>
      <c r="D4322" s="32">
        <v>-0.44041831198508002</v>
      </c>
      <c r="E4322" s="32">
        <v>-0.87181246280596303</v>
      </c>
      <c r="F4322" s="32">
        <v>0.87854251012145701</v>
      </c>
      <c r="G4322" s="32">
        <v>0.93100504453205302</v>
      </c>
      <c r="H4322" s="32">
        <v>0.67018291775638195</v>
      </c>
      <c r="I4322" s="32">
        <v>0.41587666698049902</v>
      </c>
      <c r="J4322" s="32" t="s">
        <v>242</v>
      </c>
      <c r="K4322" s="32">
        <v>-0.45546126475992899</v>
      </c>
      <c r="L4322" s="32">
        <v>-0.57698350799881704</v>
      </c>
      <c r="M4322" s="32">
        <v>0.73588709677419395</v>
      </c>
      <c r="N4322" s="32">
        <v>0.96447268678212394</v>
      </c>
      <c r="O4322" s="32">
        <v>0.67561128572386198</v>
      </c>
      <c r="P4322" s="32">
        <v>0.22665559581970801</v>
      </c>
      <c r="Q4322" s="32" t="s">
        <v>242</v>
      </c>
      <c r="R4322" s="32">
        <v>-0.25955621998448603</v>
      </c>
      <c r="S4322" s="32">
        <v>-0.34031641964069498</v>
      </c>
      <c r="T4322" s="32">
        <v>0.64979757085020196</v>
      </c>
      <c r="U4322" s="32">
        <v>0.91659158953230002</v>
      </c>
      <c r="V4322" s="32">
        <v>0.60239694476105798</v>
      </c>
      <c r="W4322" s="32" t="s">
        <v>1983</v>
      </c>
      <c r="X4322" s="32" t="s">
        <v>240</v>
      </c>
      <c r="Y4322" s="32" t="e">
        <v>#N/A</v>
      </c>
      <c r="Z4322" s="32" t="e">
        <v>#N/A</v>
      </c>
      <c r="AA4322" s="32" t="e">
        <v>#N/A</v>
      </c>
    </row>
    <row r="4323" spans="1:27" x14ac:dyDescent="0.2">
      <c r="A4323" s="32" t="s">
        <v>2057</v>
      </c>
      <c r="B4323" s="32">
        <v>0.22467432250747399</v>
      </c>
      <c r="C4323" s="32" t="s">
        <v>242</v>
      </c>
      <c r="D4323" s="32">
        <v>-0.349818433200835</v>
      </c>
      <c r="E4323" s="32">
        <v>-0.48330268398792298</v>
      </c>
      <c r="F4323" s="32">
        <v>0.69230769230769196</v>
      </c>
      <c r="G4323" s="32">
        <v>0.93100504453205302</v>
      </c>
      <c r="H4323" s="32">
        <v>0.63676251782242699</v>
      </c>
      <c r="I4323" s="32">
        <v>0.498450858665478</v>
      </c>
      <c r="J4323" s="32" t="s">
        <v>242</v>
      </c>
      <c r="K4323" s="32">
        <v>-3.0577599266188301E-2</v>
      </c>
      <c r="L4323" s="32">
        <v>0.28147209282820201</v>
      </c>
      <c r="M4323" s="32">
        <v>0.38104838709677402</v>
      </c>
      <c r="N4323" s="32">
        <v>0.89684900654292099</v>
      </c>
      <c r="O4323" s="32">
        <v>0.51219679650457595</v>
      </c>
      <c r="P4323" s="32">
        <v>0.22268178306804301</v>
      </c>
      <c r="Q4323" s="32" t="s">
        <v>242</v>
      </c>
      <c r="R4323" s="32">
        <v>-0.27153734445948102</v>
      </c>
      <c r="S4323" s="32">
        <v>-0.38862354148276901</v>
      </c>
      <c r="T4323" s="32">
        <v>0.67004048582996001</v>
      </c>
      <c r="U4323" s="32">
        <v>0.91659158953230002</v>
      </c>
      <c r="V4323" s="32">
        <v>0.60701110926173196</v>
      </c>
      <c r="W4323" s="32" t="s">
        <v>1983</v>
      </c>
      <c r="X4323" s="32" t="s">
        <v>240</v>
      </c>
      <c r="Y4323" s="32" t="e">
        <v>#N/A</v>
      </c>
      <c r="Z4323" s="32" t="s">
        <v>1570</v>
      </c>
      <c r="AA4323" s="32" t="e">
        <v>#N/A</v>
      </c>
    </row>
    <row r="4324" spans="1:27" x14ac:dyDescent="0.2">
      <c r="A4324" s="32" t="s">
        <v>2056</v>
      </c>
      <c r="B4324" s="32">
        <v>0.35389141769160598</v>
      </c>
      <c r="C4324" s="32" t="s">
        <v>242</v>
      </c>
      <c r="D4324" s="32">
        <v>1.14013951319894E-2</v>
      </c>
      <c r="E4324" s="32">
        <v>1.0656777064216101</v>
      </c>
      <c r="F4324" s="32">
        <v>0.230769230769231</v>
      </c>
      <c r="G4324" s="32">
        <v>0.52026777535472901</v>
      </c>
      <c r="H4324" s="32">
        <v>0.49545159996895899</v>
      </c>
      <c r="I4324" s="32">
        <v>0.62481471743844397</v>
      </c>
      <c r="J4324" s="32" t="s">
        <v>242</v>
      </c>
      <c r="K4324" s="32">
        <v>0.61962482361937798</v>
      </c>
      <c r="L4324" s="32">
        <v>1.59517265824953</v>
      </c>
      <c r="M4324" s="32">
        <v>0.12298387096774201</v>
      </c>
      <c r="N4324" s="32">
        <v>0.29714778880105902</v>
      </c>
      <c r="O4324" s="32">
        <v>0.26775240987802601</v>
      </c>
      <c r="P4324" s="32">
        <v>0.37834058003809901</v>
      </c>
      <c r="Q4324" s="32" t="s">
        <v>242</v>
      </c>
      <c r="R4324" s="32">
        <v>0.19777702405092501</v>
      </c>
      <c r="S4324" s="32">
        <v>1.50362175061674</v>
      </c>
      <c r="T4324" s="32">
        <v>0.14372469635627499</v>
      </c>
      <c r="U4324" s="32">
        <v>0.34000806993835297</v>
      </c>
      <c r="V4324" s="32">
        <v>0.421609761615648</v>
      </c>
      <c r="W4324" s="32" t="s">
        <v>1983</v>
      </c>
      <c r="X4324" s="32" t="s">
        <v>240</v>
      </c>
      <c r="Y4324" s="32" t="e">
        <v>#N/A</v>
      </c>
      <c r="Z4324" s="32" t="e">
        <v>#N/A</v>
      </c>
      <c r="AA4324" s="32" t="e">
        <v>#N/A</v>
      </c>
    </row>
    <row r="4325" spans="1:27" x14ac:dyDescent="0.2">
      <c r="A4325" s="32" t="s">
        <v>2055</v>
      </c>
      <c r="B4325" s="32">
        <v>0.41572796396336598</v>
      </c>
      <c r="C4325" s="32" t="s">
        <v>242</v>
      </c>
      <c r="D4325" s="32">
        <v>0.18426232036135601</v>
      </c>
      <c r="E4325" s="32">
        <v>1.8069387404134301</v>
      </c>
      <c r="F4325" s="32">
        <v>0.168016194331984</v>
      </c>
      <c r="G4325" s="32">
        <v>0.16819451592387899</v>
      </c>
      <c r="H4325" s="32">
        <v>0.42690383587904002</v>
      </c>
      <c r="I4325" s="32">
        <v>0.46853970722143801</v>
      </c>
      <c r="J4325" s="32" t="s">
        <v>242</v>
      </c>
      <c r="K4325" s="32">
        <v>-0.184484763300759</v>
      </c>
      <c r="L4325" s="32">
        <v>-2.9489418999618901E-2</v>
      </c>
      <c r="M4325" s="32">
        <v>0.51814516129032295</v>
      </c>
      <c r="N4325" s="32">
        <v>0.95950178954328003</v>
      </c>
      <c r="O4325" s="32">
        <v>0.57318341043200804</v>
      </c>
      <c r="P4325" s="32">
        <v>0.48025756056837199</v>
      </c>
      <c r="Q4325" s="32" t="s">
        <v>242</v>
      </c>
      <c r="R4325" s="32">
        <v>0.50505874721144395</v>
      </c>
      <c r="S4325" s="32">
        <v>2.7425618577441502</v>
      </c>
      <c r="T4325" s="32">
        <v>6.88259109311741E-2</v>
      </c>
      <c r="U4325" s="32">
        <v>2.7259533410888302E-2</v>
      </c>
      <c r="V4325" s="32">
        <v>0.30675878733915501</v>
      </c>
      <c r="W4325" s="32" t="s">
        <v>1983</v>
      </c>
      <c r="X4325" s="32" t="s">
        <v>240</v>
      </c>
      <c r="Y4325" s="32" t="e">
        <v>#N/A</v>
      </c>
      <c r="Z4325" s="32" t="e">
        <v>#N/A</v>
      </c>
      <c r="AA4325" s="32" t="e">
        <v>#N/A</v>
      </c>
    </row>
    <row r="4326" spans="1:27" x14ac:dyDescent="0.2">
      <c r="A4326" s="32" t="s">
        <v>2054</v>
      </c>
      <c r="B4326" s="32">
        <v>0.177838977949168</v>
      </c>
      <c r="C4326" s="32" t="s">
        <v>242</v>
      </c>
      <c r="D4326" s="32">
        <v>-0.480744260756026</v>
      </c>
      <c r="E4326" s="32">
        <v>-1.0447379197476601</v>
      </c>
      <c r="F4326" s="32">
        <v>0.93117408906882604</v>
      </c>
      <c r="G4326" s="32">
        <v>0.93100504453205302</v>
      </c>
      <c r="H4326" s="32">
        <v>0.68465086510831497</v>
      </c>
      <c r="I4326" s="32">
        <v>0.41724254591467003</v>
      </c>
      <c r="J4326" s="32" t="s">
        <v>242</v>
      </c>
      <c r="K4326" s="32">
        <v>-0.44843316510397901</v>
      </c>
      <c r="L4326" s="32">
        <v>-0.562783593992215</v>
      </c>
      <c r="M4326" s="32">
        <v>0.72782258064516103</v>
      </c>
      <c r="N4326" s="32">
        <v>0.96447268678212394</v>
      </c>
      <c r="O4326" s="32">
        <v>0.673079694527002</v>
      </c>
      <c r="P4326" s="32">
        <v>0.20257387878524999</v>
      </c>
      <c r="Q4326" s="32" t="s">
        <v>242</v>
      </c>
      <c r="R4326" s="32">
        <v>-0.33216307576564202</v>
      </c>
      <c r="S4326" s="32">
        <v>-0.63306258350121103</v>
      </c>
      <c r="T4326" s="32">
        <v>0.77935222672064797</v>
      </c>
      <c r="U4326" s="32">
        <v>0.91659158953230002</v>
      </c>
      <c r="V4326" s="32">
        <v>0.630116938191844</v>
      </c>
      <c r="W4326" s="32" t="s">
        <v>1983</v>
      </c>
      <c r="X4326" s="32" t="s">
        <v>240</v>
      </c>
      <c r="Y4326" s="32" t="e">
        <v>#N/A</v>
      </c>
      <c r="Z4326" s="32" t="e">
        <v>#N/A</v>
      </c>
      <c r="AA4326" s="32" t="e">
        <v>#N/A</v>
      </c>
    </row>
    <row r="4327" spans="1:27" x14ac:dyDescent="0.2">
      <c r="A4327" s="32" t="s">
        <v>2053</v>
      </c>
      <c r="B4327" s="32">
        <v>0.25716798498290799</v>
      </c>
      <c r="C4327" s="32" t="s">
        <v>242</v>
      </c>
      <c r="D4327" s="32">
        <v>-0.25898404968095001</v>
      </c>
      <c r="E4327" s="32">
        <v>-9.3787303570873004E-2</v>
      </c>
      <c r="F4327" s="32">
        <v>0.53036437246963597</v>
      </c>
      <c r="G4327" s="32">
        <v>0.93100504453205302</v>
      </c>
      <c r="H4327" s="32">
        <v>0.60217622637158497</v>
      </c>
      <c r="I4327" s="32">
        <v>0.48246305214860002</v>
      </c>
      <c r="J4327" s="32" t="s">
        <v>242</v>
      </c>
      <c r="K4327" s="32">
        <v>-0.112842501864463</v>
      </c>
      <c r="L4327" s="32">
        <v>0.115260086760818</v>
      </c>
      <c r="M4327" s="32">
        <v>0.44556451612903197</v>
      </c>
      <c r="N4327" s="32">
        <v>0.93814568528771902</v>
      </c>
      <c r="O4327" s="32">
        <v>0.54492228904939499</v>
      </c>
      <c r="P4327" s="32">
        <v>0.202974945602657</v>
      </c>
      <c r="Q4327" s="32" t="s">
        <v>242</v>
      </c>
      <c r="R4327" s="32">
        <v>-0.33095385133499</v>
      </c>
      <c r="S4327" s="32">
        <v>-0.62818706851696904</v>
      </c>
      <c r="T4327" s="32">
        <v>0.77732793522267196</v>
      </c>
      <c r="U4327" s="32">
        <v>0.91659158953230002</v>
      </c>
      <c r="V4327" s="32">
        <v>0.629660327855319</v>
      </c>
      <c r="W4327" s="32" t="s">
        <v>1983</v>
      </c>
      <c r="X4327" s="32" t="s">
        <v>240</v>
      </c>
      <c r="Y4327" s="32" t="e">
        <v>#N/A</v>
      </c>
      <c r="Z4327" s="32" t="s">
        <v>980</v>
      </c>
      <c r="AA4327" s="32" t="e">
        <v>#N/A</v>
      </c>
    </row>
    <row r="4328" spans="1:27" x14ac:dyDescent="0.2">
      <c r="A4328" s="32" t="s">
        <v>2052</v>
      </c>
      <c r="B4328" s="32">
        <v>0.26534707122013301</v>
      </c>
      <c r="C4328" s="32" t="s">
        <v>242</v>
      </c>
      <c r="D4328" s="32">
        <v>-0.23611982941411999</v>
      </c>
      <c r="E4328" s="32">
        <v>4.2588889617549801E-3</v>
      </c>
      <c r="F4328" s="32">
        <v>0.49797570850202399</v>
      </c>
      <c r="G4328" s="32">
        <v>0.93100504453205302</v>
      </c>
      <c r="H4328" s="32">
        <v>0.59333015636655595</v>
      </c>
      <c r="I4328" s="32">
        <v>0.427640831492069</v>
      </c>
      <c r="J4328" s="32" t="s">
        <v>242</v>
      </c>
      <c r="K4328" s="32">
        <v>-0.39492901809602898</v>
      </c>
      <c r="L4328" s="32">
        <v>-0.45468121586696603</v>
      </c>
      <c r="M4328" s="32">
        <v>0.68951612903225801</v>
      </c>
      <c r="N4328" s="32">
        <v>0.96447268678212394</v>
      </c>
      <c r="O4328" s="32">
        <v>0.65355236312486298</v>
      </c>
      <c r="P4328" s="32">
        <v>0.37550902324847302</v>
      </c>
      <c r="Q4328" s="32" t="s">
        <v>242</v>
      </c>
      <c r="R4328" s="32">
        <v>0.189239824017956</v>
      </c>
      <c r="S4328" s="32">
        <v>1.46920031020491</v>
      </c>
      <c r="T4328" s="32">
        <v>0.14979757085020201</v>
      </c>
      <c r="U4328" s="32">
        <v>0.35671462095044099</v>
      </c>
      <c r="V4328" s="32">
        <v>0.42495242823560098</v>
      </c>
      <c r="W4328" s="32" t="s">
        <v>1983</v>
      </c>
      <c r="X4328" s="32" t="s">
        <v>240</v>
      </c>
      <c r="Y4328" s="32" t="e">
        <v>#N/A</v>
      </c>
      <c r="Z4328" s="32" t="s">
        <v>401</v>
      </c>
      <c r="AA4328" s="32" t="e">
        <v>#N/A</v>
      </c>
    </row>
    <row r="4329" spans="1:27" x14ac:dyDescent="0.2">
      <c r="A4329" s="32" t="s">
        <v>2051</v>
      </c>
      <c r="B4329" s="32">
        <v>0.289570062848927</v>
      </c>
      <c r="C4329" s="32" t="s">
        <v>242</v>
      </c>
      <c r="D4329" s="32">
        <v>-0.16840568628629299</v>
      </c>
      <c r="E4329" s="32">
        <v>0.29463021310109999</v>
      </c>
      <c r="F4329" s="32">
        <v>0.35627530364372501</v>
      </c>
      <c r="G4329" s="32">
        <v>0.92192735481583499</v>
      </c>
      <c r="H4329" s="32">
        <v>0.56686793250812795</v>
      </c>
      <c r="I4329" s="32">
        <v>0.53650536354044898</v>
      </c>
      <c r="J4329" s="32" t="s">
        <v>242</v>
      </c>
      <c r="K4329" s="32">
        <v>0.16523100860382001</v>
      </c>
      <c r="L4329" s="32">
        <v>0.67709331757172198</v>
      </c>
      <c r="M4329" s="32">
        <v>0.27016129032258102</v>
      </c>
      <c r="N4329" s="32">
        <v>0.76082549707147895</v>
      </c>
      <c r="O4329" s="32">
        <v>0.43438107967809397</v>
      </c>
      <c r="P4329" s="32">
        <v>0.290335050582335</v>
      </c>
      <c r="Q4329" s="32" t="s">
        <v>242</v>
      </c>
      <c r="R4329" s="32">
        <v>-6.7561397457632497E-2</v>
      </c>
      <c r="S4329" s="32">
        <v>0.43379433300263298</v>
      </c>
      <c r="T4329" s="32">
        <v>0.35627530364372501</v>
      </c>
      <c r="U4329" s="32">
        <v>0.85717199988111104</v>
      </c>
      <c r="V4329" s="32">
        <v>0.52693260724058999</v>
      </c>
      <c r="W4329" s="32" t="s">
        <v>1983</v>
      </c>
      <c r="X4329" s="32" t="s">
        <v>240</v>
      </c>
      <c r="Y4329" s="32" t="e">
        <v>#N/A</v>
      </c>
      <c r="Z4329" s="32" t="s">
        <v>396</v>
      </c>
      <c r="AA4329" s="32" t="e">
        <v>#N/A</v>
      </c>
    </row>
    <row r="4330" spans="1:27" x14ac:dyDescent="0.2">
      <c r="A4330" s="32" t="s">
        <v>2050</v>
      </c>
      <c r="B4330" s="32">
        <v>0.111252196357139</v>
      </c>
      <c r="C4330" s="32" t="s">
        <v>242</v>
      </c>
      <c r="D4330" s="32">
        <v>-0.66688422762057797</v>
      </c>
      <c r="E4330" s="32">
        <v>-1.8429420490044</v>
      </c>
      <c r="F4330" s="32">
        <v>0.99595141700404899</v>
      </c>
      <c r="G4330" s="32">
        <v>0.97196703680117902</v>
      </c>
      <c r="H4330" s="32">
        <v>0.74757695682545999</v>
      </c>
      <c r="I4330" s="32">
        <v>0.29021188965163802</v>
      </c>
      <c r="J4330" s="32" t="s">
        <v>242</v>
      </c>
      <c r="K4330" s="32">
        <v>-1.1020665796340301</v>
      </c>
      <c r="L4330" s="32">
        <v>-1.88341630162753</v>
      </c>
      <c r="M4330" s="32">
        <v>0.98185483870967705</v>
      </c>
      <c r="N4330" s="32">
        <v>0.98691423806186396</v>
      </c>
      <c r="O4330" s="32">
        <v>0.86478363627765698</v>
      </c>
      <c r="P4330" s="32">
        <v>0.13634775137459099</v>
      </c>
      <c r="Q4330" s="32" t="s">
        <v>242</v>
      </c>
      <c r="R4330" s="32">
        <v>-0.53183616697295799</v>
      </c>
      <c r="S4330" s="32">
        <v>-1.43813162069098</v>
      </c>
      <c r="T4330" s="32">
        <v>0.98380566801619396</v>
      </c>
      <c r="U4330" s="32">
        <v>0.94859614169555995</v>
      </c>
      <c r="V4330" s="32">
        <v>0.70258026443840804</v>
      </c>
      <c r="W4330" s="32" t="s">
        <v>1983</v>
      </c>
      <c r="X4330" s="32" t="s">
        <v>240</v>
      </c>
      <c r="Y4330" s="32" t="e">
        <v>#N/A</v>
      </c>
      <c r="Z4330" s="32" t="s">
        <v>394</v>
      </c>
      <c r="AA4330" s="32" t="e">
        <v>#N/A</v>
      </c>
    </row>
    <row r="4331" spans="1:27" x14ac:dyDescent="0.2">
      <c r="A4331" s="32" t="s">
        <v>2049</v>
      </c>
      <c r="B4331" s="32">
        <v>0.78731812368301002</v>
      </c>
      <c r="C4331" s="32" t="s">
        <v>242</v>
      </c>
      <c r="D4331" s="32">
        <v>1.2230237436299201</v>
      </c>
      <c r="E4331" s="32">
        <v>6.2613483512677899</v>
      </c>
      <c r="F4331" s="32">
        <v>6.88259109311741E-2</v>
      </c>
      <c r="G4331" s="32">
        <v>2.1736352870202198E-9</v>
      </c>
      <c r="H4331" s="32">
        <v>0.11066036423193799</v>
      </c>
      <c r="I4331" s="32">
        <v>0.62928258817599703</v>
      </c>
      <c r="J4331" s="32" t="s">
        <v>242</v>
      </c>
      <c r="K4331" s="32">
        <v>0.64261415305981395</v>
      </c>
      <c r="L4331" s="32">
        <v>1.6416214163924501</v>
      </c>
      <c r="M4331" s="32">
        <v>0.116935483870968</v>
      </c>
      <c r="N4331" s="32">
        <v>0.27696870534938001</v>
      </c>
      <c r="O4331" s="32">
        <v>0.260237248601913</v>
      </c>
      <c r="P4331" s="32">
        <v>0.27567753229466602</v>
      </c>
      <c r="Q4331" s="32" t="s">
        <v>242</v>
      </c>
      <c r="R4331" s="32">
        <v>-0.111754106594597</v>
      </c>
      <c r="S4331" s="32">
        <v>0.25561217745737802</v>
      </c>
      <c r="T4331" s="32">
        <v>0.40688259109311697</v>
      </c>
      <c r="U4331" s="32">
        <v>0.89947717781332803</v>
      </c>
      <c r="V4331" s="32">
        <v>0.54449081143765898</v>
      </c>
      <c r="W4331" s="32" t="s">
        <v>1983</v>
      </c>
      <c r="X4331" s="32" t="s">
        <v>240</v>
      </c>
      <c r="Y4331" s="32" t="e">
        <v>#N/A</v>
      </c>
      <c r="Z4331" s="32" t="s">
        <v>2048</v>
      </c>
      <c r="AA4331" s="32" t="e">
        <v>#N/A</v>
      </c>
    </row>
    <row r="4332" spans="1:27" x14ac:dyDescent="0.2">
      <c r="A4332" s="32" t="s">
        <v>2047</v>
      </c>
      <c r="B4332" s="32">
        <v>0.29197715484469799</v>
      </c>
      <c r="C4332" s="32" t="s">
        <v>242</v>
      </c>
      <c r="D4332" s="32">
        <v>-0.161676782836988</v>
      </c>
      <c r="E4332" s="32">
        <v>0.32348505072183098</v>
      </c>
      <c r="F4332" s="32">
        <v>0.352226720647773</v>
      </c>
      <c r="G4332" s="32">
        <v>0.90859406371047002</v>
      </c>
      <c r="H4332" s="32">
        <v>0.56421980570660502</v>
      </c>
      <c r="I4332" s="32">
        <v>1.10797413341602</v>
      </c>
      <c r="J4332" s="32" t="s">
        <v>242</v>
      </c>
      <c r="K4332" s="32">
        <v>3.1057108450427902</v>
      </c>
      <c r="L4332" s="32">
        <v>6.61818164295273</v>
      </c>
      <c r="M4332" s="32">
        <v>1.8145161290322599E-2</v>
      </c>
      <c r="N4332" s="32">
        <v>3.6629695399121002E-10</v>
      </c>
      <c r="O4332" s="32">
        <v>9.4911118763423995E-4</v>
      </c>
      <c r="P4332" s="32">
        <v>0.39723358621855798</v>
      </c>
      <c r="Q4332" s="32" t="s">
        <v>242</v>
      </c>
      <c r="R4332" s="32">
        <v>0.25473981341740598</v>
      </c>
      <c r="S4332" s="32">
        <v>1.7332920467674799</v>
      </c>
      <c r="T4332" s="32">
        <v>0.11740890688259099</v>
      </c>
      <c r="U4332" s="32">
        <v>0.24587385077437901</v>
      </c>
      <c r="V4332" s="32">
        <v>0.39946203186898399</v>
      </c>
      <c r="W4332" s="32" t="s">
        <v>1983</v>
      </c>
      <c r="X4332" s="32" t="s">
        <v>240</v>
      </c>
      <c r="Y4332" s="32" t="e">
        <v>#N/A</v>
      </c>
      <c r="Z4332" s="32" t="s">
        <v>976</v>
      </c>
      <c r="AA4332" s="32" t="e">
        <v>#N/A</v>
      </c>
    </row>
    <row r="4333" spans="1:27" x14ac:dyDescent="0.2">
      <c r="A4333" s="32" t="s">
        <v>2046</v>
      </c>
      <c r="B4333" s="32">
        <v>0.61052997058651004</v>
      </c>
      <c r="C4333" s="32" t="s">
        <v>242</v>
      </c>
      <c r="D4333" s="32">
        <v>0.72882143841792502</v>
      </c>
      <c r="E4333" s="32">
        <v>4.1421134155730996</v>
      </c>
      <c r="F4333" s="32">
        <v>9.7165991902833995E-2</v>
      </c>
      <c r="G4333" s="32">
        <v>1.3894891772494E-4</v>
      </c>
      <c r="H4333" s="32">
        <v>0.233055447935132</v>
      </c>
      <c r="I4333" s="32">
        <v>0.374305196602018</v>
      </c>
      <c r="J4333" s="32" t="s">
        <v>242</v>
      </c>
      <c r="K4333" s="32">
        <v>-0.66936634035252796</v>
      </c>
      <c r="L4333" s="32">
        <v>-1.0091677153498</v>
      </c>
      <c r="M4333" s="32">
        <v>0.87701612903225801</v>
      </c>
      <c r="N4333" s="32">
        <v>0.96802414816603699</v>
      </c>
      <c r="O4333" s="32">
        <v>0.74836909117577599</v>
      </c>
      <c r="P4333" s="32">
        <v>0.27235926157625501</v>
      </c>
      <c r="Q4333" s="32" t="s">
        <v>242</v>
      </c>
      <c r="R4333" s="32">
        <v>-0.121758758802315</v>
      </c>
      <c r="S4333" s="32">
        <v>0.21527406443681299</v>
      </c>
      <c r="T4333" s="32">
        <v>0.42307692307692302</v>
      </c>
      <c r="U4333" s="32">
        <v>0.90588410646962803</v>
      </c>
      <c r="V4333" s="32">
        <v>0.54845496171550601</v>
      </c>
      <c r="W4333" s="32" t="s">
        <v>1983</v>
      </c>
      <c r="X4333" s="32" t="s">
        <v>240</v>
      </c>
      <c r="Y4333" s="32" t="e">
        <v>#N/A</v>
      </c>
      <c r="Z4333" s="32" t="s">
        <v>696</v>
      </c>
      <c r="AA4333" s="32" t="e">
        <v>#N/A</v>
      </c>
    </row>
    <row r="4334" spans="1:27" x14ac:dyDescent="0.2">
      <c r="A4334" s="32" t="s">
        <v>2045</v>
      </c>
      <c r="B4334" s="32">
        <v>0.64213580079778798</v>
      </c>
      <c r="C4334" s="32" t="s">
        <v>242</v>
      </c>
      <c r="D4334" s="32">
        <v>0.81717393192480603</v>
      </c>
      <c r="E4334" s="32">
        <v>4.5209859722585701</v>
      </c>
      <c r="F4334" s="32">
        <v>9.7165991902833995E-2</v>
      </c>
      <c r="G4334" s="32">
        <v>2.6278083393136999E-5</v>
      </c>
      <c r="H4334" s="32">
        <v>0.20691451874646</v>
      </c>
      <c r="I4334" s="32">
        <v>1.1696728168078701</v>
      </c>
      <c r="J4334" s="32" t="s">
        <v>242</v>
      </c>
      <c r="K4334" s="32">
        <v>3.4231800472322398</v>
      </c>
      <c r="L4334" s="32">
        <v>7.2596118433651498</v>
      </c>
      <c r="M4334" s="32">
        <v>1.41129032258065E-2</v>
      </c>
      <c r="N4334" s="32">
        <v>4.2261835533238598E-12</v>
      </c>
      <c r="O4334" s="32">
        <v>3.0946533465593001E-4</v>
      </c>
      <c r="P4334" s="32">
        <v>5.8840710711868196</v>
      </c>
      <c r="Q4334" s="32" t="s">
        <v>242</v>
      </c>
      <c r="R4334" s="32">
        <v>16.797663949420201</v>
      </c>
      <c r="S4334" s="32">
        <v>68.433296168240602</v>
      </c>
      <c r="T4334" s="32">
        <v>0</v>
      </c>
      <c r="U4334" s="32">
        <v>0</v>
      </c>
      <c r="V4334" s="32">
        <v>1.2692322835918099E-63</v>
      </c>
      <c r="W4334" s="32" t="s">
        <v>1983</v>
      </c>
      <c r="X4334" s="32" t="s">
        <v>240</v>
      </c>
      <c r="Y4334" s="32" t="e">
        <v>#N/A</v>
      </c>
      <c r="Z4334" s="32" t="s">
        <v>375</v>
      </c>
      <c r="AA4334" s="32" t="e">
        <v>#N/A</v>
      </c>
    </row>
    <row r="4335" spans="1:27" x14ac:dyDescent="0.2">
      <c r="A4335" s="32" t="s">
        <v>2044</v>
      </c>
      <c r="B4335" s="32">
        <v>0.376264545402061</v>
      </c>
      <c r="C4335" s="32" t="s">
        <v>242</v>
      </c>
      <c r="D4335" s="32">
        <v>7.3944337606614202E-2</v>
      </c>
      <c r="E4335" s="32">
        <v>1.3338739233868699</v>
      </c>
      <c r="F4335" s="32">
        <v>0.20242914979757101</v>
      </c>
      <c r="G4335" s="32">
        <v>0.371111495638277</v>
      </c>
      <c r="H4335" s="32">
        <v>0.47052733804175101</v>
      </c>
      <c r="I4335" s="32">
        <v>0.405404376259352</v>
      </c>
      <c r="J4335" s="32" t="s">
        <v>242</v>
      </c>
      <c r="K4335" s="32">
        <v>-0.50934620358793203</v>
      </c>
      <c r="L4335" s="32">
        <v>-0.68585525641815404</v>
      </c>
      <c r="M4335" s="32">
        <v>0.780241935483871</v>
      </c>
      <c r="N4335" s="32">
        <v>0.96447268678212394</v>
      </c>
      <c r="O4335" s="32">
        <v>0.694745211359453</v>
      </c>
      <c r="P4335" s="32">
        <v>0.33909400754860403</v>
      </c>
      <c r="Q4335" s="32" t="s">
        <v>242</v>
      </c>
      <c r="R4335" s="32">
        <v>7.9447827483587002E-2</v>
      </c>
      <c r="S4335" s="32">
        <v>1.0265260549679101</v>
      </c>
      <c r="T4335" s="32">
        <v>0.21659919028340099</v>
      </c>
      <c r="U4335" s="32">
        <v>0.60164146222940795</v>
      </c>
      <c r="V4335" s="32">
        <v>0.46833821400244202</v>
      </c>
      <c r="W4335" s="32" t="s">
        <v>1983</v>
      </c>
      <c r="X4335" s="32" t="s">
        <v>240</v>
      </c>
      <c r="Y4335" s="32" t="e">
        <v>#N/A</v>
      </c>
      <c r="Z4335" s="32" t="s">
        <v>2043</v>
      </c>
      <c r="AA4335" s="32" t="e">
        <v>#N/A</v>
      </c>
    </row>
    <row r="4336" spans="1:27" x14ac:dyDescent="0.2">
      <c r="A4336" s="32" t="s">
        <v>2042</v>
      </c>
      <c r="B4336" s="32">
        <v>0.28077713791091502</v>
      </c>
      <c r="C4336" s="32" t="s">
        <v>242</v>
      </c>
      <c r="D4336" s="32">
        <v>-0.19298586147229499</v>
      </c>
      <c r="E4336" s="32">
        <v>0.189225674453052</v>
      </c>
      <c r="F4336" s="32">
        <v>0.40080971659919001</v>
      </c>
      <c r="G4336" s="32">
        <v>0.93100504453205302</v>
      </c>
      <c r="H4336" s="32">
        <v>0.57651497956993603</v>
      </c>
      <c r="I4336" s="32">
        <v>0.34928113456991999</v>
      </c>
      <c r="J4336" s="32" t="s">
        <v>242</v>
      </c>
      <c r="K4336" s="32">
        <v>-0.79812709458797904</v>
      </c>
      <c r="L4336" s="32">
        <v>-1.2693221990757999</v>
      </c>
      <c r="M4336" s="32">
        <v>0.93951612903225801</v>
      </c>
      <c r="N4336" s="32">
        <v>0.97386344277898595</v>
      </c>
      <c r="O4336" s="32">
        <v>0.78760163018501395</v>
      </c>
      <c r="P4336" s="32">
        <v>0.28738688193932399</v>
      </c>
      <c r="Q4336" s="32" t="s">
        <v>242</v>
      </c>
      <c r="R4336" s="32">
        <v>-7.6450184547664099E-2</v>
      </c>
      <c r="S4336" s="32">
        <v>0.39795531623233299</v>
      </c>
      <c r="T4336" s="32">
        <v>0.36842105263157898</v>
      </c>
      <c r="U4336" s="32">
        <v>0.86195854129522298</v>
      </c>
      <c r="V4336" s="32">
        <v>0.53046952755100796</v>
      </c>
      <c r="W4336" s="32" t="s">
        <v>1983</v>
      </c>
      <c r="X4336" s="32" t="s">
        <v>240</v>
      </c>
      <c r="Y4336" s="32" t="e">
        <v>#N/A</v>
      </c>
      <c r="Z4336" s="32" t="s">
        <v>2041</v>
      </c>
      <c r="AA4336" s="32" t="e">
        <v>#N/A</v>
      </c>
    </row>
    <row r="4337" spans="1:27" x14ac:dyDescent="0.2">
      <c r="A4337" s="32" t="s">
        <v>2040</v>
      </c>
      <c r="B4337" s="32">
        <v>0.776220282269524</v>
      </c>
      <c r="C4337" s="32" t="s">
        <v>242</v>
      </c>
      <c r="D4337" s="32">
        <v>1.19200029147343</v>
      </c>
      <c r="E4337" s="32">
        <v>6.1283137965065304</v>
      </c>
      <c r="F4337" s="32">
        <v>7.0850202429149703E-2</v>
      </c>
      <c r="G4337" s="32">
        <v>4.9682149378668404E-9</v>
      </c>
      <c r="H4337" s="32">
        <v>0.11663056549068</v>
      </c>
      <c r="I4337" s="32">
        <v>0.59293017604754406</v>
      </c>
      <c r="J4337" s="32" t="s">
        <v>242</v>
      </c>
      <c r="K4337" s="32">
        <v>0.45556362553420698</v>
      </c>
      <c r="L4337" s="32">
        <v>1.26369544268996</v>
      </c>
      <c r="M4337" s="32">
        <v>0.15927419354838701</v>
      </c>
      <c r="N4337" s="32">
        <v>0.456640783983426</v>
      </c>
      <c r="O4337" s="32">
        <v>0.324351902446608</v>
      </c>
      <c r="P4337" s="32">
        <v>0.34575039005650898</v>
      </c>
      <c r="Q4337" s="32" t="s">
        <v>242</v>
      </c>
      <c r="R4337" s="32">
        <v>9.9516953122930393E-2</v>
      </c>
      <c r="S4337" s="32">
        <v>1.1074434763290699</v>
      </c>
      <c r="T4337" s="32">
        <v>0.20040485829959501</v>
      </c>
      <c r="U4337" s="32">
        <v>0.55675963583175203</v>
      </c>
      <c r="V4337" s="32">
        <v>0.460363914035124</v>
      </c>
      <c r="W4337" s="32" t="s">
        <v>1983</v>
      </c>
      <c r="X4337" s="32" t="s">
        <v>240</v>
      </c>
      <c r="Y4337" s="32" t="e">
        <v>#N/A</v>
      </c>
      <c r="Z4337" s="32" t="s">
        <v>369</v>
      </c>
      <c r="AA4337" s="32" t="e">
        <v>#N/A</v>
      </c>
    </row>
    <row r="4338" spans="1:27" x14ac:dyDescent="0.2">
      <c r="A4338" s="32" t="s">
        <v>2039</v>
      </c>
      <c r="B4338" s="32">
        <v>1.04704451460281</v>
      </c>
      <c r="C4338" s="32" t="s">
        <v>242</v>
      </c>
      <c r="D4338" s="32">
        <v>1.9490756813233401</v>
      </c>
      <c r="E4338" s="32">
        <v>9.3747992908151296</v>
      </c>
      <c r="F4338" s="32">
        <v>3.2388663967611302E-2</v>
      </c>
      <c r="G4338" s="32">
        <v>6.5610334148467103E-20</v>
      </c>
      <c r="H4338" s="32">
        <v>2.5643193686214101E-2</v>
      </c>
      <c r="I4338" s="32">
        <v>0.45773352630428099</v>
      </c>
      <c r="J4338" s="32" t="s">
        <v>242</v>
      </c>
      <c r="K4338" s="32">
        <v>-0.24008772670106801</v>
      </c>
      <c r="L4338" s="32">
        <v>-0.14183234773543499</v>
      </c>
      <c r="M4338" s="32">
        <v>0.5625</v>
      </c>
      <c r="N4338" s="32">
        <v>0.95950178954328003</v>
      </c>
      <c r="O4338" s="32">
        <v>0.59486887566670799</v>
      </c>
      <c r="P4338" s="32">
        <v>0.23924814053805599</v>
      </c>
      <c r="Q4338" s="32" t="s">
        <v>242</v>
      </c>
      <c r="R4338" s="32">
        <v>-0.22158944722594301</v>
      </c>
      <c r="S4338" s="32">
        <v>-0.187236838385617</v>
      </c>
      <c r="T4338" s="32">
        <v>0.59311740890688303</v>
      </c>
      <c r="U4338" s="32">
        <v>0.91659158953230002</v>
      </c>
      <c r="V4338" s="32">
        <v>0.58768325091013895</v>
      </c>
      <c r="W4338" s="32" t="s">
        <v>1983</v>
      </c>
      <c r="X4338" s="32" t="s">
        <v>240</v>
      </c>
      <c r="Y4338" s="32" t="e">
        <v>#N/A</v>
      </c>
      <c r="Z4338" s="32" t="s">
        <v>2038</v>
      </c>
      <c r="AA4338" s="32" t="e">
        <v>#N/A</v>
      </c>
    </row>
    <row r="4339" spans="1:27" x14ac:dyDescent="0.2">
      <c r="A4339" s="32" t="s">
        <v>2037</v>
      </c>
      <c r="B4339" s="32">
        <v>0.31655482953298197</v>
      </c>
      <c r="C4339" s="32" t="s">
        <v>242</v>
      </c>
      <c r="D4339" s="32">
        <v>-9.2971141226090501E-2</v>
      </c>
      <c r="E4339" s="32">
        <v>0.61810811185602799</v>
      </c>
      <c r="F4339" s="32">
        <v>0.29554655870445301</v>
      </c>
      <c r="G4339" s="32">
        <v>0.77517855311506401</v>
      </c>
      <c r="H4339" s="32">
        <v>0.53703675606813905</v>
      </c>
      <c r="I4339" s="32">
        <v>0.77795161016288705</v>
      </c>
      <c r="J4339" s="32" t="s">
        <v>242</v>
      </c>
      <c r="K4339" s="32">
        <v>1.40758729682538</v>
      </c>
      <c r="L4339" s="32">
        <v>3.18721032243967</v>
      </c>
      <c r="M4339" s="32">
        <v>3.6290322580645101E-2</v>
      </c>
      <c r="N4339" s="32">
        <v>7.3660826068577502E-3</v>
      </c>
      <c r="O4339" s="32">
        <v>7.9626655575868593E-2</v>
      </c>
      <c r="P4339" s="32">
        <v>0.38064274256485803</v>
      </c>
      <c r="Q4339" s="32" t="s">
        <v>242</v>
      </c>
      <c r="R4339" s="32">
        <v>0.20471808985308401</v>
      </c>
      <c r="S4339" s="32">
        <v>1.53160768066183</v>
      </c>
      <c r="T4339" s="32">
        <v>0.13967611336032401</v>
      </c>
      <c r="U4339" s="32">
        <v>0.32801232546550002</v>
      </c>
      <c r="V4339" s="32">
        <v>0.41889619303627801</v>
      </c>
      <c r="W4339" s="32" t="s">
        <v>1983</v>
      </c>
      <c r="X4339" s="32" t="s">
        <v>240</v>
      </c>
      <c r="Y4339" s="32" t="e">
        <v>#N/A</v>
      </c>
      <c r="Z4339" s="32" t="s">
        <v>2036</v>
      </c>
      <c r="AA4339" s="32" t="e">
        <v>#N/A</v>
      </c>
    </row>
    <row r="4340" spans="1:27" x14ac:dyDescent="0.2">
      <c r="A4340" s="32" t="s">
        <v>2035</v>
      </c>
      <c r="B4340" s="32">
        <v>1.1672320242687</v>
      </c>
      <c r="C4340" s="32" t="s">
        <v>242</v>
      </c>
      <c r="D4340" s="32">
        <v>2.2850537618350399</v>
      </c>
      <c r="E4340" s="32">
        <v>10.815538191340099</v>
      </c>
      <c r="F4340" s="32">
        <v>2.2267206477732799E-2</v>
      </c>
      <c r="G4340" s="32">
        <v>3.27686259134667E-26</v>
      </c>
      <c r="H4340" s="32">
        <v>1.1154837783326901E-2</v>
      </c>
      <c r="I4340" s="32">
        <v>0.58782238975993095</v>
      </c>
      <c r="J4340" s="32" t="s">
        <v>242</v>
      </c>
      <c r="K4340" s="32">
        <v>0.42928162487328098</v>
      </c>
      <c r="L4340" s="32">
        <v>1.2105940116380201</v>
      </c>
      <c r="M4340" s="32">
        <v>0.165322580645161</v>
      </c>
      <c r="N4340" s="32">
        <v>0.48768099850652802</v>
      </c>
      <c r="O4340" s="32">
        <v>0.33385914373619202</v>
      </c>
      <c r="P4340" s="32">
        <v>0.52480618541406099</v>
      </c>
      <c r="Q4340" s="32" t="s">
        <v>242</v>
      </c>
      <c r="R4340" s="32">
        <v>0.63937373707663803</v>
      </c>
      <c r="S4340" s="32">
        <v>3.2841112418755101</v>
      </c>
      <c r="T4340" s="32">
        <v>5.4655870445344097E-2</v>
      </c>
      <c r="U4340" s="32">
        <v>5.6010247528222902E-3</v>
      </c>
      <c r="V4340" s="32">
        <v>0.261289914925942</v>
      </c>
      <c r="W4340" s="32" t="s">
        <v>1983</v>
      </c>
      <c r="X4340" s="32" t="s">
        <v>240</v>
      </c>
      <c r="Y4340" s="32" t="e">
        <v>#N/A</v>
      </c>
      <c r="Z4340" s="32" t="s">
        <v>357</v>
      </c>
      <c r="AA4340" s="32" t="e">
        <v>#N/A</v>
      </c>
    </row>
    <row r="4341" spans="1:27" x14ac:dyDescent="0.2">
      <c r="A4341" s="32" t="s">
        <v>2034</v>
      </c>
      <c r="B4341" s="32">
        <v>0.188701493865742</v>
      </c>
      <c r="C4341" s="32" t="s">
        <v>242</v>
      </c>
      <c r="D4341" s="32">
        <v>-0.450378649077044</v>
      </c>
      <c r="E4341" s="32">
        <v>-0.91452431201016904</v>
      </c>
      <c r="F4341" s="32">
        <v>0.89878542510121495</v>
      </c>
      <c r="G4341" s="32">
        <v>0.93100504453205302</v>
      </c>
      <c r="H4341" s="32">
        <v>0.67378128128068004</v>
      </c>
      <c r="I4341" s="32">
        <v>0.30373333715453399</v>
      </c>
      <c r="J4341" s="32" t="s">
        <v>242</v>
      </c>
      <c r="K4341" s="32">
        <v>-1.0324922724494301</v>
      </c>
      <c r="L4341" s="32">
        <v>-1.7428449911092001</v>
      </c>
      <c r="M4341" s="32">
        <v>0.97580645161290303</v>
      </c>
      <c r="N4341" s="32">
        <v>0.98272223663152103</v>
      </c>
      <c r="O4341" s="32">
        <v>0.84907921707484402</v>
      </c>
      <c r="P4341" s="32">
        <v>0.53485276043033703</v>
      </c>
      <c r="Q4341" s="32" t="s">
        <v>242</v>
      </c>
      <c r="R4341" s="32">
        <v>0.66966436055076795</v>
      </c>
      <c r="S4341" s="32">
        <v>3.4062410838524499</v>
      </c>
      <c r="T4341" s="32">
        <v>5.0607287449392697E-2</v>
      </c>
      <c r="U4341" s="32">
        <v>3.7738466487479902E-3</v>
      </c>
      <c r="V4341" s="32">
        <v>0.25153588788064302</v>
      </c>
      <c r="W4341" s="32" t="s">
        <v>1983</v>
      </c>
      <c r="X4341" s="32" t="s">
        <v>240</v>
      </c>
      <c r="Y4341" s="32" t="e">
        <v>#N/A</v>
      </c>
      <c r="Z4341" s="32" t="s">
        <v>1048</v>
      </c>
      <c r="AA4341" s="32" t="e">
        <v>#N/A</v>
      </c>
    </row>
    <row r="4342" spans="1:27" x14ac:dyDescent="0.2">
      <c r="A4342" s="32" t="s">
        <v>2033</v>
      </c>
      <c r="B4342" s="32">
        <v>0.19027692343328001</v>
      </c>
      <c r="C4342" s="32" t="s">
        <v>242</v>
      </c>
      <c r="D4342" s="32">
        <v>-0.445974615716555</v>
      </c>
      <c r="E4342" s="32">
        <v>-0.89563896635903795</v>
      </c>
      <c r="F4342" s="32">
        <v>0.88866396761133604</v>
      </c>
      <c r="G4342" s="32">
        <v>0.93100504453205302</v>
      </c>
      <c r="H4342" s="32">
        <v>0.67219220885180198</v>
      </c>
      <c r="I4342" s="32">
        <v>0.47831444384084598</v>
      </c>
      <c r="J4342" s="32" t="s">
        <v>242</v>
      </c>
      <c r="K4342" s="32">
        <v>-0.134189073578065</v>
      </c>
      <c r="L4342" s="32">
        <v>7.2130436142918794E-2</v>
      </c>
      <c r="M4342" s="32">
        <v>0.46370967741935498</v>
      </c>
      <c r="N4342" s="32">
        <v>0.94298684428286195</v>
      </c>
      <c r="O4342" s="32">
        <v>0.55337346710476498</v>
      </c>
      <c r="P4342" s="32">
        <v>0.21084840989628501</v>
      </c>
      <c r="Q4342" s="32" t="s">
        <v>242</v>
      </c>
      <c r="R4342" s="32">
        <v>-0.30721519990712398</v>
      </c>
      <c r="S4342" s="32">
        <v>-0.53247435563382195</v>
      </c>
      <c r="T4342" s="32">
        <v>0.72874493927125505</v>
      </c>
      <c r="U4342" s="32">
        <v>0.91659158953230002</v>
      </c>
      <c r="V4342" s="32">
        <v>0.62066021162375895</v>
      </c>
      <c r="W4342" s="32" t="s">
        <v>1983</v>
      </c>
      <c r="X4342" s="32" t="s">
        <v>240</v>
      </c>
      <c r="Y4342" s="32" t="e">
        <v>#N/A</v>
      </c>
      <c r="Z4342" s="32" t="s">
        <v>329</v>
      </c>
      <c r="AA4342" s="32" t="e">
        <v>#N/A</v>
      </c>
    </row>
    <row r="4343" spans="1:27" x14ac:dyDescent="0.2">
      <c r="A4343" s="32" t="s">
        <v>2032</v>
      </c>
      <c r="B4343" s="32">
        <v>0.69041416618576301</v>
      </c>
      <c r="C4343" s="32" t="s">
        <v>242</v>
      </c>
      <c r="D4343" s="32">
        <v>0.95213365093709001</v>
      </c>
      <c r="E4343" s="32">
        <v>5.09971931369794</v>
      </c>
      <c r="F4343" s="32">
        <v>8.7044534412955496E-2</v>
      </c>
      <c r="G4343" s="32">
        <v>1.63189133690696E-6</v>
      </c>
      <c r="H4343" s="32">
        <v>0.170514602387001</v>
      </c>
      <c r="I4343" s="32">
        <v>0.386149554482075</v>
      </c>
      <c r="J4343" s="32" t="s">
        <v>242</v>
      </c>
      <c r="K4343" s="32">
        <v>-0.60842146049591295</v>
      </c>
      <c r="L4343" s="32">
        <v>-0.88603171906751799</v>
      </c>
      <c r="M4343" s="32">
        <v>0.844758064516129</v>
      </c>
      <c r="N4343" s="32">
        <v>0.964721562809429</v>
      </c>
      <c r="O4343" s="32">
        <v>0.72854600917494505</v>
      </c>
      <c r="P4343" s="32">
        <v>0.38309300646545902</v>
      </c>
      <c r="Q4343" s="32" t="s">
        <v>242</v>
      </c>
      <c r="R4343" s="32">
        <v>0.21210568424272599</v>
      </c>
      <c r="S4343" s="32">
        <v>1.5613939851981899</v>
      </c>
      <c r="T4343" s="32">
        <v>0.13765182186234801</v>
      </c>
      <c r="U4343" s="32">
        <v>0.31475909531275797</v>
      </c>
      <c r="V4343" s="32">
        <v>0.41601229260643602</v>
      </c>
      <c r="W4343" s="32" t="s">
        <v>1983</v>
      </c>
      <c r="X4343" s="32" t="s">
        <v>240</v>
      </c>
      <c r="Y4343" s="32" t="e">
        <v>#N/A</v>
      </c>
      <c r="Z4343" s="32" t="s">
        <v>1863</v>
      </c>
      <c r="AA4343" s="32" t="e">
        <v>#N/A</v>
      </c>
    </row>
    <row r="4344" spans="1:27" x14ac:dyDescent="0.2">
      <c r="A4344" s="32" t="s">
        <v>2031</v>
      </c>
      <c r="B4344" s="32">
        <v>0.19473386249374899</v>
      </c>
      <c r="C4344" s="32" t="s">
        <v>242</v>
      </c>
      <c r="D4344" s="32">
        <v>-0.43351546888293702</v>
      </c>
      <c r="E4344" s="32">
        <v>-0.84221173835890495</v>
      </c>
      <c r="F4344" s="32">
        <v>0.86842105263157898</v>
      </c>
      <c r="G4344" s="32">
        <v>0.93100504453205302</v>
      </c>
      <c r="H4344" s="32">
        <v>0.66767983468817105</v>
      </c>
      <c r="I4344" s="32">
        <v>0.438875629776106</v>
      </c>
      <c r="J4344" s="32" t="s">
        <v>242</v>
      </c>
      <c r="K4344" s="32">
        <v>-0.33712061357400702</v>
      </c>
      <c r="L4344" s="32">
        <v>-0.33788230673701403</v>
      </c>
      <c r="M4344" s="32">
        <v>0.64112903225806495</v>
      </c>
      <c r="N4344" s="32">
        <v>0.96447268678212394</v>
      </c>
      <c r="O4344" s="32">
        <v>0.63198701066011898</v>
      </c>
      <c r="P4344" s="32">
        <v>0.25021197914834598</v>
      </c>
      <c r="Q4344" s="32" t="s">
        <v>242</v>
      </c>
      <c r="R4344" s="32">
        <v>-0.18853325577388899</v>
      </c>
      <c r="S4344" s="32">
        <v>-5.3956404529687398E-2</v>
      </c>
      <c r="T4344" s="32">
        <v>0.52226720647773295</v>
      </c>
      <c r="U4344" s="32">
        <v>0.91659158953230002</v>
      </c>
      <c r="V4344" s="32">
        <v>0.57477067571127205</v>
      </c>
      <c r="W4344" s="32" t="s">
        <v>1983</v>
      </c>
      <c r="X4344" s="32" t="s">
        <v>240</v>
      </c>
      <c r="Y4344" s="32" t="e">
        <v>#N/A</v>
      </c>
      <c r="Z4344" s="32" t="s">
        <v>853</v>
      </c>
      <c r="AA4344" s="32" t="e">
        <v>#N/A</v>
      </c>
    </row>
    <row r="4345" spans="1:27" x14ac:dyDescent="0.2">
      <c r="A4345" s="32" t="s">
        <v>2030</v>
      </c>
      <c r="B4345" s="32">
        <v>0.17111766886066199</v>
      </c>
      <c r="C4345" s="32" t="s">
        <v>242</v>
      </c>
      <c r="D4345" s="32">
        <v>-0.49953333902513702</v>
      </c>
      <c r="E4345" s="32">
        <v>-1.12530911631527</v>
      </c>
      <c r="F4345" s="32">
        <v>0.94534412955465597</v>
      </c>
      <c r="G4345" s="32">
        <v>0.93465706882033595</v>
      </c>
      <c r="H4345" s="32">
        <v>0.69129814696235004</v>
      </c>
      <c r="I4345" s="32">
        <v>0.46536148077531098</v>
      </c>
      <c r="J4345" s="32" t="s">
        <v>242</v>
      </c>
      <c r="K4345" s="32">
        <v>-0.20083825674277</v>
      </c>
      <c r="L4345" s="32">
        <v>-6.2530811687824095E-2</v>
      </c>
      <c r="M4345" s="32">
        <v>0.54233870967741904</v>
      </c>
      <c r="N4345" s="32">
        <v>0.95950178954328003</v>
      </c>
      <c r="O4345" s="32">
        <v>0.57958747609962302</v>
      </c>
      <c r="P4345" s="32">
        <v>0.278456793071647</v>
      </c>
      <c r="Q4345" s="32" t="s">
        <v>242</v>
      </c>
      <c r="R4345" s="32">
        <v>-0.10337458007978401</v>
      </c>
      <c r="S4345" s="32">
        <v>0.28939788840419201</v>
      </c>
      <c r="T4345" s="32">
        <v>0.39878542510121501</v>
      </c>
      <c r="U4345" s="32">
        <v>0.89286757659324301</v>
      </c>
      <c r="V4345" s="32">
        <v>0.54116715689939199</v>
      </c>
      <c r="W4345" s="32" t="s">
        <v>1983</v>
      </c>
      <c r="X4345" s="32" t="s">
        <v>240</v>
      </c>
      <c r="Y4345" s="32" t="e">
        <v>#N/A</v>
      </c>
      <c r="Z4345" s="32" t="e">
        <v>#N/A</v>
      </c>
      <c r="AA4345" s="32" t="e">
        <v>#N/A</v>
      </c>
    </row>
    <row r="4346" spans="1:27" x14ac:dyDescent="0.2">
      <c r="A4346" s="32" t="s">
        <v>2029</v>
      </c>
      <c r="B4346" s="32">
        <v>0.33347572850558099</v>
      </c>
      <c r="C4346" s="32" t="s">
        <v>242</v>
      </c>
      <c r="D4346" s="32">
        <v>-4.5669627340413299E-2</v>
      </c>
      <c r="E4346" s="32">
        <v>0.82094613928039395</v>
      </c>
      <c r="F4346" s="32">
        <v>0.26720647773279299</v>
      </c>
      <c r="G4346" s="32">
        <v>0.661698808624268</v>
      </c>
      <c r="H4346" s="32">
        <v>0.51821321379452101</v>
      </c>
      <c r="I4346" s="32">
        <v>0.50991920103875399</v>
      </c>
      <c r="J4346" s="32" t="s">
        <v>242</v>
      </c>
      <c r="K4346" s="32">
        <v>2.8432501169112199E-2</v>
      </c>
      <c r="L4346" s="32">
        <v>0.40069896676599198</v>
      </c>
      <c r="M4346" s="32">
        <v>0.33467741935483902</v>
      </c>
      <c r="N4346" s="32">
        <v>0.86746797264213005</v>
      </c>
      <c r="O4346" s="32">
        <v>0.48865860124458499</v>
      </c>
      <c r="P4346" s="32">
        <v>0.28813506106787501</v>
      </c>
      <c r="Q4346" s="32" t="s">
        <v>242</v>
      </c>
      <c r="R4346" s="32">
        <v>-7.4194409595759001E-2</v>
      </c>
      <c r="S4346" s="32">
        <v>0.40705045548052299</v>
      </c>
      <c r="T4346" s="32">
        <v>0.36639676113360298</v>
      </c>
      <c r="U4346" s="32">
        <v>0.85808445348284201</v>
      </c>
      <c r="V4346" s="32">
        <v>0.52957215295559601</v>
      </c>
      <c r="W4346" s="32" t="s">
        <v>1983</v>
      </c>
      <c r="X4346" s="32" t="s">
        <v>240</v>
      </c>
      <c r="Y4346" s="32" t="e">
        <v>#N/A</v>
      </c>
      <c r="Z4346" s="32" t="s">
        <v>851</v>
      </c>
      <c r="AA4346" s="32" t="e">
        <v>#N/A</v>
      </c>
    </row>
    <row r="4347" spans="1:27" x14ac:dyDescent="0.2">
      <c r="A4347" s="32" t="s">
        <v>2028</v>
      </c>
      <c r="B4347" s="32">
        <v>0.39945863106839402</v>
      </c>
      <c r="C4347" s="32" t="s">
        <v>242</v>
      </c>
      <c r="D4347" s="32">
        <v>0.138782226361123</v>
      </c>
      <c r="E4347" s="32">
        <v>1.61191131324951</v>
      </c>
      <c r="F4347" s="32">
        <v>0.18421052631578899</v>
      </c>
      <c r="G4347" s="32">
        <v>0.23937581010546299</v>
      </c>
      <c r="H4347" s="32">
        <v>0.44481111968304898</v>
      </c>
      <c r="I4347" s="32">
        <v>0.67213836076422695</v>
      </c>
      <c r="J4347" s="32" t="s">
        <v>242</v>
      </c>
      <c r="K4347" s="32">
        <v>0.86312757708846899</v>
      </c>
      <c r="L4347" s="32">
        <v>2.08715745199166</v>
      </c>
      <c r="M4347" s="32">
        <v>7.8629032258064502E-2</v>
      </c>
      <c r="N4347" s="32">
        <v>0.12605263972209599</v>
      </c>
      <c r="O4347" s="32">
        <v>0.19403366359167201</v>
      </c>
      <c r="P4347" s="32">
        <v>0.306268595997372</v>
      </c>
      <c r="Q4347" s="32" t="s">
        <v>242</v>
      </c>
      <c r="R4347" s="32">
        <v>-1.9521441154820601E-2</v>
      </c>
      <c r="S4347" s="32">
        <v>0.62748834121121899</v>
      </c>
      <c r="T4347" s="32">
        <v>0.30971659919028299</v>
      </c>
      <c r="U4347" s="32">
        <v>0.78675316461776801</v>
      </c>
      <c r="V4347" s="32">
        <v>0.50778743363336698</v>
      </c>
      <c r="W4347" s="32" t="s">
        <v>1983</v>
      </c>
      <c r="X4347" s="32" t="s">
        <v>240</v>
      </c>
      <c r="Y4347" s="32" t="e">
        <v>#N/A</v>
      </c>
      <c r="Z4347" s="32" t="s">
        <v>849</v>
      </c>
      <c r="AA4347" s="32" t="e">
        <v>#N/A</v>
      </c>
    </row>
    <row r="4348" spans="1:27" x14ac:dyDescent="0.2">
      <c r="A4348" s="32" t="s">
        <v>2027</v>
      </c>
      <c r="B4348" s="32">
        <v>0.23328380161805201</v>
      </c>
      <c r="C4348" s="32" t="s">
        <v>242</v>
      </c>
      <c r="D4348" s="32">
        <v>-0.32575107151060301</v>
      </c>
      <c r="E4348" s="32">
        <v>-0.38009718865527398</v>
      </c>
      <c r="F4348" s="32">
        <v>0.63562753036437203</v>
      </c>
      <c r="G4348" s="32">
        <v>0.93100504453205302</v>
      </c>
      <c r="H4348" s="32">
        <v>0.62769364979535802</v>
      </c>
      <c r="I4348" s="32">
        <v>0.82684882872661203</v>
      </c>
      <c r="J4348" s="32" t="s">
        <v>242</v>
      </c>
      <c r="K4348" s="32">
        <v>1.65918684665885</v>
      </c>
      <c r="L4348" s="32">
        <v>3.6955542769409901</v>
      </c>
      <c r="M4348" s="32">
        <v>2.6209677419354899E-2</v>
      </c>
      <c r="N4348" s="32">
        <v>1.28596052795024E-3</v>
      </c>
      <c r="O4348" s="32">
        <v>4.8539073627036397E-2</v>
      </c>
      <c r="P4348" s="32">
        <v>0.36363772718528597</v>
      </c>
      <c r="Q4348" s="32" t="s">
        <v>242</v>
      </c>
      <c r="R4348" s="32">
        <v>0.153447630298468</v>
      </c>
      <c r="S4348" s="32">
        <v>1.32488849150952</v>
      </c>
      <c r="T4348" s="32">
        <v>0.17206477732793499</v>
      </c>
      <c r="U4348" s="32">
        <v>0.43146636703067698</v>
      </c>
      <c r="V4348" s="32">
        <v>0.439022643032146</v>
      </c>
      <c r="W4348" s="32" t="s">
        <v>1983</v>
      </c>
      <c r="X4348" s="32" t="s">
        <v>240</v>
      </c>
      <c r="Y4348" s="32" t="e">
        <v>#N/A</v>
      </c>
      <c r="Z4348" s="32" t="s">
        <v>849</v>
      </c>
      <c r="AA4348" s="32" t="e">
        <v>#N/A</v>
      </c>
    </row>
    <row r="4349" spans="1:27" x14ac:dyDescent="0.2">
      <c r="A4349" s="32" t="s">
        <v>2026</v>
      </c>
      <c r="B4349" s="32">
        <v>0.24645929141004999</v>
      </c>
      <c r="C4349" s="32" t="s">
        <v>242</v>
      </c>
      <c r="D4349" s="32">
        <v>-0.28891965880870901</v>
      </c>
      <c r="E4349" s="32">
        <v>-0.22215697731740799</v>
      </c>
      <c r="F4349" s="32">
        <v>0.58906882591093102</v>
      </c>
      <c r="G4349" s="32">
        <v>0.93100504453205302</v>
      </c>
      <c r="H4349" s="32">
        <v>0.61367857029075801</v>
      </c>
      <c r="I4349" s="32">
        <v>0.40514047032508299</v>
      </c>
      <c r="J4349" s="32" t="s">
        <v>242</v>
      </c>
      <c r="K4349" s="32">
        <v>-0.51070412569906498</v>
      </c>
      <c r="L4349" s="32">
        <v>-0.68859886822642202</v>
      </c>
      <c r="M4349" s="32">
        <v>0.782258064516129</v>
      </c>
      <c r="N4349" s="32">
        <v>0.96447268678212394</v>
      </c>
      <c r="O4349" s="32">
        <v>0.69522087431486801</v>
      </c>
      <c r="P4349" s="32">
        <v>0.209543482588607</v>
      </c>
      <c r="Q4349" s="32" t="s">
        <v>242</v>
      </c>
      <c r="R4349" s="32">
        <v>-0.31114958169135898</v>
      </c>
      <c r="S4349" s="32">
        <v>-0.54833752946369996</v>
      </c>
      <c r="T4349" s="32">
        <v>0.74089068825910898</v>
      </c>
      <c r="U4349" s="32">
        <v>0.91659158953230002</v>
      </c>
      <c r="V4349" s="32">
        <v>0.622156545106058</v>
      </c>
      <c r="W4349" s="32" t="s">
        <v>1983</v>
      </c>
      <c r="X4349" s="32" t="s">
        <v>240</v>
      </c>
      <c r="Y4349" s="32" t="e">
        <v>#N/A</v>
      </c>
      <c r="Z4349" s="32" t="s">
        <v>664</v>
      </c>
      <c r="AA4349" s="32" t="e">
        <v>#N/A</v>
      </c>
    </row>
    <row r="4350" spans="1:27" x14ac:dyDescent="0.2">
      <c r="A4350" s="32" t="s">
        <v>2025</v>
      </c>
      <c r="B4350" s="32">
        <v>0.24444730100058601</v>
      </c>
      <c r="C4350" s="32" t="s">
        <v>242</v>
      </c>
      <c r="D4350" s="32">
        <v>-0.29454407583556103</v>
      </c>
      <c r="E4350" s="32">
        <v>-0.24627556383655999</v>
      </c>
      <c r="F4350" s="32">
        <v>0.59311740890688303</v>
      </c>
      <c r="G4350" s="32">
        <v>0.93100504453205302</v>
      </c>
      <c r="H4350" s="32">
        <v>0.615828905675188</v>
      </c>
      <c r="I4350" s="32">
        <v>0.46002833118521003</v>
      </c>
      <c r="J4350" s="32" t="s">
        <v>242</v>
      </c>
      <c r="K4350" s="32">
        <v>-0.228279859260822</v>
      </c>
      <c r="L4350" s="32">
        <v>-0.117975158671405</v>
      </c>
      <c r="M4350" s="32">
        <v>0.55645161290322598</v>
      </c>
      <c r="N4350" s="32">
        <v>0.95950178954328003</v>
      </c>
      <c r="O4350" s="32">
        <v>0.59028565940103805</v>
      </c>
      <c r="P4350" s="32">
        <v>0.171783304097609</v>
      </c>
      <c r="Q4350" s="32" t="s">
        <v>242</v>
      </c>
      <c r="R4350" s="32">
        <v>-0.42499727079274502</v>
      </c>
      <c r="S4350" s="32">
        <v>-1.00736407578972</v>
      </c>
      <c r="T4350" s="32">
        <v>0.92712550607287403</v>
      </c>
      <c r="U4350" s="32">
        <v>0.92394880866935802</v>
      </c>
      <c r="V4350" s="32">
        <v>0.66458066785539804</v>
      </c>
      <c r="W4350" s="32" t="s">
        <v>1983</v>
      </c>
      <c r="X4350" s="32" t="s">
        <v>240</v>
      </c>
      <c r="Y4350" s="32" t="e">
        <v>#N/A</v>
      </c>
      <c r="Z4350" s="32" t="e">
        <v>#N/A</v>
      </c>
      <c r="AA4350" s="32" t="e">
        <v>#N/A</v>
      </c>
    </row>
    <row r="4351" spans="1:27" x14ac:dyDescent="0.2">
      <c r="A4351" s="32" t="s">
        <v>2024</v>
      </c>
      <c r="B4351" s="32">
        <v>0.415752219170265</v>
      </c>
      <c r="C4351" s="32" t="s">
        <v>242</v>
      </c>
      <c r="D4351" s="32">
        <v>0.18433012456063699</v>
      </c>
      <c r="E4351" s="32">
        <v>1.8072294979157499</v>
      </c>
      <c r="F4351" s="32">
        <v>0.168016194331984</v>
      </c>
      <c r="G4351" s="32">
        <v>0.16819451592387899</v>
      </c>
      <c r="H4351" s="32">
        <v>0.42687724141574901</v>
      </c>
      <c r="I4351" s="32">
        <v>0.50904187518383004</v>
      </c>
      <c r="J4351" s="32" t="s">
        <v>242</v>
      </c>
      <c r="K4351" s="32">
        <v>2.3918240508898798E-2</v>
      </c>
      <c r="L4351" s="32">
        <v>0.39157813520177998</v>
      </c>
      <c r="M4351" s="32">
        <v>0.342741935483871</v>
      </c>
      <c r="N4351" s="32">
        <v>0.86956593646107305</v>
      </c>
      <c r="O4351" s="32">
        <v>0.490458912311315</v>
      </c>
      <c r="P4351" s="32">
        <v>0.72522275901566102</v>
      </c>
      <c r="Q4351" s="32" t="s">
        <v>242</v>
      </c>
      <c r="R4351" s="32">
        <v>1.24363369224607</v>
      </c>
      <c r="S4351" s="32">
        <v>5.7204484437446403</v>
      </c>
      <c r="T4351" s="32">
        <v>3.2388663967611302E-2</v>
      </c>
      <c r="U4351" s="32">
        <v>9.8597232100861402E-8</v>
      </c>
      <c r="V4351" s="32">
        <v>0.106817205066462</v>
      </c>
      <c r="W4351" s="32" t="s">
        <v>1983</v>
      </c>
      <c r="X4351" s="32" t="s">
        <v>240</v>
      </c>
      <c r="Y4351" s="32" t="e">
        <v>#N/A</v>
      </c>
      <c r="Z4351" s="32" t="s">
        <v>2023</v>
      </c>
      <c r="AA4351" s="32" t="e">
        <v>#N/A</v>
      </c>
    </row>
    <row r="4352" spans="1:27" x14ac:dyDescent="0.2">
      <c r="A4352" s="32" t="s">
        <v>2022</v>
      </c>
      <c r="B4352" s="32">
        <v>0.346536237087329</v>
      </c>
      <c r="C4352" s="32" t="s">
        <v>242</v>
      </c>
      <c r="D4352" s="32">
        <v>-9.1596387733755297E-3</v>
      </c>
      <c r="E4352" s="32">
        <v>0.97750802184767704</v>
      </c>
      <c r="F4352" s="32">
        <v>0.240890688259109</v>
      </c>
      <c r="G4352" s="32">
        <v>0.56907732606419403</v>
      </c>
      <c r="H4352" s="32">
        <v>0.50365411608372901</v>
      </c>
      <c r="I4352" s="32">
        <v>0.52824329548181104</v>
      </c>
      <c r="J4352" s="32" t="s">
        <v>242</v>
      </c>
      <c r="K4352" s="32">
        <v>0.122718721293698</v>
      </c>
      <c r="L4352" s="32">
        <v>0.59119942682181004</v>
      </c>
      <c r="M4352" s="32">
        <v>0.296370967741935</v>
      </c>
      <c r="N4352" s="32">
        <v>0.79280816495296902</v>
      </c>
      <c r="O4352" s="32">
        <v>0.45116491923704799</v>
      </c>
      <c r="P4352" s="32">
        <v>0.37752686313502098</v>
      </c>
      <c r="Q4352" s="32" t="s">
        <v>242</v>
      </c>
      <c r="R4352" s="32">
        <v>0.195323651405448</v>
      </c>
      <c r="S4352" s="32">
        <v>1.4937299102008901</v>
      </c>
      <c r="T4352" s="32">
        <v>0.145748987854251</v>
      </c>
      <c r="U4352" s="32">
        <v>0.34550040342410498</v>
      </c>
      <c r="V4352" s="32">
        <v>0.42256979125178201</v>
      </c>
      <c r="W4352" s="32" t="s">
        <v>1983</v>
      </c>
      <c r="X4352" s="32" t="s">
        <v>240</v>
      </c>
      <c r="Y4352" s="32" t="e">
        <v>#N/A</v>
      </c>
      <c r="Z4352" s="32" t="s">
        <v>2021</v>
      </c>
      <c r="AA4352" s="32" t="e">
        <v>#N/A</v>
      </c>
    </row>
    <row r="4353" spans="1:27" x14ac:dyDescent="0.2">
      <c r="A4353" s="32" t="s">
        <v>2020</v>
      </c>
      <c r="B4353" s="32">
        <v>0.51982679311386903</v>
      </c>
      <c r="C4353" s="32" t="s">
        <v>242</v>
      </c>
      <c r="D4353" s="32">
        <v>0.47526531142697498</v>
      </c>
      <c r="E4353" s="32">
        <v>3.0548157708400101</v>
      </c>
      <c r="F4353" s="32">
        <v>0.11133603238866401</v>
      </c>
      <c r="G4353" s="32">
        <v>7.2352466292773298E-3</v>
      </c>
      <c r="H4353" s="32">
        <v>0.31729894028313399</v>
      </c>
      <c r="I4353" s="32">
        <v>0.639523616422909</v>
      </c>
      <c r="J4353" s="32" t="s">
        <v>242</v>
      </c>
      <c r="K4353" s="32">
        <v>0.69530913597375998</v>
      </c>
      <c r="L4353" s="32">
        <v>1.7480889200687699</v>
      </c>
      <c r="M4353" s="32">
        <v>0.10685483870967701</v>
      </c>
      <c r="N4353" s="32">
        <v>0.232832158318941</v>
      </c>
      <c r="O4353" s="32">
        <v>0.24343079503038101</v>
      </c>
      <c r="P4353" s="32">
        <v>0.55260592974665301</v>
      </c>
      <c r="Q4353" s="32" t="s">
        <v>242</v>
      </c>
      <c r="R4353" s="32">
        <v>0.72319051910349197</v>
      </c>
      <c r="S4353" s="32">
        <v>3.6220551060121302</v>
      </c>
      <c r="T4353" s="32">
        <v>4.8582995951416998E-2</v>
      </c>
      <c r="U4353" s="32">
        <v>1.7984248700353199E-3</v>
      </c>
      <c r="V4353" s="32">
        <v>0.234781421399991</v>
      </c>
      <c r="W4353" s="32" t="s">
        <v>1983</v>
      </c>
      <c r="X4353" s="32" t="s">
        <v>240</v>
      </c>
      <c r="Y4353" s="32" t="e">
        <v>#N/A</v>
      </c>
      <c r="Z4353" s="32" t="s">
        <v>2019</v>
      </c>
      <c r="AA4353" s="32" t="e">
        <v>#N/A</v>
      </c>
    </row>
    <row r="4354" spans="1:27" x14ac:dyDescent="0.2">
      <c r="A4354" s="32" t="s">
        <v>2018</v>
      </c>
      <c r="B4354" s="32">
        <v>0.48783495470482902</v>
      </c>
      <c r="C4354" s="32" t="s">
        <v>242</v>
      </c>
      <c r="D4354" s="32">
        <v>0.38583375160357902</v>
      </c>
      <c r="E4354" s="32">
        <v>2.6713159693769</v>
      </c>
      <c r="F4354" s="32">
        <v>0.125506072874494</v>
      </c>
      <c r="G4354" s="32">
        <v>2.23934012383042E-2</v>
      </c>
      <c r="H4354" s="32">
        <v>0.34980989848246402</v>
      </c>
      <c r="I4354" s="32">
        <v>0.34074365522066002</v>
      </c>
      <c r="J4354" s="32" t="s">
        <v>242</v>
      </c>
      <c r="K4354" s="32">
        <v>-0.84205650456427406</v>
      </c>
      <c r="L4354" s="32">
        <v>-1.35807931331166</v>
      </c>
      <c r="M4354" s="32">
        <v>0.94758064516129004</v>
      </c>
      <c r="N4354" s="32">
        <v>0.97569871544525399</v>
      </c>
      <c r="O4354" s="32">
        <v>0.80012183698095696</v>
      </c>
      <c r="P4354" s="32">
        <v>0.115115399920585</v>
      </c>
      <c r="Q4354" s="32" t="s">
        <v>242</v>
      </c>
      <c r="R4354" s="32">
        <v>-0.59585212886263195</v>
      </c>
      <c r="S4354" s="32">
        <v>-1.69623985396207</v>
      </c>
      <c r="T4354" s="32">
        <v>0.98987854251012097</v>
      </c>
      <c r="U4354" s="32">
        <v>0.96662140968597399</v>
      </c>
      <c r="V4354" s="32">
        <v>0.72436299215808597</v>
      </c>
      <c r="W4354" s="32" t="s">
        <v>1983</v>
      </c>
      <c r="X4354" s="32" t="s">
        <v>240</v>
      </c>
      <c r="Y4354" s="32" t="e">
        <v>#N/A</v>
      </c>
      <c r="Z4354" s="32" t="s">
        <v>653</v>
      </c>
      <c r="AA4354" s="32" t="e">
        <v>#N/A</v>
      </c>
    </row>
    <row r="4355" spans="1:27" x14ac:dyDescent="0.2">
      <c r="A4355" s="32" t="s">
        <v>2017</v>
      </c>
      <c r="B4355" s="32">
        <v>0.39270995406341902</v>
      </c>
      <c r="C4355" s="32" t="s">
        <v>242</v>
      </c>
      <c r="D4355" s="32">
        <v>0.119916642471182</v>
      </c>
      <c r="E4355" s="32">
        <v>1.53101204580338</v>
      </c>
      <c r="F4355" s="32">
        <v>0.19028340080971701</v>
      </c>
      <c r="G4355" s="32">
        <v>0.273645990103626</v>
      </c>
      <c r="H4355" s="32">
        <v>0.45227459041217599</v>
      </c>
      <c r="I4355" s="32">
        <v>0.72442957171030398</v>
      </c>
      <c r="J4355" s="32" t="s">
        <v>242</v>
      </c>
      <c r="K4355" s="32">
        <v>1.13219083918658</v>
      </c>
      <c r="L4355" s="32">
        <v>2.6307859392306399</v>
      </c>
      <c r="M4355" s="32">
        <v>5.4435483870967701E-2</v>
      </c>
      <c r="N4355" s="32">
        <v>3.6169712840766401E-2</v>
      </c>
      <c r="O4355" s="32">
        <v>0.12877710532718301</v>
      </c>
      <c r="P4355" s="32">
        <v>1.3030202355726299</v>
      </c>
      <c r="Q4355" s="32" t="s">
        <v>242</v>
      </c>
      <c r="R4355" s="32">
        <v>2.9857045749434601</v>
      </c>
      <c r="S4355" s="32">
        <v>12.7443659870122</v>
      </c>
      <c r="T4355" s="32">
        <v>1.01214574898786E-2</v>
      </c>
      <c r="U4355" s="32">
        <v>7.9042651028201307E-36</v>
      </c>
      <c r="V4355" s="32">
        <v>1.41462912423006E-3</v>
      </c>
      <c r="W4355" s="32" t="s">
        <v>1983</v>
      </c>
      <c r="X4355" s="32" t="s">
        <v>240</v>
      </c>
      <c r="Y4355" s="32" t="e">
        <v>#N/A</v>
      </c>
      <c r="Z4355" s="32" t="s">
        <v>653</v>
      </c>
      <c r="AA4355" s="32" t="e">
        <v>#N/A</v>
      </c>
    </row>
    <row r="4356" spans="1:27" x14ac:dyDescent="0.2">
      <c r="A4356" s="32" t="s">
        <v>2016</v>
      </c>
      <c r="B4356" s="32">
        <v>0.19093638760422099</v>
      </c>
      <c r="C4356" s="32" t="s">
        <v>242</v>
      </c>
      <c r="D4356" s="32">
        <v>-0.44413111711228898</v>
      </c>
      <c r="E4356" s="32">
        <v>-0.88773368828796895</v>
      </c>
      <c r="F4356" s="32">
        <v>0.88461538461538503</v>
      </c>
      <c r="G4356" s="32">
        <v>0.93100504453205302</v>
      </c>
      <c r="H4356" s="32">
        <v>0.67152610487022302</v>
      </c>
      <c r="I4356" s="32">
        <v>0.82698230059581501</v>
      </c>
      <c r="J4356" s="32" t="s">
        <v>242</v>
      </c>
      <c r="K4356" s="32">
        <v>1.6598736231912099</v>
      </c>
      <c r="L4356" s="32">
        <v>3.69694187361414</v>
      </c>
      <c r="M4356" s="32">
        <v>2.6209677419354899E-2</v>
      </c>
      <c r="N4356" s="32">
        <v>1.28596052795024E-3</v>
      </c>
      <c r="O4356" s="32">
        <v>4.84699393844059E-2</v>
      </c>
      <c r="P4356" s="32">
        <v>0.23607268407555801</v>
      </c>
      <c r="Q4356" s="32" t="s">
        <v>242</v>
      </c>
      <c r="R4356" s="32">
        <v>-0.231163511611883</v>
      </c>
      <c r="S4356" s="32">
        <v>-0.22583884905504201</v>
      </c>
      <c r="T4356" s="32">
        <v>0.60526315789473695</v>
      </c>
      <c r="U4356" s="32">
        <v>0.91659158953230002</v>
      </c>
      <c r="V4356" s="32">
        <v>0.59140611207895899</v>
      </c>
      <c r="W4356" s="32" t="s">
        <v>1983</v>
      </c>
      <c r="X4356" s="32" t="s">
        <v>240</v>
      </c>
      <c r="Y4356" s="32" t="e">
        <v>#N/A</v>
      </c>
      <c r="Z4356" s="32" t="e">
        <v>#N/A</v>
      </c>
      <c r="AA4356" s="32" t="e">
        <v>#N/A</v>
      </c>
    </row>
    <row r="4357" spans="1:27" x14ac:dyDescent="0.2">
      <c r="A4357" s="32" t="s">
        <v>2015</v>
      </c>
      <c r="B4357" s="32">
        <v>0.21054938775575299</v>
      </c>
      <c r="C4357" s="32" t="s">
        <v>242</v>
      </c>
      <c r="D4357" s="32">
        <v>-0.389303971077683</v>
      </c>
      <c r="E4357" s="32">
        <v>-0.65262429669755395</v>
      </c>
      <c r="F4357" s="32">
        <v>0.76720647773279305</v>
      </c>
      <c r="G4357" s="32">
        <v>0.93100504453205302</v>
      </c>
      <c r="H4357" s="32">
        <v>0.65147435046428803</v>
      </c>
      <c r="I4357" s="32">
        <v>0.49287308394851298</v>
      </c>
      <c r="J4357" s="32" t="s">
        <v>242</v>
      </c>
      <c r="K4357" s="32">
        <v>-5.9277914929992702E-2</v>
      </c>
      <c r="L4357" s="32">
        <v>0.22348458065009599</v>
      </c>
      <c r="M4357" s="32">
        <v>0.39516129032258102</v>
      </c>
      <c r="N4357" s="32">
        <v>0.91406426118933204</v>
      </c>
      <c r="O4357" s="32">
        <v>0.523634624245501</v>
      </c>
      <c r="P4357" s="32">
        <v>0.22543869617486401</v>
      </c>
      <c r="Q4357" s="32" t="s">
        <v>242</v>
      </c>
      <c r="R4357" s="32">
        <v>-0.263225196614637</v>
      </c>
      <c r="S4357" s="32">
        <v>-0.355109496991518</v>
      </c>
      <c r="T4357" s="32">
        <v>0.65384615384615397</v>
      </c>
      <c r="U4357" s="32">
        <v>0.91659158953230002</v>
      </c>
      <c r="V4357" s="32">
        <v>0.603811494350175</v>
      </c>
      <c r="W4357" s="32" t="s">
        <v>1983</v>
      </c>
      <c r="X4357" s="32" t="s">
        <v>240</v>
      </c>
      <c r="Y4357" s="32" t="e">
        <v>#N/A</v>
      </c>
      <c r="Z4357" s="32" t="s">
        <v>2014</v>
      </c>
      <c r="AA4357" s="32" t="e">
        <v>#N/A</v>
      </c>
    </row>
    <row r="4358" spans="1:27" x14ac:dyDescent="0.2">
      <c r="A4358" s="32" t="s">
        <v>2013</v>
      </c>
      <c r="B4358" s="32">
        <v>0.24586973132727999</v>
      </c>
      <c r="C4358" s="32" t="s">
        <v>242</v>
      </c>
      <c r="D4358" s="32">
        <v>-0.29056774408401098</v>
      </c>
      <c r="E4358" s="32">
        <v>-0.22922428529146899</v>
      </c>
      <c r="F4358" s="32">
        <v>0.59109311740890702</v>
      </c>
      <c r="G4358" s="32">
        <v>0.93100504453205302</v>
      </c>
      <c r="H4358" s="32">
        <v>0.61430903369464096</v>
      </c>
      <c r="I4358" s="32">
        <v>0.46096787584815901</v>
      </c>
      <c r="J4358" s="32" t="s">
        <v>242</v>
      </c>
      <c r="K4358" s="32">
        <v>-0.22344545310869099</v>
      </c>
      <c r="L4358" s="32">
        <v>-0.108207489600985</v>
      </c>
      <c r="M4358" s="32">
        <v>0.55241935483870996</v>
      </c>
      <c r="N4358" s="32">
        <v>0.95950178954328003</v>
      </c>
      <c r="O4358" s="32">
        <v>0.58840558402143694</v>
      </c>
      <c r="P4358" s="32">
        <v>0.25121576373863302</v>
      </c>
      <c r="Q4358" s="32" t="s">
        <v>242</v>
      </c>
      <c r="R4358" s="32">
        <v>-0.18550682527152801</v>
      </c>
      <c r="S4358" s="32">
        <v>-4.1754031761650497E-2</v>
      </c>
      <c r="T4358" s="32">
        <v>0.51619433198380604</v>
      </c>
      <c r="U4358" s="32">
        <v>0.91659158953230002</v>
      </c>
      <c r="V4358" s="32">
        <v>0.57358423630798006</v>
      </c>
      <c r="W4358" s="32" t="s">
        <v>1983</v>
      </c>
      <c r="X4358" s="32" t="s">
        <v>240</v>
      </c>
      <c r="Y4358" s="32" t="e">
        <v>#N/A</v>
      </c>
      <c r="Z4358" s="32" t="e">
        <v>#N/A</v>
      </c>
      <c r="AA4358" s="32" t="e">
        <v>#N/A</v>
      </c>
    </row>
    <row r="4359" spans="1:27" x14ac:dyDescent="0.2">
      <c r="A4359" s="32" t="s">
        <v>2012</v>
      </c>
      <c r="B4359" s="32">
        <v>0.38374143561687701</v>
      </c>
      <c r="C4359" s="32" t="s">
        <v>242</v>
      </c>
      <c r="D4359" s="32">
        <v>9.4845604548195198E-2</v>
      </c>
      <c r="E4359" s="32">
        <v>1.4235025929331999</v>
      </c>
      <c r="F4359" s="32">
        <v>0.196356275303644</v>
      </c>
      <c r="G4359" s="32">
        <v>0.322452793917679</v>
      </c>
      <c r="H4359" s="32">
        <v>0.46221873146321701</v>
      </c>
      <c r="I4359" s="32">
        <v>0.72985543838201505</v>
      </c>
      <c r="J4359" s="32" t="s">
        <v>242</v>
      </c>
      <c r="K4359" s="32">
        <v>1.16010951538449</v>
      </c>
      <c r="L4359" s="32">
        <v>2.68719418905573</v>
      </c>
      <c r="M4359" s="32">
        <v>5.4435483870967701E-2</v>
      </c>
      <c r="N4359" s="32">
        <v>3.11852928997517E-2</v>
      </c>
      <c r="O4359" s="32">
        <v>0.123002110268572</v>
      </c>
      <c r="P4359" s="32">
        <v>0.37690778196832297</v>
      </c>
      <c r="Q4359" s="32" t="s">
        <v>242</v>
      </c>
      <c r="R4359" s="32">
        <v>0.19345710937595001</v>
      </c>
      <c r="S4359" s="32">
        <v>1.48620413301441</v>
      </c>
      <c r="T4359" s="32">
        <v>0.145748987854251</v>
      </c>
      <c r="U4359" s="32">
        <v>0.34898090178923002</v>
      </c>
      <c r="V4359" s="32">
        <v>0.42330049662554298</v>
      </c>
      <c r="W4359" s="32" t="s">
        <v>1983</v>
      </c>
      <c r="X4359" s="32" t="s">
        <v>240</v>
      </c>
      <c r="Y4359" s="32" t="e">
        <v>#N/A</v>
      </c>
      <c r="Z4359" s="32" t="s">
        <v>2011</v>
      </c>
      <c r="AA4359" s="32" t="e">
        <v>#N/A</v>
      </c>
    </row>
    <row r="4360" spans="1:27" x14ac:dyDescent="0.2">
      <c r="A4360" s="32" t="s">
        <v>2010</v>
      </c>
      <c r="B4360" s="32">
        <v>0.25209077000367103</v>
      </c>
      <c r="C4360" s="32" t="s">
        <v>242</v>
      </c>
      <c r="D4360" s="32">
        <v>-0.273177146349741</v>
      </c>
      <c r="E4360" s="32">
        <v>-0.15465004336180299</v>
      </c>
      <c r="F4360" s="32">
        <v>0.55465587044534403</v>
      </c>
      <c r="G4360" s="32">
        <v>0.93100504453205302</v>
      </c>
      <c r="H4360" s="32">
        <v>0.60764147667395796</v>
      </c>
      <c r="I4360" s="32">
        <v>0.48539864606934902</v>
      </c>
      <c r="J4360" s="32" t="s">
        <v>242</v>
      </c>
      <c r="K4360" s="32">
        <v>-9.7737468681608805E-2</v>
      </c>
      <c r="L4360" s="32">
        <v>0.14577902968471301</v>
      </c>
      <c r="M4360" s="32">
        <v>0.43548387096774199</v>
      </c>
      <c r="N4360" s="32">
        <v>0.92889133237705701</v>
      </c>
      <c r="O4360" s="32">
        <v>0.53892961886420798</v>
      </c>
      <c r="P4360" s="32">
        <v>0.18147189984072101</v>
      </c>
      <c r="Q4360" s="32" t="s">
        <v>242</v>
      </c>
      <c r="R4360" s="32">
        <v>-0.39578596194647497</v>
      </c>
      <c r="S4360" s="32">
        <v>-0.88958596084330999</v>
      </c>
      <c r="T4360" s="32">
        <v>0.89068825910931204</v>
      </c>
      <c r="U4360" s="32">
        <v>0.921138861159286</v>
      </c>
      <c r="V4360" s="32">
        <v>0.65386853313201698</v>
      </c>
      <c r="W4360" s="32" t="s">
        <v>1983</v>
      </c>
      <c r="X4360" s="32" t="s">
        <v>240</v>
      </c>
      <c r="Y4360" s="32" t="e">
        <v>#N/A</v>
      </c>
      <c r="Z4360" s="32" t="e">
        <v>#N/A</v>
      </c>
      <c r="AA4360" s="32" t="e">
        <v>#N/A</v>
      </c>
    </row>
    <row r="4361" spans="1:27" x14ac:dyDescent="0.2">
      <c r="A4361" s="32" t="s">
        <v>2009</v>
      </c>
      <c r="B4361" s="32">
        <v>0.219813155345774</v>
      </c>
      <c r="C4361" s="32" t="s">
        <v>242</v>
      </c>
      <c r="D4361" s="32">
        <v>-0.363407579165962</v>
      </c>
      <c r="E4361" s="32">
        <v>-0.54157556651362704</v>
      </c>
      <c r="F4361" s="32">
        <v>0.71659919028340102</v>
      </c>
      <c r="G4361" s="32">
        <v>0.93100504453205302</v>
      </c>
      <c r="H4361" s="32">
        <v>0.64184977955696698</v>
      </c>
      <c r="I4361" s="32">
        <v>0.36648307982857498</v>
      </c>
      <c r="J4361" s="32" t="s">
        <v>242</v>
      </c>
      <c r="K4361" s="32">
        <v>-0.70961486811650099</v>
      </c>
      <c r="L4361" s="32">
        <v>-1.09048779632744</v>
      </c>
      <c r="M4361" s="32">
        <v>0.89314516129032295</v>
      </c>
      <c r="N4361" s="32">
        <v>0.96920097725451004</v>
      </c>
      <c r="O4361" s="32">
        <v>0.76102850148346901</v>
      </c>
      <c r="P4361" s="32">
        <v>0.13416061817260899</v>
      </c>
      <c r="Q4361" s="32" t="s">
        <v>242</v>
      </c>
      <c r="R4361" s="32">
        <v>-0.53843041707328299</v>
      </c>
      <c r="S4361" s="32">
        <v>-1.4647192121744299</v>
      </c>
      <c r="T4361" s="32">
        <v>0.98582995951416996</v>
      </c>
      <c r="U4361" s="32">
        <v>0.95135664435505296</v>
      </c>
      <c r="V4361" s="32">
        <v>0.70486003413156795</v>
      </c>
      <c r="W4361" s="32" t="s">
        <v>1983</v>
      </c>
      <c r="X4361" s="32" t="s">
        <v>240</v>
      </c>
      <c r="Y4361" s="32" t="e">
        <v>#N/A</v>
      </c>
      <c r="Z4361" s="32" t="e">
        <v>#N/A</v>
      </c>
      <c r="AA4361" s="32" t="e">
        <v>#N/A</v>
      </c>
    </row>
    <row r="4362" spans="1:27" x14ac:dyDescent="0.2">
      <c r="A4362" s="32" t="s">
        <v>2008</v>
      </c>
      <c r="B4362" s="32">
        <v>0.269527664025421</v>
      </c>
      <c r="C4362" s="32" t="s">
        <v>242</v>
      </c>
      <c r="D4362" s="32">
        <v>-0.22443319450483301</v>
      </c>
      <c r="E4362" s="32">
        <v>5.4373436626291599E-2</v>
      </c>
      <c r="F4362" s="32">
        <v>0.47165991902833998</v>
      </c>
      <c r="G4362" s="32">
        <v>0.93100504453205302</v>
      </c>
      <c r="H4362" s="32">
        <v>0.58878987804136396</v>
      </c>
      <c r="I4362" s="32">
        <v>0.54865458115485999</v>
      </c>
      <c r="J4362" s="32" t="s">
        <v>242</v>
      </c>
      <c r="K4362" s="32">
        <v>0.22774453743841</v>
      </c>
      <c r="L4362" s="32">
        <v>0.80339868846225404</v>
      </c>
      <c r="M4362" s="32">
        <v>0.241935483870968</v>
      </c>
      <c r="N4362" s="32">
        <v>0.70454722812516402</v>
      </c>
      <c r="O4362" s="32">
        <v>0.40992242312846</v>
      </c>
      <c r="P4362" s="32">
        <v>0.19585290830066501</v>
      </c>
      <c r="Q4362" s="32" t="s">
        <v>242</v>
      </c>
      <c r="R4362" s="32">
        <v>-0.35242693543915998</v>
      </c>
      <c r="S4362" s="32">
        <v>-0.714765159939864</v>
      </c>
      <c r="T4362" s="32">
        <v>0.82186234817813797</v>
      </c>
      <c r="U4362" s="32">
        <v>0.91659158953230002</v>
      </c>
      <c r="V4362" s="32">
        <v>0.63774094770781098</v>
      </c>
      <c r="W4362" s="32" t="s">
        <v>1983</v>
      </c>
      <c r="X4362" s="32" t="s">
        <v>240</v>
      </c>
      <c r="Y4362" s="32" t="e">
        <v>#N/A</v>
      </c>
      <c r="Z4362" s="32" t="e">
        <v>#N/A</v>
      </c>
      <c r="AA4362" s="32" t="e">
        <v>#N/A</v>
      </c>
    </row>
    <row r="4363" spans="1:27" x14ac:dyDescent="0.2">
      <c r="A4363" s="32" t="s">
        <v>2007</v>
      </c>
      <c r="B4363" s="32">
        <v>1.175326794092</v>
      </c>
      <c r="C4363" s="32" t="s">
        <v>242</v>
      </c>
      <c r="D4363" s="32">
        <v>2.3076822798480698</v>
      </c>
      <c r="E4363" s="32">
        <v>10.912573647084599</v>
      </c>
      <c r="F4363" s="32">
        <v>2.2267206477732799E-2</v>
      </c>
      <c r="G4363" s="32">
        <v>1.15962423497931E-26</v>
      </c>
      <c r="H4363" s="32">
        <v>1.0508407186389301E-2</v>
      </c>
      <c r="I4363" s="32">
        <v>0.43679799931876501</v>
      </c>
      <c r="J4363" s="32" t="s">
        <v>242</v>
      </c>
      <c r="K4363" s="32">
        <v>-0.34781101485124899</v>
      </c>
      <c r="L4363" s="32">
        <v>-0.35948171287297898</v>
      </c>
      <c r="M4363" s="32">
        <v>0.65322580645161299</v>
      </c>
      <c r="N4363" s="32">
        <v>0.96447268678212394</v>
      </c>
      <c r="O4363" s="32">
        <v>0.63600894155101995</v>
      </c>
      <c r="P4363" s="32">
        <v>0.18505878186323901</v>
      </c>
      <c r="Q4363" s="32" t="s">
        <v>242</v>
      </c>
      <c r="R4363" s="32">
        <v>-0.38497144131489802</v>
      </c>
      <c r="S4363" s="32">
        <v>-0.84598251052414197</v>
      </c>
      <c r="T4363" s="32">
        <v>0.87854251012145701</v>
      </c>
      <c r="U4363" s="32">
        <v>0.921138861159286</v>
      </c>
      <c r="V4363" s="32">
        <v>0.64987071276229003</v>
      </c>
      <c r="W4363" s="32" t="s">
        <v>1983</v>
      </c>
      <c r="X4363" s="32" t="s">
        <v>240</v>
      </c>
      <c r="Y4363" s="32" t="e">
        <v>#N/A</v>
      </c>
      <c r="Z4363" s="32" t="e">
        <v>#N/A</v>
      </c>
      <c r="AA4363" s="32" t="e">
        <v>#N/A</v>
      </c>
    </row>
    <row r="4364" spans="1:27" x14ac:dyDescent="0.2">
      <c r="A4364" s="32" t="s">
        <v>2006</v>
      </c>
      <c r="B4364" s="32">
        <v>0.55420757716912195</v>
      </c>
      <c r="C4364" s="32" t="s">
        <v>242</v>
      </c>
      <c r="D4364" s="32">
        <v>0.57137504750090196</v>
      </c>
      <c r="E4364" s="32">
        <v>3.4669528818979898</v>
      </c>
      <c r="F4364" s="32">
        <v>0.103238866396761</v>
      </c>
      <c r="G4364" s="32">
        <v>1.86012316339438E-3</v>
      </c>
      <c r="H4364" s="32">
        <v>0.28387271984842799</v>
      </c>
      <c r="I4364" s="32">
        <v>0.88676856437618501</v>
      </c>
      <c r="J4364" s="32" t="s">
        <v>242</v>
      </c>
      <c r="K4364" s="32">
        <v>1.96750251283373</v>
      </c>
      <c r="L4364" s="32">
        <v>4.3184902284630802</v>
      </c>
      <c r="M4364" s="32">
        <v>2.6209677419354899E-2</v>
      </c>
      <c r="N4364" s="32">
        <v>1.05874297317395E-4</v>
      </c>
      <c r="O4364" s="32">
        <v>2.4562653254037298E-2</v>
      </c>
      <c r="P4364" s="32">
        <v>0.154716029656988</v>
      </c>
      <c r="Q4364" s="32" t="s">
        <v>242</v>
      </c>
      <c r="R4364" s="32">
        <v>-0.476455442654595</v>
      </c>
      <c r="S4364" s="32">
        <v>-1.21484010886897</v>
      </c>
      <c r="T4364" s="32">
        <v>0.95344129554655899</v>
      </c>
      <c r="U4364" s="32">
        <v>0.93369569771039995</v>
      </c>
      <c r="V4364" s="32">
        <v>0.68312502803338904</v>
      </c>
      <c r="W4364" s="32" t="s">
        <v>1983</v>
      </c>
      <c r="X4364" s="32" t="s">
        <v>240</v>
      </c>
      <c r="Y4364" s="32" t="e">
        <v>#N/A</v>
      </c>
      <c r="Z4364" s="32" t="s">
        <v>638</v>
      </c>
      <c r="AA4364" s="32" t="e">
        <v>#N/A</v>
      </c>
    </row>
    <row r="4365" spans="1:27" x14ac:dyDescent="0.2">
      <c r="A4365" s="32" t="s">
        <v>2005</v>
      </c>
      <c r="B4365" s="32">
        <v>0.21018046946828101</v>
      </c>
      <c r="C4365" s="32" t="s">
        <v>242</v>
      </c>
      <c r="D4365" s="32">
        <v>-0.39033526341775299</v>
      </c>
      <c r="E4365" s="32">
        <v>-0.65704667743706302</v>
      </c>
      <c r="F4365" s="32">
        <v>0.77125506072874495</v>
      </c>
      <c r="G4365" s="32">
        <v>0.93100504453205302</v>
      </c>
      <c r="H4365" s="32">
        <v>0.65185567459722304</v>
      </c>
      <c r="I4365" s="32">
        <v>0.58634133763410901</v>
      </c>
      <c r="J4365" s="32" t="s">
        <v>242</v>
      </c>
      <c r="K4365" s="32">
        <v>0.42166090412305901</v>
      </c>
      <c r="L4365" s="32">
        <v>1.1951967371799299</v>
      </c>
      <c r="M4365" s="32">
        <v>0.165322580645161</v>
      </c>
      <c r="N4365" s="32">
        <v>0.49562626025519502</v>
      </c>
      <c r="O4365" s="32">
        <v>0.33663627239792698</v>
      </c>
      <c r="P4365" s="32">
        <v>0.24842376284385001</v>
      </c>
      <c r="Q4365" s="32" t="s">
        <v>242</v>
      </c>
      <c r="R4365" s="32">
        <v>-0.193924763494882</v>
      </c>
      <c r="S4365" s="32">
        <v>-7.5694616242122398E-2</v>
      </c>
      <c r="T4365" s="32">
        <v>0.53441295546558698</v>
      </c>
      <c r="U4365" s="32">
        <v>0.91659158953230002</v>
      </c>
      <c r="V4365" s="32">
        <v>0.57688260335202302</v>
      </c>
      <c r="W4365" s="32" t="s">
        <v>1983</v>
      </c>
      <c r="X4365" s="32" t="s">
        <v>240</v>
      </c>
      <c r="Y4365" s="32" t="e">
        <v>#N/A</v>
      </c>
      <c r="Z4365" s="32" t="e">
        <v>#N/A</v>
      </c>
      <c r="AA4365" s="32" t="e">
        <v>#N/A</v>
      </c>
    </row>
    <row r="4366" spans="1:27" x14ac:dyDescent="0.2">
      <c r="A4366" s="32" t="s">
        <v>2004</v>
      </c>
      <c r="B4366" s="32">
        <v>0.15787596981148799</v>
      </c>
      <c r="C4366" s="32" t="s">
        <v>242</v>
      </c>
      <c r="D4366" s="32">
        <v>-0.53654983634355902</v>
      </c>
      <c r="E4366" s="32">
        <v>-1.28404300623632</v>
      </c>
      <c r="F4366" s="32">
        <v>0.96963562753036403</v>
      </c>
      <c r="G4366" s="32">
        <v>0.93879308593736199</v>
      </c>
      <c r="H4366" s="32">
        <v>0.70421069868450004</v>
      </c>
      <c r="I4366" s="32">
        <v>0.45061812492256398</v>
      </c>
      <c r="J4366" s="32" t="s">
        <v>242</v>
      </c>
      <c r="K4366" s="32">
        <v>-0.276699866146004</v>
      </c>
      <c r="L4366" s="32">
        <v>-0.21580529307858301</v>
      </c>
      <c r="M4366" s="32">
        <v>0.594758064516129</v>
      </c>
      <c r="N4366" s="32">
        <v>0.95950178954328003</v>
      </c>
      <c r="O4366" s="32">
        <v>0.60899471267013905</v>
      </c>
      <c r="P4366" s="32">
        <v>0.117355293971217</v>
      </c>
      <c r="Q4366" s="32" t="s">
        <v>242</v>
      </c>
      <c r="R4366" s="32">
        <v>-0.58909880375435097</v>
      </c>
      <c r="S4366" s="32">
        <v>-1.66901088229704</v>
      </c>
      <c r="T4366" s="32">
        <v>0.98987854251012097</v>
      </c>
      <c r="U4366" s="32">
        <v>0.96513847552350496</v>
      </c>
      <c r="V4366" s="32">
        <v>0.72210250208407101</v>
      </c>
      <c r="W4366" s="32" t="s">
        <v>1983</v>
      </c>
      <c r="X4366" s="32" t="s">
        <v>240</v>
      </c>
      <c r="Y4366" s="32" t="e">
        <v>#N/A</v>
      </c>
      <c r="Z4366" s="32" t="s">
        <v>2003</v>
      </c>
      <c r="AA4366" s="32" t="e">
        <v>#N/A</v>
      </c>
    </row>
    <row r="4367" spans="1:27" x14ac:dyDescent="0.2">
      <c r="A4367" s="32" t="s">
        <v>2002</v>
      </c>
      <c r="B4367" s="32">
        <v>0.26139510750011102</v>
      </c>
      <c r="C4367" s="32" t="s">
        <v>242</v>
      </c>
      <c r="D4367" s="32">
        <v>-0.24716734332464399</v>
      </c>
      <c r="E4367" s="32">
        <v>-4.3114984419331599E-2</v>
      </c>
      <c r="F4367" s="32">
        <v>0.51214574898785403</v>
      </c>
      <c r="G4367" s="32">
        <v>0.93100504453205302</v>
      </c>
      <c r="H4367" s="32">
        <v>0.59761064120928797</v>
      </c>
      <c r="I4367" s="32">
        <v>0.50016141758849098</v>
      </c>
      <c r="J4367" s="32" t="s">
        <v>242</v>
      </c>
      <c r="K4367" s="32">
        <v>-2.1775956399065401E-2</v>
      </c>
      <c r="L4367" s="32">
        <v>0.29925535970663197</v>
      </c>
      <c r="M4367" s="32">
        <v>0.375</v>
      </c>
      <c r="N4367" s="32">
        <v>0.89152031463884396</v>
      </c>
      <c r="O4367" s="32">
        <v>0.50868666317357503</v>
      </c>
      <c r="P4367" s="32">
        <v>0.18023778284653799</v>
      </c>
      <c r="Q4367" s="32" t="s">
        <v>242</v>
      </c>
      <c r="R4367" s="32">
        <v>-0.39950684922729202</v>
      </c>
      <c r="S4367" s="32">
        <v>-0.90458833859259302</v>
      </c>
      <c r="T4367" s="32">
        <v>0.90080971659918996</v>
      </c>
      <c r="U4367" s="32">
        <v>0.921138861159286</v>
      </c>
      <c r="V4367" s="32">
        <v>0.65524011099976398</v>
      </c>
      <c r="W4367" s="32" t="s">
        <v>1983</v>
      </c>
      <c r="X4367" s="32" t="s">
        <v>240</v>
      </c>
      <c r="Y4367" s="32" t="e">
        <v>#N/A</v>
      </c>
      <c r="Z4367" s="32" t="e">
        <v>#N/A</v>
      </c>
      <c r="AA4367" s="32" t="e">
        <v>#N/A</v>
      </c>
    </row>
    <row r="4368" spans="1:27" x14ac:dyDescent="0.2">
      <c r="A4368" s="32" t="s">
        <v>2001</v>
      </c>
      <c r="B4368" s="32">
        <v>0.20227911455539799</v>
      </c>
      <c r="C4368" s="32" t="s">
        <v>242</v>
      </c>
      <c r="D4368" s="32">
        <v>-0.41242309986974302</v>
      </c>
      <c r="E4368" s="32">
        <v>-0.75176358621977202</v>
      </c>
      <c r="F4368" s="32">
        <v>0.831983805668016</v>
      </c>
      <c r="G4368" s="32">
        <v>0.93100504453205302</v>
      </c>
      <c r="H4368" s="32">
        <v>0.65998533263030501</v>
      </c>
      <c r="I4368" s="32">
        <v>1.8156801779603799</v>
      </c>
      <c r="J4368" s="32" t="s">
        <v>242</v>
      </c>
      <c r="K4368" s="32">
        <v>6.7471965461106</v>
      </c>
      <c r="L4368" s="32">
        <v>13.9756162757492</v>
      </c>
      <c r="M4368" s="32">
        <v>4.0322580645161298E-3</v>
      </c>
      <c r="N4368" s="32">
        <v>4.7090170517393898E-43</v>
      </c>
      <c r="O4368" s="32">
        <v>7.5364518382591496E-12</v>
      </c>
      <c r="P4368" s="32">
        <v>0.35384525936321398</v>
      </c>
      <c r="Q4368" s="32" t="s">
        <v>242</v>
      </c>
      <c r="R4368" s="32">
        <v>0.12392314506839</v>
      </c>
      <c r="S4368" s="32">
        <v>1.2058476695640901</v>
      </c>
      <c r="T4368" s="32">
        <v>0.186234817813765</v>
      </c>
      <c r="U4368" s="32">
        <v>0.501948383271</v>
      </c>
      <c r="V4368" s="32">
        <v>0.45068806354283197</v>
      </c>
      <c r="W4368" s="32" t="s">
        <v>1983</v>
      </c>
      <c r="X4368" s="32" t="s">
        <v>240</v>
      </c>
      <c r="Y4368" s="32" t="e">
        <v>#N/A</v>
      </c>
      <c r="Z4368" s="32" t="s">
        <v>2000</v>
      </c>
      <c r="AA4368" s="32" t="e">
        <v>#N/A</v>
      </c>
    </row>
    <row r="4369" spans="1:27" x14ac:dyDescent="0.2">
      <c r="A4369" s="32" t="s">
        <v>1999</v>
      </c>
      <c r="B4369" s="32">
        <v>0.52337350678570305</v>
      </c>
      <c r="C4369" s="32" t="s">
        <v>242</v>
      </c>
      <c r="D4369" s="32">
        <v>0.485179969405163</v>
      </c>
      <c r="E4369" s="32">
        <v>3.0973317391818198</v>
      </c>
      <c r="F4369" s="32">
        <v>0.109311740890688</v>
      </c>
      <c r="G4369" s="32">
        <v>6.3676863590662403E-3</v>
      </c>
      <c r="H4369" s="32">
        <v>0.31377434474295102</v>
      </c>
      <c r="I4369" s="32">
        <v>0.42271927031733397</v>
      </c>
      <c r="J4369" s="32" t="s">
        <v>242</v>
      </c>
      <c r="K4369" s="32">
        <v>-0.42025280158337502</v>
      </c>
      <c r="L4369" s="32">
        <v>-0.50584661838621903</v>
      </c>
      <c r="M4369" s="32">
        <v>0.71169354838709697</v>
      </c>
      <c r="N4369" s="32">
        <v>0.96447268678212394</v>
      </c>
      <c r="O4369" s="32">
        <v>0.66284960723080499</v>
      </c>
      <c r="P4369" s="32">
        <v>0.25961582927571802</v>
      </c>
      <c r="Q4369" s="32" t="s">
        <v>242</v>
      </c>
      <c r="R4369" s="32">
        <v>-0.16018046062192101</v>
      </c>
      <c r="S4369" s="32">
        <v>6.0360238522303197E-2</v>
      </c>
      <c r="T4369" s="32">
        <v>0.479757085020243</v>
      </c>
      <c r="U4369" s="32">
        <v>0.91659158953230002</v>
      </c>
      <c r="V4369" s="32">
        <v>0.56363053959440201</v>
      </c>
      <c r="W4369" s="32" t="s">
        <v>1983</v>
      </c>
      <c r="X4369" s="32" t="s">
        <v>240</v>
      </c>
      <c r="Y4369" s="32" t="e">
        <v>#N/A</v>
      </c>
      <c r="Z4369" s="32" t="s">
        <v>827</v>
      </c>
      <c r="AA4369" s="32" t="e">
        <v>#N/A</v>
      </c>
    </row>
    <row r="4370" spans="1:27" x14ac:dyDescent="0.2">
      <c r="A4370" s="32" t="s">
        <v>1998</v>
      </c>
      <c r="B4370" s="32">
        <v>0.166666767688844</v>
      </c>
      <c r="C4370" s="32" t="s">
        <v>242</v>
      </c>
      <c r="D4370" s="32">
        <v>-0.51197560724761804</v>
      </c>
      <c r="E4370" s="32">
        <v>-1.1786639655708899</v>
      </c>
      <c r="F4370" s="32">
        <v>0.95344129554655899</v>
      </c>
      <c r="G4370" s="32">
        <v>0.93738178749183998</v>
      </c>
      <c r="H4370" s="32">
        <v>0.695665959308441</v>
      </c>
      <c r="I4370" s="32">
        <v>0.380146974287219</v>
      </c>
      <c r="J4370" s="32" t="s">
        <v>242</v>
      </c>
      <c r="K4370" s="32">
        <v>-0.63930760329147396</v>
      </c>
      <c r="L4370" s="32">
        <v>-0.94843558258150096</v>
      </c>
      <c r="M4370" s="32">
        <v>0.86290322580645196</v>
      </c>
      <c r="N4370" s="32">
        <v>0.96733368101772399</v>
      </c>
      <c r="O4370" s="32">
        <v>0.738688578407518</v>
      </c>
      <c r="P4370" s="32">
        <v>0.42666976851495197</v>
      </c>
      <c r="Q4370" s="32" t="s">
        <v>242</v>
      </c>
      <c r="R4370" s="32">
        <v>0.34349048844958502</v>
      </c>
      <c r="S4370" s="32">
        <v>2.0911290495707902</v>
      </c>
      <c r="T4370" s="32">
        <v>0.105263157894737</v>
      </c>
      <c r="U4370" s="32">
        <v>0.12729057335741101</v>
      </c>
      <c r="V4370" s="32">
        <v>0.36561474759025098</v>
      </c>
      <c r="W4370" s="32" t="s">
        <v>1983</v>
      </c>
      <c r="X4370" s="32" t="s">
        <v>240</v>
      </c>
      <c r="Y4370" s="32" t="e">
        <v>#N/A</v>
      </c>
      <c r="Z4370" s="32" t="s">
        <v>261</v>
      </c>
      <c r="AA4370" s="32" t="e">
        <v>#N/A</v>
      </c>
    </row>
    <row r="4371" spans="1:27" x14ac:dyDescent="0.2">
      <c r="A4371" s="32" t="s">
        <v>1997</v>
      </c>
      <c r="B4371" s="32">
        <v>0.20871186989705001</v>
      </c>
      <c r="C4371" s="32" t="s">
        <v>242</v>
      </c>
      <c r="D4371" s="32">
        <v>-0.39444065894807101</v>
      </c>
      <c r="E4371" s="32">
        <v>-0.67465140639307997</v>
      </c>
      <c r="F4371" s="32">
        <v>0.78340080971659898</v>
      </c>
      <c r="G4371" s="32">
        <v>0.93100504453205302</v>
      </c>
      <c r="H4371" s="32">
        <v>0.65337213480484702</v>
      </c>
      <c r="I4371" s="32">
        <v>0.38123648867658899</v>
      </c>
      <c r="J4371" s="32" t="s">
        <v>242</v>
      </c>
      <c r="K4371" s="32">
        <v>-0.63370153124986695</v>
      </c>
      <c r="L4371" s="32">
        <v>-0.93710880225643201</v>
      </c>
      <c r="M4371" s="32">
        <v>0.86290322580645196</v>
      </c>
      <c r="N4371" s="32">
        <v>0.96654870429178397</v>
      </c>
      <c r="O4371" s="32">
        <v>0.73686218727836705</v>
      </c>
      <c r="P4371" s="32">
        <v>0.224581290859931</v>
      </c>
      <c r="Q4371" s="32" t="s">
        <v>242</v>
      </c>
      <c r="R4371" s="32">
        <v>-0.265810290690704</v>
      </c>
      <c r="S4371" s="32">
        <v>-0.36553242972762601</v>
      </c>
      <c r="T4371" s="32">
        <v>0.66194331983805699</v>
      </c>
      <c r="U4371" s="32">
        <v>0.91659158953230002</v>
      </c>
      <c r="V4371" s="32">
        <v>0.60480734128792901</v>
      </c>
      <c r="W4371" s="32" t="s">
        <v>1983</v>
      </c>
      <c r="X4371" s="32" t="s">
        <v>240</v>
      </c>
      <c r="Y4371" s="32" t="e">
        <v>#N/A</v>
      </c>
      <c r="Z4371" s="32" t="s">
        <v>823</v>
      </c>
      <c r="AA4371" s="32" t="e">
        <v>#N/A</v>
      </c>
    </row>
    <row r="4372" spans="1:27" x14ac:dyDescent="0.2">
      <c r="A4372" s="32" t="s">
        <v>1996</v>
      </c>
      <c r="B4372" s="32">
        <v>0.17574875301477</v>
      </c>
      <c r="C4372" s="32" t="s">
        <v>242</v>
      </c>
      <c r="D4372" s="32">
        <v>-0.48658737842481697</v>
      </c>
      <c r="E4372" s="32">
        <v>-1.0697943368595999</v>
      </c>
      <c r="F4372" s="32">
        <v>0.93724696356275305</v>
      </c>
      <c r="G4372" s="32">
        <v>0.93142174922691401</v>
      </c>
      <c r="H4372" s="32">
        <v>0.68672461511608596</v>
      </c>
      <c r="I4372" s="32">
        <v>0.33933999119653002</v>
      </c>
      <c r="J4372" s="32" t="s">
        <v>242</v>
      </c>
      <c r="K4372" s="32">
        <v>-0.84927902655963605</v>
      </c>
      <c r="L4372" s="32">
        <v>-1.3726720476588601</v>
      </c>
      <c r="M4372" s="32">
        <v>0.95362903225806495</v>
      </c>
      <c r="N4372" s="32">
        <v>0.97574001710677405</v>
      </c>
      <c r="O4372" s="32">
        <v>0.80213697575105902</v>
      </c>
      <c r="P4372" s="32">
        <v>0.168234453364278</v>
      </c>
      <c r="Q4372" s="32" t="s">
        <v>242</v>
      </c>
      <c r="R4372" s="32">
        <v>-0.43569712633108199</v>
      </c>
      <c r="S4372" s="32">
        <v>-1.05050520384174</v>
      </c>
      <c r="T4372" s="32">
        <v>0.93117408906882604</v>
      </c>
      <c r="U4372" s="32">
        <v>0.92511742722365997</v>
      </c>
      <c r="V4372" s="32">
        <v>0.66847175451124297</v>
      </c>
      <c r="W4372" s="32" t="s">
        <v>1983</v>
      </c>
      <c r="X4372" s="32" t="s">
        <v>240</v>
      </c>
      <c r="Y4372" s="32" t="e">
        <v>#N/A</v>
      </c>
      <c r="Z4372" s="32" t="s">
        <v>1390</v>
      </c>
      <c r="AA4372" s="32" t="e">
        <v>#N/A</v>
      </c>
    </row>
    <row r="4373" spans="1:27" x14ac:dyDescent="0.2">
      <c r="A4373" s="32" t="s">
        <v>1995</v>
      </c>
      <c r="B4373" s="32">
        <v>0.22239532516774699</v>
      </c>
      <c r="C4373" s="32" t="s">
        <v>242</v>
      </c>
      <c r="D4373" s="32">
        <v>-0.35618925454343198</v>
      </c>
      <c r="E4373" s="32">
        <v>-0.51062199637459604</v>
      </c>
      <c r="F4373" s="32">
        <v>0.70445344129554699</v>
      </c>
      <c r="G4373" s="32">
        <v>0.93100504453205302</v>
      </c>
      <c r="H4373" s="32">
        <v>0.63915058070985598</v>
      </c>
      <c r="I4373" s="32">
        <v>0.25000068635878597</v>
      </c>
      <c r="J4373" s="32" t="s">
        <v>242</v>
      </c>
      <c r="K4373" s="32">
        <v>-1.30897243121246</v>
      </c>
      <c r="L4373" s="32">
        <v>-2.3014589367214899</v>
      </c>
      <c r="M4373" s="32">
        <v>0.99395161290322598</v>
      </c>
      <c r="N4373" s="32">
        <v>0.99494126401849603</v>
      </c>
      <c r="O4373" s="32">
        <v>0.90472815526676598</v>
      </c>
      <c r="P4373" s="32">
        <v>0.47059444944411399</v>
      </c>
      <c r="Q4373" s="32" t="s">
        <v>242</v>
      </c>
      <c r="R4373" s="32">
        <v>0.47592427499784201</v>
      </c>
      <c r="S4373" s="32">
        <v>2.62509354314945</v>
      </c>
      <c r="T4373" s="32">
        <v>7.28744939271255E-2</v>
      </c>
      <c r="U4373" s="32">
        <v>3.7548626260714597E-2</v>
      </c>
      <c r="V4373" s="32">
        <v>0.31706416366459</v>
      </c>
      <c r="W4373" s="32" t="s">
        <v>1983</v>
      </c>
      <c r="X4373" s="32" t="s">
        <v>240</v>
      </c>
      <c r="Y4373" s="32" t="e">
        <v>#N/A</v>
      </c>
      <c r="Z4373" s="32" t="e">
        <v>#N/A</v>
      </c>
      <c r="AA4373" s="32" t="e">
        <v>#N/A</v>
      </c>
    </row>
    <row r="4374" spans="1:27" x14ac:dyDescent="0.2">
      <c r="A4374" s="32" t="s">
        <v>1994</v>
      </c>
      <c r="B4374" s="32">
        <v>0.60862157056756505</v>
      </c>
      <c r="C4374" s="32" t="s">
        <v>242</v>
      </c>
      <c r="D4374" s="32">
        <v>0.72348660306776003</v>
      </c>
      <c r="E4374" s="32">
        <v>4.1192366112138004</v>
      </c>
      <c r="F4374" s="32">
        <v>9.7165991902833995E-2</v>
      </c>
      <c r="G4374" s="32">
        <v>1.5261801382584399E-4</v>
      </c>
      <c r="H4374" s="32">
        <v>0.23469049092483499</v>
      </c>
      <c r="I4374" s="32">
        <v>1.0121104410625901</v>
      </c>
      <c r="J4374" s="32" t="s">
        <v>242</v>
      </c>
      <c r="K4374" s="32">
        <v>2.6124463496387502</v>
      </c>
      <c r="L4374" s="32">
        <v>5.6215660910777396</v>
      </c>
      <c r="M4374" s="32">
        <v>1.8145161290322599E-2</v>
      </c>
      <c r="N4374" s="32">
        <v>1.6738345384073501E-7</v>
      </c>
      <c r="O4374" s="32">
        <v>4.4948400381447798E-3</v>
      </c>
      <c r="P4374" s="32">
        <v>0.394010823356579</v>
      </c>
      <c r="Q4374" s="32" t="s">
        <v>242</v>
      </c>
      <c r="R4374" s="32">
        <v>0.245023119296229</v>
      </c>
      <c r="S4374" s="32">
        <v>1.69411496219637</v>
      </c>
      <c r="T4374" s="32">
        <v>0.121457489878543</v>
      </c>
      <c r="U4374" s="32">
        <v>0.25985153209762701</v>
      </c>
      <c r="V4374" s="32">
        <v>0.40321926514061801</v>
      </c>
      <c r="W4374" s="32" t="s">
        <v>1983</v>
      </c>
      <c r="X4374" s="32" t="s">
        <v>240</v>
      </c>
      <c r="Y4374" s="32" t="e">
        <v>#N/A</v>
      </c>
      <c r="Z4374" s="32" t="e">
        <v>#N/A</v>
      </c>
      <c r="AA4374" s="32" t="e">
        <v>#N/A</v>
      </c>
    </row>
    <row r="4375" spans="1:27" x14ac:dyDescent="0.2">
      <c r="A4375" s="32" t="s">
        <v>1993</v>
      </c>
      <c r="B4375" s="32">
        <v>0.39651340076189201</v>
      </c>
      <c r="C4375" s="32" t="s">
        <v>242</v>
      </c>
      <c r="D4375" s="32">
        <v>0.13054898458920999</v>
      </c>
      <c r="E4375" s="32">
        <v>1.57660558235137</v>
      </c>
      <c r="F4375" s="32">
        <v>0.188259109311741</v>
      </c>
      <c r="G4375" s="32">
        <v>0.25444889932039599</v>
      </c>
      <c r="H4375" s="32">
        <v>0.448066050805911</v>
      </c>
      <c r="I4375" s="32">
        <v>0.46802396218495002</v>
      </c>
      <c r="J4375" s="32" t="s">
        <v>242</v>
      </c>
      <c r="K4375" s="32">
        <v>-0.18713851790727301</v>
      </c>
      <c r="L4375" s="32">
        <v>-3.4851193739854E-2</v>
      </c>
      <c r="M4375" s="32">
        <v>0.52620967741935498</v>
      </c>
      <c r="N4375" s="32">
        <v>0.95950178954328003</v>
      </c>
      <c r="O4375" s="32">
        <v>0.574223985666659</v>
      </c>
      <c r="P4375" s="32">
        <v>0.21752763097910299</v>
      </c>
      <c r="Q4375" s="32" t="s">
        <v>242</v>
      </c>
      <c r="R4375" s="32">
        <v>-0.28707721551021598</v>
      </c>
      <c r="S4375" s="32">
        <v>-0.45127930019929702</v>
      </c>
      <c r="T4375" s="32">
        <v>0.69230769230769196</v>
      </c>
      <c r="U4375" s="32">
        <v>0.91659158953230002</v>
      </c>
      <c r="V4375" s="32">
        <v>0.61297340118769705</v>
      </c>
      <c r="W4375" s="32" t="s">
        <v>1983</v>
      </c>
      <c r="X4375" s="32" t="s">
        <v>240</v>
      </c>
      <c r="Y4375" s="32" t="e">
        <v>#N/A</v>
      </c>
      <c r="Z4375" s="32" t="s">
        <v>1992</v>
      </c>
      <c r="AA4375" s="32" t="e">
        <v>#N/A</v>
      </c>
    </row>
    <row r="4376" spans="1:27" x14ac:dyDescent="0.2">
      <c r="A4376" s="32" t="s">
        <v>1991</v>
      </c>
      <c r="B4376" s="32">
        <v>0.48465474144207399</v>
      </c>
      <c r="C4376" s="32" t="s">
        <v>242</v>
      </c>
      <c r="D4376" s="32">
        <v>0.37694362690918598</v>
      </c>
      <c r="E4376" s="32">
        <v>2.6331933976358499</v>
      </c>
      <c r="F4376" s="32">
        <v>0.12753036437247001</v>
      </c>
      <c r="G4376" s="32">
        <v>2.4829605025786398E-2</v>
      </c>
      <c r="H4376" s="32">
        <v>0.35310774954226498</v>
      </c>
      <c r="I4376" s="32">
        <v>0.42378515648299198</v>
      </c>
      <c r="J4376" s="32" t="s">
        <v>242</v>
      </c>
      <c r="K4376" s="32">
        <v>-0.41476830804099002</v>
      </c>
      <c r="L4376" s="32">
        <v>-0.49476548116789598</v>
      </c>
      <c r="M4376" s="32">
        <v>0.70766129032258096</v>
      </c>
      <c r="N4376" s="32">
        <v>0.96447268678212394</v>
      </c>
      <c r="O4376" s="32">
        <v>0.66084423909116397</v>
      </c>
      <c r="P4376" s="32">
        <v>0.18525358145017601</v>
      </c>
      <c r="Q4376" s="32" t="s">
        <v>242</v>
      </c>
      <c r="R4376" s="32">
        <v>-0.38438411668622802</v>
      </c>
      <c r="S4376" s="32">
        <v>-0.84361445546743796</v>
      </c>
      <c r="T4376" s="32">
        <v>0.876518218623482</v>
      </c>
      <c r="U4376" s="32">
        <v>0.921138861159286</v>
      </c>
      <c r="V4376" s="32">
        <v>0.64965311447266105</v>
      </c>
      <c r="W4376" s="32" t="s">
        <v>1983</v>
      </c>
      <c r="X4376" s="32" t="s">
        <v>240</v>
      </c>
      <c r="Y4376" s="32" t="e">
        <v>#N/A</v>
      </c>
      <c r="Z4376" s="32" t="e">
        <v>#N/A</v>
      </c>
      <c r="AA4376" s="32" t="e">
        <v>#N/A</v>
      </c>
    </row>
    <row r="4377" spans="1:27" x14ac:dyDescent="0.2">
      <c r="A4377" s="32" t="s">
        <v>1990</v>
      </c>
      <c r="B4377" s="32">
        <v>0.22186963887198399</v>
      </c>
      <c r="C4377" s="32" t="s">
        <v>242</v>
      </c>
      <c r="D4377" s="32">
        <v>-0.35765878389047301</v>
      </c>
      <c r="E4377" s="32">
        <v>-0.51692362204172504</v>
      </c>
      <c r="F4377" s="32">
        <v>0.706477732793522</v>
      </c>
      <c r="G4377" s="32">
        <v>0.93100504453205302</v>
      </c>
      <c r="H4377" s="32">
        <v>0.63970065946929699</v>
      </c>
      <c r="I4377" s="32">
        <v>0.73362645615543398</v>
      </c>
      <c r="J4377" s="32" t="s">
        <v>242</v>
      </c>
      <c r="K4377" s="32">
        <v>1.1795132034075599</v>
      </c>
      <c r="L4377" s="32">
        <v>2.72639834306985</v>
      </c>
      <c r="M4377" s="32">
        <v>5.4435483870967701E-2</v>
      </c>
      <c r="N4377" s="32">
        <v>2.7968516731042E-2</v>
      </c>
      <c r="O4377" s="32">
        <v>0.119096941149199</v>
      </c>
      <c r="P4377" s="32">
        <v>0.18022118000760001</v>
      </c>
      <c r="Q4377" s="32" t="s">
        <v>242</v>
      </c>
      <c r="R4377" s="32">
        <v>-0.39955690711687603</v>
      </c>
      <c r="S4377" s="32">
        <v>-0.90479016877775698</v>
      </c>
      <c r="T4377" s="32">
        <v>0.90080971659918996</v>
      </c>
      <c r="U4377" s="32">
        <v>0.921138861159286</v>
      </c>
      <c r="V4377" s="32">
        <v>0.65525854927598304</v>
      </c>
      <c r="W4377" s="32" t="s">
        <v>1983</v>
      </c>
      <c r="X4377" s="32" t="s">
        <v>240</v>
      </c>
      <c r="Y4377" s="32" t="e">
        <v>#N/A</v>
      </c>
      <c r="Z4377" s="32" t="e">
        <v>#N/A</v>
      </c>
      <c r="AA4377" s="32" t="e">
        <v>#N/A</v>
      </c>
    </row>
    <row r="4378" spans="1:27" x14ac:dyDescent="0.2">
      <c r="A4378" s="32" t="s">
        <v>1989</v>
      </c>
      <c r="B4378" s="32">
        <v>1.2880464216802601</v>
      </c>
      <c r="C4378" s="32" t="s">
        <v>242</v>
      </c>
      <c r="D4378" s="32">
        <v>2.6227842752083101</v>
      </c>
      <c r="E4378" s="32">
        <v>12.263791862442901</v>
      </c>
      <c r="F4378" s="32">
        <v>1.21457489878543E-2</v>
      </c>
      <c r="G4378" s="32">
        <v>1.9955745747618E-33</v>
      </c>
      <c r="H4378" s="32">
        <v>4.3607237736357704E-3</v>
      </c>
      <c r="I4378" s="32">
        <v>0.64994687850546295</v>
      </c>
      <c r="J4378" s="32" t="s">
        <v>242</v>
      </c>
      <c r="K4378" s="32">
        <v>0.74894179903309499</v>
      </c>
      <c r="L4378" s="32">
        <v>1.85645095826822</v>
      </c>
      <c r="M4378" s="32">
        <v>9.2741935483870996E-2</v>
      </c>
      <c r="N4378" s="32">
        <v>0.19418120528499899</v>
      </c>
      <c r="O4378" s="32">
        <v>0.226946142726624</v>
      </c>
      <c r="P4378" s="32">
        <v>0.258176997986162</v>
      </c>
      <c r="Q4378" s="32" t="s">
        <v>242</v>
      </c>
      <c r="R4378" s="32">
        <v>-0.164518565574515</v>
      </c>
      <c r="S4378" s="32">
        <v>4.2869278892757497E-2</v>
      </c>
      <c r="T4378" s="32">
        <v>0.48380566801619401</v>
      </c>
      <c r="U4378" s="32">
        <v>0.91659158953230002</v>
      </c>
      <c r="V4378" s="32">
        <v>0.56533853367047104</v>
      </c>
      <c r="W4378" s="32" t="s">
        <v>1983</v>
      </c>
      <c r="X4378" s="32" t="s">
        <v>240</v>
      </c>
      <c r="Y4378" s="32" t="e">
        <v>#N/A</v>
      </c>
      <c r="Z4378" s="32" t="s">
        <v>1988</v>
      </c>
      <c r="AA4378" s="32" t="e">
        <v>#N/A</v>
      </c>
    </row>
    <row r="4379" spans="1:27" x14ac:dyDescent="0.2">
      <c r="A4379" s="32" t="s">
        <v>1987</v>
      </c>
      <c r="B4379" s="32">
        <v>0.23366497030309</v>
      </c>
      <c r="C4379" s="32" t="s">
        <v>242</v>
      </c>
      <c r="D4379" s="32">
        <v>-0.32468553380617299</v>
      </c>
      <c r="E4379" s="32">
        <v>-0.37552795717919102</v>
      </c>
      <c r="F4379" s="32">
        <v>0.63360323886639702</v>
      </c>
      <c r="G4379" s="32">
        <v>0.93100504453205302</v>
      </c>
      <c r="H4379" s="32">
        <v>0.62729045782981896</v>
      </c>
      <c r="I4379" s="32">
        <v>0.41093379270330999</v>
      </c>
      <c r="J4379" s="32" t="s">
        <v>242</v>
      </c>
      <c r="K4379" s="32">
        <v>-0.48089471434159597</v>
      </c>
      <c r="L4379" s="32">
        <v>-0.62837048522318695</v>
      </c>
      <c r="M4379" s="32">
        <v>0.75806451612903203</v>
      </c>
      <c r="N4379" s="32">
        <v>0.96447268678212394</v>
      </c>
      <c r="O4379" s="32">
        <v>0.68470433519720297</v>
      </c>
      <c r="P4379" s="32">
        <v>0.33301415180301602</v>
      </c>
      <c r="Q4379" s="32" t="s">
        <v>242</v>
      </c>
      <c r="R4379" s="32">
        <v>6.1116941498235502E-2</v>
      </c>
      <c r="S4379" s="32">
        <v>0.95261710388276</v>
      </c>
      <c r="T4379" s="32">
        <v>0.23279352226720701</v>
      </c>
      <c r="U4379" s="32">
        <v>0.64080668301799204</v>
      </c>
      <c r="V4379" s="32">
        <v>0.47563303850382799</v>
      </c>
      <c r="W4379" s="32" t="s">
        <v>1983</v>
      </c>
      <c r="X4379" s="32" t="s">
        <v>240</v>
      </c>
      <c r="Y4379" s="32" t="e">
        <v>#N/A</v>
      </c>
      <c r="Z4379" s="32" t="s">
        <v>246</v>
      </c>
      <c r="AA4379" s="32" t="e">
        <v>#N/A</v>
      </c>
    </row>
    <row r="4380" spans="1:27" x14ac:dyDescent="0.2">
      <c r="A4380" s="32" t="s">
        <v>1986</v>
      </c>
      <c r="B4380" s="32">
        <v>0.22862844228103299</v>
      </c>
      <c r="C4380" s="32" t="s">
        <v>242</v>
      </c>
      <c r="D4380" s="32">
        <v>-0.33876489215213001</v>
      </c>
      <c r="E4380" s="32">
        <v>-0.43590296507422099</v>
      </c>
      <c r="F4380" s="32">
        <v>0.668016194331984</v>
      </c>
      <c r="G4380" s="32">
        <v>0.93100504453205302</v>
      </c>
      <c r="H4380" s="32">
        <v>0.63260657448832802</v>
      </c>
      <c r="I4380" s="32">
        <v>0.40280033901882301</v>
      </c>
      <c r="J4380" s="32" t="s">
        <v>242</v>
      </c>
      <c r="K4380" s="32">
        <v>-0.52274521925204198</v>
      </c>
      <c r="L4380" s="32">
        <v>-0.71292727865995598</v>
      </c>
      <c r="M4380" s="32">
        <v>0.78427419354838701</v>
      </c>
      <c r="N4380" s="32">
        <v>0.96447268678212394</v>
      </c>
      <c r="O4380" s="32">
        <v>0.69942421708969305</v>
      </c>
      <c r="P4380" s="32">
        <v>0.19442186742829701</v>
      </c>
      <c r="Q4380" s="32" t="s">
        <v>242</v>
      </c>
      <c r="R4380" s="32">
        <v>-0.35674155212900299</v>
      </c>
      <c r="S4380" s="32">
        <v>-0.73216141640753196</v>
      </c>
      <c r="T4380" s="32">
        <v>0.82591093117408898</v>
      </c>
      <c r="U4380" s="32">
        <v>0.91659158953230002</v>
      </c>
      <c r="V4380" s="32">
        <v>0.63935735228228796</v>
      </c>
      <c r="W4380" s="32" t="s">
        <v>1983</v>
      </c>
      <c r="X4380" s="32" t="s">
        <v>240</v>
      </c>
      <c r="Y4380" s="32" t="e">
        <v>#N/A</v>
      </c>
      <c r="Z4380" s="32" t="s">
        <v>1985</v>
      </c>
      <c r="AA4380" s="32" t="e">
        <v>#N/A</v>
      </c>
    </row>
    <row r="4381" spans="1:27" x14ac:dyDescent="0.2">
      <c r="A4381" s="32" t="s">
        <v>1984</v>
      </c>
      <c r="B4381" s="32">
        <v>0.28965138664955398</v>
      </c>
      <c r="C4381" s="32" t="s">
        <v>242</v>
      </c>
      <c r="D4381" s="32">
        <v>-0.168178349731019</v>
      </c>
      <c r="E4381" s="32">
        <v>0.29560507615822601</v>
      </c>
      <c r="F4381" s="32">
        <v>0.35627530364372501</v>
      </c>
      <c r="G4381" s="32">
        <v>0.92192735481583499</v>
      </c>
      <c r="H4381" s="32">
        <v>0.56677851362282405</v>
      </c>
      <c r="I4381" s="32">
        <v>0.52397889331497804</v>
      </c>
      <c r="J4381" s="32" t="s">
        <v>242</v>
      </c>
      <c r="K4381" s="32">
        <v>0.10077633485538</v>
      </c>
      <c r="L4381" s="32">
        <v>0.54686596318630898</v>
      </c>
      <c r="M4381" s="32">
        <v>0.30241935483871002</v>
      </c>
      <c r="N4381" s="32">
        <v>0.81135098535259897</v>
      </c>
      <c r="O4381" s="32">
        <v>0.45986400661715898</v>
      </c>
      <c r="P4381" s="32">
        <v>0.35091122404665798</v>
      </c>
      <c r="Q4381" s="32" t="s">
        <v>242</v>
      </c>
      <c r="R4381" s="32">
        <v>0.11507697023869699</v>
      </c>
      <c r="S4381" s="32">
        <v>1.1701804626816299</v>
      </c>
      <c r="T4381" s="32">
        <v>0.19028340080971701</v>
      </c>
      <c r="U4381" s="32">
        <v>0.52089247139968997</v>
      </c>
      <c r="V4381" s="32">
        <v>0.45419205685276498</v>
      </c>
      <c r="W4381" s="32" t="s">
        <v>1983</v>
      </c>
      <c r="X4381" s="32" t="s">
        <v>240</v>
      </c>
      <c r="Y4381" s="32" t="e">
        <v>#N/A</v>
      </c>
      <c r="Z4381" s="32" t="e">
        <v>#N/A</v>
      </c>
      <c r="AA4381" s="32" t="e">
        <v>#N/A</v>
      </c>
    </row>
    <row r="4382" spans="1:27" x14ac:dyDescent="0.2">
      <c r="A4382" s="32" t="s">
        <v>1982</v>
      </c>
      <c r="B4382" s="32">
        <v>0.199629394240913</v>
      </c>
      <c r="C4382" s="32" t="s">
        <v>242</v>
      </c>
      <c r="D4382" s="32">
        <v>-0.41983025846407801</v>
      </c>
      <c r="E4382" s="32">
        <v>-0.78352691290156895</v>
      </c>
      <c r="F4382" s="32">
        <v>0.84817813765182204</v>
      </c>
      <c r="G4382" s="32">
        <v>0.93100504453205302</v>
      </c>
      <c r="H4382" s="32">
        <v>0.66269527069488599</v>
      </c>
      <c r="I4382" s="32">
        <v>0.65475811173252996</v>
      </c>
      <c r="J4382" s="32" t="s">
        <v>242</v>
      </c>
      <c r="K4382" s="32">
        <v>0.77369789252123999</v>
      </c>
      <c r="L4382" s="32">
        <v>1.9064693723317501</v>
      </c>
      <c r="M4382" s="32">
        <v>8.8709677419354899E-2</v>
      </c>
      <c r="N4382" s="32">
        <v>0.178171429034756</v>
      </c>
      <c r="O4382" s="32">
        <v>0.21955473329646999</v>
      </c>
      <c r="P4382" s="32">
        <v>0.27642852040935101</v>
      </c>
      <c r="Q4382" s="32" t="s">
        <v>242</v>
      </c>
      <c r="R4382" s="32">
        <v>-0.109489862493634</v>
      </c>
      <c r="S4382" s="32">
        <v>0.26474146376883401</v>
      </c>
      <c r="T4382" s="32">
        <v>0.40485829959514202</v>
      </c>
      <c r="U4382" s="32">
        <v>0.89760161786881698</v>
      </c>
      <c r="V4382" s="32">
        <v>0.54359301900637702</v>
      </c>
      <c r="W4382" s="32" t="s">
        <v>1836</v>
      </c>
      <c r="X4382" s="32" t="s">
        <v>240</v>
      </c>
      <c r="Y4382" s="32" t="e">
        <v>#N/A</v>
      </c>
      <c r="Z4382" s="32" t="s">
        <v>607</v>
      </c>
      <c r="AA4382" s="32" t="e">
        <v>#N/A</v>
      </c>
    </row>
    <row r="4383" spans="1:27" x14ac:dyDescent="0.2">
      <c r="A4383" s="32" t="s">
        <v>1981</v>
      </c>
      <c r="B4383" s="32">
        <v>0.85706807753652503</v>
      </c>
      <c r="C4383" s="32" t="s">
        <v>242</v>
      </c>
      <c r="D4383" s="32">
        <v>1.4180061979351</v>
      </c>
      <c r="E4383" s="32">
        <v>7.0974707745207599</v>
      </c>
      <c r="F4383" s="32">
        <v>5.6680161943319797E-2</v>
      </c>
      <c r="G4383" s="32">
        <v>8.4622402133760499E-12</v>
      </c>
      <c r="H4383" s="32">
        <v>7.8094477628755696E-2</v>
      </c>
      <c r="I4383" s="32">
        <v>2.1036097390228399</v>
      </c>
      <c r="J4383" s="32" t="s">
        <v>242</v>
      </c>
      <c r="K4383" s="32">
        <v>8.2287316942224198</v>
      </c>
      <c r="L4383" s="32">
        <v>16.968981869695298</v>
      </c>
      <c r="M4383" s="32">
        <v>4.0322580645161298E-3</v>
      </c>
      <c r="N4383" s="32">
        <v>3.7558501313072999E-63</v>
      </c>
      <c r="O4383" s="32">
        <v>9.4603021595493895E-17</v>
      </c>
      <c r="P4383" s="32">
        <v>0.487515788225168</v>
      </c>
      <c r="Q4383" s="32" t="s">
        <v>242</v>
      </c>
      <c r="R4383" s="32">
        <v>0.52694244794381895</v>
      </c>
      <c r="S4383" s="32">
        <v>2.8307955289526099</v>
      </c>
      <c r="T4383" s="32">
        <v>6.68016194331984E-2</v>
      </c>
      <c r="U4383" s="32">
        <v>2.1439949531852399E-2</v>
      </c>
      <c r="V4383" s="32">
        <v>0.29911677763922301</v>
      </c>
      <c r="W4383" s="32" t="s">
        <v>1836</v>
      </c>
      <c r="X4383" s="32" t="s">
        <v>240</v>
      </c>
      <c r="Y4383" s="32" t="e">
        <v>#N/A</v>
      </c>
      <c r="Z4383" s="32" t="e">
        <v>#N/A</v>
      </c>
      <c r="AA4383" s="32" t="e">
        <v>#N/A</v>
      </c>
    </row>
    <row r="4384" spans="1:27" x14ac:dyDescent="0.2">
      <c r="A4384" s="32" t="s">
        <v>1980</v>
      </c>
      <c r="B4384" s="32">
        <v>0.80725607921703202</v>
      </c>
      <c r="C4384" s="32" t="s">
        <v>242</v>
      </c>
      <c r="D4384" s="32">
        <v>1.27875928593602</v>
      </c>
      <c r="E4384" s="32">
        <v>6.5003531215193497</v>
      </c>
      <c r="F4384" s="32">
        <v>6.4777327935222603E-2</v>
      </c>
      <c r="G4384" s="32">
        <v>4.7750053701772498E-10</v>
      </c>
      <c r="H4384" s="32">
        <v>0.10049091761451399</v>
      </c>
      <c r="I4384" s="32">
        <v>0.67248257360751995</v>
      </c>
      <c r="J4384" s="32" t="s">
        <v>242</v>
      </c>
      <c r="K4384" s="32">
        <v>0.86489871661262197</v>
      </c>
      <c r="L4384" s="32">
        <v>2.0907359483374499</v>
      </c>
      <c r="M4384" s="32">
        <v>7.8629032258064502E-2</v>
      </c>
      <c r="N4384" s="32">
        <v>0.12525387630838</v>
      </c>
      <c r="O4384" s="32">
        <v>0.193547191034145</v>
      </c>
      <c r="P4384" s="32">
        <v>0.36011103137429201</v>
      </c>
      <c r="Q4384" s="32" t="s">
        <v>242</v>
      </c>
      <c r="R4384" s="32">
        <v>0.14281457229158001</v>
      </c>
      <c r="S4384" s="32">
        <v>1.28201668679999</v>
      </c>
      <c r="T4384" s="32">
        <v>0.17408906882591099</v>
      </c>
      <c r="U4384" s="32">
        <v>0.45949475351617902</v>
      </c>
      <c r="V4384" s="32">
        <v>0.44321831401637701</v>
      </c>
      <c r="W4384" s="32" t="s">
        <v>1836</v>
      </c>
      <c r="X4384" s="32" t="s">
        <v>240</v>
      </c>
      <c r="Y4384" s="32" t="e">
        <v>#N/A</v>
      </c>
      <c r="Z4384" s="32" t="s">
        <v>602</v>
      </c>
      <c r="AA4384" s="32" t="e">
        <v>#N/A</v>
      </c>
    </row>
    <row r="4385" spans="1:27" x14ac:dyDescent="0.2">
      <c r="A4385" s="32" t="s">
        <v>1979</v>
      </c>
      <c r="B4385" s="32">
        <v>0.230567804614634</v>
      </c>
      <c r="C4385" s="32" t="s">
        <v>242</v>
      </c>
      <c r="D4385" s="32">
        <v>-0.33334350322351902</v>
      </c>
      <c r="E4385" s="32">
        <v>-0.41265500225346502</v>
      </c>
      <c r="F4385" s="32">
        <v>0.65182186234817796</v>
      </c>
      <c r="G4385" s="32">
        <v>0.93100504453205302</v>
      </c>
      <c r="H4385" s="32">
        <v>0.630562497757715</v>
      </c>
      <c r="I4385" s="32">
        <v>0.30221970043626301</v>
      </c>
      <c r="J4385" s="32" t="s">
        <v>242</v>
      </c>
      <c r="K4385" s="32">
        <v>-1.0402806564948699</v>
      </c>
      <c r="L4385" s="32">
        <v>-1.7585810206349199</v>
      </c>
      <c r="M4385" s="32">
        <v>0.97580645161290303</v>
      </c>
      <c r="N4385" s="32">
        <v>0.98272223663152103</v>
      </c>
      <c r="O4385" s="32">
        <v>0.85089523581746396</v>
      </c>
      <c r="P4385" s="32">
        <v>0.60000299481713604</v>
      </c>
      <c r="Q4385" s="32" t="s">
        <v>242</v>
      </c>
      <c r="R4385" s="32">
        <v>0.86609361289445497</v>
      </c>
      <c r="S4385" s="32">
        <v>4.1982311717709404</v>
      </c>
      <c r="T4385" s="32">
        <v>4.2510121457489898E-2</v>
      </c>
      <c r="U4385" s="32">
        <v>1.9082048398112001E-4</v>
      </c>
      <c r="V4385" s="32">
        <v>0.19321941376723401</v>
      </c>
      <c r="W4385" s="32" t="s">
        <v>1836</v>
      </c>
      <c r="X4385" s="32" t="s">
        <v>240</v>
      </c>
      <c r="Y4385" s="32" t="e">
        <v>#N/A</v>
      </c>
      <c r="Z4385" s="32" t="e">
        <v>#N/A</v>
      </c>
      <c r="AA4385" s="32" t="e">
        <v>#N/A</v>
      </c>
    </row>
    <row r="4386" spans="1:27" x14ac:dyDescent="0.2">
      <c r="A4386" s="32" t="s">
        <v>1978</v>
      </c>
      <c r="B4386" s="32">
        <v>0.33877931419667701</v>
      </c>
      <c r="C4386" s="32" t="s">
        <v>242</v>
      </c>
      <c r="D4386" s="32">
        <v>-3.0843722841040901E-2</v>
      </c>
      <c r="E4386" s="32">
        <v>0.884522481270271</v>
      </c>
      <c r="F4386" s="32">
        <v>0.26113360323886597</v>
      </c>
      <c r="G4386" s="32">
        <v>0.62296246985227899</v>
      </c>
      <c r="H4386" s="32">
        <v>0.51230291439601905</v>
      </c>
      <c r="I4386" s="32">
        <v>0.87209112273840605</v>
      </c>
      <c r="J4386" s="32" t="s">
        <v>242</v>
      </c>
      <c r="K4386" s="32">
        <v>1.89198006355659</v>
      </c>
      <c r="L4386" s="32">
        <v>4.1659010026692496</v>
      </c>
      <c r="M4386" s="32">
        <v>2.6209677419354899E-2</v>
      </c>
      <c r="N4386" s="32">
        <v>2.0179530400409501E-4</v>
      </c>
      <c r="O4386" s="32">
        <v>2.9246818566799601E-2</v>
      </c>
      <c r="P4386" s="32">
        <v>0.45583965966651502</v>
      </c>
      <c r="Q4386" s="32" t="s">
        <v>242</v>
      </c>
      <c r="R4386" s="32">
        <v>0.43143829038426401</v>
      </c>
      <c r="S4386" s="32">
        <v>2.44572891978062</v>
      </c>
      <c r="T4386" s="32">
        <v>7.8947368421052697E-2</v>
      </c>
      <c r="U4386" s="32">
        <v>5.8621214251910199E-2</v>
      </c>
      <c r="V4386" s="32">
        <v>0.333074856735805</v>
      </c>
      <c r="W4386" s="32" t="s">
        <v>1836</v>
      </c>
      <c r="X4386" s="32" t="s">
        <v>240</v>
      </c>
      <c r="Y4386" s="32" t="e">
        <v>#N/A</v>
      </c>
      <c r="Z4386" s="32" t="s">
        <v>1977</v>
      </c>
      <c r="AA4386" s="32" t="e">
        <v>#N/A</v>
      </c>
    </row>
    <row r="4387" spans="1:27" x14ac:dyDescent="0.2">
      <c r="A4387" s="32" t="s">
        <v>1976</v>
      </c>
      <c r="B4387" s="32">
        <v>0.36712487465016602</v>
      </c>
      <c r="C4387" s="32" t="s">
        <v>242</v>
      </c>
      <c r="D4387" s="32">
        <v>4.8394852104608303E-2</v>
      </c>
      <c r="E4387" s="32">
        <v>1.22431279488981</v>
      </c>
      <c r="F4387" s="32">
        <v>0.21052631578947401</v>
      </c>
      <c r="G4387" s="32">
        <v>0.43108368993547402</v>
      </c>
      <c r="H4387" s="32">
        <v>0.48070078096256702</v>
      </c>
      <c r="I4387" s="32">
        <v>0.50517601794230504</v>
      </c>
      <c r="J4387" s="32" t="s">
        <v>242</v>
      </c>
      <c r="K4387" s="32">
        <v>4.0265581134990699E-3</v>
      </c>
      <c r="L4387" s="32">
        <v>0.35138801364848499</v>
      </c>
      <c r="M4387" s="32">
        <v>0.35685483870967699</v>
      </c>
      <c r="N4387" s="32">
        <v>0.88071811784829301</v>
      </c>
      <c r="O4387" s="32">
        <v>0.49839364006473102</v>
      </c>
      <c r="P4387" s="32">
        <v>0.31234846813931999</v>
      </c>
      <c r="Q4387" s="32" t="s">
        <v>242</v>
      </c>
      <c r="R4387" s="32">
        <v>-1.19050573411945E-3</v>
      </c>
      <c r="S4387" s="32">
        <v>0.70139749161651399</v>
      </c>
      <c r="T4387" s="32">
        <v>0.291497975708502</v>
      </c>
      <c r="U4387" s="32">
        <v>0.75764476287568605</v>
      </c>
      <c r="V4387" s="32">
        <v>0.500474942960211</v>
      </c>
      <c r="W4387" s="32" t="s">
        <v>1836</v>
      </c>
      <c r="X4387" s="32" t="s">
        <v>240</v>
      </c>
      <c r="Y4387" s="32" t="e">
        <v>#N/A</v>
      </c>
      <c r="Z4387" s="32" t="s">
        <v>597</v>
      </c>
      <c r="AA4387" s="32" t="e">
        <v>#N/A</v>
      </c>
    </row>
    <row r="4388" spans="1:27" x14ac:dyDescent="0.2">
      <c r="A4388" s="32" t="s">
        <v>1975</v>
      </c>
      <c r="B4388" s="32">
        <v>7.52228466867365E-3</v>
      </c>
      <c r="C4388" s="32" t="s">
        <v>242</v>
      </c>
      <c r="D4388" s="32">
        <v>-0.95685592865358704</v>
      </c>
      <c r="E4388" s="32">
        <v>-3.0863967085863</v>
      </c>
      <c r="F4388" s="32">
        <v>1</v>
      </c>
      <c r="G4388" s="32">
        <v>0.99902349454726402</v>
      </c>
      <c r="H4388" s="32">
        <v>0.83068001085069798</v>
      </c>
      <c r="I4388" s="32">
        <v>3.98176551764135</v>
      </c>
      <c r="J4388" s="32" t="s">
        <v>242</v>
      </c>
      <c r="K4388" s="32">
        <v>17.8927404517292</v>
      </c>
      <c r="L4388" s="32">
        <v>36.494614691287602</v>
      </c>
      <c r="M4388" s="32">
        <v>0</v>
      </c>
      <c r="N4388" s="32">
        <v>9.5529494331969601E-290</v>
      </c>
      <c r="O4388" s="32">
        <v>6.7168086997808796E-72</v>
      </c>
      <c r="P4388" s="32">
        <v>5.8842374500825603E-3</v>
      </c>
      <c r="Q4388" s="32" t="s">
        <v>242</v>
      </c>
      <c r="R4388" s="32">
        <v>-0.92518625603286198</v>
      </c>
      <c r="S4388" s="32">
        <v>-3.0240938330412401</v>
      </c>
      <c r="T4388" s="32">
        <v>1</v>
      </c>
      <c r="U4388" s="32">
        <v>0.99875310460558597</v>
      </c>
      <c r="V4388" s="32">
        <v>0.82256548429794196</v>
      </c>
      <c r="W4388" s="32" t="s">
        <v>1836</v>
      </c>
      <c r="X4388" s="32" t="s">
        <v>240</v>
      </c>
      <c r="Y4388" s="32" t="e">
        <v>#N/A</v>
      </c>
      <c r="Z4388" s="32" t="e">
        <v>#N/A</v>
      </c>
      <c r="AA4388" s="32" t="e">
        <v>#N/A</v>
      </c>
    </row>
    <row r="4389" spans="1:27" x14ac:dyDescent="0.2">
      <c r="A4389" s="32" t="s">
        <v>1974</v>
      </c>
      <c r="B4389" s="32">
        <v>0.37057093067448599</v>
      </c>
      <c r="C4389" s="32" t="s">
        <v>242</v>
      </c>
      <c r="D4389" s="32">
        <v>5.8028126740262101E-2</v>
      </c>
      <c r="E4389" s="32">
        <v>1.26562213711204</v>
      </c>
      <c r="F4389" s="32">
        <v>0.206477732793522</v>
      </c>
      <c r="G4389" s="32">
        <v>0.409344435182525</v>
      </c>
      <c r="H4389" s="32">
        <v>0.47686311218516703</v>
      </c>
      <c r="I4389" s="32">
        <v>0.49755519529342801</v>
      </c>
      <c r="J4389" s="32" t="s">
        <v>242</v>
      </c>
      <c r="K4389" s="32">
        <v>-3.5186215212645901E-2</v>
      </c>
      <c r="L4389" s="32">
        <v>0.27216062125939</v>
      </c>
      <c r="M4389" s="32">
        <v>0.38508064516128998</v>
      </c>
      <c r="N4389" s="32">
        <v>0.90090296220331501</v>
      </c>
      <c r="O4389" s="32">
        <v>0.51403437295381105</v>
      </c>
      <c r="P4389" s="32">
        <v>0.30791383924763499</v>
      </c>
      <c r="Q4389" s="32" t="s">
        <v>242</v>
      </c>
      <c r="R4389" s="32">
        <v>-1.45610000356981E-2</v>
      </c>
      <c r="S4389" s="32">
        <v>0.64748852016203295</v>
      </c>
      <c r="T4389" s="32">
        <v>0.30566801619433198</v>
      </c>
      <c r="U4389" s="32">
        <v>0.77952614008069998</v>
      </c>
      <c r="V4389" s="32">
        <v>0.50580879329241402</v>
      </c>
      <c r="W4389" s="32" t="s">
        <v>1836</v>
      </c>
      <c r="X4389" s="32" t="s">
        <v>240</v>
      </c>
      <c r="Y4389" s="32" t="e">
        <v>#N/A</v>
      </c>
      <c r="Z4389" s="32" t="s">
        <v>1810</v>
      </c>
      <c r="AA4389" s="32" t="e">
        <v>#N/A</v>
      </c>
    </row>
    <row r="4390" spans="1:27" x14ac:dyDescent="0.2">
      <c r="A4390" s="32" t="s">
        <v>1973</v>
      </c>
      <c r="B4390" s="32">
        <v>0.87597030391644903</v>
      </c>
      <c r="C4390" s="32" t="s">
        <v>242</v>
      </c>
      <c r="D4390" s="32">
        <v>1.4708464119821301</v>
      </c>
      <c r="E4390" s="32">
        <v>7.3240598179895198</v>
      </c>
      <c r="F4390" s="32">
        <v>4.8582995951416998E-2</v>
      </c>
      <c r="G4390" s="32">
        <v>1.6568367176880099E-12</v>
      </c>
      <c r="H4390" s="32">
        <v>7.0666328812121093E-2</v>
      </c>
      <c r="I4390" s="32">
        <v>0.69904318001628996</v>
      </c>
      <c r="J4390" s="32" t="s">
        <v>242</v>
      </c>
      <c r="K4390" s="32">
        <v>1.0015657257399699</v>
      </c>
      <c r="L4390" s="32">
        <v>2.3668646135741298</v>
      </c>
      <c r="M4390" s="32">
        <v>6.0483870967741903E-2</v>
      </c>
      <c r="N4390" s="32">
        <v>6.9845963651444007E-2</v>
      </c>
      <c r="O4390" s="32">
        <v>0.1582766907349</v>
      </c>
      <c r="P4390" s="32">
        <v>0.33137885839616699</v>
      </c>
      <c r="Q4390" s="32" t="s">
        <v>242</v>
      </c>
      <c r="R4390" s="32">
        <v>5.6186499354883797E-2</v>
      </c>
      <c r="S4390" s="32">
        <v>0.93273787886917703</v>
      </c>
      <c r="T4390" s="32">
        <v>0.238866396761134</v>
      </c>
      <c r="U4390" s="32">
        <v>0.65182351689920603</v>
      </c>
      <c r="V4390" s="32">
        <v>0.47759661806348802</v>
      </c>
      <c r="W4390" s="32" t="s">
        <v>1836</v>
      </c>
      <c r="X4390" s="32" t="s">
        <v>240</v>
      </c>
      <c r="Y4390" s="32" t="e">
        <v>#N/A</v>
      </c>
      <c r="Z4390" s="32" t="s">
        <v>1972</v>
      </c>
      <c r="AA4390" s="32" t="e">
        <v>#N/A</v>
      </c>
    </row>
    <row r="4391" spans="1:27" x14ac:dyDescent="0.2">
      <c r="A4391" s="32" t="s">
        <v>1971</v>
      </c>
      <c r="B4391" s="32">
        <v>0.70919595271144398</v>
      </c>
      <c r="C4391" s="32" t="s">
        <v>242</v>
      </c>
      <c r="D4391" s="32">
        <v>1.00463718148715</v>
      </c>
      <c r="E4391" s="32">
        <v>5.3248645933041798</v>
      </c>
      <c r="F4391" s="32">
        <v>7.8947368421052697E-2</v>
      </c>
      <c r="G4391" s="32">
        <v>4.9818905401339397E-7</v>
      </c>
      <c r="H4391" s="32">
        <v>0.157535793360916</v>
      </c>
      <c r="I4391" s="32">
        <v>0.34252521761585603</v>
      </c>
      <c r="J4391" s="32" t="s">
        <v>242</v>
      </c>
      <c r="K4391" s="32">
        <v>-0.83288951491132501</v>
      </c>
      <c r="L4391" s="32">
        <v>-1.33955788203669</v>
      </c>
      <c r="M4391" s="32">
        <v>0.94758064516129004</v>
      </c>
      <c r="N4391" s="32">
        <v>0.97518484044924802</v>
      </c>
      <c r="O4391" s="32">
        <v>0.79754647821661695</v>
      </c>
      <c r="P4391" s="32">
        <v>0.450615697432935</v>
      </c>
      <c r="Q4391" s="32" t="s">
        <v>242</v>
      </c>
      <c r="R4391" s="32">
        <v>0.41568794035909701</v>
      </c>
      <c r="S4391" s="32">
        <v>2.38222452340205</v>
      </c>
      <c r="T4391" s="32">
        <v>8.2995951417003999E-2</v>
      </c>
      <c r="U4391" s="32">
        <v>6.7975037454413106E-2</v>
      </c>
      <c r="V4391" s="32">
        <v>0.33881918349587598</v>
      </c>
      <c r="W4391" s="32" t="s">
        <v>1836</v>
      </c>
      <c r="X4391" s="32" t="s">
        <v>240</v>
      </c>
      <c r="Y4391" s="32" t="e">
        <v>#N/A</v>
      </c>
      <c r="Z4391" s="32" t="s">
        <v>804</v>
      </c>
      <c r="AA4391" s="32" t="e">
        <v>#N/A</v>
      </c>
    </row>
    <row r="4392" spans="1:27" x14ac:dyDescent="0.2">
      <c r="A4392" s="32" t="s">
        <v>1970</v>
      </c>
      <c r="B4392" s="32">
        <v>0.235103738454431</v>
      </c>
      <c r="C4392" s="32" t="s">
        <v>242</v>
      </c>
      <c r="D4392" s="32">
        <v>-0.32066353049540702</v>
      </c>
      <c r="E4392" s="32">
        <v>-0.35828083016710799</v>
      </c>
      <c r="F4392" s="32">
        <v>0.63157894736842102</v>
      </c>
      <c r="G4392" s="32">
        <v>0.93100504453205302</v>
      </c>
      <c r="H4392" s="32">
        <v>0.62576730631926203</v>
      </c>
      <c r="I4392" s="32">
        <v>0.76203410093023105</v>
      </c>
      <c r="J4392" s="32" t="s">
        <v>242</v>
      </c>
      <c r="K4392" s="32">
        <v>1.32568410733849</v>
      </c>
      <c r="L4392" s="32">
        <v>3.02172913911645</v>
      </c>
      <c r="M4392" s="32">
        <v>4.6370967741935498E-2</v>
      </c>
      <c r="N4392" s="32">
        <v>1.2372255045908101E-2</v>
      </c>
      <c r="O4392" s="32">
        <v>9.2472176887906807E-2</v>
      </c>
      <c r="P4392" s="32">
        <v>0.25726397008740598</v>
      </c>
      <c r="Q4392" s="32" t="s">
        <v>242</v>
      </c>
      <c r="R4392" s="32">
        <v>-0.16727136284699901</v>
      </c>
      <c r="S4392" s="32">
        <v>3.17701776751785E-2</v>
      </c>
      <c r="T4392" s="32">
        <v>0.48785425101214602</v>
      </c>
      <c r="U4392" s="32">
        <v>0.91659158953230002</v>
      </c>
      <c r="V4392" s="32">
        <v>0.56642173210164504</v>
      </c>
      <c r="W4392" s="32" t="s">
        <v>1836</v>
      </c>
      <c r="X4392" s="32" t="s">
        <v>240</v>
      </c>
      <c r="Y4392" s="32" t="e">
        <v>#N/A</v>
      </c>
      <c r="Z4392" s="32" t="s">
        <v>804</v>
      </c>
      <c r="AA4392" s="32" t="e">
        <v>#N/A</v>
      </c>
    </row>
    <row r="4393" spans="1:27" x14ac:dyDescent="0.2">
      <c r="A4393" s="32" t="s">
        <v>1969</v>
      </c>
      <c r="B4393" s="32">
        <v>0.24139977809607199</v>
      </c>
      <c r="C4393" s="32" t="s">
        <v>242</v>
      </c>
      <c r="D4393" s="32">
        <v>-0.303063271371108</v>
      </c>
      <c r="E4393" s="32">
        <v>-0.28280751970269202</v>
      </c>
      <c r="F4393" s="32">
        <v>0.60526315789473695</v>
      </c>
      <c r="G4393" s="32">
        <v>0.93100504453205302</v>
      </c>
      <c r="H4393" s="32">
        <v>0.61907917808346002</v>
      </c>
      <c r="I4393" s="32">
        <v>0.59870922574274499</v>
      </c>
      <c r="J4393" s="32" t="s">
        <v>242</v>
      </c>
      <c r="K4393" s="32">
        <v>0.48529959711882498</v>
      </c>
      <c r="L4393" s="32">
        <v>1.3237754444080401</v>
      </c>
      <c r="M4393" s="32">
        <v>0.15322580645161299</v>
      </c>
      <c r="N4393" s="32">
        <v>0.428099015593011</v>
      </c>
      <c r="O4393" s="32">
        <v>0.31373192061834598</v>
      </c>
      <c r="P4393" s="32">
        <v>0.212408352019057</v>
      </c>
      <c r="Q4393" s="32" t="s">
        <v>242</v>
      </c>
      <c r="R4393" s="32">
        <v>-0.30251194338380299</v>
      </c>
      <c r="S4393" s="32">
        <v>-0.51351112840079105</v>
      </c>
      <c r="T4393" s="32">
        <v>0.72064777327935203</v>
      </c>
      <c r="U4393" s="32">
        <v>0.91659158953230002</v>
      </c>
      <c r="V4393" s="32">
        <v>0.61886908489685699</v>
      </c>
      <c r="W4393" s="32" t="s">
        <v>1836</v>
      </c>
      <c r="X4393" s="32" t="s">
        <v>240</v>
      </c>
      <c r="Y4393" s="32" t="e">
        <v>#N/A</v>
      </c>
      <c r="Z4393" s="32" t="e">
        <v>#N/A</v>
      </c>
      <c r="AA4393" s="32" t="e">
        <v>#N/A</v>
      </c>
    </row>
    <row r="4394" spans="1:27" x14ac:dyDescent="0.2">
      <c r="A4394" s="32" t="s">
        <v>1968</v>
      </c>
      <c r="B4394" s="32">
        <v>0.19364781282059601</v>
      </c>
      <c r="C4394" s="32" t="s">
        <v>242</v>
      </c>
      <c r="D4394" s="32">
        <v>-0.43655146559790797</v>
      </c>
      <c r="E4394" s="32">
        <v>-0.85523067864948499</v>
      </c>
      <c r="F4394" s="32">
        <v>0.87044534412955499</v>
      </c>
      <c r="G4394" s="32">
        <v>0.93100504453205302</v>
      </c>
      <c r="H4394" s="32">
        <v>0.66878166627510005</v>
      </c>
      <c r="I4394" s="32">
        <v>0.50617456111889503</v>
      </c>
      <c r="J4394" s="32" t="s">
        <v>242</v>
      </c>
      <c r="K4394" s="32">
        <v>9.1645398044564695E-3</v>
      </c>
      <c r="L4394" s="32">
        <v>0.36176904148683098</v>
      </c>
      <c r="M4394" s="32">
        <v>0.35282258064516098</v>
      </c>
      <c r="N4394" s="32">
        <v>0.87807900148486595</v>
      </c>
      <c r="O4394" s="32">
        <v>0.49634392876981798</v>
      </c>
      <c r="P4394" s="32">
        <v>0.27704229348878201</v>
      </c>
      <c r="Q4394" s="32" t="s">
        <v>242</v>
      </c>
      <c r="R4394" s="32">
        <v>-0.107639324452813</v>
      </c>
      <c r="S4394" s="32">
        <v>0.272202713904238</v>
      </c>
      <c r="T4394" s="32">
        <v>0.40283400809716602</v>
      </c>
      <c r="U4394" s="32">
        <v>0.89668756338949995</v>
      </c>
      <c r="V4394" s="32">
        <v>0.54285909910316099</v>
      </c>
      <c r="W4394" s="32" t="s">
        <v>1836</v>
      </c>
      <c r="X4394" s="32" t="s">
        <v>240</v>
      </c>
      <c r="Y4394" s="32" t="e">
        <v>#N/A</v>
      </c>
      <c r="Z4394" s="32" t="e">
        <v>#N/A</v>
      </c>
      <c r="AA4394" s="32" t="e">
        <v>#N/A</v>
      </c>
    </row>
    <row r="4395" spans="1:27" x14ac:dyDescent="0.2">
      <c r="A4395" s="32" t="s">
        <v>1967</v>
      </c>
      <c r="B4395" s="32">
        <v>0.51279612778626704</v>
      </c>
      <c r="C4395" s="32" t="s">
        <v>242</v>
      </c>
      <c r="D4395" s="32">
        <v>0.455611443499645</v>
      </c>
      <c r="E4395" s="32">
        <v>2.9705361891912401</v>
      </c>
      <c r="F4395" s="32">
        <v>0.11740890688259099</v>
      </c>
      <c r="G4395" s="32">
        <v>9.3184065140690005E-3</v>
      </c>
      <c r="H4395" s="32">
        <v>0.324334706342019</v>
      </c>
      <c r="I4395" s="32">
        <v>1.9816273401926401</v>
      </c>
      <c r="J4395" s="32" t="s">
        <v>242</v>
      </c>
      <c r="K4395" s="32">
        <v>7.60107397595596</v>
      </c>
      <c r="L4395" s="32">
        <v>15.7008317208257</v>
      </c>
      <c r="M4395" s="32">
        <v>4.0322580645161298E-3</v>
      </c>
      <c r="N4395" s="32">
        <v>3.7724520833560701E-54</v>
      </c>
      <c r="O4395" s="32">
        <v>1.4684157981089599E-14</v>
      </c>
      <c r="P4395" s="32">
        <v>0.52181956806083396</v>
      </c>
      <c r="Q4395" s="32" t="s">
        <v>242</v>
      </c>
      <c r="R4395" s="32">
        <v>0.63036902636066505</v>
      </c>
      <c r="S4395" s="32">
        <v>3.24780482851531</v>
      </c>
      <c r="T4395" s="32">
        <v>5.6680161943319797E-2</v>
      </c>
      <c r="U4395" s="32">
        <v>6.3062138151164897E-3</v>
      </c>
      <c r="V4395" s="32">
        <v>0.26422658545833999</v>
      </c>
      <c r="W4395" s="32" t="s">
        <v>1836</v>
      </c>
      <c r="X4395" s="32" t="s">
        <v>240</v>
      </c>
      <c r="Y4395" s="32" t="e">
        <v>#N/A</v>
      </c>
      <c r="Z4395" s="32" t="s">
        <v>800</v>
      </c>
      <c r="AA4395" s="32" t="e">
        <v>#N/A</v>
      </c>
    </row>
    <row r="4396" spans="1:27" x14ac:dyDescent="0.2">
      <c r="A4396" s="32" t="s">
        <v>1966</v>
      </c>
      <c r="B4396" s="32">
        <v>0.369861443820102</v>
      </c>
      <c r="C4396" s="32" t="s">
        <v>242</v>
      </c>
      <c r="D4396" s="32">
        <v>5.6044792264436101E-2</v>
      </c>
      <c r="E4396" s="32">
        <v>1.2571172158156201</v>
      </c>
      <c r="F4396" s="32">
        <v>0.208502024291498</v>
      </c>
      <c r="G4396" s="32">
        <v>0.41398530818150298</v>
      </c>
      <c r="H4396" s="32">
        <v>0.47765306207312902</v>
      </c>
      <c r="I4396" s="32">
        <v>0.43863320771316899</v>
      </c>
      <c r="J4396" s="32" t="s">
        <v>242</v>
      </c>
      <c r="K4396" s="32">
        <v>-0.33836799090335301</v>
      </c>
      <c r="L4396" s="32">
        <v>-0.34040256849731798</v>
      </c>
      <c r="M4396" s="32">
        <v>0.64112903225806495</v>
      </c>
      <c r="N4396" s="32">
        <v>0.96447268678212394</v>
      </c>
      <c r="O4396" s="32">
        <v>0.63245705371287297</v>
      </c>
      <c r="P4396" s="32">
        <v>0.24848796539163601</v>
      </c>
      <c r="Q4396" s="32" t="s">
        <v>242</v>
      </c>
      <c r="R4396" s="32">
        <v>-0.19373119153648699</v>
      </c>
      <c r="S4396" s="32">
        <v>-7.4914146579285398E-2</v>
      </c>
      <c r="T4396" s="32">
        <v>0.53441295546558698</v>
      </c>
      <c r="U4396" s="32">
        <v>0.91659158953230002</v>
      </c>
      <c r="V4396" s="32">
        <v>0.57680681639975195</v>
      </c>
      <c r="W4396" s="32" t="s">
        <v>1836</v>
      </c>
      <c r="X4396" s="32" t="s">
        <v>240</v>
      </c>
      <c r="Y4396" s="32" t="e">
        <v>#N/A</v>
      </c>
      <c r="Z4396" s="32" t="s">
        <v>1965</v>
      </c>
      <c r="AA4396" s="32" t="e">
        <v>#N/A</v>
      </c>
    </row>
    <row r="4397" spans="1:27" x14ac:dyDescent="0.2">
      <c r="A4397" s="32" t="s">
        <v>1964</v>
      </c>
      <c r="B4397" s="32">
        <v>0.22552571555470299</v>
      </c>
      <c r="C4397" s="32" t="s">
        <v>242</v>
      </c>
      <c r="D4397" s="32">
        <v>-0.34743840716848001</v>
      </c>
      <c r="E4397" s="32">
        <v>-0.47309667267952299</v>
      </c>
      <c r="F4397" s="32">
        <v>0.68623481781376505</v>
      </c>
      <c r="G4397" s="32">
        <v>0.93100504453205302</v>
      </c>
      <c r="H4397" s="32">
        <v>0.635869008224621</v>
      </c>
      <c r="I4397" s="32">
        <v>0.46461817375750603</v>
      </c>
      <c r="J4397" s="32" t="s">
        <v>242</v>
      </c>
      <c r="K4397" s="32">
        <v>-0.20466292645939099</v>
      </c>
      <c r="L4397" s="32">
        <v>-7.0258360205678105E-2</v>
      </c>
      <c r="M4397" s="32">
        <v>0.54233870967741904</v>
      </c>
      <c r="N4397" s="32">
        <v>0.95950178954328003</v>
      </c>
      <c r="O4397" s="32">
        <v>0.58108225618524401</v>
      </c>
      <c r="P4397" s="32">
        <v>0.31457121314498598</v>
      </c>
      <c r="Q4397" s="32" t="s">
        <v>242</v>
      </c>
      <c r="R4397" s="32">
        <v>5.5111146625400204E-3</v>
      </c>
      <c r="S4397" s="32">
        <v>0.72841799321604195</v>
      </c>
      <c r="T4397" s="32">
        <v>0.28542510121457498</v>
      </c>
      <c r="U4397" s="32">
        <v>0.74527492358466096</v>
      </c>
      <c r="V4397" s="32">
        <v>0.49780139447846</v>
      </c>
      <c r="W4397" s="32" t="s">
        <v>1836</v>
      </c>
      <c r="X4397" s="32" t="s">
        <v>240</v>
      </c>
      <c r="Y4397" s="32" t="e">
        <v>#N/A</v>
      </c>
      <c r="Z4397" s="32" t="s">
        <v>1155</v>
      </c>
      <c r="AA4397" s="32" t="e">
        <v>#N/A</v>
      </c>
    </row>
    <row r="4398" spans="1:27" x14ac:dyDescent="0.2">
      <c r="A4398" s="32" t="s">
        <v>1963</v>
      </c>
      <c r="B4398" s="32">
        <v>0.26133391442427401</v>
      </c>
      <c r="C4398" s="32" t="s">
        <v>242</v>
      </c>
      <c r="D4398" s="32">
        <v>-0.24733840546094499</v>
      </c>
      <c r="E4398" s="32">
        <v>-4.3848531898981802E-2</v>
      </c>
      <c r="F4398" s="32">
        <v>0.51214574898785403</v>
      </c>
      <c r="G4398" s="32">
        <v>0.93100504453205302</v>
      </c>
      <c r="H4398" s="32">
        <v>0.59767683067581601</v>
      </c>
      <c r="I4398" s="32">
        <v>0.33803108558410699</v>
      </c>
      <c r="J4398" s="32" t="s">
        <v>242</v>
      </c>
      <c r="K4398" s="32">
        <v>-0.85601397125656198</v>
      </c>
      <c r="L4398" s="32">
        <v>-1.3862796571432501</v>
      </c>
      <c r="M4398" s="32">
        <v>0.95362903225806495</v>
      </c>
      <c r="N4398" s="32">
        <v>0.97614274471839402</v>
      </c>
      <c r="O4398" s="32">
        <v>0.80400497422587103</v>
      </c>
      <c r="P4398" s="32">
        <v>0.21728786279738199</v>
      </c>
      <c r="Q4398" s="32" t="s">
        <v>242</v>
      </c>
      <c r="R4398" s="32">
        <v>-0.28780012134646699</v>
      </c>
      <c r="S4398" s="32">
        <v>-0.454194009948369</v>
      </c>
      <c r="T4398" s="32">
        <v>0.69230769230769196</v>
      </c>
      <c r="U4398" s="32">
        <v>0.91659158953230002</v>
      </c>
      <c r="V4398" s="32">
        <v>0.61325012776305599</v>
      </c>
      <c r="W4398" s="32" t="s">
        <v>1836</v>
      </c>
      <c r="X4398" s="32" t="s">
        <v>240</v>
      </c>
      <c r="Y4398" s="32" t="e">
        <v>#N/A</v>
      </c>
      <c r="Z4398" s="32" t="e">
        <v>#N/A</v>
      </c>
      <c r="AA4398" s="32" t="e">
        <v>#N/A</v>
      </c>
    </row>
    <row r="4399" spans="1:27" x14ac:dyDescent="0.2">
      <c r="A4399" s="32" t="s">
        <v>1962</v>
      </c>
      <c r="B4399" s="32">
        <v>0.51493636148012301</v>
      </c>
      <c r="C4399" s="32" t="s">
        <v>242</v>
      </c>
      <c r="D4399" s="32">
        <v>0.46159435811620902</v>
      </c>
      <c r="E4399" s="32">
        <v>2.9961920826158202</v>
      </c>
      <c r="F4399" s="32">
        <v>0.11740890688259099</v>
      </c>
      <c r="G4399" s="32">
        <v>8.6553198763937092E-3</v>
      </c>
      <c r="H4399" s="32">
        <v>0.32218612061997498</v>
      </c>
      <c r="I4399" s="32">
        <v>0.56563718206452496</v>
      </c>
      <c r="J4399" s="32" t="s">
        <v>242</v>
      </c>
      <c r="K4399" s="32">
        <v>0.31512813244401799</v>
      </c>
      <c r="L4399" s="32">
        <v>0.97995274936217602</v>
      </c>
      <c r="M4399" s="32">
        <v>0.20766129032258099</v>
      </c>
      <c r="N4399" s="32">
        <v>0.61316773406065195</v>
      </c>
      <c r="O4399" s="32">
        <v>0.37633218464673301</v>
      </c>
      <c r="P4399" s="32">
        <v>0.321922783067906</v>
      </c>
      <c r="Q4399" s="32" t="s">
        <v>242</v>
      </c>
      <c r="R4399" s="32">
        <v>2.7676244183611601E-2</v>
      </c>
      <c r="S4399" s="32">
        <v>0.81778636716578201</v>
      </c>
      <c r="T4399" s="32">
        <v>0.26315789473684198</v>
      </c>
      <c r="U4399" s="32">
        <v>0.69955339500257796</v>
      </c>
      <c r="V4399" s="32">
        <v>0.488960185419826</v>
      </c>
      <c r="W4399" s="32" t="s">
        <v>1836</v>
      </c>
      <c r="X4399" s="32" t="s">
        <v>240</v>
      </c>
      <c r="Y4399" s="32" t="e">
        <v>#N/A</v>
      </c>
      <c r="Z4399" s="32" t="s">
        <v>1961</v>
      </c>
      <c r="AA4399" s="32" t="e">
        <v>#N/A</v>
      </c>
    </row>
    <row r="4400" spans="1:27" x14ac:dyDescent="0.2">
      <c r="A4400" s="32" t="s">
        <v>1960</v>
      </c>
      <c r="B4400" s="32">
        <v>0.28074745964095699</v>
      </c>
      <c r="C4400" s="32" t="s">
        <v>242</v>
      </c>
      <c r="D4400" s="32">
        <v>-0.19306882556898899</v>
      </c>
      <c r="E4400" s="32">
        <v>0.18886990838262199</v>
      </c>
      <c r="F4400" s="32">
        <v>0.40080971659919001</v>
      </c>
      <c r="G4400" s="32">
        <v>0.93100504453205302</v>
      </c>
      <c r="H4400" s="32">
        <v>0.57654746655771405</v>
      </c>
      <c r="I4400" s="32">
        <v>0.60249438537235001</v>
      </c>
      <c r="J4400" s="32" t="s">
        <v>242</v>
      </c>
      <c r="K4400" s="32">
        <v>0.50477605174814699</v>
      </c>
      <c r="L4400" s="32">
        <v>1.3631266196088301</v>
      </c>
      <c r="M4400" s="32">
        <v>0.14516129032258099</v>
      </c>
      <c r="N4400" s="32">
        <v>0.405664182265558</v>
      </c>
      <c r="O4400" s="32">
        <v>0.30685806900211599</v>
      </c>
      <c r="P4400" s="32">
        <v>0.99999244655655095</v>
      </c>
      <c r="Q4400" s="32" t="s">
        <v>242</v>
      </c>
      <c r="R4400" s="32">
        <v>2.0720697646311201</v>
      </c>
      <c r="S4400" s="32">
        <v>9.0606493047401298</v>
      </c>
      <c r="T4400" s="32">
        <v>1.8218623481781399E-2</v>
      </c>
      <c r="U4400" s="32">
        <v>1.9840473927911501E-18</v>
      </c>
      <c r="V4400" s="32">
        <v>1.9129467771035601E-2</v>
      </c>
      <c r="W4400" s="32" t="s">
        <v>1836</v>
      </c>
      <c r="X4400" s="32" t="s">
        <v>240</v>
      </c>
      <c r="Y4400" s="32" t="e">
        <v>#N/A</v>
      </c>
      <c r="Z4400" s="32" t="e">
        <v>#N/A</v>
      </c>
      <c r="AA4400" s="32" t="e">
        <v>#N/A</v>
      </c>
    </row>
    <row r="4401" spans="1:27" x14ac:dyDescent="0.2">
      <c r="A4401" s="32" t="s">
        <v>1959</v>
      </c>
      <c r="B4401" s="32">
        <v>2.1576621790617199</v>
      </c>
      <c r="C4401" s="32" t="s">
        <v>242</v>
      </c>
      <c r="D4401" s="32">
        <v>5.0537509685025004</v>
      </c>
      <c r="E4401" s="32">
        <v>22.688246563700101</v>
      </c>
      <c r="F4401" s="32">
        <v>2.0242914979756699E-3</v>
      </c>
      <c r="G4401" s="32">
        <v>2.4724478468195001E-112</v>
      </c>
      <c r="H4401" s="32">
        <v>2.1660820236226299E-7</v>
      </c>
      <c r="I4401" s="32">
        <v>0.389169109795723</v>
      </c>
      <c r="J4401" s="32" t="s">
        <v>242</v>
      </c>
      <c r="K4401" s="32">
        <v>-0.59288440583459201</v>
      </c>
      <c r="L4401" s="32">
        <v>-0.85463989895867198</v>
      </c>
      <c r="M4401" s="32">
        <v>0.83467741935483897</v>
      </c>
      <c r="N4401" s="32">
        <v>0.96447268678212394</v>
      </c>
      <c r="O4401" s="32">
        <v>0.72337074255526002</v>
      </c>
      <c r="P4401" s="32">
        <v>0.30384621040057702</v>
      </c>
      <c r="Q4401" s="32" t="s">
        <v>242</v>
      </c>
      <c r="R4401" s="32">
        <v>-2.6824981904062201E-2</v>
      </c>
      <c r="S4401" s="32">
        <v>0.59804093553669402</v>
      </c>
      <c r="T4401" s="32">
        <v>0.313765182186235</v>
      </c>
      <c r="U4401" s="32">
        <v>0.79725646455272003</v>
      </c>
      <c r="V4401" s="32">
        <v>0.51070033614644905</v>
      </c>
      <c r="W4401" s="32" t="s">
        <v>1836</v>
      </c>
      <c r="X4401" s="32" t="s">
        <v>240</v>
      </c>
      <c r="Y4401" s="32" t="e">
        <v>#N/A</v>
      </c>
      <c r="Z4401" s="32" t="e">
        <v>#N/A</v>
      </c>
      <c r="AA4401" s="32" t="e">
        <v>#N/A</v>
      </c>
    </row>
    <row r="4402" spans="1:27" x14ac:dyDescent="0.2">
      <c r="A4402" s="32" t="s">
        <v>1958</v>
      </c>
      <c r="B4402" s="32">
        <v>0.43532840649810001</v>
      </c>
      <c r="C4402" s="32" t="s">
        <v>242</v>
      </c>
      <c r="D4402" s="32">
        <v>0.239054362215842</v>
      </c>
      <c r="E4402" s="32">
        <v>2.0418975984994199</v>
      </c>
      <c r="F4402" s="32">
        <v>0.15384615384615399</v>
      </c>
      <c r="G4402" s="32">
        <v>0.104679392354412</v>
      </c>
      <c r="H4402" s="32">
        <v>0.40553171476198902</v>
      </c>
      <c r="I4402" s="32">
        <v>0.433274465799032</v>
      </c>
      <c r="J4402" s="32" t="s">
        <v>242</v>
      </c>
      <c r="K4402" s="32">
        <v>-0.365941278155134</v>
      </c>
      <c r="L4402" s="32">
        <v>-0.39611297771485698</v>
      </c>
      <c r="M4402" s="32">
        <v>0.67137096774193505</v>
      </c>
      <c r="N4402" s="32">
        <v>0.96447268678212394</v>
      </c>
      <c r="O4402" s="32">
        <v>0.64279555302787095</v>
      </c>
      <c r="P4402" s="32">
        <v>0.41337960944529101</v>
      </c>
      <c r="Q4402" s="32" t="s">
        <v>242</v>
      </c>
      <c r="R4402" s="32">
        <v>0.30342039454811098</v>
      </c>
      <c r="S4402" s="32">
        <v>1.92956901300147</v>
      </c>
      <c r="T4402" s="32">
        <v>0.105263157894737</v>
      </c>
      <c r="U4402" s="32">
        <v>0.17358327970742499</v>
      </c>
      <c r="V4402" s="32">
        <v>0.38078475260314298</v>
      </c>
      <c r="W4402" s="32" t="s">
        <v>1836</v>
      </c>
      <c r="X4402" s="32" t="s">
        <v>240</v>
      </c>
      <c r="Y4402" s="32" t="e">
        <v>#N/A</v>
      </c>
      <c r="Z4402" s="32" t="s">
        <v>1957</v>
      </c>
      <c r="AA4402" s="32" t="e">
        <v>#N/A</v>
      </c>
    </row>
    <row r="4403" spans="1:27" x14ac:dyDescent="0.2">
      <c r="A4403" s="32" t="s">
        <v>1956</v>
      </c>
      <c r="B4403" s="32">
        <v>0.39059700297760802</v>
      </c>
      <c r="C4403" s="32" t="s">
        <v>242</v>
      </c>
      <c r="D4403" s="32">
        <v>0.11400999500008201</v>
      </c>
      <c r="E4403" s="32">
        <v>1.5056832006288901</v>
      </c>
      <c r="F4403" s="32">
        <v>0.19028340080971701</v>
      </c>
      <c r="G4403" s="32">
        <v>0.28553158911641202</v>
      </c>
      <c r="H4403" s="32">
        <v>0.45461493512272699</v>
      </c>
      <c r="I4403" s="32">
        <v>0.61659716472819304</v>
      </c>
      <c r="J4403" s="32" t="s">
        <v>242</v>
      </c>
      <c r="K4403" s="32">
        <v>0.57734158904361998</v>
      </c>
      <c r="L4403" s="32">
        <v>1.5097415567726999</v>
      </c>
      <c r="M4403" s="32">
        <v>0.125</v>
      </c>
      <c r="N4403" s="32">
        <v>0.33584172708329701</v>
      </c>
      <c r="O4403" s="32">
        <v>0.28185436209503201</v>
      </c>
      <c r="P4403" s="32">
        <v>0.27048850771921501</v>
      </c>
      <c r="Q4403" s="32" t="s">
        <v>242</v>
      </c>
      <c r="R4403" s="32">
        <v>-0.127399118885684</v>
      </c>
      <c r="S4403" s="32">
        <v>0.19253249603485501</v>
      </c>
      <c r="T4403" s="32">
        <v>0.43117408906882598</v>
      </c>
      <c r="U4403" s="32">
        <v>0.90803699301470098</v>
      </c>
      <c r="V4403" s="32">
        <v>0.55068774320700797</v>
      </c>
      <c r="W4403" s="32" t="s">
        <v>1836</v>
      </c>
      <c r="X4403" s="32" t="s">
        <v>240</v>
      </c>
      <c r="Y4403" s="32" t="e">
        <v>#N/A</v>
      </c>
      <c r="Z4403" s="32" t="e">
        <v>#N/A</v>
      </c>
      <c r="AA4403" s="32" t="e">
        <v>#N/A</v>
      </c>
    </row>
    <row r="4404" spans="1:27" x14ac:dyDescent="0.2">
      <c r="A4404" s="32" t="s">
        <v>1955</v>
      </c>
      <c r="B4404" s="32">
        <v>1.5350322494573301</v>
      </c>
      <c r="C4404" s="32" t="s">
        <v>242</v>
      </c>
      <c r="D4404" s="32">
        <v>3.3132206155636101</v>
      </c>
      <c r="E4404" s="32">
        <v>15.224516241756501</v>
      </c>
      <c r="F4404" s="32">
        <v>6.0728744939271299E-3</v>
      </c>
      <c r="G4404" s="32">
        <v>4.7887186124756601E-51</v>
      </c>
      <c r="H4404" s="32">
        <v>4.6114099610223999E-4</v>
      </c>
      <c r="I4404" s="32">
        <v>0.48919507554108199</v>
      </c>
      <c r="J4404" s="32" t="s">
        <v>242</v>
      </c>
      <c r="K4404" s="32">
        <v>-7.8203025330442502E-2</v>
      </c>
      <c r="L4404" s="32">
        <v>0.185247368116504</v>
      </c>
      <c r="M4404" s="32">
        <v>0.41129032258064502</v>
      </c>
      <c r="N4404" s="32">
        <v>0.92101069661963597</v>
      </c>
      <c r="O4404" s="32">
        <v>0.53116672223781203</v>
      </c>
      <c r="P4404" s="32">
        <v>0.37630793338402502</v>
      </c>
      <c r="Q4404" s="32" t="s">
        <v>242</v>
      </c>
      <c r="R4404" s="32">
        <v>0.19164855396487299</v>
      </c>
      <c r="S4404" s="32">
        <v>1.4789121541368599</v>
      </c>
      <c r="T4404" s="32">
        <v>0.147773279352227</v>
      </c>
      <c r="U4404" s="32">
        <v>0.35201351242746198</v>
      </c>
      <c r="V4404" s="32">
        <v>0.42400875341806799</v>
      </c>
      <c r="W4404" s="32" t="s">
        <v>1836</v>
      </c>
      <c r="X4404" s="32" t="s">
        <v>240</v>
      </c>
      <c r="Y4404" s="32" t="e">
        <v>#N/A</v>
      </c>
      <c r="Z4404" s="32" t="s">
        <v>580</v>
      </c>
      <c r="AA4404" s="32" t="e">
        <v>#N/A</v>
      </c>
    </row>
    <row r="4405" spans="1:27" x14ac:dyDescent="0.2">
      <c r="A4405" s="32" t="s">
        <v>1954</v>
      </c>
      <c r="B4405" s="32">
        <v>0.17259289361553301</v>
      </c>
      <c r="C4405" s="32" t="s">
        <v>242</v>
      </c>
      <c r="D4405" s="32">
        <v>-0.49540942313036002</v>
      </c>
      <c r="E4405" s="32">
        <v>-1.1076249684594099</v>
      </c>
      <c r="F4405" s="32">
        <v>0.94129554655870495</v>
      </c>
      <c r="G4405" s="32">
        <v>0.93413845082398606</v>
      </c>
      <c r="H4405" s="32">
        <v>0.68984442779161104</v>
      </c>
      <c r="I4405" s="32">
        <v>0.247042356952416</v>
      </c>
      <c r="J4405" s="32" t="s">
        <v>242</v>
      </c>
      <c r="K4405" s="32">
        <v>-1.32419444933056</v>
      </c>
      <c r="L4405" s="32">
        <v>-2.3322142416922902</v>
      </c>
      <c r="M4405" s="32">
        <v>0.99596774193548399</v>
      </c>
      <c r="N4405" s="32">
        <v>0.99525374418716095</v>
      </c>
      <c r="O4405" s="32">
        <v>0.90728076308328098</v>
      </c>
      <c r="P4405" s="32">
        <v>0.26030198821460399</v>
      </c>
      <c r="Q4405" s="32" t="s">
        <v>242</v>
      </c>
      <c r="R4405" s="32">
        <v>-0.15811167777527499</v>
      </c>
      <c r="S4405" s="32">
        <v>6.8701437651503897E-2</v>
      </c>
      <c r="T4405" s="32">
        <v>0.47368421052631599</v>
      </c>
      <c r="U4405" s="32">
        <v>0.91659158953230002</v>
      </c>
      <c r="V4405" s="32">
        <v>0.56281560058622704</v>
      </c>
      <c r="W4405" s="32" t="s">
        <v>1836</v>
      </c>
      <c r="X4405" s="32" t="s">
        <v>240</v>
      </c>
      <c r="Y4405" s="32" t="e">
        <v>#N/A</v>
      </c>
      <c r="Z4405" s="32" t="e">
        <v>#N/A</v>
      </c>
      <c r="AA4405" s="32" t="e">
        <v>#N/A</v>
      </c>
    </row>
    <row r="4406" spans="1:27" x14ac:dyDescent="0.2">
      <c r="A4406" s="32" t="s">
        <v>1953</v>
      </c>
      <c r="B4406" s="32">
        <v>0.20622611610402999</v>
      </c>
      <c r="C4406" s="32" t="s">
        <v>242</v>
      </c>
      <c r="D4406" s="32">
        <v>-0.40138945745737897</v>
      </c>
      <c r="E4406" s="32">
        <v>-0.70444919650195104</v>
      </c>
      <c r="F4406" s="32">
        <v>0.80364372469635603</v>
      </c>
      <c r="G4406" s="32">
        <v>0.93100504453205302</v>
      </c>
      <c r="H4406" s="32">
        <v>0.65593329496898201</v>
      </c>
      <c r="I4406" s="32">
        <v>0.420319711796383</v>
      </c>
      <c r="J4406" s="32" t="s">
        <v>242</v>
      </c>
      <c r="K4406" s="32">
        <v>-0.43259967654689802</v>
      </c>
      <c r="L4406" s="32">
        <v>-0.53079284443807195</v>
      </c>
      <c r="M4406" s="32">
        <v>0.72177419354838701</v>
      </c>
      <c r="N4406" s="32">
        <v>0.96447268678212394</v>
      </c>
      <c r="O4406" s="32">
        <v>0.66734718776411694</v>
      </c>
      <c r="P4406" s="32">
        <v>0.21474357291203899</v>
      </c>
      <c r="Q4406" s="32" t="s">
        <v>242</v>
      </c>
      <c r="R4406" s="32">
        <v>-0.29547120595003801</v>
      </c>
      <c r="S4406" s="32">
        <v>-0.48512332875971298</v>
      </c>
      <c r="T4406" s="32">
        <v>0.70040485829959498</v>
      </c>
      <c r="U4406" s="32">
        <v>0.91659158953230002</v>
      </c>
      <c r="V4406" s="32">
        <v>0.61618302736002195</v>
      </c>
      <c r="W4406" s="32" t="s">
        <v>1836</v>
      </c>
      <c r="X4406" s="32" t="s">
        <v>240</v>
      </c>
      <c r="Y4406" s="32" t="e">
        <v>#N/A</v>
      </c>
      <c r="Z4406" s="32" t="e">
        <v>#N/A</v>
      </c>
      <c r="AA4406" s="32" t="e">
        <v>#N/A</v>
      </c>
    </row>
    <row r="4407" spans="1:27" x14ac:dyDescent="0.2">
      <c r="A4407" s="32" t="s">
        <v>1952</v>
      </c>
      <c r="B4407" s="32">
        <v>0.28941519899427798</v>
      </c>
      <c r="C4407" s="32" t="s">
        <v>242</v>
      </c>
      <c r="D4407" s="32">
        <v>-0.168838600328444</v>
      </c>
      <c r="E4407" s="32">
        <v>0.29277379407471499</v>
      </c>
      <c r="F4407" s="32">
        <v>0.35627530364372501</v>
      </c>
      <c r="G4407" s="32">
        <v>0.92192735481583499</v>
      </c>
      <c r="H4407" s="32">
        <v>0.56703820225689305</v>
      </c>
      <c r="I4407" s="32">
        <v>0.42921245757464899</v>
      </c>
      <c r="J4407" s="32" t="s">
        <v>242</v>
      </c>
      <c r="K4407" s="32">
        <v>-0.38684225106717801</v>
      </c>
      <c r="L4407" s="32">
        <v>-0.43834231886457398</v>
      </c>
      <c r="M4407" s="32">
        <v>0.68548387096774199</v>
      </c>
      <c r="N4407" s="32">
        <v>0.96447268678212394</v>
      </c>
      <c r="O4407" s="32">
        <v>0.65056350207745395</v>
      </c>
      <c r="P4407" s="32">
        <v>0.223780922264325</v>
      </c>
      <c r="Q4407" s="32" t="s">
        <v>242</v>
      </c>
      <c r="R4407" s="32">
        <v>-0.26822341792369098</v>
      </c>
      <c r="S4407" s="32">
        <v>-0.375262003233652</v>
      </c>
      <c r="T4407" s="32">
        <v>0.665991902834008</v>
      </c>
      <c r="U4407" s="32">
        <v>0.91659158953230002</v>
      </c>
      <c r="V4407" s="32">
        <v>0.60573632483992101</v>
      </c>
      <c r="W4407" s="32" t="s">
        <v>1836</v>
      </c>
      <c r="X4407" s="32" t="s">
        <v>240</v>
      </c>
      <c r="Y4407" s="32" t="e">
        <v>#N/A</v>
      </c>
      <c r="Z4407" s="32" t="e">
        <v>#N/A</v>
      </c>
      <c r="AA4407" s="32" t="e">
        <v>#N/A</v>
      </c>
    </row>
    <row r="4408" spans="1:27" x14ac:dyDescent="0.2">
      <c r="A4408" s="32" t="s">
        <v>1951</v>
      </c>
      <c r="B4408" s="32">
        <v>0.29097435915126102</v>
      </c>
      <c r="C4408" s="32" t="s">
        <v>242</v>
      </c>
      <c r="D4408" s="32">
        <v>-0.16448004727905</v>
      </c>
      <c r="E4408" s="32">
        <v>0.311464111367733</v>
      </c>
      <c r="F4408" s="32">
        <v>0.354251012145749</v>
      </c>
      <c r="G4408" s="32">
        <v>0.91615041129685404</v>
      </c>
      <c r="H4408" s="32">
        <v>0.56532337360360196</v>
      </c>
      <c r="I4408" s="32">
        <v>0.33215308884464101</v>
      </c>
      <c r="J4408" s="32" t="s">
        <v>242</v>
      </c>
      <c r="K4408" s="32">
        <v>-0.88625907265522197</v>
      </c>
      <c r="L4408" s="32">
        <v>-1.4473883294737999</v>
      </c>
      <c r="M4408" s="32">
        <v>0.95766129032258096</v>
      </c>
      <c r="N4408" s="32">
        <v>0.97788484015938604</v>
      </c>
      <c r="O4408" s="32">
        <v>0.81226103103873604</v>
      </c>
      <c r="P4408" s="32">
        <v>0.435092349876603</v>
      </c>
      <c r="Q4408" s="32" t="s">
        <v>242</v>
      </c>
      <c r="R4408" s="32">
        <v>0.36888473875804101</v>
      </c>
      <c r="S4408" s="32">
        <v>2.1935170304568001</v>
      </c>
      <c r="T4408" s="32">
        <v>0.10121457489878501</v>
      </c>
      <c r="U4408" s="32">
        <v>0.10154651848765101</v>
      </c>
      <c r="V4408" s="32">
        <v>0.35610681955142598</v>
      </c>
      <c r="W4408" s="32" t="s">
        <v>1836</v>
      </c>
      <c r="X4408" s="32" t="s">
        <v>240</v>
      </c>
      <c r="Y4408" s="32" t="e">
        <v>#N/A</v>
      </c>
      <c r="Z4408" s="32" t="s">
        <v>575</v>
      </c>
      <c r="AA4408" s="32" t="e">
        <v>#N/A</v>
      </c>
    </row>
    <row r="4409" spans="1:27" x14ac:dyDescent="0.2">
      <c r="A4409" s="32" t="s">
        <v>1950</v>
      </c>
      <c r="B4409" s="32">
        <v>0.228675600074873</v>
      </c>
      <c r="C4409" s="32" t="s">
        <v>242</v>
      </c>
      <c r="D4409" s="32">
        <v>-0.33863306493398099</v>
      </c>
      <c r="E4409" s="32">
        <v>-0.43533766450150102</v>
      </c>
      <c r="F4409" s="32">
        <v>0.668016194331984</v>
      </c>
      <c r="G4409" s="32">
        <v>0.93100504453205302</v>
      </c>
      <c r="H4409" s="32">
        <v>0.63255691472178999</v>
      </c>
      <c r="I4409" s="32">
        <v>0.40025316827596502</v>
      </c>
      <c r="J4409" s="32" t="s">
        <v>242</v>
      </c>
      <c r="K4409" s="32">
        <v>-0.53585162961803601</v>
      </c>
      <c r="L4409" s="32">
        <v>-0.739408106941151</v>
      </c>
      <c r="M4409" s="32">
        <v>0.79233870967741904</v>
      </c>
      <c r="N4409" s="32">
        <v>0.96447268678212394</v>
      </c>
      <c r="O4409" s="32">
        <v>0.70396945174199499</v>
      </c>
      <c r="P4409" s="32">
        <v>0.208062544321898</v>
      </c>
      <c r="Q4409" s="32" t="s">
        <v>242</v>
      </c>
      <c r="R4409" s="32">
        <v>-0.31561464001746697</v>
      </c>
      <c r="S4409" s="32">
        <v>-0.56634035691461804</v>
      </c>
      <c r="T4409" s="32">
        <v>0.748987854251012</v>
      </c>
      <c r="U4409" s="32">
        <v>0.91659158953230002</v>
      </c>
      <c r="V4409" s="32">
        <v>0.62385248792436199</v>
      </c>
      <c r="W4409" s="32" t="s">
        <v>1836</v>
      </c>
      <c r="X4409" s="32" t="s">
        <v>240</v>
      </c>
      <c r="Y4409" s="32" t="e">
        <v>#N/A</v>
      </c>
      <c r="Z4409" s="32" t="e">
        <v>#N/A</v>
      </c>
      <c r="AA4409" s="32" t="e">
        <v>#N/A</v>
      </c>
    </row>
    <row r="4410" spans="1:27" x14ac:dyDescent="0.2">
      <c r="A4410" s="32" t="s">
        <v>1949</v>
      </c>
      <c r="B4410" s="32">
        <v>0.28154731377187397</v>
      </c>
      <c r="C4410" s="32" t="s">
        <v>242</v>
      </c>
      <c r="D4410" s="32">
        <v>-0.19083287396019</v>
      </c>
      <c r="E4410" s="32">
        <v>0.19845810073606901</v>
      </c>
      <c r="F4410" s="32">
        <v>0.39878542510121501</v>
      </c>
      <c r="G4410" s="32">
        <v>0.93100504453205302</v>
      </c>
      <c r="H4410" s="32">
        <v>0.57567173386945802</v>
      </c>
      <c r="I4410" s="32">
        <v>0.33171496032583703</v>
      </c>
      <c r="J4410" s="32" t="s">
        <v>242</v>
      </c>
      <c r="K4410" s="32">
        <v>-0.88851345319747399</v>
      </c>
      <c r="L4410" s="32">
        <v>-1.45194318945093</v>
      </c>
      <c r="M4410" s="32">
        <v>0.95967741935483897</v>
      </c>
      <c r="N4410" s="32">
        <v>0.97788484015938604</v>
      </c>
      <c r="O4410" s="32">
        <v>0.81286768875754001</v>
      </c>
      <c r="P4410" s="32">
        <v>0.38888614805310501</v>
      </c>
      <c r="Q4410" s="32" t="s">
        <v>242</v>
      </c>
      <c r="R4410" s="32">
        <v>0.229572121339888</v>
      </c>
      <c r="S4410" s="32">
        <v>1.6318175340696199</v>
      </c>
      <c r="T4410" s="32">
        <v>0.12955465587044501</v>
      </c>
      <c r="U4410" s="32">
        <v>0.285602261390421</v>
      </c>
      <c r="V4410" s="32">
        <v>0.40921213612385499</v>
      </c>
      <c r="W4410" s="32" t="s">
        <v>1836</v>
      </c>
      <c r="X4410" s="32" t="s">
        <v>240</v>
      </c>
      <c r="Y4410" s="32" t="e">
        <v>#N/A</v>
      </c>
      <c r="Z4410" s="32" t="e">
        <v>#N/A</v>
      </c>
      <c r="AA4410" s="32" t="e">
        <v>#N/A</v>
      </c>
    </row>
    <row r="4411" spans="1:27" x14ac:dyDescent="0.2">
      <c r="A4411" s="32" t="s">
        <v>1948</v>
      </c>
      <c r="B4411" s="32">
        <v>0.21576449622147001</v>
      </c>
      <c r="C4411" s="32" t="s">
        <v>242</v>
      </c>
      <c r="D4411" s="32">
        <v>-0.37472540016925299</v>
      </c>
      <c r="E4411" s="32">
        <v>-0.59010856891600305</v>
      </c>
      <c r="F4411" s="32">
        <v>0.73684210526315796</v>
      </c>
      <c r="G4411" s="32">
        <v>0.93100504453205302</v>
      </c>
      <c r="H4411" s="32">
        <v>0.64606765007053302</v>
      </c>
      <c r="I4411" s="32">
        <v>0.70298731180364005</v>
      </c>
      <c r="J4411" s="32" t="s">
        <v>242</v>
      </c>
      <c r="K4411" s="32">
        <v>1.02186016806879</v>
      </c>
      <c r="L4411" s="32">
        <v>2.4078684908650798</v>
      </c>
      <c r="M4411" s="32">
        <v>6.0483870967741903E-2</v>
      </c>
      <c r="N4411" s="32">
        <v>6.3521803533284293E-2</v>
      </c>
      <c r="O4411" s="32">
        <v>0.15342354354726701</v>
      </c>
      <c r="P4411" s="32">
        <v>0.14778340739470899</v>
      </c>
      <c r="Q4411" s="32" t="s">
        <v>242</v>
      </c>
      <c r="R4411" s="32">
        <v>-0.497357436647061</v>
      </c>
      <c r="S4411" s="32">
        <v>-1.29911560176145</v>
      </c>
      <c r="T4411" s="32">
        <v>0.96963562753036403</v>
      </c>
      <c r="U4411" s="32">
        <v>0.937966295534998</v>
      </c>
      <c r="V4411" s="32">
        <v>0.69053149252628698</v>
      </c>
      <c r="W4411" s="32" t="s">
        <v>1836</v>
      </c>
      <c r="X4411" s="32" t="s">
        <v>240</v>
      </c>
      <c r="Y4411" s="32" t="e">
        <v>#N/A</v>
      </c>
      <c r="Z4411" s="32" t="s">
        <v>1947</v>
      </c>
      <c r="AA4411" s="32" t="e">
        <v>#N/A</v>
      </c>
    </row>
    <row r="4412" spans="1:27" x14ac:dyDescent="0.2">
      <c r="A4412" s="32" t="s">
        <v>1946</v>
      </c>
      <c r="B4412" s="32">
        <v>0.13118834310459701</v>
      </c>
      <c r="C4412" s="32" t="s">
        <v>242</v>
      </c>
      <c r="D4412" s="32">
        <v>-0.61115374168546999</v>
      </c>
      <c r="E4412" s="32">
        <v>-1.6039589614482599</v>
      </c>
      <c r="F4412" s="32">
        <v>0.99190283400809698</v>
      </c>
      <c r="G4412" s="32">
        <v>0.95730673619874596</v>
      </c>
      <c r="H4412" s="32">
        <v>0.72945109787681195</v>
      </c>
      <c r="I4412" s="32">
        <v>0.32758209856389697</v>
      </c>
      <c r="J4412" s="32" t="s">
        <v>242</v>
      </c>
      <c r="K4412" s="32">
        <v>-0.90977900141005597</v>
      </c>
      <c r="L4412" s="32">
        <v>-1.49490913625082</v>
      </c>
      <c r="M4412" s="32">
        <v>0.96370967741935498</v>
      </c>
      <c r="N4412" s="32">
        <v>0.97854177842914902</v>
      </c>
      <c r="O4412" s="32">
        <v>0.81853046456301903</v>
      </c>
      <c r="P4412" s="32">
        <v>0.52547384570989797</v>
      </c>
      <c r="Q4412" s="32" t="s">
        <v>242</v>
      </c>
      <c r="R4412" s="32">
        <v>0.64138674614660096</v>
      </c>
      <c r="S4412" s="32">
        <v>3.2922275647310899</v>
      </c>
      <c r="T4412" s="32">
        <v>5.4655870445344097E-2</v>
      </c>
      <c r="U4412" s="32">
        <v>5.4629830540458496E-3</v>
      </c>
      <c r="V4412" s="32">
        <v>0.26063572097301801</v>
      </c>
      <c r="W4412" s="32" t="s">
        <v>1836</v>
      </c>
      <c r="X4412" s="32" t="s">
        <v>240</v>
      </c>
      <c r="Y4412" s="32" t="e">
        <v>#N/A</v>
      </c>
      <c r="Z4412" s="32" t="s">
        <v>1766</v>
      </c>
      <c r="AA4412" s="32" t="e">
        <v>#N/A</v>
      </c>
    </row>
    <row r="4413" spans="1:27" x14ac:dyDescent="0.2">
      <c r="A4413" s="32" t="s">
        <v>1945</v>
      </c>
      <c r="B4413" s="32">
        <v>0.216331695483617</v>
      </c>
      <c r="C4413" s="32" t="s">
        <v>242</v>
      </c>
      <c r="D4413" s="32">
        <v>-0.373139823432586</v>
      </c>
      <c r="E4413" s="32">
        <v>-0.58330930962860195</v>
      </c>
      <c r="F4413" s="32">
        <v>0.73279352226720595</v>
      </c>
      <c r="G4413" s="32">
        <v>0.93100504453205302</v>
      </c>
      <c r="H4413" s="32">
        <v>0.64547780962475299</v>
      </c>
      <c r="I4413" s="32">
        <v>0.60711189523556197</v>
      </c>
      <c r="J4413" s="32" t="s">
        <v>242</v>
      </c>
      <c r="K4413" s="32">
        <v>0.52853534597920304</v>
      </c>
      <c r="L4413" s="32">
        <v>1.41113105202363</v>
      </c>
      <c r="M4413" s="32">
        <v>0.141129032258065</v>
      </c>
      <c r="N4413" s="32">
        <v>0.38339213494429503</v>
      </c>
      <c r="O4413" s="32">
        <v>0.298563910610192</v>
      </c>
      <c r="P4413" s="32">
        <v>0.247641206816929</v>
      </c>
      <c r="Q4413" s="32" t="s">
        <v>242</v>
      </c>
      <c r="R4413" s="32">
        <v>-0.19628418547904</v>
      </c>
      <c r="S4413" s="32">
        <v>-8.5207653645536202E-2</v>
      </c>
      <c r="T4413" s="32">
        <v>0.53643724696356299</v>
      </c>
      <c r="U4413" s="32">
        <v>0.91659158953230002</v>
      </c>
      <c r="V4413" s="32">
        <v>0.57780613060685404</v>
      </c>
      <c r="W4413" s="32" t="s">
        <v>1836</v>
      </c>
      <c r="X4413" s="32" t="s">
        <v>240</v>
      </c>
      <c r="Y4413" s="32" t="e">
        <v>#N/A</v>
      </c>
      <c r="Z4413" s="32" t="s">
        <v>567</v>
      </c>
      <c r="AA4413" s="32" t="e">
        <v>#N/A</v>
      </c>
    </row>
    <row r="4414" spans="1:27" x14ac:dyDescent="0.2">
      <c r="A4414" s="32" t="s">
        <v>1944</v>
      </c>
      <c r="B4414" s="32">
        <v>0.537653338450643</v>
      </c>
      <c r="C4414" s="32" t="s">
        <v>242</v>
      </c>
      <c r="D4414" s="32">
        <v>0.52509851373771399</v>
      </c>
      <c r="E4414" s="32">
        <v>3.2685101672050001</v>
      </c>
      <c r="F4414" s="32">
        <v>0.10728744939271299</v>
      </c>
      <c r="G4414" s="32">
        <v>3.6517939966774198E-3</v>
      </c>
      <c r="H4414" s="32">
        <v>0.29975735462768999</v>
      </c>
      <c r="I4414" s="32">
        <v>0.48640003519256497</v>
      </c>
      <c r="J4414" s="32" t="s">
        <v>242</v>
      </c>
      <c r="K4414" s="32">
        <v>-9.2584843235624006E-2</v>
      </c>
      <c r="L4414" s="32">
        <v>0.156189644477187</v>
      </c>
      <c r="M4414" s="32">
        <v>0.42741935483871002</v>
      </c>
      <c r="N4414" s="32">
        <v>0.92520826945255996</v>
      </c>
      <c r="O4414" s="32">
        <v>0.53688330731579004</v>
      </c>
      <c r="P4414" s="32">
        <v>0.163628979560487</v>
      </c>
      <c r="Q4414" s="32" t="s">
        <v>242</v>
      </c>
      <c r="R4414" s="32">
        <v>-0.44958272144032102</v>
      </c>
      <c r="S4414" s="32">
        <v>-1.10649102856058</v>
      </c>
      <c r="T4414" s="32">
        <v>0.94331983805667996</v>
      </c>
      <c r="U4414" s="32">
        <v>0.92718678837317703</v>
      </c>
      <c r="V4414" s="32">
        <v>0.67349432541946297</v>
      </c>
      <c r="W4414" s="32" t="s">
        <v>1836</v>
      </c>
      <c r="X4414" s="32" t="s">
        <v>240</v>
      </c>
      <c r="Y4414" s="32" t="e">
        <v>#N/A</v>
      </c>
      <c r="Z4414" s="32" t="e">
        <v>#N/A</v>
      </c>
      <c r="AA4414" s="32" t="e">
        <v>#N/A</v>
      </c>
    </row>
    <row r="4415" spans="1:27" x14ac:dyDescent="0.2">
      <c r="A4415" s="32" t="s">
        <v>1943</v>
      </c>
      <c r="B4415" s="32">
        <v>0.239131428748732</v>
      </c>
      <c r="C4415" s="32" t="s">
        <v>242</v>
      </c>
      <c r="D4415" s="32">
        <v>-0.30940432679165603</v>
      </c>
      <c r="E4415" s="32">
        <v>-0.30999919006658899</v>
      </c>
      <c r="F4415" s="32">
        <v>0.61740890688259098</v>
      </c>
      <c r="G4415" s="32">
        <v>0.93100504453205302</v>
      </c>
      <c r="H4415" s="32">
        <v>0.621493010269762</v>
      </c>
      <c r="I4415" s="32">
        <v>0.41575917319137901</v>
      </c>
      <c r="J4415" s="32" t="s">
        <v>242</v>
      </c>
      <c r="K4415" s="32">
        <v>-0.45606582643683202</v>
      </c>
      <c r="L4415" s="32">
        <v>-0.57820499378359003</v>
      </c>
      <c r="M4415" s="32">
        <v>0.73588709677419395</v>
      </c>
      <c r="N4415" s="32">
        <v>0.96447268678212394</v>
      </c>
      <c r="O4415" s="32">
        <v>0.67582867832581395</v>
      </c>
      <c r="P4415" s="32">
        <v>0.217648242838653</v>
      </c>
      <c r="Q4415" s="32" t="s">
        <v>242</v>
      </c>
      <c r="R4415" s="32">
        <v>-0.28671356835501899</v>
      </c>
      <c r="S4415" s="32">
        <v>-0.449813098302281</v>
      </c>
      <c r="T4415" s="32">
        <v>0.69230769230769196</v>
      </c>
      <c r="U4415" s="32">
        <v>0.91659158953230002</v>
      </c>
      <c r="V4415" s="32">
        <v>0.61283417623044401</v>
      </c>
      <c r="W4415" s="32" t="s">
        <v>1836</v>
      </c>
      <c r="X4415" s="32" t="s">
        <v>240</v>
      </c>
      <c r="Y4415" s="32" t="e">
        <v>#N/A</v>
      </c>
      <c r="Z4415" s="32" t="e">
        <v>#N/A</v>
      </c>
      <c r="AA4415" s="32" t="e">
        <v>#N/A</v>
      </c>
    </row>
    <row r="4416" spans="1:27" x14ac:dyDescent="0.2">
      <c r="A4416" s="32" t="s">
        <v>1942</v>
      </c>
      <c r="B4416" s="32">
        <v>0.224898042879595</v>
      </c>
      <c r="C4416" s="32" t="s">
        <v>242</v>
      </c>
      <c r="D4416" s="32">
        <v>-0.34919303426041798</v>
      </c>
      <c r="E4416" s="32">
        <v>-0.48062085254096198</v>
      </c>
      <c r="F4416" s="32">
        <v>0.69230769230769196</v>
      </c>
      <c r="G4416" s="32">
        <v>0.93100504453205302</v>
      </c>
      <c r="H4416" s="32">
        <v>0.63652780233841699</v>
      </c>
      <c r="I4416" s="32">
        <v>0.53354425818811602</v>
      </c>
      <c r="J4416" s="32" t="s">
        <v>242</v>
      </c>
      <c r="K4416" s="32">
        <v>0.14999470691754399</v>
      </c>
      <c r="L4416" s="32">
        <v>0.64630915338580497</v>
      </c>
      <c r="M4416" s="32">
        <v>0.27822580645161299</v>
      </c>
      <c r="N4416" s="32">
        <v>0.77309734420183895</v>
      </c>
      <c r="O4416" s="32">
        <v>0.44038439564221199</v>
      </c>
      <c r="P4416" s="32">
        <v>0.133482330436347</v>
      </c>
      <c r="Q4416" s="32" t="s">
        <v>242</v>
      </c>
      <c r="R4416" s="32">
        <v>-0.54047546808748004</v>
      </c>
      <c r="S4416" s="32">
        <v>-1.4729647260844401</v>
      </c>
      <c r="T4416" s="32">
        <v>0.98582995951416996</v>
      </c>
      <c r="U4416" s="32">
        <v>0.95215800083159896</v>
      </c>
      <c r="V4416" s="32">
        <v>0.70556541268829798</v>
      </c>
      <c r="W4416" s="32" t="s">
        <v>1836</v>
      </c>
      <c r="X4416" s="32" t="s">
        <v>240</v>
      </c>
      <c r="Y4416" s="32" t="e">
        <v>#N/A</v>
      </c>
      <c r="Z4416" s="32" t="s">
        <v>770</v>
      </c>
      <c r="AA4416" s="32" t="e">
        <v>#N/A</v>
      </c>
    </row>
    <row r="4417" spans="1:27" x14ac:dyDescent="0.2">
      <c r="A4417" s="32" t="s">
        <v>1941</v>
      </c>
      <c r="B4417" s="32">
        <v>0.22503790873865501</v>
      </c>
      <c r="C4417" s="32" t="s">
        <v>242</v>
      </c>
      <c r="D4417" s="32">
        <v>-0.34880204635338402</v>
      </c>
      <c r="E4417" s="32">
        <v>-0.47894422087962901</v>
      </c>
      <c r="F4417" s="32">
        <v>0.69230769230769196</v>
      </c>
      <c r="G4417" s="32">
        <v>0.93100504453205302</v>
      </c>
      <c r="H4417" s="32">
        <v>0.636381036489716</v>
      </c>
      <c r="I4417" s="32">
        <v>0.40618952813672299</v>
      </c>
      <c r="J4417" s="32" t="s">
        <v>242</v>
      </c>
      <c r="K4417" s="32">
        <v>-0.50530622207773701</v>
      </c>
      <c r="L4417" s="32">
        <v>-0.67769268149159501</v>
      </c>
      <c r="M4417" s="32">
        <v>0.77217741935483897</v>
      </c>
      <c r="N4417" s="32">
        <v>0.96447268678212394</v>
      </c>
      <c r="O4417" s="32">
        <v>0.69332811333760302</v>
      </c>
      <c r="P4417" s="32">
        <v>0.32457630955216399</v>
      </c>
      <c r="Q4417" s="32" t="s">
        <v>242</v>
      </c>
      <c r="R4417" s="32">
        <v>3.5676679305338001E-2</v>
      </c>
      <c r="S4417" s="32">
        <v>0.85004360604360396</v>
      </c>
      <c r="T4417" s="32">
        <v>0.25910931174089102</v>
      </c>
      <c r="U4417" s="32">
        <v>0.68829260417134497</v>
      </c>
      <c r="V4417" s="32">
        <v>0.485770082964878</v>
      </c>
      <c r="W4417" s="32" t="s">
        <v>1836</v>
      </c>
      <c r="X4417" s="32" t="s">
        <v>240</v>
      </c>
      <c r="Y4417" s="32" t="e">
        <v>#N/A</v>
      </c>
      <c r="Z4417" s="32" t="s">
        <v>1940</v>
      </c>
      <c r="AA4417" s="32" t="e">
        <v>#N/A</v>
      </c>
    </row>
    <row r="4418" spans="1:27" x14ac:dyDescent="0.2">
      <c r="A4418" s="32" t="s">
        <v>1939</v>
      </c>
      <c r="B4418" s="32">
        <v>0.19276233836714601</v>
      </c>
      <c r="C4418" s="32" t="s">
        <v>242</v>
      </c>
      <c r="D4418" s="32">
        <v>-0.43902676447080602</v>
      </c>
      <c r="E4418" s="32">
        <v>-0.86584523829926296</v>
      </c>
      <c r="F4418" s="32">
        <v>0.876518218623482</v>
      </c>
      <c r="G4418" s="32">
        <v>0.93100504453205302</v>
      </c>
      <c r="H4418" s="32">
        <v>0.66967892838825405</v>
      </c>
      <c r="I4418" s="32">
        <v>0.460631703721473</v>
      </c>
      <c r="J4418" s="32" t="s">
        <v>242</v>
      </c>
      <c r="K4418" s="32">
        <v>-0.22517521930450399</v>
      </c>
      <c r="L4418" s="32">
        <v>-0.111702393264065</v>
      </c>
      <c r="M4418" s="32">
        <v>0.55241935483870996</v>
      </c>
      <c r="N4418" s="32">
        <v>0.95950178954328003</v>
      </c>
      <c r="O4418" s="32">
        <v>0.58907851671586398</v>
      </c>
      <c r="P4418" s="32">
        <v>0.19749141134662099</v>
      </c>
      <c r="Q4418" s="32" t="s">
        <v>242</v>
      </c>
      <c r="R4418" s="32">
        <v>-0.34748681617006999</v>
      </c>
      <c r="S4418" s="32">
        <v>-0.69484691737887705</v>
      </c>
      <c r="T4418" s="32">
        <v>0.81578947368421095</v>
      </c>
      <c r="U4418" s="32">
        <v>0.91659158953230002</v>
      </c>
      <c r="V4418" s="32">
        <v>0.63588718931589805</v>
      </c>
      <c r="W4418" s="32" t="s">
        <v>1836</v>
      </c>
      <c r="X4418" s="32" t="s">
        <v>240</v>
      </c>
      <c r="Y4418" s="32" t="e">
        <v>#N/A</v>
      </c>
      <c r="Z4418" s="32" t="s">
        <v>542</v>
      </c>
      <c r="AA4418" s="32" t="e">
        <v>#N/A</v>
      </c>
    </row>
    <row r="4419" spans="1:27" x14ac:dyDescent="0.2">
      <c r="A4419" s="32" t="s">
        <v>1938</v>
      </c>
      <c r="B4419" s="32">
        <v>0.226645886811013</v>
      </c>
      <c r="C4419" s="32" t="s">
        <v>242</v>
      </c>
      <c r="D4419" s="32">
        <v>-0.34430702530038398</v>
      </c>
      <c r="E4419" s="32">
        <v>-0.45966870242952002</v>
      </c>
      <c r="F4419" s="32">
        <v>0.68218623481781404</v>
      </c>
      <c r="G4419" s="32">
        <v>0.93100504453205302</v>
      </c>
      <c r="H4419" s="32">
        <v>0.634692299249627</v>
      </c>
      <c r="I4419" s="32">
        <v>0.40909296724129102</v>
      </c>
      <c r="J4419" s="32" t="s">
        <v>242</v>
      </c>
      <c r="K4419" s="32">
        <v>-0.49036664078588699</v>
      </c>
      <c r="L4419" s="32">
        <v>-0.64750802560679699</v>
      </c>
      <c r="M4419" s="32">
        <v>0.76814516129032295</v>
      </c>
      <c r="N4419" s="32">
        <v>0.96447268678212394</v>
      </c>
      <c r="O4419" s="32">
        <v>0.68806276097343599</v>
      </c>
      <c r="P4419" s="32">
        <v>0.39032166748678099</v>
      </c>
      <c r="Q4419" s="32" t="s">
        <v>242</v>
      </c>
      <c r="R4419" s="32">
        <v>0.23390024098114101</v>
      </c>
      <c r="S4419" s="32">
        <v>1.6492682335672699</v>
      </c>
      <c r="T4419" s="32">
        <v>0.12955465587044501</v>
      </c>
      <c r="U4419" s="32">
        <v>0.277980051387968</v>
      </c>
      <c r="V4419" s="32">
        <v>0.40753121306207901</v>
      </c>
      <c r="W4419" s="32" t="s">
        <v>1836</v>
      </c>
      <c r="X4419" s="32" t="s">
        <v>240</v>
      </c>
      <c r="Y4419" s="32" t="e">
        <v>#N/A</v>
      </c>
      <c r="Z4419" s="32" t="e">
        <v>#N/A</v>
      </c>
      <c r="AA4419" s="32" t="e">
        <v>#N/A</v>
      </c>
    </row>
    <row r="4420" spans="1:27" x14ac:dyDescent="0.2">
      <c r="A4420" s="32" t="s">
        <v>1937</v>
      </c>
      <c r="B4420" s="32">
        <v>0.349140380175267</v>
      </c>
      <c r="C4420" s="32" t="s">
        <v>242</v>
      </c>
      <c r="D4420" s="32">
        <v>-1.87988900157617E-3</v>
      </c>
      <c r="E4420" s="32">
        <v>1.0087249948905199</v>
      </c>
      <c r="F4420" s="32">
        <v>0.23279352226720701</v>
      </c>
      <c r="G4420" s="32">
        <v>0.55217947950984003</v>
      </c>
      <c r="H4420" s="32">
        <v>0.50074996676346195</v>
      </c>
      <c r="I4420" s="32">
        <v>0.45897838231202298</v>
      </c>
      <c r="J4420" s="32" t="s">
        <v>242</v>
      </c>
      <c r="K4420" s="32">
        <v>-0.233682347819506</v>
      </c>
      <c r="L4420" s="32">
        <v>-0.12889060903642799</v>
      </c>
      <c r="M4420" s="32">
        <v>0.56048387096774199</v>
      </c>
      <c r="N4420" s="32">
        <v>0.95950178954328003</v>
      </c>
      <c r="O4420" s="32">
        <v>0.59238420361330102</v>
      </c>
      <c r="P4420" s="32">
        <v>3.2575775120314701</v>
      </c>
      <c r="Q4420" s="32" t="s">
        <v>242</v>
      </c>
      <c r="R4420" s="32">
        <v>8.8787336344906596</v>
      </c>
      <c r="S4420" s="32">
        <v>36.504679419407204</v>
      </c>
      <c r="T4420" s="32">
        <v>4.0485829959514604E-3</v>
      </c>
      <c r="U4420" s="32">
        <v>9.1230046933471198E-290</v>
      </c>
      <c r="V4420" s="32">
        <v>3.3812915865694701E-19</v>
      </c>
      <c r="W4420" s="32" t="s">
        <v>1836</v>
      </c>
      <c r="X4420" s="32" t="s">
        <v>240</v>
      </c>
      <c r="Y4420" s="32" t="e">
        <v>#N/A</v>
      </c>
      <c r="Z4420" s="32" t="s">
        <v>1936</v>
      </c>
      <c r="AA4420" s="32" t="e">
        <v>#N/A</v>
      </c>
    </row>
    <row r="4421" spans="1:27" x14ac:dyDescent="0.2">
      <c r="A4421" s="32" t="s">
        <v>1935</v>
      </c>
      <c r="B4421" s="32">
        <v>0.23916826850071701</v>
      </c>
      <c r="C4421" s="32" t="s">
        <v>242</v>
      </c>
      <c r="D4421" s="32">
        <v>-0.30930134313559399</v>
      </c>
      <c r="E4421" s="32">
        <v>-0.309557576258983</v>
      </c>
      <c r="F4421" s="32">
        <v>0.61740890688259098</v>
      </c>
      <c r="G4421" s="32">
        <v>0.93100504453205302</v>
      </c>
      <c r="H4421" s="32">
        <v>0.62145384532130499</v>
      </c>
      <c r="I4421" s="32">
        <v>0.29878090232321503</v>
      </c>
      <c r="J4421" s="32" t="s">
        <v>242</v>
      </c>
      <c r="K4421" s="32">
        <v>-1.0579749156495799</v>
      </c>
      <c r="L4421" s="32">
        <v>-1.7943313615104499</v>
      </c>
      <c r="M4421" s="32">
        <v>0.97782258064516103</v>
      </c>
      <c r="N4421" s="32">
        <v>0.98396701688869503</v>
      </c>
      <c r="O4421" s="32">
        <v>0.85496656069656096</v>
      </c>
      <c r="P4421" s="32">
        <v>0.21070950835281299</v>
      </c>
      <c r="Q4421" s="32" t="s">
        <v>242</v>
      </c>
      <c r="R4421" s="32">
        <v>-0.30763399082307802</v>
      </c>
      <c r="S4421" s="32">
        <v>-0.53416289362085201</v>
      </c>
      <c r="T4421" s="32">
        <v>0.72874493927125505</v>
      </c>
      <c r="U4421" s="32">
        <v>0.91659158953230002</v>
      </c>
      <c r="V4421" s="32">
        <v>0.62081957361792806</v>
      </c>
      <c r="W4421" s="32" t="s">
        <v>1836</v>
      </c>
      <c r="X4421" s="32" t="s">
        <v>240</v>
      </c>
      <c r="Y4421" s="32" t="e">
        <v>#N/A</v>
      </c>
      <c r="Z4421" s="32" t="e">
        <v>#N/A</v>
      </c>
      <c r="AA4421" s="32" t="e">
        <v>#N/A</v>
      </c>
    </row>
    <row r="4422" spans="1:27" x14ac:dyDescent="0.2">
      <c r="A4422" s="32" t="s">
        <v>1934</v>
      </c>
      <c r="B4422" s="32">
        <v>0.349969198695185</v>
      </c>
      <c r="C4422" s="32" t="s">
        <v>242</v>
      </c>
      <c r="D4422" s="32">
        <v>4.3703108594777E-4</v>
      </c>
      <c r="E4422" s="32">
        <v>1.01866039571911</v>
      </c>
      <c r="F4422" s="32">
        <v>0.23279352226720701</v>
      </c>
      <c r="G4422" s="32">
        <v>0.54590977255136297</v>
      </c>
      <c r="H4422" s="32">
        <v>0.49982564982751598</v>
      </c>
      <c r="I4422" s="32">
        <v>0.56947522309009502</v>
      </c>
      <c r="J4422" s="32" t="s">
        <v>242</v>
      </c>
      <c r="K4422" s="32">
        <v>0.33487668711931701</v>
      </c>
      <c r="L4422" s="32">
        <v>1.01985368871589</v>
      </c>
      <c r="M4422" s="32">
        <v>0.20564516129032301</v>
      </c>
      <c r="N4422" s="32">
        <v>0.58826471296628302</v>
      </c>
      <c r="O4422" s="32">
        <v>0.36885905437140598</v>
      </c>
      <c r="P4422" s="32">
        <v>0.26277140571438101</v>
      </c>
      <c r="Q4422" s="32" t="s">
        <v>242</v>
      </c>
      <c r="R4422" s="32">
        <v>-0.150666334903202</v>
      </c>
      <c r="S4422" s="32">
        <v>9.87205803478233E-2</v>
      </c>
      <c r="T4422" s="32">
        <v>0.46558704453441302</v>
      </c>
      <c r="U4422" s="32">
        <v>0.91659158953230002</v>
      </c>
      <c r="V4422" s="32">
        <v>0.559880534561779</v>
      </c>
      <c r="W4422" s="32" t="s">
        <v>1836</v>
      </c>
      <c r="X4422" s="32" t="s">
        <v>240</v>
      </c>
      <c r="Y4422" s="32" t="e">
        <v>#N/A</v>
      </c>
      <c r="Z4422" s="32" t="e">
        <v>#N/A</v>
      </c>
      <c r="AA4422" s="32" t="e">
        <v>#N/A</v>
      </c>
    </row>
    <row r="4423" spans="1:27" x14ac:dyDescent="0.2">
      <c r="A4423" s="32" t="s">
        <v>1933</v>
      </c>
      <c r="B4423" s="32">
        <v>0.25246929047811401</v>
      </c>
      <c r="C4423" s="32" t="s">
        <v>242</v>
      </c>
      <c r="D4423" s="32">
        <v>-0.272119011583565</v>
      </c>
      <c r="E4423" s="32">
        <v>-0.15011255711476701</v>
      </c>
      <c r="F4423" s="32">
        <v>0.55060728744939302</v>
      </c>
      <c r="G4423" s="32">
        <v>0.93100504453205302</v>
      </c>
      <c r="H4423" s="32">
        <v>0.60723474409364098</v>
      </c>
      <c r="I4423" s="32">
        <v>0.50629039979323098</v>
      </c>
      <c r="J4423" s="32" t="s">
        <v>242</v>
      </c>
      <c r="K4423" s="32">
        <v>9.7605851250797196E-3</v>
      </c>
      <c r="L4423" s="32">
        <v>0.36297332041160701</v>
      </c>
      <c r="M4423" s="32">
        <v>0.35282258064516098</v>
      </c>
      <c r="N4423" s="32">
        <v>0.87807900148486595</v>
      </c>
      <c r="O4423" s="32">
        <v>0.49610615173943301</v>
      </c>
      <c r="P4423" s="32">
        <v>0.26950495010117598</v>
      </c>
      <c r="Q4423" s="32" t="s">
        <v>242</v>
      </c>
      <c r="R4423" s="32">
        <v>-0.13036456466445601</v>
      </c>
      <c r="S4423" s="32">
        <v>0.180576009742592</v>
      </c>
      <c r="T4423" s="32">
        <v>0.43319838056680199</v>
      </c>
      <c r="U4423" s="32">
        <v>0.90990260694954495</v>
      </c>
      <c r="V4423" s="32">
        <v>0.55186099970017699</v>
      </c>
      <c r="W4423" s="32" t="s">
        <v>1836</v>
      </c>
      <c r="X4423" s="32" t="s">
        <v>240</v>
      </c>
      <c r="Y4423" s="32" t="e">
        <v>#N/A</v>
      </c>
      <c r="Z4423" s="32" t="s">
        <v>1238</v>
      </c>
      <c r="AA4423" s="32" t="e">
        <v>#N/A</v>
      </c>
    </row>
    <row r="4424" spans="1:27" x14ac:dyDescent="0.2">
      <c r="A4424" s="32" t="s">
        <v>1932</v>
      </c>
      <c r="B4424" s="32">
        <v>1.1666629526788601</v>
      </c>
      <c r="C4424" s="32" t="s">
        <v>242</v>
      </c>
      <c r="D4424" s="32">
        <v>2.2834629511013902</v>
      </c>
      <c r="E4424" s="32">
        <v>10.808716487662799</v>
      </c>
      <c r="F4424" s="32">
        <v>2.2267206477732799E-2</v>
      </c>
      <c r="G4424" s="32">
        <v>3.5158734595371201E-26</v>
      </c>
      <c r="H4424" s="32">
        <v>1.12015564057668E-2</v>
      </c>
      <c r="I4424" s="32">
        <v>1.1374044392439899</v>
      </c>
      <c r="J4424" s="32" t="s">
        <v>242</v>
      </c>
      <c r="K4424" s="32">
        <v>3.2571438286618801</v>
      </c>
      <c r="L4424" s="32">
        <v>6.92414420046053</v>
      </c>
      <c r="M4424" s="32">
        <v>1.6129032258064498E-2</v>
      </c>
      <c r="N4424" s="32">
        <v>4.53106184007873E-11</v>
      </c>
      <c r="O4424" s="32">
        <v>5.6269696755286E-4</v>
      </c>
      <c r="P4424" s="32">
        <v>1.88242238236021</v>
      </c>
      <c r="Q4424" s="32" t="s">
        <v>242</v>
      </c>
      <c r="R4424" s="32">
        <v>4.7326135702988301</v>
      </c>
      <c r="S4424" s="32">
        <v>19.7877904887578</v>
      </c>
      <c r="T4424" s="32">
        <v>4.0485829959514604E-3</v>
      </c>
      <c r="U4424" s="32">
        <v>1.7041839175690701E-85</v>
      </c>
      <c r="V4424" s="32">
        <v>1.1082360716029999E-6</v>
      </c>
      <c r="W4424" s="32" t="s">
        <v>1836</v>
      </c>
      <c r="X4424" s="32" t="s">
        <v>240</v>
      </c>
      <c r="Y4424" s="32" t="e">
        <v>#N/A</v>
      </c>
      <c r="Z4424" s="32" t="s">
        <v>1238</v>
      </c>
      <c r="AA4424" s="32" t="e">
        <v>#N/A</v>
      </c>
    </row>
    <row r="4425" spans="1:27" x14ac:dyDescent="0.2">
      <c r="A4425" s="32" t="s">
        <v>1931</v>
      </c>
      <c r="B4425" s="32">
        <v>0.34484755298328201</v>
      </c>
      <c r="C4425" s="32" t="s">
        <v>242</v>
      </c>
      <c r="D4425" s="32">
        <v>-1.3880269439952599E-2</v>
      </c>
      <c r="E4425" s="32">
        <v>0.95726504579998195</v>
      </c>
      <c r="F4425" s="32">
        <v>0.251012145748988</v>
      </c>
      <c r="G4425" s="32">
        <v>0.57951361328934403</v>
      </c>
      <c r="H4425" s="32">
        <v>0.50553724853960502</v>
      </c>
      <c r="I4425" s="32">
        <v>0.30288060655424998</v>
      </c>
      <c r="J4425" s="32" t="s">
        <v>242</v>
      </c>
      <c r="K4425" s="32">
        <v>-1.0368799787742999</v>
      </c>
      <c r="L4425" s="32">
        <v>-1.7517101261456101</v>
      </c>
      <c r="M4425" s="32">
        <v>0.97580645161290303</v>
      </c>
      <c r="N4425" s="32">
        <v>0.98272223663152103</v>
      </c>
      <c r="O4425" s="32">
        <v>0.85010410211201104</v>
      </c>
      <c r="P4425" s="32">
        <v>3.1263453957765801</v>
      </c>
      <c r="Q4425" s="32" t="s">
        <v>242</v>
      </c>
      <c r="R4425" s="32">
        <v>8.4830661941191696</v>
      </c>
      <c r="S4425" s="32">
        <v>34.909373795894403</v>
      </c>
      <c r="T4425" s="32">
        <v>4.0485829959514604E-3</v>
      </c>
      <c r="U4425" s="32">
        <v>4.8925618002668302E-265</v>
      </c>
      <c r="V4425" s="32">
        <v>1.0966789748081799E-17</v>
      </c>
      <c r="W4425" s="32" t="s">
        <v>1836</v>
      </c>
      <c r="X4425" s="32" t="s">
        <v>240</v>
      </c>
      <c r="Y4425" s="32" t="e">
        <v>#N/A</v>
      </c>
      <c r="Z4425" s="32" t="s">
        <v>1930</v>
      </c>
      <c r="AA4425" s="32" t="e">
        <v>#N/A</v>
      </c>
    </row>
    <row r="4426" spans="1:27" x14ac:dyDescent="0.2">
      <c r="A4426" s="32" t="s">
        <v>1929</v>
      </c>
      <c r="B4426" s="32">
        <v>0.250360977607688</v>
      </c>
      <c r="C4426" s="32" t="s">
        <v>242</v>
      </c>
      <c r="D4426" s="32">
        <v>-0.27801269315907001</v>
      </c>
      <c r="E4426" s="32">
        <v>-0.17538580202468601</v>
      </c>
      <c r="F4426" s="32">
        <v>0.56072874493927105</v>
      </c>
      <c r="G4426" s="32">
        <v>0.93100504453205302</v>
      </c>
      <c r="H4426" s="32">
        <v>0.60949869250840005</v>
      </c>
      <c r="I4426" s="32">
        <v>0.417522438540397</v>
      </c>
      <c r="J4426" s="32" t="s">
        <v>242</v>
      </c>
      <c r="K4426" s="32">
        <v>-0.44699298382776198</v>
      </c>
      <c r="L4426" s="32">
        <v>-0.55987378177023195</v>
      </c>
      <c r="M4426" s="32">
        <v>0.72782258064516103</v>
      </c>
      <c r="N4426" s="32">
        <v>0.96447268678212394</v>
      </c>
      <c r="O4426" s="32">
        <v>0.672559937123972</v>
      </c>
      <c r="P4426" s="32">
        <v>0.17241269898970599</v>
      </c>
      <c r="Q4426" s="32" t="s">
        <v>242</v>
      </c>
      <c r="R4426" s="32">
        <v>-0.42309963267605899</v>
      </c>
      <c r="S4426" s="32">
        <v>-0.999712921183465</v>
      </c>
      <c r="T4426" s="32">
        <v>0.92712550607287403</v>
      </c>
      <c r="U4426" s="32">
        <v>0.92394880866935802</v>
      </c>
      <c r="V4426" s="32">
        <v>0.66388871481375999</v>
      </c>
      <c r="W4426" s="32" t="s">
        <v>1836</v>
      </c>
      <c r="X4426" s="32" t="s">
        <v>240</v>
      </c>
      <c r="Y4426" s="32" t="e">
        <v>#N/A</v>
      </c>
      <c r="Z4426" s="32" t="s">
        <v>1685</v>
      </c>
      <c r="AA4426" s="32" t="e">
        <v>#N/A</v>
      </c>
    </row>
    <row r="4427" spans="1:27" x14ac:dyDescent="0.2">
      <c r="A4427" s="32" t="s">
        <v>1928</v>
      </c>
      <c r="B4427" s="32">
        <v>0.29780780342761398</v>
      </c>
      <c r="C4427" s="32" t="s">
        <v>242</v>
      </c>
      <c r="D4427" s="32">
        <v>-0.14537750078619699</v>
      </c>
      <c r="E4427" s="32">
        <v>0.39337952022245498</v>
      </c>
      <c r="F4427" s="32">
        <v>0.34008097165991902</v>
      </c>
      <c r="G4427" s="32">
        <v>0.88025971772168898</v>
      </c>
      <c r="H4427" s="32">
        <v>0.55779358614659602</v>
      </c>
      <c r="I4427" s="32">
        <v>0.94864724809422696</v>
      </c>
      <c r="J4427" s="32" t="s">
        <v>242</v>
      </c>
      <c r="K4427" s="32">
        <v>2.2858979026953801</v>
      </c>
      <c r="L4427" s="32">
        <v>4.9617917434474403</v>
      </c>
      <c r="M4427" s="32">
        <v>2.4193548387096801E-2</v>
      </c>
      <c r="N4427" s="32">
        <v>5.4312832745372604E-6</v>
      </c>
      <c r="O4427" s="32">
        <v>1.1130116091272299E-2</v>
      </c>
      <c r="P4427" s="32">
        <v>0.33719133500913401</v>
      </c>
      <c r="Q4427" s="32" t="s">
        <v>242</v>
      </c>
      <c r="R4427" s="32">
        <v>7.3711231937911903E-2</v>
      </c>
      <c r="S4427" s="32">
        <v>1.00339647138317</v>
      </c>
      <c r="T4427" s="32">
        <v>0.22064777327935201</v>
      </c>
      <c r="U4427" s="32">
        <v>0.61302660134856901</v>
      </c>
      <c r="V4427" s="32">
        <v>0.47062008065512501</v>
      </c>
      <c r="W4427" s="32" t="s">
        <v>1836</v>
      </c>
      <c r="X4427" s="32" t="s">
        <v>240</v>
      </c>
      <c r="Y4427" s="32" t="e">
        <v>#N/A</v>
      </c>
      <c r="Z4427" s="32" t="s">
        <v>512</v>
      </c>
      <c r="AA4427" s="32" t="e">
        <v>#N/A</v>
      </c>
    </row>
    <row r="4428" spans="1:27" x14ac:dyDescent="0.2">
      <c r="A4428" s="32" t="s">
        <v>1927</v>
      </c>
      <c r="B4428" s="32">
        <v>0.22282592658699099</v>
      </c>
      <c r="C4428" s="32" t="s">
        <v>242</v>
      </c>
      <c r="D4428" s="32">
        <v>-0.35498553014057599</v>
      </c>
      <c r="E4428" s="32">
        <v>-0.50546019364608497</v>
      </c>
      <c r="F4428" s="32">
        <v>0.70242914979757098</v>
      </c>
      <c r="G4428" s="32">
        <v>0.93100504453205302</v>
      </c>
      <c r="H4428" s="32">
        <v>0.63869978425606999</v>
      </c>
      <c r="I4428" s="32">
        <v>0.42667427058153401</v>
      </c>
      <c r="J4428" s="32" t="s">
        <v>242</v>
      </c>
      <c r="K4428" s="32">
        <v>-0.39990243574882101</v>
      </c>
      <c r="L4428" s="32">
        <v>-0.46472975052722298</v>
      </c>
      <c r="M4428" s="32">
        <v>0.69153225806451601</v>
      </c>
      <c r="N4428" s="32">
        <v>0.96447268678212394</v>
      </c>
      <c r="O4428" s="32">
        <v>0.65538581090880499</v>
      </c>
      <c r="P4428" s="32">
        <v>0.33680887723646902</v>
      </c>
      <c r="Q4428" s="32" t="s">
        <v>242</v>
      </c>
      <c r="R4428" s="32">
        <v>7.2558114147242794E-2</v>
      </c>
      <c r="S4428" s="32">
        <v>0.99874717475593</v>
      </c>
      <c r="T4428" s="32">
        <v>0.22267206477732801</v>
      </c>
      <c r="U4428" s="32">
        <v>0.61400151971504402</v>
      </c>
      <c r="V4428" s="32">
        <v>0.47107887944455901</v>
      </c>
      <c r="W4428" s="32" t="s">
        <v>1836</v>
      </c>
      <c r="X4428" s="32" t="s">
        <v>240</v>
      </c>
      <c r="Y4428" s="32" t="e">
        <v>#N/A</v>
      </c>
      <c r="Z4428" s="32" t="e">
        <v>#N/A</v>
      </c>
      <c r="AA4428" s="32" t="e">
        <v>#N/A</v>
      </c>
    </row>
    <row r="4429" spans="1:27" x14ac:dyDescent="0.2">
      <c r="A4429" s="32" t="s">
        <v>1926</v>
      </c>
      <c r="B4429" s="32">
        <v>0.220364655488306</v>
      </c>
      <c r="C4429" s="32" t="s">
        <v>242</v>
      </c>
      <c r="D4429" s="32">
        <v>-0.36186588852102503</v>
      </c>
      <c r="E4429" s="32">
        <v>-0.53496449926378598</v>
      </c>
      <c r="F4429" s="32">
        <v>0.71457489878542502</v>
      </c>
      <c r="G4429" s="32">
        <v>0.93100504453205302</v>
      </c>
      <c r="H4429" s="32">
        <v>0.64127387405102798</v>
      </c>
      <c r="I4429" s="32">
        <v>0.54799532956790398</v>
      </c>
      <c r="J4429" s="32" t="s">
        <v>242</v>
      </c>
      <c r="K4429" s="32">
        <v>0.22435237307042899</v>
      </c>
      <c r="L4429" s="32">
        <v>0.79654499476415597</v>
      </c>
      <c r="M4429" s="32">
        <v>0.24395161290322601</v>
      </c>
      <c r="N4429" s="32">
        <v>0.70632312569799705</v>
      </c>
      <c r="O4429" s="32">
        <v>0.411241563425217</v>
      </c>
      <c r="P4429" s="32">
        <v>0.20721242051762501</v>
      </c>
      <c r="Q4429" s="32" t="s">
        <v>242</v>
      </c>
      <c r="R4429" s="32">
        <v>-0.31817778019408699</v>
      </c>
      <c r="S4429" s="32">
        <v>-0.57667477294281899</v>
      </c>
      <c r="T4429" s="32">
        <v>0.751012145748988</v>
      </c>
      <c r="U4429" s="32">
        <v>0.91659158953230002</v>
      </c>
      <c r="V4429" s="32">
        <v>0.62482495676434102</v>
      </c>
      <c r="W4429" s="32" t="s">
        <v>1836</v>
      </c>
      <c r="X4429" s="32" t="s">
        <v>240</v>
      </c>
      <c r="Y4429" s="32" t="e">
        <v>#N/A</v>
      </c>
      <c r="Z4429" s="32" t="s">
        <v>1925</v>
      </c>
      <c r="AA4429" s="32" t="e">
        <v>#N/A</v>
      </c>
    </row>
    <row r="4430" spans="1:27" x14ac:dyDescent="0.2">
      <c r="A4430" s="32" t="s">
        <v>1924</v>
      </c>
      <c r="B4430" s="32">
        <v>0.15606355789954701</v>
      </c>
      <c r="C4430" s="32" t="s">
        <v>242</v>
      </c>
      <c r="D4430" s="32">
        <v>-0.54161634181457996</v>
      </c>
      <c r="E4430" s="32">
        <v>-1.30576916024823</v>
      </c>
      <c r="F4430" s="32">
        <v>0.96963562753036403</v>
      </c>
      <c r="G4430" s="32">
        <v>0.93970777575591502</v>
      </c>
      <c r="H4430" s="32">
        <v>0.705958584135011</v>
      </c>
      <c r="I4430" s="32">
        <v>0.34400961917273998</v>
      </c>
      <c r="J4430" s="32" t="s">
        <v>242</v>
      </c>
      <c r="K4430" s="32">
        <v>-0.82525155973812003</v>
      </c>
      <c r="L4430" s="32">
        <v>-1.32412578631307</v>
      </c>
      <c r="M4430" s="32">
        <v>0.94556451612903203</v>
      </c>
      <c r="N4430" s="32">
        <v>0.974223139958868</v>
      </c>
      <c r="O4430" s="32">
        <v>0.79538560663833402</v>
      </c>
      <c r="P4430" s="32">
        <v>0.124338615932544</v>
      </c>
      <c r="Q4430" s="32" t="s">
        <v>242</v>
      </c>
      <c r="R4430" s="32">
        <v>-0.56804394916097301</v>
      </c>
      <c r="S4430" s="32">
        <v>-1.5841190653117301</v>
      </c>
      <c r="T4430" s="32">
        <v>0.98785425101214597</v>
      </c>
      <c r="U4430" s="32">
        <v>0.95934648168452896</v>
      </c>
      <c r="V4430" s="32">
        <v>0.71499743704460705</v>
      </c>
      <c r="W4430" s="32" t="s">
        <v>1836</v>
      </c>
      <c r="X4430" s="32" t="s">
        <v>240</v>
      </c>
      <c r="Y4430" s="32" t="e">
        <v>#N/A</v>
      </c>
      <c r="Z4430" s="32" t="s">
        <v>1923</v>
      </c>
      <c r="AA4430" s="32" t="e">
        <v>#N/A</v>
      </c>
    </row>
    <row r="4431" spans="1:27" x14ac:dyDescent="0.2">
      <c r="A4431" s="32" t="s">
        <v>1922</v>
      </c>
      <c r="B4431" s="32">
        <v>0.17721182907563901</v>
      </c>
      <c r="C4431" s="32" t="s">
        <v>242</v>
      </c>
      <c r="D4431" s="32">
        <v>-0.48249742358724801</v>
      </c>
      <c r="E4431" s="32">
        <v>-1.0522558205763399</v>
      </c>
      <c r="F4431" s="32">
        <v>0.93522267206477705</v>
      </c>
      <c r="G4431" s="32">
        <v>0.93100504453205302</v>
      </c>
      <c r="H4431" s="32">
        <v>0.68527368589676196</v>
      </c>
      <c r="I4431" s="32">
        <v>0.44817195004386401</v>
      </c>
      <c r="J4431" s="32" t="s">
        <v>242</v>
      </c>
      <c r="K4431" s="32">
        <v>-0.28928660454080002</v>
      </c>
      <c r="L4431" s="32">
        <v>-0.241236150860796</v>
      </c>
      <c r="M4431" s="32">
        <v>0.60887096774193505</v>
      </c>
      <c r="N4431" s="32">
        <v>0.95950178954328003</v>
      </c>
      <c r="O4431" s="32">
        <v>0.61381896883451603</v>
      </c>
      <c r="P4431" s="32">
        <v>0.197802528405251</v>
      </c>
      <c r="Q4431" s="32" t="s">
        <v>242</v>
      </c>
      <c r="R4431" s="32">
        <v>-0.34654879205099698</v>
      </c>
      <c r="S4431" s="32">
        <v>-0.69106486457528205</v>
      </c>
      <c r="T4431" s="32">
        <v>0.81578947368421095</v>
      </c>
      <c r="U4431" s="32">
        <v>0.91659158953230002</v>
      </c>
      <c r="V4431" s="32">
        <v>0.63553483881606698</v>
      </c>
      <c r="W4431" s="32" t="s">
        <v>1836</v>
      </c>
      <c r="X4431" s="32" t="s">
        <v>240</v>
      </c>
      <c r="Y4431" s="32" t="e">
        <v>#N/A</v>
      </c>
      <c r="Z4431" s="32" t="s">
        <v>502</v>
      </c>
      <c r="AA4431" s="32" t="e">
        <v>#N/A</v>
      </c>
    </row>
    <row r="4432" spans="1:27" x14ac:dyDescent="0.2">
      <c r="A4432" s="32" t="s">
        <v>1921</v>
      </c>
      <c r="B4432" s="32">
        <v>0.19032943500607699</v>
      </c>
      <c r="C4432" s="32" t="s">
        <v>242</v>
      </c>
      <c r="D4432" s="32">
        <v>-0.44582782228118001</v>
      </c>
      <c r="E4432" s="32">
        <v>-0.895009487756255</v>
      </c>
      <c r="F4432" s="32">
        <v>0.88866396761133604</v>
      </c>
      <c r="G4432" s="32">
        <v>0.93100504453205302</v>
      </c>
      <c r="H4432" s="32">
        <v>0.67213918860188104</v>
      </c>
      <c r="I4432" s="32">
        <v>0.36414722209342498</v>
      </c>
      <c r="J4432" s="32" t="s">
        <v>242</v>
      </c>
      <c r="K4432" s="32">
        <v>-0.72163397210444802</v>
      </c>
      <c r="L4432" s="32">
        <v>-1.11477177797541</v>
      </c>
      <c r="M4432" s="32">
        <v>0.89919354838709697</v>
      </c>
      <c r="N4432" s="32">
        <v>0.96920097725451004</v>
      </c>
      <c r="O4432" s="32">
        <v>0.76474022659338903</v>
      </c>
      <c r="P4432" s="32">
        <v>0.24697270269954599</v>
      </c>
      <c r="Q4432" s="32" t="s">
        <v>242</v>
      </c>
      <c r="R4432" s="32">
        <v>-0.198299738687745</v>
      </c>
      <c r="S4432" s="32">
        <v>-9.3334234304578198E-2</v>
      </c>
      <c r="T4432" s="32">
        <v>0.54251012145749</v>
      </c>
      <c r="U4432" s="32">
        <v>0.91659158953230002</v>
      </c>
      <c r="V4432" s="32">
        <v>0.57859472193662598</v>
      </c>
      <c r="W4432" s="32" t="s">
        <v>1836</v>
      </c>
      <c r="X4432" s="32" t="s">
        <v>240</v>
      </c>
      <c r="Y4432" s="32" t="e">
        <v>#N/A</v>
      </c>
      <c r="Z4432" s="32" t="s">
        <v>1920</v>
      </c>
      <c r="AA4432" s="32" t="e">
        <v>#N/A</v>
      </c>
    </row>
    <row r="4433" spans="1:27" x14ac:dyDescent="0.2">
      <c r="A4433" s="32" t="s">
        <v>1919</v>
      </c>
      <c r="B4433" s="32">
        <v>0.320741858503303</v>
      </c>
      <c r="C4433" s="32" t="s">
        <v>242</v>
      </c>
      <c r="D4433" s="32">
        <v>-8.1266514344262505E-2</v>
      </c>
      <c r="E4433" s="32">
        <v>0.66829981257381599</v>
      </c>
      <c r="F4433" s="32">
        <v>0.28542510121457498</v>
      </c>
      <c r="G4433" s="32">
        <v>0.74877086109806801</v>
      </c>
      <c r="H4433" s="32">
        <v>0.53238499821819996</v>
      </c>
      <c r="I4433" s="32">
        <v>0.42622839808520702</v>
      </c>
      <c r="J4433" s="32" t="s">
        <v>242</v>
      </c>
      <c r="K4433" s="32">
        <v>-0.402196662755062</v>
      </c>
      <c r="L4433" s="32">
        <v>-0.46936511823614102</v>
      </c>
      <c r="M4433" s="32">
        <v>0.69153225806451601</v>
      </c>
      <c r="N4433" s="32">
        <v>0.96447268678212394</v>
      </c>
      <c r="O4433" s="32">
        <v>0.65623035096045401</v>
      </c>
      <c r="P4433" s="32">
        <v>0.32246327245317102</v>
      </c>
      <c r="Q4433" s="32" t="s">
        <v>242</v>
      </c>
      <c r="R4433" s="32">
        <v>2.9305830429102401E-2</v>
      </c>
      <c r="S4433" s="32">
        <v>0.82435675390012997</v>
      </c>
      <c r="T4433" s="32">
        <v>0.26113360323886597</v>
      </c>
      <c r="U4433" s="32">
        <v>0.69739040166636601</v>
      </c>
      <c r="V4433" s="32">
        <v>0.48831033844548</v>
      </c>
      <c r="W4433" s="32" t="s">
        <v>1836</v>
      </c>
      <c r="X4433" s="32" t="s">
        <v>240</v>
      </c>
      <c r="Y4433" s="32" t="e">
        <v>#N/A</v>
      </c>
      <c r="Z4433" s="32" t="e">
        <v>#N/A</v>
      </c>
      <c r="AA4433" s="32" t="e">
        <v>#N/A</v>
      </c>
    </row>
    <row r="4434" spans="1:27" x14ac:dyDescent="0.2">
      <c r="A4434" s="32" t="s">
        <v>1918</v>
      </c>
      <c r="B4434" s="32">
        <v>0.30729459718463398</v>
      </c>
      <c r="C4434" s="32" t="s">
        <v>242</v>
      </c>
      <c r="D4434" s="32">
        <v>-0.11885765054922701</v>
      </c>
      <c r="E4434" s="32">
        <v>0.50710176012068997</v>
      </c>
      <c r="F4434" s="32">
        <v>0.32388663967611298</v>
      </c>
      <c r="G4434" s="32">
        <v>0.82837793929507797</v>
      </c>
      <c r="H4434" s="32">
        <v>0.54730593309299602</v>
      </c>
      <c r="I4434" s="32">
        <v>0.47329795485172599</v>
      </c>
      <c r="J4434" s="32" t="s">
        <v>242</v>
      </c>
      <c r="K4434" s="32">
        <v>-0.16000130602156001</v>
      </c>
      <c r="L4434" s="32">
        <v>1.9978147621265499E-2</v>
      </c>
      <c r="M4434" s="32">
        <v>0.48588709677419401</v>
      </c>
      <c r="N4434" s="32">
        <v>0.95357599389950598</v>
      </c>
      <c r="O4434" s="32">
        <v>0.56355997729195095</v>
      </c>
      <c r="P4434" s="32">
        <v>0.21835899804587799</v>
      </c>
      <c r="Q4434" s="32" t="s">
        <v>242</v>
      </c>
      <c r="R4434" s="32">
        <v>-0.28457062727017701</v>
      </c>
      <c r="S4434" s="32">
        <v>-0.44117289793528602</v>
      </c>
      <c r="T4434" s="32">
        <v>0.68825910931174095</v>
      </c>
      <c r="U4434" s="32">
        <v>0.91659158953230002</v>
      </c>
      <c r="V4434" s="32">
        <v>0.61201344138639602</v>
      </c>
      <c r="W4434" s="32" t="s">
        <v>1836</v>
      </c>
      <c r="X4434" s="32" t="s">
        <v>240</v>
      </c>
      <c r="Y4434" s="32" t="e">
        <v>#N/A</v>
      </c>
      <c r="Z4434" s="32" t="e">
        <v>#N/A</v>
      </c>
      <c r="AA4434" s="32" t="e">
        <v>#N/A</v>
      </c>
    </row>
    <row r="4435" spans="1:27" x14ac:dyDescent="0.2">
      <c r="A4435" s="32" t="s">
        <v>1917</v>
      </c>
      <c r="B4435" s="32">
        <v>1.1146033073146999</v>
      </c>
      <c r="C4435" s="32" t="s">
        <v>242</v>
      </c>
      <c r="D4435" s="32">
        <v>2.1379328559176698</v>
      </c>
      <c r="E4435" s="32">
        <v>10.184655331622601</v>
      </c>
      <c r="F4435" s="32">
        <v>2.4291497975708499E-2</v>
      </c>
      <c r="G4435" s="32">
        <v>2.40728524465559E-23</v>
      </c>
      <c r="H4435" s="32">
        <v>1.62610965726252E-2</v>
      </c>
      <c r="I4435" s="32">
        <v>0.44793673676847701</v>
      </c>
      <c r="J4435" s="32" t="s">
        <v>242</v>
      </c>
      <c r="K4435" s="32">
        <v>-0.29049688921425598</v>
      </c>
      <c r="L4435" s="32">
        <v>-0.24368146881698599</v>
      </c>
      <c r="M4435" s="32">
        <v>0.60887096774193505</v>
      </c>
      <c r="N4435" s="32">
        <v>0.95950178954328003</v>
      </c>
      <c r="O4435" s="32">
        <v>0.61428193486202098</v>
      </c>
      <c r="P4435" s="32">
        <v>0.30744489840816303</v>
      </c>
      <c r="Q4435" s="32" t="s">
        <v>242</v>
      </c>
      <c r="R4435" s="32">
        <v>-1.5974865992711699E-2</v>
      </c>
      <c r="S4435" s="32">
        <v>0.64178790373021499</v>
      </c>
      <c r="T4435" s="32">
        <v>0.30971659919028299</v>
      </c>
      <c r="U4435" s="32">
        <v>0.78193073476086306</v>
      </c>
      <c r="V4435" s="32">
        <v>0.50637277841546202</v>
      </c>
      <c r="W4435" s="32" t="s">
        <v>1836</v>
      </c>
      <c r="X4435" s="32" t="s">
        <v>240</v>
      </c>
      <c r="Y4435" s="32" t="e">
        <v>#N/A</v>
      </c>
      <c r="Z4435" s="32" t="e">
        <v>#N/A</v>
      </c>
      <c r="AA4435" s="32" t="e">
        <v>#N/A</v>
      </c>
    </row>
    <row r="4436" spans="1:27" x14ac:dyDescent="0.2">
      <c r="A4436" s="32" t="s">
        <v>1916</v>
      </c>
      <c r="B4436" s="32">
        <v>0.79141744398939795</v>
      </c>
      <c r="C4436" s="32" t="s">
        <v>242</v>
      </c>
      <c r="D4436" s="32">
        <v>1.2344831853953</v>
      </c>
      <c r="E4436" s="32">
        <v>6.3104886508508597</v>
      </c>
      <c r="F4436" s="32">
        <v>6.68016194331984E-2</v>
      </c>
      <c r="G4436" s="32">
        <v>1.5969980222740701E-9</v>
      </c>
      <c r="H4436" s="32">
        <v>0.108511454275362</v>
      </c>
      <c r="I4436" s="32">
        <v>2.5889952921395398</v>
      </c>
      <c r="J4436" s="32" t="s">
        <v>242</v>
      </c>
      <c r="K4436" s="32">
        <v>10.726272254749</v>
      </c>
      <c r="L4436" s="32">
        <v>22.015134161723701</v>
      </c>
      <c r="M4436" s="32">
        <v>0</v>
      </c>
      <c r="N4436" s="32">
        <v>8.2227798118458203E-106</v>
      </c>
      <c r="O4436" s="32">
        <v>3.8312619165199104E-27</v>
      </c>
      <c r="P4436" s="32">
        <v>1.2773424351515801</v>
      </c>
      <c r="Q4436" s="32" t="s">
        <v>242</v>
      </c>
      <c r="R4436" s="32">
        <v>2.9082854960098201</v>
      </c>
      <c r="S4436" s="32">
        <v>12.432217249491501</v>
      </c>
      <c r="T4436" s="32">
        <v>1.01214574898786E-2</v>
      </c>
      <c r="U4436" s="32">
        <v>4.0871473540804498E-34</v>
      </c>
      <c r="V4436" s="32">
        <v>1.8170819788009599E-3</v>
      </c>
      <c r="W4436" s="32" t="s">
        <v>1836</v>
      </c>
      <c r="X4436" s="32" t="s">
        <v>240</v>
      </c>
      <c r="Y4436" s="32" t="e">
        <v>#N/A</v>
      </c>
      <c r="Z4436" s="32" t="s">
        <v>1089</v>
      </c>
      <c r="AA4436" s="32" t="e">
        <v>#N/A</v>
      </c>
    </row>
    <row r="4437" spans="1:27" x14ac:dyDescent="0.2">
      <c r="A4437" s="32" t="s">
        <v>1915</v>
      </c>
      <c r="B4437" s="32">
        <v>0.247165934458559</v>
      </c>
      <c r="C4437" s="32" t="s">
        <v>242</v>
      </c>
      <c r="D4437" s="32">
        <v>-0.28694427404780498</v>
      </c>
      <c r="E4437" s="32">
        <v>-0.21368614593398999</v>
      </c>
      <c r="F4437" s="32">
        <v>0.582995951417004</v>
      </c>
      <c r="G4437" s="32">
        <v>0.93100504453205302</v>
      </c>
      <c r="H4437" s="32">
        <v>0.61292250526676895</v>
      </c>
      <c r="I4437" s="32">
        <v>0.53097662538831003</v>
      </c>
      <c r="J4437" s="32" t="s">
        <v>242</v>
      </c>
      <c r="K4437" s="32">
        <v>0.136783009492941</v>
      </c>
      <c r="L4437" s="32">
        <v>0.61961559801599997</v>
      </c>
      <c r="M4437" s="32">
        <v>0.29233870967741898</v>
      </c>
      <c r="N4437" s="32">
        <v>0.78214942472561599</v>
      </c>
      <c r="O4437" s="32">
        <v>0.44560115693243402</v>
      </c>
      <c r="P4437" s="32">
        <v>0.29766107823344201</v>
      </c>
      <c r="Q4437" s="32" t="s">
        <v>242</v>
      </c>
      <c r="R4437" s="32">
        <v>-4.5473278394048203E-2</v>
      </c>
      <c r="S4437" s="32">
        <v>0.52285220575019198</v>
      </c>
      <c r="T4437" s="32">
        <v>0.334008097165992</v>
      </c>
      <c r="U4437" s="32">
        <v>0.83156998662817605</v>
      </c>
      <c r="V4437" s="32">
        <v>0.51813496319418295</v>
      </c>
      <c r="W4437" s="32" t="s">
        <v>1836</v>
      </c>
      <c r="X4437" s="32" t="s">
        <v>240</v>
      </c>
      <c r="Y4437" s="32" t="e">
        <v>#N/A</v>
      </c>
      <c r="Z4437" s="32" t="s">
        <v>1089</v>
      </c>
      <c r="AA4437" s="32" t="e">
        <v>#N/A</v>
      </c>
    </row>
    <row r="4438" spans="1:27" x14ac:dyDescent="0.2">
      <c r="A4438" s="32" t="s">
        <v>1914</v>
      </c>
      <c r="B4438" s="32">
        <v>0.191678883633387</v>
      </c>
      <c r="C4438" s="32" t="s">
        <v>242</v>
      </c>
      <c r="D4438" s="32">
        <v>-0.44205550716446601</v>
      </c>
      <c r="E4438" s="32">
        <v>-0.87883307194540705</v>
      </c>
      <c r="F4438" s="32">
        <v>0.88056680161943301</v>
      </c>
      <c r="G4438" s="32">
        <v>0.93100504453205302</v>
      </c>
      <c r="H4438" s="32">
        <v>0.67077548014923405</v>
      </c>
      <c r="I4438" s="32">
        <v>0.432184734120102</v>
      </c>
      <c r="J4438" s="32" t="s">
        <v>242</v>
      </c>
      <c r="K4438" s="32">
        <v>-0.37154846825534099</v>
      </c>
      <c r="L4438" s="32">
        <v>-0.40744201701984101</v>
      </c>
      <c r="M4438" s="32">
        <v>0.67338709677419395</v>
      </c>
      <c r="N4438" s="32">
        <v>0.96447268678212394</v>
      </c>
      <c r="O4438" s="32">
        <v>0.64488546859110496</v>
      </c>
      <c r="P4438" s="32">
        <v>0.20810028480645101</v>
      </c>
      <c r="Q4438" s="32" t="s">
        <v>242</v>
      </c>
      <c r="R4438" s="32">
        <v>-0.31550085170598202</v>
      </c>
      <c r="S4438" s="32">
        <v>-0.56588156977501403</v>
      </c>
      <c r="T4438" s="32">
        <v>0.748987854251012</v>
      </c>
      <c r="U4438" s="32">
        <v>0.91659158953230002</v>
      </c>
      <c r="V4438" s="32">
        <v>0.623809297754226</v>
      </c>
      <c r="W4438" s="32" t="s">
        <v>1836</v>
      </c>
      <c r="X4438" s="32" t="s">
        <v>240</v>
      </c>
      <c r="Y4438" s="32" t="e">
        <v>#N/A</v>
      </c>
      <c r="Z4438" s="32" t="e">
        <v>#N/A</v>
      </c>
      <c r="AA4438" s="32" t="e">
        <v>#N/A</v>
      </c>
    </row>
    <row r="4439" spans="1:27" x14ac:dyDescent="0.2">
      <c r="A4439" s="32" t="s">
        <v>1913</v>
      </c>
      <c r="B4439" s="32">
        <v>0.131629013471385</v>
      </c>
      <c r="C4439" s="32" t="s">
        <v>242</v>
      </c>
      <c r="D4439" s="32">
        <v>-0.60992187005102805</v>
      </c>
      <c r="E4439" s="32">
        <v>-1.59867645795431</v>
      </c>
      <c r="F4439" s="32">
        <v>0.98987854251012097</v>
      </c>
      <c r="G4439" s="32">
        <v>0.95726306881765799</v>
      </c>
      <c r="H4439" s="32">
        <v>0.72904321781429104</v>
      </c>
      <c r="I4439" s="32">
        <v>0.68694832458103094</v>
      </c>
      <c r="J4439" s="32" t="s">
        <v>242</v>
      </c>
      <c r="K4439" s="32">
        <v>0.93933191628828905</v>
      </c>
      <c r="L4439" s="32">
        <v>2.2411244013150502</v>
      </c>
      <c r="M4439" s="32">
        <v>6.8548387096774202E-2</v>
      </c>
      <c r="N4439" s="32">
        <v>9.0903080830328498E-2</v>
      </c>
      <c r="O4439" s="32">
        <v>0.17378017843346</v>
      </c>
      <c r="P4439" s="32">
        <v>0.153636312467854</v>
      </c>
      <c r="Q4439" s="32" t="s">
        <v>242</v>
      </c>
      <c r="R4439" s="32">
        <v>-0.47971081145258099</v>
      </c>
      <c r="S4439" s="32">
        <v>-1.22796554609261</v>
      </c>
      <c r="T4439" s="32">
        <v>0.95546558704453399</v>
      </c>
      <c r="U4439" s="32">
        <v>0.93369569771039995</v>
      </c>
      <c r="V4439" s="32">
        <v>0.68428348041343601</v>
      </c>
      <c r="W4439" s="32" t="s">
        <v>1836</v>
      </c>
      <c r="X4439" s="32" t="s">
        <v>240</v>
      </c>
      <c r="Y4439" s="32" t="e">
        <v>#N/A</v>
      </c>
      <c r="Z4439" s="32" t="s">
        <v>1912</v>
      </c>
      <c r="AA4439" s="32" t="e">
        <v>#N/A</v>
      </c>
    </row>
    <row r="4440" spans="1:27" x14ac:dyDescent="0.2">
      <c r="A4440" s="32" t="s">
        <v>1911</v>
      </c>
      <c r="B4440" s="32">
        <v>0.265676183210168</v>
      </c>
      <c r="C4440" s="32" t="s">
        <v>242</v>
      </c>
      <c r="D4440" s="32">
        <v>-0.235199813557294</v>
      </c>
      <c r="E4440" s="32">
        <v>8.2040946490170193E-3</v>
      </c>
      <c r="F4440" s="32">
        <v>0.49595141700404899</v>
      </c>
      <c r="G4440" s="32">
        <v>0.93100504453205302</v>
      </c>
      <c r="H4440" s="32">
        <v>0.59297317465107402</v>
      </c>
      <c r="I4440" s="32">
        <v>0.69753906029402901</v>
      </c>
      <c r="J4440" s="32" t="s">
        <v>242</v>
      </c>
      <c r="K4440" s="32">
        <v>0.99382631118567899</v>
      </c>
      <c r="L4440" s="32">
        <v>2.35122752438753</v>
      </c>
      <c r="M4440" s="32">
        <v>6.4516129032258104E-2</v>
      </c>
      <c r="N4440" s="32">
        <v>7.1863162536908595E-2</v>
      </c>
      <c r="O4440" s="32">
        <v>0.16015371714603899</v>
      </c>
      <c r="P4440" s="32">
        <v>0.244769602869679</v>
      </c>
      <c r="Q4440" s="32" t="s">
        <v>242</v>
      </c>
      <c r="R4440" s="32">
        <v>-0.20494212848867799</v>
      </c>
      <c r="S4440" s="32">
        <v>-0.120115921958846</v>
      </c>
      <c r="T4440" s="32">
        <v>0.55263157894736803</v>
      </c>
      <c r="U4440" s="32">
        <v>0.91659158953230002</v>
      </c>
      <c r="V4440" s="32">
        <v>0.58119133002317902</v>
      </c>
      <c r="W4440" s="32" t="s">
        <v>1836</v>
      </c>
      <c r="X4440" s="32" t="s">
        <v>240</v>
      </c>
      <c r="Y4440" s="32" t="e">
        <v>#N/A</v>
      </c>
      <c r="Z4440" s="32" t="e">
        <v>#N/A</v>
      </c>
      <c r="AA4440" s="32" t="e">
        <v>#N/A</v>
      </c>
    </row>
    <row r="4441" spans="1:27" x14ac:dyDescent="0.2">
      <c r="A4441" s="32" t="s">
        <v>1910</v>
      </c>
      <c r="B4441" s="32">
        <v>0.25994274830900599</v>
      </c>
      <c r="C4441" s="32" t="s">
        <v>242</v>
      </c>
      <c r="D4441" s="32">
        <v>-0.25122733969695799</v>
      </c>
      <c r="E4441" s="32">
        <v>-6.0525033017368203E-2</v>
      </c>
      <c r="F4441" s="32">
        <v>0.52024291497975705</v>
      </c>
      <c r="G4441" s="32">
        <v>0.93100504453205302</v>
      </c>
      <c r="H4441" s="32">
        <v>0.59918082589274602</v>
      </c>
      <c r="I4441" s="32">
        <v>0.45227222369103898</v>
      </c>
      <c r="J4441" s="32" t="s">
        <v>242</v>
      </c>
      <c r="K4441" s="32">
        <v>-0.26818873774744301</v>
      </c>
      <c r="L4441" s="32">
        <v>-0.198608995747143</v>
      </c>
      <c r="M4441" s="32">
        <v>0.58467741935483897</v>
      </c>
      <c r="N4441" s="32">
        <v>0.95950178954328003</v>
      </c>
      <c r="O4441" s="32">
        <v>0.60572297822951104</v>
      </c>
      <c r="P4441" s="32">
        <v>0.21460026482321501</v>
      </c>
      <c r="Q4441" s="32" t="s">
        <v>242</v>
      </c>
      <c r="R4441" s="32">
        <v>-0.29590328268786298</v>
      </c>
      <c r="S4441" s="32">
        <v>-0.48686543432441298</v>
      </c>
      <c r="T4441" s="32">
        <v>0.70040485829959498</v>
      </c>
      <c r="U4441" s="32">
        <v>0.91659158953230002</v>
      </c>
      <c r="V4441" s="32">
        <v>0.61634802797363997</v>
      </c>
      <c r="W4441" s="32" t="s">
        <v>1836</v>
      </c>
      <c r="X4441" s="32" t="s">
        <v>240</v>
      </c>
      <c r="Y4441" s="32" t="e">
        <v>#N/A</v>
      </c>
      <c r="Z4441" s="32" t="s">
        <v>453</v>
      </c>
      <c r="AA4441" s="32" t="e">
        <v>#N/A</v>
      </c>
    </row>
    <row r="4442" spans="1:27" x14ac:dyDescent="0.2">
      <c r="A4442" s="32" t="s">
        <v>1909</v>
      </c>
      <c r="B4442" s="32">
        <v>1.3738938262003999</v>
      </c>
      <c r="C4442" s="32" t="s">
        <v>242</v>
      </c>
      <c r="D4442" s="32">
        <v>2.8627663354720498</v>
      </c>
      <c r="E4442" s="32">
        <v>13.2928812873349</v>
      </c>
      <c r="F4442" s="32">
        <v>1.01214574898786E-2</v>
      </c>
      <c r="G4442" s="32">
        <v>3.9376862194542702E-39</v>
      </c>
      <c r="H4442" s="32">
        <v>2.0998007146683598E-3</v>
      </c>
      <c r="I4442" s="32">
        <v>0.405584585118972</v>
      </c>
      <c r="J4442" s="32" t="s">
        <v>242</v>
      </c>
      <c r="K4442" s="32">
        <v>-0.50841894291159695</v>
      </c>
      <c r="L4442" s="32">
        <v>-0.68398177389652903</v>
      </c>
      <c r="M4442" s="32">
        <v>0.77822580645161299</v>
      </c>
      <c r="N4442" s="32">
        <v>0.96447268678212394</v>
      </c>
      <c r="O4442" s="32">
        <v>0.69442021452769398</v>
      </c>
      <c r="P4442" s="32">
        <v>0.22223804322104401</v>
      </c>
      <c r="Q4442" s="32" t="s">
        <v>242</v>
      </c>
      <c r="R4442" s="32">
        <v>-0.27287522892300797</v>
      </c>
      <c r="S4442" s="32">
        <v>-0.39401780542895198</v>
      </c>
      <c r="T4442" s="32">
        <v>0.67206477732793501</v>
      </c>
      <c r="U4442" s="32">
        <v>0.91659158953230002</v>
      </c>
      <c r="V4442" s="32">
        <v>0.60752543569770601</v>
      </c>
      <c r="W4442" s="32" t="s">
        <v>1836</v>
      </c>
      <c r="X4442" s="32" t="s">
        <v>240</v>
      </c>
      <c r="Y4442" s="32" t="e">
        <v>#N/A</v>
      </c>
      <c r="Z4442" s="32" t="s">
        <v>1908</v>
      </c>
      <c r="AA4442" s="32" t="e">
        <v>#N/A</v>
      </c>
    </row>
    <row r="4443" spans="1:27" x14ac:dyDescent="0.2">
      <c r="A4443" s="32" t="s">
        <v>1907</v>
      </c>
      <c r="B4443" s="32">
        <v>0.196052883452667</v>
      </c>
      <c r="C4443" s="32" t="s">
        <v>242</v>
      </c>
      <c r="D4443" s="32">
        <v>-0.429828212768188</v>
      </c>
      <c r="E4443" s="32">
        <v>-0.82640007197689802</v>
      </c>
      <c r="F4443" s="32">
        <v>0.86639676113360298</v>
      </c>
      <c r="G4443" s="32">
        <v>0.93100504453205302</v>
      </c>
      <c r="H4443" s="32">
        <v>0.66633969574451002</v>
      </c>
      <c r="I4443" s="32">
        <v>0.39831529710784502</v>
      </c>
      <c r="J4443" s="32" t="s">
        <v>242</v>
      </c>
      <c r="K4443" s="32">
        <v>-0.54582290258316402</v>
      </c>
      <c r="L4443" s="32">
        <v>-0.75955455129631799</v>
      </c>
      <c r="M4443" s="32">
        <v>0.80241935483870996</v>
      </c>
      <c r="N4443" s="32">
        <v>0.96447268678212394</v>
      </c>
      <c r="O4443" s="32">
        <v>0.70740616070613305</v>
      </c>
      <c r="P4443" s="32">
        <v>0.18569538794023899</v>
      </c>
      <c r="Q4443" s="32" t="s">
        <v>242</v>
      </c>
      <c r="R4443" s="32">
        <v>-0.38305206133231501</v>
      </c>
      <c r="S4443" s="32">
        <v>-0.83824369411560096</v>
      </c>
      <c r="T4443" s="32">
        <v>0.874493927125506</v>
      </c>
      <c r="U4443" s="32">
        <v>0.921138861159286</v>
      </c>
      <c r="V4443" s="32">
        <v>0.64915941843222003</v>
      </c>
      <c r="W4443" s="32" t="s">
        <v>1836</v>
      </c>
      <c r="X4443" s="32" t="s">
        <v>240</v>
      </c>
      <c r="Y4443" s="32" t="e">
        <v>#N/A</v>
      </c>
      <c r="Z4443" s="32" t="e">
        <v>#N/A</v>
      </c>
      <c r="AA4443" s="32" t="e">
        <v>#N/A</v>
      </c>
    </row>
    <row r="4444" spans="1:27" x14ac:dyDescent="0.2">
      <c r="A4444" s="32" t="s">
        <v>1906</v>
      </c>
      <c r="B4444" s="32">
        <v>0.23783930046836299</v>
      </c>
      <c r="C4444" s="32" t="s">
        <v>242</v>
      </c>
      <c r="D4444" s="32">
        <v>-0.31301640578904999</v>
      </c>
      <c r="E4444" s="32">
        <v>-0.32548848244956002</v>
      </c>
      <c r="F4444" s="32">
        <v>0.623481781376518</v>
      </c>
      <c r="G4444" s="32">
        <v>0.93100504453205302</v>
      </c>
      <c r="H4444" s="32">
        <v>0.62286590099583505</v>
      </c>
      <c r="I4444" s="32">
        <v>0.39636170400493898</v>
      </c>
      <c r="J4444" s="32" t="s">
        <v>242</v>
      </c>
      <c r="K4444" s="32">
        <v>-0.55587507241381495</v>
      </c>
      <c r="L4444" s="32">
        <v>-0.779864443608979</v>
      </c>
      <c r="M4444" s="32">
        <v>0.80846774193548399</v>
      </c>
      <c r="N4444" s="32">
        <v>0.96447268678212394</v>
      </c>
      <c r="O4444" s="32">
        <v>0.71085186990084503</v>
      </c>
      <c r="P4444" s="32">
        <v>0.22768766836919099</v>
      </c>
      <c r="Q4444" s="32" t="s">
        <v>242</v>
      </c>
      <c r="R4444" s="32">
        <v>-0.25644450072257602</v>
      </c>
      <c r="S4444" s="32">
        <v>-0.32777016809000797</v>
      </c>
      <c r="T4444" s="32">
        <v>0.64170040485830004</v>
      </c>
      <c r="U4444" s="32">
        <v>0.91659158953230002</v>
      </c>
      <c r="V4444" s="32">
        <v>0.601196185123265</v>
      </c>
      <c r="W4444" s="32" t="s">
        <v>1836</v>
      </c>
      <c r="X4444" s="32" t="s">
        <v>240</v>
      </c>
      <c r="Y4444" s="32" t="e">
        <v>#N/A</v>
      </c>
      <c r="Z4444" s="32" t="e">
        <v>#N/A</v>
      </c>
      <c r="AA4444" s="32" t="e">
        <v>#N/A</v>
      </c>
    </row>
    <row r="4445" spans="1:27" x14ac:dyDescent="0.2">
      <c r="A4445" s="32" t="s">
        <v>1905</v>
      </c>
      <c r="B4445" s="32">
        <v>0.15193550614870899</v>
      </c>
      <c r="C4445" s="32" t="s">
        <v>242</v>
      </c>
      <c r="D4445" s="32">
        <v>-0.553156100874028</v>
      </c>
      <c r="E4445" s="32">
        <v>-1.3552538759008399</v>
      </c>
      <c r="F4445" s="32">
        <v>0.97975708502024295</v>
      </c>
      <c r="G4445" s="32">
        <v>0.94160611002643402</v>
      </c>
      <c r="H4445" s="32">
        <v>0.70992173794603197</v>
      </c>
      <c r="I4445" s="32">
        <v>0.28625196655805502</v>
      </c>
      <c r="J4445" s="32" t="s">
        <v>242</v>
      </c>
      <c r="K4445" s="32">
        <v>-1.12244227577761</v>
      </c>
      <c r="L4445" s="32">
        <v>-1.92458434807356</v>
      </c>
      <c r="M4445" s="32">
        <v>0.98185483870967705</v>
      </c>
      <c r="N4445" s="32">
        <v>0.98783157802639499</v>
      </c>
      <c r="O4445" s="32">
        <v>0.86916278100392597</v>
      </c>
      <c r="P4445" s="32">
        <v>0.32566067060366199</v>
      </c>
      <c r="Q4445" s="32" t="s">
        <v>242</v>
      </c>
      <c r="R4445" s="32">
        <v>3.8946049440705101E-2</v>
      </c>
      <c r="S4445" s="32">
        <v>0.86322549575734597</v>
      </c>
      <c r="T4445" s="32">
        <v>0.25506072874493901</v>
      </c>
      <c r="U4445" s="32">
        <v>0.68300510392933</v>
      </c>
      <c r="V4445" s="32">
        <v>0.48446670112713602</v>
      </c>
      <c r="W4445" s="32" t="s">
        <v>1836</v>
      </c>
      <c r="X4445" s="32" t="s">
        <v>240</v>
      </c>
      <c r="Y4445" s="32" t="e">
        <v>#N/A</v>
      </c>
      <c r="Z4445" s="32" t="s">
        <v>1904</v>
      </c>
      <c r="AA4445" s="32" t="e">
        <v>#N/A</v>
      </c>
    </row>
    <row r="4446" spans="1:27" x14ac:dyDescent="0.2">
      <c r="A4446" s="32" t="s">
        <v>1903</v>
      </c>
      <c r="B4446" s="32">
        <v>0.23772045109577999</v>
      </c>
      <c r="C4446" s="32" t="s">
        <v>242</v>
      </c>
      <c r="D4446" s="32">
        <v>-0.31334864317529298</v>
      </c>
      <c r="E4446" s="32">
        <v>-0.326913180530579</v>
      </c>
      <c r="F4446" s="32">
        <v>0.623481781376518</v>
      </c>
      <c r="G4446" s="32">
        <v>0.93100504453205302</v>
      </c>
      <c r="H4446" s="32">
        <v>0.62299210119749504</v>
      </c>
      <c r="I4446" s="32">
        <v>0.74309735378805697</v>
      </c>
      <c r="J4446" s="32" t="s">
        <v>242</v>
      </c>
      <c r="K4446" s="32">
        <v>1.22824549638618</v>
      </c>
      <c r="L4446" s="32">
        <v>2.8248594354727001</v>
      </c>
      <c r="M4446" s="32">
        <v>5.0403225806451603E-2</v>
      </c>
      <c r="N4446" s="32">
        <v>2.1405689115455599E-2</v>
      </c>
      <c r="O4446" s="32">
        <v>0.109677412193426</v>
      </c>
      <c r="P4446" s="32">
        <v>0.31174552880437001</v>
      </c>
      <c r="Q4446" s="32" t="s">
        <v>242</v>
      </c>
      <c r="R4446" s="32">
        <v>-3.0083798198756299E-3</v>
      </c>
      <c r="S4446" s="32">
        <v>0.69406794044312903</v>
      </c>
      <c r="T4446" s="32">
        <v>0.293522267206478</v>
      </c>
      <c r="U4446" s="32">
        <v>0.76089520157009105</v>
      </c>
      <c r="V4446" s="32">
        <v>0.50120016809533097</v>
      </c>
      <c r="W4446" s="32" t="s">
        <v>1836</v>
      </c>
      <c r="X4446" s="32" t="s">
        <v>240</v>
      </c>
      <c r="Y4446" s="32" t="e">
        <v>#N/A</v>
      </c>
      <c r="Z4446" s="32" t="s">
        <v>1902</v>
      </c>
      <c r="AA4446" s="32" t="e">
        <v>#N/A</v>
      </c>
    </row>
    <row r="4447" spans="1:27" x14ac:dyDescent="0.2">
      <c r="A4447" s="32" t="s">
        <v>1901</v>
      </c>
      <c r="B4447" s="32">
        <v>1.50917741312025</v>
      </c>
      <c r="C4447" s="32" t="s">
        <v>242</v>
      </c>
      <c r="D4447" s="32">
        <v>3.2409447334139201</v>
      </c>
      <c r="E4447" s="32">
        <v>14.9145832996306</v>
      </c>
      <c r="F4447" s="32">
        <v>1.01214574898786E-2</v>
      </c>
      <c r="G4447" s="32">
        <v>4.9333747981270701E-49</v>
      </c>
      <c r="H4447" s="32">
        <v>5.9567139219717999E-4</v>
      </c>
      <c r="I4447" s="32">
        <v>0.70971331996965903</v>
      </c>
      <c r="J4447" s="32" t="s">
        <v>242</v>
      </c>
      <c r="K4447" s="32">
        <v>1.05646869338892</v>
      </c>
      <c r="L4447" s="32">
        <v>2.4777932368844602</v>
      </c>
      <c r="M4447" s="32">
        <v>6.0483870967741903E-2</v>
      </c>
      <c r="N4447" s="32">
        <v>5.3685175217901601E-2</v>
      </c>
      <c r="O4447" s="32">
        <v>0.145377068269022</v>
      </c>
      <c r="P4447" s="32">
        <v>0.55820756277797501</v>
      </c>
      <c r="Q4447" s="32" t="s">
        <v>242</v>
      </c>
      <c r="R4447" s="32">
        <v>0.74007955409473203</v>
      </c>
      <c r="S4447" s="32">
        <v>3.69015060679919</v>
      </c>
      <c r="T4447" s="32">
        <v>4.6558704453441298E-2</v>
      </c>
      <c r="U4447" s="32">
        <v>1.39423165933983E-3</v>
      </c>
      <c r="V4447" s="32">
        <v>0.22962586201542101</v>
      </c>
      <c r="W4447" s="32" t="s">
        <v>1836</v>
      </c>
      <c r="X4447" s="32" t="s">
        <v>240</v>
      </c>
      <c r="Y4447" s="32" t="e">
        <v>#N/A</v>
      </c>
      <c r="Z4447" s="32" t="s">
        <v>433</v>
      </c>
      <c r="AA4447" s="32" t="e">
        <v>#N/A</v>
      </c>
    </row>
    <row r="4448" spans="1:27" x14ac:dyDescent="0.2">
      <c r="A4448" s="32" t="s">
        <v>1900</v>
      </c>
      <c r="B4448" s="32">
        <v>0.217234407310471</v>
      </c>
      <c r="C4448" s="32" t="s">
        <v>242</v>
      </c>
      <c r="D4448" s="32">
        <v>-0.37061633835760099</v>
      </c>
      <c r="E4448" s="32">
        <v>-0.57248811823751999</v>
      </c>
      <c r="F4448" s="32">
        <v>0.72672064777327905</v>
      </c>
      <c r="G4448" s="32">
        <v>0.93100504453205302</v>
      </c>
      <c r="H4448" s="32">
        <v>0.64453834442588398</v>
      </c>
      <c r="I4448" s="32">
        <v>0.43543734199940898</v>
      </c>
      <c r="J4448" s="32" t="s">
        <v>242</v>
      </c>
      <c r="K4448" s="32">
        <v>-0.35481224680437901</v>
      </c>
      <c r="L4448" s="32">
        <v>-0.37362734206742998</v>
      </c>
      <c r="M4448" s="32">
        <v>0.66330645161290303</v>
      </c>
      <c r="N4448" s="32">
        <v>0.96447268678212394</v>
      </c>
      <c r="O4448" s="32">
        <v>0.63863487352930604</v>
      </c>
      <c r="P4448" s="32">
        <v>0.288395330798209</v>
      </c>
      <c r="Q4448" s="32" t="s">
        <v>242</v>
      </c>
      <c r="R4448" s="32">
        <v>-7.3409691182717202E-2</v>
      </c>
      <c r="S4448" s="32">
        <v>0.41021438955612999</v>
      </c>
      <c r="T4448" s="32">
        <v>0.36639676113360298</v>
      </c>
      <c r="U4448" s="32">
        <v>0.85808445348284201</v>
      </c>
      <c r="V4448" s="32">
        <v>0.52925994702192702</v>
      </c>
      <c r="W4448" s="32" t="s">
        <v>1836</v>
      </c>
      <c r="X4448" s="32" t="s">
        <v>240</v>
      </c>
      <c r="Y4448" s="32" t="e">
        <v>#N/A</v>
      </c>
      <c r="Z4448" s="32" t="e">
        <v>#N/A</v>
      </c>
      <c r="AA4448" s="32" t="e">
        <v>#N/A</v>
      </c>
    </row>
    <row r="4449" spans="1:27" x14ac:dyDescent="0.2">
      <c r="A4449" s="32" t="s">
        <v>1899</v>
      </c>
      <c r="B4449" s="32">
        <v>0.82616500847135499</v>
      </c>
      <c r="C4449" s="32" t="s">
        <v>242</v>
      </c>
      <c r="D4449" s="32">
        <v>1.3316182375280701</v>
      </c>
      <c r="E4449" s="32">
        <v>6.7270225152001899</v>
      </c>
      <c r="F4449" s="32">
        <v>6.2753036437246904E-2</v>
      </c>
      <c r="G4449" s="32">
        <v>1.07726935123915E-10</v>
      </c>
      <c r="H4449" s="32">
        <v>9.1492834453748603E-2</v>
      </c>
      <c r="I4449" s="32">
        <v>0.52871713127084197</v>
      </c>
      <c r="J4449" s="32" t="s">
        <v>242</v>
      </c>
      <c r="K4449" s="32">
        <v>0.12515683280018</v>
      </c>
      <c r="L4449" s="32">
        <v>0.59612550576567502</v>
      </c>
      <c r="M4449" s="32">
        <v>0.296370967741935</v>
      </c>
      <c r="N4449" s="32">
        <v>0.79201033709958801</v>
      </c>
      <c r="O4449" s="32">
        <v>0.45019969544579203</v>
      </c>
      <c r="P4449" s="32">
        <v>0.30547465739108298</v>
      </c>
      <c r="Q4449" s="32" t="s">
        <v>242</v>
      </c>
      <c r="R4449" s="32">
        <v>-2.1915181842140599E-2</v>
      </c>
      <c r="S4449" s="32">
        <v>0.61783693300808895</v>
      </c>
      <c r="T4449" s="32">
        <v>0.311740890688259</v>
      </c>
      <c r="U4449" s="32">
        <v>0.78831383744226602</v>
      </c>
      <c r="V4449" s="32">
        <v>0.50874219283751998</v>
      </c>
      <c r="W4449" s="32" t="s">
        <v>1836</v>
      </c>
      <c r="X4449" s="32" t="s">
        <v>240</v>
      </c>
      <c r="Y4449" s="32" t="e">
        <v>#N/A</v>
      </c>
      <c r="Z4449" s="32" t="s">
        <v>1898</v>
      </c>
      <c r="AA4449" s="32" t="e">
        <v>#N/A</v>
      </c>
    </row>
    <row r="4450" spans="1:27" x14ac:dyDescent="0.2">
      <c r="A4450" s="32" t="s">
        <v>1897</v>
      </c>
      <c r="B4450" s="32">
        <v>0.66315632396014901</v>
      </c>
      <c r="C4450" s="32" t="s">
        <v>242</v>
      </c>
      <c r="D4450" s="32">
        <v>0.87593573706641303</v>
      </c>
      <c r="E4450" s="32">
        <v>4.7729679420455398</v>
      </c>
      <c r="F4450" s="32">
        <v>9.5141700404858295E-2</v>
      </c>
      <c r="G4450" s="32">
        <v>8.04104277496159E-6</v>
      </c>
      <c r="H4450" s="32">
        <v>0.19053248513304299</v>
      </c>
      <c r="I4450" s="32">
        <v>0.73477655904063099</v>
      </c>
      <c r="J4450" s="32" t="s">
        <v>242</v>
      </c>
      <c r="K4450" s="32">
        <v>1.18543103220595</v>
      </c>
      <c r="L4450" s="32">
        <v>2.7383550118931002</v>
      </c>
      <c r="M4450" s="32">
        <v>5.2419354838709603E-2</v>
      </c>
      <c r="N4450" s="32">
        <v>2.70551022246114E-2</v>
      </c>
      <c r="O4450" s="32">
        <v>0.117923534108432</v>
      </c>
      <c r="P4450" s="32">
        <v>0.27518466785434798</v>
      </c>
      <c r="Q4450" s="32" t="s">
        <v>242</v>
      </c>
      <c r="R4450" s="32">
        <v>-0.113240102683937</v>
      </c>
      <c r="S4450" s="32">
        <v>0.24962073697995099</v>
      </c>
      <c r="T4450" s="32">
        <v>0.40688259109311697</v>
      </c>
      <c r="U4450" s="32">
        <v>0.90084533945771095</v>
      </c>
      <c r="V4450" s="32">
        <v>0.54507989860823403</v>
      </c>
      <c r="W4450" s="32" t="s">
        <v>1836</v>
      </c>
      <c r="X4450" s="32" t="s">
        <v>240</v>
      </c>
      <c r="Y4450" s="32" t="e">
        <v>#N/A</v>
      </c>
      <c r="Z4450" s="32" t="e">
        <v>#N/A</v>
      </c>
      <c r="AA4450" s="32" t="e">
        <v>#N/A</v>
      </c>
    </row>
    <row r="4451" spans="1:27" x14ac:dyDescent="0.2">
      <c r="A4451" s="32" t="s">
        <v>1896</v>
      </c>
      <c r="B4451" s="32">
        <v>0.26039699826700802</v>
      </c>
      <c r="C4451" s="32" t="s">
        <v>242</v>
      </c>
      <c r="D4451" s="32">
        <v>-0.24995750700480601</v>
      </c>
      <c r="E4451" s="32">
        <v>-5.5079745176102299E-2</v>
      </c>
      <c r="F4451" s="32">
        <v>0.51619433198380604</v>
      </c>
      <c r="G4451" s="32">
        <v>0.93100504453205302</v>
      </c>
      <c r="H4451" s="32">
        <v>0.59868989490922597</v>
      </c>
      <c r="I4451" s="32">
        <v>0.86544422799295695</v>
      </c>
      <c r="J4451" s="32" t="s">
        <v>242</v>
      </c>
      <c r="K4451" s="32">
        <v>1.8577786145812101</v>
      </c>
      <c r="L4451" s="32">
        <v>4.0967987334746896</v>
      </c>
      <c r="M4451" s="32">
        <v>2.6209677419354899E-2</v>
      </c>
      <c r="N4451" s="32">
        <v>2.6886720877723497E-4</v>
      </c>
      <c r="O4451" s="32">
        <v>3.1600229614408101E-2</v>
      </c>
      <c r="P4451" s="32">
        <v>0.20009862439585999</v>
      </c>
      <c r="Q4451" s="32" t="s">
        <v>242</v>
      </c>
      <c r="R4451" s="32">
        <v>-0.339626016975977</v>
      </c>
      <c r="S4451" s="32">
        <v>-0.66315268156339702</v>
      </c>
      <c r="T4451" s="32">
        <v>0.79959514170040502</v>
      </c>
      <c r="U4451" s="32">
        <v>0.91659158953230002</v>
      </c>
      <c r="V4451" s="32">
        <v>0.63293090857965795</v>
      </c>
      <c r="W4451" s="32" t="s">
        <v>1836</v>
      </c>
      <c r="X4451" s="32" t="s">
        <v>240</v>
      </c>
      <c r="Y4451" s="32" t="e">
        <v>#N/A</v>
      </c>
      <c r="Z4451" s="32" t="e">
        <v>#N/A</v>
      </c>
      <c r="AA4451" s="32" t="e">
        <v>#N/A</v>
      </c>
    </row>
    <row r="4452" spans="1:27" x14ac:dyDescent="0.2">
      <c r="A4452" s="32" t="s">
        <v>1895</v>
      </c>
      <c r="B4452" s="32">
        <v>0.14806666361041501</v>
      </c>
      <c r="C4452" s="32" t="s">
        <v>242</v>
      </c>
      <c r="D4452" s="32">
        <v>-0.56397125374167201</v>
      </c>
      <c r="E4452" s="32">
        <v>-1.4016313402515199</v>
      </c>
      <c r="F4452" s="32">
        <v>0.98178137651821895</v>
      </c>
      <c r="G4452" s="32">
        <v>0.94394507457309795</v>
      </c>
      <c r="H4452" s="32">
        <v>0.71361315207336795</v>
      </c>
      <c r="I4452" s="32">
        <v>0.46586550115840297</v>
      </c>
      <c r="J4452" s="32" t="s">
        <v>242</v>
      </c>
      <c r="K4452" s="32">
        <v>-0.19824483107935201</v>
      </c>
      <c r="L4452" s="32">
        <v>-5.7290928475314903E-2</v>
      </c>
      <c r="M4452" s="32">
        <v>0.54032258064516103</v>
      </c>
      <c r="N4452" s="32">
        <v>0.95950178954328003</v>
      </c>
      <c r="O4452" s="32">
        <v>0.57857324332906701</v>
      </c>
      <c r="P4452" s="32">
        <v>0.19706883490182001</v>
      </c>
      <c r="Q4452" s="32" t="s">
        <v>242</v>
      </c>
      <c r="R4452" s="32">
        <v>-0.34876089255508402</v>
      </c>
      <c r="S4452" s="32">
        <v>-0.69998391126416903</v>
      </c>
      <c r="T4452" s="32">
        <v>0.81578947368421095</v>
      </c>
      <c r="U4452" s="32">
        <v>0.91659158953230002</v>
      </c>
      <c r="V4452" s="32">
        <v>0.63636558734819804</v>
      </c>
      <c r="W4452" s="32" t="s">
        <v>1836</v>
      </c>
      <c r="X4452" s="32" t="s">
        <v>240</v>
      </c>
      <c r="Y4452" s="32" t="e">
        <v>#N/A</v>
      </c>
      <c r="Z4452" s="32" t="s">
        <v>1568</v>
      </c>
      <c r="AA4452" s="32" t="e">
        <v>#N/A</v>
      </c>
    </row>
    <row r="4453" spans="1:27" x14ac:dyDescent="0.2">
      <c r="A4453" s="32" t="s">
        <v>1894</v>
      </c>
      <c r="B4453" s="32">
        <v>0.57689423996546496</v>
      </c>
      <c r="C4453" s="32" t="s">
        <v>242</v>
      </c>
      <c r="D4453" s="32">
        <v>0.63479446138775897</v>
      </c>
      <c r="E4453" s="32">
        <v>3.7389075775618599</v>
      </c>
      <c r="F4453" s="32">
        <v>9.9190283400809695E-2</v>
      </c>
      <c r="G4453" s="32">
        <v>6.8743455229293199E-4</v>
      </c>
      <c r="H4453" s="32">
        <v>0.26278123802522202</v>
      </c>
      <c r="I4453" s="32">
        <v>0.90036103204453799</v>
      </c>
      <c r="J4453" s="32" t="s">
        <v>242</v>
      </c>
      <c r="K4453" s="32">
        <v>2.0374422526990399</v>
      </c>
      <c r="L4453" s="32">
        <v>4.4597998769241096</v>
      </c>
      <c r="M4453" s="32">
        <v>2.6209677419354899E-2</v>
      </c>
      <c r="N4453" s="32">
        <v>5.7052460004864802E-5</v>
      </c>
      <c r="O4453" s="32">
        <v>2.0802871657004601E-2</v>
      </c>
      <c r="P4453" s="32">
        <v>0.270495759726402</v>
      </c>
      <c r="Q4453" s="32" t="s">
        <v>242</v>
      </c>
      <c r="R4453" s="32">
        <v>-0.12737725393979199</v>
      </c>
      <c r="S4453" s="32">
        <v>0.192620654087758</v>
      </c>
      <c r="T4453" s="32">
        <v>0.43117408906882598</v>
      </c>
      <c r="U4453" s="32">
        <v>0.90803699301470098</v>
      </c>
      <c r="V4453" s="32">
        <v>0.55067909084539901</v>
      </c>
      <c r="W4453" s="32" t="s">
        <v>1836</v>
      </c>
      <c r="X4453" s="32" t="s">
        <v>240</v>
      </c>
      <c r="Y4453" s="32" t="e">
        <v>#N/A</v>
      </c>
      <c r="Z4453" s="32" t="s">
        <v>1208</v>
      </c>
      <c r="AA4453" s="32" t="e">
        <v>#N/A</v>
      </c>
    </row>
    <row r="4454" spans="1:27" x14ac:dyDescent="0.2">
      <c r="A4454" s="32" t="s">
        <v>1893</v>
      </c>
      <c r="B4454" s="32">
        <v>0.25232417652213202</v>
      </c>
      <c r="C4454" s="32" t="s">
        <v>242</v>
      </c>
      <c r="D4454" s="32">
        <v>-0.27252467027906202</v>
      </c>
      <c r="E4454" s="32">
        <v>-0.15185209995056201</v>
      </c>
      <c r="F4454" s="32">
        <v>0.55465587044534403</v>
      </c>
      <c r="G4454" s="32">
        <v>0.93100504453205302</v>
      </c>
      <c r="H4454" s="32">
        <v>0.60739068763423798</v>
      </c>
      <c r="I4454" s="32">
        <v>0.39841994864718</v>
      </c>
      <c r="J4454" s="32" t="s">
        <v>242</v>
      </c>
      <c r="K4454" s="32">
        <v>-0.545284420416703</v>
      </c>
      <c r="L4454" s="32">
        <v>-0.75846657576492904</v>
      </c>
      <c r="M4454" s="32">
        <v>0.80241935483870996</v>
      </c>
      <c r="N4454" s="32">
        <v>0.96447268678212394</v>
      </c>
      <c r="O4454" s="32">
        <v>0.70722104122908502</v>
      </c>
      <c r="P4454" s="32">
        <v>0.29046029476904001</v>
      </c>
      <c r="Q4454" s="32" t="s">
        <v>242</v>
      </c>
      <c r="R4454" s="32">
        <v>-6.7183783743939199E-2</v>
      </c>
      <c r="S4454" s="32">
        <v>0.43531684716352698</v>
      </c>
      <c r="T4454" s="32">
        <v>0.35627530364372501</v>
      </c>
      <c r="U4454" s="32">
        <v>0.85717199988111104</v>
      </c>
      <c r="V4454" s="32">
        <v>0.52678230267398596</v>
      </c>
      <c r="W4454" s="32" t="s">
        <v>1836</v>
      </c>
      <c r="X4454" s="32" t="s">
        <v>240</v>
      </c>
      <c r="Y4454" s="32" t="e">
        <v>#N/A</v>
      </c>
      <c r="Z4454" s="32" t="e">
        <v>#N/A</v>
      </c>
      <c r="AA4454" s="32" t="e">
        <v>#N/A</v>
      </c>
    </row>
    <row r="4455" spans="1:27" x14ac:dyDescent="0.2">
      <c r="A4455" s="32" t="s">
        <v>1892</v>
      </c>
      <c r="B4455" s="32">
        <v>0.26512362779839499</v>
      </c>
      <c r="C4455" s="32" t="s">
        <v>242</v>
      </c>
      <c r="D4455" s="32">
        <v>-0.23674445415380599</v>
      </c>
      <c r="E4455" s="32">
        <v>1.5803774370620901E-3</v>
      </c>
      <c r="F4455" s="32">
        <v>0.49797570850202399</v>
      </c>
      <c r="G4455" s="32">
        <v>0.93100504453205302</v>
      </c>
      <c r="H4455" s="32">
        <v>0.59357247715623096</v>
      </c>
      <c r="I4455" s="32">
        <v>0.408247943231838</v>
      </c>
      <c r="J4455" s="32" t="s">
        <v>242</v>
      </c>
      <c r="K4455" s="32">
        <v>-0.49471469301915899</v>
      </c>
      <c r="L4455" s="32">
        <v>-0.65629304158994495</v>
      </c>
      <c r="M4455" s="32">
        <v>0.77016129032258096</v>
      </c>
      <c r="N4455" s="32">
        <v>0.96447268678212394</v>
      </c>
      <c r="O4455" s="32">
        <v>0.68959923576837201</v>
      </c>
      <c r="P4455" s="32">
        <v>0.22945177505009401</v>
      </c>
      <c r="Q4455" s="32" t="s">
        <v>242</v>
      </c>
      <c r="R4455" s="32">
        <v>-0.251125683996194</v>
      </c>
      <c r="S4455" s="32">
        <v>-0.30632504178377201</v>
      </c>
      <c r="T4455" s="32">
        <v>0.63562753036437203</v>
      </c>
      <c r="U4455" s="32">
        <v>0.91659158953230002</v>
      </c>
      <c r="V4455" s="32">
        <v>0.59914153046117402</v>
      </c>
      <c r="W4455" s="32" t="s">
        <v>1836</v>
      </c>
      <c r="X4455" s="32" t="s">
        <v>240</v>
      </c>
      <c r="Y4455" s="32" t="e">
        <v>#N/A</v>
      </c>
      <c r="Z4455" s="32" t="e">
        <v>#N/A</v>
      </c>
      <c r="AA4455" s="32" t="e">
        <v>#N/A</v>
      </c>
    </row>
    <row r="4456" spans="1:27" x14ac:dyDescent="0.2">
      <c r="A4456" s="32" t="s">
        <v>1891</v>
      </c>
      <c r="B4456" s="32">
        <v>0.81393402626612299</v>
      </c>
      <c r="C4456" s="32" t="s">
        <v>242</v>
      </c>
      <c r="D4456" s="32">
        <v>1.29742714782574</v>
      </c>
      <c r="E4456" s="32">
        <v>6.5804045188402398</v>
      </c>
      <c r="F4456" s="32">
        <v>6.4777327935222603E-2</v>
      </c>
      <c r="G4456" s="32">
        <v>2.8497549583679397E-10</v>
      </c>
      <c r="H4456" s="32">
        <v>9.7242128326332597E-2</v>
      </c>
      <c r="I4456" s="32">
        <v>0.41410882939010901</v>
      </c>
      <c r="J4456" s="32" t="s">
        <v>242</v>
      </c>
      <c r="K4456" s="32">
        <v>-0.46455763373521197</v>
      </c>
      <c r="L4456" s="32">
        <v>-0.59536225382550401</v>
      </c>
      <c r="M4456" s="32">
        <v>0.74596774193548399</v>
      </c>
      <c r="N4456" s="32">
        <v>0.96447268678212394</v>
      </c>
      <c r="O4456" s="32">
        <v>0.67887586116908305</v>
      </c>
      <c r="P4456" s="32">
        <v>0.27803367608159602</v>
      </c>
      <c r="Q4456" s="32" t="s">
        <v>242</v>
      </c>
      <c r="R4456" s="32">
        <v>-0.104650286219473</v>
      </c>
      <c r="S4456" s="32">
        <v>0.284254323453066</v>
      </c>
      <c r="T4456" s="32">
        <v>0.39878542510121501</v>
      </c>
      <c r="U4456" s="32">
        <v>0.89384781829597504</v>
      </c>
      <c r="V4456" s="32">
        <v>0.54167334444591997</v>
      </c>
      <c r="W4456" s="32" t="s">
        <v>1836</v>
      </c>
      <c r="X4456" s="32" t="s">
        <v>240</v>
      </c>
      <c r="Y4456" s="32" t="e">
        <v>#N/A</v>
      </c>
      <c r="Z4456" s="32" t="s">
        <v>401</v>
      </c>
      <c r="AA4456" s="32" t="e">
        <v>#N/A</v>
      </c>
    </row>
    <row r="4457" spans="1:27" x14ac:dyDescent="0.2">
      <c r="A4457" s="32" t="s">
        <v>1890</v>
      </c>
      <c r="B4457" s="32">
        <v>0.72342765755979299</v>
      </c>
      <c r="C4457" s="32" t="s">
        <v>242</v>
      </c>
      <c r="D4457" s="32">
        <v>1.0444211897476601</v>
      </c>
      <c r="E4457" s="32">
        <v>5.4954661046659297</v>
      </c>
      <c r="F4457" s="32">
        <v>7.8947368421052697E-2</v>
      </c>
      <c r="G4457" s="32">
        <v>1.96611166072244E-7</v>
      </c>
      <c r="H4457" s="32">
        <v>0.14814528207396099</v>
      </c>
      <c r="I4457" s="32">
        <v>0.477926935255369</v>
      </c>
      <c r="J4457" s="32" t="s">
        <v>242</v>
      </c>
      <c r="K4457" s="32">
        <v>-0.136182990380014</v>
      </c>
      <c r="L4457" s="32">
        <v>6.8101829761388205E-2</v>
      </c>
      <c r="M4457" s="32">
        <v>0.46370967741935498</v>
      </c>
      <c r="N4457" s="32">
        <v>0.944870030407852</v>
      </c>
      <c r="O4457" s="32">
        <v>0.55416168920087405</v>
      </c>
      <c r="P4457" s="32">
        <v>0.25930140744645203</v>
      </c>
      <c r="Q4457" s="32" t="s">
        <v>242</v>
      </c>
      <c r="R4457" s="32">
        <v>-0.161128448690182</v>
      </c>
      <c r="S4457" s="32">
        <v>5.6538011717638198E-2</v>
      </c>
      <c r="T4457" s="32">
        <v>0.479757085020243</v>
      </c>
      <c r="U4457" s="32">
        <v>0.91659158953230002</v>
      </c>
      <c r="V4457" s="32">
        <v>0.56400388291220205</v>
      </c>
      <c r="W4457" s="32" t="s">
        <v>1836</v>
      </c>
      <c r="X4457" s="32" t="s">
        <v>240</v>
      </c>
      <c r="Y4457" s="32" t="e">
        <v>#N/A</v>
      </c>
      <c r="Z4457" s="32" t="s">
        <v>701</v>
      </c>
      <c r="AA4457" s="32" t="e">
        <v>#N/A</v>
      </c>
    </row>
    <row r="4458" spans="1:27" x14ac:dyDescent="0.2">
      <c r="A4458" s="32" t="s">
        <v>1889</v>
      </c>
      <c r="B4458" s="32">
        <v>0.21137694338899399</v>
      </c>
      <c r="C4458" s="32" t="s">
        <v>242</v>
      </c>
      <c r="D4458" s="32">
        <v>-0.38699058132573799</v>
      </c>
      <c r="E4458" s="32">
        <v>-0.64270403462978198</v>
      </c>
      <c r="F4458" s="32">
        <v>0.76113360323886603</v>
      </c>
      <c r="G4458" s="32">
        <v>0.93100504453205302</v>
      </c>
      <c r="H4458" s="32">
        <v>0.65061840961164596</v>
      </c>
      <c r="I4458" s="32">
        <v>0.34611467594062401</v>
      </c>
      <c r="J4458" s="32" t="s">
        <v>242</v>
      </c>
      <c r="K4458" s="32">
        <v>-0.814420036990393</v>
      </c>
      <c r="L4458" s="32">
        <v>-1.3022412515017201</v>
      </c>
      <c r="M4458" s="32">
        <v>0.94354838709677402</v>
      </c>
      <c r="N4458" s="32">
        <v>0.974135130075931</v>
      </c>
      <c r="O4458" s="32">
        <v>0.79229781809903799</v>
      </c>
      <c r="P4458" s="32">
        <v>0.22365884693531801</v>
      </c>
      <c r="Q4458" s="32" t="s">
        <v>242</v>
      </c>
      <c r="R4458" s="32">
        <v>-0.268591477468407</v>
      </c>
      <c r="S4458" s="32">
        <v>-0.37674599560088301</v>
      </c>
      <c r="T4458" s="32">
        <v>0.665991902834008</v>
      </c>
      <c r="U4458" s="32">
        <v>0.91659158953230002</v>
      </c>
      <c r="V4458" s="32">
        <v>0.60587796431397001</v>
      </c>
      <c r="W4458" s="32" t="s">
        <v>1836</v>
      </c>
      <c r="X4458" s="32" t="s">
        <v>240</v>
      </c>
      <c r="Y4458" s="32" t="e">
        <v>#N/A</v>
      </c>
      <c r="Z4458" s="32" t="s">
        <v>699</v>
      </c>
      <c r="AA4458" s="32" t="e">
        <v>#N/A</v>
      </c>
    </row>
    <row r="4459" spans="1:27" x14ac:dyDescent="0.2">
      <c r="A4459" s="32" t="s">
        <v>1888</v>
      </c>
      <c r="B4459" s="32">
        <v>0.15000794819277799</v>
      </c>
      <c r="C4459" s="32" t="s">
        <v>242</v>
      </c>
      <c r="D4459" s="32">
        <v>-0.55854449126425298</v>
      </c>
      <c r="E4459" s="32">
        <v>-1.3783603346156099</v>
      </c>
      <c r="F4459" s="32">
        <v>0.97975708502024295</v>
      </c>
      <c r="G4459" s="32">
        <v>0.94293788217904895</v>
      </c>
      <c r="H4459" s="32">
        <v>0.71176368384464905</v>
      </c>
      <c r="I4459" s="32">
        <v>0.53332327445276195</v>
      </c>
      <c r="J4459" s="32" t="s">
        <v>242</v>
      </c>
      <c r="K4459" s="32">
        <v>0.14885764002563101</v>
      </c>
      <c r="L4459" s="32">
        <v>0.64401176819274597</v>
      </c>
      <c r="M4459" s="32">
        <v>0.282258064516129</v>
      </c>
      <c r="N4459" s="32">
        <v>0.77401929788260904</v>
      </c>
      <c r="O4459" s="32">
        <v>0.44083298354154199</v>
      </c>
      <c r="P4459" s="32">
        <v>0.39003986196136797</v>
      </c>
      <c r="Q4459" s="32" t="s">
        <v>242</v>
      </c>
      <c r="R4459" s="32">
        <v>0.233050591717649</v>
      </c>
      <c r="S4459" s="32">
        <v>1.6458425024866701</v>
      </c>
      <c r="T4459" s="32">
        <v>0.12955465587044501</v>
      </c>
      <c r="U4459" s="32">
        <v>0.27912362999835499</v>
      </c>
      <c r="V4459" s="32">
        <v>0.40786106031800501</v>
      </c>
      <c r="W4459" s="32" t="s">
        <v>1836</v>
      </c>
      <c r="X4459" s="32" t="s">
        <v>240</v>
      </c>
      <c r="Y4459" s="32" t="e">
        <v>#N/A</v>
      </c>
      <c r="Z4459" s="32" t="s">
        <v>1887</v>
      </c>
      <c r="AA4459" s="32" t="e">
        <v>#N/A</v>
      </c>
    </row>
    <row r="4460" spans="1:27" x14ac:dyDescent="0.2">
      <c r="A4460" s="32" t="s">
        <v>1886</v>
      </c>
      <c r="B4460" s="32">
        <v>0.41262185421091402</v>
      </c>
      <c r="C4460" s="32" t="s">
        <v>242</v>
      </c>
      <c r="D4460" s="32">
        <v>0.17557934826726401</v>
      </c>
      <c r="E4460" s="32">
        <v>1.7697044790322201</v>
      </c>
      <c r="F4460" s="32">
        <v>0.17408906882591099</v>
      </c>
      <c r="G4460" s="32">
        <v>0.17989698106344401</v>
      </c>
      <c r="H4460" s="32">
        <v>0.43031221399040098</v>
      </c>
      <c r="I4460" s="32">
        <v>0.60335758436581799</v>
      </c>
      <c r="J4460" s="32" t="s">
        <v>242</v>
      </c>
      <c r="K4460" s="32">
        <v>0.509217622957155</v>
      </c>
      <c r="L4460" s="32">
        <v>1.3721005858741899</v>
      </c>
      <c r="M4460" s="32">
        <v>0.14314516129032301</v>
      </c>
      <c r="N4460" s="32">
        <v>0.40154146649330902</v>
      </c>
      <c r="O4460" s="32">
        <v>0.30529984587764702</v>
      </c>
      <c r="P4460" s="32">
        <v>0.23241662292714199</v>
      </c>
      <c r="Q4460" s="32" t="s">
        <v>242</v>
      </c>
      <c r="R4460" s="32">
        <v>-0.24218660868383601</v>
      </c>
      <c r="S4460" s="32">
        <v>-0.27028326614152898</v>
      </c>
      <c r="T4460" s="32">
        <v>0.623481781376518</v>
      </c>
      <c r="U4460" s="32">
        <v>0.91659158953230002</v>
      </c>
      <c r="V4460" s="32">
        <v>0.59568221452280301</v>
      </c>
      <c r="W4460" s="32" t="s">
        <v>1836</v>
      </c>
      <c r="X4460" s="32" t="s">
        <v>240</v>
      </c>
      <c r="Y4460" s="32" t="e">
        <v>#N/A</v>
      </c>
      <c r="Z4460" s="32" t="e">
        <v>#N/A</v>
      </c>
      <c r="AA4460" s="32" t="e">
        <v>#N/A</v>
      </c>
    </row>
    <row r="4461" spans="1:27" x14ac:dyDescent="0.2">
      <c r="A4461" s="32" t="s">
        <v>1885</v>
      </c>
      <c r="B4461" s="32">
        <v>0.25936245787788398</v>
      </c>
      <c r="C4461" s="32" t="s">
        <v>242</v>
      </c>
      <c r="D4461" s="32">
        <v>-0.25284951213175999</v>
      </c>
      <c r="E4461" s="32">
        <v>-6.7481221726521406E-2</v>
      </c>
      <c r="F4461" s="32">
        <v>0.52024291497975705</v>
      </c>
      <c r="G4461" s="32">
        <v>0.93100504453205302</v>
      </c>
      <c r="H4461" s="32">
        <v>0.59980774732104403</v>
      </c>
      <c r="I4461" s="32">
        <v>0.39016672398373498</v>
      </c>
      <c r="J4461" s="32" t="s">
        <v>242</v>
      </c>
      <c r="K4461" s="32">
        <v>-0.58775120423368099</v>
      </c>
      <c r="L4461" s="32">
        <v>-0.84426852904649596</v>
      </c>
      <c r="M4461" s="32">
        <v>0.82862903225806495</v>
      </c>
      <c r="N4461" s="32">
        <v>0.96447268678212394</v>
      </c>
      <c r="O4461" s="32">
        <v>0.72165034955323704</v>
      </c>
      <c r="P4461" s="32">
        <v>0.13908832063323501</v>
      </c>
      <c r="Q4461" s="32" t="s">
        <v>242</v>
      </c>
      <c r="R4461" s="32">
        <v>-0.52357329615540105</v>
      </c>
      <c r="S4461" s="32">
        <v>-1.40481625799843</v>
      </c>
      <c r="T4461" s="32">
        <v>0.97975708502024295</v>
      </c>
      <c r="U4461" s="32">
        <v>0.94620368807431499</v>
      </c>
      <c r="V4461" s="32">
        <v>0.699712320554986</v>
      </c>
      <c r="W4461" s="32" t="s">
        <v>1836</v>
      </c>
      <c r="X4461" s="32" t="s">
        <v>240</v>
      </c>
      <c r="Y4461" s="32" t="e">
        <v>#N/A</v>
      </c>
      <c r="Z4461" s="32" t="s">
        <v>879</v>
      </c>
      <c r="AA4461" s="32" t="e">
        <v>#N/A</v>
      </c>
    </row>
    <row r="4462" spans="1:27" x14ac:dyDescent="0.2">
      <c r="A4462" s="32" t="s">
        <v>1884</v>
      </c>
      <c r="B4462" s="32">
        <v>0.19510758901091599</v>
      </c>
      <c r="C4462" s="32" t="s">
        <v>242</v>
      </c>
      <c r="D4462" s="32">
        <v>-0.43247073538090203</v>
      </c>
      <c r="E4462" s="32">
        <v>-0.837731719320845</v>
      </c>
      <c r="F4462" s="32">
        <v>0.86639676113360298</v>
      </c>
      <c r="G4462" s="32">
        <v>0.93100504453205302</v>
      </c>
      <c r="H4462" s="32">
        <v>0.66730034135605698</v>
      </c>
      <c r="I4462" s="32">
        <v>0.25843565292536902</v>
      </c>
      <c r="J4462" s="32" t="s">
        <v>242</v>
      </c>
      <c r="K4462" s="32">
        <v>-1.26557049847784</v>
      </c>
      <c r="L4462" s="32">
        <v>-2.2137675631323099</v>
      </c>
      <c r="M4462" s="32">
        <v>0.99395161290322598</v>
      </c>
      <c r="N4462" s="32">
        <v>0.99439963419700494</v>
      </c>
      <c r="O4462" s="32">
        <v>0.89716655312577998</v>
      </c>
      <c r="P4462" s="32">
        <v>0.24608902754189199</v>
      </c>
      <c r="Q4462" s="32" t="s">
        <v>242</v>
      </c>
      <c r="R4462" s="32">
        <v>-0.200964036862054</v>
      </c>
      <c r="S4462" s="32">
        <v>-0.104076512861033</v>
      </c>
      <c r="T4462" s="32">
        <v>0.54655870445344101</v>
      </c>
      <c r="U4462" s="32">
        <v>0.91659158953230002</v>
      </c>
      <c r="V4462" s="32">
        <v>0.579636652612464</v>
      </c>
      <c r="W4462" s="32" t="s">
        <v>1836</v>
      </c>
      <c r="X4462" s="32" t="s">
        <v>240</v>
      </c>
      <c r="Y4462" s="32" t="e">
        <v>#N/A</v>
      </c>
      <c r="Z4462" s="32" t="e">
        <v>#N/A</v>
      </c>
      <c r="AA4462" s="32" t="e">
        <v>#N/A</v>
      </c>
    </row>
    <row r="4463" spans="1:27" x14ac:dyDescent="0.2">
      <c r="A4463" s="32" t="s">
        <v>1883</v>
      </c>
      <c r="B4463" s="32">
        <v>0.384729060249896</v>
      </c>
      <c r="C4463" s="32" t="s">
        <v>242</v>
      </c>
      <c r="D4463" s="32">
        <v>9.7606459061197706E-2</v>
      </c>
      <c r="E4463" s="32">
        <v>1.4353416703203801</v>
      </c>
      <c r="F4463" s="32">
        <v>0.196356275303644</v>
      </c>
      <c r="G4463" s="32">
        <v>0.31699452769229303</v>
      </c>
      <c r="H4463" s="32">
        <v>0.46112239770563102</v>
      </c>
      <c r="I4463" s="32">
        <v>0.45672392853735899</v>
      </c>
      <c r="J4463" s="32" t="s">
        <v>242</v>
      </c>
      <c r="K4463" s="32">
        <v>-0.24528258954054599</v>
      </c>
      <c r="L4463" s="32">
        <v>-0.15232830100983399</v>
      </c>
      <c r="M4463" s="32">
        <v>0.56451612903225801</v>
      </c>
      <c r="N4463" s="32">
        <v>0.95950178954328003</v>
      </c>
      <c r="O4463" s="32">
        <v>0.59688118420068004</v>
      </c>
      <c r="P4463" s="32">
        <v>0.35266089985680898</v>
      </c>
      <c r="Q4463" s="32" t="s">
        <v>242</v>
      </c>
      <c r="R4463" s="32">
        <v>0.12035227760277099</v>
      </c>
      <c r="S4463" s="32">
        <v>1.1914501620427</v>
      </c>
      <c r="T4463" s="32">
        <v>0.188259109311741</v>
      </c>
      <c r="U4463" s="32">
        <v>0.51026353978044903</v>
      </c>
      <c r="V4463" s="32">
        <v>0.452102046743946</v>
      </c>
      <c r="W4463" s="32" t="s">
        <v>1836</v>
      </c>
      <c r="X4463" s="32" t="s">
        <v>240</v>
      </c>
      <c r="Y4463" s="32" t="e">
        <v>#N/A</v>
      </c>
      <c r="Z4463" s="32" t="s">
        <v>1520</v>
      </c>
      <c r="AA4463" s="32" t="e">
        <v>#N/A</v>
      </c>
    </row>
    <row r="4464" spans="1:27" x14ac:dyDescent="0.2">
      <c r="A4464" s="32" t="s">
        <v>1882</v>
      </c>
      <c r="B4464" s="32">
        <v>0.318988323624187</v>
      </c>
      <c r="C4464" s="32" t="s">
        <v>242</v>
      </c>
      <c r="D4464" s="32">
        <v>-8.6168432059619104E-2</v>
      </c>
      <c r="E4464" s="32">
        <v>0.64727944264691295</v>
      </c>
      <c r="F4464" s="32">
        <v>0.28744939271255099</v>
      </c>
      <c r="G4464" s="32">
        <v>0.76055830172869598</v>
      </c>
      <c r="H4464" s="32">
        <v>0.53433373754413704</v>
      </c>
      <c r="I4464" s="32">
        <v>0.64454523306966305</v>
      </c>
      <c r="J4464" s="32" t="s">
        <v>242</v>
      </c>
      <c r="K4464" s="32">
        <v>0.72114775266548803</v>
      </c>
      <c r="L4464" s="32">
        <v>1.80029451660744</v>
      </c>
      <c r="M4464" s="32">
        <v>9.4758064516129004E-2</v>
      </c>
      <c r="N4464" s="32">
        <v>0.213518845652239</v>
      </c>
      <c r="O4464" s="32">
        <v>0.23540930670749199</v>
      </c>
      <c r="P4464" s="32">
        <v>0.28071688443340098</v>
      </c>
      <c r="Q4464" s="32" t="s">
        <v>242</v>
      </c>
      <c r="R4464" s="32">
        <v>-9.6560359676796895E-2</v>
      </c>
      <c r="S4464" s="32">
        <v>0.31687238597349798</v>
      </c>
      <c r="T4464" s="32">
        <v>0.394736842105263</v>
      </c>
      <c r="U4464" s="32">
        <v>0.88644407413865101</v>
      </c>
      <c r="V4464" s="32">
        <v>0.53846223113463998</v>
      </c>
      <c r="W4464" s="32" t="s">
        <v>1836</v>
      </c>
      <c r="X4464" s="32" t="s">
        <v>240</v>
      </c>
      <c r="Y4464" s="32" t="e">
        <v>#N/A</v>
      </c>
      <c r="Z4464" s="32" t="e">
        <v>#N/A</v>
      </c>
      <c r="AA4464" s="32" t="e">
        <v>#N/A</v>
      </c>
    </row>
    <row r="4465" spans="1:27" x14ac:dyDescent="0.2">
      <c r="A4465" s="32" t="s">
        <v>1881</v>
      </c>
      <c r="B4465" s="32">
        <v>0.33692548284385998</v>
      </c>
      <c r="C4465" s="32" t="s">
        <v>242</v>
      </c>
      <c r="D4465" s="32">
        <v>-3.6026014255876801E-2</v>
      </c>
      <c r="E4465" s="32">
        <v>0.86229981476822004</v>
      </c>
      <c r="F4465" s="32">
        <v>0.26315789473684198</v>
      </c>
      <c r="G4465" s="32">
        <v>0.63640803875080998</v>
      </c>
      <c r="H4465" s="32">
        <v>0.51436919198106701</v>
      </c>
      <c r="I4465" s="32">
        <v>0.56051343641337703</v>
      </c>
      <c r="J4465" s="32" t="s">
        <v>242</v>
      </c>
      <c r="K4465" s="32">
        <v>0.28876401323322698</v>
      </c>
      <c r="L4465" s="32">
        <v>0.92668540200234095</v>
      </c>
      <c r="M4465" s="32">
        <v>0.217741935483871</v>
      </c>
      <c r="N4465" s="32">
        <v>0.63693500459220498</v>
      </c>
      <c r="O4465" s="32">
        <v>0.386380986369529</v>
      </c>
      <c r="P4465" s="32">
        <v>0.48042030420873499</v>
      </c>
      <c r="Q4465" s="32" t="s">
        <v>242</v>
      </c>
      <c r="R4465" s="32">
        <v>0.50554942252368296</v>
      </c>
      <c r="S4465" s="32">
        <v>2.7445402289849099</v>
      </c>
      <c r="T4465" s="32">
        <v>6.88259109311741E-2</v>
      </c>
      <c r="U4465" s="32">
        <v>2.7181649008649101E-2</v>
      </c>
      <c r="V4465" s="32">
        <v>0.30658649753260098</v>
      </c>
      <c r="W4465" s="32" t="s">
        <v>1836</v>
      </c>
      <c r="X4465" s="32" t="s">
        <v>240</v>
      </c>
      <c r="Y4465" s="32" t="e">
        <v>#N/A</v>
      </c>
      <c r="Z4465" s="32" t="s">
        <v>1880</v>
      </c>
      <c r="AA4465" s="32" t="e">
        <v>#N/A</v>
      </c>
    </row>
    <row r="4466" spans="1:27" x14ac:dyDescent="0.2">
      <c r="A4466" s="32" t="s">
        <v>1879</v>
      </c>
      <c r="B4466" s="32">
        <v>0.193907016586122</v>
      </c>
      <c r="C4466" s="32" t="s">
        <v>242</v>
      </c>
      <c r="D4466" s="32">
        <v>-0.43582687463296699</v>
      </c>
      <c r="E4466" s="32">
        <v>-0.85212349264327203</v>
      </c>
      <c r="F4466" s="32">
        <v>0.87044534412955499</v>
      </c>
      <c r="G4466" s="32">
        <v>0.93100504453205302</v>
      </c>
      <c r="H4466" s="32">
        <v>0.66851882817270802</v>
      </c>
      <c r="I4466" s="32">
        <v>0.32496766939601401</v>
      </c>
      <c r="J4466" s="32" t="s">
        <v>242</v>
      </c>
      <c r="K4466" s="32">
        <v>-0.92323148850507297</v>
      </c>
      <c r="L4466" s="32">
        <v>-1.5220891947695501</v>
      </c>
      <c r="M4466" s="32">
        <v>0.96572580645161299</v>
      </c>
      <c r="N4466" s="32">
        <v>0.97895006131291096</v>
      </c>
      <c r="O4466" s="32">
        <v>0.82205670873731296</v>
      </c>
      <c r="P4466" s="32">
        <v>0.24886503495085999</v>
      </c>
      <c r="Q4466" s="32" t="s">
        <v>242</v>
      </c>
      <c r="R4466" s="32">
        <v>-0.19259431931650101</v>
      </c>
      <c r="S4466" s="32">
        <v>-7.0330351046207204E-2</v>
      </c>
      <c r="T4466" s="32">
        <v>0.53036437246963597</v>
      </c>
      <c r="U4466" s="32">
        <v>0.91659158953230002</v>
      </c>
      <c r="V4466" s="32">
        <v>0.57636165291602204</v>
      </c>
      <c r="W4466" s="32" t="s">
        <v>1836</v>
      </c>
      <c r="X4466" s="32" t="s">
        <v>240</v>
      </c>
      <c r="Y4466" s="32" t="e">
        <v>#N/A</v>
      </c>
      <c r="Z4466" s="32" t="e">
        <v>#N/A</v>
      </c>
      <c r="AA4466" s="32" t="e">
        <v>#N/A</v>
      </c>
    </row>
    <row r="4467" spans="1:27" x14ac:dyDescent="0.2">
      <c r="A4467" s="32" t="s">
        <v>1878</v>
      </c>
      <c r="B4467" s="32">
        <v>1.51278492664917</v>
      </c>
      <c r="C4467" s="32" t="s">
        <v>242</v>
      </c>
      <c r="D4467" s="32">
        <v>3.2510293543053401</v>
      </c>
      <c r="E4467" s="32">
        <v>14.9578281017712</v>
      </c>
      <c r="F4467" s="32">
        <v>1.01214574898786E-2</v>
      </c>
      <c r="G4467" s="32">
        <v>2.6129643793621499E-49</v>
      </c>
      <c r="H4467" s="32">
        <v>5.7493992313097997E-4</v>
      </c>
      <c r="I4467" s="32">
        <v>0.37606965943111298</v>
      </c>
      <c r="J4467" s="32" t="s">
        <v>242</v>
      </c>
      <c r="K4467" s="32">
        <v>-0.66028733613637702</v>
      </c>
      <c r="L4467" s="32">
        <v>-0.99082405412613495</v>
      </c>
      <c r="M4467" s="32">
        <v>0.875</v>
      </c>
      <c r="N4467" s="32">
        <v>0.96802414816603699</v>
      </c>
      <c r="O4467" s="32">
        <v>0.74546527235153903</v>
      </c>
      <c r="P4467" s="32">
        <v>0.14687263787791399</v>
      </c>
      <c r="Q4467" s="32" t="s">
        <v>242</v>
      </c>
      <c r="R4467" s="32">
        <v>-0.50010342485301895</v>
      </c>
      <c r="S4467" s="32">
        <v>-1.31018724926156</v>
      </c>
      <c r="T4467" s="32">
        <v>0.97165991902834004</v>
      </c>
      <c r="U4467" s="32">
        <v>0.93876305002642801</v>
      </c>
      <c r="V4467" s="32">
        <v>0.69149887263715404</v>
      </c>
      <c r="W4467" s="32" t="s">
        <v>1836</v>
      </c>
      <c r="X4467" s="32" t="s">
        <v>240</v>
      </c>
      <c r="Y4467" s="32" t="e">
        <v>#N/A</v>
      </c>
      <c r="Z4467" s="32" t="s">
        <v>1060</v>
      </c>
      <c r="AA4467" s="32" t="e">
        <v>#N/A</v>
      </c>
    </row>
    <row r="4468" spans="1:27" x14ac:dyDescent="0.2">
      <c r="A4468" s="32" t="s">
        <v>1877</v>
      </c>
      <c r="B4468" s="32">
        <v>0.166546901183284</v>
      </c>
      <c r="C4468" s="32" t="s">
        <v>242</v>
      </c>
      <c r="D4468" s="32">
        <v>-0.51231068797745105</v>
      </c>
      <c r="E4468" s="32">
        <v>-1.1801008564583899</v>
      </c>
      <c r="F4468" s="32">
        <v>0.95344129554655899</v>
      </c>
      <c r="G4468" s="32">
        <v>0.93738178749183998</v>
      </c>
      <c r="H4468" s="32">
        <v>0.69578320687453998</v>
      </c>
      <c r="I4468" s="32">
        <v>0.50464188025261603</v>
      </c>
      <c r="J4468" s="32" t="s">
        <v>242</v>
      </c>
      <c r="K4468" s="32">
        <v>1.27816451929623E-3</v>
      </c>
      <c r="L4468" s="32">
        <v>0.345835025699469</v>
      </c>
      <c r="M4468" s="32">
        <v>0.358870967741935</v>
      </c>
      <c r="N4468" s="32">
        <v>0.88186754308229598</v>
      </c>
      <c r="O4468" s="32">
        <v>0.49949008627078501</v>
      </c>
      <c r="P4468" s="32">
        <v>0.24255422940644</v>
      </c>
      <c r="Q4468" s="32" t="s">
        <v>242</v>
      </c>
      <c r="R4468" s="32">
        <v>-0.21162152353831701</v>
      </c>
      <c r="S4468" s="32">
        <v>-0.14704681239134901</v>
      </c>
      <c r="T4468" s="32">
        <v>0.56680161943319796</v>
      </c>
      <c r="U4468" s="32">
        <v>0.91659158953230002</v>
      </c>
      <c r="V4468" s="32">
        <v>0.58379884186936404</v>
      </c>
      <c r="W4468" s="32" t="s">
        <v>1836</v>
      </c>
      <c r="X4468" s="32" t="s">
        <v>240</v>
      </c>
      <c r="Y4468" s="32" t="e">
        <v>#N/A</v>
      </c>
      <c r="Z4468" s="32" t="s">
        <v>1876</v>
      </c>
      <c r="AA4468" s="32" t="e">
        <v>#N/A</v>
      </c>
    </row>
    <row r="4469" spans="1:27" x14ac:dyDescent="0.2">
      <c r="A4469" s="32" t="s">
        <v>1875</v>
      </c>
      <c r="B4469" s="32">
        <v>0.25468568650866003</v>
      </c>
      <c r="C4469" s="32" t="s">
        <v>242</v>
      </c>
      <c r="D4469" s="32">
        <v>-0.26592318902208101</v>
      </c>
      <c r="E4469" s="32">
        <v>-0.12354367330101999</v>
      </c>
      <c r="F4469" s="32">
        <v>0.540485829959514</v>
      </c>
      <c r="G4469" s="32">
        <v>0.93100504453205302</v>
      </c>
      <c r="H4469" s="32">
        <v>0.60485081718073097</v>
      </c>
      <c r="I4469" s="32">
        <v>0.44582539223599099</v>
      </c>
      <c r="J4469" s="32" t="s">
        <v>242</v>
      </c>
      <c r="K4469" s="32">
        <v>-0.30136076551480001</v>
      </c>
      <c r="L4469" s="32">
        <v>-0.26563137231835099</v>
      </c>
      <c r="M4469" s="32">
        <v>0.61895161290322598</v>
      </c>
      <c r="N4469" s="32">
        <v>0.96060061438371502</v>
      </c>
      <c r="O4469" s="32">
        <v>0.61843029549890605</v>
      </c>
      <c r="P4469" s="32">
        <v>0.25648887658751401</v>
      </c>
      <c r="Q4469" s="32" t="s">
        <v>242</v>
      </c>
      <c r="R4469" s="32">
        <v>-0.16960828516375001</v>
      </c>
      <c r="S4469" s="32">
        <v>2.2347857480911702E-2</v>
      </c>
      <c r="T4469" s="32">
        <v>0.48987854251012097</v>
      </c>
      <c r="U4469" s="32">
        <v>0.91659158953230002</v>
      </c>
      <c r="V4469" s="32">
        <v>0.56734089682840105</v>
      </c>
      <c r="W4469" s="32" t="s">
        <v>1836</v>
      </c>
      <c r="X4469" s="32" t="s">
        <v>240</v>
      </c>
      <c r="Y4469" s="32" t="e">
        <v>#N/A</v>
      </c>
      <c r="Z4469" s="32" t="s">
        <v>1499</v>
      </c>
      <c r="AA4469" s="32" t="e">
        <v>#N/A</v>
      </c>
    </row>
    <row r="4470" spans="1:27" x14ac:dyDescent="0.2">
      <c r="A4470" s="32" t="s">
        <v>1874</v>
      </c>
      <c r="B4470" s="32">
        <v>0.245858824599446</v>
      </c>
      <c r="C4470" s="32" t="s">
        <v>242</v>
      </c>
      <c r="D4470" s="32">
        <v>-0.29059823328786</v>
      </c>
      <c r="E4470" s="32">
        <v>-0.22935502888630099</v>
      </c>
      <c r="F4470" s="32">
        <v>0.59109311740890702</v>
      </c>
      <c r="G4470" s="32">
        <v>0.93100504453205302</v>
      </c>
      <c r="H4470" s="32">
        <v>0.61432069428579394</v>
      </c>
      <c r="I4470" s="32">
        <v>0.44809720198862002</v>
      </c>
      <c r="J4470" s="32" t="s">
        <v>242</v>
      </c>
      <c r="K4470" s="32">
        <v>-0.28967121899542198</v>
      </c>
      <c r="L4470" s="32">
        <v>-0.24201324459149001</v>
      </c>
      <c r="M4470" s="32">
        <v>0.60887096774193505</v>
      </c>
      <c r="N4470" s="32">
        <v>0.95950178954328003</v>
      </c>
      <c r="O4470" s="32">
        <v>0.61396611168058901</v>
      </c>
      <c r="P4470" s="32">
        <v>0.21415357904785101</v>
      </c>
      <c r="Q4470" s="32" t="s">
        <v>242</v>
      </c>
      <c r="R4470" s="32">
        <v>-0.297250049183998</v>
      </c>
      <c r="S4470" s="32">
        <v>-0.49229551005373001</v>
      </c>
      <c r="T4470" s="32">
        <v>0.70445344129554699</v>
      </c>
      <c r="U4470" s="32">
        <v>0.91659158953230002</v>
      </c>
      <c r="V4470" s="32">
        <v>0.61686219303698397</v>
      </c>
      <c r="W4470" s="32" t="s">
        <v>1836</v>
      </c>
      <c r="X4470" s="32" t="s">
        <v>240</v>
      </c>
      <c r="Y4470" s="32" t="e">
        <v>#N/A</v>
      </c>
      <c r="Z4470" s="32" t="s">
        <v>1053</v>
      </c>
      <c r="AA4470" s="32" t="e">
        <v>#N/A</v>
      </c>
    </row>
    <row r="4471" spans="1:27" x14ac:dyDescent="0.2">
      <c r="A4471" s="32" t="s">
        <v>1873</v>
      </c>
      <c r="B4471" s="32">
        <v>0.214490248096875</v>
      </c>
      <c r="C4471" s="32" t="s">
        <v>242</v>
      </c>
      <c r="D4471" s="32">
        <v>-0.37828749609908102</v>
      </c>
      <c r="E4471" s="32">
        <v>-0.60538352425144903</v>
      </c>
      <c r="F4471" s="32">
        <v>0.74089068825910898</v>
      </c>
      <c r="G4471" s="32">
        <v>0.93100504453205302</v>
      </c>
      <c r="H4471" s="32">
        <v>0.64739148341424702</v>
      </c>
      <c r="I4471" s="32">
        <v>0.47261065537319202</v>
      </c>
      <c r="J4471" s="32" t="s">
        <v>242</v>
      </c>
      <c r="K4471" s="32">
        <v>-0.16353779019140099</v>
      </c>
      <c r="L4471" s="32">
        <v>1.2832863183681899E-2</v>
      </c>
      <c r="M4471" s="32">
        <v>0.49596774193548399</v>
      </c>
      <c r="N4471" s="32">
        <v>0.954195810640315</v>
      </c>
      <c r="O4471" s="32">
        <v>0.56495248931542497</v>
      </c>
      <c r="P4471" s="32">
        <v>0.246338428397951</v>
      </c>
      <c r="Q4471" s="32" t="s">
        <v>242</v>
      </c>
      <c r="R4471" s="32">
        <v>-0.20021208832110701</v>
      </c>
      <c r="S4471" s="32">
        <v>-0.101044704798083</v>
      </c>
      <c r="T4471" s="32">
        <v>0.54453441295546601</v>
      </c>
      <c r="U4471" s="32">
        <v>0.91659158953230002</v>
      </c>
      <c r="V4471" s="32">
        <v>0.57934264326798501</v>
      </c>
      <c r="W4471" s="32" t="s">
        <v>1836</v>
      </c>
      <c r="X4471" s="32" t="s">
        <v>240</v>
      </c>
      <c r="Y4471" s="32" t="e">
        <v>#N/A</v>
      </c>
      <c r="Z4471" s="32" t="s">
        <v>1872</v>
      </c>
      <c r="AA4471" s="32" t="e">
        <v>#N/A</v>
      </c>
    </row>
    <row r="4472" spans="1:27" x14ac:dyDescent="0.2">
      <c r="A4472" s="32" t="s">
        <v>1871</v>
      </c>
      <c r="B4472" s="32">
        <v>0.23139528053772701</v>
      </c>
      <c r="C4472" s="32" t="s">
        <v>242</v>
      </c>
      <c r="D4472" s="32">
        <v>-0.33103033629724499</v>
      </c>
      <c r="E4472" s="32">
        <v>-0.40273569570520801</v>
      </c>
      <c r="F4472" s="32">
        <v>0.64574898785425106</v>
      </c>
      <c r="G4472" s="32">
        <v>0.93100504453205302</v>
      </c>
      <c r="H4472" s="32">
        <v>0.629689214452817</v>
      </c>
      <c r="I4472" s="32">
        <v>0.322646468952694</v>
      </c>
      <c r="J4472" s="32" t="s">
        <v>242</v>
      </c>
      <c r="K4472" s="32">
        <v>-0.93517517372413295</v>
      </c>
      <c r="L4472" s="32">
        <v>-1.54622079667263</v>
      </c>
      <c r="M4472" s="32">
        <v>0.967741935483871</v>
      </c>
      <c r="N4472" s="32">
        <v>0.97928038496094405</v>
      </c>
      <c r="O4472" s="32">
        <v>0.82515098471181503</v>
      </c>
      <c r="P4472" s="32">
        <v>0.14890931387575601</v>
      </c>
      <c r="Q4472" s="32" t="s">
        <v>242</v>
      </c>
      <c r="R4472" s="32">
        <v>-0.49396280621537397</v>
      </c>
      <c r="S4472" s="32">
        <v>-1.28542867060448</v>
      </c>
      <c r="T4472" s="32">
        <v>0.96356275303643701</v>
      </c>
      <c r="U4472" s="32">
        <v>0.93709654941120202</v>
      </c>
      <c r="V4472" s="32">
        <v>0.68933377638826099</v>
      </c>
      <c r="W4472" s="32" t="s">
        <v>1836</v>
      </c>
      <c r="X4472" s="32" t="s">
        <v>240</v>
      </c>
      <c r="Y4472" s="32" t="e">
        <v>#N/A</v>
      </c>
      <c r="Z4472" s="32" t="s">
        <v>1870</v>
      </c>
      <c r="AA4472" s="32" t="e">
        <v>#N/A</v>
      </c>
    </row>
    <row r="4473" spans="1:27" x14ac:dyDescent="0.2">
      <c r="A4473" s="32" t="s">
        <v>1869</v>
      </c>
      <c r="B4473" s="32">
        <v>0.30933049655547001</v>
      </c>
      <c r="C4473" s="32" t="s">
        <v>242</v>
      </c>
      <c r="D4473" s="32">
        <v>-0.113166397234884</v>
      </c>
      <c r="E4473" s="32">
        <v>0.53150695354946298</v>
      </c>
      <c r="F4473" s="32">
        <v>0.31578947368421101</v>
      </c>
      <c r="G4473" s="32">
        <v>0.82081126607066002</v>
      </c>
      <c r="H4473" s="32">
        <v>0.54505068219317898</v>
      </c>
      <c r="I4473" s="32">
        <v>0.58455513699976303</v>
      </c>
      <c r="J4473" s="32" t="s">
        <v>242</v>
      </c>
      <c r="K4473" s="32">
        <v>0.41247004851380098</v>
      </c>
      <c r="L4473" s="32">
        <v>1.17662708596731</v>
      </c>
      <c r="M4473" s="32">
        <v>0.16733870967741901</v>
      </c>
      <c r="N4473" s="32">
        <v>0.50708403669522495</v>
      </c>
      <c r="O4473" s="32">
        <v>0.339997464784009</v>
      </c>
      <c r="P4473" s="32">
        <v>0.30763031003065</v>
      </c>
      <c r="Q4473" s="32" t="s">
        <v>242</v>
      </c>
      <c r="R4473" s="32">
        <v>-1.5415846263561199E-2</v>
      </c>
      <c r="S4473" s="32">
        <v>0.64404183525597003</v>
      </c>
      <c r="T4473" s="32">
        <v>0.30769230769230799</v>
      </c>
      <c r="U4473" s="32">
        <v>0.78139292247549197</v>
      </c>
      <c r="V4473" s="32">
        <v>0.50614978928056098</v>
      </c>
      <c r="W4473" s="32" t="s">
        <v>1836</v>
      </c>
      <c r="X4473" s="32" t="s">
        <v>240</v>
      </c>
      <c r="Y4473" s="32" t="e">
        <v>#N/A</v>
      </c>
      <c r="Z4473" s="32" t="e">
        <v>#N/A</v>
      </c>
      <c r="AA4473" s="32" t="e">
        <v>#N/A</v>
      </c>
    </row>
    <row r="4474" spans="1:27" x14ac:dyDescent="0.2">
      <c r="A4474" s="32" t="s">
        <v>1868</v>
      </c>
      <c r="B4474" s="32">
        <v>0.67132114931566</v>
      </c>
      <c r="C4474" s="32" t="s">
        <v>242</v>
      </c>
      <c r="D4474" s="32">
        <v>0.89876009176253302</v>
      </c>
      <c r="E4474" s="32">
        <v>4.8708431833112797</v>
      </c>
      <c r="F4474" s="32">
        <v>9.3117408906882596E-2</v>
      </c>
      <c r="G4474" s="32">
        <v>5.0649546111719202E-6</v>
      </c>
      <c r="H4474" s="32">
        <v>0.18439023070632199</v>
      </c>
      <c r="I4474" s="32">
        <v>4.0794298499744999</v>
      </c>
      <c r="J4474" s="32" t="s">
        <v>242</v>
      </c>
      <c r="K4474" s="32">
        <v>18.3952701000728</v>
      </c>
      <c r="L4474" s="32">
        <v>37.509950008311101</v>
      </c>
      <c r="M4474" s="32">
        <v>0</v>
      </c>
      <c r="N4474" s="32">
        <v>4.72269247936311E-291</v>
      </c>
      <c r="O4474" s="32">
        <v>7.1672371903082697E-76</v>
      </c>
      <c r="P4474" s="32">
        <v>0.86990589149712105</v>
      </c>
      <c r="Q4474" s="32" t="s">
        <v>242</v>
      </c>
      <c r="R4474" s="32">
        <v>1.6798562140461499</v>
      </c>
      <c r="S4474" s="32">
        <v>7.4792695422844204</v>
      </c>
      <c r="T4474" s="32">
        <v>2.6315789473684199E-2</v>
      </c>
      <c r="U4474" s="32">
        <v>9.0790834447501701E-13</v>
      </c>
      <c r="V4474" s="32">
        <v>4.6492647377148498E-2</v>
      </c>
      <c r="W4474" s="32" t="s">
        <v>1836</v>
      </c>
      <c r="X4474" s="32" t="s">
        <v>240</v>
      </c>
      <c r="Y4474" s="32" t="e">
        <v>#N/A</v>
      </c>
      <c r="Z4474" s="32" t="e">
        <v>#N/A</v>
      </c>
      <c r="AA4474" s="32" t="e">
        <v>#N/A</v>
      </c>
    </row>
    <row r="4475" spans="1:27" x14ac:dyDescent="0.2">
      <c r="A4475" s="32" t="s">
        <v>1867</v>
      </c>
      <c r="B4475" s="32">
        <v>2.2547209381353399</v>
      </c>
      <c r="C4475" s="32" t="s">
        <v>242</v>
      </c>
      <c r="D4475" s="32">
        <v>5.3250738011417198</v>
      </c>
      <c r="E4475" s="32">
        <v>23.8517312737401</v>
      </c>
      <c r="F4475" s="32">
        <v>2.0242914979756699E-3</v>
      </c>
      <c r="G4475" s="32">
        <v>4.4356987664478402E-124</v>
      </c>
      <c r="H4475" s="32">
        <v>5.0456029778070302E-8</v>
      </c>
      <c r="I4475" s="32">
        <v>2.2205067286545601</v>
      </c>
      <c r="J4475" s="32" t="s">
        <v>242</v>
      </c>
      <c r="K4475" s="32">
        <v>8.8302225526421303</v>
      </c>
      <c r="L4475" s="32">
        <v>18.184263223608099</v>
      </c>
      <c r="M4475" s="32">
        <v>4.0322580645161298E-3</v>
      </c>
      <c r="N4475" s="32">
        <v>2.00683791539144E-72</v>
      </c>
      <c r="O4475" s="32">
        <v>5.2233825681148103E-19</v>
      </c>
      <c r="P4475" s="32">
        <v>0.76799174197983</v>
      </c>
      <c r="Q4475" s="32" t="s">
        <v>242</v>
      </c>
      <c r="R4475" s="32">
        <v>1.3725830264460701</v>
      </c>
      <c r="S4475" s="32">
        <v>6.2403638499866902</v>
      </c>
      <c r="T4475" s="32">
        <v>2.8340080971659999E-2</v>
      </c>
      <c r="U4475" s="32">
        <v>4.3817969833377003E-9</v>
      </c>
      <c r="V4475" s="32">
        <v>8.4941005783962395E-2</v>
      </c>
      <c r="W4475" s="32" t="s">
        <v>1836</v>
      </c>
      <c r="X4475" s="32" t="s">
        <v>240</v>
      </c>
      <c r="Y4475" s="32" t="e">
        <v>#N/A</v>
      </c>
      <c r="Z4475" s="32" t="s">
        <v>1188</v>
      </c>
      <c r="AA4475" s="32" t="e">
        <v>#N/A</v>
      </c>
    </row>
    <row r="4476" spans="1:27" x14ac:dyDescent="0.2">
      <c r="A4476" s="32" t="s">
        <v>1866</v>
      </c>
      <c r="B4476" s="32">
        <v>0.35690365351534897</v>
      </c>
      <c r="C4476" s="32" t="s">
        <v>242</v>
      </c>
      <c r="D4476" s="32">
        <v>1.9821947425012601E-2</v>
      </c>
      <c r="E4476" s="32">
        <v>1.1017866610117</v>
      </c>
      <c r="F4476" s="32">
        <v>0.22672064777327899</v>
      </c>
      <c r="G4476" s="32">
        <v>0.50052569694987104</v>
      </c>
      <c r="H4476" s="32">
        <v>0.49209270490434998</v>
      </c>
      <c r="I4476" s="32">
        <v>0.62506645021250595</v>
      </c>
      <c r="J4476" s="32" t="s">
        <v>242</v>
      </c>
      <c r="K4476" s="32">
        <v>0.62092010900559602</v>
      </c>
      <c r="L4476" s="32">
        <v>1.5977897157755601</v>
      </c>
      <c r="M4476" s="32">
        <v>0.12298387096774201</v>
      </c>
      <c r="N4476" s="32">
        <v>0.29592510364089802</v>
      </c>
      <c r="O4476" s="32">
        <v>0.26732609476154601</v>
      </c>
      <c r="P4476" s="32">
        <v>0.31633214789401498</v>
      </c>
      <c r="Q4476" s="32" t="s">
        <v>242</v>
      </c>
      <c r="R4476" s="32">
        <v>1.08203679512421E-2</v>
      </c>
      <c r="S4476" s="32">
        <v>0.74982456035780198</v>
      </c>
      <c r="T4476" s="32">
        <v>0.27935222672064802</v>
      </c>
      <c r="U4476" s="32">
        <v>0.73285924630607502</v>
      </c>
      <c r="V4476" s="32">
        <v>0.49568338196678102</v>
      </c>
      <c r="W4476" s="32" t="s">
        <v>1836</v>
      </c>
      <c r="X4476" s="32" t="s">
        <v>240</v>
      </c>
      <c r="Y4476" s="32" t="e">
        <v>#N/A</v>
      </c>
      <c r="Z4476" s="32" t="e">
        <v>#N/A</v>
      </c>
      <c r="AA4476" s="32" t="e">
        <v>#N/A</v>
      </c>
    </row>
    <row r="4477" spans="1:27" x14ac:dyDescent="0.2">
      <c r="A4477" s="32" t="s">
        <v>1865</v>
      </c>
      <c r="B4477" s="32">
        <v>0.23520164048136999</v>
      </c>
      <c r="C4477" s="32" t="s">
        <v>242</v>
      </c>
      <c r="D4477" s="32">
        <v>-0.32038985035027101</v>
      </c>
      <c r="E4477" s="32">
        <v>-0.35710723684578499</v>
      </c>
      <c r="F4477" s="32">
        <v>0.63157894736842102</v>
      </c>
      <c r="G4477" s="32">
        <v>0.93100504453205302</v>
      </c>
      <c r="H4477" s="32">
        <v>0.62566359068633504</v>
      </c>
      <c r="I4477" s="32">
        <v>0.42819070604631498</v>
      </c>
      <c r="J4477" s="32" t="s">
        <v>242</v>
      </c>
      <c r="K4477" s="32">
        <v>-0.39209965081549902</v>
      </c>
      <c r="L4477" s="32">
        <v>-0.448964624747969</v>
      </c>
      <c r="M4477" s="32">
        <v>0.6875</v>
      </c>
      <c r="N4477" s="32">
        <v>0.96447268678212394</v>
      </c>
      <c r="O4477" s="32">
        <v>0.65250770724454299</v>
      </c>
      <c r="P4477" s="32">
        <v>0.29220306689322401</v>
      </c>
      <c r="Q4477" s="32" t="s">
        <v>242</v>
      </c>
      <c r="R4477" s="32">
        <v>-6.1929291130351803E-2</v>
      </c>
      <c r="S4477" s="32">
        <v>0.45650262279189902</v>
      </c>
      <c r="T4477" s="32">
        <v>0.34210526315789502</v>
      </c>
      <c r="U4477" s="32">
        <v>0.85446085580640696</v>
      </c>
      <c r="V4477" s="32">
        <v>0.52469042934428201</v>
      </c>
      <c r="W4477" s="32" t="s">
        <v>1836</v>
      </c>
      <c r="X4477" s="32" t="s">
        <v>240</v>
      </c>
      <c r="Y4477" s="32" t="e">
        <v>#N/A</v>
      </c>
      <c r="Z4477" s="32" t="s">
        <v>968</v>
      </c>
      <c r="AA4477" s="32" t="e">
        <v>#N/A</v>
      </c>
    </row>
    <row r="4478" spans="1:27" x14ac:dyDescent="0.2">
      <c r="A4478" s="32" t="s">
        <v>1864</v>
      </c>
      <c r="B4478" s="32">
        <v>0.22040883228276301</v>
      </c>
      <c r="C4478" s="32" t="s">
        <v>242</v>
      </c>
      <c r="D4478" s="32">
        <v>-0.36174239453528501</v>
      </c>
      <c r="E4478" s="32">
        <v>-0.534434933201127</v>
      </c>
      <c r="F4478" s="32">
        <v>0.71457489878542502</v>
      </c>
      <c r="G4478" s="32">
        <v>0.93100504453205302</v>
      </c>
      <c r="H4478" s="32">
        <v>0.64122772839615505</v>
      </c>
      <c r="I4478" s="32">
        <v>0.44092044781693701</v>
      </c>
      <c r="J4478" s="32" t="s">
        <v>242</v>
      </c>
      <c r="K4478" s="32">
        <v>-0.32659904785561999</v>
      </c>
      <c r="L4478" s="32">
        <v>-0.31662402416707103</v>
      </c>
      <c r="M4478" s="32">
        <v>0.63508064516129004</v>
      </c>
      <c r="N4478" s="32">
        <v>0.96447268678212394</v>
      </c>
      <c r="O4478" s="32">
        <v>0.62801441810817904</v>
      </c>
      <c r="P4478" s="32">
        <v>0.18245365119118201</v>
      </c>
      <c r="Q4478" s="32" t="s">
        <v>242</v>
      </c>
      <c r="R4478" s="32">
        <v>-0.39282596210037402</v>
      </c>
      <c r="S4478" s="32">
        <v>-0.87765143220064801</v>
      </c>
      <c r="T4478" s="32">
        <v>0.88866396761133604</v>
      </c>
      <c r="U4478" s="32">
        <v>0.921138861159286</v>
      </c>
      <c r="V4478" s="32">
        <v>0.652775986010383</v>
      </c>
      <c r="W4478" s="32" t="s">
        <v>1836</v>
      </c>
      <c r="X4478" s="32" t="s">
        <v>240</v>
      </c>
      <c r="Y4478" s="32" t="e">
        <v>#N/A</v>
      </c>
      <c r="Z4478" s="32" t="s">
        <v>1863</v>
      </c>
      <c r="AA4478" s="32" t="e">
        <v>#N/A</v>
      </c>
    </row>
    <row r="4479" spans="1:27" x14ac:dyDescent="0.2">
      <c r="A4479" s="32" t="s">
        <v>1862</v>
      </c>
      <c r="B4479" s="32">
        <v>0.25488050535873902</v>
      </c>
      <c r="C4479" s="32" t="s">
        <v>242</v>
      </c>
      <c r="D4479" s="32">
        <v>-0.26537858281899901</v>
      </c>
      <c r="E4479" s="32">
        <v>-0.121208296716176</v>
      </c>
      <c r="F4479" s="32">
        <v>0.540485829959514</v>
      </c>
      <c r="G4479" s="32">
        <v>0.93100504453205302</v>
      </c>
      <c r="H4479" s="32">
        <v>0.60464108335525102</v>
      </c>
      <c r="I4479" s="32">
        <v>0.40804328741018597</v>
      </c>
      <c r="J4479" s="32" t="s">
        <v>242</v>
      </c>
      <c r="K4479" s="32">
        <v>-0.49576774499452197</v>
      </c>
      <c r="L4479" s="32">
        <v>-0.65842067896372403</v>
      </c>
      <c r="M4479" s="32">
        <v>0.77016129032258096</v>
      </c>
      <c r="N4479" s="32">
        <v>0.96447268678212394</v>
      </c>
      <c r="O4479" s="32">
        <v>0.68997085782821199</v>
      </c>
      <c r="P4479" s="32">
        <v>0.80042614880177299</v>
      </c>
      <c r="Q4479" s="32" t="s">
        <v>242</v>
      </c>
      <c r="R4479" s="32">
        <v>1.47037340804961</v>
      </c>
      <c r="S4479" s="32">
        <v>6.6346483671840497</v>
      </c>
      <c r="T4479" s="32">
        <v>2.6315789473684199E-2</v>
      </c>
      <c r="U4479" s="32">
        <v>3.4354351202783602E-10</v>
      </c>
      <c r="V4479" s="32">
        <v>7.0730324674207395E-2</v>
      </c>
      <c r="W4479" s="32" t="s">
        <v>1836</v>
      </c>
      <c r="X4479" s="32" t="s">
        <v>240</v>
      </c>
      <c r="Y4479" s="32" t="e">
        <v>#N/A</v>
      </c>
      <c r="Z4479" s="32" t="e">
        <v>#N/A</v>
      </c>
      <c r="AA4479" s="32" t="e">
        <v>#N/A</v>
      </c>
    </row>
    <row r="4480" spans="1:27" x14ac:dyDescent="0.2">
      <c r="A4480" s="32" t="s">
        <v>1861</v>
      </c>
      <c r="B4480" s="32">
        <v>0.28100100703696501</v>
      </c>
      <c r="C4480" s="32" t="s">
        <v>242</v>
      </c>
      <c r="D4480" s="32">
        <v>-0.19236004669782</v>
      </c>
      <c r="E4480" s="32">
        <v>0.19190928907676999</v>
      </c>
      <c r="F4480" s="32">
        <v>0.39878542510121501</v>
      </c>
      <c r="G4480" s="32">
        <v>0.93100504453205302</v>
      </c>
      <c r="H4480" s="32">
        <v>0.57626990697871405</v>
      </c>
      <c r="I4480" s="32">
        <v>0.50580648471713596</v>
      </c>
      <c r="J4480" s="32" t="s">
        <v>242</v>
      </c>
      <c r="K4480" s="32">
        <v>7.2706108713358301E-3</v>
      </c>
      <c r="L4480" s="32">
        <v>0.35794245545341302</v>
      </c>
      <c r="M4480" s="32">
        <v>0.35483870967741898</v>
      </c>
      <c r="N4480" s="32">
        <v>0.87807900148486595</v>
      </c>
      <c r="O4480" s="32">
        <v>0.49709947147361799</v>
      </c>
      <c r="P4480" s="32">
        <v>0.31989749846816801</v>
      </c>
      <c r="Q4480" s="32" t="s">
        <v>242</v>
      </c>
      <c r="R4480" s="32">
        <v>2.1569970837794598E-2</v>
      </c>
      <c r="S4480" s="32">
        <v>0.79316626651220701</v>
      </c>
      <c r="T4480" s="32">
        <v>0.26315789473684198</v>
      </c>
      <c r="U4480" s="32">
        <v>0.71125202890972505</v>
      </c>
      <c r="V4480" s="32">
        <v>0.49139549387825998</v>
      </c>
      <c r="W4480" s="32" t="s">
        <v>1836</v>
      </c>
      <c r="X4480" s="32" t="s">
        <v>240</v>
      </c>
      <c r="Y4480" s="32" t="e">
        <v>#N/A</v>
      </c>
      <c r="Z4480" s="32" t="s">
        <v>1860</v>
      </c>
      <c r="AA4480" s="32" t="e">
        <v>#N/A</v>
      </c>
    </row>
    <row r="4481" spans="1:27" x14ac:dyDescent="0.2">
      <c r="A4481" s="32" t="s">
        <v>1859</v>
      </c>
      <c r="B4481" s="32">
        <v>1.13460562397275</v>
      </c>
      <c r="C4481" s="32" t="s">
        <v>242</v>
      </c>
      <c r="D4481" s="32">
        <v>2.1938483164779301</v>
      </c>
      <c r="E4481" s="32">
        <v>10.424431626097601</v>
      </c>
      <c r="F4481" s="32">
        <v>2.4291497975708499E-2</v>
      </c>
      <c r="G4481" s="32">
        <v>2.04866937989873E-24</v>
      </c>
      <c r="H4481" s="32">
        <v>1.41231579954625E-2</v>
      </c>
      <c r="I4481" s="32">
        <v>1.1267541468612901</v>
      </c>
      <c r="J4481" s="32" t="s">
        <v>242</v>
      </c>
      <c r="K4481" s="32">
        <v>3.2023429862460899</v>
      </c>
      <c r="L4481" s="32">
        <v>6.8134219159330502</v>
      </c>
      <c r="M4481" s="32">
        <v>1.6129032258064498E-2</v>
      </c>
      <c r="N4481" s="32">
        <v>9.8093908968438906E-11</v>
      </c>
      <c r="O4481" s="32">
        <v>6.8157294514278996E-4</v>
      </c>
      <c r="P4481" s="32">
        <v>0.30995450969168298</v>
      </c>
      <c r="Q4481" s="32" t="s">
        <v>242</v>
      </c>
      <c r="R4481" s="32">
        <v>-8.4083380633051801E-3</v>
      </c>
      <c r="S4481" s="32">
        <v>0.67229565676876601</v>
      </c>
      <c r="T4481" s="32">
        <v>0.30566801619433198</v>
      </c>
      <c r="U4481" s="32">
        <v>0.76715433234805797</v>
      </c>
      <c r="V4481" s="32">
        <v>0.50335440203519399</v>
      </c>
      <c r="W4481" s="32" t="s">
        <v>1836</v>
      </c>
      <c r="X4481" s="32" t="s">
        <v>240</v>
      </c>
      <c r="Y4481" s="32" t="e">
        <v>#N/A</v>
      </c>
      <c r="Z4481" s="32" t="s">
        <v>1858</v>
      </c>
      <c r="AA4481" s="32" t="e">
        <v>#N/A</v>
      </c>
    </row>
    <row r="4482" spans="1:27" x14ac:dyDescent="0.2">
      <c r="A4482" s="32" t="s">
        <v>1857</v>
      </c>
      <c r="B4482" s="32">
        <v>0.25775730064230101</v>
      </c>
      <c r="C4482" s="32" t="s">
        <v>242</v>
      </c>
      <c r="D4482" s="32">
        <v>-0.257336647678788</v>
      </c>
      <c r="E4482" s="32">
        <v>-8.6722925604006906E-2</v>
      </c>
      <c r="F4482" s="32">
        <v>0.52631578947368396</v>
      </c>
      <c r="G4482" s="32">
        <v>0.93100504453205302</v>
      </c>
      <c r="H4482" s="32">
        <v>0.601540547980983</v>
      </c>
      <c r="I4482" s="32">
        <v>0.298602660115104</v>
      </c>
      <c r="J4482" s="32" t="s">
        <v>242</v>
      </c>
      <c r="K4482" s="32">
        <v>-1.0588920569643501</v>
      </c>
      <c r="L4482" s="32">
        <v>-1.7961843983823</v>
      </c>
      <c r="M4482" s="32">
        <v>0.97782258064516103</v>
      </c>
      <c r="N4482" s="32">
        <v>0.98396701688869503</v>
      </c>
      <c r="O4482" s="32">
        <v>0.85517552894403304</v>
      </c>
      <c r="P4482" s="32">
        <v>0.35635926736493501</v>
      </c>
      <c r="Q4482" s="32" t="s">
        <v>242</v>
      </c>
      <c r="R4482" s="32">
        <v>0.13150292919061099</v>
      </c>
      <c r="S4482" s="32">
        <v>1.23640887071787</v>
      </c>
      <c r="T4482" s="32">
        <v>0.18421052631578899</v>
      </c>
      <c r="U4482" s="32">
        <v>0.48399675031352701</v>
      </c>
      <c r="V4482" s="32">
        <v>0.447688734769633</v>
      </c>
      <c r="W4482" s="32" t="s">
        <v>1836</v>
      </c>
      <c r="X4482" s="32" t="s">
        <v>240</v>
      </c>
      <c r="Y4482" s="32" t="e">
        <v>#N/A</v>
      </c>
      <c r="Z4482" s="32" t="e">
        <v>#N/A</v>
      </c>
      <c r="AA4482" s="32" t="e">
        <v>#N/A</v>
      </c>
    </row>
    <row r="4483" spans="1:27" x14ac:dyDescent="0.2">
      <c r="A4483" s="32" t="s">
        <v>1856</v>
      </c>
      <c r="B4483" s="32">
        <v>0.189243038999656</v>
      </c>
      <c r="C4483" s="32" t="s">
        <v>242</v>
      </c>
      <c r="D4483" s="32">
        <v>-0.44886478715321498</v>
      </c>
      <c r="E4483" s="32">
        <v>-0.90803257969131801</v>
      </c>
      <c r="F4483" s="32">
        <v>0.89676113360323895</v>
      </c>
      <c r="G4483" s="32">
        <v>0.93100504453205302</v>
      </c>
      <c r="H4483" s="32">
        <v>0.67323540040465502</v>
      </c>
      <c r="I4483" s="32">
        <v>0.36216219484975198</v>
      </c>
      <c r="J4483" s="32" t="s">
        <v>242</v>
      </c>
      <c r="K4483" s="32">
        <v>-0.73184788560679503</v>
      </c>
      <c r="L4483" s="32">
        <v>-1.1354084650607199</v>
      </c>
      <c r="M4483" s="32">
        <v>0.91129032258064502</v>
      </c>
      <c r="N4483" s="32">
        <v>0.96925939178522802</v>
      </c>
      <c r="O4483" s="32">
        <v>0.76786929111990998</v>
      </c>
      <c r="P4483" s="32">
        <v>0.425406418247254</v>
      </c>
      <c r="Q4483" s="32" t="s">
        <v>242</v>
      </c>
      <c r="R4483" s="32">
        <v>0.33968146226774798</v>
      </c>
      <c r="S4483" s="32">
        <v>2.0757713014521002</v>
      </c>
      <c r="T4483" s="32">
        <v>0.105263157894737</v>
      </c>
      <c r="U4483" s="32">
        <v>0.13151803026412101</v>
      </c>
      <c r="V4483" s="32">
        <v>0.36704821175080699</v>
      </c>
      <c r="W4483" s="32" t="s">
        <v>1836</v>
      </c>
      <c r="X4483" s="32" t="s">
        <v>240</v>
      </c>
      <c r="Y4483" s="32" t="e">
        <v>#N/A</v>
      </c>
      <c r="Z4483" s="32" t="e">
        <v>#N/A</v>
      </c>
      <c r="AA4483" s="32" t="e">
        <v>#N/A</v>
      </c>
    </row>
    <row r="4484" spans="1:27" x14ac:dyDescent="0.2">
      <c r="A4484" s="32" t="s">
        <v>1855</v>
      </c>
      <c r="B4484" s="32">
        <v>0.347516777623817</v>
      </c>
      <c r="C4484" s="32" t="s">
        <v>242</v>
      </c>
      <c r="D4484" s="32">
        <v>-6.4185874925152403E-3</v>
      </c>
      <c r="E4484" s="32">
        <v>0.98926217915060199</v>
      </c>
      <c r="F4484" s="32">
        <v>0.23684210526315799</v>
      </c>
      <c r="G4484" s="32">
        <v>0.56215208574470998</v>
      </c>
      <c r="H4484" s="32">
        <v>0.50256062834896698</v>
      </c>
      <c r="I4484" s="32">
        <v>0.74883888380867802</v>
      </c>
      <c r="J4484" s="32" t="s">
        <v>242</v>
      </c>
      <c r="K4484" s="32">
        <v>1.2577884113202999</v>
      </c>
      <c r="L4484" s="32">
        <v>2.8845493761544199</v>
      </c>
      <c r="M4484" s="32">
        <v>4.8387096774193498E-2</v>
      </c>
      <c r="N4484" s="32">
        <v>1.8218115177084701E-2</v>
      </c>
      <c r="O4484" s="32">
        <v>0.10423414393201801</v>
      </c>
      <c r="P4484" s="32">
        <v>0.335156324138491</v>
      </c>
      <c r="Q4484" s="32" t="s">
        <v>242</v>
      </c>
      <c r="R4484" s="32">
        <v>6.7575633691889098E-2</v>
      </c>
      <c r="S4484" s="32">
        <v>0.978658134621605</v>
      </c>
      <c r="T4484" s="32">
        <v>0.22469635627530399</v>
      </c>
      <c r="U4484" s="32">
        <v>0.628518516581689</v>
      </c>
      <c r="V4484" s="32">
        <v>0.47306172627360898</v>
      </c>
      <c r="W4484" s="32" t="s">
        <v>1836</v>
      </c>
      <c r="X4484" s="32" t="s">
        <v>240</v>
      </c>
      <c r="Y4484" s="32" t="e">
        <v>#N/A</v>
      </c>
      <c r="Z4484" s="32" t="s">
        <v>1028</v>
      </c>
      <c r="AA4484" s="32" t="e">
        <v>#N/A</v>
      </c>
    </row>
    <row r="4485" spans="1:27" x14ac:dyDescent="0.2">
      <c r="A4485" s="32" t="s">
        <v>1854</v>
      </c>
      <c r="B4485" s="32">
        <v>0.279336558637166</v>
      </c>
      <c r="C4485" s="32" t="s">
        <v>242</v>
      </c>
      <c r="D4485" s="32">
        <v>-0.197012927683789</v>
      </c>
      <c r="E4485" s="32">
        <v>0.17195683674479301</v>
      </c>
      <c r="F4485" s="32">
        <v>0.40890688259109298</v>
      </c>
      <c r="G4485" s="32">
        <v>0.93100504453205302</v>
      </c>
      <c r="H4485" s="32">
        <v>0.57809128939000398</v>
      </c>
      <c r="I4485" s="32">
        <v>0.57473404571554099</v>
      </c>
      <c r="J4485" s="32" t="s">
        <v>242</v>
      </c>
      <c r="K4485" s="32">
        <v>0.361935841895003</v>
      </c>
      <c r="L4485" s="32">
        <v>1.0745253196994899</v>
      </c>
      <c r="M4485" s="32">
        <v>0.195564516129032</v>
      </c>
      <c r="N4485" s="32">
        <v>0.55430586335739596</v>
      </c>
      <c r="O4485" s="32">
        <v>0.35869998758072702</v>
      </c>
      <c r="P4485" s="32">
        <v>0.24523025536537699</v>
      </c>
      <c r="Q4485" s="32" t="s">
        <v>242</v>
      </c>
      <c r="R4485" s="32">
        <v>-0.203553252052975</v>
      </c>
      <c r="S4485" s="32">
        <v>-0.11451606166667699</v>
      </c>
      <c r="T4485" s="32">
        <v>0.55060728744939302</v>
      </c>
      <c r="U4485" s="32">
        <v>0.91659158953230002</v>
      </c>
      <c r="V4485" s="32">
        <v>0.58064868617407595</v>
      </c>
      <c r="W4485" s="32" t="s">
        <v>1836</v>
      </c>
      <c r="X4485" s="32" t="s">
        <v>240</v>
      </c>
      <c r="Y4485" s="32" t="e">
        <v>#N/A</v>
      </c>
      <c r="Z4485" s="32" t="e">
        <v>#N/A</v>
      </c>
      <c r="AA4485" s="32" t="e">
        <v>#N/A</v>
      </c>
    </row>
    <row r="4486" spans="1:27" x14ac:dyDescent="0.2">
      <c r="A4486" s="32" t="s">
        <v>1853</v>
      </c>
      <c r="B4486" s="32">
        <v>0.26669704842717501</v>
      </c>
      <c r="C4486" s="32" t="s">
        <v>242</v>
      </c>
      <c r="D4486" s="32">
        <v>-0.23234603667960799</v>
      </c>
      <c r="E4486" s="32">
        <v>2.0441641083113402E-2</v>
      </c>
      <c r="F4486" s="32">
        <v>0.49392712550607298</v>
      </c>
      <c r="G4486" s="32">
        <v>0.93100504453205302</v>
      </c>
      <c r="H4486" s="32">
        <v>0.59186537074460899</v>
      </c>
      <c r="I4486" s="32">
        <v>0.43345203402809501</v>
      </c>
      <c r="J4486" s="32" t="s">
        <v>242</v>
      </c>
      <c r="K4486" s="32">
        <v>-0.36502760478455898</v>
      </c>
      <c r="L4486" s="32">
        <v>-0.39426694764593101</v>
      </c>
      <c r="M4486" s="32">
        <v>0.67137096774193505</v>
      </c>
      <c r="N4486" s="32">
        <v>0.96447268678212394</v>
      </c>
      <c r="O4486" s="32">
        <v>0.64245459985559294</v>
      </c>
      <c r="P4486" s="32">
        <v>0.21286522340528299</v>
      </c>
      <c r="Q4486" s="32" t="s">
        <v>242</v>
      </c>
      <c r="R4486" s="32">
        <v>-0.301134467068358</v>
      </c>
      <c r="S4486" s="32">
        <v>-0.50795723265889703</v>
      </c>
      <c r="T4486" s="32">
        <v>0.71255060728744901</v>
      </c>
      <c r="U4486" s="32">
        <v>0.91659158953230002</v>
      </c>
      <c r="V4486" s="32">
        <v>0.61834402039362601</v>
      </c>
      <c r="W4486" s="32" t="s">
        <v>1836</v>
      </c>
      <c r="X4486" s="32" t="s">
        <v>240</v>
      </c>
      <c r="Y4486" s="32" t="e">
        <v>#N/A</v>
      </c>
      <c r="Z4486" s="32" t="s">
        <v>647</v>
      </c>
      <c r="AA4486" s="32" t="e">
        <v>#N/A</v>
      </c>
    </row>
    <row r="4487" spans="1:27" x14ac:dyDescent="0.2">
      <c r="A4487" s="32" t="s">
        <v>1852</v>
      </c>
      <c r="B4487" s="32">
        <v>0.310133004500175</v>
      </c>
      <c r="C4487" s="32" t="s">
        <v>242</v>
      </c>
      <c r="D4487" s="32">
        <v>-0.11092302702439601</v>
      </c>
      <c r="E4487" s="32">
        <v>0.54112695829979296</v>
      </c>
      <c r="F4487" s="32">
        <v>0.313765182186235</v>
      </c>
      <c r="G4487" s="32">
        <v>0.81650621090686704</v>
      </c>
      <c r="H4487" s="32">
        <v>0.54416130732256696</v>
      </c>
      <c r="I4487" s="32">
        <v>0.47459581537816597</v>
      </c>
      <c r="J4487" s="32" t="s">
        <v>242</v>
      </c>
      <c r="K4487" s="32">
        <v>-0.153323193568735</v>
      </c>
      <c r="L4487" s="32">
        <v>3.3470930478469399E-2</v>
      </c>
      <c r="M4487" s="32">
        <v>0.47782258064516098</v>
      </c>
      <c r="N4487" s="32">
        <v>0.952806474120792</v>
      </c>
      <c r="O4487" s="32">
        <v>0.56092829445214698</v>
      </c>
      <c r="P4487" s="32">
        <v>0.19781008111593201</v>
      </c>
      <c r="Q4487" s="32" t="s">
        <v>242</v>
      </c>
      <c r="R4487" s="32">
        <v>-0.346526020478091</v>
      </c>
      <c r="S4487" s="32">
        <v>-0.69097305106068296</v>
      </c>
      <c r="T4487" s="32">
        <v>0.81578947368421095</v>
      </c>
      <c r="U4487" s="32">
        <v>0.91659158953230002</v>
      </c>
      <c r="V4487" s="32">
        <v>0.63552628369263298</v>
      </c>
      <c r="W4487" s="32" t="s">
        <v>1836</v>
      </c>
      <c r="X4487" s="32" t="s">
        <v>240</v>
      </c>
      <c r="Y4487" s="32" t="e">
        <v>#N/A</v>
      </c>
      <c r="Z4487" s="32" t="s">
        <v>1851</v>
      </c>
      <c r="AA4487" s="32" t="e">
        <v>#N/A</v>
      </c>
    </row>
    <row r="4488" spans="1:27" x14ac:dyDescent="0.2">
      <c r="A4488" s="32" t="s">
        <v>1850</v>
      </c>
      <c r="B4488" s="32">
        <v>1.28136608843087</v>
      </c>
      <c r="C4488" s="32" t="s">
        <v>242</v>
      </c>
      <c r="D4488" s="32">
        <v>2.6041097428168101</v>
      </c>
      <c r="E4488" s="32">
        <v>12.1837118607221</v>
      </c>
      <c r="F4488" s="32">
        <v>1.4170040485829901E-2</v>
      </c>
      <c r="G4488" s="32">
        <v>5.2929477794070498E-33</v>
      </c>
      <c r="H4488" s="32">
        <v>4.6056628509377898E-3</v>
      </c>
      <c r="I4488" s="32">
        <v>0.51086619246876896</v>
      </c>
      <c r="J4488" s="32" t="s">
        <v>242</v>
      </c>
      <c r="K4488" s="32">
        <v>3.3305224495440502E-2</v>
      </c>
      <c r="L4488" s="32">
        <v>0.41054405371680802</v>
      </c>
      <c r="M4488" s="32">
        <v>0.33467741935483902</v>
      </c>
      <c r="N4488" s="32">
        <v>0.86412285577419401</v>
      </c>
      <c r="O4488" s="32">
        <v>0.48671559376388501</v>
      </c>
      <c r="P4488" s="32">
        <v>0.35155797925928001</v>
      </c>
      <c r="Q4488" s="32" t="s">
        <v>242</v>
      </c>
      <c r="R4488" s="32">
        <v>0.11702695006701801</v>
      </c>
      <c r="S4488" s="32">
        <v>1.1780426556963901</v>
      </c>
      <c r="T4488" s="32">
        <v>0.19028340080971701</v>
      </c>
      <c r="U4488" s="32">
        <v>0.51632212492283203</v>
      </c>
      <c r="V4488" s="32">
        <v>0.45341934857410399</v>
      </c>
      <c r="W4488" s="32" t="s">
        <v>1836</v>
      </c>
      <c r="X4488" s="32" t="s">
        <v>240</v>
      </c>
      <c r="Y4488" s="32" t="e">
        <v>#N/A</v>
      </c>
      <c r="Z4488" s="32" t="s">
        <v>638</v>
      </c>
      <c r="AA4488" s="32" t="e">
        <v>#N/A</v>
      </c>
    </row>
    <row r="4489" spans="1:27" x14ac:dyDescent="0.2">
      <c r="A4489" s="32" t="s">
        <v>1849</v>
      </c>
      <c r="B4489" s="32">
        <v>0.21375524959717099</v>
      </c>
      <c r="C4489" s="32" t="s">
        <v>242</v>
      </c>
      <c r="D4489" s="32">
        <v>-0.380342147083996</v>
      </c>
      <c r="E4489" s="32">
        <v>-0.61419426451301995</v>
      </c>
      <c r="F4489" s="32">
        <v>0.74493927125506099</v>
      </c>
      <c r="G4489" s="32">
        <v>0.93100504453205302</v>
      </c>
      <c r="H4489" s="32">
        <v>0.64815427338427201</v>
      </c>
      <c r="I4489" s="32">
        <v>0.280174137637897</v>
      </c>
      <c r="J4489" s="32" t="s">
        <v>242</v>
      </c>
      <c r="K4489" s="32">
        <v>-1.1537156092144401</v>
      </c>
      <c r="L4489" s="32">
        <v>-1.98777051037089</v>
      </c>
      <c r="M4489" s="32">
        <v>0.98991935483870996</v>
      </c>
      <c r="N4489" s="32">
        <v>0.98924105883147095</v>
      </c>
      <c r="O4489" s="32">
        <v>0.87569160884606601</v>
      </c>
      <c r="P4489" s="32">
        <v>0.17660614606550501</v>
      </c>
      <c r="Q4489" s="32" t="s">
        <v>242</v>
      </c>
      <c r="R4489" s="32">
        <v>-0.41045630634584701</v>
      </c>
      <c r="S4489" s="32">
        <v>-0.94873584413220002</v>
      </c>
      <c r="T4489" s="32">
        <v>0.91093117408906898</v>
      </c>
      <c r="U4489" s="32">
        <v>0.92325695239069105</v>
      </c>
      <c r="V4489" s="32">
        <v>0.65926437536718496</v>
      </c>
      <c r="W4489" s="32" t="s">
        <v>1836</v>
      </c>
      <c r="X4489" s="32" t="s">
        <v>240</v>
      </c>
      <c r="Y4489" s="32" t="e">
        <v>#N/A</v>
      </c>
      <c r="Z4489" s="32" t="e">
        <v>#N/A</v>
      </c>
      <c r="AA4489" s="32" t="e">
        <v>#N/A</v>
      </c>
    </row>
    <row r="4490" spans="1:27" x14ac:dyDescent="0.2">
      <c r="A4490" s="32" t="s">
        <v>1848</v>
      </c>
      <c r="B4490" s="32">
        <v>0.213689509502551</v>
      </c>
      <c r="C4490" s="32" t="s">
        <v>242</v>
      </c>
      <c r="D4490" s="32">
        <v>-0.38052592018042197</v>
      </c>
      <c r="E4490" s="32">
        <v>-0.61498231904469403</v>
      </c>
      <c r="F4490" s="32">
        <v>0.74493927125506099</v>
      </c>
      <c r="G4490" s="32">
        <v>0.93100504453205302</v>
      </c>
      <c r="H4490" s="32">
        <v>0.64822247022660295</v>
      </c>
      <c r="I4490" s="32">
        <v>0.44652277994598599</v>
      </c>
      <c r="J4490" s="32" t="s">
        <v>242</v>
      </c>
      <c r="K4490" s="32">
        <v>-0.29777237257450201</v>
      </c>
      <c r="L4490" s="32">
        <v>-0.25838120887893701</v>
      </c>
      <c r="M4490" s="32">
        <v>0.61491935483870996</v>
      </c>
      <c r="N4490" s="32">
        <v>0.96060061438371502</v>
      </c>
      <c r="O4490" s="32">
        <v>0.61706154898575705</v>
      </c>
      <c r="P4490" s="32">
        <v>0.28952084653905902</v>
      </c>
      <c r="Q4490" s="32" t="s">
        <v>242</v>
      </c>
      <c r="R4490" s="32">
        <v>-7.0016238840496195E-2</v>
      </c>
      <c r="S4490" s="32">
        <v>0.42389657073228398</v>
      </c>
      <c r="T4490" s="32">
        <v>0.35829959514170001</v>
      </c>
      <c r="U4490" s="32">
        <v>0.85808445348284201</v>
      </c>
      <c r="V4490" s="32">
        <v>0.52790963268435198</v>
      </c>
      <c r="W4490" s="32" t="s">
        <v>1836</v>
      </c>
      <c r="X4490" s="32" t="s">
        <v>240</v>
      </c>
      <c r="Y4490" s="32" t="e">
        <v>#N/A</v>
      </c>
      <c r="Z4490" s="32" t="e">
        <v>#N/A</v>
      </c>
      <c r="AA4490" s="32" t="e">
        <v>#N/A</v>
      </c>
    </row>
    <row r="4491" spans="1:27" x14ac:dyDescent="0.2">
      <c r="A4491" s="32" t="s">
        <v>1847</v>
      </c>
      <c r="B4491" s="32">
        <v>0.28061522280869999</v>
      </c>
      <c r="C4491" s="32" t="s">
        <v>242</v>
      </c>
      <c r="D4491" s="32">
        <v>-0.193438486918975</v>
      </c>
      <c r="E4491" s="32">
        <v>0.18728472911695601</v>
      </c>
      <c r="F4491" s="32">
        <v>0.40080971659919001</v>
      </c>
      <c r="G4491" s="32">
        <v>0.93100504453205302</v>
      </c>
      <c r="H4491" s="32">
        <v>0.57669221180611996</v>
      </c>
      <c r="I4491" s="32">
        <v>0.59438181768327103</v>
      </c>
      <c r="J4491" s="32" t="s">
        <v>242</v>
      </c>
      <c r="K4491" s="32">
        <v>0.46303301526222002</v>
      </c>
      <c r="L4491" s="32">
        <v>1.27878696059833</v>
      </c>
      <c r="M4491" s="32">
        <v>0.155241935483871</v>
      </c>
      <c r="N4491" s="32">
        <v>0.44968497389655299</v>
      </c>
      <c r="O4491" s="32">
        <v>0.32167035117862802</v>
      </c>
      <c r="P4491" s="32">
        <v>0.232680049789808</v>
      </c>
      <c r="Q4491" s="32" t="s">
        <v>242</v>
      </c>
      <c r="R4491" s="32">
        <v>-0.241392371454028</v>
      </c>
      <c r="S4491" s="32">
        <v>-0.26708095281009597</v>
      </c>
      <c r="T4491" s="32">
        <v>0.61943319838056699</v>
      </c>
      <c r="U4491" s="32">
        <v>0.91659158953230002</v>
      </c>
      <c r="V4491" s="32">
        <v>0.59537448766690304</v>
      </c>
      <c r="W4491" s="32" t="s">
        <v>1836</v>
      </c>
      <c r="X4491" s="32" t="s">
        <v>240</v>
      </c>
      <c r="Y4491" s="32" t="e">
        <v>#N/A</v>
      </c>
      <c r="Z4491" s="32" t="s">
        <v>1018</v>
      </c>
      <c r="AA4491" s="32" t="e">
        <v>#N/A</v>
      </c>
    </row>
    <row r="4492" spans="1:27" x14ac:dyDescent="0.2">
      <c r="A4492" s="32" t="s">
        <v>1846</v>
      </c>
      <c r="B4492" s="32">
        <v>0.22106926192704601</v>
      </c>
      <c r="C4492" s="32" t="s">
        <v>242</v>
      </c>
      <c r="D4492" s="32">
        <v>-0.35989619699931902</v>
      </c>
      <c r="E4492" s="32">
        <v>-0.52651808158964997</v>
      </c>
      <c r="F4492" s="32">
        <v>0.71052631578947401</v>
      </c>
      <c r="G4492" s="32">
        <v>0.93100504453205302</v>
      </c>
      <c r="H4492" s="32">
        <v>0.64053761945002397</v>
      </c>
      <c r="I4492" s="32">
        <v>0.39472346698809602</v>
      </c>
      <c r="J4492" s="32" t="s">
        <v>242</v>
      </c>
      <c r="K4492" s="32">
        <v>-0.56430458452237897</v>
      </c>
      <c r="L4492" s="32">
        <v>-0.79689583942276498</v>
      </c>
      <c r="M4492" s="32">
        <v>0.81451612903225801</v>
      </c>
      <c r="N4492" s="32">
        <v>0.96447268678212394</v>
      </c>
      <c r="O4492" s="32">
        <v>0.71372656904028098</v>
      </c>
      <c r="P4492" s="32">
        <v>0.27839948912234103</v>
      </c>
      <c r="Q4492" s="32" t="s">
        <v>242</v>
      </c>
      <c r="R4492" s="32">
        <v>-0.103547352626564</v>
      </c>
      <c r="S4492" s="32">
        <v>0.28870128062871098</v>
      </c>
      <c r="T4492" s="32">
        <v>0.39878542510121501</v>
      </c>
      <c r="U4492" s="32">
        <v>0.89286757659324301</v>
      </c>
      <c r="V4492" s="32">
        <v>0.54123571525921199</v>
      </c>
      <c r="W4492" s="32" t="s">
        <v>1836</v>
      </c>
      <c r="X4492" s="32" t="s">
        <v>240</v>
      </c>
      <c r="Y4492" s="32" t="e">
        <v>#N/A</v>
      </c>
      <c r="Z4492" s="32" t="s">
        <v>253</v>
      </c>
      <c r="AA4492" s="32" t="e">
        <v>#N/A</v>
      </c>
    </row>
    <row r="4493" spans="1:27" x14ac:dyDescent="0.2">
      <c r="A4493" s="32" t="s">
        <v>1845</v>
      </c>
      <c r="B4493" s="32">
        <v>0.21616202300649701</v>
      </c>
      <c r="C4493" s="32" t="s">
        <v>242</v>
      </c>
      <c r="D4493" s="32">
        <v>-0.37361413422691903</v>
      </c>
      <c r="E4493" s="32">
        <v>-0.58534324592377096</v>
      </c>
      <c r="F4493" s="32">
        <v>0.73481781376518196</v>
      </c>
      <c r="G4493" s="32">
        <v>0.93100504453205302</v>
      </c>
      <c r="H4493" s="32">
        <v>0.64565429165607302</v>
      </c>
      <c r="I4493" s="32">
        <v>0.36060733555818703</v>
      </c>
      <c r="J4493" s="32" t="s">
        <v>242</v>
      </c>
      <c r="K4493" s="32">
        <v>-0.73984837948565196</v>
      </c>
      <c r="L4493" s="32">
        <v>-1.1515730515992599</v>
      </c>
      <c r="M4493" s="32">
        <v>0.91733870967741904</v>
      </c>
      <c r="N4493" s="32">
        <v>0.96993168228914695</v>
      </c>
      <c r="O4493" s="32">
        <v>0.77030400021545498</v>
      </c>
      <c r="P4493" s="32">
        <v>0.104514134264331</v>
      </c>
      <c r="Q4493" s="32" t="s">
        <v>242</v>
      </c>
      <c r="R4493" s="32">
        <v>-0.62781515564764101</v>
      </c>
      <c r="S4493" s="32">
        <v>-1.82511271832195</v>
      </c>
      <c r="T4493" s="32">
        <v>0.99595141700404899</v>
      </c>
      <c r="U4493" s="32">
        <v>0.97293485827770598</v>
      </c>
      <c r="V4493" s="32">
        <v>0.73493748169153095</v>
      </c>
      <c r="W4493" s="32" t="s">
        <v>1836</v>
      </c>
      <c r="X4493" s="32" t="s">
        <v>240</v>
      </c>
      <c r="Y4493" s="32" t="e">
        <v>#N/A</v>
      </c>
      <c r="Z4493" s="32" t="e">
        <v>#N/A</v>
      </c>
      <c r="AA4493" s="32" t="e">
        <v>#N/A</v>
      </c>
    </row>
    <row r="4494" spans="1:27" x14ac:dyDescent="0.2">
      <c r="A4494" s="32" t="s">
        <v>1844</v>
      </c>
      <c r="B4494" s="32">
        <v>0.32363104769651102</v>
      </c>
      <c r="C4494" s="32" t="s">
        <v>242</v>
      </c>
      <c r="D4494" s="32">
        <v>-7.3189932658965895E-2</v>
      </c>
      <c r="E4494" s="32">
        <v>0.70293375476299802</v>
      </c>
      <c r="F4494" s="32">
        <v>0.28137651821862403</v>
      </c>
      <c r="G4494" s="32">
        <v>0.72846526643953002</v>
      </c>
      <c r="H4494" s="32">
        <v>0.52917251126144604</v>
      </c>
      <c r="I4494" s="32">
        <v>0.44188571472792398</v>
      </c>
      <c r="J4494" s="32" t="s">
        <v>242</v>
      </c>
      <c r="K4494" s="32">
        <v>-0.32163228844870201</v>
      </c>
      <c r="L4494" s="32">
        <v>-0.30658894215027099</v>
      </c>
      <c r="M4494" s="32">
        <v>0.63306451612903203</v>
      </c>
      <c r="N4494" s="32">
        <v>0.96447268678212394</v>
      </c>
      <c r="O4494" s="32">
        <v>0.62613436004622502</v>
      </c>
      <c r="P4494" s="32">
        <v>0.317468140536391</v>
      </c>
      <c r="Q4494" s="32" t="s">
        <v>242</v>
      </c>
      <c r="R4494" s="32">
        <v>1.42454083599223E-2</v>
      </c>
      <c r="S4494" s="32">
        <v>0.76363410258244402</v>
      </c>
      <c r="T4494" s="32">
        <v>0.271255060728745</v>
      </c>
      <c r="U4494" s="32">
        <v>0.72863736283221603</v>
      </c>
      <c r="V4494" s="32">
        <v>0.49431709651113198</v>
      </c>
      <c r="W4494" s="32" t="s">
        <v>1836</v>
      </c>
      <c r="X4494" s="32" t="s">
        <v>240</v>
      </c>
      <c r="Y4494" s="32" t="e">
        <v>#N/A</v>
      </c>
      <c r="Z4494" s="32" t="s">
        <v>1387</v>
      </c>
      <c r="AA4494" s="32" t="e">
        <v>#N/A</v>
      </c>
    </row>
    <row r="4495" spans="1:27" x14ac:dyDescent="0.2">
      <c r="A4495" s="32" t="s">
        <v>1843</v>
      </c>
      <c r="B4495" s="32">
        <v>0.175653799809181</v>
      </c>
      <c r="C4495" s="32" t="s">
        <v>242</v>
      </c>
      <c r="D4495" s="32">
        <v>-0.486852815289603</v>
      </c>
      <c r="E4495" s="32">
        <v>-1.07093258140267</v>
      </c>
      <c r="F4495" s="32">
        <v>0.93724696356275305</v>
      </c>
      <c r="G4495" s="32">
        <v>0.93142174922691401</v>
      </c>
      <c r="H4495" s="32">
        <v>0.68681868051309203</v>
      </c>
      <c r="I4495" s="32">
        <v>0.40712594330305901</v>
      </c>
      <c r="J4495" s="32" t="s">
        <v>242</v>
      </c>
      <c r="K4495" s="32">
        <v>-0.50048791868078102</v>
      </c>
      <c r="L4495" s="32">
        <v>-0.66795754721008505</v>
      </c>
      <c r="M4495" s="32">
        <v>0.77016129032258096</v>
      </c>
      <c r="N4495" s="32">
        <v>0.96447268678212394</v>
      </c>
      <c r="O4495" s="32">
        <v>0.69163421956510995</v>
      </c>
      <c r="P4495" s="32">
        <v>0.31795653441449201</v>
      </c>
      <c r="Q4495" s="32" t="s">
        <v>242</v>
      </c>
      <c r="R4495" s="32">
        <v>1.5717925615272799E-2</v>
      </c>
      <c r="S4495" s="32">
        <v>0.76957119726977696</v>
      </c>
      <c r="T4495" s="32">
        <v>0.271255060728745</v>
      </c>
      <c r="U4495" s="32">
        <v>0.72495326838916496</v>
      </c>
      <c r="V4495" s="32">
        <v>0.49372971309531799</v>
      </c>
      <c r="W4495" s="32" t="s">
        <v>1836</v>
      </c>
      <c r="X4495" s="32" t="s">
        <v>240</v>
      </c>
      <c r="Y4495" s="32" t="e">
        <v>#N/A</v>
      </c>
      <c r="Z4495" s="32" t="s">
        <v>1009</v>
      </c>
      <c r="AA4495" s="32" t="e">
        <v>#N/A</v>
      </c>
    </row>
    <row r="4496" spans="1:27" x14ac:dyDescent="0.2">
      <c r="A4496" s="32" t="s">
        <v>1842</v>
      </c>
      <c r="B4496" s="32">
        <v>0.46318567116920201</v>
      </c>
      <c r="C4496" s="32" t="s">
        <v>242</v>
      </c>
      <c r="D4496" s="32">
        <v>0.31692793109601702</v>
      </c>
      <c r="E4496" s="32">
        <v>2.3758345024709699</v>
      </c>
      <c r="F4496" s="32">
        <v>0.135627530364372</v>
      </c>
      <c r="G4496" s="32">
        <v>4.7791816265843903E-2</v>
      </c>
      <c r="H4496" s="32">
        <v>0.37564914386704801</v>
      </c>
      <c r="I4496" s="32">
        <v>0.72548773610813599</v>
      </c>
      <c r="J4496" s="32" t="s">
        <v>242</v>
      </c>
      <c r="K4496" s="32">
        <v>1.1376356005444801</v>
      </c>
      <c r="L4496" s="32">
        <v>2.6417867996130302</v>
      </c>
      <c r="M4496" s="32">
        <v>5.4435483870967701E-2</v>
      </c>
      <c r="N4496" s="32">
        <v>3.5102435555600102E-2</v>
      </c>
      <c r="O4496" s="32">
        <v>0.127636337301926</v>
      </c>
      <c r="P4496" s="32">
        <v>0.356035058128578</v>
      </c>
      <c r="Q4496" s="32" t="s">
        <v>242</v>
      </c>
      <c r="R4496" s="32">
        <v>0.13052543189532301</v>
      </c>
      <c r="S4496" s="32">
        <v>1.2324676646113499</v>
      </c>
      <c r="T4496" s="32">
        <v>0.18421052631578899</v>
      </c>
      <c r="U4496" s="32">
        <v>0.48658676448878901</v>
      </c>
      <c r="V4496" s="32">
        <v>0.44807536725623298</v>
      </c>
      <c r="W4496" s="32" t="s">
        <v>1836</v>
      </c>
      <c r="X4496" s="32" t="s">
        <v>240</v>
      </c>
      <c r="Y4496" s="32" t="e">
        <v>#N/A</v>
      </c>
      <c r="Z4496" s="32" t="s">
        <v>1841</v>
      </c>
      <c r="AA4496" s="32" t="e">
        <v>#N/A</v>
      </c>
    </row>
    <row r="4497" spans="1:27" x14ac:dyDescent="0.2">
      <c r="A4497" s="32" t="s">
        <v>1840</v>
      </c>
      <c r="B4497" s="32">
        <v>0.22723178180898199</v>
      </c>
      <c r="C4497" s="32" t="s">
        <v>242</v>
      </c>
      <c r="D4497" s="32">
        <v>-0.34266918558354098</v>
      </c>
      <c r="E4497" s="32">
        <v>-0.452645329388976</v>
      </c>
      <c r="F4497" s="32">
        <v>0.68016194331983804</v>
      </c>
      <c r="G4497" s="32">
        <v>0.93100504453205302</v>
      </c>
      <c r="H4497" s="32">
        <v>0.63407632649344403</v>
      </c>
      <c r="I4497" s="32">
        <v>0.78100846789345302</v>
      </c>
      <c r="J4497" s="32" t="s">
        <v>242</v>
      </c>
      <c r="K4497" s="32">
        <v>1.4233162902427301</v>
      </c>
      <c r="L4497" s="32">
        <v>3.2189899449365802</v>
      </c>
      <c r="M4497" s="32">
        <v>3.6290322580645101E-2</v>
      </c>
      <c r="N4497" s="32">
        <v>6.6324954563418198E-3</v>
      </c>
      <c r="O4497" s="32">
        <v>7.7322243348565495E-2</v>
      </c>
      <c r="P4497" s="32">
        <v>0.35366212399839497</v>
      </c>
      <c r="Q4497" s="32" t="s">
        <v>242</v>
      </c>
      <c r="R4497" s="32">
        <v>0.12337098830137801</v>
      </c>
      <c r="S4497" s="32">
        <v>1.2036214090594399</v>
      </c>
      <c r="T4497" s="32">
        <v>0.186234817813765</v>
      </c>
      <c r="U4497" s="32">
        <v>0.50305911459153296</v>
      </c>
      <c r="V4497" s="32">
        <v>0.45090666476353303</v>
      </c>
      <c r="W4497" s="32" t="s">
        <v>1836</v>
      </c>
      <c r="X4497" s="32" t="s">
        <v>240</v>
      </c>
      <c r="Y4497" s="32" t="e">
        <v>#N/A</v>
      </c>
      <c r="Z4497" s="32" t="s">
        <v>1171</v>
      </c>
      <c r="AA4497" s="32" t="e">
        <v>#N/A</v>
      </c>
    </row>
    <row r="4498" spans="1:27" x14ac:dyDescent="0.2">
      <c r="A4498" s="32" t="s">
        <v>1839</v>
      </c>
      <c r="B4498" s="32">
        <v>0.55685886153950104</v>
      </c>
      <c r="C4498" s="32" t="s">
        <v>242</v>
      </c>
      <c r="D4498" s="32">
        <v>0.57878657833406999</v>
      </c>
      <c r="E4498" s="32">
        <v>3.49873495758436</v>
      </c>
      <c r="F4498" s="32">
        <v>0.103238866396761</v>
      </c>
      <c r="G4498" s="32">
        <v>1.6664694018863799E-3</v>
      </c>
      <c r="H4498" s="32">
        <v>0.28136659425476002</v>
      </c>
      <c r="I4498" s="32">
        <v>0.718120147326891</v>
      </c>
      <c r="J4498" s="32" t="s">
        <v>242</v>
      </c>
      <c r="K4498" s="32">
        <v>1.09972583644811</v>
      </c>
      <c r="L4498" s="32">
        <v>2.5651920703787501</v>
      </c>
      <c r="M4498" s="32">
        <v>5.6451612903225798E-2</v>
      </c>
      <c r="N4498" s="32">
        <v>4.2860131532286197E-2</v>
      </c>
      <c r="O4498" s="32">
        <v>0.135725797079432</v>
      </c>
      <c r="P4498" s="32">
        <v>0.41025026176128898</v>
      </c>
      <c r="Q4498" s="32" t="s">
        <v>242</v>
      </c>
      <c r="R4498" s="32">
        <v>0.29398534904631701</v>
      </c>
      <c r="S4498" s="32">
        <v>1.8915275175148101</v>
      </c>
      <c r="T4498" s="32">
        <v>0.10728744939271299</v>
      </c>
      <c r="U4498" s="32">
        <v>0.186640751486497</v>
      </c>
      <c r="V4498" s="32">
        <v>0.38438454935925598</v>
      </c>
      <c r="W4498" s="32" t="s">
        <v>1836</v>
      </c>
      <c r="X4498" s="32" t="s">
        <v>240</v>
      </c>
      <c r="Y4498" s="32" t="e">
        <v>#N/A</v>
      </c>
      <c r="Z4498" s="32" t="s">
        <v>1838</v>
      </c>
      <c r="AA4498" s="32" t="e">
        <v>#N/A</v>
      </c>
    </row>
    <row r="4499" spans="1:27" x14ac:dyDescent="0.2">
      <c r="A4499" s="32" t="s">
        <v>1837</v>
      </c>
      <c r="B4499" s="32">
        <v>0.18517024968059201</v>
      </c>
      <c r="C4499" s="32" t="s">
        <v>242</v>
      </c>
      <c r="D4499" s="32">
        <v>-0.46025006289069897</v>
      </c>
      <c r="E4499" s="32">
        <v>-0.95685484102221696</v>
      </c>
      <c r="F4499" s="32">
        <v>0.917004048582996</v>
      </c>
      <c r="G4499" s="32">
        <v>0.93100504453205302</v>
      </c>
      <c r="H4499" s="32">
        <v>0.67733162973089101</v>
      </c>
      <c r="I4499" s="32">
        <v>0.42930511992128101</v>
      </c>
      <c r="J4499" s="32" t="s">
        <v>242</v>
      </c>
      <c r="K4499" s="32">
        <v>-0.38636545902493202</v>
      </c>
      <c r="L4499" s="32">
        <v>-0.43737898505737799</v>
      </c>
      <c r="M4499" s="32">
        <v>0.68548387096774199</v>
      </c>
      <c r="N4499" s="32">
        <v>0.96447268678212394</v>
      </c>
      <c r="O4499" s="32">
        <v>0.65038698623804103</v>
      </c>
      <c r="P4499" s="32">
        <v>0.30347398555208399</v>
      </c>
      <c r="Q4499" s="32" t="s">
        <v>242</v>
      </c>
      <c r="R4499" s="32">
        <v>-2.7947247224843701E-2</v>
      </c>
      <c r="S4499" s="32">
        <v>0.593516034079968</v>
      </c>
      <c r="T4499" s="32">
        <v>0.31578947368421101</v>
      </c>
      <c r="U4499" s="32">
        <v>0.79796118780270198</v>
      </c>
      <c r="V4499" s="32">
        <v>0.51114788734625005</v>
      </c>
      <c r="W4499" s="32" t="s">
        <v>1836</v>
      </c>
      <c r="X4499" s="32" t="s">
        <v>240</v>
      </c>
      <c r="Y4499" s="32" t="e">
        <v>#N/A</v>
      </c>
      <c r="Z4499" s="32" t="e">
        <v>#N/A</v>
      </c>
      <c r="AA4499" s="32" t="e">
        <v>#N/A</v>
      </c>
    </row>
    <row r="4500" spans="1:27" x14ac:dyDescent="0.2">
      <c r="A4500" s="32" t="s">
        <v>1835</v>
      </c>
      <c r="B4500" s="32">
        <v>0.27450072221959798</v>
      </c>
      <c r="C4500" s="32" t="s">
        <v>242</v>
      </c>
      <c r="D4500" s="32">
        <v>-0.21053126283991</v>
      </c>
      <c r="E4500" s="32">
        <v>0.113987604644604</v>
      </c>
      <c r="F4500" s="32">
        <v>0.44129554655870401</v>
      </c>
      <c r="G4500" s="32">
        <v>0.93100504453205302</v>
      </c>
      <c r="H4500" s="32">
        <v>0.583373472916346</v>
      </c>
      <c r="I4500" s="32">
        <v>0.59794987340076899</v>
      </c>
      <c r="J4500" s="32" t="s">
        <v>242</v>
      </c>
      <c r="K4500" s="32">
        <v>0.48139236654379097</v>
      </c>
      <c r="L4500" s="32">
        <v>1.31588108592062</v>
      </c>
      <c r="M4500" s="32">
        <v>0.15322580645161299</v>
      </c>
      <c r="N4500" s="32">
        <v>0.43032278519887002</v>
      </c>
      <c r="O4500" s="32">
        <v>0.31511883046502998</v>
      </c>
      <c r="P4500" s="32">
        <v>0.49046801109117399</v>
      </c>
      <c r="Q4500" s="32" t="s">
        <v>242</v>
      </c>
      <c r="R4500" s="32">
        <v>0.53584345859680604</v>
      </c>
      <c r="S4500" s="32">
        <v>2.86668383034108</v>
      </c>
      <c r="T4500" s="32">
        <v>6.4777327935222603E-2</v>
      </c>
      <c r="U4500" s="32">
        <v>1.9470703376513701E-2</v>
      </c>
      <c r="V4500" s="32">
        <v>0.29603337207374703</v>
      </c>
      <c r="W4500" s="32" t="s">
        <v>1267</v>
      </c>
      <c r="X4500" s="32" t="s">
        <v>240</v>
      </c>
      <c r="Y4500" s="32" t="e">
        <v>#N/A</v>
      </c>
      <c r="Z4500" s="32" t="s">
        <v>610</v>
      </c>
      <c r="AA4500" s="32" t="e">
        <v>#N/A</v>
      </c>
    </row>
    <row r="4501" spans="1:27" x14ac:dyDescent="0.2">
      <c r="A4501" s="32" t="s">
        <v>1834</v>
      </c>
      <c r="B4501" s="32">
        <v>0.147020680735409</v>
      </c>
      <c r="C4501" s="32" t="s">
        <v>242</v>
      </c>
      <c r="D4501" s="32">
        <v>-0.56689524575689598</v>
      </c>
      <c r="E4501" s="32">
        <v>-1.4141699827568299</v>
      </c>
      <c r="F4501" s="32">
        <v>0.98178137651821895</v>
      </c>
      <c r="G4501" s="32">
        <v>0.94538891474335396</v>
      </c>
      <c r="H4501" s="32">
        <v>0.71460732278558603</v>
      </c>
      <c r="I4501" s="32">
        <v>0.36328042570879499</v>
      </c>
      <c r="J4501" s="32" t="s">
        <v>242</v>
      </c>
      <c r="K4501" s="32">
        <v>-0.72609405360961499</v>
      </c>
      <c r="L4501" s="32">
        <v>-1.1237831433424601</v>
      </c>
      <c r="M4501" s="32">
        <v>0.907258064516129</v>
      </c>
      <c r="N4501" s="32">
        <v>0.96925939178522802</v>
      </c>
      <c r="O4501" s="32">
        <v>0.76610944292884298</v>
      </c>
      <c r="P4501" s="32">
        <v>0.197440144089186</v>
      </c>
      <c r="Q4501" s="32" t="s">
        <v>242</v>
      </c>
      <c r="R4501" s="32">
        <v>-0.34764138797080801</v>
      </c>
      <c r="S4501" s="32">
        <v>-0.69547014091913895</v>
      </c>
      <c r="T4501" s="32">
        <v>0.81578947368421095</v>
      </c>
      <c r="U4501" s="32">
        <v>0.91659158953230002</v>
      </c>
      <c r="V4501" s="32">
        <v>0.63594524019091103</v>
      </c>
      <c r="W4501" s="32" t="s">
        <v>1267</v>
      </c>
      <c r="X4501" s="32" t="s">
        <v>240</v>
      </c>
      <c r="Y4501" s="32" t="e">
        <v>#N/A</v>
      </c>
      <c r="Z4501" s="32" t="e">
        <v>#N/A</v>
      </c>
      <c r="AA4501" s="32" t="e">
        <v>#N/A</v>
      </c>
    </row>
    <row r="4502" spans="1:27" x14ac:dyDescent="0.2">
      <c r="A4502" s="32" t="s">
        <v>1833</v>
      </c>
      <c r="B4502" s="32">
        <v>0.28400422542060499</v>
      </c>
      <c r="C4502" s="32" t="s">
        <v>242</v>
      </c>
      <c r="D4502" s="32">
        <v>-0.183964702200727</v>
      </c>
      <c r="E4502" s="32">
        <v>0.22791014776924201</v>
      </c>
      <c r="F4502" s="32">
        <v>0.38866396761133598</v>
      </c>
      <c r="G4502" s="32">
        <v>0.93100504453205302</v>
      </c>
      <c r="H4502" s="32">
        <v>0.57297942707962202</v>
      </c>
      <c r="I4502" s="32">
        <v>1.59573380796061</v>
      </c>
      <c r="J4502" s="32" t="s">
        <v>242</v>
      </c>
      <c r="K4502" s="32">
        <v>5.6154673945366804</v>
      </c>
      <c r="L4502" s="32">
        <v>11.689015712607199</v>
      </c>
      <c r="M4502" s="32">
        <v>6.0483870967742402E-3</v>
      </c>
      <c r="N4502" s="32">
        <v>2.37333278097078E-30</v>
      </c>
      <c r="O4502" s="32">
        <v>9.8015810614083893E-9</v>
      </c>
      <c r="P4502" s="32">
        <v>0.81818015966648605</v>
      </c>
      <c r="Q4502" s="32" t="s">
        <v>242</v>
      </c>
      <c r="R4502" s="32">
        <v>1.52390210388749</v>
      </c>
      <c r="S4502" s="32">
        <v>6.8504726195139698</v>
      </c>
      <c r="T4502" s="32">
        <v>2.6315789473684199E-2</v>
      </c>
      <c r="U4502" s="32">
        <v>8.1067281803452302E-11</v>
      </c>
      <c r="V4502" s="32">
        <v>6.3766583919907097E-2</v>
      </c>
      <c r="W4502" s="32" t="s">
        <v>1267</v>
      </c>
      <c r="X4502" s="32" t="s">
        <v>240</v>
      </c>
      <c r="Y4502" s="32" t="e">
        <v>#N/A</v>
      </c>
      <c r="Z4502" s="32" t="s">
        <v>1832</v>
      </c>
      <c r="AA4502" s="32" t="e">
        <v>#N/A</v>
      </c>
    </row>
    <row r="4503" spans="1:27" x14ac:dyDescent="0.2">
      <c r="A4503" s="32" t="s">
        <v>1831</v>
      </c>
      <c r="B4503" s="32">
        <v>0.17959587022284099</v>
      </c>
      <c r="C4503" s="32" t="s">
        <v>242</v>
      </c>
      <c r="D4503" s="32">
        <v>-0.47583295761466299</v>
      </c>
      <c r="E4503" s="32">
        <v>-1.02367730330133</v>
      </c>
      <c r="F4503" s="32">
        <v>0.92914979757085003</v>
      </c>
      <c r="G4503" s="32">
        <v>0.93100504453205302</v>
      </c>
      <c r="H4503" s="32">
        <v>0.68290330602106897</v>
      </c>
      <c r="I4503" s="32">
        <v>0.46208323028838399</v>
      </c>
      <c r="J4503" s="32" t="s">
        <v>242</v>
      </c>
      <c r="K4503" s="32">
        <v>-0.21770642166051801</v>
      </c>
      <c r="L4503" s="32">
        <v>-9.6612071631030402E-2</v>
      </c>
      <c r="M4503" s="32">
        <v>0.54637096774193505</v>
      </c>
      <c r="N4503" s="32">
        <v>0.95950178954328003</v>
      </c>
      <c r="O4503" s="32">
        <v>0.58617107003658198</v>
      </c>
      <c r="P4503" s="32">
        <v>0.29749344336079903</v>
      </c>
      <c r="Q4503" s="32" t="s">
        <v>242</v>
      </c>
      <c r="R4503" s="32">
        <v>-4.5978700868886099E-2</v>
      </c>
      <c r="S4503" s="32">
        <v>0.52081437490011895</v>
      </c>
      <c r="T4503" s="32">
        <v>0.334008097165992</v>
      </c>
      <c r="U4503" s="32">
        <v>0.83217835330271805</v>
      </c>
      <c r="V4503" s="32">
        <v>0.51833638690160599</v>
      </c>
      <c r="W4503" s="32" t="s">
        <v>1267</v>
      </c>
      <c r="X4503" s="32" t="s">
        <v>240</v>
      </c>
      <c r="Y4503" s="32" t="e">
        <v>#N/A</v>
      </c>
      <c r="Z4503" s="32" t="s">
        <v>607</v>
      </c>
      <c r="AA4503" s="32" t="e">
        <v>#N/A</v>
      </c>
    </row>
    <row r="4504" spans="1:27" x14ac:dyDescent="0.2">
      <c r="A4504" s="32" t="s">
        <v>1830</v>
      </c>
      <c r="B4504" s="32">
        <v>0.243718242189191</v>
      </c>
      <c r="C4504" s="32" t="s">
        <v>242</v>
      </c>
      <c r="D4504" s="32">
        <v>-0.296582122723408</v>
      </c>
      <c r="E4504" s="32">
        <v>-0.255015102522964</v>
      </c>
      <c r="F4504" s="32">
        <v>0.59514170040485803</v>
      </c>
      <c r="G4504" s="32">
        <v>0.93100504453205302</v>
      </c>
      <c r="H4504" s="32">
        <v>0.61660721945306096</v>
      </c>
      <c r="I4504" s="32">
        <v>0.52549227992011005</v>
      </c>
      <c r="J4504" s="32" t="s">
        <v>242</v>
      </c>
      <c r="K4504" s="32">
        <v>0.108563431949238</v>
      </c>
      <c r="L4504" s="32">
        <v>0.56259939249251201</v>
      </c>
      <c r="M4504" s="32">
        <v>0.30040322580645201</v>
      </c>
      <c r="N4504" s="32">
        <v>0.80575863453412599</v>
      </c>
      <c r="O4504" s="32">
        <v>0.45677438317272201</v>
      </c>
      <c r="P4504" s="32">
        <v>0.29020256373254399</v>
      </c>
      <c r="Q4504" s="32" t="s">
        <v>242</v>
      </c>
      <c r="R4504" s="32">
        <v>-6.7960847944569594E-2</v>
      </c>
      <c r="S4504" s="32">
        <v>0.43218377437914002</v>
      </c>
      <c r="T4504" s="32">
        <v>0.35627530364372501</v>
      </c>
      <c r="U4504" s="32">
        <v>0.85717199988111104</v>
      </c>
      <c r="V4504" s="32">
        <v>0.52709159949636997</v>
      </c>
      <c r="W4504" s="32" t="s">
        <v>1267</v>
      </c>
      <c r="X4504" s="32" t="s">
        <v>240</v>
      </c>
      <c r="Y4504" s="32" t="e">
        <v>#N/A</v>
      </c>
      <c r="Z4504" s="32" t="s">
        <v>1829</v>
      </c>
      <c r="AA4504" s="32" t="e">
        <v>#N/A</v>
      </c>
    </row>
    <row r="4505" spans="1:27" x14ac:dyDescent="0.2">
      <c r="A4505" s="32" t="s">
        <v>1828</v>
      </c>
      <c r="B4505" s="32">
        <v>0.271980755862195</v>
      </c>
      <c r="C4505" s="32" t="s">
        <v>242</v>
      </c>
      <c r="D4505" s="32">
        <v>-0.21757570083573799</v>
      </c>
      <c r="E4505" s="32">
        <v>8.37796939455865E-2</v>
      </c>
      <c r="F4505" s="32">
        <v>0.46153846153846201</v>
      </c>
      <c r="G4505" s="32">
        <v>0.93100504453205302</v>
      </c>
      <c r="H4505" s="32">
        <v>0.58612014057388695</v>
      </c>
      <c r="I4505" s="32">
        <v>0.57613524280331996</v>
      </c>
      <c r="J4505" s="32" t="s">
        <v>242</v>
      </c>
      <c r="K4505" s="32">
        <v>0.36914567032427498</v>
      </c>
      <c r="L4505" s="32">
        <v>1.08909240734904</v>
      </c>
      <c r="M4505" s="32">
        <v>0.1875</v>
      </c>
      <c r="N4505" s="32">
        <v>0.54975323466133996</v>
      </c>
      <c r="O4505" s="32">
        <v>0.35600957455521198</v>
      </c>
      <c r="P4505" s="32">
        <v>0.30591807515868502</v>
      </c>
      <c r="Q4505" s="32" t="s">
        <v>242</v>
      </c>
      <c r="R4505" s="32">
        <v>-2.05782684544022E-2</v>
      </c>
      <c r="S4505" s="32">
        <v>0.62322728163926799</v>
      </c>
      <c r="T4505" s="32">
        <v>0.30971659919028299</v>
      </c>
      <c r="U4505" s="32">
        <v>0.78747891525724201</v>
      </c>
      <c r="V4505" s="32">
        <v>0.50820896197162901</v>
      </c>
      <c r="W4505" s="32" t="s">
        <v>1267</v>
      </c>
      <c r="X4505" s="32" t="s">
        <v>240</v>
      </c>
      <c r="Y4505" s="32" t="e">
        <v>#N/A</v>
      </c>
      <c r="Z4505" s="32" t="s">
        <v>607</v>
      </c>
      <c r="AA4505" s="32" t="e">
        <v>#N/A</v>
      </c>
    </row>
    <row r="4506" spans="1:27" x14ac:dyDescent="0.2">
      <c r="A4506" s="32" t="s">
        <v>1827</v>
      </c>
      <c r="B4506" s="32">
        <v>0.15344318173775001</v>
      </c>
      <c r="C4506" s="32" t="s">
        <v>242</v>
      </c>
      <c r="D4506" s="32">
        <v>-0.548941470320084</v>
      </c>
      <c r="E4506" s="32">
        <v>-1.33718072606571</v>
      </c>
      <c r="F4506" s="32">
        <v>0.97570850202429105</v>
      </c>
      <c r="G4506" s="32">
        <v>0.94082899925247199</v>
      </c>
      <c r="H4506" s="32">
        <v>0.70847719133742704</v>
      </c>
      <c r="I4506" s="32">
        <v>0.36478832640888698</v>
      </c>
      <c r="J4506" s="32" t="s">
        <v>242</v>
      </c>
      <c r="K4506" s="32">
        <v>-0.71833518411804698</v>
      </c>
      <c r="L4506" s="32">
        <v>-1.10810674645537</v>
      </c>
      <c r="M4506" s="32">
        <v>0.89717741935483897</v>
      </c>
      <c r="N4506" s="32">
        <v>0.96920097725451004</v>
      </c>
      <c r="O4506" s="32">
        <v>0.763724679499314</v>
      </c>
      <c r="P4506" s="32">
        <v>0.242436522570629</v>
      </c>
      <c r="Q4506" s="32" t="s">
        <v>242</v>
      </c>
      <c r="R4506" s="32">
        <v>-0.211976411989168</v>
      </c>
      <c r="S4506" s="32">
        <v>-0.148477699756834</v>
      </c>
      <c r="T4506" s="32">
        <v>0.56680161943319796</v>
      </c>
      <c r="U4506" s="32">
        <v>0.91659158953230002</v>
      </c>
      <c r="V4506" s="32">
        <v>0.58393728166984205</v>
      </c>
      <c r="W4506" s="32" t="s">
        <v>1267</v>
      </c>
      <c r="X4506" s="32" t="s">
        <v>240</v>
      </c>
      <c r="Y4506" s="32" t="e">
        <v>#N/A</v>
      </c>
      <c r="Z4506" s="32" t="e">
        <v>#N/A</v>
      </c>
      <c r="AA4506" s="32" t="e">
        <v>#N/A</v>
      </c>
    </row>
    <row r="4507" spans="1:27" x14ac:dyDescent="0.2">
      <c r="A4507" s="32" t="s">
        <v>1826</v>
      </c>
      <c r="B4507" s="32">
        <v>0.19509581753204</v>
      </c>
      <c r="C4507" s="32" t="s">
        <v>242</v>
      </c>
      <c r="D4507" s="32">
        <v>-0.43250364195238</v>
      </c>
      <c r="E4507" s="32">
        <v>-0.83787282905496296</v>
      </c>
      <c r="F4507" s="32">
        <v>0.86639676113360298</v>
      </c>
      <c r="G4507" s="32">
        <v>0.93100504453205302</v>
      </c>
      <c r="H4507" s="32">
        <v>0.66731229709323003</v>
      </c>
      <c r="I4507" s="32">
        <v>0.52703235204721499</v>
      </c>
      <c r="J4507" s="32" t="s">
        <v>242</v>
      </c>
      <c r="K4507" s="32">
        <v>0.116487838802475</v>
      </c>
      <c r="L4507" s="32">
        <v>0.57861024910778902</v>
      </c>
      <c r="M4507" s="32">
        <v>0.29838709677419401</v>
      </c>
      <c r="N4507" s="32">
        <v>0.79897347889057102</v>
      </c>
      <c r="O4507" s="32">
        <v>0.453632961856275</v>
      </c>
      <c r="P4507" s="32">
        <v>0.25025861508728597</v>
      </c>
      <c r="Q4507" s="32" t="s">
        <v>242</v>
      </c>
      <c r="R4507" s="32">
        <v>-0.18839264749051901</v>
      </c>
      <c r="S4507" s="32">
        <v>-5.33894809916724E-2</v>
      </c>
      <c r="T4507" s="32">
        <v>0.52226720647773295</v>
      </c>
      <c r="U4507" s="32">
        <v>0.91659158953230002</v>
      </c>
      <c r="V4507" s="32">
        <v>0.57471556852026096</v>
      </c>
      <c r="W4507" s="32" t="s">
        <v>1267</v>
      </c>
      <c r="X4507" s="32" t="s">
        <v>240</v>
      </c>
      <c r="Y4507" s="32" t="e">
        <v>#N/A</v>
      </c>
      <c r="Z4507" s="32" t="s">
        <v>607</v>
      </c>
      <c r="AA4507" s="32" t="e">
        <v>#N/A</v>
      </c>
    </row>
    <row r="4508" spans="1:27" x14ac:dyDescent="0.2">
      <c r="A4508" s="32" t="s">
        <v>1825</v>
      </c>
      <c r="B4508" s="32">
        <v>0.234815899459276</v>
      </c>
      <c r="C4508" s="32" t="s">
        <v>242</v>
      </c>
      <c r="D4508" s="32">
        <v>-0.32146816979076898</v>
      </c>
      <c r="E4508" s="32">
        <v>-0.36173127887481299</v>
      </c>
      <c r="F4508" s="32">
        <v>0.63157894736842102</v>
      </c>
      <c r="G4508" s="32">
        <v>0.93100504453205302</v>
      </c>
      <c r="H4508" s="32">
        <v>0.62607218499080397</v>
      </c>
      <c r="I4508" s="32">
        <v>0.69633428851150503</v>
      </c>
      <c r="J4508" s="32" t="s">
        <v>242</v>
      </c>
      <c r="K4508" s="32">
        <v>0.98762718479283595</v>
      </c>
      <c r="L4508" s="32">
        <v>2.3387025082375499</v>
      </c>
      <c r="M4508" s="32">
        <v>6.6532258064516098E-2</v>
      </c>
      <c r="N4508" s="32">
        <v>7.3873231302575601E-2</v>
      </c>
      <c r="O4508" s="32">
        <v>0.16166763375020801</v>
      </c>
      <c r="P4508" s="32">
        <v>0.202272958087518</v>
      </c>
      <c r="Q4508" s="32" t="s">
        <v>242</v>
      </c>
      <c r="R4508" s="32">
        <v>-0.33307035765382598</v>
      </c>
      <c r="S4508" s="32">
        <v>-0.63672068561083095</v>
      </c>
      <c r="T4508" s="32">
        <v>0.77935222672064797</v>
      </c>
      <c r="U4508" s="32">
        <v>0.91659158953230002</v>
      </c>
      <c r="V4508" s="32">
        <v>0.63045941285878404</v>
      </c>
      <c r="W4508" s="32" t="s">
        <v>1267</v>
      </c>
      <c r="X4508" s="32" t="s">
        <v>240</v>
      </c>
      <c r="Y4508" s="32" t="e">
        <v>#N/A</v>
      </c>
      <c r="Z4508" s="32" t="s">
        <v>1824</v>
      </c>
      <c r="AA4508" s="32" t="e">
        <v>#N/A</v>
      </c>
    </row>
    <row r="4509" spans="1:27" x14ac:dyDescent="0.2">
      <c r="A4509" s="32" t="s">
        <v>1823</v>
      </c>
      <c r="B4509" s="32">
        <v>0.19033494003217999</v>
      </c>
      <c r="C4509" s="32" t="s">
        <v>242</v>
      </c>
      <c r="D4509" s="32">
        <v>-0.44581243326023601</v>
      </c>
      <c r="E4509" s="32">
        <v>-0.89494349666218898</v>
      </c>
      <c r="F4509" s="32">
        <v>0.88866396761133604</v>
      </c>
      <c r="G4509" s="32">
        <v>0.93100504453205302</v>
      </c>
      <c r="H4509" s="32">
        <v>0.67213363004787796</v>
      </c>
      <c r="I4509" s="32">
        <v>0.45024791632087602</v>
      </c>
      <c r="J4509" s="32" t="s">
        <v>242</v>
      </c>
      <c r="K4509" s="32">
        <v>-0.27860476626640202</v>
      </c>
      <c r="L4509" s="32">
        <v>-0.219654045831814</v>
      </c>
      <c r="M4509" s="32">
        <v>0.594758064516129</v>
      </c>
      <c r="N4509" s="32">
        <v>0.95950178954328003</v>
      </c>
      <c r="O4509" s="32">
        <v>0.60972592273058401</v>
      </c>
      <c r="P4509" s="32">
        <v>0.43656214395996201</v>
      </c>
      <c r="Q4509" s="32" t="s">
        <v>242</v>
      </c>
      <c r="R4509" s="32">
        <v>0.37331619714972197</v>
      </c>
      <c r="S4509" s="32">
        <v>2.2113843851372201</v>
      </c>
      <c r="T4509" s="32">
        <v>0.10121457489878501</v>
      </c>
      <c r="U4509" s="32">
        <v>9.7636814996934801E-2</v>
      </c>
      <c r="V4509" s="32">
        <v>0.35445656141744297</v>
      </c>
      <c r="W4509" s="32" t="s">
        <v>1267</v>
      </c>
      <c r="X4509" s="32" t="s">
        <v>240</v>
      </c>
      <c r="Y4509" s="32" t="e">
        <v>#N/A</v>
      </c>
      <c r="Z4509" s="32" t="s">
        <v>1822</v>
      </c>
      <c r="AA4509" s="32" t="e">
        <v>#N/A</v>
      </c>
    </row>
    <row r="4510" spans="1:27" x14ac:dyDescent="0.2">
      <c r="A4510" s="32" t="s">
        <v>1821</v>
      </c>
      <c r="B4510" s="32">
        <v>0.21727714477170401</v>
      </c>
      <c r="C4510" s="32" t="s">
        <v>242</v>
      </c>
      <c r="D4510" s="32">
        <v>-0.37049686795480502</v>
      </c>
      <c r="E4510" s="32">
        <v>-0.57197580607564202</v>
      </c>
      <c r="F4510" s="32">
        <v>0.72672064777327905</v>
      </c>
      <c r="G4510" s="32">
        <v>0.93100504453205302</v>
      </c>
      <c r="H4510" s="32">
        <v>0.64449384510030305</v>
      </c>
      <c r="I4510" s="32">
        <v>0.64386174171006105</v>
      </c>
      <c r="J4510" s="32" t="s">
        <v>242</v>
      </c>
      <c r="K4510" s="32">
        <v>0.71763086308685098</v>
      </c>
      <c r="L4510" s="32">
        <v>1.79318882203393</v>
      </c>
      <c r="M4510" s="32">
        <v>9.6774193548387094E-2</v>
      </c>
      <c r="N4510" s="32">
        <v>0.21596696293019699</v>
      </c>
      <c r="O4510" s="32">
        <v>0.23649246128268001</v>
      </c>
      <c r="P4510" s="32">
        <v>0.21551819398152899</v>
      </c>
      <c r="Q4510" s="32" t="s">
        <v>242</v>
      </c>
      <c r="R4510" s="32">
        <v>-0.293135708020342</v>
      </c>
      <c r="S4510" s="32">
        <v>-0.47570675160227299</v>
      </c>
      <c r="T4510" s="32">
        <v>0.69635627530364397</v>
      </c>
      <c r="U4510" s="32">
        <v>0.91659158953230002</v>
      </c>
      <c r="V4510" s="32">
        <v>0.61529078804203596</v>
      </c>
      <c r="W4510" s="32" t="s">
        <v>1267</v>
      </c>
      <c r="X4510" s="32" t="s">
        <v>240</v>
      </c>
      <c r="Y4510" s="32" t="e">
        <v>#N/A</v>
      </c>
      <c r="Z4510" s="32" t="e">
        <v>#N/A</v>
      </c>
      <c r="AA4510" s="32" t="e">
        <v>#N/A</v>
      </c>
    </row>
    <row r="4511" spans="1:27" x14ac:dyDescent="0.2">
      <c r="A4511" s="32" t="s">
        <v>1820</v>
      </c>
      <c r="B4511" s="32">
        <v>0.97151354995366601</v>
      </c>
      <c r="C4511" s="32" t="s">
        <v>242</v>
      </c>
      <c r="D4511" s="32">
        <v>1.7379327048812601</v>
      </c>
      <c r="E4511" s="32">
        <v>8.4693774273726508</v>
      </c>
      <c r="F4511" s="32">
        <v>4.2510121457489898E-2</v>
      </c>
      <c r="G4511" s="32">
        <v>2.0538446886345901E-16</v>
      </c>
      <c r="H4511" s="32">
        <v>4.1111336066090499E-2</v>
      </c>
      <c r="I4511" s="32">
        <v>0.72848183760580398</v>
      </c>
      <c r="J4511" s="32" t="s">
        <v>242</v>
      </c>
      <c r="K4511" s="32">
        <v>1.1530416831621899</v>
      </c>
      <c r="L4511" s="32">
        <v>2.67291399744165</v>
      </c>
      <c r="M4511" s="32">
        <v>5.4435483870967701E-2</v>
      </c>
      <c r="N4511" s="32">
        <v>3.23466467338916E-2</v>
      </c>
      <c r="O4511" s="32">
        <v>0.12444663798418</v>
      </c>
      <c r="P4511" s="32">
        <v>0.47422465400222302</v>
      </c>
      <c r="Q4511" s="32" t="s">
        <v>242</v>
      </c>
      <c r="R4511" s="32">
        <v>0.48686941393580002</v>
      </c>
      <c r="S4511" s="32">
        <v>2.66922363806315</v>
      </c>
      <c r="T4511" s="32">
        <v>7.28744939271255E-2</v>
      </c>
      <c r="U4511" s="32">
        <v>3.3467167361984101E-2</v>
      </c>
      <c r="V4511" s="32">
        <v>0.31317543766988398</v>
      </c>
      <c r="W4511" s="32" t="s">
        <v>1267</v>
      </c>
      <c r="X4511" s="32" t="s">
        <v>240</v>
      </c>
      <c r="Y4511" s="32" t="e">
        <v>#N/A</v>
      </c>
      <c r="Z4511" s="32" t="s">
        <v>602</v>
      </c>
      <c r="AA4511" s="32" t="e">
        <v>#N/A</v>
      </c>
    </row>
    <row r="4512" spans="1:27" x14ac:dyDescent="0.2">
      <c r="A4512" s="32" t="s">
        <v>1819</v>
      </c>
      <c r="B4512" s="32">
        <v>0.88027487907424995</v>
      </c>
      <c r="C4512" s="32" t="s">
        <v>242</v>
      </c>
      <c r="D4512" s="32">
        <v>1.4828796332624199</v>
      </c>
      <c r="E4512" s="32">
        <v>7.3756605949530902</v>
      </c>
      <c r="F4512" s="32">
        <v>4.6558704453441298E-2</v>
      </c>
      <c r="G4512" s="32">
        <v>1.1372917005723501E-12</v>
      </c>
      <c r="H4512" s="32">
        <v>6.9053196759191804E-2</v>
      </c>
      <c r="I4512" s="32">
        <v>0.41387105442830402</v>
      </c>
      <c r="J4512" s="32" t="s">
        <v>242</v>
      </c>
      <c r="K4512" s="32">
        <v>-0.465781099509118</v>
      </c>
      <c r="L4512" s="32">
        <v>-0.59783420351744898</v>
      </c>
      <c r="M4512" s="32">
        <v>0.74798387096774199</v>
      </c>
      <c r="N4512" s="32">
        <v>0.96447268678212394</v>
      </c>
      <c r="O4512" s="32">
        <v>0.67931390240709999</v>
      </c>
      <c r="P4512" s="32">
        <v>0.26630258493970299</v>
      </c>
      <c r="Q4512" s="32" t="s">
        <v>242</v>
      </c>
      <c r="R4512" s="32">
        <v>-0.14001975931295299</v>
      </c>
      <c r="S4512" s="32">
        <v>0.14164688708241799</v>
      </c>
      <c r="T4512" s="32">
        <v>0.44331983805668002</v>
      </c>
      <c r="U4512" s="32">
        <v>0.91566512966348401</v>
      </c>
      <c r="V4512" s="32">
        <v>0.55567781074608902</v>
      </c>
      <c r="W4512" s="32" t="s">
        <v>1267</v>
      </c>
      <c r="X4512" s="32" t="s">
        <v>240</v>
      </c>
      <c r="Y4512" s="32" t="e">
        <v>#N/A</v>
      </c>
      <c r="Z4512" s="32" t="s">
        <v>602</v>
      </c>
      <c r="AA4512" s="32" t="e">
        <v>#N/A</v>
      </c>
    </row>
    <row r="4513" spans="1:27" x14ac:dyDescent="0.2">
      <c r="A4513" s="32" t="s">
        <v>1818</v>
      </c>
      <c r="B4513" s="32">
        <v>0.23488612927508401</v>
      </c>
      <c r="C4513" s="32" t="s">
        <v>242</v>
      </c>
      <c r="D4513" s="32">
        <v>-0.32127184590673602</v>
      </c>
      <c r="E4513" s="32">
        <v>-0.36088940414180198</v>
      </c>
      <c r="F4513" s="32">
        <v>0.63157894736842102</v>
      </c>
      <c r="G4513" s="32">
        <v>0.93100504453205302</v>
      </c>
      <c r="H4513" s="32">
        <v>0.62599780493123702</v>
      </c>
      <c r="I4513" s="32">
        <v>0.738363258754272</v>
      </c>
      <c r="J4513" s="32" t="s">
        <v>242</v>
      </c>
      <c r="K4513" s="32">
        <v>1.2038863157547299</v>
      </c>
      <c r="L4513" s="32">
        <v>2.7756429634289299</v>
      </c>
      <c r="M4513" s="32">
        <v>5.0403225806451603E-2</v>
      </c>
      <c r="N4513" s="32">
        <v>2.45188377247849E-2</v>
      </c>
      <c r="O4513" s="32">
        <v>0.114316760785209</v>
      </c>
      <c r="P4513" s="32">
        <v>0.45767491416928802</v>
      </c>
      <c r="Q4513" s="32" t="s">
        <v>242</v>
      </c>
      <c r="R4513" s="32">
        <v>0.43697161920852901</v>
      </c>
      <c r="S4513" s="32">
        <v>2.46803894504276</v>
      </c>
      <c r="T4513" s="32">
        <v>7.8947368421052697E-2</v>
      </c>
      <c r="U4513" s="32">
        <v>5.5647104837295298E-2</v>
      </c>
      <c r="V4513" s="32">
        <v>0.331065965286854</v>
      </c>
      <c r="W4513" s="32" t="s">
        <v>1267</v>
      </c>
      <c r="X4513" s="32" t="s">
        <v>240</v>
      </c>
      <c r="Y4513" s="32" t="e">
        <v>#N/A</v>
      </c>
      <c r="Z4513" s="32" t="s">
        <v>806</v>
      </c>
      <c r="AA4513" s="32" t="e">
        <v>#N/A</v>
      </c>
    </row>
    <row r="4514" spans="1:27" x14ac:dyDescent="0.2">
      <c r="A4514" s="32" t="s">
        <v>1817</v>
      </c>
      <c r="B4514" s="32">
        <v>0.52920743926913205</v>
      </c>
      <c r="C4514" s="32" t="s">
        <v>242</v>
      </c>
      <c r="D4514" s="32">
        <v>0.50148843143308997</v>
      </c>
      <c r="E4514" s="32">
        <v>3.1672655741974398</v>
      </c>
      <c r="F4514" s="32">
        <v>0.10728744939271299</v>
      </c>
      <c r="G4514" s="32">
        <v>5.0882774216743799E-3</v>
      </c>
      <c r="H4514" s="32">
        <v>0.30801370876600498</v>
      </c>
      <c r="I4514" s="32">
        <v>0.76427462972577997</v>
      </c>
      <c r="J4514" s="32" t="s">
        <v>242</v>
      </c>
      <c r="K4514" s="32">
        <v>1.3372126983894199</v>
      </c>
      <c r="L4514" s="32">
        <v>3.0450220645948001</v>
      </c>
      <c r="M4514" s="32">
        <v>4.4354838709677401E-2</v>
      </c>
      <c r="N4514" s="32">
        <v>1.1553566689976501E-2</v>
      </c>
      <c r="O4514" s="32">
        <v>9.0576609039716593E-2</v>
      </c>
      <c r="P4514" s="32">
        <v>0.25655249387902401</v>
      </c>
      <c r="Q4514" s="32" t="s">
        <v>242</v>
      </c>
      <c r="R4514" s="32">
        <v>-0.16941647776466801</v>
      </c>
      <c r="S4514" s="32">
        <v>2.3121212554304198E-2</v>
      </c>
      <c r="T4514" s="32">
        <v>0.48987854251012097</v>
      </c>
      <c r="U4514" s="32">
        <v>0.91659158953230002</v>
      </c>
      <c r="V4514" s="32">
        <v>0.56726546826861102</v>
      </c>
      <c r="W4514" s="32" t="s">
        <v>1267</v>
      </c>
      <c r="X4514" s="32" t="s">
        <v>240</v>
      </c>
      <c r="Y4514" s="32" t="e">
        <v>#N/A</v>
      </c>
      <c r="Z4514" s="32" t="e">
        <v>#N/A</v>
      </c>
      <c r="AA4514" s="32" t="e">
        <v>#N/A</v>
      </c>
    </row>
    <row r="4515" spans="1:27" x14ac:dyDescent="0.2">
      <c r="A4515" s="32" t="s">
        <v>1816</v>
      </c>
      <c r="B4515" s="32">
        <v>0.52852171910355195</v>
      </c>
      <c r="C4515" s="32" t="s">
        <v>242</v>
      </c>
      <c r="D4515" s="32">
        <v>0.49957153552901201</v>
      </c>
      <c r="E4515" s="32">
        <v>3.1590455543287099</v>
      </c>
      <c r="F4515" s="32">
        <v>0.10728744939271299</v>
      </c>
      <c r="G4515" s="32">
        <v>5.2218022897037898E-3</v>
      </c>
      <c r="H4515" s="32">
        <v>0.30868840236470702</v>
      </c>
      <c r="I4515" s="32">
        <v>0.60003776765913697</v>
      </c>
      <c r="J4515" s="32" t="s">
        <v>242</v>
      </c>
      <c r="K4515" s="32">
        <v>0.492135579980786</v>
      </c>
      <c r="L4515" s="32">
        <v>1.3375871963100301</v>
      </c>
      <c r="M4515" s="32">
        <v>0.15120967741935501</v>
      </c>
      <c r="N4515" s="32">
        <v>0.42104220223692501</v>
      </c>
      <c r="O4515" s="32">
        <v>0.311311750578047</v>
      </c>
      <c r="P4515" s="32">
        <v>0.317291745018426</v>
      </c>
      <c r="Q4515" s="32" t="s">
        <v>242</v>
      </c>
      <c r="R4515" s="32">
        <v>1.3713572365214E-2</v>
      </c>
      <c r="S4515" s="32">
        <v>0.76148977412229002</v>
      </c>
      <c r="T4515" s="32">
        <v>0.27327935222672101</v>
      </c>
      <c r="U4515" s="32">
        <v>0.72875801299611398</v>
      </c>
      <c r="V4515" s="32">
        <v>0.49452924764220801</v>
      </c>
      <c r="W4515" s="32" t="s">
        <v>1267</v>
      </c>
      <c r="X4515" s="32" t="s">
        <v>240</v>
      </c>
      <c r="Y4515" s="32" t="e">
        <v>#N/A</v>
      </c>
      <c r="Z4515" s="32" t="s">
        <v>595</v>
      </c>
      <c r="AA4515" s="32" t="e">
        <v>#N/A</v>
      </c>
    </row>
    <row r="4516" spans="1:27" x14ac:dyDescent="0.2">
      <c r="A4516" s="32" t="s">
        <v>1815</v>
      </c>
      <c r="B4516" s="32">
        <v>0.23796085344662801</v>
      </c>
      <c r="C4516" s="32" t="s">
        <v>242</v>
      </c>
      <c r="D4516" s="32">
        <v>-0.31267661061040403</v>
      </c>
      <c r="E4516" s="32">
        <v>-0.32403137509499702</v>
      </c>
      <c r="F4516" s="32">
        <v>0.623481781376518</v>
      </c>
      <c r="G4516" s="32">
        <v>0.93100504453205302</v>
      </c>
      <c r="H4516" s="32">
        <v>0.62273681639446898</v>
      </c>
      <c r="I4516" s="32">
        <v>0.50951481664413401</v>
      </c>
      <c r="J4516" s="32" t="s">
        <v>242</v>
      </c>
      <c r="K4516" s="32">
        <v>2.6351750266819001E-2</v>
      </c>
      <c r="L4516" s="32">
        <v>0.39649491654927299</v>
      </c>
      <c r="M4516" s="32">
        <v>0.33669354838709697</v>
      </c>
      <c r="N4516" s="32">
        <v>0.86943603419186299</v>
      </c>
      <c r="O4516" s="32">
        <v>0.489488389239643</v>
      </c>
      <c r="P4516" s="32">
        <v>0.24624942605168701</v>
      </c>
      <c r="Q4516" s="32" t="s">
        <v>242</v>
      </c>
      <c r="R4516" s="32">
        <v>-0.20048043216511599</v>
      </c>
      <c r="S4516" s="32">
        <v>-0.102126649885558</v>
      </c>
      <c r="T4516" s="32">
        <v>0.54453441295546601</v>
      </c>
      <c r="U4516" s="32">
        <v>0.91659158953230002</v>
      </c>
      <c r="V4516" s="32">
        <v>0.57944756989443003</v>
      </c>
      <c r="W4516" s="32" t="s">
        <v>1267</v>
      </c>
      <c r="X4516" s="32" t="s">
        <v>240</v>
      </c>
      <c r="Y4516" s="32" t="e">
        <v>#N/A</v>
      </c>
      <c r="Z4516" s="32" t="e">
        <v>#N/A</v>
      </c>
      <c r="AA4516" s="32" t="e">
        <v>#N/A</v>
      </c>
    </row>
    <row r="4517" spans="1:27" x14ac:dyDescent="0.2">
      <c r="A4517" s="32" t="s">
        <v>1814</v>
      </c>
      <c r="B4517" s="32">
        <v>0.75824021780561601</v>
      </c>
      <c r="C4517" s="32" t="s">
        <v>242</v>
      </c>
      <c r="D4517" s="32">
        <v>1.14173793423803</v>
      </c>
      <c r="E4517" s="32">
        <v>5.9127791009369899</v>
      </c>
      <c r="F4517" s="32">
        <v>7.28744939271255E-2</v>
      </c>
      <c r="G4517" s="32">
        <v>1.8310241997496201E-8</v>
      </c>
      <c r="H4517" s="32">
        <v>0.12678148389802699</v>
      </c>
      <c r="I4517" s="32">
        <v>0.372531277606439</v>
      </c>
      <c r="J4517" s="32" t="s">
        <v>242</v>
      </c>
      <c r="K4517" s="32">
        <v>-0.67849400106286395</v>
      </c>
      <c r="L4517" s="32">
        <v>-1.02760968451831</v>
      </c>
      <c r="M4517" s="32">
        <v>0.88104838709677402</v>
      </c>
      <c r="N4517" s="32">
        <v>0.96802414816603699</v>
      </c>
      <c r="O4517" s="32">
        <v>0.751270736926267</v>
      </c>
      <c r="P4517" s="32">
        <v>0.29662242475701101</v>
      </c>
      <c r="Q4517" s="32" t="s">
        <v>242</v>
      </c>
      <c r="R4517" s="32">
        <v>-4.8604839281585002E-2</v>
      </c>
      <c r="S4517" s="32">
        <v>0.51022595404353199</v>
      </c>
      <c r="T4517" s="32">
        <v>0.334008097165992</v>
      </c>
      <c r="U4517" s="32">
        <v>0.83557726090849505</v>
      </c>
      <c r="V4517" s="32">
        <v>0.51938289333182097</v>
      </c>
      <c r="W4517" s="32" t="s">
        <v>1267</v>
      </c>
      <c r="X4517" s="32" t="s">
        <v>240</v>
      </c>
      <c r="Y4517" s="32" t="e">
        <v>#N/A</v>
      </c>
      <c r="Z4517" s="32" t="s">
        <v>1813</v>
      </c>
      <c r="AA4517" s="32" t="e">
        <v>#N/A</v>
      </c>
    </row>
    <row r="4518" spans="1:27" x14ac:dyDescent="0.2">
      <c r="A4518" s="32" t="s">
        <v>1812</v>
      </c>
      <c r="B4518" s="32">
        <v>0.34773458558037101</v>
      </c>
      <c r="C4518" s="32" t="s">
        <v>242</v>
      </c>
      <c r="D4518" s="32">
        <v>-5.8097164095990503E-3</v>
      </c>
      <c r="E4518" s="32">
        <v>0.99187313595238502</v>
      </c>
      <c r="F4518" s="32">
        <v>0.23684210526315799</v>
      </c>
      <c r="G4518" s="32">
        <v>0.56065510627464499</v>
      </c>
      <c r="H4518" s="32">
        <v>0.50231772847461797</v>
      </c>
      <c r="I4518" s="32">
        <v>0.49930538563576099</v>
      </c>
      <c r="J4518" s="32" t="s">
        <v>242</v>
      </c>
      <c r="K4518" s="32">
        <v>-2.6180649759471101E-2</v>
      </c>
      <c r="L4518" s="32">
        <v>0.29035590323830202</v>
      </c>
      <c r="M4518" s="32">
        <v>0.37701612903225801</v>
      </c>
      <c r="N4518" s="32">
        <v>0.89337506633562502</v>
      </c>
      <c r="O4518" s="32">
        <v>0.51044337507627302</v>
      </c>
      <c r="P4518" s="32">
        <v>0.336966874741711</v>
      </c>
      <c r="Q4518" s="32" t="s">
        <v>242</v>
      </c>
      <c r="R4518" s="32">
        <v>7.3034479767703997E-2</v>
      </c>
      <c r="S4518" s="32">
        <v>1.00066785024153</v>
      </c>
      <c r="T4518" s="32">
        <v>0.22267206477732801</v>
      </c>
      <c r="U4518" s="32">
        <v>0.61400151971504402</v>
      </c>
      <c r="V4518" s="32">
        <v>0.47088933993878002</v>
      </c>
      <c r="W4518" s="32" t="s">
        <v>1267</v>
      </c>
      <c r="X4518" s="32" t="s">
        <v>240</v>
      </c>
      <c r="Y4518" s="32" t="e">
        <v>#N/A</v>
      </c>
      <c r="Z4518" s="32" t="s">
        <v>1810</v>
      </c>
      <c r="AA4518" s="32" t="e">
        <v>#N/A</v>
      </c>
    </row>
    <row r="4519" spans="1:27" x14ac:dyDescent="0.2">
      <c r="A4519" s="32" t="s">
        <v>1811</v>
      </c>
      <c r="B4519" s="32">
        <v>0.228149813165968</v>
      </c>
      <c r="C4519" s="32" t="s">
        <v>242</v>
      </c>
      <c r="D4519" s="32">
        <v>-0.34010287553995</v>
      </c>
      <c r="E4519" s="32">
        <v>-0.44164049626123397</v>
      </c>
      <c r="F4519" s="32">
        <v>0.67004048582996001</v>
      </c>
      <c r="G4519" s="32">
        <v>0.93100504453205302</v>
      </c>
      <c r="H4519" s="32">
        <v>0.63311047182234703</v>
      </c>
      <c r="I4519" s="32">
        <v>1.1397131110687899</v>
      </c>
      <c r="J4519" s="32" t="s">
        <v>242</v>
      </c>
      <c r="K4519" s="32">
        <v>3.2690230481532101</v>
      </c>
      <c r="L4519" s="32">
        <v>6.9481455526752303</v>
      </c>
      <c r="M4519" s="32">
        <v>1.6129032258064498E-2</v>
      </c>
      <c r="N4519" s="32">
        <v>3.86576363701482E-11</v>
      </c>
      <c r="O4519" s="32">
        <v>5.3959755189547003E-4</v>
      </c>
      <c r="P4519" s="32">
        <v>0.25447857663372297</v>
      </c>
      <c r="Q4519" s="32" t="s">
        <v>242</v>
      </c>
      <c r="R4519" s="32">
        <v>-0.17566937950403</v>
      </c>
      <c r="S4519" s="32">
        <v>-2.0900843335854001E-3</v>
      </c>
      <c r="T4519" s="32">
        <v>0.5</v>
      </c>
      <c r="U4519" s="32">
        <v>0.91659158953230002</v>
      </c>
      <c r="V4519" s="32">
        <v>0.56972315361123904</v>
      </c>
      <c r="W4519" s="32" t="s">
        <v>1267</v>
      </c>
      <c r="X4519" s="32" t="s">
        <v>240</v>
      </c>
      <c r="Y4519" s="32" t="e">
        <v>#N/A</v>
      </c>
      <c r="Z4519" s="32" t="s">
        <v>1810</v>
      </c>
      <c r="AA4519" s="32" t="e">
        <v>#N/A</v>
      </c>
    </row>
    <row r="4520" spans="1:27" x14ac:dyDescent="0.2">
      <c r="A4520" s="32" t="s">
        <v>1809</v>
      </c>
      <c r="B4520" s="32">
        <v>0.18987425900670199</v>
      </c>
      <c r="C4520" s="32" t="s">
        <v>242</v>
      </c>
      <c r="D4520" s="32">
        <v>-0.44710024367496698</v>
      </c>
      <c r="E4520" s="32">
        <v>-0.900465876450119</v>
      </c>
      <c r="F4520" s="32">
        <v>0.89271255060728705</v>
      </c>
      <c r="G4520" s="32">
        <v>0.93100504453205302</v>
      </c>
      <c r="H4520" s="32">
        <v>0.67259865844959699</v>
      </c>
      <c r="I4520" s="32">
        <v>0.45830259954928698</v>
      </c>
      <c r="J4520" s="32" t="s">
        <v>242</v>
      </c>
      <c r="K4520" s="32">
        <v>-0.237159572984534</v>
      </c>
      <c r="L4520" s="32">
        <v>-0.135916163701576</v>
      </c>
      <c r="M4520" s="32">
        <v>0.56048387096774199</v>
      </c>
      <c r="N4520" s="32">
        <v>0.95950178954328003</v>
      </c>
      <c r="O4520" s="32">
        <v>0.59373350111239998</v>
      </c>
      <c r="P4520" s="32">
        <v>0.19890461775611601</v>
      </c>
      <c r="Q4520" s="32" t="s">
        <v>242</v>
      </c>
      <c r="R4520" s="32">
        <v>-0.34322597074046901</v>
      </c>
      <c r="S4520" s="32">
        <v>-0.67766746316758597</v>
      </c>
      <c r="T4520" s="32">
        <v>0.80971659919028305</v>
      </c>
      <c r="U4520" s="32">
        <v>0.91659158953230002</v>
      </c>
      <c r="V4520" s="32">
        <v>0.634285765882592</v>
      </c>
      <c r="W4520" s="32" t="s">
        <v>1267</v>
      </c>
      <c r="X4520" s="32" t="s">
        <v>240</v>
      </c>
      <c r="Y4520" s="32" t="e">
        <v>#N/A</v>
      </c>
      <c r="Z4520" s="32" t="s">
        <v>1808</v>
      </c>
      <c r="AA4520" s="32" t="e">
        <v>#N/A</v>
      </c>
    </row>
    <row r="4521" spans="1:27" x14ac:dyDescent="0.2">
      <c r="A4521" s="32" t="s">
        <v>1807</v>
      </c>
      <c r="B4521" s="32">
        <v>0.215978259505581</v>
      </c>
      <c r="C4521" s="32" t="s">
        <v>242</v>
      </c>
      <c r="D4521" s="32">
        <v>-0.37412783576277497</v>
      </c>
      <c r="E4521" s="32">
        <v>-0.58754609732657603</v>
      </c>
      <c r="F4521" s="32">
        <v>0.73684210526315796</v>
      </c>
      <c r="G4521" s="32">
        <v>0.93100504453205302</v>
      </c>
      <c r="H4521" s="32">
        <v>0.64584539495766802</v>
      </c>
      <c r="I4521" s="32">
        <v>0.37890677172536102</v>
      </c>
      <c r="J4521" s="32" t="s">
        <v>242</v>
      </c>
      <c r="K4521" s="32">
        <v>-0.64568903797081401</v>
      </c>
      <c r="L4521" s="32">
        <v>-0.96132894325100404</v>
      </c>
      <c r="M4521" s="32">
        <v>0.86290322580645196</v>
      </c>
      <c r="N4521" s="32">
        <v>0.96742986521899099</v>
      </c>
      <c r="O4521" s="32">
        <v>0.74075961938365298</v>
      </c>
      <c r="P4521" s="32">
        <v>0.232197281437518</v>
      </c>
      <c r="Q4521" s="32" t="s">
        <v>242</v>
      </c>
      <c r="R4521" s="32">
        <v>-0.242847927637178</v>
      </c>
      <c r="S4521" s="32">
        <v>-0.27294966154725903</v>
      </c>
      <c r="T4521" s="32">
        <v>0.625506072874494</v>
      </c>
      <c r="U4521" s="32">
        <v>0.91659158953230002</v>
      </c>
      <c r="V4521" s="32">
        <v>0.59593839710243801</v>
      </c>
      <c r="W4521" s="32" t="s">
        <v>1267</v>
      </c>
      <c r="X4521" s="32" t="s">
        <v>240</v>
      </c>
      <c r="Y4521" s="32" t="e">
        <v>#N/A</v>
      </c>
      <c r="Z4521" s="32" t="s">
        <v>590</v>
      </c>
      <c r="AA4521" s="32" t="e">
        <v>#N/A</v>
      </c>
    </row>
    <row r="4522" spans="1:27" x14ac:dyDescent="0.2">
      <c r="A4522" s="32" t="s">
        <v>1806</v>
      </c>
      <c r="B4522" s="32">
        <v>0.19050110302121501</v>
      </c>
      <c r="C4522" s="32" t="s">
        <v>242</v>
      </c>
      <c r="D4522" s="32">
        <v>-0.445347933061643</v>
      </c>
      <c r="E4522" s="32">
        <v>-0.89295163009638701</v>
      </c>
      <c r="F4522" s="32">
        <v>0.88866396761133604</v>
      </c>
      <c r="G4522" s="32">
        <v>0.93100504453205302</v>
      </c>
      <c r="H4522" s="32">
        <v>0.671965833437146</v>
      </c>
      <c r="I4522" s="32">
        <v>2.0944920255880199</v>
      </c>
      <c r="J4522" s="32" t="s">
        <v>242</v>
      </c>
      <c r="K4522" s="32">
        <v>8.1818167026729096</v>
      </c>
      <c r="L4522" s="32">
        <v>16.8741925413938</v>
      </c>
      <c r="M4522" s="32">
        <v>4.0322580645161298E-3</v>
      </c>
      <c r="N4522" s="32">
        <v>1.8604156718985101E-62</v>
      </c>
      <c r="O4522" s="32">
        <v>1.3979806786389E-16</v>
      </c>
      <c r="P4522" s="32">
        <v>0.32702238853250298</v>
      </c>
      <c r="Q4522" s="32" t="s">
        <v>242</v>
      </c>
      <c r="R4522" s="32">
        <v>4.3051656077164602E-2</v>
      </c>
      <c r="S4522" s="32">
        <v>0.879779037157988</v>
      </c>
      <c r="T4522" s="32">
        <v>0.248987854251012</v>
      </c>
      <c r="U4522" s="32">
        <v>0.67763747594652401</v>
      </c>
      <c r="V4522" s="32">
        <v>0.48283017820026702</v>
      </c>
      <c r="W4522" s="32" t="s">
        <v>1267</v>
      </c>
      <c r="X4522" s="32" t="s">
        <v>240</v>
      </c>
      <c r="Y4522" s="32" t="e">
        <v>#N/A</v>
      </c>
      <c r="Z4522" s="32" t="e">
        <v>#N/A</v>
      </c>
      <c r="AA4522" s="32" t="e">
        <v>#N/A</v>
      </c>
    </row>
    <row r="4523" spans="1:27" x14ac:dyDescent="0.2">
      <c r="A4523" s="32" t="s">
        <v>1805</v>
      </c>
      <c r="B4523" s="32">
        <v>0.30032124172982999</v>
      </c>
      <c r="C4523" s="32" t="s">
        <v>242</v>
      </c>
      <c r="D4523" s="32">
        <v>-0.13835131163716999</v>
      </c>
      <c r="E4523" s="32">
        <v>0.42350917634178498</v>
      </c>
      <c r="F4523" s="32">
        <v>0.33603238866396801</v>
      </c>
      <c r="G4523" s="32">
        <v>0.86813775307611596</v>
      </c>
      <c r="H4523" s="32">
        <v>0.55501861272007202</v>
      </c>
      <c r="I4523" s="32">
        <v>0.46035729755625399</v>
      </c>
      <c r="J4523" s="32" t="s">
        <v>242</v>
      </c>
      <c r="K4523" s="32">
        <v>-0.22658717012028601</v>
      </c>
      <c r="L4523" s="32">
        <v>-0.114555167292204</v>
      </c>
      <c r="M4523" s="32">
        <v>0.55241935483870996</v>
      </c>
      <c r="N4523" s="32">
        <v>0.95950178954328003</v>
      </c>
      <c r="O4523" s="32">
        <v>0.58962761520092699</v>
      </c>
      <c r="P4523" s="32">
        <v>0.241476038833216</v>
      </c>
      <c r="Q4523" s="32" t="s">
        <v>242</v>
      </c>
      <c r="R4523" s="32">
        <v>-0.214872289558972</v>
      </c>
      <c r="S4523" s="32">
        <v>-0.16015369151338699</v>
      </c>
      <c r="T4523" s="32">
        <v>0.57894736842105299</v>
      </c>
      <c r="U4523" s="32">
        <v>0.91659158953230002</v>
      </c>
      <c r="V4523" s="32">
        <v>0.58506655499925397</v>
      </c>
      <c r="W4523" s="32" t="s">
        <v>1267</v>
      </c>
      <c r="X4523" s="32" t="s">
        <v>240</v>
      </c>
      <c r="Y4523" s="32" t="e">
        <v>#N/A</v>
      </c>
      <c r="Z4523" s="32" t="s">
        <v>1804</v>
      </c>
      <c r="AA4523" s="32" t="e">
        <v>#N/A</v>
      </c>
    </row>
    <row r="4524" spans="1:27" x14ac:dyDescent="0.2">
      <c r="A4524" s="32" t="s">
        <v>1803</v>
      </c>
      <c r="B4524" s="32">
        <v>0.237744938482296</v>
      </c>
      <c r="C4524" s="32" t="s">
        <v>242</v>
      </c>
      <c r="D4524" s="32">
        <v>-0.31328018992968398</v>
      </c>
      <c r="E4524" s="32">
        <v>-0.32661963979224801</v>
      </c>
      <c r="F4524" s="32">
        <v>0.623481781376518</v>
      </c>
      <c r="G4524" s="32">
        <v>0.93100504453205302</v>
      </c>
      <c r="H4524" s="32">
        <v>0.62296610034121802</v>
      </c>
      <c r="I4524" s="32">
        <v>0.57409802036739399</v>
      </c>
      <c r="J4524" s="32" t="s">
        <v>242</v>
      </c>
      <c r="K4524" s="32">
        <v>0.35866318762188099</v>
      </c>
      <c r="L4524" s="32">
        <v>1.0679130900034699</v>
      </c>
      <c r="M4524" s="32">
        <v>0.19758064516129001</v>
      </c>
      <c r="N4524" s="32">
        <v>0.55704809076726203</v>
      </c>
      <c r="O4524" s="32">
        <v>0.359923535254565</v>
      </c>
      <c r="P4524" s="32">
        <v>0.37370019500656099</v>
      </c>
      <c r="Q4524" s="32" t="s">
        <v>242</v>
      </c>
      <c r="R4524" s="32">
        <v>0.18378617089573601</v>
      </c>
      <c r="S4524" s="32">
        <v>1.44721153223926</v>
      </c>
      <c r="T4524" s="32">
        <v>0.14979757085020201</v>
      </c>
      <c r="U4524" s="32">
        <v>0.36732047796155298</v>
      </c>
      <c r="V4524" s="32">
        <v>0.42709060268365601</v>
      </c>
      <c r="W4524" s="32" t="s">
        <v>1267</v>
      </c>
      <c r="X4524" s="32" t="s">
        <v>240</v>
      </c>
      <c r="Y4524" s="32" t="e">
        <v>#N/A</v>
      </c>
      <c r="Z4524" s="32" t="s">
        <v>800</v>
      </c>
      <c r="AA4524" s="32" t="e">
        <v>#N/A</v>
      </c>
    </row>
    <row r="4525" spans="1:27" x14ac:dyDescent="0.2">
      <c r="A4525" s="32" t="s">
        <v>1802</v>
      </c>
      <c r="B4525" s="32">
        <v>0.25513199702254002</v>
      </c>
      <c r="C4525" s="32" t="s">
        <v>242</v>
      </c>
      <c r="D4525" s="32">
        <v>-0.26467555064283099</v>
      </c>
      <c r="E4525" s="32">
        <v>-0.118193558960123</v>
      </c>
      <c r="F4525" s="32">
        <v>0.540485829959514</v>
      </c>
      <c r="G4525" s="32">
        <v>0.93100504453205302</v>
      </c>
      <c r="H4525" s="32">
        <v>0.60437029313254598</v>
      </c>
      <c r="I4525" s="32">
        <v>0.64506735077149602</v>
      </c>
      <c r="J4525" s="32" t="s">
        <v>242</v>
      </c>
      <c r="K4525" s="32">
        <v>0.72383429767969698</v>
      </c>
      <c r="L4525" s="32">
        <v>1.8057225426805099</v>
      </c>
      <c r="M4525" s="32">
        <v>9.2741935483870996E-2</v>
      </c>
      <c r="N4525" s="32">
        <v>0.21165127767818501</v>
      </c>
      <c r="O4525" s="32">
        <v>0.234583735146176</v>
      </c>
      <c r="P4525" s="32">
        <v>0.320031399826814</v>
      </c>
      <c r="Q4525" s="32" t="s">
        <v>242</v>
      </c>
      <c r="R4525" s="32">
        <v>2.19736860970597E-2</v>
      </c>
      <c r="S4525" s="32">
        <v>0.79479402042291203</v>
      </c>
      <c r="T4525" s="32">
        <v>0.26315789473684198</v>
      </c>
      <c r="U4525" s="32">
        <v>0.71048391435521796</v>
      </c>
      <c r="V4525" s="32">
        <v>0.49123447296067702</v>
      </c>
      <c r="W4525" s="32" t="s">
        <v>1267</v>
      </c>
      <c r="X4525" s="32" t="s">
        <v>240</v>
      </c>
      <c r="Y4525" s="32" t="e">
        <v>#N/A</v>
      </c>
      <c r="Z4525" s="32" t="s">
        <v>950</v>
      </c>
      <c r="AA4525" s="32" t="e">
        <v>#N/A</v>
      </c>
    </row>
    <row r="4526" spans="1:27" x14ac:dyDescent="0.2">
      <c r="A4526" s="32" t="s">
        <v>1801</v>
      </c>
      <c r="B4526" s="32">
        <v>0.25375924538078998</v>
      </c>
      <c r="C4526" s="32" t="s">
        <v>242</v>
      </c>
      <c r="D4526" s="32">
        <v>-0.26851300815315499</v>
      </c>
      <c r="E4526" s="32">
        <v>-0.13464931793646401</v>
      </c>
      <c r="F4526" s="32">
        <v>0.54251012145749</v>
      </c>
      <c r="G4526" s="32">
        <v>0.93100504453205302</v>
      </c>
      <c r="H4526" s="32">
        <v>0.60584776832883802</v>
      </c>
      <c r="I4526" s="32">
        <v>0.49623608997894098</v>
      </c>
      <c r="J4526" s="32" t="s">
        <v>242</v>
      </c>
      <c r="K4526" s="32">
        <v>-4.1973642249532601E-2</v>
      </c>
      <c r="L4526" s="32">
        <v>0.258446973905475</v>
      </c>
      <c r="M4526" s="32">
        <v>0.38709677419354799</v>
      </c>
      <c r="N4526" s="32">
        <v>0.90270752381063601</v>
      </c>
      <c r="O4526" s="32">
        <v>0.51674014498420895</v>
      </c>
      <c r="P4526" s="32">
        <v>0.33390345549419598</v>
      </c>
      <c r="Q4526" s="32" t="s">
        <v>242</v>
      </c>
      <c r="R4526" s="32">
        <v>6.3798209813064305E-2</v>
      </c>
      <c r="S4526" s="32">
        <v>0.96342780495226699</v>
      </c>
      <c r="T4526" s="32">
        <v>0.228744939271255</v>
      </c>
      <c r="U4526" s="32">
        <v>0.63616602676529499</v>
      </c>
      <c r="V4526" s="32">
        <v>0.474565451859566</v>
      </c>
      <c r="W4526" s="32" t="s">
        <v>1267</v>
      </c>
      <c r="X4526" s="32" t="s">
        <v>240</v>
      </c>
      <c r="Y4526" s="32" t="e">
        <v>#N/A</v>
      </c>
      <c r="Z4526" s="32" t="e">
        <v>#N/A</v>
      </c>
      <c r="AA4526" s="32" t="e">
        <v>#N/A</v>
      </c>
    </row>
    <row r="4527" spans="1:27" x14ac:dyDescent="0.2">
      <c r="A4527" s="32" t="s">
        <v>1800</v>
      </c>
      <c r="B4527" s="32">
        <v>0.191952535523952</v>
      </c>
      <c r="C4527" s="32" t="s">
        <v>242</v>
      </c>
      <c r="D4527" s="32">
        <v>-0.44129052719960798</v>
      </c>
      <c r="E4527" s="32">
        <v>-0.87555269010676395</v>
      </c>
      <c r="F4527" s="32">
        <v>0.88056680161943301</v>
      </c>
      <c r="G4527" s="32">
        <v>0.93100504453205302</v>
      </c>
      <c r="H4527" s="32">
        <v>0.67049865846383805</v>
      </c>
      <c r="I4527" s="32">
        <v>0.31882700341348003</v>
      </c>
      <c r="J4527" s="32" t="s">
        <v>242</v>
      </c>
      <c r="K4527" s="32">
        <v>-0.95482814864781596</v>
      </c>
      <c r="L4527" s="32">
        <v>-1.58592862205241</v>
      </c>
      <c r="M4527" s="32">
        <v>0.97177419354838701</v>
      </c>
      <c r="N4527" s="32">
        <v>0.97983728002152304</v>
      </c>
      <c r="O4527" s="32">
        <v>0.83016769499987098</v>
      </c>
      <c r="P4527" s="32">
        <v>0.21127604085930901</v>
      </c>
      <c r="Q4527" s="32" t="s">
        <v>242</v>
      </c>
      <c r="R4527" s="32">
        <v>-0.305925884049146</v>
      </c>
      <c r="S4527" s="32">
        <v>-0.52727591717554201</v>
      </c>
      <c r="T4527" s="32">
        <v>0.72672064777327905</v>
      </c>
      <c r="U4527" s="32">
        <v>0.91659158953230002</v>
      </c>
      <c r="V4527" s="32">
        <v>0.62016946121334404</v>
      </c>
      <c r="W4527" s="32" t="s">
        <v>1267</v>
      </c>
      <c r="X4527" s="32" t="s">
        <v>240</v>
      </c>
      <c r="Y4527" s="32" t="e">
        <v>#N/A</v>
      </c>
      <c r="Z4527" s="32" t="s">
        <v>950</v>
      </c>
      <c r="AA4527" s="32" t="e">
        <v>#N/A</v>
      </c>
    </row>
    <row r="4528" spans="1:27" x14ac:dyDescent="0.2">
      <c r="A4528" s="32" t="s">
        <v>1799</v>
      </c>
      <c r="B4528" s="32">
        <v>0.186388683542588</v>
      </c>
      <c r="C4528" s="32" t="s">
        <v>242</v>
      </c>
      <c r="D4528" s="32">
        <v>-0.45684399289788802</v>
      </c>
      <c r="E4528" s="32">
        <v>-0.94224895503977302</v>
      </c>
      <c r="F4528" s="32">
        <v>0.91295546558704499</v>
      </c>
      <c r="G4528" s="32">
        <v>0.93100504453205302</v>
      </c>
      <c r="H4528" s="32">
        <v>0.67610840874927702</v>
      </c>
      <c r="I4528" s="32">
        <v>0.41867226445829803</v>
      </c>
      <c r="J4528" s="32" t="s">
        <v>242</v>
      </c>
      <c r="K4528" s="32">
        <v>-0.44107658015842799</v>
      </c>
      <c r="L4528" s="32">
        <v>-0.54791999234697797</v>
      </c>
      <c r="M4528" s="32">
        <v>0.72580645161290303</v>
      </c>
      <c r="N4528" s="32">
        <v>0.96447268678212394</v>
      </c>
      <c r="O4528" s="32">
        <v>0.67042122116864999</v>
      </c>
      <c r="P4528" s="32">
        <v>0.21125382316275099</v>
      </c>
      <c r="Q4528" s="32" t="s">
        <v>242</v>
      </c>
      <c r="R4528" s="32">
        <v>-0.30599287084611998</v>
      </c>
      <c r="S4528" s="32">
        <v>-0.52754600362443904</v>
      </c>
      <c r="T4528" s="32">
        <v>0.72672064777327905</v>
      </c>
      <c r="U4528" s="32">
        <v>0.91659158953230002</v>
      </c>
      <c r="V4528" s="32">
        <v>0.62019496307450395</v>
      </c>
      <c r="W4528" s="32" t="s">
        <v>1267</v>
      </c>
      <c r="X4528" s="32" t="s">
        <v>240</v>
      </c>
      <c r="Y4528" s="32" t="e">
        <v>#N/A</v>
      </c>
      <c r="Z4528" s="32" t="s">
        <v>1798</v>
      </c>
      <c r="AA4528" s="32" t="e">
        <v>#N/A</v>
      </c>
    </row>
    <row r="4529" spans="1:27" x14ac:dyDescent="0.2">
      <c r="A4529" s="32" t="s">
        <v>1797</v>
      </c>
      <c r="B4529" s="32">
        <v>0.49664123474257899</v>
      </c>
      <c r="C4529" s="32" t="s">
        <v>242</v>
      </c>
      <c r="D4529" s="32">
        <v>0.41045126029276602</v>
      </c>
      <c r="E4529" s="32">
        <v>2.77688060129725</v>
      </c>
      <c r="F4529" s="32">
        <v>0.125506072874494</v>
      </c>
      <c r="G4529" s="32">
        <v>1.6561544045619998E-2</v>
      </c>
      <c r="H4529" s="32">
        <v>0.34073747508805102</v>
      </c>
      <c r="I4529" s="32">
        <v>0.43185772411465101</v>
      </c>
      <c r="J4529" s="32" t="s">
        <v>242</v>
      </c>
      <c r="K4529" s="32">
        <v>-0.37323109096025298</v>
      </c>
      <c r="L4529" s="32">
        <v>-0.410841669683427</v>
      </c>
      <c r="M4529" s="32">
        <v>0.67540322580645196</v>
      </c>
      <c r="N4529" s="32">
        <v>0.96447268678212394</v>
      </c>
      <c r="O4529" s="32">
        <v>0.64551177096519197</v>
      </c>
      <c r="P4529" s="32">
        <v>0.23485762309952099</v>
      </c>
      <c r="Q4529" s="32" t="s">
        <v>242</v>
      </c>
      <c r="R4529" s="32">
        <v>-0.23482694461901499</v>
      </c>
      <c r="S4529" s="32">
        <v>-0.24060957487507101</v>
      </c>
      <c r="T4529" s="32">
        <v>0.61336032388663997</v>
      </c>
      <c r="U4529" s="32">
        <v>0.91659158953230002</v>
      </c>
      <c r="V4529" s="32">
        <v>0.59282847317954002</v>
      </c>
      <c r="W4529" s="32" t="s">
        <v>1267</v>
      </c>
      <c r="X4529" s="32" t="s">
        <v>240</v>
      </c>
      <c r="Y4529" s="32" t="e">
        <v>#N/A</v>
      </c>
      <c r="Z4529" s="32" t="e">
        <v>#N/A</v>
      </c>
      <c r="AA4529" s="32" t="e">
        <v>#N/A</v>
      </c>
    </row>
    <row r="4530" spans="1:27" x14ac:dyDescent="0.2">
      <c r="A4530" s="32" t="s">
        <v>1796</v>
      </c>
      <c r="B4530" s="32">
        <v>0.23290804799236001</v>
      </c>
      <c r="C4530" s="32" t="s">
        <v>242</v>
      </c>
      <c r="D4530" s="32">
        <v>-0.32680147169158702</v>
      </c>
      <c r="E4530" s="32">
        <v>-0.38460150750713701</v>
      </c>
      <c r="F4530" s="32">
        <v>0.63765182186234803</v>
      </c>
      <c r="G4530" s="32">
        <v>0.93100504453205302</v>
      </c>
      <c r="H4530" s="32">
        <v>0.62809097687445203</v>
      </c>
      <c r="I4530" s="32">
        <v>0.43866397041647698</v>
      </c>
      <c r="J4530" s="32" t="s">
        <v>242</v>
      </c>
      <c r="K4530" s="32">
        <v>-0.33820970209815499</v>
      </c>
      <c r="L4530" s="32">
        <v>-0.34008275410480099</v>
      </c>
      <c r="M4530" s="32">
        <v>0.64112903225806495</v>
      </c>
      <c r="N4530" s="32">
        <v>0.96447268678212394</v>
      </c>
      <c r="O4530" s="32">
        <v>0.63239741749693301</v>
      </c>
      <c r="P4530" s="32">
        <v>0.250053093734663</v>
      </c>
      <c r="Q4530" s="32" t="s">
        <v>242</v>
      </c>
      <c r="R4530" s="32">
        <v>-0.18901229845595899</v>
      </c>
      <c r="S4530" s="32">
        <v>-5.5887873755184898E-2</v>
      </c>
      <c r="T4530" s="32">
        <v>0.52631578947368396</v>
      </c>
      <c r="U4530" s="32">
        <v>0.91659158953230002</v>
      </c>
      <c r="V4530" s="32">
        <v>0.57495841112109103</v>
      </c>
      <c r="W4530" s="32" t="s">
        <v>1267</v>
      </c>
      <c r="X4530" s="32" t="s">
        <v>240</v>
      </c>
      <c r="Y4530" s="32" t="e">
        <v>#N/A</v>
      </c>
      <c r="Z4530" s="32" t="e">
        <v>#N/A</v>
      </c>
      <c r="AA4530" s="32" t="e">
        <v>#N/A</v>
      </c>
    </row>
    <row r="4531" spans="1:27" x14ac:dyDescent="0.2">
      <c r="A4531" s="32" t="s">
        <v>1795</v>
      </c>
      <c r="B4531" s="32">
        <v>0.49107248476705601</v>
      </c>
      <c r="C4531" s="32" t="s">
        <v>242</v>
      </c>
      <c r="D4531" s="32">
        <v>0.39488410250052203</v>
      </c>
      <c r="E4531" s="32">
        <v>2.7101256220208101</v>
      </c>
      <c r="F4531" s="32">
        <v>0.125506072874494</v>
      </c>
      <c r="G4531" s="32">
        <v>2.0081540354863599E-2</v>
      </c>
      <c r="H4531" s="32">
        <v>0.34646421146753198</v>
      </c>
      <c r="I4531" s="32">
        <v>0.55738102340291795</v>
      </c>
      <c r="J4531" s="32" t="s">
        <v>242</v>
      </c>
      <c r="K4531" s="32">
        <v>0.27264625180479801</v>
      </c>
      <c r="L4531" s="32">
        <v>0.89412029372746704</v>
      </c>
      <c r="M4531" s="32">
        <v>0.22983870967741901</v>
      </c>
      <c r="N4531" s="32">
        <v>0.656777778373135</v>
      </c>
      <c r="O4531" s="32">
        <v>0.39256257728480398</v>
      </c>
      <c r="P4531" s="32">
        <v>0.25344934253975099</v>
      </c>
      <c r="Q4531" s="32" t="s">
        <v>242</v>
      </c>
      <c r="R4531" s="32">
        <v>-0.178772540766125</v>
      </c>
      <c r="S4531" s="32">
        <v>-1.46018305804836E-2</v>
      </c>
      <c r="T4531" s="32">
        <v>0.50607287449392702</v>
      </c>
      <c r="U4531" s="32">
        <v>0.91659158953230002</v>
      </c>
      <c r="V4531" s="32">
        <v>0.57094184639754797</v>
      </c>
      <c r="W4531" s="32" t="s">
        <v>1267</v>
      </c>
      <c r="X4531" s="32" t="s">
        <v>240</v>
      </c>
      <c r="Y4531" s="32" t="e">
        <v>#N/A</v>
      </c>
      <c r="Z4531" s="32" t="e">
        <v>#N/A</v>
      </c>
      <c r="AA4531" s="32" t="e">
        <v>#N/A</v>
      </c>
    </row>
    <row r="4532" spans="1:27" x14ac:dyDescent="0.2">
      <c r="A4532" s="32" t="s">
        <v>1794</v>
      </c>
      <c r="B4532" s="32">
        <v>0.16483757992793899</v>
      </c>
      <c r="C4532" s="32" t="s">
        <v>242</v>
      </c>
      <c r="D4532" s="32">
        <v>-0.51708900875258801</v>
      </c>
      <c r="E4532" s="32">
        <v>-1.20059121883394</v>
      </c>
      <c r="F4532" s="32">
        <v>0.95748987854251</v>
      </c>
      <c r="G4532" s="32">
        <v>0.93744325476003798</v>
      </c>
      <c r="H4532" s="32">
        <v>0.69745298704453496</v>
      </c>
      <c r="I4532" s="32">
        <v>0.41576933025618101</v>
      </c>
      <c r="J4532" s="32" t="s">
        <v>242</v>
      </c>
      <c r="K4532" s="32">
        <v>-0.45601356348595501</v>
      </c>
      <c r="L4532" s="32">
        <v>-0.57809939917843201</v>
      </c>
      <c r="M4532" s="32">
        <v>0.73588709677419395</v>
      </c>
      <c r="N4532" s="32">
        <v>0.96447268678212394</v>
      </c>
      <c r="O4532" s="32">
        <v>0.67580988760660599</v>
      </c>
      <c r="P4532" s="32">
        <v>0.26061940290124402</v>
      </c>
      <c r="Q4532" s="32" t="s">
        <v>242</v>
      </c>
      <c r="R4532" s="32">
        <v>-0.15715466618250801</v>
      </c>
      <c r="S4532" s="32">
        <v>7.2560046725516802E-2</v>
      </c>
      <c r="T4532" s="32">
        <v>0.47368421052631599</v>
      </c>
      <c r="U4532" s="32">
        <v>0.91659158953230002</v>
      </c>
      <c r="V4532" s="32">
        <v>0.56243852229830404</v>
      </c>
      <c r="W4532" s="32" t="s">
        <v>1267</v>
      </c>
      <c r="X4532" s="32" t="s">
        <v>240</v>
      </c>
      <c r="Y4532" s="32" t="e">
        <v>#N/A</v>
      </c>
      <c r="Z4532" s="32" t="s">
        <v>1793</v>
      </c>
      <c r="AA4532" s="32" t="e">
        <v>#N/A</v>
      </c>
    </row>
    <row r="4533" spans="1:27" x14ac:dyDescent="0.2">
      <c r="A4533" s="32" t="s">
        <v>1792</v>
      </c>
      <c r="B4533" s="32">
        <v>0.238742303111105</v>
      </c>
      <c r="C4533" s="32" t="s">
        <v>242</v>
      </c>
      <c r="D4533" s="32">
        <v>-0.310492107753016</v>
      </c>
      <c r="E4533" s="32">
        <v>-0.31466380492448298</v>
      </c>
      <c r="F4533" s="32">
        <v>0.61943319838056699</v>
      </c>
      <c r="G4533" s="32">
        <v>0.93100504453205302</v>
      </c>
      <c r="H4533" s="32">
        <v>0.62190661987995599</v>
      </c>
      <c r="I4533" s="32">
        <v>0.46692291789691898</v>
      </c>
      <c r="J4533" s="32" t="s">
        <v>242</v>
      </c>
      <c r="K4533" s="32">
        <v>-0.19280391678582601</v>
      </c>
      <c r="L4533" s="32">
        <v>-4.6297840888694701E-2</v>
      </c>
      <c r="M4533" s="32">
        <v>0.530241935483871</v>
      </c>
      <c r="N4533" s="32">
        <v>0.95950178954328003</v>
      </c>
      <c r="O4533" s="32">
        <v>0.57644373205312804</v>
      </c>
      <c r="P4533" s="32">
        <v>0.215694552838499</v>
      </c>
      <c r="Q4533" s="32" t="s">
        <v>242</v>
      </c>
      <c r="R4533" s="32">
        <v>-0.29260398255926101</v>
      </c>
      <c r="S4533" s="32">
        <v>-0.47356286880658099</v>
      </c>
      <c r="T4533" s="32">
        <v>0.69433198380566796</v>
      </c>
      <c r="U4533" s="32">
        <v>0.91659158953230002</v>
      </c>
      <c r="V4533" s="32">
        <v>0.61508756534887099</v>
      </c>
      <c r="W4533" s="32" t="s">
        <v>1267</v>
      </c>
      <c r="X4533" s="32" t="s">
        <v>240</v>
      </c>
      <c r="Y4533" s="32" t="e">
        <v>#N/A</v>
      </c>
      <c r="Z4533" s="32" t="e">
        <v>#N/A</v>
      </c>
      <c r="AA4533" s="32" t="e">
        <v>#N/A</v>
      </c>
    </row>
    <row r="4534" spans="1:27" x14ac:dyDescent="0.2">
      <c r="A4534" s="32" t="s">
        <v>1791</v>
      </c>
      <c r="B4534" s="32">
        <v>0.50877154069022501</v>
      </c>
      <c r="C4534" s="32" t="s">
        <v>242</v>
      </c>
      <c r="D4534" s="32">
        <v>0.44436091462905702</v>
      </c>
      <c r="E4534" s="32">
        <v>2.9222917484507902</v>
      </c>
      <c r="F4534" s="32">
        <v>0.121457489878543</v>
      </c>
      <c r="G4534" s="32">
        <v>1.0807716726189701E-2</v>
      </c>
      <c r="H4534" s="32">
        <v>0.32839083350803</v>
      </c>
      <c r="I4534" s="32">
        <v>0.96555977159633499</v>
      </c>
      <c r="J4534" s="32" t="s">
        <v>242</v>
      </c>
      <c r="K4534" s="32">
        <v>2.3729209159600901</v>
      </c>
      <c r="L4534" s="32">
        <v>5.1376172674791096</v>
      </c>
      <c r="M4534" s="32">
        <v>2.21774193548387E-2</v>
      </c>
      <c r="N4534" s="32">
        <v>2.2185047477681102E-6</v>
      </c>
      <c r="O4534" s="32">
        <v>8.8240210636817695E-3</v>
      </c>
      <c r="P4534" s="32">
        <v>0.19672957457846901</v>
      </c>
      <c r="Q4534" s="32" t="s">
        <v>242</v>
      </c>
      <c r="R4534" s="32">
        <v>-0.349783769176986</v>
      </c>
      <c r="S4534" s="32">
        <v>-0.70410808389143698</v>
      </c>
      <c r="T4534" s="32">
        <v>0.81983805668016196</v>
      </c>
      <c r="U4534" s="32">
        <v>0.91659158953230002</v>
      </c>
      <c r="V4534" s="32">
        <v>0.63674950957681797</v>
      </c>
      <c r="W4534" s="32" t="s">
        <v>1267</v>
      </c>
      <c r="X4534" s="32" t="s">
        <v>240</v>
      </c>
      <c r="Y4534" s="32" t="e">
        <v>#N/A</v>
      </c>
      <c r="Z4534" s="32" t="s">
        <v>584</v>
      </c>
      <c r="AA4534" s="32" t="e">
        <v>#N/A</v>
      </c>
    </row>
    <row r="4535" spans="1:27" x14ac:dyDescent="0.2">
      <c r="A4535" s="32" t="s">
        <v>1790</v>
      </c>
      <c r="B4535" s="32">
        <v>0.17567838445118</v>
      </c>
      <c r="C4535" s="32" t="s">
        <v>242</v>
      </c>
      <c r="D4535" s="32">
        <v>-0.48678409017122998</v>
      </c>
      <c r="E4535" s="32">
        <v>-1.07063787482141</v>
      </c>
      <c r="F4535" s="32">
        <v>0.93724696356275305</v>
      </c>
      <c r="G4535" s="32">
        <v>0.93142174922691401</v>
      </c>
      <c r="H4535" s="32">
        <v>0.68679432690243503</v>
      </c>
      <c r="I4535" s="32">
        <v>0.50934985265954302</v>
      </c>
      <c r="J4535" s="32" t="s">
        <v>242</v>
      </c>
      <c r="K4535" s="32">
        <v>2.5502931755647499E-2</v>
      </c>
      <c r="L4535" s="32">
        <v>0.39477992238927401</v>
      </c>
      <c r="M4535" s="32">
        <v>0.33669354838709697</v>
      </c>
      <c r="N4535" s="32">
        <v>0.86956593646107305</v>
      </c>
      <c r="O4535" s="32">
        <v>0.48982690502312698</v>
      </c>
      <c r="P4535" s="32">
        <v>0.228495280179531</v>
      </c>
      <c r="Q4535" s="32" t="s">
        <v>242</v>
      </c>
      <c r="R4535" s="32">
        <v>-0.25400953505311802</v>
      </c>
      <c r="S4535" s="32">
        <v>-0.317952543415356</v>
      </c>
      <c r="T4535" s="32">
        <v>0.63967611336032404</v>
      </c>
      <c r="U4535" s="32">
        <v>0.91659158953230002</v>
      </c>
      <c r="V4535" s="32">
        <v>0.60025590413230701</v>
      </c>
      <c r="W4535" s="32" t="s">
        <v>1267</v>
      </c>
      <c r="X4535" s="32" t="s">
        <v>240</v>
      </c>
      <c r="Y4535" s="32" t="e">
        <v>#N/A</v>
      </c>
      <c r="Z4535" s="32" t="s">
        <v>1789</v>
      </c>
      <c r="AA4535" s="32" t="e">
        <v>#N/A</v>
      </c>
    </row>
    <row r="4536" spans="1:27" x14ac:dyDescent="0.2">
      <c r="A4536" s="32" t="s">
        <v>1788</v>
      </c>
      <c r="B4536" s="32">
        <v>0.305713650838908</v>
      </c>
      <c r="C4536" s="32" t="s">
        <v>242</v>
      </c>
      <c r="D4536" s="32">
        <v>-0.123277105783015</v>
      </c>
      <c r="E4536" s="32">
        <v>0.48815028249825299</v>
      </c>
      <c r="F4536" s="32">
        <v>0.32591093117408898</v>
      </c>
      <c r="G4536" s="32">
        <v>0.83624625754701998</v>
      </c>
      <c r="H4536" s="32">
        <v>0.54905616526368195</v>
      </c>
      <c r="I4536" s="32">
        <v>0.59003971850715098</v>
      </c>
      <c r="J4536" s="32" t="s">
        <v>242</v>
      </c>
      <c r="K4536" s="32">
        <v>0.44069084059188801</v>
      </c>
      <c r="L4536" s="32">
        <v>1.23364574539508</v>
      </c>
      <c r="M4536" s="32">
        <v>0.16129032258064499</v>
      </c>
      <c r="N4536" s="32">
        <v>0.47409474220237402</v>
      </c>
      <c r="O4536" s="32">
        <v>0.32971841422333298</v>
      </c>
      <c r="P4536" s="32">
        <v>0.22052173322923099</v>
      </c>
      <c r="Q4536" s="32" t="s">
        <v>242</v>
      </c>
      <c r="R4536" s="32">
        <v>-0.27804993768123198</v>
      </c>
      <c r="S4536" s="32">
        <v>-0.41488189769362299</v>
      </c>
      <c r="T4536" s="32">
        <v>0.67408906882591102</v>
      </c>
      <c r="U4536" s="32">
        <v>0.91659158953230002</v>
      </c>
      <c r="V4536" s="32">
        <v>0.60951298759149397</v>
      </c>
      <c r="W4536" s="32" t="s">
        <v>1267</v>
      </c>
      <c r="X4536" s="32" t="s">
        <v>240</v>
      </c>
      <c r="Y4536" s="32" t="e">
        <v>#N/A</v>
      </c>
      <c r="Z4536" s="32" t="s">
        <v>1787</v>
      </c>
      <c r="AA4536" s="32" t="e">
        <v>#N/A</v>
      </c>
    </row>
    <row r="4537" spans="1:27" x14ac:dyDescent="0.2">
      <c r="A4537" s="32" t="s">
        <v>1786</v>
      </c>
      <c r="B4537" s="32">
        <v>0.18820521991116601</v>
      </c>
      <c r="C4537" s="32" t="s">
        <v>242</v>
      </c>
      <c r="D4537" s="32">
        <v>-0.45176595771776501</v>
      </c>
      <c r="E4537" s="32">
        <v>-0.92047335940837205</v>
      </c>
      <c r="F4537" s="32">
        <v>0.90485829959514197</v>
      </c>
      <c r="G4537" s="32">
        <v>0.93100504453205302</v>
      </c>
      <c r="H4537" s="32">
        <v>0.674281201843272</v>
      </c>
      <c r="I4537" s="32">
        <v>0.35954350680734598</v>
      </c>
      <c r="J4537" s="32" t="s">
        <v>242</v>
      </c>
      <c r="K4537" s="32">
        <v>-0.74532228664588396</v>
      </c>
      <c r="L4537" s="32">
        <v>-1.16263279957674</v>
      </c>
      <c r="M4537" s="32">
        <v>0.91935483870967705</v>
      </c>
      <c r="N4537" s="32">
        <v>0.97063311787098505</v>
      </c>
      <c r="O4537" s="32">
        <v>0.77196154434795305</v>
      </c>
      <c r="P4537" s="32">
        <v>0.263399175710407</v>
      </c>
      <c r="Q4537" s="32" t="s">
        <v>242</v>
      </c>
      <c r="R4537" s="32">
        <v>-0.148773595880483</v>
      </c>
      <c r="S4537" s="32">
        <v>0.106351982122888</v>
      </c>
      <c r="T4537" s="32">
        <v>0.45748987854251</v>
      </c>
      <c r="U4537" s="32">
        <v>0.91659158953230002</v>
      </c>
      <c r="V4537" s="32">
        <v>0.55913385691306405</v>
      </c>
      <c r="W4537" s="32" t="s">
        <v>1267</v>
      </c>
      <c r="X4537" s="32" t="s">
        <v>240</v>
      </c>
      <c r="Y4537" s="32" t="e">
        <v>#N/A</v>
      </c>
      <c r="Z4537" s="32" t="e">
        <v>#N/A</v>
      </c>
      <c r="AA4537" s="32" t="e">
        <v>#N/A</v>
      </c>
    </row>
    <row r="4538" spans="1:27" x14ac:dyDescent="0.2">
      <c r="A4538" s="32" t="s">
        <v>1785</v>
      </c>
      <c r="B4538" s="32">
        <v>0.25157193614777601</v>
      </c>
      <c r="C4538" s="32" t="s">
        <v>242</v>
      </c>
      <c r="D4538" s="32">
        <v>-0.27462752004907698</v>
      </c>
      <c r="E4538" s="32">
        <v>-0.16086952591182199</v>
      </c>
      <c r="F4538" s="32">
        <v>0.55668016194332004</v>
      </c>
      <c r="G4538" s="32">
        <v>0.93100504453205302</v>
      </c>
      <c r="H4538" s="32">
        <v>0.60819878947694095</v>
      </c>
      <c r="I4538" s="32">
        <v>0.58346285347346905</v>
      </c>
      <c r="J4538" s="32" t="s">
        <v>242</v>
      </c>
      <c r="K4538" s="32">
        <v>0.40684972793977697</v>
      </c>
      <c r="L4538" s="32">
        <v>1.16527151721508</v>
      </c>
      <c r="M4538" s="32">
        <v>0.16935483870967699</v>
      </c>
      <c r="N4538" s="32">
        <v>0.51215483728955602</v>
      </c>
      <c r="O4538" s="32">
        <v>0.34205918040809302</v>
      </c>
      <c r="P4538" s="32">
        <v>0.309787487368754</v>
      </c>
      <c r="Q4538" s="32" t="s">
        <v>242</v>
      </c>
      <c r="R4538" s="32">
        <v>-8.9119136885721598E-3</v>
      </c>
      <c r="S4538" s="32">
        <v>0.67026527229715405</v>
      </c>
      <c r="T4538" s="32">
        <v>0.30566801619433198</v>
      </c>
      <c r="U4538" s="32">
        <v>0.76745435169849596</v>
      </c>
      <c r="V4538" s="32">
        <v>0.50355529210807404</v>
      </c>
      <c r="W4538" s="32" t="s">
        <v>1267</v>
      </c>
      <c r="X4538" s="32" t="s">
        <v>240</v>
      </c>
      <c r="Y4538" s="32" t="e">
        <v>#N/A</v>
      </c>
      <c r="Z4538" s="32" t="s">
        <v>1784</v>
      </c>
      <c r="AA4538" s="32" t="e">
        <v>#N/A</v>
      </c>
    </row>
    <row r="4539" spans="1:27" x14ac:dyDescent="0.2">
      <c r="A4539" s="32" t="s">
        <v>1783</v>
      </c>
      <c r="B4539" s="32">
        <v>0.372634596110336</v>
      </c>
      <c r="C4539" s="32" t="s">
        <v>242</v>
      </c>
      <c r="D4539" s="32">
        <v>6.3796998679473998E-2</v>
      </c>
      <c r="E4539" s="32">
        <v>1.2903601741956301</v>
      </c>
      <c r="F4539" s="32">
        <v>0.20445344129554699</v>
      </c>
      <c r="G4539" s="32">
        <v>0.39559829975010802</v>
      </c>
      <c r="H4539" s="32">
        <v>0.47456593404967401</v>
      </c>
      <c r="I4539" s="32">
        <v>0.85284207916219401</v>
      </c>
      <c r="J4539" s="32" t="s">
        <v>242</v>
      </c>
      <c r="K4539" s="32">
        <v>1.7929345382535899</v>
      </c>
      <c r="L4539" s="32">
        <v>3.9657846111990902</v>
      </c>
      <c r="M4539" s="32">
        <v>2.6209677419354899E-2</v>
      </c>
      <c r="N4539" s="32">
        <v>4.5408980209137099E-4</v>
      </c>
      <c r="O4539" s="32">
        <v>3.6491695961851298E-2</v>
      </c>
      <c r="P4539" s="32">
        <v>0.24278461630152201</v>
      </c>
      <c r="Q4539" s="32" t="s">
        <v>242</v>
      </c>
      <c r="R4539" s="32">
        <v>-0.21092690246785301</v>
      </c>
      <c r="S4539" s="32">
        <v>-0.14424614499531299</v>
      </c>
      <c r="T4539" s="32">
        <v>0.56680161943319796</v>
      </c>
      <c r="U4539" s="32">
        <v>0.91659158953230002</v>
      </c>
      <c r="V4539" s="32">
        <v>0.58352784438838101</v>
      </c>
      <c r="W4539" s="32" t="s">
        <v>1267</v>
      </c>
      <c r="X4539" s="32" t="s">
        <v>240</v>
      </c>
      <c r="Y4539" s="32" t="e">
        <v>#N/A</v>
      </c>
      <c r="Z4539" s="32" t="e">
        <v>#N/A</v>
      </c>
      <c r="AA4539" s="32" t="e">
        <v>#N/A</v>
      </c>
    </row>
    <row r="4540" spans="1:27" x14ac:dyDescent="0.2">
      <c r="A4540" s="32" t="s">
        <v>1782</v>
      </c>
      <c r="B4540" s="32">
        <v>0.32092418859645899</v>
      </c>
      <c r="C4540" s="32" t="s">
        <v>242</v>
      </c>
      <c r="D4540" s="32">
        <v>-8.0756819827017906E-2</v>
      </c>
      <c r="E4540" s="32">
        <v>0.67048548110689499</v>
      </c>
      <c r="F4540" s="32">
        <v>0.28542510121457498</v>
      </c>
      <c r="G4540" s="32">
        <v>0.74785616446881598</v>
      </c>
      <c r="H4540" s="32">
        <v>0.53218232567855295</v>
      </c>
      <c r="I4540" s="32">
        <v>0.45277154701219302</v>
      </c>
      <c r="J4540" s="32" t="s">
        <v>242</v>
      </c>
      <c r="K4540" s="32">
        <v>-0.26561948071168801</v>
      </c>
      <c r="L4540" s="32">
        <v>-0.19341794400420301</v>
      </c>
      <c r="M4540" s="32">
        <v>0.58266129032258096</v>
      </c>
      <c r="N4540" s="32">
        <v>0.95950178954328003</v>
      </c>
      <c r="O4540" s="32">
        <v>0.60473385951973202</v>
      </c>
      <c r="P4540" s="32">
        <v>0.28387458487445899</v>
      </c>
      <c r="Q4540" s="32" t="s">
        <v>242</v>
      </c>
      <c r="R4540" s="32">
        <v>-8.70398300486179E-2</v>
      </c>
      <c r="S4540" s="32">
        <v>0.355258547949309</v>
      </c>
      <c r="T4540" s="32">
        <v>0.38461538461538503</v>
      </c>
      <c r="U4540" s="32">
        <v>0.87206657602812498</v>
      </c>
      <c r="V4540" s="32">
        <v>0.53468007378706495</v>
      </c>
      <c r="W4540" s="32" t="s">
        <v>1267</v>
      </c>
      <c r="X4540" s="32" t="s">
        <v>240</v>
      </c>
      <c r="Y4540" s="32" t="e">
        <v>#N/A</v>
      </c>
      <c r="Z4540" s="32" t="s">
        <v>1781</v>
      </c>
      <c r="AA4540" s="32" t="e">
        <v>#N/A</v>
      </c>
    </row>
    <row r="4541" spans="1:27" x14ac:dyDescent="0.2">
      <c r="A4541" s="32" t="s">
        <v>1780</v>
      </c>
      <c r="B4541" s="32">
        <v>0.25463625643816801</v>
      </c>
      <c r="C4541" s="32" t="s">
        <v>242</v>
      </c>
      <c r="D4541" s="32">
        <v>-0.26606136827422999</v>
      </c>
      <c r="E4541" s="32">
        <v>-0.12413621262237701</v>
      </c>
      <c r="F4541" s="32">
        <v>0.540485829959514</v>
      </c>
      <c r="G4541" s="32">
        <v>0.93100504453205302</v>
      </c>
      <c r="H4541" s="32">
        <v>0.60490402669876797</v>
      </c>
      <c r="I4541" s="32">
        <v>0.40766050211428501</v>
      </c>
      <c r="J4541" s="32" t="s">
        <v>242</v>
      </c>
      <c r="K4541" s="32">
        <v>-0.49773735821508203</v>
      </c>
      <c r="L4541" s="32">
        <v>-0.66240018120862199</v>
      </c>
      <c r="M4541" s="32">
        <v>0.77016129032258096</v>
      </c>
      <c r="N4541" s="32">
        <v>0.96447268678212394</v>
      </c>
      <c r="O4541" s="32">
        <v>0.69066541346113997</v>
      </c>
      <c r="P4541" s="32">
        <v>0.17676365813332801</v>
      </c>
      <c r="Q4541" s="32" t="s">
        <v>242</v>
      </c>
      <c r="R4541" s="32">
        <v>-0.40998140432885699</v>
      </c>
      <c r="S4541" s="32">
        <v>-0.94682106980148895</v>
      </c>
      <c r="T4541" s="32">
        <v>0.91093117408906898</v>
      </c>
      <c r="U4541" s="32">
        <v>0.92325695239069105</v>
      </c>
      <c r="V4541" s="32">
        <v>0.65909020565050103</v>
      </c>
      <c r="W4541" s="32" t="s">
        <v>1267</v>
      </c>
      <c r="X4541" s="32" t="s">
        <v>240</v>
      </c>
      <c r="Y4541" s="32" t="e">
        <v>#N/A</v>
      </c>
      <c r="Z4541" s="32" t="s">
        <v>1146</v>
      </c>
      <c r="AA4541" s="32" t="e">
        <v>#N/A</v>
      </c>
    </row>
    <row r="4542" spans="1:27" x14ac:dyDescent="0.2">
      <c r="A4542" s="32" t="s">
        <v>1779</v>
      </c>
      <c r="B4542" s="32">
        <v>0.171386844387655</v>
      </c>
      <c r="C4542" s="32" t="s">
        <v>242</v>
      </c>
      <c r="D4542" s="32">
        <v>-0.49878087250735098</v>
      </c>
      <c r="E4542" s="32">
        <v>-1.12208239455454</v>
      </c>
      <c r="F4542" s="32">
        <v>0.94534412955465597</v>
      </c>
      <c r="G4542" s="32">
        <v>0.93437392883612702</v>
      </c>
      <c r="H4542" s="32">
        <v>0.69103311801853595</v>
      </c>
      <c r="I4542" s="32">
        <v>0.37982161363775002</v>
      </c>
      <c r="J4542" s="32" t="s">
        <v>242</v>
      </c>
      <c r="K4542" s="32">
        <v>-0.64098173927189295</v>
      </c>
      <c r="L4542" s="32">
        <v>-0.95181808825459202</v>
      </c>
      <c r="M4542" s="32">
        <v>0.86290322580645196</v>
      </c>
      <c r="N4542" s="32">
        <v>0.96733368101772399</v>
      </c>
      <c r="O4542" s="32">
        <v>0.73923272641170401</v>
      </c>
      <c r="P4542" s="32">
        <v>0.20006730808591699</v>
      </c>
      <c r="Q4542" s="32" t="s">
        <v>242</v>
      </c>
      <c r="R4542" s="32">
        <v>-0.33972043627325499</v>
      </c>
      <c r="S4542" s="32">
        <v>-0.66353337408582003</v>
      </c>
      <c r="T4542" s="32">
        <v>0.79959514170040502</v>
      </c>
      <c r="U4542" s="32">
        <v>0.91659158953230002</v>
      </c>
      <c r="V4542" s="32">
        <v>0.63296646490216002</v>
      </c>
      <c r="W4542" s="32" t="s">
        <v>1267</v>
      </c>
      <c r="X4542" s="32" t="s">
        <v>240</v>
      </c>
      <c r="Y4542" s="32" t="e">
        <v>#N/A</v>
      </c>
      <c r="Z4542" s="32" t="e">
        <v>#N/A</v>
      </c>
      <c r="AA4542" s="32" t="e">
        <v>#N/A</v>
      </c>
    </row>
    <row r="4543" spans="1:27" x14ac:dyDescent="0.2">
      <c r="A4543" s="32" t="s">
        <v>1778</v>
      </c>
      <c r="B4543" s="32">
        <v>0.31544004016993799</v>
      </c>
      <c r="C4543" s="32" t="s">
        <v>242</v>
      </c>
      <c r="D4543" s="32">
        <v>-9.6087478284840502E-2</v>
      </c>
      <c r="E4543" s="32">
        <v>0.60474465665427601</v>
      </c>
      <c r="F4543" s="32">
        <v>0.29757085020242902</v>
      </c>
      <c r="G4543" s="32">
        <v>0.78286112083803405</v>
      </c>
      <c r="H4543" s="32">
        <v>0.53827445191502699</v>
      </c>
      <c r="I4543" s="32">
        <v>0.44996927904108602</v>
      </c>
      <c r="J4543" s="32" t="s">
        <v>242</v>
      </c>
      <c r="K4543" s="32">
        <v>-0.280038488188039</v>
      </c>
      <c r="L4543" s="32">
        <v>-0.222550807259974</v>
      </c>
      <c r="M4543" s="32">
        <v>0.59879032258064502</v>
      </c>
      <c r="N4543" s="32">
        <v>0.95950178954328003</v>
      </c>
      <c r="O4543" s="32">
        <v>0.61027601178734403</v>
      </c>
      <c r="P4543" s="32">
        <v>0.162515353686633</v>
      </c>
      <c r="Q4543" s="32" t="s">
        <v>242</v>
      </c>
      <c r="R4543" s="32">
        <v>-0.45294032559709402</v>
      </c>
      <c r="S4543" s="32">
        <v>-1.1200286721629999</v>
      </c>
      <c r="T4543" s="32">
        <v>0.94331983805667996</v>
      </c>
      <c r="U4543" s="32">
        <v>0.92794579756053697</v>
      </c>
      <c r="V4543" s="32">
        <v>0.67470414383975297</v>
      </c>
      <c r="W4543" s="32" t="s">
        <v>1267</v>
      </c>
      <c r="X4543" s="32" t="s">
        <v>240</v>
      </c>
      <c r="Y4543" s="32" t="e">
        <v>#N/A</v>
      </c>
      <c r="Z4543" s="32" t="e">
        <v>#N/A</v>
      </c>
      <c r="AA4543" s="32" t="e">
        <v>#N/A</v>
      </c>
    </row>
    <row r="4544" spans="1:27" x14ac:dyDescent="0.2">
      <c r="A4544" s="32" t="s">
        <v>1777</v>
      </c>
      <c r="B4544" s="32">
        <v>1.0731581416473901</v>
      </c>
      <c r="C4544" s="32" t="s">
        <v>242</v>
      </c>
      <c r="D4544" s="32">
        <v>2.0220749997552301</v>
      </c>
      <c r="E4544" s="32">
        <v>9.6878344674446897</v>
      </c>
      <c r="F4544" s="32">
        <v>2.8340080971659999E-2</v>
      </c>
      <c r="G4544" s="32">
        <v>3.3497907622987602E-21</v>
      </c>
      <c r="H4544" s="32">
        <v>2.1584302159034199E-2</v>
      </c>
      <c r="I4544" s="32">
        <v>7.5820540179401297</v>
      </c>
      <c r="J4544" s="32" t="s">
        <v>242</v>
      </c>
      <c r="K4544" s="32">
        <v>36.417944799810698</v>
      </c>
      <c r="L4544" s="32">
        <v>73.923837607154098</v>
      </c>
      <c r="M4544" s="32">
        <v>0</v>
      </c>
      <c r="N4544" s="32">
        <v>0</v>
      </c>
      <c r="O4544" s="32">
        <v>1.1069101573118701E-290</v>
      </c>
      <c r="P4544" s="32">
        <v>1.3357295975886301</v>
      </c>
      <c r="Q4544" s="32" t="s">
        <v>242</v>
      </c>
      <c r="R4544" s="32">
        <v>3.0843239519252199</v>
      </c>
      <c r="S4544" s="32">
        <v>13.1419929601556</v>
      </c>
      <c r="T4544" s="32">
        <v>1.01214574898786E-2</v>
      </c>
      <c r="U4544" s="32">
        <v>4.6382514330131598E-38</v>
      </c>
      <c r="V4544" s="32">
        <v>1.0200765678087401E-3</v>
      </c>
      <c r="W4544" s="32" t="s">
        <v>1267</v>
      </c>
      <c r="X4544" s="32" t="s">
        <v>240</v>
      </c>
      <c r="Y4544" s="32" t="e">
        <v>#N/A</v>
      </c>
      <c r="Z4544" s="32" t="s">
        <v>1146</v>
      </c>
      <c r="AA4544" s="32" t="e">
        <v>#N/A</v>
      </c>
    </row>
    <row r="4545" spans="1:27" x14ac:dyDescent="0.2">
      <c r="A4545" s="32" t="s">
        <v>1776</v>
      </c>
      <c r="B4545" s="32">
        <v>0.235128020374507</v>
      </c>
      <c r="C4545" s="32" t="s">
        <v>242</v>
      </c>
      <c r="D4545" s="32">
        <v>-0.3205956516208</v>
      </c>
      <c r="E4545" s="32">
        <v>-0.35798975244256798</v>
      </c>
      <c r="F4545" s="32">
        <v>0.63157894736842102</v>
      </c>
      <c r="G4545" s="32">
        <v>0.93100504453205302</v>
      </c>
      <c r="H4545" s="32">
        <v>0.62574158334171703</v>
      </c>
      <c r="I4545" s="32">
        <v>0.44434263550711101</v>
      </c>
      <c r="J4545" s="32" t="s">
        <v>242</v>
      </c>
      <c r="K4545" s="32">
        <v>-0.30899025726211499</v>
      </c>
      <c r="L4545" s="32">
        <v>-0.28104636812510903</v>
      </c>
      <c r="M4545" s="32">
        <v>0.62298387096774199</v>
      </c>
      <c r="N4545" s="32">
        <v>0.96284173873332701</v>
      </c>
      <c r="O4545" s="32">
        <v>0.62133553099148597</v>
      </c>
      <c r="P4545" s="32">
        <v>0.181097493488939</v>
      </c>
      <c r="Q4545" s="32" t="s">
        <v>242</v>
      </c>
      <c r="R4545" s="32">
        <v>-0.396914804543059</v>
      </c>
      <c r="S4545" s="32">
        <v>-0.89413738145224597</v>
      </c>
      <c r="T4545" s="32">
        <v>0.89068825910931204</v>
      </c>
      <c r="U4545" s="32">
        <v>0.921138861159286</v>
      </c>
      <c r="V4545" s="32">
        <v>0.65428485669138503</v>
      </c>
      <c r="W4545" s="32" t="s">
        <v>1267</v>
      </c>
      <c r="X4545" s="32" t="s">
        <v>240</v>
      </c>
      <c r="Y4545" s="32" t="e">
        <v>#N/A</v>
      </c>
      <c r="Z4545" s="32" t="s">
        <v>792</v>
      </c>
      <c r="AA4545" s="32" t="e">
        <v>#N/A</v>
      </c>
    </row>
    <row r="4546" spans="1:27" x14ac:dyDescent="0.2">
      <c r="A4546" s="32" t="s">
        <v>1775</v>
      </c>
      <c r="B4546" s="32">
        <v>0.21453924611752501</v>
      </c>
      <c r="C4546" s="32" t="s">
        <v>242</v>
      </c>
      <c r="D4546" s="32">
        <v>-0.378150524620325</v>
      </c>
      <c r="E4546" s="32">
        <v>-0.60479616409567505</v>
      </c>
      <c r="F4546" s="32">
        <v>0.74089068825910898</v>
      </c>
      <c r="G4546" s="32">
        <v>0.93100504453205302</v>
      </c>
      <c r="H4546" s="32">
        <v>0.64734061158201495</v>
      </c>
      <c r="I4546" s="32">
        <v>0.389450531079503</v>
      </c>
      <c r="J4546" s="32" t="s">
        <v>242</v>
      </c>
      <c r="K4546" s="32">
        <v>-0.59143635888238399</v>
      </c>
      <c r="L4546" s="32">
        <v>-0.85171419454276098</v>
      </c>
      <c r="M4546" s="32">
        <v>0.83266129032258096</v>
      </c>
      <c r="N4546" s="32">
        <v>0.96447268678212394</v>
      </c>
      <c r="O4546" s="32">
        <v>0.72288595757700702</v>
      </c>
      <c r="P4546" s="32">
        <v>0.296286550771445</v>
      </c>
      <c r="Q4546" s="32" t="s">
        <v>242</v>
      </c>
      <c r="R4546" s="32">
        <v>-4.9617506027720998E-2</v>
      </c>
      <c r="S4546" s="32">
        <v>0.50614294697745099</v>
      </c>
      <c r="T4546" s="32">
        <v>0.33603238866396801</v>
      </c>
      <c r="U4546" s="32">
        <v>0.83636801657707704</v>
      </c>
      <c r="V4546" s="32">
        <v>0.51978640198932202</v>
      </c>
      <c r="W4546" s="32" t="s">
        <v>1267</v>
      </c>
      <c r="X4546" s="32" t="s">
        <v>240</v>
      </c>
      <c r="Y4546" s="32" t="e">
        <v>#N/A</v>
      </c>
      <c r="Z4546" s="32" t="e">
        <v>#N/A</v>
      </c>
      <c r="AA4546" s="32" t="e">
        <v>#N/A</v>
      </c>
    </row>
    <row r="4547" spans="1:27" x14ac:dyDescent="0.2">
      <c r="A4547" s="32" t="s">
        <v>1774</v>
      </c>
      <c r="B4547" s="32">
        <v>0.29944628354154601</v>
      </c>
      <c r="C4547" s="32" t="s">
        <v>242</v>
      </c>
      <c r="D4547" s="32">
        <v>-0.14079721282478</v>
      </c>
      <c r="E4547" s="32">
        <v>0.41302067964443301</v>
      </c>
      <c r="F4547" s="32">
        <v>0.33805668016194301</v>
      </c>
      <c r="G4547" s="32">
        <v>0.872769344438171</v>
      </c>
      <c r="H4547" s="32">
        <v>0.55598492751223605</v>
      </c>
      <c r="I4547" s="32">
        <v>0.316566695492211</v>
      </c>
      <c r="J4547" s="32" t="s">
        <v>242</v>
      </c>
      <c r="K4547" s="32">
        <v>-0.96645851274991801</v>
      </c>
      <c r="L4547" s="32">
        <v>-1.60942717474802</v>
      </c>
      <c r="M4547" s="32">
        <v>0.97177419354838701</v>
      </c>
      <c r="N4547" s="32">
        <v>0.97983728002152304</v>
      </c>
      <c r="O4547" s="32">
        <v>0.83309260145978004</v>
      </c>
      <c r="P4547" s="32">
        <v>0.28442261443635902</v>
      </c>
      <c r="Q4547" s="32" t="s">
        <v>242</v>
      </c>
      <c r="R4547" s="32">
        <v>-8.5387510020618396E-2</v>
      </c>
      <c r="S4547" s="32">
        <v>0.36192059582981101</v>
      </c>
      <c r="T4547" s="32">
        <v>0.38056680161943301</v>
      </c>
      <c r="U4547" s="32">
        <v>0.871231561079293</v>
      </c>
      <c r="V4547" s="32">
        <v>0.53402333877147501</v>
      </c>
      <c r="W4547" s="32" t="s">
        <v>1267</v>
      </c>
      <c r="X4547" s="32" t="s">
        <v>240</v>
      </c>
      <c r="Y4547" s="32" t="e">
        <v>#N/A</v>
      </c>
      <c r="Z4547" s="32" t="s">
        <v>790</v>
      </c>
      <c r="AA4547" s="32" t="e">
        <v>#N/A</v>
      </c>
    </row>
    <row r="4548" spans="1:27" x14ac:dyDescent="0.2">
      <c r="A4548" s="32" t="s">
        <v>1773</v>
      </c>
      <c r="B4548" s="32">
        <v>0.294109875997424</v>
      </c>
      <c r="C4548" s="32" t="s">
        <v>242</v>
      </c>
      <c r="D4548" s="32">
        <v>-0.155714869147692</v>
      </c>
      <c r="E4548" s="32">
        <v>0.34905088811413898</v>
      </c>
      <c r="F4548" s="32">
        <v>0.352226720647773</v>
      </c>
      <c r="G4548" s="32">
        <v>0.89778030323638103</v>
      </c>
      <c r="H4548" s="32">
        <v>0.56187111187139205</v>
      </c>
      <c r="I4548" s="32">
        <v>0.52476757504265104</v>
      </c>
      <c r="J4548" s="32" t="s">
        <v>242</v>
      </c>
      <c r="K4548" s="32">
        <v>0.10483447913174</v>
      </c>
      <c r="L4548" s="32">
        <v>0.55506523504807304</v>
      </c>
      <c r="M4548" s="32">
        <v>0.30040322580645201</v>
      </c>
      <c r="N4548" s="32">
        <v>0.80831051829128497</v>
      </c>
      <c r="O4548" s="32">
        <v>0.45825357519634302</v>
      </c>
      <c r="P4548" s="32">
        <v>0.27805902348175598</v>
      </c>
      <c r="Q4548" s="32" t="s">
        <v>242</v>
      </c>
      <c r="R4548" s="32">
        <v>-0.10457386330390001</v>
      </c>
      <c r="S4548" s="32">
        <v>0.28456245572410799</v>
      </c>
      <c r="T4548" s="32">
        <v>0.39878542510121501</v>
      </c>
      <c r="U4548" s="32">
        <v>0.89384781829597504</v>
      </c>
      <c r="V4548" s="32">
        <v>0.54164302248548801</v>
      </c>
      <c r="W4548" s="32" t="s">
        <v>1267</v>
      </c>
      <c r="X4548" s="32" t="s">
        <v>240</v>
      </c>
      <c r="Y4548" s="32" t="e">
        <v>#N/A</v>
      </c>
      <c r="Z4548" s="32" t="e">
        <v>#N/A</v>
      </c>
      <c r="AA4548" s="32" t="e">
        <v>#N/A</v>
      </c>
    </row>
    <row r="4549" spans="1:27" x14ac:dyDescent="0.2">
      <c r="A4549" s="32" t="s">
        <v>1772</v>
      </c>
      <c r="B4549" s="32">
        <v>1.32712984819359</v>
      </c>
      <c r="C4549" s="32" t="s">
        <v>242</v>
      </c>
      <c r="D4549" s="32">
        <v>2.7320400094877701</v>
      </c>
      <c r="E4549" s="32">
        <v>12.7323015528433</v>
      </c>
      <c r="F4549" s="32">
        <v>1.01214574898786E-2</v>
      </c>
      <c r="G4549" s="32">
        <v>5.8577395372479401E-36</v>
      </c>
      <c r="H4549" s="32">
        <v>3.1471748402429E-3</v>
      </c>
      <c r="I4549" s="32">
        <v>0.63751154746465999</v>
      </c>
      <c r="J4549" s="32" t="s">
        <v>242</v>
      </c>
      <c r="K4549" s="32">
        <v>0.684956079930918</v>
      </c>
      <c r="L4549" s="32">
        <v>1.7271711026343799</v>
      </c>
      <c r="M4549" s="32">
        <v>0.108870967741935</v>
      </c>
      <c r="N4549" s="32">
        <v>0.241286328081318</v>
      </c>
      <c r="O4549" s="32">
        <v>0.246685818107969</v>
      </c>
      <c r="P4549" s="32">
        <v>0.41104547095987598</v>
      </c>
      <c r="Q4549" s="32" t="s">
        <v>242</v>
      </c>
      <c r="R4549" s="32">
        <v>0.29638292059468402</v>
      </c>
      <c r="S4549" s="32">
        <v>1.9011943715028199</v>
      </c>
      <c r="T4549" s="32">
        <v>0.10728744939271299</v>
      </c>
      <c r="U4549" s="32">
        <v>0.18381099500149001</v>
      </c>
      <c r="V4549" s="32">
        <v>0.38346883355365202</v>
      </c>
      <c r="W4549" s="32" t="s">
        <v>1267</v>
      </c>
      <c r="X4549" s="32" t="s">
        <v>240</v>
      </c>
      <c r="Y4549" s="32" t="e">
        <v>#N/A</v>
      </c>
      <c r="Z4549" s="32" t="e">
        <v>#N/A</v>
      </c>
      <c r="AA4549" s="32" t="e">
        <v>#N/A</v>
      </c>
    </row>
    <row r="4550" spans="1:27" x14ac:dyDescent="0.2">
      <c r="A4550" s="32" t="s">
        <v>1771</v>
      </c>
      <c r="B4550" s="32">
        <v>0.135031291168796</v>
      </c>
      <c r="C4550" s="32" t="s">
        <v>242</v>
      </c>
      <c r="D4550" s="32">
        <v>-0.60041097550531597</v>
      </c>
      <c r="E4550" s="32">
        <v>-1.55789190519441</v>
      </c>
      <c r="F4550" s="32">
        <v>0.98785425101214597</v>
      </c>
      <c r="G4550" s="32">
        <v>0.95499433208620399</v>
      </c>
      <c r="H4550" s="32">
        <v>0.72588381251244005</v>
      </c>
      <c r="I4550" s="32">
        <v>0.444011630343977</v>
      </c>
      <c r="J4550" s="32" t="s">
        <v>242</v>
      </c>
      <c r="K4550" s="32">
        <v>-0.31069343696197199</v>
      </c>
      <c r="L4550" s="32">
        <v>-0.28448755514004898</v>
      </c>
      <c r="M4550" s="32">
        <v>0.625</v>
      </c>
      <c r="N4550" s="32">
        <v>0.96284173873332701</v>
      </c>
      <c r="O4550" s="32">
        <v>0.62198315647200297</v>
      </c>
      <c r="P4550" s="32">
        <v>0.23696488199566099</v>
      </c>
      <c r="Q4550" s="32" t="s">
        <v>242</v>
      </c>
      <c r="R4550" s="32">
        <v>-0.22847351713929401</v>
      </c>
      <c r="S4550" s="32">
        <v>-0.21499296467974299</v>
      </c>
      <c r="T4550" s="32">
        <v>0.60121457489878505</v>
      </c>
      <c r="U4550" s="32">
        <v>0.91659158953230002</v>
      </c>
      <c r="V4550" s="32">
        <v>0.59036092902089699</v>
      </c>
      <c r="W4550" s="32" t="s">
        <v>1267</v>
      </c>
      <c r="X4550" s="32" t="s">
        <v>240</v>
      </c>
      <c r="Y4550" s="32" t="e">
        <v>#N/A</v>
      </c>
      <c r="Z4550" s="32" t="e">
        <v>#N/A</v>
      </c>
      <c r="AA4550" s="32" t="e">
        <v>#N/A</v>
      </c>
    </row>
    <row r="4551" spans="1:27" x14ac:dyDescent="0.2">
      <c r="A4551" s="32" t="s">
        <v>1770</v>
      </c>
      <c r="B4551" s="32">
        <v>0.179625304523402</v>
      </c>
      <c r="C4551" s="32" t="s">
        <v>242</v>
      </c>
      <c r="D4551" s="32">
        <v>-0.47575067552202999</v>
      </c>
      <c r="E4551" s="32">
        <v>-1.02332446179603</v>
      </c>
      <c r="F4551" s="32">
        <v>0.92914979757085003</v>
      </c>
      <c r="G4551" s="32">
        <v>0.93100504453205302</v>
      </c>
      <c r="H4551" s="32">
        <v>0.68287399316956499</v>
      </c>
      <c r="I4551" s="32">
        <v>0.26197237191223</v>
      </c>
      <c r="J4551" s="32" t="s">
        <v>242</v>
      </c>
      <c r="K4551" s="32">
        <v>-1.24737238964631</v>
      </c>
      <c r="L4551" s="32">
        <v>-2.17699921989009</v>
      </c>
      <c r="M4551" s="32">
        <v>0.99193548387096797</v>
      </c>
      <c r="N4551" s="32">
        <v>0.99374961084406399</v>
      </c>
      <c r="O4551" s="32">
        <v>0.89386950722610803</v>
      </c>
      <c r="P4551" s="32">
        <v>0.17101676141560801</v>
      </c>
      <c r="Q4551" s="32" t="s">
        <v>242</v>
      </c>
      <c r="R4551" s="32">
        <v>-0.42730841222350302</v>
      </c>
      <c r="S4551" s="32">
        <v>-1.01668244911293</v>
      </c>
      <c r="T4551" s="32">
        <v>0.92914979757085003</v>
      </c>
      <c r="U4551" s="32">
        <v>0.92491564803535797</v>
      </c>
      <c r="V4551" s="32">
        <v>0.66542264676827401</v>
      </c>
      <c r="W4551" s="32" t="s">
        <v>1267</v>
      </c>
      <c r="X4551" s="32" t="s">
        <v>240</v>
      </c>
      <c r="Y4551" s="32" t="e">
        <v>#N/A</v>
      </c>
      <c r="Z4551" s="32" t="e">
        <v>#N/A</v>
      </c>
      <c r="AA4551" s="32" t="e">
        <v>#N/A</v>
      </c>
    </row>
    <row r="4552" spans="1:27" x14ac:dyDescent="0.2">
      <c r="A4552" s="32" t="s">
        <v>1769</v>
      </c>
      <c r="B4552" s="32">
        <v>0.177773906309494</v>
      </c>
      <c r="C4552" s="32" t="s">
        <v>242</v>
      </c>
      <c r="D4552" s="32">
        <v>-0.480926165220593</v>
      </c>
      <c r="E4552" s="32">
        <v>-1.0455179612250101</v>
      </c>
      <c r="F4552" s="32">
        <v>0.93117408906882604</v>
      </c>
      <c r="G4552" s="32">
        <v>0.93100504453205302</v>
      </c>
      <c r="H4552" s="32">
        <v>0.68471551211759596</v>
      </c>
      <c r="I4552" s="32">
        <v>0.30890175183761398</v>
      </c>
      <c r="J4552" s="32" t="s">
        <v>242</v>
      </c>
      <c r="K4552" s="32">
        <v>-1.00589830972901</v>
      </c>
      <c r="L4552" s="32">
        <v>-1.68911325675552</v>
      </c>
      <c r="M4552" s="32">
        <v>0.97580645161290303</v>
      </c>
      <c r="N4552" s="32">
        <v>0.98162515104686698</v>
      </c>
      <c r="O4552" s="32">
        <v>0.84276775528375802</v>
      </c>
      <c r="P4552" s="32">
        <v>0.18078527919190801</v>
      </c>
      <c r="Q4552" s="32" t="s">
        <v>242</v>
      </c>
      <c r="R4552" s="32">
        <v>-0.39785613685773302</v>
      </c>
      <c r="S4552" s="32">
        <v>-0.89793277268732796</v>
      </c>
      <c r="T4552" s="32">
        <v>0.89473684210526305</v>
      </c>
      <c r="U4552" s="32">
        <v>0.921138861159286</v>
      </c>
      <c r="V4552" s="32">
        <v>0.65463188281362406</v>
      </c>
      <c r="W4552" s="32" t="s">
        <v>1267</v>
      </c>
      <c r="X4552" s="32" t="s">
        <v>240</v>
      </c>
      <c r="Y4552" s="32" t="e">
        <v>#N/A</v>
      </c>
      <c r="Z4552" s="32" t="e">
        <v>#N/A</v>
      </c>
      <c r="AA4552" s="32" t="e">
        <v>#N/A</v>
      </c>
    </row>
    <row r="4553" spans="1:27" x14ac:dyDescent="0.2">
      <c r="A4553" s="32" t="s">
        <v>1768</v>
      </c>
      <c r="B4553" s="32">
        <v>0.18148025370145801</v>
      </c>
      <c r="C4553" s="32" t="s">
        <v>242</v>
      </c>
      <c r="D4553" s="32">
        <v>-0.47056525928349902</v>
      </c>
      <c r="E4553" s="32">
        <v>-1.00108839544645</v>
      </c>
      <c r="F4553" s="32">
        <v>0.92510121457489902</v>
      </c>
      <c r="G4553" s="32">
        <v>0.93100504453205302</v>
      </c>
      <c r="H4553" s="32">
        <v>0.68102438931756704</v>
      </c>
      <c r="I4553" s="32">
        <v>0.50981507323793795</v>
      </c>
      <c r="J4553" s="32" t="s">
        <v>242</v>
      </c>
      <c r="K4553" s="32">
        <v>2.7896713887545398E-2</v>
      </c>
      <c r="L4553" s="32">
        <v>0.39961643611097503</v>
      </c>
      <c r="M4553" s="32">
        <v>0.33467741935483902</v>
      </c>
      <c r="N4553" s="32">
        <v>0.86808595522496601</v>
      </c>
      <c r="O4553" s="32">
        <v>0.48887226468140199</v>
      </c>
      <c r="P4553" s="32">
        <v>0.28424518838169599</v>
      </c>
      <c r="Q4553" s="32" t="s">
        <v>242</v>
      </c>
      <c r="R4553" s="32">
        <v>-8.59224531039645E-2</v>
      </c>
      <c r="S4553" s="32">
        <v>0.35976373978848403</v>
      </c>
      <c r="T4553" s="32">
        <v>0.38056680161943301</v>
      </c>
      <c r="U4553" s="32">
        <v>0.871231561079293</v>
      </c>
      <c r="V4553" s="32">
        <v>0.534235968740851</v>
      </c>
      <c r="W4553" s="32" t="s">
        <v>1267</v>
      </c>
      <c r="X4553" s="32" t="s">
        <v>240</v>
      </c>
      <c r="Y4553" s="32" t="e">
        <v>#N/A</v>
      </c>
      <c r="Z4553" s="32" t="e">
        <v>#N/A</v>
      </c>
      <c r="AA4553" s="32" t="e">
        <v>#N/A</v>
      </c>
    </row>
    <row r="4554" spans="1:27" x14ac:dyDescent="0.2">
      <c r="A4554" s="32" t="s">
        <v>1767</v>
      </c>
      <c r="B4554" s="32">
        <v>0.26636517622397698</v>
      </c>
      <c r="C4554" s="32" t="s">
        <v>242</v>
      </c>
      <c r="D4554" s="32">
        <v>-0.23327376857217799</v>
      </c>
      <c r="E4554" s="32">
        <v>1.6463347544295601E-2</v>
      </c>
      <c r="F4554" s="32">
        <v>0.49392712550607298</v>
      </c>
      <c r="G4554" s="32">
        <v>0.93100504453205302</v>
      </c>
      <c r="H4554" s="32">
        <v>0.59222558679437298</v>
      </c>
      <c r="I4554" s="32">
        <v>0.296754082536688</v>
      </c>
      <c r="J4554" s="32" t="s">
        <v>242</v>
      </c>
      <c r="K4554" s="32">
        <v>-1.06840387175102</v>
      </c>
      <c r="L4554" s="32">
        <v>-1.8154025311108599</v>
      </c>
      <c r="M4554" s="32">
        <v>0.97782258064516103</v>
      </c>
      <c r="N4554" s="32">
        <v>0.98420730615667695</v>
      </c>
      <c r="O4554" s="32">
        <v>0.85733081434956204</v>
      </c>
      <c r="P4554" s="32">
        <v>0.61558436147828999</v>
      </c>
      <c r="Q4554" s="32" t="s">
        <v>242</v>
      </c>
      <c r="R4554" s="32">
        <v>0.91307174325039797</v>
      </c>
      <c r="S4554" s="32">
        <v>4.38764396618381</v>
      </c>
      <c r="T4554" s="32">
        <v>4.0485829959514198E-2</v>
      </c>
      <c r="U4554" s="32">
        <v>8.5576056604996903E-5</v>
      </c>
      <c r="V4554" s="32">
        <v>0.18060240521102</v>
      </c>
      <c r="W4554" s="32" t="s">
        <v>1267</v>
      </c>
      <c r="X4554" s="32" t="s">
        <v>240</v>
      </c>
      <c r="Y4554" s="32" t="e">
        <v>#N/A</v>
      </c>
      <c r="Z4554" s="32" t="s">
        <v>1766</v>
      </c>
      <c r="AA4554" s="32" t="e">
        <v>#N/A</v>
      </c>
    </row>
    <row r="4555" spans="1:27" x14ac:dyDescent="0.2">
      <c r="A4555" s="32" t="s">
        <v>1765</v>
      </c>
      <c r="B4555" s="32">
        <v>0.32699115977262799</v>
      </c>
      <c r="C4555" s="32" t="s">
        <v>242</v>
      </c>
      <c r="D4555" s="32">
        <v>-6.3796909966538404E-2</v>
      </c>
      <c r="E4555" s="32">
        <v>0.743212850250071</v>
      </c>
      <c r="F4555" s="32">
        <v>0.269230769230769</v>
      </c>
      <c r="G4555" s="32">
        <v>0.70855893274460102</v>
      </c>
      <c r="H4555" s="32">
        <v>0.52543403063093497</v>
      </c>
      <c r="I4555" s="32">
        <v>0.487403035903338</v>
      </c>
      <c r="J4555" s="32" t="s">
        <v>242</v>
      </c>
      <c r="K4555" s="32">
        <v>-8.7423925401733896E-2</v>
      </c>
      <c r="L4555" s="32">
        <v>0.16661701361307099</v>
      </c>
      <c r="M4555" s="32">
        <v>0.421370967741935</v>
      </c>
      <c r="N4555" s="32">
        <v>0.92399842670810595</v>
      </c>
      <c r="O4555" s="32">
        <v>0.53483272376850799</v>
      </c>
      <c r="P4555" s="32">
        <v>0.27609156862311601</v>
      </c>
      <c r="Q4555" s="32" t="s">
        <v>242</v>
      </c>
      <c r="R4555" s="32">
        <v>-0.110505778830222</v>
      </c>
      <c r="S4555" s="32">
        <v>0.26064535456344801</v>
      </c>
      <c r="T4555" s="32">
        <v>0.40485829959514202</v>
      </c>
      <c r="U4555" s="32">
        <v>0.89894885708353101</v>
      </c>
      <c r="V4555" s="32">
        <v>0.54399586645178599</v>
      </c>
      <c r="W4555" s="32" t="s">
        <v>1267</v>
      </c>
      <c r="X4555" s="32" t="s">
        <v>240</v>
      </c>
      <c r="Y4555" s="32" t="e">
        <v>#N/A</v>
      </c>
      <c r="Z4555" s="32" t="e">
        <v>#N/A</v>
      </c>
      <c r="AA4555" s="32" t="e">
        <v>#N/A</v>
      </c>
    </row>
    <row r="4556" spans="1:27" x14ac:dyDescent="0.2">
      <c r="A4556" s="32" t="s">
        <v>1764</v>
      </c>
      <c r="B4556" s="32">
        <v>0.31780448625463298</v>
      </c>
      <c r="C4556" s="32" t="s">
        <v>242</v>
      </c>
      <c r="D4556" s="32">
        <v>-8.9477789314515305E-2</v>
      </c>
      <c r="E4556" s="32">
        <v>0.63308827956388602</v>
      </c>
      <c r="F4556" s="32">
        <v>0.291497975708502</v>
      </c>
      <c r="G4556" s="32">
        <v>0.76783614921115095</v>
      </c>
      <c r="H4556" s="32">
        <v>0.53564889783490999</v>
      </c>
      <c r="I4556" s="32">
        <v>0.61183437476121405</v>
      </c>
      <c r="J4556" s="32" t="s">
        <v>242</v>
      </c>
      <c r="K4556" s="32">
        <v>0.55283475927207304</v>
      </c>
      <c r="L4556" s="32">
        <v>1.46022676723272</v>
      </c>
      <c r="M4556" s="32">
        <v>0.13508064516129001</v>
      </c>
      <c r="N4556" s="32">
        <v>0.35841674962776998</v>
      </c>
      <c r="O4556" s="32">
        <v>0.29018828228075899</v>
      </c>
      <c r="P4556" s="32">
        <v>0.45164421335354299</v>
      </c>
      <c r="Q4556" s="32" t="s">
        <v>242</v>
      </c>
      <c r="R4556" s="32">
        <v>0.41878893631421898</v>
      </c>
      <c r="S4556" s="32">
        <v>2.3947275392707601</v>
      </c>
      <c r="T4556" s="32">
        <v>8.0971659919028299E-2</v>
      </c>
      <c r="U4556" s="32">
        <v>6.6029331272728795E-2</v>
      </c>
      <c r="V4556" s="32">
        <v>0.33768519561929899</v>
      </c>
      <c r="W4556" s="32" t="s">
        <v>1267</v>
      </c>
      <c r="X4556" s="32" t="s">
        <v>240</v>
      </c>
      <c r="Y4556" s="32" t="e">
        <v>#N/A</v>
      </c>
      <c r="Z4556" s="32" t="e">
        <v>#N/A</v>
      </c>
      <c r="AA4556" s="32" t="e">
        <v>#N/A</v>
      </c>
    </row>
    <row r="4557" spans="1:27" x14ac:dyDescent="0.2">
      <c r="A4557" s="32" t="s">
        <v>1763</v>
      </c>
      <c r="B4557" s="32">
        <v>0.48075637188612602</v>
      </c>
      <c r="C4557" s="32" t="s">
        <v>242</v>
      </c>
      <c r="D4557" s="32">
        <v>0.36604593276298503</v>
      </c>
      <c r="E4557" s="32">
        <v>2.5864619803405802</v>
      </c>
      <c r="F4557" s="32">
        <v>0.12753036437247001</v>
      </c>
      <c r="G4557" s="32">
        <v>2.8083308765133E-2</v>
      </c>
      <c r="H4557" s="32">
        <v>0.35716540054857498</v>
      </c>
      <c r="I4557" s="32">
        <v>0.62098851234833297</v>
      </c>
      <c r="J4557" s="32" t="s">
        <v>242</v>
      </c>
      <c r="K4557" s="32">
        <v>0.59993717048655504</v>
      </c>
      <c r="L4557" s="32">
        <v>1.5553947673311499</v>
      </c>
      <c r="M4557" s="32">
        <v>0.12298387096774201</v>
      </c>
      <c r="N4557" s="32">
        <v>0.31645644704819398</v>
      </c>
      <c r="O4557" s="32">
        <v>0.27427405448435799</v>
      </c>
      <c r="P4557" s="32">
        <v>0.83889719111287198</v>
      </c>
      <c r="Q4557" s="32" t="s">
        <v>242</v>
      </c>
      <c r="R4557" s="32">
        <v>1.58636436570582</v>
      </c>
      <c r="S4557" s="32">
        <v>7.1023164342149396</v>
      </c>
      <c r="T4557" s="32">
        <v>2.6315789473684199E-2</v>
      </c>
      <c r="U4557" s="32">
        <v>1.41736337115305E-11</v>
      </c>
      <c r="V4557" s="32">
        <v>5.6328339492857898E-2</v>
      </c>
      <c r="W4557" s="32" t="s">
        <v>1267</v>
      </c>
      <c r="X4557" s="32" t="s">
        <v>240</v>
      </c>
      <c r="Y4557" s="32" t="e">
        <v>#N/A</v>
      </c>
      <c r="Z4557" s="32" t="s">
        <v>1762</v>
      </c>
      <c r="AA4557" s="32" t="e">
        <v>#N/A</v>
      </c>
    </row>
    <row r="4558" spans="1:27" x14ac:dyDescent="0.2">
      <c r="A4558" s="32" t="s">
        <v>1761</v>
      </c>
      <c r="B4558" s="32">
        <v>0.17825824470712601</v>
      </c>
      <c r="C4558" s="32" t="s">
        <v>242</v>
      </c>
      <c r="D4558" s="32">
        <v>-0.47957222182325598</v>
      </c>
      <c r="E4558" s="32">
        <v>-1.0397119904346499</v>
      </c>
      <c r="F4558" s="32">
        <v>0.93117408906882604</v>
      </c>
      <c r="G4558" s="32">
        <v>0.93100504453205302</v>
      </c>
      <c r="H4558" s="32">
        <v>0.68423419881603897</v>
      </c>
      <c r="I4558" s="32">
        <v>0.35043382732123701</v>
      </c>
      <c r="J4558" s="32" t="s">
        <v>242</v>
      </c>
      <c r="K4558" s="32">
        <v>-0.79219593969110502</v>
      </c>
      <c r="L4558" s="32">
        <v>-1.2573386055557301</v>
      </c>
      <c r="M4558" s="32">
        <v>0.93346774193548399</v>
      </c>
      <c r="N4558" s="32">
        <v>0.97386344277898595</v>
      </c>
      <c r="O4558" s="32">
        <v>0.785876782138486</v>
      </c>
      <c r="P4558" s="32">
        <v>0.12905597481324799</v>
      </c>
      <c r="Q4558" s="32" t="s">
        <v>242</v>
      </c>
      <c r="R4558" s="32">
        <v>-0.55382101831973896</v>
      </c>
      <c r="S4558" s="32">
        <v>-1.5267731246587699</v>
      </c>
      <c r="T4558" s="32">
        <v>0.98582995951416996</v>
      </c>
      <c r="U4558" s="32">
        <v>0.95560504194004303</v>
      </c>
      <c r="V4558" s="32">
        <v>0.710149328808104</v>
      </c>
      <c r="W4558" s="32" t="s">
        <v>1267</v>
      </c>
      <c r="X4558" s="32" t="s">
        <v>240</v>
      </c>
      <c r="Y4558" s="32" t="e">
        <v>#N/A</v>
      </c>
      <c r="Z4558" s="32" t="e">
        <v>#N/A</v>
      </c>
      <c r="AA4558" s="32" t="e">
        <v>#N/A</v>
      </c>
    </row>
    <row r="4559" spans="1:27" x14ac:dyDescent="0.2">
      <c r="A4559" s="32" t="s">
        <v>1760</v>
      </c>
      <c r="B4559" s="32">
        <v>0.26521040897828602</v>
      </c>
      <c r="C4559" s="32" t="s">
        <v>242</v>
      </c>
      <c r="D4559" s="32">
        <v>-0.23650186177190899</v>
      </c>
      <c r="E4559" s="32">
        <v>2.6206604252770002E-3</v>
      </c>
      <c r="F4559" s="32">
        <v>0.49797570850202399</v>
      </c>
      <c r="G4559" s="32">
        <v>0.93100504453205302</v>
      </c>
      <c r="H4559" s="32">
        <v>0.59347836861602798</v>
      </c>
      <c r="I4559" s="32">
        <v>0.40884383176650402</v>
      </c>
      <c r="J4559" s="32" t="s">
        <v>242</v>
      </c>
      <c r="K4559" s="32">
        <v>-0.49164856182649203</v>
      </c>
      <c r="L4559" s="32">
        <v>-0.65009808115964296</v>
      </c>
      <c r="M4559" s="32">
        <v>0.76814516129032295</v>
      </c>
      <c r="N4559" s="32">
        <v>0.96447268678212394</v>
      </c>
      <c r="O4559" s="32">
        <v>0.68851609636367905</v>
      </c>
      <c r="P4559" s="32">
        <v>0.189653728320441</v>
      </c>
      <c r="Q4559" s="32" t="s">
        <v>242</v>
      </c>
      <c r="R4559" s="32">
        <v>-0.37111758636498499</v>
      </c>
      <c r="S4559" s="32">
        <v>-0.79012466008242899</v>
      </c>
      <c r="T4559" s="32">
        <v>0.86032388663967596</v>
      </c>
      <c r="U4559" s="32">
        <v>0.91864389981730599</v>
      </c>
      <c r="V4559" s="32">
        <v>0.64472502356493999</v>
      </c>
      <c r="W4559" s="32" t="s">
        <v>1267</v>
      </c>
      <c r="X4559" s="32" t="s">
        <v>240</v>
      </c>
      <c r="Y4559" s="32" t="e">
        <v>#N/A</v>
      </c>
      <c r="Z4559" s="32" t="s">
        <v>1759</v>
      </c>
      <c r="AA4559" s="32" t="e">
        <v>#N/A</v>
      </c>
    </row>
    <row r="4560" spans="1:27" x14ac:dyDescent="0.2">
      <c r="A4560" s="32" t="s">
        <v>1758</v>
      </c>
      <c r="B4560" s="32">
        <v>0.61431990057152797</v>
      </c>
      <c r="C4560" s="32" t="s">
        <v>242</v>
      </c>
      <c r="D4560" s="32">
        <v>0.73941599524982604</v>
      </c>
      <c r="E4560" s="32">
        <v>4.1875449215162801</v>
      </c>
      <c r="F4560" s="32">
        <v>9.7165991902833995E-2</v>
      </c>
      <c r="G4560" s="32">
        <v>1.1451472832336E-4</v>
      </c>
      <c r="H4560" s="32">
        <v>0.229827216228632</v>
      </c>
      <c r="I4560" s="32">
        <v>0.48971916605183602</v>
      </c>
      <c r="J4560" s="32" t="s">
        <v>242</v>
      </c>
      <c r="K4560" s="32">
        <v>-7.5506329271834399E-2</v>
      </c>
      <c r="L4560" s="32">
        <v>0.190695903852869</v>
      </c>
      <c r="M4560" s="32">
        <v>0.407258064516129</v>
      </c>
      <c r="N4560" s="32">
        <v>0.92013771957477097</v>
      </c>
      <c r="O4560" s="32">
        <v>0.53009406905805501</v>
      </c>
      <c r="P4560" s="32">
        <v>0.87500136295542696</v>
      </c>
      <c r="Q4560" s="32" t="s">
        <v>242</v>
      </c>
      <c r="R4560" s="32">
        <v>1.6952191618285199</v>
      </c>
      <c r="S4560" s="32">
        <v>7.5412119577835002</v>
      </c>
      <c r="T4560" s="32">
        <v>2.6315789473684199E-2</v>
      </c>
      <c r="U4560" s="32">
        <v>5.7804717741093798E-13</v>
      </c>
      <c r="V4560" s="32">
        <v>4.5016926595442999E-2</v>
      </c>
      <c r="W4560" s="32" t="s">
        <v>1267</v>
      </c>
      <c r="X4560" s="32" t="s">
        <v>240</v>
      </c>
      <c r="Y4560" s="32" t="e">
        <v>#N/A</v>
      </c>
      <c r="Z4560" s="32" t="e">
        <v>#N/A</v>
      </c>
      <c r="AA4560" s="32" t="e">
        <v>#N/A</v>
      </c>
    </row>
    <row r="4561" spans="1:27" x14ac:dyDescent="0.2">
      <c r="A4561" s="32" t="s">
        <v>1757</v>
      </c>
      <c r="B4561" s="32">
        <v>0.26957824052214102</v>
      </c>
      <c r="C4561" s="32" t="s">
        <v>242</v>
      </c>
      <c r="D4561" s="32">
        <v>-0.224291810476375</v>
      </c>
      <c r="E4561" s="32">
        <v>5.4979718647434901E-2</v>
      </c>
      <c r="F4561" s="32">
        <v>0.47165991902833998</v>
      </c>
      <c r="G4561" s="32">
        <v>0.93100504453205302</v>
      </c>
      <c r="H4561" s="32">
        <v>0.58873487590684503</v>
      </c>
      <c r="I4561" s="32">
        <v>0.52324267197771301</v>
      </c>
      <c r="J4561" s="32" t="s">
        <v>242</v>
      </c>
      <c r="K4561" s="32">
        <v>9.6988124350273805E-2</v>
      </c>
      <c r="L4561" s="32">
        <v>0.53921207863077802</v>
      </c>
      <c r="M4561" s="32">
        <v>0.30443548387096803</v>
      </c>
      <c r="N4561" s="32">
        <v>0.81546681069065796</v>
      </c>
      <c r="O4561" s="32">
        <v>0.46136791269056798</v>
      </c>
      <c r="P4561" s="32">
        <v>0.20263348346389901</v>
      </c>
      <c r="Q4561" s="32" t="s">
        <v>242</v>
      </c>
      <c r="R4561" s="32">
        <v>-0.33198336647413301</v>
      </c>
      <c r="S4561" s="32">
        <v>-0.63233800721797595</v>
      </c>
      <c r="T4561" s="32">
        <v>0.77935222672064797</v>
      </c>
      <c r="U4561" s="32">
        <v>0.91659158953230002</v>
      </c>
      <c r="V4561" s="32">
        <v>0.63004909048070201</v>
      </c>
      <c r="W4561" s="32" t="s">
        <v>1267</v>
      </c>
      <c r="X4561" s="32" t="s">
        <v>240</v>
      </c>
      <c r="Y4561" s="32" t="e">
        <v>#N/A</v>
      </c>
      <c r="Z4561" s="32" t="e">
        <v>#N/A</v>
      </c>
      <c r="AA4561" s="32" t="e">
        <v>#N/A</v>
      </c>
    </row>
    <row r="4562" spans="1:27" x14ac:dyDescent="0.2">
      <c r="A4562" s="32" t="s">
        <v>1756</v>
      </c>
      <c r="B4562" s="32">
        <v>0.67460534098438096</v>
      </c>
      <c r="C4562" s="32" t="s">
        <v>242</v>
      </c>
      <c r="D4562" s="32">
        <v>0.90794088281109497</v>
      </c>
      <c r="E4562" s="32">
        <v>4.9102121885187202</v>
      </c>
      <c r="F4562" s="32">
        <v>9.1093117408906896E-2</v>
      </c>
      <c r="G4562" s="32">
        <v>4.1940216794971799E-6</v>
      </c>
      <c r="H4562" s="32">
        <v>0.181954728108079</v>
      </c>
      <c r="I4562" s="32">
        <v>0.37194696552492301</v>
      </c>
      <c r="J4562" s="32" t="s">
        <v>242</v>
      </c>
      <c r="K4562" s="32">
        <v>-0.68150056587349805</v>
      </c>
      <c r="L4562" s="32">
        <v>-1.0336842941363</v>
      </c>
      <c r="M4562" s="32">
        <v>0.88508064516129004</v>
      </c>
      <c r="N4562" s="32">
        <v>0.96802414816603699</v>
      </c>
      <c r="O4562" s="32">
        <v>0.75222259558745797</v>
      </c>
      <c r="P4562" s="32">
        <v>0.202431220136393</v>
      </c>
      <c r="Q4562" s="32" t="s">
        <v>242</v>
      </c>
      <c r="R4562" s="32">
        <v>-0.332593194429051</v>
      </c>
      <c r="S4562" s="32">
        <v>-0.63479679423603796</v>
      </c>
      <c r="T4562" s="32">
        <v>0.77935222672064797</v>
      </c>
      <c r="U4562" s="32">
        <v>0.91659158953230002</v>
      </c>
      <c r="V4562" s="32">
        <v>0.63027930937682897</v>
      </c>
      <c r="W4562" s="32" t="s">
        <v>1267</v>
      </c>
      <c r="X4562" s="32" t="s">
        <v>240</v>
      </c>
      <c r="Y4562" s="32" t="e">
        <v>#N/A</v>
      </c>
      <c r="Z4562" s="32" t="e">
        <v>#N/A</v>
      </c>
      <c r="AA4562" s="32" t="e">
        <v>#N/A</v>
      </c>
    </row>
    <row r="4563" spans="1:27" x14ac:dyDescent="0.2">
      <c r="A4563" s="32" t="s">
        <v>1755</v>
      </c>
      <c r="B4563" s="32">
        <v>0.174915235675453</v>
      </c>
      <c r="C4563" s="32" t="s">
        <v>242</v>
      </c>
      <c r="D4563" s="32">
        <v>-0.48891743382338199</v>
      </c>
      <c r="E4563" s="32">
        <v>-1.0797860644389099</v>
      </c>
      <c r="F4563" s="32">
        <v>0.93927125506072895</v>
      </c>
      <c r="G4563" s="32">
        <v>0.93142174922691401</v>
      </c>
      <c r="H4563" s="32">
        <v>0.68754992374500901</v>
      </c>
      <c r="I4563" s="32">
        <v>0.46863634673390497</v>
      </c>
      <c r="J4563" s="32" t="s">
        <v>242</v>
      </c>
      <c r="K4563" s="32">
        <v>-0.18398750684022699</v>
      </c>
      <c r="L4563" s="32">
        <v>-2.8484737887448999E-2</v>
      </c>
      <c r="M4563" s="32">
        <v>0.51814516129032295</v>
      </c>
      <c r="N4563" s="32">
        <v>0.95950178954328003</v>
      </c>
      <c r="O4563" s="32">
        <v>0.57298837214356502</v>
      </c>
      <c r="P4563" s="32">
        <v>0.164477789916986</v>
      </c>
      <c r="Q4563" s="32" t="s">
        <v>242</v>
      </c>
      <c r="R4563" s="32">
        <v>-0.44702354133486299</v>
      </c>
      <c r="S4563" s="32">
        <v>-1.0961725792841299</v>
      </c>
      <c r="T4563" s="32">
        <v>0.94129554655870495</v>
      </c>
      <c r="U4563" s="32">
        <v>0.92686087993800903</v>
      </c>
      <c r="V4563" s="32">
        <v>0.67257096872153099</v>
      </c>
      <c r="W4563" s="32" t="s">
        <v>1267</v>
      </c>
      <c r="X4563" s="32" t="s">
        <v>240</v>
      </c>
      <c r="Y4563" s="32" t="e">
        <v>#N/A</v>
      </c>
      <c r="Z4563" s="32" t="e">
        <v>#N/A</v>
      </c>
      <c r="AA4563" s="32" t="e">
        <v>#N/A</v>
      </c>
    </row>
    <row r="4564" spans="1:27" x14ac:dyDescent="0.2">
      <c r="A4564" s="32" t="s">
        <v>1754</v>
      </c>
      <c r="B4564" s="32">
        <v>0.24922068171758199</v>
      </c>
      <c r="C4564" s="32" t="s">
        <v>242</v>
      </c>
      <c r="D4564" s="32">
        <v>-0.28120033241907499</v>
      </c>
      <c r="E4564" s="32">
        <v>-0.18905501483682799</v>
      </c>
      <c r="F4564" s="32">
        <v>0.56882591093117396</v>
      </c>
      <c r="G4564" s="32">
        <v>0.93100504453205302</v>
      </c>
      <c r="H4564" s="32">
        <v>0.61072162514467498</v>
      </c>
      <c r="I4564" s="32">
        <v>0.38935916812608701</v>
      </c>
      <c r="J4564" s="32" t="s">
        <v>242</v>
      </c>
      <c r="K4564" s="32">
        <v>-0.59190646492575605</v>
      </c>
      <c r="L4564" s="32">
        <v>-0.85266401963299099</v>
      </c>
      <c r="M4564" s="32">
        <v>0.83467741935483897</v>
      </c>
      <c r="N4564" s="32">
        <v>0.96447268678212394</v>
      </c>
      <c r="O4564" s="32">
        <v>0.72304338778314603</v>
      </c>
      <c r="P4564" s="32">
        <v>0.115205294445015</v>
      </c>
      <c r="Q4564" s="32" t="s">
        <v>242</v>
      </c>
      <c r="R4564" s="32">
        <v>-0.59558109508370904</v>
      </c>
      <c r="S4564" s="32">
        <v>-1.69514706323036</v>
      </c>
      <c r="T4564" s="32">
        <v>0.98987854251012097</v>
      </c>
      <c r="U4564" s="32">
        <v>0.96662140968597399</v>
      </c>
      <c r="V4564" s="32">
        <v>0.72427244545420999</v>
      </c>
      <c r="W4564" s="32" t="s">
        <v>1267</v>
      </c>
      <c r="X4564" s="32" t="s">
        <v>240</v>
      </c>
      <c r="Y4564" s="32" t="e">
        <v>#N/A</v>
      </c>
      <c r="Z4564" s="32" t="s">
        <v>1753</v>
      </c>
      <c r="AA4564" s="32" t="e">
        <v>#N/A</v>
      </c>
    </row>
    <row r="4565" spans="1:27" x14ac:dyDescent="0.2">
      <c r="A4565" s="32" t="s">
        <v>1752</v>
      </c>
      <c r="B4565" s="32">
        <v>0.23552322988371399</v>
      </c>
      <c r="C4565" s="32" t="s">
        <v>242</v>
      </c>
      <c r="D4565" s="32">
        <v>-0.31949086350535799</v>
      </c>
      <c r="E4565" s="32">
        <v>-0.35325220762318399</v>
      </c>
      <c r="F4565" s="32">
        <v>0.62753036437247001</v>
      </c>
      <c r="G4565" s="32">
        <v>0.93100504453205302</v>
      </c>
      <c r="H4565" s="32">
        <v>0.62532284073699196</v>
      </c>
      <c r="I4565" s="32">
        <v>0.33807352877362701</v>
      </c>
      <c r="J4565" s="32" t="s">
        <v>242</v>
      </c>
      <c r="K4565" s="32">
        <v>-0.855795580769526</v>
      </c>
      <c r="L4565" s="32">
        <v>-1.38583841039269</v>
      </c>
      <c r="M4565" s="32">
        <v>0.95362903225806495</v>
      </c>
      <c r="N4565" s="32">
        <v>0.97614274471839402</v>
      </c>
      <c r="O4565" s="32">
        <v>0.803944569964264</v>
      </c>
      <c r="P4565" s="32">
        <v>0.24785227346927399</v>
      </c>
      <c r="Q4565" s="32" t="s">
        <v>242</v>
      </c>
      <c r="R4565" s="32">
        <v>-0.195647815324654</v>
      </c>
      <c r="S4565" s="32">
        <v>-8.2641850189547894E-2</v>
      </c>
      <c r="T4565" s="32">
        <v>0.53643724696356299</v>
      </c>
      <c r="U4565" s="32">
        <v>0.91659158953230002</v>
      </c>
      <c r="V4565" s="32">
        <v>0.57755708388627602</v>
      </c>
      <c r="W4565" s="32" t="s">
        <v>1267</v>
      </c>
      <c r="X4565" s="32" t="s">
        <v>240</v>
      </c>
      <c r="Y4565" s="32" t="e">
        <v>#N/A</v>
      </c>
      <c r="Z4565" s="32" t="s">
        <v>557</v>
      </c>
      <c r="AA4565" s="32" t="e">
        <v>#N/A</v>
      </c>
    </row>
    <row r="4566" spans="1:27" x14ac:dyDescent="0.2">
      <c r="A4566" s="32" t="s">
        <v>1751</v>
      </c>
      <c r="B4566" s="32">
        <v>0.52912160863587199</v>
      </c>
      <c r="C4566" s="32" t="s">
        <v>242</v>
      </c>
      <c r="D4566" s="32">
        <v>0.50124849625603296</v>
      </c>
      <c r="E4566" s="32">
        <v>3.1662366858167901</v>
      </c>
      <c r="F4566" s="32">
        <v>0.10728744939271299</v>
      </c>
      <c r="G4566" s="32">
        <v>5.10035245924448E-3</v>
      </c>
      <c r="H4566" s="32">
        <v>0.30809812376406998</v>
      </c>
      <c r="I4566" s="32">
        <v>0.41304057556683699</v>
      </c>
      <c r="J4566" s="32" t="s">
        <v>242</v>
      </c>
      <c r="K4566" s="32">
        <v>-0.47005431000715397</v>
      </c>
      <c r="L4566" s="32">
        <v>-0.60646800562252601</v>
      </c>
      <c r="M4566" s="32">
        <v>0.75403225806451601</v>
      </c>
      <c r="N4566" s="32">
        <v>0.96447268678212394</v>
      </c>
      <c r="O4566" s="32">
        <v>0.68084189187979505</v>
      </c>
      <c r="P4566" s="32">
        <v>0.301702381492786</v>
      </c>
      <c r="Q4566" s="32" t="s">
        <v>242</v>
      </c>
      <c r="R4566" s="32">
        <v>-3.3288668696190002E-2</v>
      </c>
      <c r="S4566" s="32">
        <v>0.57197976689864405</v>
      </c>
      <c r="T4566" s="32">
        <v>0.32388663967611298</v>
      </c>
      <c r="U4566" s="32">
        <v>0.80692390400580305</v>
      </c>
      <c r="V4566" s="32">
        <v>0.51327780508812504</v>
      </c>
      <c r="W4566" s="32" t="s">
        <v>1267</v>
      </c>
      <c r="X4566" s="32" t="s">
        <v>240</v>
      </c>
      <c r="Y4566" s="32" t="e">
        <v>#N/A</v>
      </c>
      <c r="Z4566" s="32" t="s">
        <v>1750</v>
      </c>
      <c r="AA4566" s="32" t="e">
        <v>#N/A</v>
      </c>
    </row>
    <row r="4567" spans="1:27" x14ac:dyDescent="0.2">
      <c r="A4567" s="32" t="s">
        <v>1749</v>
      </c>
      <c r="B4567" s="32">
        <v>0.22871991804214101</v>
      </c>
      <c r="C4567" s="32" t="s">
        <v>242</v>
      </c>
      <c r="D4567" s="32">
        <v>-0.33850917630681698</v>
      </c>
      <c r="E4567" s="32">
        <v>-0.434806406140192</v>
      </c>
      <c r="F4567" s="32">
        <v>0.668016194331984</v>
      </c>
      <c r="G4567" s="32">
        <v>0.93100504453205302</v>
      </c>
      <c r="H4567" s="32">
        <v>0.63251024342908801</v>
      </c>
      <c r="I4567" s="32">
        <v>0.44717931109422798</v>
      </c>
      <c r="J4567" s="32" t="s">
        <v>242</v>
      </c>
      <c r="K4567" s="32">
        <v>-0.29439420616338202</v>
      </c>
      <c r="L4567" s="32">
        <v>-0.25155579733297501</v>
      </c>
      <c r="M4567" s="32">
        <v>0.61290322580645196</v>
      </c>
      <c r="N4567" s="32">
        <v>0.960555315624112</v>
      </c>
      <c r="O4567" s="32">
        <v>0.61577165316470295</v>
      </c>
      <c r="P4567" s="32">
        <v>0.173259366890929</v>
      </c>
      <c r="Q4567" s="32" t="s">
        <v>242</v>
      </c>
      <c r="R4567" s="32">
        <v>-0.42054691211586498</v>
      </c>
      <c r="S4567" s="32">
        <v>-0.98942051637727102</v>
      </c>
      <c r="T4567" s="32">
        <v>0.92307692307692302</v>
      </c>
      <c r="U4567" s="32">
        <v>0.92394880866935802</v>
      </c>
      <c r="V4567" s="32">
        <v>0.66295701678118002</v>
      </c>
      <c r="W4567" s="32" t="s">
        <v>1267</v>
      </c>
      <c r="X4567" s="32" t="s">
        <v>240</v>
      </c>
      <c r="Y4567" s="32" t="e">
        <v>#N/A</v>
      </c>
      <c r="Z4567" s="32" t="s">
        <v>555</v>
      </c>
      <c r="AA4567" s="32" t="e">
        <v>#N/A</v>
      </c>
    </row>
    <row r="4568" spans="1:27" x14ac:dyDescent="0.2">
      <c r="A4568" s="32" t="s">
        <v>1748</v>
      </c>
      <c r="B4568" s="32">
        <v>0.14904034655103601</v>
      </c>
      <c r="C4568" s="32" t="s">
        <v>242</v>
      </c>
      <c r="D4568" s="32">
        <v>-0.56124937252185003</v>
      </c>
      <c r="E4568" s="32">
        <v>-1.38995938787285</v>
      </c>
      <c r="F4568" s="32">
        <v>0.97975708502024295</v>
      </c>
      <c r="G4568" s="32">
        <v>0.94340538035338595</v>
      </c>
      <c r="H4568" s="32">
        <v>0.71268622525417402</v>
      </c>
      <c r="I4568" s="32">
        <v>0.35627040551424</v>
      </c>
      <c r="J4568" s="32" t="s">
        <v>242</v>
      </c>
      <c r="K4568" s="32">
        <v>-0.76216395650143198</v>
      </c>
      <c r="L4568" s="32">
        <v>-1.1966605276090101</v>
      </c>
      <c r="M4568" s="32">
        <v>0.92540322580645196</v>
      </c>
      <c r="N4568" s="32">
        <v>0.97131185947090004</v>
      </c>
      <c r="O4568" s="32">
        <v>0.77701892241306403</v>
      </c>
      <c r="P4568" s="32">
        <v>0.306906610947765</v>
      </c>
      <c r="Q4568" s="32" t="s">
        <v>242</v>
      </c>
      <c r="R4568" s="32">
        <v>-1.7597813390938501E-2</v>
      </c>
      <c r="S4568" s="32">
        <v>0.63524428440023895</v>
      </c>
      <c r="T4568" s="32">
        <v>0.30971659919028299</v>
      </c>
      <c r="U4568" s="32">
        <v>0.78396299217935905</v>
      </c>
      <c r="V4568" s="32">
        <v>0.50702014946552298</v>
      </c>
      <c r="W4568" s="32" t="s">
        <v>1267</v>
      </c>
      <c r="X4568" s="32" t="s">
        <v>240</v>
      </c>
      <c r="Y4568" s="32" t="e">
        <v>#N/A</v>
      </c>
      <c r="Z4568" s="32" t="e">
        <v>#N/A</v>
      </c>
      <c r="AA4568" s="32" t="e">
        <v>#N/A</v>
      </c>
    </row>
    <row r="4569" spans="1:27" x14ac:dyDescent="0.2">
      <c r="A4569" s="32" t="s">
        <v>1747</v>
      </c>
      <c r="B4569" s="32">
        <v>0.33880765818742098</v>
      </c>
      <c r="C4569" s="32" t="s">
        <v>242</v>
      </c>
      <c r="D4569" s="32">
        <v>-3.07644886541379E-2</v>
      </c>
      <c r="E4569" s="32">
        <v>0.88486225276711605</v>
      </c>
      <c r="F4569" s="32">
        <v>0.26113360323886597</v>
      </c>
      <c r="G4569" s="32">
        <v>0.62296246985227899</v>
      </c>
      <c r="H4569" s="32">
        <v>0.51227131952245097</v>
      </c>
      <c r="I4569" s="32">
        <v>0.42281123324212599</v>
      </c>
      <c r="J4569" s="32" t="s">
        <v>242</v>
      </c>
      <c r="K4569" s="32">
        <v>-0.41977960840063999</v>
      </c>
      <c r="L4569" s="32">
        <v>-0.50489055588963005</v>
      </c>
      <c r="M4569" s="32">
        <v>0.71169354838709697</v>
      </c>
      <c r="N4569" s="32">
        <v>0.96447268678212394</v>
      </c>
      <c r="O4569" s="32">
        <v>0.66267676860192404</v>
      </c>
      <c r="P4569" s="32">
        <v>2.4427687646402299</v>
      </c>
      <c r="Q4569" s="32" t="s">
        <v>242</v>
      </c>
      <c r="R4569" s="32">
        <v>6.4220690566946796</v>
      </c>
      <c r="S4569" s="32">
        <v>26.599566144574698</v>
      </c>
      <c r="T4569" s="32">
        <v>4.0485829959514604E-3</v>
      </c>
      <c r="U4569" s="32">
        <v>4.3193127013221902E-154</v>
      </c>
      <c r="V4569" s="32">
        <v>6.7217203234894694E-11</v>
      </c>
      <c r="W4569" s="32" t="s">
        <v>1267</v>
      </c>
      <c r="X4569" s="32" t="s">
        <v>240</v>
      </c>
      <c r="Y4569" s="32" t="e">
        <v>#N/A</v>
      </c>
      <c r="Z4569" s="32" t="s">
        <v>775</v>
      </c>
      <c r="AA4569" s="32" t="e">
        <v>#N/A</v>
      </c>
    </row>
    <row r="4570" spans="1:27" x14ac:dyDescent="0.2">
      <c r="A4570" s="32" t="s">
        <v>1746</v>
      </c>
      <c r="B4570" s="32">
        <v>0.20932156023036499</v>
      </c>
      <c r="C4570" s="32" t="s">
        <v>242</v>
      </c>
      <c r="D4570" s="32">
        <v>-0.39273630057952702</v>
      </c>
      <c r="E4570" s="32">
        <v>-0.66734278852652895</v>
      </c>
      <c r="F4570" s="32">
        <v>0.77327935222672095</v>
      </c>
      <c r="G4570" s="32">
        <v>0.93100504453205302</v>
      </c>
      <c r="H4570" s="32">
        <v>0.65274287172873902</v>
      </c>
      <c r="I4570" s="32">
        <v>0.53513874382632598</v>
      </c>
      <c r="J4570" s="32" t="s">
        <v>242</v>
      </c>
      <c r="K4570" s="32">
        <v>0.158199097281118</v>
      </c>
      <c r="L4570" s="32">
        <v>0.66288570228842403</v>
      </c>
      <c r="M4570" s="32">
        <v>0.27419354838709697</v>
      </c>
      <c r="N4570" s="32">
        <v>0.76671665296991398</v>
      </c>
      <c r="O4570" s="32">
        <v>0.43714995753121899</v>
      </c>
      <c r="P4570" s="32">
        <v>0.29100168923796599</v>
      </c>
      <c r="Q4570" s="32" t="s">
        <v>242</v>
      </c>
      <c r="R4570" s="32">
        <v>-6.5551468653209696E-2</v>
      </c>
      <c r="S4570" s="32">
        <v>0.44189823642603698</v>
      </c>
      <c r="T4570" s="32">
        <v>0.352226720647773</v>
      </c>
      <c r="U4570" s="32">
        <v>0.856860710842271</v>
      </c>
      <c r="V4570" s="32">
        <v>0.52613253581988395</v>
      </c>
      <c r="W4570" s="32" t="s">
        <v>1267</v>
      </c>
      <c r="X4570" s="32" t="s">
        <v>240</v>
      </c>
      <c r="Y4570" s="32" t="e">
        <v>#N/A</v>
      </c>
      <c r="Z4570" s="32" t="s">
        <v>775</v>
      </c>
      <c r="AA4570" s="32" t="e">
        <v>#N/A</v>
      </c>
    </row>
    <row r="4571" spans="1:27" x14ac:dyDescent="0.2">
      <c r="A4571" s="32" t="s">
        <v>1745</v>
      </c>
      <c r="B4571" s="32">
        <v>0.24514339104942101</v>
      </c>
      <c r="C4571" s="32" t="s">
        <v>242</v>
      </c>
      <c r="D4571" s="32">
        <v>-0.29259819144939497</v>
      </c>
      <c r="E4571" s="32">
        <v>-0.23793123575776401</v>
      </c>
      <c r="F4571" s="32">
        <v>0.59311740890688303</v>
      </c>
      <c r="G4571" s="32">
        <v>0.93100504453205302</v>
      </c>
      <c r="H4571" s="32">
        <v>0.61508535184277202</v>
      </c>
      <c r="I4571" s="32">
        <v>0.45097210675573102</v>
      </c>
      <c r="J4571" s="32" t="s">
        <v>242</v>
      </c>
      <c r="K4571" s="32">
        <v>-0.27487846050187698</v>
      </c>
      <c r="L4571" s="32">
        <v>-0.21212523662180599</v>
      </c>
      <c r="M4571" s="32">
        <v>0.594758064516129</v>
      </c>
      <c r="N4571" s="32">
        <v>0.95950178954328003</v>
      </c>
      <c r="O4571" s="32">
        <v>0.60829519201528903</v>
      </c>
      <c r="P4571" s="32">
        <v>0.19498146322298199</v>
      </c>
      <c r="Q4571" s="32" t="s">
        <v>242</v>
      </c>
      <c r="R4571" s="32">
        <v>-0.35505435967913501</v>
      </c>
      <c r="S4571" s="32">
        <v>-0.72535876516916897</v>
      </c>
      <c r="T4571" s="32">
        <v>0.82388663967611298</v>
      </c>
      <c r="U4571" s="32">
        <v>0.91659158953230002</v>
      </c>
      <c r="V4571" s="32">
        <v>0.63872556621235099</v>
      </c>
      <c r="W4571" s="32" t="s">
        <v>1267</v>
      </c>
      <c r="X4571" s="32" t="s">
        <v>240</v>
      </c>
      <c r="Y4571" s="32" t="e">
        <v>#N/A</v>
      </c>
      <c r="Z4571" s="32" t="s">
        <v>775</v>
      </c>
      <c r="AA4571" s="32" t="e">
        <v>#N/A</v>
      </c>
    </row>
    <row r="4572" spans="1:27" x14ac:dyDescent="0.2">
      <c r="A4572" s="32" t="s">
        <v>1744</v>
      </c>
      <c r="B4572" s="32">
        <v>0.209873685065842</v>
      </c>
      <c r="C4572" s="32" t="s">
        <v>242</v>
      </c>
      <c r="D4572" s="32">
        <v>-0.39119286363718497</v>
      </c>
      <c r="E4572" s="32">
        <v>-0.66072423281613102</v>
      </c>
      <c r="F4572" s="32">
        <v>0.77125506072874495</v>
      </c>
      <c r="G4572" s="32">
        <v>0.93100504453205302</v>
      </c>
      <c r="H4572" s="32">
        <v>0.65217265856898698</v>
      </c>
      <c r="I4572" s="32">
        <v>0.38236664257772301</v>
      </c>
      <c r="J4572" s="32" t="s">
        <v>242</v>
      </c>
      <c r="K4572" s="32">
        <v>-0.62788634950497102</v>
      </c>
      <c r="L4572" s="32">
        <v>-0.92535952652720099</v>
      </c>
      <c r="M4572" s="32">
        <v>0.85887096774193505</v>
      </c>
      <c r="N4572" s="32">
        <v>0.96606391846036799</v>
      </c>
      <c r="O4572" s="32">
        <v>0.73496080305258904</v>
      </c>
      <c r="P4572" s="32">
        <v>0.27161841004763898</v>
      </c>
      <c r="Q4572" s="32" t="s">
        <v>242</v>
      </c>
      <c r="R4572" s="32">
        <v>-0.123992440894689</v>
      </c>
      <c r="S4572" s="32">
        <v>0.20626800217463101</v>
      </c>
      <c r="T4572" s="32">
        <v>0.42510121457489902</v>
      </c>
      <c r="U4572" s="32">
        <v>0.90763052512253795</v>
      </c>
      <c r="V4572" s="32">
        <v>0.54933936991554699</v>
      </c>
      <c r="W4572" s="32" t="s">
        <v>1267</v>
      </c>
      <c r="X4572" s="32" t="s">
        <v>240</v>
      </c>
      <c r="Y4572" s="32" t="e">
        <v>#N/A</v>
      </c>
      <c r="Z4572" s="32" t="e">
        <v>#N/A</v>
      </c>
      <c r="AA4572" s="32" t="e">
        <v>#N/A</v>
      </c>
    </row>
    <row r="4573" spans="1:27" x14ac:dyDescent="0.2">
      <c r="A4573" s="32" t="s">
        <v>1743</v>
      </c>
      <c r="B4573" s="32">
        <v>0.162631059945541</v>
      </c>
      <c r="C4573" s="32" t="s">
        <v>242</v>
      </c>
      <c r="D4573" s="32">
        <v>-0.52325722332295199</v>
      </c>
      <c r="E4573" s="32">
        <v>-1.22704171424951</v>
      </c>
      <c r="F4573" s="32">
        <v>0.96558704453441302</v>
      </c>
      <c r="G4573" s="32">
        <v>0.938201601122861</v>
      </c>
      <c r="H4573" s="32">
        <v>0.69960236762487105</v>
      </c>
      <c r="I4573" s="32">
        <v>0.46212035885792202</v>
      </c>
      <c r="J4573" s="32" t="s">
        <v>242</v>
      </c>
      <c r="K4573" s="32">
        <v>-0.21751537743232099</v>
      </c>
      <c r="L4573" s="32">
        <v>-9.62260765904559E-2</v>
      </c>
      <c r="M4573" s="32">
        <v>0.54637096774193505</v>
      </c>
      <c r="N4573" s="32">
        <v>0.95950178954328003</v>
      </c>
      <c r="O4573" s="32">
        <v>0.58609663779697496</v>
      </c>
      <c r="P4573" s="32">
        <v>0.25264613714964301</v>
      </c>
      <c r="Q4573" s="32" t="s">
        <v>242</v>
      </c>
      <c r="R4573" s="32">
        <v>-0.181194220990952</v>
      </c>
      <c r="S4573" s="32">
        <v>-2.4365889198472102E-2</v>
      </c>
      <c r="T4573" s="32">
        <v>0.51012145748987803</v>
      </c>
      <c r="U4573" s="32">
        <v>0.91659158953230002</v>
      </c>
      <c r="V4573" s="32">
        <v>0.57189243474658102</v>
      </c>
      <c r="W4573" s="32" t="s">
        <v>1267</v>
      </c>
      <c r="X4573" s="32" t="s">
        <v>240</v>
      </c>
      <c r="Y4573" s="32" t="e">
        <v>#N/A</v>
      </c>
      <c r="Z4573" s="32" t="e">
        <v>#N/A</v>
      </c>
      <c r="AA4573" s="32" t="e">
        <v>#N/A</v>
      </c>
    </row>
    <row r="4574" spans="1:27" x14ac:dyDescent="0.2">
      <c r="A4574" s="32" t="s">
        <v>1742</v>
      </c>
      <c r="B4574" s="32">
        <v>0.17521244291214899</v>
      </c>
      <c r="C4574" s="32" t="s">
        <v>242</v>
      </c>
      <c r="D4574" s="32">
        <v>-0.48808660608448401</v>
      </c>
      <c r="E4574" s="32">
        <v>-1.07622331462725</v>
      </c>
      <c r="F4574" s="32">
        <v>0.93927125506072895</v>
      </c>
      <c r="G4574" s="32">
        <v>0.93142174922691401</v>
      </c>
      <c r="H4574" s="32">
        <v>0.68725575110298298</v>
      </c>
      <c r="I4574" s="32">
        <v>0.32478951106203002</v>
      </c>
      <c r="J4574" s="32" t="s">
        <v>242</v>
      </c>
      <c r="K4574" s="32">
        <v>-0.92414819824739003</v>
      </c>
      <c r="L4574" s="32">
        <v>-1.5239413596714599</v>
      </c>
      <c r="M4574" s="32">
        <v>0.96572580645161299</v>
      </c>
      <c r="N4574" s="32">
        <v>0.97895006131291096</v>
      </c>
      <c r="O4574" s="32">
        <v>0.82229541908695802</v>
      </c>
      <c r="P4574" s="32">
        <v>0.19858390474613399</v>
      </c>
      <c r="Q4574" s="32" t="s">
        <v>242</v>
      </c>
      <c r="R4574" s="32">
        <v>-0.344192926843707</v>
      </c>
      <c r="S4574" s="32">
        <v>-0.68156616786701196</v>
      </c>
      <c r="T4574" s="32">
        <v>0.81376518218623495</v>
      </c>
      <c r="U4574" s="32">
        <v>0.91659158953230002</v>
      </c>
      <c r="V4574" s="32">
        <v>0.63464939936339404</v>
      </c>
      <c r="W4574" s="32" t="s">
        <v>1267</v>
      </c>
      <c r="X4574" s="32" t="s">
        <v>240</v>
      </c>
      <c r="Y4574" s="32" t="e">
        <v>#N/A</v>
      </c>
      <c r="Z4574" s="32" t="e">
        <v>#N/A</v>
      </c>
      <c r="AA4574" s="32" t="e">
        <v>#N/A</v>
      </c>
    </row>
    <row r="4575" spans="1:27" x14ac:dyDescent="0.2">
      <c r="A4575" s="32" t="s">
        <v>1741</v>
      </c>
      <c r="B4575" s="32">
        <v>0.25272205896903999</v>
      </c>
      <c r="C4575" s="32" t="s">
        <v>242</v>
      </c>
      <c r="D4575" s="32">
        <v>-0.27141241010200301</v>
      </c>
      <c r="E4575" s="32">
        <v>-0.147082513487796</v>
      </c>
      <c r="F4575" s="32">
        <v>0.55060728744939302</v>
      </c>
      <c r="G4575" s="32">
        <v>0.93100504453205302</v>
      </c>
      <c r="H4575" s="32">
        <v>0.60696307086510404</v>
      </c>
      <c r="I4575" s="32">
        <v>0.404834665957305</v>
      </c>
      <c r="J4575" s="32" t="s">
        <v>242</v>
      </c>
      <c r="K4575" s="32">
        <v>-0.51227763526729597</v>
      </c>
      <c r="L4575" s="32">
        <v>-0.69177806340737402</v>
      </c>
      <c r="M4575" s="32">
        <v>0.782258064516129</v>
      </c>
      <c r="N4575" s="32">
        <v>0.96447268678212394</v>
      </c>
      <c r="O4575" s="32">
        <v>0.69577164234775002</v>
      </c>
      <c r="P4575" s="32">
        <v>0.19253559899330899</v>
      </c>
      <c r="Q4575" s="32" t="s">
        <v>242</v>
      </c>
      <c r="R4575" s="32">
        <v>-0.362428688973431</v>
      </c>
      <c r="S4575" s="32">
        <v>-0.75509158569587098</v>
      </c>
      <c r="T4575" s="32">
        <v>0.84008097165991902</v>
      </c>
      <c r="U4575" s="32">
        <v>0.91764688901779901</v>
      </c>
      <c r="V4575" s="32">
        <v>0.64148414801168196</v>
      </c>
      <c r="W4575" s="32" t="s">
        <v>1267</v>
      </c>
      <c r="X4575" s="32" t="s">
        <v>240</v>
      </c>
      <c r="Y4575" s="32" t="e">
        <v>#N/A</v>
      </c>
      <c r="Z4575" s="32" t="s">
        <v>547</v>
      </c>
      <c r="AA4575" s="32" t="e">
        <v>#N/A</v>
      </c>
    </row>
    <row r="4576" spans="1:27" x14ac:dyDescent="0.2">
      <c r="A4576" s="32" t="s">
        <v>1740</v>
      </c>
      <c r="B4576" s="32">
        <v>0.15840985990397199</v>
      </c>
      <c r="C4576" s="32" t="s">
        <v>242</v>
      </c>
      <c r="D4576" s="32">
        <v>-0.53505737369935003</v>
      </c>
      <c r="E4576" s="32">
        <v>-1.27764303816156</v>
      </c>
      <c r="F4576" s="32">
        <v>0.96761133603238902</v>
      </c>
      <c r="G4576" s="32">
        <v>0.93879308593736199</v>
      </c>
      <c r="H4576" s="32">
        <v>0.70369490777717203</v>
      </c>
      <c r="I4576" s="32">
        <v>0.52677932716629505</v>
      </c>
      <c r="J4576" s="32" t="s">
        <v>242</v>
      </c>
      <c r="K4576" s="32">
        <v>0.115185904909176</v>
      </c>
      <c r="L4576" s="32">
        <v>0.57597975861503103</v>
      </c>
      <c r="M4576" s="32">
        <v>0.30040322580645201</v>
      </c>
      <c r="N4576" s="32">
        <v>0.79989088959878296</v>
      </c>
      <c r="O4576" s="32">
        <v>0.45414888528212899</v>
      </c>
      <c r="P4576" s="32">
        <v>0.247389846865114</v>
      </c>
      <c r="Q4576" s="32" t="s">
        <v>242</v>
      </c>
      <c r="R4576" s="32">
        <v>-0.197042040732652</v>
      </c>
      <c r="S4576" s="32">
        <v>-8.8263277193333795E-2</v>
      </c>
      <c r="T4576" s="32">
        <v>0.540485829959514</v>
      </c>
      <c r="U4576" s="32">
        <v>0.91659158953230002</v>
      </c>
      <c r="V4576" s="32">
        <v>0.57810268055483605</v>
      </c>
      <c r="W4576" s="32" t="s">
        <v>1267</v>
      </c>
      <c r="X4576" s="32" t="s">
        <v>240</v>
      </c>
      <c r="Y4576" s="32" t="e">
        <v>#N/A</v>
      </c>
      <c r="Z4576" s="32" t="s">
        <v>1739</v>
      </c>
      <c r="AA4576" s="32" t="e">
        <v>#N/A</v>
      </c>
    </row>
    <row r="4577" spans="1:27" x14ac:dyDescent="0.2">
      <c r="A4577" s="32" t="s">
        <v>1738</v>
      </c>
      <c r="B4577" s="32">
        <v>0.46695249643070302</v>
      </c>
      <c r="C4577" s="32" t="s">
        <v>242</v>
      </c>
      <c r="D4577" s="32">
        <v>0.32745789984651602</v>
      </c>
      <c r="E4577" s="32">
        <v>2.42098904224645</v>
      </c>
      <c r="F4577" s="32">
        <v>0.135627530364372</v>
      </c>
      <c r="G4577" s="32">
        <v>4.2494134108367401E-2</v>
      </c>
      <c r="H4577" s="32">
        <v>0.371660790134205</v>
      </c>
      <c r="I4577" s="32">
        <v>0.5286524983259</v>
      </c>
      <c r="J4577" s="32" t="s">
        <v>242</v>
      </c>
      <c r="K4577" s="32">
        <v>0.124824265420488</v>
      </c>
      <c r="L4577" s="32">
        <v>0.59545357047388703</v>
      </c>
      <c r="M4577" s="32">
        <v>0.296370967741935</v>
      </c>
      <c r="N4577" s="32">
        <v>0.79201033709958801</v>
      </c>
      <c r="O4577" s="32">
        <v>0.45033133830303701</v>
      </c>
      <c r="P4577" s="32">
        <v>1.68387288203215</v>
      </c>
      <c r="Q4577" s="32" t="s">
        <v>242</v>
      </c>
      <c r="R4577" s="32">
        <v>4.1339828781803201</v>
      </c>
      <c r="S4577" s="32">
        <v>17.374150112770899</v>
      </c>
      <c r="T4577" s="32">
        <v>6.0728744939271299E-3</v>
      </c>
      <c r="U4577" s="32">
        <v>4.5822560928996397E-66</v>
      </c>
      <c r="V4577" s="32">
        <v>1.7826502375355402E-5</v>
      </c>
      <c r="W4577" s="32" t="s">
        <v>1267</v>
      </c>
      <c r="X4577" s="32" t="s">
        <v>240</v>
      </c>
      <c r="Y4577" s="32" t="e">
        <v>#N/A</v>
      </c>
      <c r="Z4577" s="32" t="e">
        <v>#N/A</v>
      </c>
      <c r="AA4577" s="32" t="e">
        <v>#N/A</v>
      </c>
    </row>
    <row r="4578" spans="1:27" x14ac:dyDescent="0.2">
      <c r="A4578" s="32" t="s">
        <v>1737</v>
      </c>
      <c r="B4578" s="32">
        <v>1.0211990347825199</v>
      </c>
      <c r="C4578" s="32" t="s">
        <v>242</v>
      </c>
      <c r="D4578" s="32">
        <v>1.87682595484125</v>
      </c>
      <c r="E4578" s="32">
        <v>9.0649785092435806</v>
      </c>
      <c r="F4578" s="32">
        <v>3.4412955465587099E-2</v>
      </c>
      <c r="G4578" s="32">
        <v>1.12344544424748E-18</v>
      </c>
      <c r="H4578" s="32">
        <v>3.02709759636254E-2</v>
      </c>
      <c r="I4578" s="32">
        <v>0.43854347211258099</v>
      </c>
      <c r="J4578" s="32" t="s">
        <v>242</v>
      </c>
      <c r="K4578" s="32">
        <v>-0.338829723438971</v>
      </c>
      <c r="L4578" s="32">
        <v>-0.341335475345654</v>
      </c>
      <c r="M4578" s="32">
        <v>0.64112903225806495</v>
      </c>
      <c r="N4578" s="32">
        <v>0.96447268678212394</v>
      </c>
      <c r="O4578" s="32">
        <v>0.63263099584363902</v>
      </c>
      <c r="P4578" s="32">
        <v>0.38534430495206001</v>
      </c>
      <c r="Q4578" s="32" t="s">
        <v>242</v>
      </c>
      <c r="R4578" s="32">
        <v>0.21889339395225799</v>
      </c>
      <c r="S4578" s="32">
        <v>1.5887615933597901</v>
      </c>
      <c r="T4578" s="32">
        <v>0.13157894736842099</v>
      </c>
      <c r="U4578" s="32">
        <v>0.30325411736713598</v>
      </c>
      <c r="V4578" s="32">
        <v>0.41336654627665198</v>
      </c>
      <c r="W4578" s="32" t="s">
        <v>1267</v>
      </c>
      <c r="X4578" s="32" t="s">
        <v>240</v>
      </c>
      <c r="Y4578" s="32" t="e">
        <v>#N/A</v>
      </c>
      <c r="Z4578" s="32" t="e">
        <v>#N/A</v>
      </c>
      <c r="AA4578" s="32" t="e">
        <v>#N/A</v>
      </c>
    </row>
    <row r="4579" spans="1:27" x14ac:dyDescent="0.2">
      <c r="A4579" s="32" t="s">
        <v>1736</v>
      </c>
      <c r="B4579" s="32">
        <v>0.18288057947170899</v>
      </c>
      <c r="C4579" s="32" t="s">
        <v>242</v>
      </c>
      <c r="D4579" s="32">
        <v>-0.46665071969708399</v>
      </c>
      <c r="E4579" s="32">
        <v>-0.98430209364007903</v>
      </c>
      <c r="F4579" s="32">
        <v>0.92510121457489902</v>
      </c>
      <c r="G4579" s="32">
        <v>0.93100504453205302</v>
      </c>
      <c r="H4579" s="32">
        <v>0.679625103516038</v>
      </c>
      <c r="I4579" s="32">
        <v>0.49926636973176802</v>
      </c>
      <c r="J4579" s="32" t="s">
        <v>242</v>
      </c>
      <c r="K4579" s="32">
        <v>-2.6381405225105601E-2</v>
      </c>
      <c r="L4579" s="32">
        <v>0.289950287141787</v>
      </c>
      <c r="M4579" s="32">
        <v>0.37701612903225801</v>
      </c>
      <c r="N4579" s="32">
        <v>0.89337506633562502</v>
      </c>
      <c r="O4579" s="32">
        <v>0.51052343726545402</v>
      </c>
      <c r="P4579" s="32">
        <v>0.25127211009644201</v>
      </c>
      <c r="Q4579" s="32" t="s">
        <v>242</v>
      </c>
      <c r="R4579" s="32">
        <v>-0.185336939882153</v>
      </c>
      <c r="S4579" s="32">
        <v>-4.1069064818786999E-2</v>
      </c>
      <c r="T4579" s="32">
        <v>0.51619433198380604</v>
      </c>
      <c r="U4579" s="32">
        <v>0.91659158953230002</v>
      </c>
      <c r="V4579" s="32">
        <v>0.57351761697250203</v>
      </c>
      <c r="W4579" s="32" t="s">
        <v>1267</v>
      </c>
      <c r="X4579" s="32" t="s">
        <v>240</v>
      </c>
      <c r="Y4579" s="32" t="e">
        <v>#N/A</v>
      </c>
      <c r="Z4579" s="32" t="e">
        <v>#N/A</v>
      </c>
      <c r="AA4579" s="32" t="e">
        <v>#N/A</v>
      </c>
    </row>
    <row r="4580" spans="1:27" x14ac:dyDescent="0.2">
      <c r="A4580" s="32" t="s">
        <v>1735</v>
      </c>
      <c r="B4580" s="32">
        <v>0.23102148179318899</v>
      </c>
      <c r="C4580" s="32" t="s">
        <v>242</v>
      </c>
      <c r="D4580" s="32">
        <v>-0.332075271707227</v>
      </c>
      <c r="E4580" s="32">
        <v>-0.40721658056354099</v>
      </c>
      <c r="F4580" s="32">
        <v>0.64777327935222695</v>
      </c>
      <c r="G4580" s="32">
        <v>0.93100504453205302</v>
      </c>
      <c r="H4580" s="32">
        <v>0.63008378902389595</v>
      </c>
      <c r="I4580" s="32">
        <v>0.53623076526459501</v>
      </c>
      <c r="J4580" s="32" t="s">
        <v>242</v>
      </c>
      <c r="K4580" s="32">
        <v>0.16381806928703799</v>
      </c>
      <c r="L4580" s="32">
        <v>0.67423854632813696</v>
      </c>
      <c r="M4580" s="32">
        <v>0.27016129032258102</v>
      </c>
      <c r="N4580" s="32">
        <v>0.76303802958114197</v>
      </c>
      <c r="O4580" s="32">
        <v>0.43493718330671799</v>
      </c>
      <c r="P4580" s="32">
        <v>0.22597932728737899</v>
      </c>
      <c r="Q4580" s="32" t="s">
        <v>242</v>
      </c>
      <c r="R4580" s="32">
        <v>-0.26159518305866702</v>
      </c>
      <c r="S4580" s="32">
        <v>-0.34853738736885198</v>
      </c>
      <c r="T4580" s="32">
        <v>0.65182186234817796</v>
      </c>
      <c r="U4580" s="32">
        <v>0.91659158953230002</v>
      </c>
      <c r="V4580" s="32">
        <v>0.60318322095136201</v>
      </c>
      <c r="W4580" s="32" t="s">
        <v>1267</v>
      </c>
      <c r="X4580" s="32" t="s">
        <v>240</v>
      </c>
      <c r="Y4580" s="32" t="e">
        <v>#N/A</v>
      </c>
      <c r="Z4580" s="32" t="s">
        <v>1733</v>
      </c>
      <c r="AA4580" s="32" t="e">
        <v>#N/A</v>
      </c>
    </row>
    <row r="4581" spans="1:27" x14ac:dyDescent="0.2">
      <c r="A4581" s="32" t="s">
        <v>1734</v>
      </c>
      <c r="B4581" s="32">
        <v>1.56182213862019</v>
      </c>
      <c r="C4581" s="32" t="s">
        <v>242</v>
      </c>
      <c r="D4581" s="32">
        <v>3.3881103904085799</v>
      </c>
      <c r="E4581" s="32">
        <v>15.545658060610901</v>
      </c>
      <c r="F4581" s="32">
        <v>6.0728744939271299E-3</v>
      </c>
      <c r="G4581" s="32">
        <v>3.59652400760543E-53</v>
      </c>
      <c r="H4581" s="32">
        <v>3.5187966854797001E-4</v>
      </c>
      <c r="I4581" s="32">
        <v>0.69258459920691895</v>
      </c>
      <c r="J4581" s="32" t="s">
        <v>242</v>
      </c>
      <c r="K4581" s="32">
        <v>0.96833324193144699</v>
      </c>
      <c r="L4581" s="32">
        <v>2.2997200886800702</v>
      </c>
      <c r="M4581" s="32">
        <v>6.6532258064516098E-2</v>
      </c>
      <c r="N4581" s="32">
        <v>8.0575713109242497E-2</v>
      </c>
      <c r="O4581" s="32">
        <v>0.16643898405454499</v>
      </c>
      <c r="P4581" s="32">
        <v>0.34508572140214699</v>
      </c>
      <c r="Q4581" s="32" t="s">
        <v>242</v>
      </c>
      <c r="R4581" s="32">
        <v>9.7512963911509001E-2</v>
      </c>
      <c r="S4581" s="32">
        <v>1.0993635209619099</v>
      </c>
      <c r="T4581" s="32">
        <v>0.20445344129554699</v>
      </c>
      <c r="U4581" s="32">
        <v>0.55993502599779799</v>
      </c>
      <c r="V4581" s="32">
        <v>0.46115951979071401</v>
      </c>
      <c r="W4581" s="32" t="s">
        <v>1267</v>
      </c>
      <c r="X4581" s="32" t="s">
        <v>240</v>
      </c>
      <c r="Y4581" s="32" t="e">
        <v>#N/A</v>
      </c>
      <c r="Z4581" s="32" t="s">
        <v>1733</v>
      </c>
      <c r="AA4581" s="32" t="e">
        <v>#N/A</v>
      </c>
    </row>
    <row r="4582" spans="1:27" x14ac:dyDescent="0.2">
      <c r="A4582" s="32" t="s">
        <v>1732</v>
      </c>
      <c r="B4582" s="32">
        <v>0.29562974801516001</v>
      </c>
      <c r="C4582" s="32" t="s">
        <v>242</v>
      </c>
      <c r="D4582" s="32">
        <v>-0.15146614409662701</v>
      </c>
      <c r="E4582" s="32">
        <v>0.367270241737987</v>
      </c>
      <c r="F4582" s="32">
        <v>0.35020242914979799</v>
      </c>
      <c r="G4582" s="32">
        <v>0.88918013632389703</v>
      </c>
      <c r="H4582" s="32">
        <v>0.56019599211266202</v>
      </c>
      <c r="I4582" s="32">
        <v>0.490314046041323</v>
      </c>
      <c r="J4582" s="32" t="s">
        <v>242</v>
      </c>
      <c r="K4582" s="32">
        <v>-7.2445387525942304E-2</v>
      </c>
      <c r="L4582" s="32">
        <v>0.19688037927277699</v>
      </c>
      <c r="M4582" s="32">
        <v>0.407258064516129</v>
      </c>
      <c r="N4582" s="32">
        <v>0.918863241228834</v>
      </c>
      <c r="O4582" s="32">
        <v>0.52887626718112202</v>
      </c>
      <c r="P4582" s="32">
        <v>0.31160871654362898</v>
      </c>
      <c r="Q4582" s="32" t="s">
        <v>242</v>
      </c>
      <c r="R4582" s="32">
        <v>-3.4208715068466101E-3</v>
      </c>
      <c r="S4582" s="32">
        <v>0.69240480054145004</v>
      </c>
      <c r="T4582" s="32">
        <v>0.293522267206478</v>
      </c>
      <c r="U4582" s="32">
        <v>0.76210339482420497</v>
      </c>
      <c r="V4582" s="32">
        <v>0.50136472761814499</v>
      </c>
      <c r="W4582" s="32" t="s">
        <v>1267</v>
      </c>
      <c r="X4582" s="32" t="s">
        <v>240</v>
      </c>
      <c r="Y4582" s="32" t="e">
        <v>#N/A</v>
      </c>
      <c r="Z4582" s="32" t="e">
        <v>#N/A</v>
      </c>
      <c r="AA4582" s="32" t="e">
        <v>#N/A</v>
      </c>
    </row>
    <row r="4583" spans="1:27" x14ac:dyDescent="0.2">
      <c r="A4583" s="32" t="s">
        <v>1731</v>
      </c>
      <c r="B4583" s="32">
        <v>2.0069348599442098</v>
      </c>
      <c r="C4583" s="32" t="s">
        <v>242</v>
      </c>
      <c r="D4583" s="32">
        <v>4.6324004013882396</v>
      </c>
      <c r="E4583" s="32">
        <v>20.8814139516582</v>
      </c>
      <c r="F4583" s="32">
        <v>2.0242914979756699E-3</v>
      </c>
      <c r="G4583" s="32">
        <v>2.6007234357929501E-95</v>
      </c>
      <c r="H4583" s="32">
        <v>1.80725118181691E-6</v>
      </c>
      <c r="I4583" s="32">
        <v>0.84531959195082096</v>
      </c>
      <c r="J4583" s="32" t="s">
        <v>242</v>
      </c>
      <c r="K4583" s="32">
        <v>1.7542277477325099</v>
      </c>
      <c r="L4583" s="32">
        <v>3.88757953105263</v>
      </c>
      <c r="M4583" s="32">
        <v>2.6209677419354899E-2</v>
      </c>
      <c r="N4583" s="32">
        <v>6.1631135513062199E-4</v>
      </c>
      <c r="O4583" s="32">
        <v>3.9695745228226102E-2</v>
      </c>
      <c r="P4583" s="32">
        <v>0.600220903875617</v>
      </c>
      <c r="Q4583" s="32" t="s">
        <v>242</v>
      </c>
      <c r="R4583" s="32">
        <v>0.86675061303941403</v>
      </c>
      <c r="S4583" s="32">
        <v>4.2008801540195604</v>
      </c>
      <c r="T4583" s="32">
        <v>4.2510121457489898E-2</v>
      </c>
      <c r="U4583" s="32">
        <v>1.8956458559809801E-4</v>
      </c>
      <c r="V4583" s="32">
        <v>0.19303933361129899</v>
      </c>
      <c r="W4583" s="32" t="s">
        <v>1267</v>
      </c>
      <c r="X4583" s="32" t="s">
        <v>240</v>
      </c>
      <c r="Y4583" s="32" t="e">
        <v>#N/A</v>
      </c>
      <c r="Z4583" s="32" t="s">
        <v>933</v>
      </c>
      <c r="AA4583" s="32" t="e">
        <v>#N/A</v>
      </c>
    </row>
    <row r="4584" spans="1:27" x14ac:dyDescent="0.2">
      <c r="A4584" s="32" t="s">
        <v>1730</v>
      </c>
      <c r="B4584" s="32">
        <v>0.21450058749614401</v>
      </c>
      <c r="C4584" s="32" t="s">
        <v>242</v>
      </c>
      <c r="D4584" s="32">
        <v>-0.378258592833426</v>
      </c>
      <c r="E4584" s="32">
        <v>-0.60525958146590197</v>
      </c>
      <c r="F4584" s="32">
        <v>0.74089068825910898</v>
      </c>
      <c r="G4584" s="32">
        <v>0.93100504453205302</v>
      </c>
      <c r="H4584" s="32">
        <v>0.64738074882888397</v>
      </c>
      <c r="I4584" s="32">
        <v>0.41282224998976502</v>
      </c>
      <c r="J4584" s="32" t="s">
        <v>242</v>
      </c>
      <c r="K4584" s="32">
        <v>-0.47117769940479298</v>
      </c>
      <c r="L4584" s="32">
        <v>-0.60873775614162895</v>
      </c>
      <c r="M4584" s="32">
        <v>0.75403225806451601</v>
      </c>
      <c r="N4584" s="32">
        <v>0.96447268678212394</v>
      </c>
      <c r="O4584" s="32">
        <v>0.68124307876082402</v>
      </c>
      <c r="P4584" s="32">
        <v>0.282932277616957</v>
      </c>
      <c r="Q4584" s="32" t="s">
        <v>242</v>
      </c>
      <c r="R4584" s="32">
        <v>-8.9880905170010003E-2</v>
      </c>
      <c r="S4584" s="32">
        <v>0.343803516133388</v>
      </c>
      <c r="T4584" s="32">
        <v>0.38866396761133598</v>
      </c>
      <c r="U4584" s="32">
        <v>0.87759261313680503</v>
      </c>
      <c r="V4584" s="32">
        <v>0.53580907240294096</v>
      </c>
      <c r="W4584" s="32" t="s">
        <v>1267</v>
      </c>
      <c r="X4584" s="32" t="s">
        <v>240</v>
      </c>
      <c r="Y4584" s="32" t="e">
        <v>#N/A</v>
      </c>
      <c r="Z4584" s="32" t="s">
        <v>933</v>
      </c>
      <c r="AA4584" s="32" t="e">
        <v>#N/A</v>
      </c>
    </row>
    <row r="4585" spans="1:27" x14ac:dyDescent="0.2">
      <c r="A4585" s="32" t="s">
        <v>1729</v>
      </c>
      <c r="B4585" s="32">
        <v>0.410012948152432</v>
      </c>
      <c r="C4585" s="32" t="s">
        <v>242</v>
      </c>
      <c r="D4585" s="32">
        <v>0.168286283853159</v>
      </c>
      <c r="E4585" s="32">
        <v>1.73843041023156</v>
      </c>
      <c r="F4585" s="32">
        <v>0.178137651821862</v>
      </c>
      <c r="G4585" s="32">
        <v>0.190716262215434</v>
      </c>
      <c r="H4585" s="32">
        <v>0.43317903193844798</v>
      </c>
      <c r="I4585" s="32">
        <v>0.68814356591450798</v>
      </c>
      <c r="J4585" s="32" t="s">
        <v>242</v>
      </c>
      <c r="K4585" s="32">
        <v>0.94548200396768101</v>
      </c>
      <c r="L4585" s="32">
        <v>2.2535503372658101</v>
      </c>
      <c r="M4585" s="32">
        <v>6.8548387096774202E-2</v>
      </c>
      <c r="N4585" s="32">
        <v>8.8474018179904496E-2</v>
      </c>
      <c r="O4585" s="32">
        <v>0.17220642704321901</v>
      </c>
      <c r="P4585" s="32">
        <v>0.26879687496993399</v>
      </c>
      <c r="Q4585" s="32" t="s">
        <v>242</v>
      </c>
      <c r="R4585" s="32">
        <v>-0.13249942526691</v>
      </c>
      <c r="S4585" s="32">
        <v>0.171968389359896</v>
      </c>
      <c r="T4585" s="32">
        <v>0.43319838056680199</v>
      </c>
      <c r="U4585" s="32">
        <v>0.91195159240704804</v>
      </c>
      <c r="V4585" s="32">
        <v>0.55270536120611702</v>
      </c>
      <c r="W4585" s="32" t="s">
        <v>1267</v>
      </c>
      <c r="X4585" s="32" t="s">
        <v>240</v>
      </c>
      <c r="Y4585" s="32" t="e">
        <v>#N/A</v>
      </c>
      <c r="Z4585" s="32" t="s">
        <v>1728</v>
      </c>
      <c r="AA4585" s="32" t="e">
        <v>#N/A</v>
      </c>
    </row>
    <row r="4586" spans="1:27" x14ac:dyDescent="0.2">
      <c r="A4586" s="32" t="s">
        <v>1727</v>
      </c>
      <c r="B4586" s="32">
        <v>0.27898219030695298</v>
      </c>
      <c r="C4586" s="32" t="s">
        <v>242</v>
      </c>
      <c r="D4586" s="32">
        <v>-0.19800354635714301</v>
      </c>
      <c r="E4586" s="32">
        <v>0.16770887254393299</v>
      </c>
      <c r="F4586" s="32">
        <v>0.41093117408906898</v>
      </c>
      <c r="G4586" s="32">
        <v>0.93100504453205302</v>
      </c>
      <c r="H4586" s="32">
        <v>0.57847885546337396</v>
      </c>
      <c r="I4586" s="32">
        <v>0.16849291207985501</v>
      </c>
      <c r="J4586" s="32" t="s">
        <v>242</v>
      </c>
      <c r="K4586" s="32">
        <v>-1.72836886967821</v>
      </c>
      <c r="L4586" s="32">
        <v>-3.1488278774630598</v>
      </c>
      <c r="M4586" s="32">
        <v>0.99798387096774199</v>
      </c>
      <c r="N4586" s="32">
        <v>0.99988687543017796</v>
      </c>
      <c r="O4586" s="32">
        <v>0.95803894351601604</v>
      </c>
      <c r="P4586" s="32">
        <v>0.125019979972672</v>
      </c>
      <c r="Q4586" s="32" t="s">
        <v>242</v>
      </c>
      <c r="R4586" s="32">
        <v>-0.565989623029439</v>
      </c>
      <c r="S4586" s="32">
        <v>-1.5758361547263</v>
      </c>
      <c r="T4586" s="32">
        <v>0.98582995951416996</v>
      </c>
      <c r="U4586" s="32">
        <v>0.95889873675294002</v>
      </c>
      <c r="V4586" s="32">
        <v>0.71429958264374105</v>
      </c>
      <c r="W4586" s="32" t="s">
        <v>1267</v>
      </c>
      <c r="X4586" s="32" t="s">
        <v>240</v>
      </c>
      <c r="Y4586" s="32" t="e">
        <v>#N/A</v>
      </c>
      <c r="Z4586" s="32" t="s">
        <v>1726</v>
      </c>
      <c r="AA4586" s="32" t="e">
        <v>#N/A</v>
      </c>
    </row>
    <row r="4587" spans="1:27" x14ac:dyDescent="0.2">
      <c r="A4587" s="32" t="s">
        <v>1725</v>
      </c>
      <c r="B4587" s="32">
        <v>0.19395431437917399</v>
      </c>
      <c r="C4587" s="32" t="s">
        <v>242</v>
      </c>
      <c r="D4587" s="32">
        <v>-0.43569465605412999</v>
      </c>
      <c r="E4587" s="32">
        <v>-0.85155651384033304</v>
      </c>
      <c r="F4587" s="32">
        <v>0.87044534412955499</v>
      </c>
      <c r="G4587" s="32">
        <v>0.93100504453205302</v>
      </c>
      <c r="H4587" s="32">
        <v>0.66847085825033503</v>
      </c>
      <c r="I4587" s="32">
        <v>0.61970842129529502</v>
      </c>
      <c r="J4587" s="32" t="s">
        <v>242</v>
      </c>
      <c r="K4587" s="32">
        <v>0.59335049046363297</v>
      </c>
      <c r="L4587" s="32">
        <v>1.54208671899758</v>
      </c>
      <c r="M4587" s="32">
        <v>0.12298387096774201</v>
      </c>
      <c r="N4587" s="32">
        <v>0.321909012166257</v>
      </c>
      <c r="O4587" s="32">
        <v>0.27647330758677202</v>
      </c>
      <c r="P4587" s="32">
        <v>0.241934473676374</v>
      </c>
      <c r="Q4587" s="32" t="s">
        <v>242</v>
      </c>
      <c r="R4587" s="32">
        <v>-0.213490099389784</v>
      </c>
      <c r="S4587" s="32">
        <v>-0.154580789816952</v>
      </c>
      <c r="T4587" s="32">
        <v>0.57085020242914997</v>
      </c>
      <c r="U4587" s="32">
        <v>0.91659158953230002</v>
      </c>
      <c r="V4587" s="32">
        <v>0.58452764466678997</v>
      </c>
      <c r="W4587" s="32" t="s">
        <v>1267</v>
      </c>
      <c r="X4587" s="32" t="s">
        <v>240</v>
      </c>
      <c r="Y4587" s="32" t="e">
        <v>#N/A</v>
      </c>
      <c r="Z4587" s="32" t="e">
        <v>#N/A</v>
      </c>
      <c r="AA4587" s="32" t="e">
        <v>#N/A</v>
      </c>
    </row>
    <row r="4588" spans="1:27" x14ac:dyDescent="0.2">
      <c r="A4588" s="32" t="s">
        <v>1724</v>
      </c>
      <c r="B4588" s="32">
        <v>0.46763939634984603</v>
      </c>
      <c r="C4588" s="32" t="s">
        <v>242</v>
      </c>
      <c r="D4588" s="32">
        <v>0.32937809369177301</v>
      </c>
      <c r="E4588" s="32">
        <v>2.4292232043239199</v>
      </c>
      <c r="F4588" s="32">
        <v>0.135627530364372</v>
      </c>
      <c r="G4588" s="32">
        <v>4.1659599056164898E-2</v>
      </c>
      <c r="H4588" s="32">
        <v>0.37093496177980101</v>
      </c>
      <c r="I4588" s="32">
        <v>0.412211513093516</v>
      </c>
      <c r="J4588" s="32" t="s">
        <v>242</v>
      </c>
      <c r="K4588" s="32">
        <v>-0.47432023251151001</v>
      </c>
      <c r="L4588" s="32">
        <v>-0.61508708271107904</v>
      </c>
      <c r="M4588" s="32">
        <v>0.75403225806451601</v>
      </c>
      <c r="N4588" s="32">
        <v>0.96447268678212394</v>
      </c>
      <c r="O4588" s="32">
        <v>0.68236421710901096</v>
      </c>
      <c r="P4588" s="32">
        <v>0.84585915449103</v>
      </c>
      <c r="Q4588" s="32" t="s">
        <v>242</v>
      </c>
      <c r="R4588" s="32">
        <v>1.6073548237461801</v>
      </c>
      <c r="S4588" s="32">
        <v>7.18694860844806</v>
      </c>
      <c r="T4588" s="32">
        <v>2.6315789473684199E-2</v>
      </c>
      <c r="U4588" s="32">
        <v>7.8796522552926997E-12</v>
      </c>
      <c r="V4588" s="32">
        <v>5.3988277098543702E-2</v>
      </c>
      <c r="W4588" s="32" t="s">
        <v>1267</v>
      </c>
      <c r="X4588" s="32" t="s">
        <v>240</v>
      </c>
      <c r="Y4588" s="32" t="e">
        <v>#N/A</v>
      </c>
      <c r="Z4588" s="32" t="s">
        <v>1723</v>
      </c>
      <c r="AA4588" s="32" t="e">
        <v>#N/A</v>
      </c>
    </row>
    <row r="4589" spans="1:27" x14ac:dyDescent="0.2">
      <c r="A4589" s="32" t="s">
        <v>1722</v>
      </c>
      <c r="B4589" s="32">
        <v>0.206429276005687</v>
      </c>
      <c r="C4589" s="32" t="s">
        <v>242</v>
      </c>
      <c r="D4589" s="32">
        <v>-0.40082153426814399</v>
      </c>
      <c r="E4589" s="32">
        <v>-0.70201383217700897</v>
      </c>
      <c r="F4589" s="32">
        <v>0.80161943319838103</v>
      </c>
      <c r="G4589" s="32">
        <v>0.93100504453205302</v>
      </c>
      <c r="H4589" s="32">
        <v>0.65572423841146799</v>
      </c>
      <c r="I4589" s="32">
        <v>0.52951922801378704</v>
      </c>
      <c r="J4589" s="32" t="s">
        <v>242</v>
      </c>
      <c r="K4589" s="32">
        <v>0.12928400373905299</v>
      </c>
      <c r="L4589" s="32">
        <v>0.60446424245005204</v>
      </c>
      <c r="M4589" s="32">
        <v>0.29435483870967699</v>
      </c>
      <c r="N4589" s="32">
        <v>0.78862968241270304</v>
      </c>
      <c r="O4589" s="32">
        <v>0.44856646418566398</v>
      </c>
      <c r="P4589" s="32">
        <v>0.21846856930790701</v>
      </c>
      <c r="Q4589" s="32" t="s">
        <v>242</v>
      </c>
      <c r="R4589" s="32">
        <v>-0.28424026773607602</v>
      </c>
      <c r="S4589" s="32">
        <v>-0.43984090958153799</v>
      </c>
      <c r="T4589" s="32">
        <v>0.68825910931174095</v>
      </c>
      <c r="U4589" s="32">
        <v>0.91659158953230002</v>
      </c>
      <c r="V4589" s="32">
        <v>0.61188687084503102</v>
      </c>
      <c r="W4589" s="32" t="s">
        <v>1267</v>
      </c>
      <c r="X4589" s="32" t="s">
        <v>240</v>
      </c>
      <c r="Y4589" s="32" t="e">
        <v>#N/A</v>
      </c>
      <c r="Z4589" s="32" t="s">
        <v>1116</v>
      </c>
      <c r="AA4589" s="32" t="e">
        <v>#N/A</v>
      </c>
    </row>
    <row r="4590" spans="1:27" x14ac:dyDescent="0.2">
      <c r="A4590" s="32" t="s">
        <v>1721</v>
      </c>
      <c r="B4590" s="32">
        <v>0.129468861252164</v>
      </c>
      <c r="C4590" s="32" t="s">
        <v>242</v>
      </c>
      <c r="D4590" s="32">
        <v>-0.61596046589384401</v>
      </c>
      <c r="E4590" s="32">
        <v>-1.62457112323141</v>
      </c>
      <c r="F4590" s="32">
        <v>0.99190283400809698</v>
      </c>
      <c r="G4590" s="32">
        <v>0.95819805819123505</v>
      </c>
      <c r="H4590" s="32">
        <v>0.73103969373984101</v>
      </c>
      <c r="I4590" s="32">
        <v>1.1853182980766499</v>
      </c>
      <c r="J4590" s="32" t="s">
        <v>242</v>
      </c>
      <c r="K4590" s="32">
        <v>3.5036835228854302</v>
      </c>
      <c r="L4590" s="32">
        <v>7.4222649768533904</v>
      </c>
      <c r="M4590" s="32">
        <v>1.41129032258065E-2</v>
      </c>
      <c r="N4590" s="32">
        <v>1.2830208083985E-12</v>
      </c>
      <c r="O4590" s="32">
        <v>2.2943517229126001E-4</v>
      </c>
      <c r="P4590" s="32">
        <v>0.59995765578540805</v>
      </c>
      <c r="Q4590" s="32" t="s">
        <v>242</v>
      </c>
      <c r="R4590" s="32">
        <v>0.86595691481211801</v>
      </c>
      <c r="S4590" s="32">
        <v>4.19768001391152</v>
      </c>
      <c r="T4590" s="32">
        <v>4.2510121457489898E-2</v>
      </c>
      <c r="U4590" s="32">
        <v>1.9082048398112001E-4</v>
      </c>
      <c r="V4590" s="32">
        <v>0.19325689484839001</v>
      </c>
      <c r="W4590" s="32" t="s">
        <v>1267</v>
      </c>
      <c r="X4590" s="32" t="s">
        <v>240</v>
      </c>
      <c r="Y4590" s="32" t="e">
        <v>#N/A</v>
      </c>
      <c r="Z4590" s="32" t="s">
        <v>1116</v>
      </c>
      <c r="AA4590" s="32" t="e">
        <v>#N/A</v>
      </c>
    </row>
    <row r="4591" spans="1:27" x14ac:dyDescent="0.2">
      <c r="A4591" s="32" t="s">
        <v>1720</v>
      </c>
      <c r="B4591" s="32">
        <v>0.34783193343143498</v>
      </c>
      <c r="C4591" s="32" t="s">
        <v>242</v>
      </c>
      <c r="D4591" s="32">
        <v>-5.5375854349806602E-3</v>
      </c>
      <c r="E4591" s="32">
        <v>0.993040086131318</v>
      </c>
      <c r="F4591" s="32">
        <v>0.23684210526315799</v>
      </c>
      <c r="G4591" s="32">
        <v>0.56065510627464499</v>
      </c>
      <c r="H4591" s="32">
        <v>0.50220916567072005</v>
      </c>
      <c r="I4591" s="32">
        <v>0.421078740388107</v>
      </c>
      <c r="J4591" s="32" t="s">
        <v>242</v>
      </c>
      <c r="K4591" s="32">
        <v>-0.42869411182158501</v>
      </c>
      <c r="L4591" s="32">
        <v>-0.52290185171435499</v>
      </c>
      <c r="M4591" s="32">
        <v>0.719758064516129</v>
      </c>
      <c r="N4591" s="32">
        <v>0.96447268678212394</v>
      </c>
      <c r="O4591" s="32">
        <v>0.66592707686836705</v>
      </c>
      <c r="P4591" s="32">
        <v>0.38109881877413099</v>
      </c>
      <c r="Q4591" s="32" t="s">
        <v>242</v>
      </c>
      <c r="R4591" s="32">
        <v>0.20609316869420199</v>
      </c>
      <c r="S4591" s="32">
        <v>1.5371519099417299</v>
      </c>
      <c r="T4591" s="32">
        <v>0.13967611336032401</v>
      </c>
      <c r="U4591" s="32">
        <v>0.32587273721420001</v>
      </c>
      <c r="V4591" s="32">
        <v>0.41835906741298501</v>
      </c>
      <c r="W4591" s="32" t="s">
        <v>1267</v>
      </c>
      <c r="X4591" s="32" t="s">
        <v>240</v>
      </c>
      <c r="Y4591" s="32" t="e">
        <v>#N/A</v>
      </c>
      <c r="Z4591" s="32" t="e">
        <v>#N/A</v>
      </c>
      <c r="AA4591" s="32" t="e">
        <v>#N/A</v>
      </c>
    </row>
    <row r="4592" spans="1:27" x14ac:dyDescent="0.2">
      <c r="A4592" s="32" t="s">
        <v>1719</v>
      </c>
      <c r="B4592" s="32">
        <v>0.63450991219534603</v>
      </c>
      <c r="C4592" s="32" t="s">
        <v>242</v>
      </c>
      <c r="D4592" s="32">
        <v>0.79585614755630496</v>
      </c>
      <c r="E4592" s="32">
        <v>4.4295711955388404</v>
      </c>
      <c r="F4592" s="32">
        <v>9.7165991902833995E-2</v>
      </c>
      <c r="G4592" s="32">
        <v>3.9829749464926102E-5</v>
      </c>
      <c r="H4592" s="32">
        <v>0.213057826165617</v>
      </c>
      <c r="I4592" s="32">
        <v>0.44376298266903902</v>
      </c>
      <c r="J4592" s="32" t="s">
        <v>242</v>
      </c>
      <c r="K4592" s="32">
        <v>-0.31197284803930903</v>
      </c>
      <c r="L4592" s="32">
        <v>-0.28707253944116201</v>
      </c>
      <c r="M4592" s="32">
        <v>0.625</v>
      </c>
      <c r="N4592" s="32">
        <v>0.96316277850566101</v>
      </c>
      <c r="O4592" s="32">
        <v>0.62246942081788703</v>
      </c>
      <c r="P4592" s="32">
        <v>0.27010326427771703</v>
      </c>
      <c r="Q4592" s="32" t="s">
        <v>242</v>
      </c>
      <c r="R4592" s="32">
        <v>-0.12856063552328501</v>
      </c>
      <c r="S4592" s="32">
        <v>0.18784933579799401</v>
      </c>
      <c r="T4592" s="32">
        <v>0.43117408906882598</v>
      </c>
      <c r="U4592" s="32">
        <v>0.90930187523243999</v>
      </c>
      <c r="V4592" s="32">
        <v>0.551147341974081</v>
      </c>
      <c r="W4592" s="32" t="s">
        <v>1267</v>
      </c>
      <c r="X4592" s="32" t="s">
        <v>240</v>
      </c>
      <c r="Y4592" s="32" t="e">
        <v>#N/A</v>
      </c>
      <c r="Z4592" s="32" t="s">
        <v>1116</v>
      </c>
      <c r="AA4592" s="32" t="e">
        <v>#N/A</v>
      </c>
    </row>
    <row r="4593" spans="1:27" x14ac:dyDescent="0.2">
      <c r="A4593" s="32" t="s">
        <v>1718</v>
      </c>
      <c r="B4593" s="32">
        <v>0.19403846484139201</v>
      </c>
      <c r="C4593" s="32" t="s">
        <v>242</v>
      </c>
      <c r="D4593" s="32">
        <v>-0.43545941770990498</v>
      </c>
      <c r="E4593" s="32">
        <v>-0.85054776638602303</v>
      </c>
      <c r="F4593" s="32">
        <v>0.87044534412955499</v>
      </c>
      <c r="G4593" s="32">
        <v>0.93100504453205302</v>
      </c>
      <c r="H4593" s="32">
        <v>0.66838550512910899</v>
      </c>
      <c r="I4593" s="32">
        <v>0.41994817040688398</v>
      </c>
      <c r="J4593" s="32" t="s">
        <v>242</v>
      </c>
      <c r="K4593" s="32">
        <v>-0.434511434497316</v>
      </c>
      <c r="L4593" s="32">
        <v>-0.53465545308426499</v>
      </c>
      <c r="M4593" s="32">
        <v>0.72177419354838701</v>
      </c>
      <c r="N4593" s="32">
        <v>0.96447268678212394</v>
      </c>
      <c r="O4593" s="32">
        <v>0.66804145338333099</v>
      </c>
      <c r="P4593" s="32">
        <v>0.157262105507982</v>
      </c>
      <c r="Q4593" s="32" t="s">
        <v>242</v>
      </c>
      <c r="R4593" s="32">
        <v>-0.46877897332906998</v>
      </c>
      <c r="S4593" s="32">
        <v>-1.18388907920568</v>
      </c>
      <c r="T4593" s="32">
        <v>0.95344129554655899</v>
      </c>
      <c r="U4593" s="32">
        <v>0.93137225679320901</v>
      </c>
      <c r="V4593" s="32">
        <v>0.68038618449378196</v>
      </c>
      <c r="W4593" s="32" t="s">
        <v>1267</v>
      </c>
      <c r="X4593" s="32" t="s">
        <v>240</v>
      </c>
      <c r="Y4593" s="32" t="e">
        <v>#N/A</v>
      </c>
      <c r="Z4593" s="32" t="s">
        <v>1717</v>
      </c>
      <c r="AA4593" s="32" t="e">
        <v>#N/A</v>
      </c>
    </row>
    <row r="4594" spans="1:27" x14ac:dyDescent="0.2">
      <c r="A4594" s="32" t="s">
        <v>1716</v>
      </c>
      <c r="B4594" s="32">
        <v>0.20270316551327999</v>
      </c>
      <c r="C4594" s="32" t="s">
        <v>242</v>
      </c>
      <c r="D4594" s="32">
        <v>-0.41123768694901303</v>
      </c>
      <c r="E4594" s="32">
        <v>-0.74668030666332197</v>
      </c>
      <c r="F4594" s="32">
        <v>0.82591093117408898</v>
      </c>
      <c r="G4594" s="32">
        <v>0.93100504453205302</v>
      </c>
      <c r="H4594" s="32">
        <v>0.65955087182643901</v>
      </c>
      <c r="I4594" s="32">
        <v>0.45411587797172498</v>
      </c>
      <c r="J4594" s="32" t="s">
        <v>242</v>
      </c>
      <c r="K4594" s="32">
        <v>-0.25870225567966099</v>
      </c>
      <c r="L4594" s="32">
        <v>-0.17944204647464099</v>
      </c>
      <c r="M4594" s="32">
        <v>0.57862903225806495</v>
      </c>
      <c r="N4594" s="32">
        <v>0.95950178954328003</v>
      </c>
      <c r="O4594" s="32">
        <v>0.60206751049013196</v>
      </c>
      <c r="P4594" s="32">
        <v>0.25193790751470901</v>
      </c>
      <c r="Q4594" s="32" t="s">
        <v>242</v>
      </c>
      <c r="R4594" s="32">
        <v>-0.18332954742511101</v>
      </c>
      <c r="S4594" s="32">
        <v>-3.2975387784582297E-2</v>
      </c>
      <c r="T4594" s="32">
        <v>0.51417004048583004</v>
      </c>
      <c r="U4594" s="32">
        <v>0.91659158953230002</v>
      </c>
      <c r="V4594" s="32">
        <v>0.57273027411399202</v>
      </c>
      <c r="W4594" s="32" t="s">
        <v>1267</v>
      </c>
      <c r="X4594" s="32" t="s">
        <v>240</v>
      </c>
      <c r="Y4594" s="32" t="e">
        <v>#N/A</v>
      </c>
      <c r="Z4594" s="32" t="e">
        <v>#N/A</v>
      </c>
      <c r="AA4594" s="32" t="e">
        <v>#N/A</v>
      </c>
    </row>
    <row r="4595" spans="1:27" x14ac:dyDescent="0.2">
      <c r="A4595" s="32" t="s">
        <v>1715</v>
      </c>
      <c r="B4595" s="32">
        <v>0.28251289532193302</v>
      </c>
      <c r="C4595" s="32" t="s">
        <v>242</v>
      </c>
      <c r="D4595" s="32">
        <v>-0.188133639766319</v>
      </c>
      <c r="E4595" s="32">
        <v>0.210032938293372</v>
      </c>
      <c r="F4595" s="32">
        <v>0.396761133603239</v>
      </c>
      <c r="G4595" s="32">
        <v>0.93100504453205302</v>
      </c>
      <c r="H4595" s="32">
        <v>0.574614054406272</v>
      </c>
      <c r="I4595" s="32">
        <v>0.44751230573683698</v>
      </c>
      <c r="J4595" s="32" t="s">
        <v>242</v>
      </c>
      <c r="K4595" s="32">
        <v>-0.29268078964116401</v>
      </c>
      <c r="L4595" s="32">
        <v>-0.248093927344779</v>
      </c>
      <c r="M4595" s="32">
        <v>0.61290322580645196</v>
      </c>
      <c r="N4595" s="32">
        <v>0.95993391735905598</v>
      </c>
      <c r="O4595" s="32">
        <v>0.61511692256943096</v>
      </c>
      <c r="P4595" s="32">
        <v>0.27471092541299202</v>
      </c>
      <c r="Q4595" s="32" t="s">
        <v>242</v>
      </c>
      <c r="R4595" s="32">
        <v>-0.11466844556612101</v>
      </c>
      <c r="S4595" s="32">
        <v>0.24386175051871201</v>
      </c>
      <c r="T4595" s="32">
        <v>0.40688259109311697</v>
      </c>
      <c r="U4595" s="32">
        <v>0.90084533945771095</v>
      </c>
      <c r="V4595" s="32">
        <v>0.54564603715031601</v>
      </c>
      <c r="W4595" s="32" t="s">
        <v>1267</v>
      </c>
      <c r="X4595" s="32" t="s">
        <v>240</v>
      </c>
      <c r="Y4595" s="32" t="e">
        <v>#N/A</v>
      </c>
      <c r="Z4595" s="32" t="s">
        <v>534</v>
      </c>
      <c r="AA4595" s="32" t="e">
        <v>#N/A</v>
      </c>
    </row>
    <row r="4596" spans="1:27" x14ac:dyDescent="0.2">
      <c r="A4596" s="32" t="s">
        <v>1714</v>
      </c>
      <c r="B4596" s="32">
        <v>0.28158648753210203</v>
      </c>
      <c r="C4596" s="32" t="s">
        <v>242</v>
      </c>
      <c r="D4596" s="32">
        <v>-0.19072336570259901</v>
      </c>
      <c r="E4596" s="32">
        <v>0.19892769329520399</v>
      </c>
      <c r="F4596" s="32">
        <v>0.39878542510121501</v>
      </c>
      <c r="G4596" s="32">
        <v>0.93100504453205302</v>
      </c>
      <c r="H4596" s="32">
        <v>0.57562883423611899</v>
      </c>
      <c r="I4596" s="32">
        <v>0.50420585931916395</v>
      </c>
      <c r="J4596" s="32" t="s">
        <v>242</v>
      </c>
      <c r="K4596" s="32">
        <v>-9.6537148943832995E-4</v>
      </c>
      <c r="L4596" s="32">
        <v>0.34130207654474598</v>
      </c>
      <c r="M4596" s="32">
        <v>0.36088709677419401</v>
      </c>
      <c r="N4596" s="32">
        <v>0.88186754308229598</v>
      </c>
      <c r="O4596" s="32">
        <v>0.50038512744361197</v>
      </c>
      <c r="P4596" s="32">
        <v>0.265812958997034</v>
      </c>
      <c r="Q4596" s="32" t="s">
        <v>242</v>
      </c>
      <c r="R4596" s="32">
        <v>-0.141495991267477</v>
      </c>
      <c r="S4596" s="32">
        <v>0.135694814967386</v>
      </c>
      <c r="T4596" s="32">
        <v>0.44331983805668002</v>
      </c>
      <c r="U4596" s="32">
        <v>0.91659158953230002</v>
      </c>
      <c r="V4596" s="32">
        <v>0.55626093665578602</v>
      </c>
      <c r="W4596" s="32" t="s">
        <v>1267</v>
      </c>
      <c r="X4596" s="32" t="s">
        <v>240</v>
      </c>
      <c r="Y4596" s="32" t="e">
        <v>#N/A</v>
      </c>
      <c r="Z4596" s="32" t="s">
        <v>1713</v>
      </c>
      <c r="AA4596" s="32" t="e">
        <v>#N/A</v>
      </c>
    </row>
    <row r="4597" spans="1:27" x14ac:dyDescent="0.2">
      <c r="A4597" s="32" t="s">
        <v>1712</v>
      </c>
      <c r="B4597" s="32">
        <v>0.53781923140883903</v>
      </c>
      <c r="C4597" s="32" t="s">
        <v>242</v>
      </c>
      <c r="D4597" s="32">
        <v>0.52556225907880705</v>
      </c>
      <c r="E4597" s="32">
        <v>3.2704987967960499</v>
      </c>
      <c r="F4597" s="32">
        <v>0.10728744939271299</v>
      </c>
      <c r="G4597" s="32">
        <v>3.63054738320837E-3</v>
      </c>
      <c r="H4597" s="32">
        <v>0.299596192474537</v>
      </c>
      <c r="I4597" s="32">
        <v>1.22628057637671</v>
      </c>
      <c r="J4597" s="32" t="s">
        <v>242</v>
      </c>
      <c r="K4597" s="32">
        <v>3.7144540141970701</v>
      </c>
      <c r="L4597" s="32">
        <v>7.8481159178286797</v>
      </c>
      <c r="M4597" s="32">
        <v>1.2096774193548401E-2</v>
      </c>
      <c r="N4597" s="32">
        <v>5.0227552252194202E-14</v>
      </c>
      <c r="O4597" s="32">
        <v>1.0182144805742E-4</v>
      </c>
      <c r="P4597" s="32">
        <v>0.29009912436850099</v>
      </c>
      <c r="Q4597" s="32" t="s">
        <v>242</v>
      </c>
      <c r="R4597" s="32">
        <v>-6.82727196842976E-2</v>
      </c>
      <c r="S4597" s="32">
        <v>0.43092632762098498</v>
      </c>
      <c r="T4597" s="32">
        <v>0.35627530364372501</v>
      </c>
      <c r="U4597" s="32">
        <v>0.85717199988111104</v>
      </c>
      <c r="V4597" s="32">
        <v>0.52721573000825706</v>
      </c>
      <c r="W4597" s="32" t="s">
        <v>1267</v>
      </c>
      <c r="X4597" s="32" t="s">
        <v>240</v>
      </c>
      <c r="Y4597" s="32" t="e">
        <v>#N/A</v>
      </c>
      <c r="Z4597" s="32" t="s">
        <v>1711</v>
      </c>
      <c r="AA4597" s="32" t="e">
        <v>#N/A</v>
      </c>
    </row>
    <row r="4598" spans="1:27" x14ac:dyDescent="0.2">
      <c r="A4598" s="32" t="s">
        <v>1710</v>
      </c>
      <c r="B4598" s="32">
        <v>0.30533277961458999</v>
      </c>
      <c r="C4598" s="32" t="s">
        <v>242</v>
      </c>
      <c r="D4598" s="32">
        <v>-0.124341811951105</v>
      </c>
      <c r="E4598" s="32">
        <v>0.483584616810597</v>
      </c>
      <c r="F4598" s="32">
        <v>0.32591093117408898</v>
      </c>
      <c r="G4598" s="32">
        <v>0.83794739809836805</v>
      </c>
      <c r="H4598" s="32">
        <v>0.549477678496192</v>
      </c>
      <c r="I4598" s="32">
        <v>0.72622414322297302</v>
      </c>
      <c r="J4598" s="32" t="s">
        <v>242</v>
      </c>
      <c r="K4598" s="32">
        <v>1.1414247669639499</v>
      </c>
      <c r="L4598" s="32">
        <v>2.64944261554438</v>
      </c>
      <c r="M4598" s="32">
        <v>5.4435483870967701E-2</v>
      </c>
      <c r="N4598" s="32">
        <v>3.4420529185866501E-2</v>
      </c>
      <c r="O4598" s="32">
        <v>0.126846601503355</v>
      </c>
      <c r="P4598" s="32">
        <v>0.41093148861539602</v>
      </c>
      <c r="Q4598" s="32" t="s">
        <v>242</v>
      </c>
      <c r="R4598" s="32">
        <v>0.29603926155926802</v>
      </c>
      <c r="S4598" s="32">
        <v>1.8998087604167699</v>
      </c>
      <c r="T4598" s="32">
        <v>0.10728744939271299</v>
      </c>
      <c r="U4598" s="32">
        <v>0.18418515762627199</v>
      </c>
      <c r="V4598" s="32">
        <v>0.38360004904538703</v>
      </c>
      <c r="W4598" s="32" t="s">
        <v>1267</v>
      </c>
      <c r="X4598" s="32" t="s">
        <v>240</v>
      </c>
      <c r="Y4598" s="32" t="e">
        <v>#N/A</v>
      </c>
      <c r="Z4598" s="32" t="s">
        <v>1709</v>
      </c>
      <c r="AA4598" s="32" t="e">
        <v>#N/A</v>
      </c>
    </row>
    <row r="4599" spans="1:27" x14ac:dyDescent="0.2">
      <c r="A4599" s="32" t="s">
        <v>1708</v>
      </c>
      <c r="B4599" s="32">
        <v>0.20500161517200799</v>
      </c>
      <c r="C4599" s="32" t="s">
        <v>242</v>
      </c>
      <c r="D4599" s="32">
        <v>-0.40481248763638</v>
      </c>
      <c r="E4599" s="32">
        <v>-0.71912781103849099</v>
      </c>
      <c r="F4599" s="32">
        <v>0.80971659919028305</v>
      </c>
      <c r="G4599" s="32">
        <v>0.93100504453205302</v>
      </c>
      <c r="H4599" s="32">
        <v>0.65719232554021401</v>
      </c>
      <c r="I4599" s="32">
        <v>0.43817525301782201</v>
      </c>
      <c r="J4599" s="32" t="s">
        <v>242</v>
      </c>
      <c r="K4599" s="32">
        <v>-0.340724386595748</v>
      </c>
      <c r="L4599" s="32">
        <v>-0.34516354484021999</v>
      </c>
      <c r="M4599" s="32">
        <v>0.64919354838709697</v>
      </c>
      <c r="N4599" s="32">
        <v>0.96447268678212394</v>
      </c>
      <c r="O4599" s="32">
        <v>0.63334446089872998</v>
      </c>
      <c r="P4599" s="32">
        <v>0.21867626644066901</v>
      </c>
      <c r="Q4599" s="32" t="s">
        <v>242</v>
      </c>
      <c r="R4599" s="32">
        <v>-0.28361405675024698</v>
      </c>
      <c r="S4599" s="32">
        <v>-0.437316067238532</v>
      </c>
      <c r="T4599" s="32">
        <v>0.68623481781376505</v>
      </c>
      <c r="U4599" s="32">
        <v>0.91659158953230002</v>
      </c>
      <c r="V4599" s="32">
        <v>0.61164691822497397</v>
      </c>
      <c r="W4599" s="32" t="s">
        <v>1267</v>
      </c>
      <c r="X4599" s="32" t="s">
        <v>240</v>
      </c>
      <c r="Y4599" s="32" t="e">
        <v>#N/A</v>
      </c>
      <c r="Z4599" s="32" t="e">
        <v>#N/A</v>
      </c>
      <c r="AA4599" s="32" t="e">
        <v>#N/A</v>
      </c>
    </row>
    <row r="4600" spans="1:27" x14ac:dyDescent="0.2">
      <c r="A4600" s="32" t="s">
        <v>1707</v>
      </c>
      <c r="B4600" s="32">
        <v>0.232289963093948</v>
      </c>
      <c r="C4600" s="32" t="s">
        <v>242</v>
      </c>
      <c r="D4600" s="32">
        <v>-0.32852929664060998</v>
      </c>
      <c r="E4600" s="32">
        <v>-0.39201075460315299</v>
      </c>
      <c r="F4600" s="32">
        <v>0.64170040485830004</v>
      </c>
      <c r="G4600" s="32">
        <v>0.93100504453205302</v>
      </c>
      <c r="H4600" s="32">
        <v>0.62874425156185898</v>
      </c>
      <c r="I4600" s="32">
        <v>0.50179096485587804</v>
      </c>
      <c r="J4600" s="32" t="s">
        <v>242</v>
      </c>
      <c r="K4600" s="32">
        <v>-1.33911572029176E-2</v>
      </c>
      <c r="L4600" s="32">
        <v>0.31619641537978499</v>
      </c>
      <c r="M4600" s="32">
        <v>0.37096774193548399</v>
      </c>
      <c r="N4600" s="32">
        <v>0.88717761377214899</v>
      </c>
      <c r="O4600" s="32">
        <v>0.50534213912978498</v>
      </c>
      <c r="P4600" s="32">
        <v>0.23713225529822601</v>
      </c>
      <c r="Q4600" s="32" t="s">
        <v>242</v>
      </c>
      <c r="R4600" s="32">
        <v>-0.227968883303443</v>
      </c>
      <c r="S4600" s="32">
        <v>-0.21295831357124501</v>
      </c>
      <c r="T4600" s="32">
        <v>0.60121457489878505</v>
      </c>
      <c r="U4600" s="32">
        <v>0.91659158953230002</v>
      </c>
      <c r="V4600" s="32">
        <v>0.59016478443167497</v>
      </c>
      <c r="W4600" s="32" t="s">
        <v>1267</v>
      </c>
      <c r="X4600" s="32" t="s">
        <v>240</v>
      </c>
      <c r="Y4600" s="32" t="e">
        <v>#N/A</v>
      </c>
      <c r="Z4600" s="32" t="s">
        <v>530</v>
      </c>
      <c r="AA4600" s="32" t="e">
        <v>#N/A</v>
      </c>
    </row>
    <row r="4601" spans="1:27" x14ac:dyDescent="0.2">
      <c r="A4601" s="32" t="s">
        <v>1706</v>
      </c>
      <c r="B4601" s="32">
        <v>0.15899797033895899</v>
      </c>
      <c r="C4601" s="32" t="s">
        <v>242</v>
      </c>
      <c r="D4601" s="32">
        <v>-0.53341334084081604</v>
      </c>
      <c r="E4601" s="32">
        <v>-1.2705931077332999</v>
      </c>
      <c r="F4601" s="32">
        <v>0.96761133603238902</v>
      </c>
      <c r="G4601" s="32">
        <v>0.93879308593736199</v>
      </c>
      <c r="H4601" s="32">
        <v>0.70312625771486603</v>
      </c>
      <c r="I4601" s="32">
        <v>0.58027596855227204</v>
      </c>
      <c r="J4601" s="32" t="s">
        <v>242</v>
      </c>
      <c r="K4601" s="32">
        <v>0.39045168250700402</v>
      </c>
      <c r="L4601" s="32">
        <v>1.13214010952017</v>
      </c>
      <c r="M4601" s="32">
        <v>0.17338709677419401</v>
      </c>
      <c r="N4601" s="32">
        <v>0.52972760047158396</v>
      </c>
      <c r="O4601" s="32">
        <v>0.348101288650563</v>
      </c>
      <c r="P4601" s="32">
        <v>0.239403101831449</v>
      </c>
      <c r="Q4601" s="32" t="s">
        <v>242</v>
      </c>
      <c r="R4601" s="32">
        <v>-0.22112223584458801</v>
      </c>
      <c r="S4601" s="32">
        <v>-0.185353072202216</v>
      </c>
      <c r="T4601" s="32">
        <v>0.59311740890688303</v>
      </c>
      <c r="U4601" s="32">
        <v>0.91659158953230002</v>
      </c>
      <c r="V4601" s="32">
        <v>0.58750137147089398</v>
      </c>
      <c r="W4601" s="32" t="s">
        <v>1267</v>
      </c>
      <c r="X4601" s="32" t="s">
        <v>240</v>
      </c>
      <c r="Y4601" s="32" t="e">
        <v>#N/A</v>
      </c>
      <c r="Z4601" s="32" t="e">
        <v>#N/A</v>
      </c>
      <c r="AA4601" s="32" t="e">
        <v>#N/A</v>
      </c>
    </row>
    <row r="4602" spans="1:27" x14ac:dyDescent="0.2">
      <c r="A4602" s="32" t="s">
        <v>1705</v>
      </c>
      <c r="B4602" s="32">
        <v>0.20702555885090701</v>
      </c>
      <c r="C4602" s="32" t="s">
        <v>242</v>
      </c>
      <c r="D4602" s="32">
        <v>-0.39915465585177501</v>
      </c>
      <c r="E4602" s="32">
        <v>-0.69486593558431797</v>
      </c>
      <c r="F4602" s="32">
        <v>0.793522267206478</v>
      </c>
      <c r="G4602" s="32">
        <v>0.93100504453205302</v>
      </c>
      <c r="H4602" s="32">
        <v>0.65511037399974303</v>
      </c>
      <c r="I4602" s="32">
        <v>0.47522995126034001</v>
      </c>
      <c r="J4602" s="32" t="s">
        <v>242</v>
      </c>
      <c r="K4602" s="32">
        <v>-0.15006026150072299</v>
      </c>
      <c r="L4602" s="32">
        <v>4.0063516958931698E-2</v>
      </c>
      <c r="M4602" s="32">
        <v>0.47580645161290303</v>
      </c>
      <c r="N4602" s="32">
        <v>0.95226869487827204</v>
      </c>
      <c r="O4602" s="32">
        <v>0.55964146417927296</v>
      </c>
      <c r="P4602" s="32">
        <v>0.191081172840428</v>
      </c>
      <c r="Q4602" s="32" t="s">
        <v>242</v>
      </c>
      <c r="R4602" s="32">
        <v>-0.36681381274909303</v>
      </c>
      <c r="S4602" s="32">
        <v>-0.77277212219022295</v>
      </c>
      <c r="T4602" s="32">
        <v>0.84817813765182204</v>
      </c>
      <c r="U4602" s="32">
        <v>0.91850855140963505</v>
      </c>
      <c r="V4602" s="32">
        <v>0.64312104815429605</v>
      </c>
      <c r="W4602" s="32" t="s">
        <v>1267</v>
      </c>
      <c r="X4602" s="32" t="s">
        <v>240</v>
      </c>
      <c r="Y4602" s="32" t="e">
        <v>#N/A</v>
      </c>
      <c r="Z4602" s="32" t="s">
        <v>1704</v>
      </c>
      <c r="AA4602" s="32" t="e">
        <v>#N/A</v>
      </c>
    </row>
    <row r="4603" spans="1:27" x14ac:dyDescent="0.2">
      <c r="A4603" s="32" t="s">
        <v>1703</v>
      </c>
      <c r="B4603" s="32">
        <v>0.88767784154638296</v>
      </c>
      <c r="C4603" s="32" t="s">
        <v>242</v>
      </c>
      <c r="D4603" s="32">
        <v>1.5035742389531499</v>
      </c>
      <c r="E4603" s="32">
        <v>7.4644030611409597</v>
      </c>
      <c r="F4603" s="32">
        <v>4.6558704453441298E-2</v>
      </c>
      <c r="G4603" s="32">
        <v>5.8771920172755104E-13</v>
      </c>
      <c r="H4603" s="32">
        <v>6.6345514158590496E-2</v>
      </c>
      <c r="I4603" s="32">
        <v>0.73979967107557898</v>
      </c>
      <c r="J4603" s="32" t="s">
        <v>242</v>
      </c>
      <c r="K4603" s="32">
        <v>1.21127734338434</v>
      </c>
      <c r="L4603" s="32">
        <v>2.79057615474647</v>
      </c>
      <c r="M4603" s="32">
        <v>5.0403225806451603E-2</v>
      </c>
      <c r="N4603" s="32">
        <v>2.35640563159507E-2</v>
      </c>
      <c r="O4603" s="32">
        <v>0.112894564502989</v>
      </c>
      <c r="P4603" s="32">
        <v>0.23681763004081</v>
      </c>
      <c r="Q4603" s="32" t="s">
        <v>242</v>
      </c>
      <c r="R4603" s="32">
        <v>-0.22891748471162399</v>
      </c>
      <c r="S4603" s="32">
        <v>-0.216783013322941</v>
      </c>
      <c r="T4603" s="32">
        <v>0.60121457489878505</v>
      </c>
      <c r="U4603" s="32">
        <v>0.91659158953230002</v>
      </c>
      <c r="V4603" s="32">
        <v>0.59053347472753903</v>
      </c>
      <c r="W4603" s="32" t="s">
        <v>1267</v>
      </c>
      <c r="X4603" s="32" t="s">
        <v>240</v>
      </c>
      <c r="Y4603" s="32" t="e">
        <v>#N/A</v>
      </c>
      <c r="Z4603" s="32" t="e">
        <v>#N/A</v>
      </c>
      <c r="AA4603" s="32" t="e">
        <v>#N/A</v>
      </c>
    </row>
    <row r="4604" spans="1:27" x14ac:dyDescent="0.2">
      <c r="A4604" s="32" t="s">
        <v>1702</v>
      </c>
      <c r="B4604" s="32">
        <v>1.0069149054119599</v>
      </c>
      <c r="C4604" s="32" t="s">
        <v>242</v>
      </c>
      <c r="D4604" s="32">
        <v>1.8368953964908601</v>
      </c>
      <c r="E4604" s="32">
        <v>8.89374856279154</v>
      </c>
      <c r="F4604" s="32">
        <v>3.6437246963562799E-2</v>
      </c>
      <c r="G4604" s="32">
        <v>5.2423074676333002E-18</v>
      </c>
      <c r="H4604" s="32">
        <v>3.3112669513965E-2</v>
      </c>
      <c r="I4604" s="32">
        <v>0.52180689513018397</v>
      </c>
      <c r="J4604" s="32" t="s">
        <v>242</v>
      </c>
      <c r="K4604" s="32">
        <v>8.9600366536833898E-2</v>
      </c>
      <c r="L4604" s="32">
        <v>0.52428549380871603</v>
      </c>
      <c r="M4604" s="32">
        <v>0.31048387096774199</v>
      </c>
      <c r="N4604" s="32">
        <v>0.82238885182562105</v>
      </c>
      <c r="O4604" s="32">
        <v>0.46430239656278299</v>
      </c>
      <c r="P4604" s="32">
        <v>0.35174362753247101</v>
      </c>
      <c r="Q4604" s="32" t="s">
        <v>242</v>
      </c>
      <c r="R4604" s="32">
        <v>0.117586683302748</v>
      </c>
      <c r="S4604" s="32">
        <v>1.18029946403469</v>
      </c>
      <c r="T4604" s="32">
        <v>0.19028340080971701</v>
      </c>
      <c r="U4604" s="32">
        <v>0.51507936581033897</v>
      </c>
      <c r="V4604" s="32">
        <v>0.45319757846189201</v>
      </c>
      <c r="W4604" s="32" t="s">
        <v>1267</v>
      </c>
      <c r="X4604" s="32" t="s">
        <v>240</v>
      </c>
      <c r="Y4604" s="32" t="e">
        <v>#N/A</v>
      </c>
      <c r="Z4604" s="32" t="s">
        <v>1701</v>
      </c>
      <c r="AA4604" s="32" t="e">
        <v>#N/A</v>
      </c>
    </row>
    <row r="4605" spans="1:27" x14ac:dyDescent="0.2">
      <c r="A4605" s="32" t="s">
        <v>1700</v>
      </c>
      <c r="B4605" s="32">
        <v>0.20466511557200801</v>
      </c>
      <c r="C4605" s="32" t="s">
        <v>242</v>
      </c>
      <c r="D4605" s="32">
        <v>-0.40575315518174399</v>
      </c>
      <c r="E4605" s="32">
        <v>-0.72316157515489898</v>
      </c>
      <c r="F4605" s="32">
        <v>0.81174089068825905</v>
      </c>
      <c r="G4605" s="32">
        <v>0.93100504453205302</v>
      </c>
      <c r="H4605" s="32">
        <v>0.657538009218117</v>
      </c>
      <c r="I4605" s="32">
        <v>0.50580917138876802</v>
      </c>
      <c r="J4605" s="32" t="s">
        <v>242</v>
      </c>
      <c r="K4605" s="32">
        <v>7.2844350804269599E-3</v>
      </c>
      <c r="L4605" s="32">
        <v>0.357970386557113</v>
      </c>
      <c r="M4605" s="32">
        <v>0.35483870967741898</v>
      </c>
      <c r="N4605" s="32">
        <v>0.87807900148486595</v>
      </c>
      <c r="O4605" s="32">
        <v>0.49709395655816202</v>
      </c>
      <c r="P4605" s="32">
        <v>0.227769396209339</v>
      </c>
      <c r="Q4605" s="32" t="s">
        <v>242</v>
      </c>
      <c r="R4605" s="32">
        <v>-0.25619808965917701</v>
      </c>
      <c r="S4605" s="32">
        <v>-0.32677665456064803</v>
      </c>
      <c r="T4605" s="32">
        <v>0.64170040485830004</v>
      </c>
      <c r="U4605" s="32">
        <v>0.91659158953230002</v>
      </c>
      <c r="V4605" s="32">
        <v>0.60110105817547799</v>
      </c>
      <c r="W4605" s="32" t="s">
        <v>1267</v>
      </c>
      <c r="X4605" s="32" t="s">
        <v>240</v>
      </c>
      <c r="Y4605" s="32" t="e">
        <v>#N/A</v>
      </c>
      <c r="Z4605" s="32" t="s">
        <v>527</v>
      </c>
      <c r="AA4605" s="32" t="e">
        <v>#N/A</v>
      </c>
    </row>
    <row r="4606" spans="1:27" x14ac:dyDescent="0.2">
      <c r="A4606" s="32" t="s">
        <v>1699</v>
      </c>
      <c r="B4606" s="32">
        <v>0.25411778118052902</v>
      </c>
      <c r="C4606" s="32" t="s">
        <v>242</v>
      </c>
      <c r="D4606" s="32">
        <v>-0.26751073953034998</v>
      </c>
      <c r="E4606" s="32">
        <v>-0.13035139650227201</v>
      </c>
      <c r="F4606" s="32">
        <v>0.54251012145749</v>
      </c>
      <c r="G4606" s="32">
        <v>0.93100504453205302</v>
      </c>
      <c r="H4606" s="32">
        <v>0.60546202678176697</v>
      </c>
      <c r="I4606" s="32">
        <v>0.384534828418856</v>
      </c>
      <c r="J4606" s="32" t="s">
        <v>242</v>
      </c>
      <c r="K4606" s="32">
        <v>-0.61672999751588298</v>
      </c>
      <c r="L4606" s="32">
        <v>-0.90281869093470701</v>
      </c>
      <c r="M4606" s="32">
        <v>0.85080645161290303</v>
      </c>
      <c r="N4606" s="32">
        <v>0.96603858615650995</v>
      </c>
      <c r="O4606" s="32">
        <v>0.731293584164732</v>
      </c>
      <c r="P4606" s="32">
        <v>0.165691166901767</v>
      </c>
      <c r="Q4606" s="32" t="s">
        <v>242</v>
      </c>
      <c r="R4606" s="32">
        <v>-0.44336518559485899</v>
      </c>
      <c r="S4606" s="32">
        <v>-1.0814223246779899</v>
      </c>
      <c r="T4606" s="32">
        <v>0.94129554655870495</v>
      </c>
      <c r="U4606" s="32">
        <v>0.92617895381524895</v>
      </c>
      <c r="V4606" s="32">
        <v>0.67124919335953204</v>
      </c>
      <c r="W4606" s="32" t="s">
        <v>1267</v>
      </c>
      <c r="X4606" s="32" t="s">
        <v>240</v>
      </c>
      <c r="Y4606" s="32" t="e">
        <v>#N/A</v>
      </c>
      <c r="Z4606" s="32" t="e">
        <v>#N/A</v>
      </c>
      <c r="AA4606" s="32" t="e">
        <v>#N/A</v>
      </c>
    </row>
    <row r="4607" spans="1:27" x14ac:dyDescent="0.2">
      <c r="A4607" s="32" t="s">
        <v>1698</v>
      </c>
      <c r="B4607" s="32">
        <v>4.4221788696585902</v>
      </c>
      <c r="C4607" s="32" t="s">
        <v>242</v>
      </c>
      <c r="D4607" s="32">
        <v>11.3840923917376</v>
      </c>
      <c r="E4607" s="32">
        <v>49.833973237800599</v>
      </c>
      <c r="F4607" s="32">
        <v>2.0242914979756699E-3</v>
      </c>
      <c r="G4607" s="32">
        <v>0</v>
      </c>
      <c r="H4607" s="32">
        <v>2.50940273011833E-30</v>
      </c>
      <c r="I4607" s="32">
        <v>35.461542755618296</v>
      </c>
      <c r="J4607" s="32" t="s">
        <v>242</v>
      </c>
      <c r="K4607" s="32">
        <v>179.87123359671301</v>
      </c>
      <c r="L4607" s="32">
        <v>363.76383200103402</v>
      </c>
      <c r="M4607" s="32">
        <v>0</v>
      </c>
      <c r="N4607" s="32">
        <v>0</v>
      </c>
      <c r="O4607" s="32">
        <v>0</v>
      </c>
      <c r="P4607" s="32">
        <v>3.7573663369558101</v>
      </c>
      <c r="Q4607" s="32" t="s">
        <v>242</v>
      </c>
      <c r="R4607" s="32">
        <v>10.385606881128</v>
      </c>
      <c r="S4607" s="32">
        <v>42.580295249773499</v>
      </c>
      <c r="T4607" s="32">
        <v>2.0242914979756699E-3</v>
      </c>
      <c r="U4607" s="32">
        <v>0</v>
      </c>
      <c r="V4607" s="32">
        <v>1.44164843853435E-25</v>
      </c>
      <c r="W4607" s="32" t="s">
        <v>1267</v>
      </c>
      <c r="X4607" s="32" t="s">
        <v>240</v>
      </c>
      <c r="Y4607" s="32" t="e">
        <v>#N/A</v>
      </c>
      <c r="Z4607" s="32" t="e">
        <v>#N/A</v>
      </c>
      <c r="AA4607" s="32" t="e">
        <v>#N/A</v>
      </c>
    </row>
    <row r="4608" spans="1:27" x14ac:dyDescent="0.2">
      <c r="A4608" s="32" t="s">
        <v>1697</v>
      </c>
      <c r="B4608" s="32">
        <v>0.34436588704836801</v>
      </c>
      <c r="C4608" s="32" t="s">
        <v>242</v>
      </c>
      <c r="D4608" s="32">
        <v>-1.5226742103461E-2</v>
      </c>
      <c r="E4608" s="32">
        <v>0.95149111095918704</v>
      </c>
      <c r="F4608" s="32">
        <v>0.251012145748988</v>
      </c>
      <c r="G4608" s="32">
        <v>0.58320547301946202</v>
      </c>
      <c r="H4608" s="32">
        <v>0.50607435648995303</v>
      </c>
      <c r="I4608" s="32">
        <v>1.4325785389919901</v>
      </c>
      <c r="J4608" s="32" t="s">
        <v>242</v>
      </c>
      <c r="K4608" s="32">
        <v>4.7759555893413204</v>
      </c>
      <c r="L4608" s="32">
        <v>9.9928252735304408</v>
      </c>
      <c r="M4608" s="32">
        <v>6.0483870967742402E-3</v>
      </c>
      <c r="N4608" s="32">
        <v>2.3661250849550999E-22</v>
      </c>
      <c r="O4608" s="32">
        <v>8.9427932650745503E-7</v>
      </c>
      <c r="P4608" s="32">
        <v>0.36573206380585299</v>
      </c>
      <c r="Q4608" s="32" t="s">
        <v>242</v>
      </c>
      <c r="R4608" s="32">
        <v>0.15976209686034601</v>
      </c>
      <c r="S4608" s="32">
        <v>1.35034801379467</v>
      </c>
      <c r="T4608" s="32">
        <v>0.165991902834008</v>
      </c>
      <c r="U4608" s="32">
        <v>0.41692576317776497</v>
      </c>
      <c r="V4608" s="32">
        <v>0.43653424141090302</v>
      </c>
      <c r="W4608" s="32" t="s">
        <v>1267</v>
      </c>
      <c r="X4608" s="32" t="s">
        <v>240</v>
      </c>
      <c r="Y4608" s="32" t="e">
        <v>#N/A</v>
      </c>
      <c r="Z4608" s="32" t="s">
        <v>525</v>
      </c>
      <c r="AA4608" s="32" t="e">
        <v>#N/A</v>
      </c>
    </row>
    <row r="4609" spans="1:27" x14ac:dyDescent="0.2">
      <c r="A4609" s="32" t="s">
        <v>1696</v>
      </c>
      <c r="B4609" s="32">
        <v>0.366309713817626</v>
      </c>
      <c r="C4609" s="32" t="s">
        <v>242</v>
      </c>
      <c r="D4609" s="32">
        <v>4.6116111388651897E-2</v>
      </c>
      <c r="E4609" s="32">
        <v>1.2145411145805201</v>
      </c>
      <c r="F4609" s="32">
        <v>0.21052631578947401</v>
      </c>
      <c r="G4609" s="32">
        <v>0.43681357533621201</v>
      </c>
      <c r="H4609" s="32">
        <v>0.48160885231949802</v>
      </c>
      <c r="I4609" s="32">
        <v>0.276617461314556</v>
      </c>
      <c r="J4609" s="32" t="s">
        <v>242</v>
      </c>
      <c r="K4609" s="32">
        <v>-1.17201640807664</v>
      </c>
      <c r="L4609" s="32">
        <v>-2.0247463335403002</v>
      </c>
      <c r="M4609" s="32">
        <v>0.98991935483870996</v>
      </c>
      <c r="N4609" s="32">
        <v>0.99027353942838403</v>
      </c>
      <c r="O4609" s="32">
        <v>0.87940476569641901</v>
      </c>
      <c r="P4609" s="32">
        <v>0.34926640292005301</v>
      </c>
      <c r="Q4609" s="32" t="s">
        <v>242</v>
      </c>
      <c r="R4609" s="32">
        <v>0.110117801830798</v>
      </c>
      <c r="S4609" s="32">
        <v>1.15018541522046</v>
      </c>
      <c r="T4609" s="32">
        <v>0.19230769230769201</v>
      </c>
      <c r="U4609" s="32">
        <v>0.53059677110612402</v>
      </c>
      <c r="V4609" s="32">
        <v>0.45615797509766798</v>
      </c>
      <c r="W4609" s="32" t="s">
        <v>1267</v>
      </c>
      <c r="X4609" s="32" t="s">
        <v>240</v>
      </c>
      <c r="Y4609" s="32" t="e">
        <v>#N/A</v>
      </c>
      <c r="Z4609" s="32" t="s">
        <v>525</v>
      </c>
      <c r="AA4609" s="32" t="e">
        <v>#N/A</v>
      </c>
    </row>
    <row r="4610" spans="1:27" x14ac:dyDescent="0.2">
      <c r="A4610" s="32" t="s">
        <v>1695</v>
      </c>
      <c r="B4610" s="32">
        <v>0.25971270658235401</v>
      </c>
      <c r="C4610" s="32" t="s">
        <v>242</v>
      </c>
      <c r="D4610" s="32">
        <v>-0.25187040966298602</v>
      </c>
      <c r="E4610" s="32">
        <v>-6.3282641235158393E-2</v>
      </c>
      <c r="F4610" s="32">
        <v>0.52024291497975705</v>
      </c>
      <c r="G4610" s="32">
        <v>0.93100504453205302</v>
      </c>
      <c r="H4610" s="32">
        <v>0.59942938397823897</v>
      </c>
      <c r="I4610" s="32">
        <v>0.46676393921885301</v>
      </c>
      <c r="J4610" s="32" t="s">
        <v>242</v>
      </c>
      <c r="K4610" s="32">
        <v>-0.19362193803549099</v>
      </c>
      <c r="L4610" s="32">
        <v>-4.7950610765254802E-2</v>
      </c>
      <c r="M4610" s="32">
        <v>0.532258064516129</v>
      </c>
      <c r="N4610" s="32">
        <v>0.95950178954328003</v>
      </c>
      <c r="O4610" s="32">
        <v>0.57676404040651097</v>
      </c>
      <c r="P4610" s="32">
        <v>0.219540077226338</v>
      </c>
      <c r="Q4610" s="32" t="s">
        <v>242</v>
      </c>
      <c r="R4610" s="32">
        <v>-0.28100965005251899</v>
      </c>
      <c r="S4610" s="32">
        <v>-0.42681526725635899</v>
      </c>
      <c r="T4610" s="32">
        <v>0.68218623481781404</v>
      </c>
      <c r="U4610" s="32">
        <v>0.91659158953230002</v>
      </c>
      <c r="V4610" s="32">
        <v>0.61064850086179401</v>
      </c>
      <c r="W4610" s="32" t="s">
        <v>1267</v>
      </c>
      <c r="X4610" s="32" t="s">
        <v>240</v>
      </c>
      <c r="Y4610" s="32" t="e">
        <v>#N/A</v>
      </c>
      <c r="Z4610" s="32" t="s">
        <v>1693</v>
      </c>
      <c r="AA4610" s="32" t="e">
        <v>#N/A</v>
      </c>
    </row>
    <row r="4611" spans="1:27" x14ac:dyDescent="0.2">
      <c r="A4611" s="32" t="s">
        <v>1694</v>
      </c>
      <c r="B4611" s="32">
        <v>0.25703592069409298</v>
      </c>
      <c r="C4611" s="32" t="s">
        <v>242</v>
      </c>
      <c r="D4611" s="32">
        <v>-0.259353228694505</v>
      </c>
      <c r="E4611" s="32">
        <v>-9.5370414484766297E-2</v>
      </c>
      <c r="F4611" s="32">
        <v>0.53036437246963597</v>
      </c>
      <c r="G4611" s="32">
        <v>0.93100504453205302</v>
      </c>
      <c r="H4611" s="32">
        <v>0.60231864330804497</v>
      </c>
      <c r="I4611" s="32">
        <v>0.50754745846042604</v>
      </c>
      <c r="J4611" s="32" t="s">
        <v>242</v>
      </c>
      <c r="K4611" s="32">
        <v>1.6228752519271299E-2</v>
      </c>
      <c r="L4611" s="32">
        <v>0.376041920072124</v>
      </c>
      <c r="M4611" s="32">
        <v>0.35080645161290303</v>
      </c>
      <c r="N4611" s="32">
        <v>0.874110993119113</v>
      </c>
      <c r="O4611" s="32">
        <v>0.493525948644222</v>
      </c>
      <c r="P4611" s="32">
        <v>0.28785751008459498</v>
      </c>
      <c r="Q4611" s="32" t="s">
        <v>242</v>
      </c>
      <c r="R4611" s="32">
        <v>-7.5031231330110498E-2</v>
      </c>
      <c r="S4611" s="32">
        <v>0.40367644417083498</v>
      </c>
      <c r="T4611" s="32">
        <v>0.36639676113360298</v>
      </c>
      <c r="U4611" s="32">
        <v>0.85821493095379497</v>
      </c>
      <c r="V4611" s="32">
        <v>0.52990506854329</v>
      </c>
      <c r="W4611" s="32" t="s">
        <v>1267</v>
      </c>
      <c r="X4611" s="32" t="s">
        <v>240</v>
      </c>
      <c r="Y4611" s="32" t="e">
        <v>#N/A</v>
      </c>
      <c r="Z4611" s="32" t="s">
        <v>1693</v>
      </c>
      <c r="AA4611" s="32" t="e">
        <v>#N/A</v>
      </c>
    </row>
    <row r="4612" spans="1:27" x14ac:dyDescent="0.2">
      <c r="A4612" s="32" t="s">
        <v>1692</v>
      </c>
      <c r="B4612" s="32">
        <v>0.25922288502426799</v>
      </c>
      <c r="C4612" s="32" t="s">
        <v>242</v>
      </c>
      <c r="D4612" s="32">
        <v>-0.25323968095695498</v>
      </c>
      <c r="E4612" s="32">
        <v>-6.9154341006727099E-2</v>
      </c>
      <c r="F4612" s="32">
        <v>0.52024291497975705</v>
      </c>
      <c r="G4612" s="32">
        <v>0.93100504453205302</v>
      </c>
      <c r="H4612" s="32">
        <v>0.59995849767860898</v>
      </c>
      <c r="I4612" s="32">
        <v>0.32374651069347699</v>
      </c>
      <c r="J4612" s="32" t="s">
        <v>242</v>
      </c>
      <c r="K4612" s="32">
        <v>-0.92951493343013103</v>
      </c>
      <c r="L4612" s="32">
        <v>-1.5347845721786499</v>
      </c>
      <c r="M4612" s="32">
        <v>0.96572580645161299</v>
      </c>
      <c r="N4612" s="32">
        <v>0.97895006131291096</v>
      </c>
      <c r="O4612" s="32">
        <v>0.82368885513256895</v>
      </c>
      <c r="P4612" s="32">
        <v>0.26187185098733901</v>
      </c>
      <c r="Q4612" s="32" t="s">
        <v>242</v>
      </c>
      <c r="R4612" s="32">
        <v>-0.15337851029502</v>
      </c>
      <c r="S4612" s="32">
        <v>8.7785263935492297E-2</v>
      </c>
      <c r="T4612" s="32">
        <v>0.46761133603238902</v>
      </c>
      <c r="U4612" s="32">
        <v>0.91659158953230002</v>
      </c>
      <c r="V4612" s="32">
        <v>0.56095010466963302</v>
      </c>
      <c r="W4612" s="32" t="s">
        <v>1267</v>
      </c>
      <c r="X4612" s="32" t="s">
        <v>240</v>
      </c>
      <c r="Y4612" s="32" t="e">
        <v>#N/A</v>
      </c>
      <c r="Z4612" s="32" t="s">
        <v>926</v>
      </c>
      <c r="AA4612" s="32" t="e">
        <v>#N/A</v>
      </c>
    </row>
    <row r="4613" spans="1:27" x14ac:dyDescent="0.2">
      <c r="A4613" s="32" t="s">
        <v>1691</v>
      </c>
      <c r="B4613" s="32">
        <v>0.205637048366477</v>
      </c>
      <c r="C4613" s="32" t="s">
        <v>242</v>
      </c>
      <c r="D4613" s="32">
        <v>-0.40303616640662399</v>
      </c>
      <c r="E4613" s="32">
        <v>-0.71151060252405796</v>
      </c>
      <c r="F4613" s="32">
        <v>0.80566801619433204</v>
      </c>
      <c r="G4613" s="32">
        <v>0.93100504453205302</v>
      </c>
      <c r="H4613" s="32">
        <v>0.65653919063194099</v>
      </c>
      <c r="I4613" s="32">
        <v>0.46282013796534799</v>
      </c>
      <c r="J4613" s="32" t="s">
        <v>242</v>
      </c>
      <c r="K4613" s="32">
        <v>-0.21391467960976401</v>
      </c>
      <c r="L4613" s="32">
        <v>-8.89510517690911E-2</v>
      </c>
      <c r="M4613" s="32">
        <v>0.54435483870967705</v>
      </c>
      <c r="N4613" s="32">
        <v>0.95950178954328003</v>
      </c>
      <c r="O4613" s="32">
        <v>0.58469320373969302</v>
      </c>
      <c r="P4613" s="32">
        <v>0.29527064020038502</v>
      </c>
      <c r="Q4613" s="32" t="s">
        <v>242</v>
      </c>
      <c r="R4613" s="32">
        <v>-5.2680496603266201E-2</v>
      </c>
      <c r="S4613" s="32">
        <v>0.49379316635019899</v>
      </c>
      <c r="T4613" s="32">
        <v>0.33603238866396801</v>
      </c>
      <c r="U4613" s="32">
        <v>0.84250437507624598</v>
      </c>
      <c r="V4613" s="32">
        <v>0.52100676054994299</v>
      </c>
      <c r="W4613" s="32" t="s">
        <v>1267</v>
      </c>
      <c r="X4613" s="32" t="s">
        <v>240</v>
      </c>
      <c r="Y4613" s="32" t="e">
        <v>#N/A</v>
      </c>
      <c r="Z4613" s="32" t="e">
        <v>#N/A</v>
      </c>
      <c r="AA4613" s="32" t="e">
        <v>#N/A</v>
      </c>
    </row>
    <row r="4614" spans="1:27" x14ac:dyDescent="0.2">
      <c r="A4614" s="32" t="s">
        <v>1690</v>
      </c>
      <c r="B4614" s="32">
        <v>0.45893385639184098</v>
      </c>
      <c r="C4614" s="32" t="s">
        <v>242</v>
      </c>
      <c r="D4614" s="32">
        <v>0.30504219878023803</v>
      </c>
      <c r="E4614" s="32">
        <v>2.3248661866734301</v>
      </c>
      <c r="F4614" s="32">
        <v>0.14372469635627499</v>
      </c>
      <c r="G4614" s="32">
        <v>5.4334550041262697E-2</v>
      </c>
      <c r="H4614" s="32">
        <v>0.38016700648657098</v>
      </c>
      <c r="I4614" s="32">
        <v>0.50258225208057306</v>
      </c>
      <c r="J4614" s="32" t="s">
        <v>242</v>
      </c>
      <c r="K4614" s="32">
        <v>-9.3196063996157704E-3</v>
      </c>
      <c r="L4614" s="32">
        <v>0.32442277443994</v>
      </c>
      <c r="M4614" s="32">
        <v>0.37096774193548399</v>
      </c>
      <c r="N4614" s="32">
        <v>0.88657175973938096</v>
      </c>
      <c r="O4614" s="32">
        <v>0.50371793120923702</v>
      </c>
      <c r="P4614" s="32">
        <v>0.17572710816906001</v>
      </c>
      <c r="Q4614" s="32" t="s">
        <v>242</v>
      </c>
      <c r="R4614" s="32">
        <v>-0.41310662308539098</v>
      </c>
      <c r="S4614" s="32">
        <v>-0.95942175044461897</v>
      </c>
      <c r="T4614" s="32">
        <v>0.91497975708502</v>
      </c>
      <c r="U4614" s="32">
        <v>0.92325695239069105</v>
      </c>
      <c r="V4614" s="32">
        <v>0.66023575141536806</v>
      </c>
      <c r="W4614" s="32" t="s">
        <v>1267</v>
      </c>
      <c r="X4614" s="32" t="s">
        <v>240</v>
      </c>
      <c r="Y4614" s="32" t="e">
        <v>#N/A</v>
      </c>
      <c r="Z4614" s="32" t="s">
        <v>1689</v>
      </c>
      <c r="AA4614" s="32" t="e">
        <v>#N/A</v>
      </c>
    </row>
    <row r="4615" spans="1:27" x14ac:dyDescent="0.2">
      <c r="A4615" s="32" t="s">
        <v>1688</v>
      </c>
      <c r="B4615" s="32">
        <v>0.34122508048595002</v>
      </c>
      <c r="C4615" s="32" t="s">
        <v>242</v>
      </c>
      <c r="D4615" s="32">
        <v>-2.4006707368014801E-2</v>
      </c>
      <c r="E4615" s="32">
        <v>0.91384092412963203</v>
      </c>
      <c r="F4615" s="32">
        <v>0.26113360323886597</v>
      </c>
      <c r="G4615" s="32">
        <v>0.60498266478215201</v>
      </c>
      <c r="H4615" s="32">
        <v>0.50957637072797202</v>
      </c>
      <c r="I4615" s="32">
        <v>0.28576644415034202</v>
      </c>
      <c r="J4615" s="32" t="s">
        <v>242</v>
      </c>
      <c r="K4615" s="32">
        <v>-1.1249405205204199</v>
      </c>
      <c r="L4615" s="32">
        <v>-1.9296319231296699</v>
      </c>
      <c r="M4615" s="32">
        <v>0.98387096774193505</v>
      </c>
      <c r="N4615" s="32">
        <v>0.98783157802639499</v>
      </c>
      <c r="O4615" s="32">
        <v>0.86969288012892498</v>
      </c>
      <c r="P4615" s="32">
        <v>0.18481314960277201</v>
      </c>
      <c r="Q4615" s="32" t="s">
        <v>242</v>
      </c>
      <c r="R4615" s="32">
        <v>-0.38571202746518601</v>
      </c>
      <c r="S4615" s="32">
        <v>-0.84896850616012798</v>
      </c>
      <c r="T4615" s="32">
        <v>0.87854251012145701</v>
      </c>
      <c r="U4615" s="32">
        <v>0.921138861159286</v>
      </c>
      <c r="V4615" s="32">
        <v>0.65014502288165099</v>
      </c>
      <c r="W4615" s="32" t="s">
        <v>1267</v>
      </c>
      <c r="X4615" s="32" t="s">
        <v>240</v>
      </c>
      <c r="Y4615" s="32" t="e">
        <v>#N/A</v>
      </c>
      <c r="Z4615" s="32" t="e">
        <v>#N/A</v>
      </c>
      <c r="AA4615" s="32" t="e">
        <v>#N/A</v>
      </c>
    </row>
    <row r="4616" spans="1:27" x14ac:dyDescent="0.2">
      <c r="A4616" s="32" t="s">
        <v>1687</v>
      </c>
      <c r="B4616" s="32">
        <v>0.207829987758409</v>
      </c>
      <c r="C4616" s="32" t="s">
        <v>242</v>
      </c>
      <c r="D4616" s="32">
        <v>-0.39690591568732803</v>
      </c>
      <c r="E4616" s="32">
        <v>-0.68522290343425296</v>
      </c>
      <c r="F4616" s="32">
        <v>0.793522267206478</v>
      </c>
      <c r="G4616" s="32">
        <v>0.93100504453205302</v>
      </c>
      <c r="H4616" s="32">
        <v>0.65428157915880503</v>
      </c>
      <c r="I4616" s="32">
        <v>0.32189280214865601</v>
      </c>
      <c r="J4616" s="32" t="s">
        <v>242</v>
      </c>
      <c r="K4616" s="32">
        <v>-0.93905314949024099</v>
      </c>
      <c r="L4616" s="32">
        <v>-1.55405604732275</v>
      </c>
      <c r="M4616" s="32">
        <v>0.967741935483871</v>
      </c>
      <c r="N4616" s="32">
        <v>0.97971936077300803</v>
      </c>
      <c r="O4616" s="32">
        <v>0.826148271621168</v>
      </c>
      <c r="P4616" s="32">
        <v>0.17669675661549</v>
      </c>
      <c r="Q4616" s="32" t="s">
        <v>242</v>
      </c>
      <c r="R4616" s="32">
        <v>-0.41018311373563598</v>
      </c>
      <c r="S4616" s="32">
        <v>-0.94763434913184696</v>
      </c>
      <c r="T4616" s="32">
        <v>0.91093117408906898</v>
      </c>
      <c r="U4616" s="32">
        <v>0.92325695239069105</v>
      </c>
      <c r="V4616" s="32">
        <v>0.65916418646656005</v>
      </c>
      <c r="W4616" s="32" t="s">
        <v>1267</v>
      </c>
      <c r="X4616" s="32" t="s">
        <v>240</v>
      </c>
      <c r="Y4616" s="32" t="e">
        <v>#N/A</v>
      </c>
      <c r="Z4616" s="32" t="e">
        <v>#N/A</v>
      </c>
      <c r="AA4616" s="32" t="e">
        <v>#N/A</v>
      </c>
    </row>
    <row r="4617" spans="1:27" x14ac:dyDescent="0.2">
      <c r="A4617" s="32" t="s">
        <v>1686</v>
      </c>
      <c r="B4617" s="32">
        <v>0.23677982449478699</v>
      </c>
      <c r="C4617" s="32" t="s">
        <v>242</v>
      </c>
      <c r="D4617" s="32">
        <v>-0.315978117076187</v>
      </c>
      <c r="E4617" s="32">
        <v>-0.33818887247799101</v>
      </c>
      <c r="F4617" s="32">
        <v>0.625506072874494</v>
      </c>
      <c r="G4617" s="32">
        <v>0.93100504453205302</v>
      </c>
      <c r="H4617" s="32">
        <v>0.62399044105139601</v>
      </c>
      <c r="I4617" s="32">
        <v>0.55461260228784504</v>
      </c>
      <c r="J4617" s="32" t="s">
        <v>242</v>
      </c>
      <c r="K4617" s="32">
        <v>0.25840140257284999</v>
      </c>
      <c r="L4617" s="32">
        <v>0.865339308250203</v>
      </c>
      <c r="M4617" s="32">
        <v>0.233870967741935</v>
      </c>
      <c r="N4617" s="32">
        <v>0.672183077384365</v>
      </c>
      <c r="O4617" s="32">
        <v>0.39804856712548398</v>
      </c>
      <c r="P4617" s="32">
        <v>0.25200659021520799</v>
      </c>
      <c r="Q4617" s="32" t="s">
        <v>242</v>
      </c>
      <c r="R4617" s="32">
        <v>-0.18312246771718799</v>
      </c>
      <c r="S4617" s="32">
        <v>-3.2140455746064403E-2</v>
      </c>
      <c r="T4617" s="32">
        <v>0.51417004048583004</v>
      </c>
      <c r="U4617" s="32">
        <v>0.91659158953230002</v>
      </c>
      <c r="V4617" s="32">
        <v>0.572649036419144</v>
      </c>
      <c r="W4617" s="32" t="s">
        <v>1267</v>
      </c>
      <c r="X4617" s="32" t="s">
        <v>240</v>
      </c>
      <c r="Y4617" s="32" t="e">
        <v>#N/A</v>
      </c>
      <c r="Z4617" s="32" t="s">
        <v>1685</v>
      </c>
      <c r="AA4617" s="32" t="e">
        <v>#N/A</v>
      </c>
    </row>
    <row r="4618" spans="1:27" x14ac:dyDescent="0.2">
      <c r="A4618" s="32" t="s">
        <v>1684</v>
      </c>
      <c r="B4618" s="32">
        <v>0.30989270172547401</v>
      </c>
      <c r="C4618" s="32" t="s">
        <v>242</v>
      </c>
      <c r="D4618" s="32">
        <v>-0.11159478122921999</v>
      </c>
      <c r="E4618" s="32">
        <v>0.53824634652592895</v>
      </c>
      <c r="F4618" s="32">
        <v>0.31578947368421101</v>
      </c>
      <c r="G4618" s="32">
        <v>0.816584091937408</v>
      </c>
      <c r="H4618" s="32">
        <v>0.54442764492425599</v>
      </c>
      <c r="I4618" s="32">
        <v>1.7768290065675101</v>
      </c>
      <c r="J4618" s="32" t="s">
        <v>242</v>
      </c>
      <c r="K4618" s="32">
        <v>6.54728870840386</v>
      </c>
      <c r="L4618" s="32">
        <v>13.5717127678816</v>
      </c>
      <c r="M4618" s="32">
        <v>6.0483870967742402E-3</v>
      </c>
      <c r="N4618" s="32">
        <v>1.19141281283589E-40</v>
      </c>
      <c r="O4618" s="32">
        <v>2.9295514622303097E-11</v>
      </c>
      <c r="P4618" s="32">
        <v>0.35766637903389997</v>
      </c>
      <c r="Q4618" s="32" t="s">
        <v>242</v>
      </c>
      <c r="R4618" s="32">
        <v>0.135443896867569</v>
      </c>
      <c r="S4618" s="32">
        <v>1.2522985984428201</v>
      </c>
      <c r="T4618" s="32">
        <v>0.178137651821862</v>
      </c>
      <c r="U4618" s="32">
        <v>0.47588870256154903</v>
      </c>
      <c r="V4618" s="32">
        <v>0.446130459596005</v>
      </c>
      <c r="W4618" s="32" t="s">
        <v>1267</v>
      </c>
      <c r="X4618" s="32" t="s">
        <v>240</v>
      </c>
      <c r="Y4618" s="32" t="e">
        <v>#N/A</v>
      </c>
      <c r="Z4618" s="32" t="s">
        <v>1683</v>
      </c>
      <c r="AA4618" s="32" t="e">
        <v>#N/A</v>
      </c>
    </row>
    <row r="4619" spans="1:27" x14ac:dyDescent="0.2">
      <c r="A4619" s="32" t="s">
        <v>1682</v>
      </c>
      <c r="B4619" s="32">
        <v>0.68761656002844096</v>
      </c>
      <c r="C4619" s="32" t="s">
        <v>242</v>
      </c>
      <c r="D4619" s="32">
        <v>0.94431308497829902</v>
      </c>
      <c r="E4619" s="32">
        <v>5.0661832163912601</v>
      </c>
      <c r="F4619" s="32">
        <v>8.9068825910931099E-2</v>
      </c>
      <c r="G4619" s="32">
        <v>1.9275481317975399E-6</v>
      </c>
      <c r="H4619" s="32">
        <v>0.172504840640896</v>
      </c>
      <c r="I4619" s="32">
        <v>0.47371573237772602</v>
      </c>
      <c r="J4619" s="32" t="s">
        <v>242</v>
      </c>
      <c r="K4619" s="32">
        <v>-0.15785164105983401</v>
      </c>
      <c r="L4619" s="32">
        <v>2.43214351518663E-2</v>
      </c>
      <c r="M4619" s="32">
        <v>0.47983870967741898</v>
      </c>
      <c r="N4619" s="32">
        <v>0.95357599389950598</v>
      </c>
      <c r="O4619" s="32">
        <v>0.56271314747976398</v>
      </c>
      <c r="P4619" s="32">
        <v>0.21765257334537899</v>
      </c>
      <c r="Q4619" s="32" t="s">
        <v>242</v>
      </c>
      <c r="R4619" s="32">
        <v>-0.28670051179111899</v>
      </c>
      <c r="S4619" s="32">
        <v>-0.44976045507797402</v>
      </c>
      <c r="T4619" s="32">
        <v>0.69230769230769196</v>
      </c>
      <c r="U4619" s="32">
        <v>0.91659158953230002</v>
      </c>
      <c r="V4619" s="32">
        <v>0.61282917715996199</v>
      </c>
      <c r="W4619" s="32" t="s">
        <v>1267</v>
      </c>
      <c r="X4619" s="32" t="s">
        <v>240</v>
      </c>
      <c r="Y4619" s="32" t="e">
        <v>#N/A</v>
      </c>
      <c r="Z4619" s="32" t="e">
        <v>#N/A</v>
      </c>
      <c r="AA4619" s="32" t="e">
        <v>#N/A</v>
      </c>
    </row>
    <row r="4620" spans="1:27" x14ac:dyDescent="0.2">
      <c r="A4620" s="32" t="s">
        <v>1681</v>
      </c>
      <c r="B4620" s="32">
        <v>0.23687210738890199</v>
      </c>
      <c r="C4620" s="32" t="s">
        <v>242</v>
      </c>
      <c r="D4620" s="32">
        <v>-0.315720144931535</v>
      </c>
      <c r="E4620" s="32">
        <v>-0.33708263809661299</v>
      </c>
      <c r="F4620" s="32">
        <v>0.625506072874494</v>
      </c>
      <c r="G4620" s="32">
        <v>0.93100504453205302</v>
      </c>
      <c r="H4620" s="32">
        <v>0.62389253261297095</v>
      </c>
      <c r="I4620" s="32">
        <v>0.49193627259129102</v>
      </c>
      <c r="J4620" s="32" t="s">
        <v>242</v>
      </c>
      <c r="K4620" s="32">
        <v>-6.4098256918336094E-2</v>
      </c>
      <c r="L4620" s="32">
        <v>0.21374532749950401</v>
      </c>
      <c r="M4620" s="32">
        <v>0.39717741935483902</v>
      </c>
      <c r="N4620" s="32">
        <v>0.91691892115782503</v>
      </c>
      <c r="O4620" s="32">
        <v>0.525554005114238</v>
      </c>
      <c r="P4620" s="32">
        <v>0.21652997453183701</v>
      </c>
      <c r="Q4620" s="32" t="s">
        <v>242</v>
      </c>
      <c r="R4620" s="32">
        <v>-0.29008516953949698</v>
      </c>
      <c r="S4620" s="32">
        <v>-0.46340717701846301</v>
      </c>
      <c r="T4620" s="32">
        <v>0.69433198380566796</v>
      </c>
      <c r="U4620" s="32">
        <v>0.91659158953230002</v>
      </c>
      <c r="V4620" s="32">
        <v>0.61412445938634397</v>
      </c>
      <c r="W4620" s="32" t="s">
        <v>1267</v>
      </c>
      <c r="X4620" s="32" t="s">
        <v>240</v>
      </c>
      <c r="Y4620" s="32" t="e">
        <v>#N/A</v>
      </c>
      <c r="Z4620" s="32" t="s">
        <v>1680</v>
      </c>
      <c r="AA4620" s="32" t="e">
        <v>#N/A</v>
      </c>
    </row>
    <row r="4621" spans="1:27" x14ac:dyDescent="0.2">
      <c r="A4621" s="32" t="s">
        <v>1679</v>
      </c>
      <c r="B4621" s="32">
        <v>0.174626908551062</v>
      </c>
      <c r="C4621" s="32" t="s">
        <v>242</v>
      </c>
      <c r="D4621" s="32">
        <v>-0.48972343765923299</v>
      </c>
      <c r="E4621" s="32">
        <v>-1.08324236455978</v>
      </c>
      <c r="F4621" s="32">
        <v>0.93927125506072895</v>
      </c>
      <c r="G4621" s="32">
        <v>0.931574993387423</v>
      </c>
      <c r="H4621" s="32">
        <v>0.68783519277600202</v>
      </c>
      <c r="I4621" s="32">
        <v>0.87511879089018596</v>
      </c>
      <c r="J4621" s="32" t="s">
        <v>242</v>
      </c>
      <c r="K4621" s="32">
        <v>1.9075588626459501</v>
      </c>
      <c r="L4621" s="32">
        <v>4.1973771652486702</v>
      </c>
      <c r="M4621" s="32">
        <v>2.6209677419354899E-2</v>
      </c>
      <c r="N4621" s="32">
        <v>1.7651339774222199E-4</v>
      </c>
      <c r="O4621" s="32">
        <v>2.8224128167009001E-2</v>
      </c>
      <c r="P4621" s="32">
        <v>0.61062006442328998</v>
      </c>
      <c r="Q4621" s="32" t="s">
        <v>242</v>
      </c>
      <c r="R4621" s="32">
        <v>0.89810428890270799</v>
      </c>
      <c r="S4621" s="32">
        <v>4.3272961547285096</v>
      </c>
      <c r="T4621" s="32">
        <v>4.2510121457489898E-2</v>
      </c>
      <c r="U4621" s="32">
        <v>1.1040481339971399E-4</v>
      </c>
      <c r="V4621" s="32">
        <v>0.184564976356348</v>
      </c>
      <c r="W4621" s="32" t="s">
        <v>1267</v>
      </c>
      <c r="X4621" s="32" t="s">
        <v>240</v>
      </c>
      <c r="Y4621" s="32" t="e">
        <v>#N/A</v>
      </c>
      <c r="Z4621" s="32" t="s">
        <v>1678</v>
      </c>
      <c r="AA4621" s="32" t="e">
        <v>#N/A</v>
      </c>
    </row>
    <row r="4622" spans="1:27" x14ac:dyDescent="0.2">
      <c r="A4622" s="32" t="s">
        <v>1677</v>
      </c>
      <c r="B4622" s="32">
        <v>0.36847707365397298</v>
      </c>
      <c r="C4622" s="32" t="s">
        <v>242</v>
      </c>
      <c r="D4622" s="32">
        <v>5.2174855759163002E-2</v>
      </c>
      <c r="E4622" s="32">
        <v>1.2405221806358999</v>
      </c>
      <c r="F4622" s="32">
        <v>0.208502024291498</v>
      </c>
      <c r="G4622" s="32">
        <v>0.423062869569235</v>
      </c>
      <c r="H4622" s="32">
        <v>0.47919468391769598</v>
      </c>
      <c r="I4622" s="32">
        <v>0.417659525734354</v>
      </c>
      <c r="J4622" s="32" t="s">
        <v>242</v>
      </c>
      <c r="K4622" s="32">
        <v>-0.44628760472235302</v>
      </c>
      <c r="L4622" s="32">
        <v>-0.55844859955467097</v>
      </c>
      <c r="M4622" s="32">
        <v>0.72782258064516103</v>
      </c>
      <c r="N4622" s="32">
        <v>0.96447268678212394</v>
      </c>
      <c r="O4622" s="32">
        <v>0.67230524560828697</v>
      </c>
      <c r="P4622" s="32">
        <v>0.21201123866140301</v>
      </c>
      <c r="Q4622" s="32" t="s">
        <v>242</v>
      </c>
      <c r="R4622" s="32">
        <v>-0.30370924805467597</v>
      </c>
      <c r="S4622" s="32">
        <v>-0.51833858368168795</v>
      </c>
      <c r="T4622" s="32">
        <v>0.72267206477732804</v>
      </c>
      <c r="U4622" s="32">
        <v>0.91659158953230002</v>
      </c>
      <c r="V4622" s="32">
        <v>0.61932529415232196</v>
      </c>
      <c r="W4622" s="32" t="s">
        <v>1267</v>
      </c>
      <c r="X4622" s="32" t="s">
        <v>240</v>
      </c>
      <c r="Y4622" s="32" t="e">
        <v>#N/A</v>
      </c>
      <c r="Z4622" s="32" t="e">
        <v>#N/A</v>
      </c>
      <c r="AA4622" s="32" t="e">
        <v>#N/A</v>
      </c>
    </row>
    <row r="4623" spans="1:27" x14ac:dyDescent="0.2">
      <c r="A4623" s="32" t="s">
        <v>1676</v>
      </c>
      <c r="B4623" s="32">
        <v>0.29220034831918901</v>
      </c>
      <c r="C4623" s="32" t="s">
        <v>242</v>
      </c>
      <c r="D4623" s="32">
        <v>-0.16105285681214099</v>
      </c>
      <c r="E4623" s="32">
        <v>0.326160566022347</v>
      </c>
      <c r="F4623" s="32">
        <v>0.352226720647773</v>
      </c>
      <c r="G4623" s="32">
        <v>0.90690886269363102</v>
      </c>
      <c r="H4623" s="32">
        <v>0.56397411487587301</v>
      </c>
      <c r="I4623" s="32">
        <v>0.40407370747531701</v>
      </c>
      <c r="J4623" s="32" t="s">
        <v>242</v>
      </c>
      <c r="K4623" s="32">
        <v>-0.51619313020001301</v>
      </c>
      <c r="L4623" s="32">
        <v>-0.69968911960459201</v>
      </c>
      <c r="M4623" s="32">
        <v>0.78427419354838701</v>
      </c>
      <c r="N4623" s="32">
        <v>0.96447268678212394</v>
      </c>
      <c r="O4623" s="32">
        <v>0.69714023605768705</v>
      </c>
      <c r="P4623" s="32">
        <v>0.32847508257495101</v>
      </c>
      <c r="Q4623" s="32" t="s">
        <v>242</v>
      </c>
      <c r="R4623" s="32">
        <v>4.7431557505422897E-2</v>
      </c>
      <c r="S4623" s="32">
        <v>0.89743851748412196</v>
      </c>
      <c r="T4623" s="32">
        <v>0.24493927125506099</v>
      </c>
      <c r="U4623" s="32">
        <v>0.66910911322217204</v>
      </c>
      <c r="V4623" s="32">
        <v>0.48108463903214599</v>
      </c>
      <c r="W4623" s="32" t="s">
        <v>1267</v>
      </c>
      <c r="X4623" s="32" t="s">
        <v>240</v>
      </c>
      <c r="Y4623" s="32" t="e">
        <v>#N/A</v>
      </c>
      <c r="Z4623" s="32" t="s">
        <v>512</v>
      </c>
      <c r="AA4623" s="32" t="e">
        <v>#N/A</v>
      </c>
    </row>
    <row r="4624" spans="1:27" x14ac:dyDescent="0.2">
      <c r="A4624" s="32" t="s">
        <v>1675</v>
      </c>
      <c r="B4624" s="32">
        <v>0.39303941058397002</v>
      </c>
      <c r="C4624" s="32" t="s">
        <v>242</v>
      </c>
      <c r="D4624" s="32">
        <v>0.120837621445574</v>
      </c>
      <c r="E4624" s="32">
        <v>1.53496138152478</v>
      </c>
      <c r="F4624" s="32">
        <v>0.19028340080971701</v>
      </c>
      <c r="G4624" s="32">
        <v>0.27234192478589903</v>
      </c>
      <c r="H4624" s="32">
        <v>0.45190982541170699</v>
      </c>
      <c r="I4624" s="32">
        <v>0.377147866646456</v>
      </c>
      <c r="J4624" s="32" t="s">
        <v>242</v>
      </c>
      <c r="K4624" s="32">
        <v>-0.65473944490706004</v>
      </c>
      <c r="L4624" s="32">
        <v>-0.979614825140946</v>
      </c>
      <c r="M4624" s="32">
        <v>0.87298387096774199</v>
      </c>
      <c r="N4624" s="32">
        <v>0.96742986521899099</v>
      </c>
      <c r="O4624" s="32">
        <v>0.74368223781911702</v>
      </c>
      <c r="P4624" s="32">
        <v>0.350566760771233</v>
      </c>
      <c r="Q4624" s="32" t="s">
        <v>242</v>
      </c>
      <c r="R4624" s="32">
        <v>0.114038406612818</v>
      </c>
      <c r="S4624" s="32">
        <v>1.16599304106517</v>
      </c>
      <c r="T4624" s="32">
        <v>0.19230769230769201</v>
      </c>
      <c r="U4624" s="32">
        <v>0.522045489267424</v>
      </c>
      <c r="V4624" s="32">
        <v>0.45460367397363499</v>
      </c>
      <c r="W4624" s="32" t="s">
        <v>1267</v>
      </c>
      <c r="X4624" s="32" t="s">
        <v>240</v>
      </c>
      <c r="Y4624" s="32" t="e">
        <v>#N/A</v>
      </c>
      <c r="Z4624" s="32" t="e">
        <v>#N/A</v>
      </c>
      <c r="AA4624" s="32" t="e">
        <v>#N/A</v>
      </c>
    </row>
    <row r="4625" spans="1:27" x14ac:dyDescent="0.2">
      <c r="A4625" s="32" t="s">
        <v>1674</v>
      </c>
      <c r="B4625" s="32">
        <v>0.145468372330357</v>
      </c>
      <c r="C4625" s="32" t="s">
        <v>242</v>
      </c>
      <c r="D4625" s="32">
        <v>-0.57123464508167798</v>
      </c>
      <c r="E4625" s="32">
        <v>-1.4327781651793301</v>
      </c>
      <c r="F4625" s="32">
        <v>0.98380566801619396</v>
      </c>
      <c r="G4625" s="32">
        <v>0.94672704678183195</v>
      </c>
      <c r="H4625" s="32">
        <v>0.716079701718353</v>
      </c>
      <c r="I4625" s="32">
        <v>0.398437994290672</v>
      </c>
      <c r="J4625" s="32" t="s">
        <v>242</v>
      </c>
      <c r="K4625" s="32">
        <v>-0.54519156695975002</v>
      </c>
      <c r="L4625" s="32">
        <v>-0.75827897012919598</v>
      </c>
      <c r="M4625" s="32">
        <v>0.80241935483870996</v>
      </c>
      <c r="N4625" s="32">
        <v>0.96447268678212394</v>
      </c>
      <c r="O4625" s="32">
        <v>0.70718911455781797</v>
      </c>
      <c r="P4625" s="32">
        <v>0.22538124582628599</v>
      </c>
      <c r="Q4625" s="32" t="s">
        <v>242</v>
      </c>
      <c r="R4625" s="32">
        <v>-0.26339841055813501</v>
      </c>
      <c r="S4625" s="32">
        <v>-0.35580788445012201</v>
      </c>
      <c r="T4625" s="32">
        <v>0.65384615384615397</v>
      </c>
      <c r="U4625" s="32">
        <v>0.91659158953230002</v>
      </c>
      <c r="V4625" s="32">
        <v>0.60387824222178299</v>
      </c>
      <c r="W4625" s="32" t="s">
        <v>1267</v>
      </c>
      <c r="X4625" s="32" t="s">
        <v>240</v>
      </c>
      <c r="Y4625" s="32" t="e">
        <v>#N/A</v>
      </c>
      <c r="Z4625" s="32" t="s">
        <v>1673</v>
      </c>
      <c r="AA4625" s="32" t="e">
        <v>#N/A</v>
      </c>
    </row>
    <row r="4626" spans="1:27" x14ac:dyDescent="0.2">
      <c r="A4626" s="32" t="s">
        <v>1672</v>
      </c>
      <c r="B4626" s="32">
        <v>0.424892852506769</v>
      </c>
      <c r="C4626" s="32" t="s">
        <v>242</v>
      </c>
      <c r="D4626" s="32">
        <v>0.20988230091903901</v>
      </c>
      <c r="E4626" s="32">
        <v>1.91680216532476</v>
      </c>
      <c r="F4626" s="32">
        <v>0.165991902834008</v>
      </c>
      <c r="G4626" s="32">
        <v>0.13601923390090101</v>
      </c>
      <c r="H4626" s="32">
        <v>0.41687976819543399</v>
      </c>
      <c r="I4626" s="32">
        <v>0.392573134331481</v>
      </c>
      <c r="J4626" s="32" t="s">
        <v>242</v>
      </c>
      <c r="K4626" s="32">
        <v>-0.57536907334788501</v>
      </c>
      <c r="L4626" s="32">
        <v>-0.81925107021636601</v>
      </c>
      <c r="M4626" s="32">
        <v>0.82258064516129004</v>
      </c>
      <c r="N4626" s="32">
        <v>0.96447268678212394</v>
      </c>
      <c r="O4626" s="32">
        <v>0.71747914224054798</v>
      </c>
      <c r="P4626" s="32">
        <v>0.13026215011182099</v>
      </c>
      <c r="Q4626" s="32" t="s">
        <v>242</v>
      </c>
      <c r="R4626" s="32">
        <v>-0.55018437580687396</v>
      </c>
      <c r="S4626" s="32">
        <v>-1.5121104163853001</v>
      </c>
      <c r="T4626" s="32">
        <v>0.98582995951416996</v>
      </c>
      <c r="U4626" s="32">
        <v>0.955027461025303</v>
      </c>
      <c r="V4626" s="32">
        <v>0.70890354055538496</v>
      </c>
      <c r="W4626" s="32" t="s">
        <v>1267</v>
      </c>
      <c r="X4626" s="32" t="s">
        <v>240</v>
      </c>
      <c r="Y4626" s="32" t="e">
        <v>#N/A</v>
      </c>
      <c r="Z4626" s="32" t="e">
        <v>#N/A</v>
      </c>
      <c r="AA4626" s="32" t="e">
        <v>#N/A</v>
      </c>
    </row>
    <row r="4627" spans="1:27" x14ac:dyDescent="0.2">
      <c r="A4627" s="32" t="s">
        <v>1671</v>
      </c>
      <c r="B4627" s="32">
        <v>0.25835992295277599</v>
      </c>
      <c r="C4627" s="32" t="s">
        <v>242</v>
      </c>
      <c r="D4627" s="32">
        <v>-0.25565204760920002</v>
      </c>
      <c r="E4627" s="32">
        <v>-7.9499035139525095E-2</v>
      </c>
      <c r="F4627" s="32">
        <v>0.52429149797570895</v>
      </c>
      <c r="G4627" s="32">
        <v>0.93100504453205302</v>
      </c>
      <c r="H4627" s="32">
        <v>0.60089023734624303</v>
      </c>
      <c r="I4627" s="32">
        <v>0.48002481272818198</v>
      </c>
      <c r="J4627" s="32" t="s">
        <v>242</v>
      </c>
      <c r="K4627" s="32">
        <v>-0.12538840853528699</v>
      </c>
      <c r="L4627" s="32">
        <v>8.9911727377535305E-2</v>
      </c>
      <c r="M4627" s="32">
        <v>0.45766129032258102</v>
      </c>
      <c r="N4627" s="32">
        <v>0.93978374175045998</v>
      </c>
      <c r="O4627" s="32">
        <v>0.54989196783022098</v>
      </c>
      <c r="P4627" s="32">
        <v>0.40948193831400498</v>
      </c>
      <c r="Q4627" s="32" t="s">
        <v>242</v>
      </c>
      <c r="R4627" s="32">
        <v>0.291668838572816</v>
      </c>
      <c r="S4627" s="32">
        <v>1.8821874965572201</v>
      </c>
      <c r="T4627" s="32">
        <v>0.10728744939271299</v>
      </c>
      <c r="U4627" s="32">
        <v>0.18960592320863001</v>
      </c>
      <c r="V4627" s="32">
        <v>0.385269918472395</v>
      </c>
      <c r="W4627" s="32" t="s">
        <v>1267</v>
      </c>
      <c r="X4627" s="32" t="s">
        <v>240</v>
      </c>
      <c r="Y4627" s="32" t="e">
        <v>#N/A</v>
      </c>
      <c r="Z4627" s="32" t="s">
        <v>1107</v>
      </c>
      <c r="AA4627" s="32" t="e">
        <v>#N/A</v>
      </c>
    </row>
    <row r="4628" spans="1:27" x14ac:dyDescent="0.2">
      <c r="A4628" s="32" t="s">
        <v>1670</v>
      </c>
      <c r="B4628" s="32">
        <v>0.29081138922128802</v>
      </c>
      <c r="C4628" s="32" t="s">
        <v>242</v>
      </c>
      <c r="D4628" s="32">
        <v>-0.16493562144316801</v>
      </c>
      <c r="E4628" s="32">
        <v>0.30951052136174401</v>
      </c>
      <c r="F4628" s="32">
        <v>0.354251012145749</v>
      </c>
      <c r="G4628" s="32">
        <v>0.91651777107028798</v>
      </c>
      <c r="H4628" s="32">
        <v>0.56550267275461896</v>
      </c>
      <c r="I4628" s="32">
        <v>0.452683143601259</v>
      </c>
      <c r="J4628" s="32" t="s">
        <v>242</v>
      </c>
      <c r="K4628" s="32">
        <v>-0.26607435849508798</v>
      </c>
      <c r="L4628" s="32">
        <v>-0.194337001178118</v>
      </c>
      <c r="M4628" s="32">
        <v>0.58266129032258096</v>
      </c>
      <c r="N4628" s="32">
        <v>0.95950178954328003</v>
      </c>
      <c r="O4628" s="32">
        <v>0.60490902882088304</v>
      </c>
      <c r="P4628" s="32">
        <v>0.227590795296437</v>
      </c>
      <c r="Q4628" s="32" t="s">
        <v>242</v>
      </c>
      <c r="R4628" s="32">
        <v>-0.25673657496348101</v>
      </c>
      <c r="S4628" s="32">
        <v>-0.328947792608623</v>
      </c>
      <c r="T4628" s="32">
        <v>0.64372469635627505</v>
      </c>
      <c r="U4628" s="32">
        <v>0.91659158953230002</v>
      </c>
      <c r="V4628" s="32">
        <v>0.60130893254725803</v>
      </c>
      <c r="W4628" s="32" t="s">
        <v>1267</v>
      </c>
      <c r="X4628" s="32" t="s">
        <v>240</v>
      </c>
      <c r="Y4628" s="32" t="e">
        <v>#N/A</v>
      </c>
      <c r="Z4628" s="32" t="e">
        <v>#N/A</v>
      </c>
      <c r="AA4628" s="32" t="e">
        <v>#N/A</v>
      </c>
    </row>
    <row r="4629" spans="1:27" x14ac:dyDescent="0.2">
      <c r="A4629" s="32" t="s">
        <v>1669</v>
      </c>
      <c r="B4629" s="32">
        <v>0.25645915958160997</v>
      </c>
      <c r="C4629" s="32" t="s">
        <v>242</v>
      </c>
      <c r="D4629" s="32">
        <v>-0.26096553509826298</v>
      </c>
      <c r="E4629" s="32">
        <v>-0.102284295747262</v>
      </c>
      <c r="F4629" s="32">
        <v>0.53238866396761098</v>
      </c>
      <c r="G4629" s="32">
        <v>0.93100504453205302</v>
      </c>
      <c r="H4629" s="32">
        <v>0.60294045723525902</v>
      </c>
      <c r="I4629" s="32">
        <v>0.45362481820467399</v>
      </c>
      <c r="J4629" s="32" t="s">
        <v>242</v>
      </c>
      <c r="K4629" s="32">
        <v>-0.26122899278169898</v>
      </c>
      <c r="L4629" s="32">
        <v>-0.18454718887766</v>
      </c>
      <c r="M4629" s="32">
        <v>0.58064516129032295</v>
      </c>
      <c r="N4629" s="32">
        <v>0.95950178954328003</v>
      </c>
      <c r="O4629" s="32">
        <v>0.60304203943642198</v>
      </c>
      <c r="P4629" s="32">
        <v>0.23899618234515099</v>
      </c>
      <c r="Q4629" s="32" t="s">
        <v>242</v>
      </c>
      <c r="R4629" s="32">
        <v>-0.222349106188338</v>
      </c>
      <c r="S4629" s="32">
        <v>-0.19029973437100201</v>
      </c>
      <c r="T4629" s="32">
        <v>0.59311740890688303</v>
      </c>
      <c r="U4629" s="32">
        <v>0.91659158953230002</v>
      </c>
      <c r="V4629" s="32">
        <v>0.58797893625444397</v>
      </c>
      <c r="W4629" s="32" t="s">
        <v>1267</v>
      </c>
      <c r="X4629" s="32" t="s">
        <v>240</v>
      </c>
      <c r="Y4629" s="32" t="e">
        <v>#N/A</v>
      </c>
      <c r="Z4629" s="32" t="e">
        <v>#N/A</v>
      </c>
      <c r="AA4629" s="32" t="e">
        <v>#N/A</v>
      </c>
    </row>
    <row r="4630" spans="1:27" x14ac:dyDescent="0.2">
      <c r="A4630" s="32" t="s">
        <v>1668</v>
      </c>
      <c r="B4630" s="32">
        <v>0.243346964911203</v>
      </c>
      <c r="C4630" s="32" t="s">
        <v>242</v>
      </c>
      <c r="D4630" s="32">
        <v>-0.29762000950168399</v>
      </c>
      <c r="E4630" s="32">
        <v>-0.259465761487159</v>
      </c>
      <c r="F4630" s="32">
        <v>0.59716599190283404</v>
      </c>
      <c r="G4630" s="32">
        <v>0.93100504453205302</v>
      </c>
      <c r="H4630" s="32">
        <v>0.61700339954484296</v>
      </c>
      <c r="I4630" s="32">
        <v>0.45346968346945299</v>
      </c>
      <c r="J4630" s="32" t="s">
        <v>242</v>
      </c>
      <c r="K4630" s="32">
        <v>-0.262027235109001</v>
      </c>
      <c r="L4630" s="32">
        <v>-0.186159996458516</v>
      </c>
      <c r="M4630" s="32">
        <v>0.58064516129032295</v>
      </c>
      <c r="N4630" s="32">
        <v>0.95950178954328003</v>
      </c>
      <c r="O4630" s="32">
        <v>0.60334977751492402</v>
      </c>
      <c r="P4630" s="32">
        <v>0.40187113124310803</v>
      </c>
      <c r="Q4630" s="32" t="s">
        <v>242</v>
      </c>
      <c r="R4630" s="32">
        <v>0.26872210389504603</v>
      </c>
      <c r="S4630" s="32">
        <v>1.7896677409808399</v>
      </c>
      <c r="T4630" s="32">
        <v>0.109311740890688</v>
      </c>
      <c r="U4630" s="32">
        <v>0.22456177877347899</v>
      </c>
      <c r="V4630" s="32">
        <v>0.39407177039625302</v>
      </c>
      <c r="W4630" s="32" t="s">
        <v>1267</v>
      </c>
      <c r="X4630" s="32" t="s">
        <v>240</v>
      </c>
      <c r="Y4630" s="32" t="e">
        <v>#N/A</v>
      </c>
      <c r="Z4630" s="32" t="s">
        <v>509</v>
      </c>
      <c r="AA4630" s="32" t="e">
        <v>#N/A</v>
      </c>
    </row>
    <row r="4631" spans="1:27" x14ac:dyDescent="0.2">
      <c r="A4631" s="32" t="s">
        <v>1667</v>
      </c>
      <c r="B4631" s="32">
        <v>0.25744447049250702</v>
      </c>
      <c r="C4631" s="32" t="s">
        <v>242</v>
      </c>
      <c r="D4631" s="32">
        <v>-0.258211148477968</v>
      </c>
      <c r="E4631" s="32">
        <v>-9.0472953933233097E-2</v>
      </c>
      <c r="F4631" s="32">
        <v>0.52834008097165996</v>
      </c>
      <c r="G4631" s="32">
        <v>0.93100504453205302</v>
      </c>
      <c r="H4631" s="32">
        <v>0.601878022819203</v>
      </c>
      <c r="I4631" s="32">
        <v>0.41942600882807402</v>
      </c>
      <c r="J4631" s="32" t="s">
        <v>242</v>
      </c>
      <c r="K4631" s="32">
        <v>-0.43719820527953901</v>
      </c>
      <c r="L4631" s="32">
        <v>-0.54008393530999799</v>
      </c>
      <c r="M4631" s="32">
        <v>0.72177419354838701</v>
      </c>
      <c r="N4631" s="32">
        <v>0.96447268678212394</v>
      </c>
      <c r="O4631" s="32">
        <v>0.66901619439817706</v>
      </c>
      <c r="P4631" s="32">
        <v>0.34354810339575298</v>
      </c>
      <c r="Q4631" s="32" t="s">
        <v>242</v>
      </c>
      <c r="R4631" s="32">
        <v>9.2877015043036804E-2</v>
      </c>
      <c r="S4631" s="32">
        <v>1.08067167385605</v>
      </c>
      <c r="T4631" s="32">
        <v>0.206477732793522</v>
      </c>
      <c r="U4631" s="32">
        <v>0.56699795452804203</v>
      </c>
      <c r="V4631" s="32">
        <v>0.46300063307153799</v>
      </c>
      <c r="W4631" s="32" t="s">
        <v>1267</v>
      </c>
      <c r="X4631" s="32" t="s">
        <v>240</v>
      </c>
      <c r="Y4631" s="32" t="e">
        <v>#N/A</v>
      </c>
      <c r="Z4631" s="32" t="s">
        <v>919</v>
      </c>
      <c r="AA4631" s="32" t="e">
        <v>#N/A</v>
      </c>
    </row>
    <row r="4632" spans="1:27" x14ac:dyDescent="0.2">
      <c r="A4632" s="32" t="s">
        <v>1666</v>
      </c>
      <c r="B4632" s="32">
        <v>0.305608633214768</v>
      </c>
      <c r="C4632" s="32" t="s">
        <v>242</v>
      </c>
      <c r="D4632" s="32">
        <v>-0.12357067721881999</v>
      </c>
      <c r="E4632" s="32">
        <v>0.48689139148071198</v>
      </c>
      <c r="F4632" s="32">
        <v>0.32591093117408898</v>
      </c>
      <c r="G4632" s="32">
        <v>0.83624625754701998</v>
      </c>
      <c r="H4632" s="32">
        <v>0.54917239465354895</v>
      </c>
      <c r="I4632" s="32">
        <v>0.521240294478021</v>
      </c>
      <c r="J4632" s="32" t="s">
        <v>242</v>
      </c>
      <c r="K4632" s="32">
        <v>8.6684935491736198E-2</v>
      </c>
      <c r="L4632" s="32">
        <v>0.51839501527836196</v>
      </c>
      <c r="M4632" s="32">
        <v>0.3125</v>
      </c>
      <c r="N4632" s="32">
        <v>0.822691356875625</v>
      </c>
      <c r="O4632" s="32">
        <v>0.46546097553728699</v>
      </c>
      <c r="P4632" s="32">
        <v>0.22771225594834499</v>
      </c>
      <c r="Q4632" s="32" t="s">
        <v>242</v>
      </c>
      <c r="R4632" s="32">
        <v>-0.256370368682445</v>
      </c>
      <c r="S4632" s="32">
        <v>-0.32747127248112701</v>
      </c>
      <c r="T4632" s="32">
        <v>0.64170040485830004</v>
      </c>
      <c r="U4632" s="32">
        <v>0.91659158953230002</v>
      </c>
      <c r="V4632" s="32">
        <v>0.60116756709410102</v>
      </c>
      <c r="W4632" s="32" t="s">
        <v>1267</v>
      </c>
      <c r="X4632" s="32" t="s">
        <v>240</v>
      </c>
      <c r="Y4632" s="32" t="e">
        <v>#N/A</v>
      </c>
      <c r="Z4632" s="32" t="e">
        <v>#N/A</v>
      </c>
      <c r="AA4632" s="32" t="e">
        <v>#N/A</v>
      </c>
    </row>
    <row r="4633" spans="1:27" x14ac:dyDescent="0.2">
      <c r="A4633" s="32" t="s">
        <v>1665</v>
      </c>
      <c r="B4633" s="32">
        <v>1.42613623798636</v>
      </c>
      <c r="C4633" s="32" t="s">
        <v>242</v>
      </c>
      <c r="D4633" s="32">
        <v>3.0088073449075599</v>
      </c>
      <c r="E4633" s="32">
        <v>13.9191333423655</v>
      </c>
      <c r="F4633" s="32">
        <v>1.01214574898786E-2</v>
      </c>
      <c r="G4633" s="32">
        <v>8.2160130675160892E-43</v>
      </c>
      <c r="H4633" s="32">
        <v>1.31137686026048E-3</v>
      </c>
      <c r="I4633" s="32">
        <v>0.75035694596656199</v>
      </c>
      <c r="J4633" s="32" t="s">
        <v>242</v>
      </c>
      <c r="K4633" s="32">
        <v>1.2655995663667801</v>
      </c>
      <c r="L4633" s="32">
        <v>2.90033141331697</v>
      </c>
      <c r="M4633" s="32">
        <v>4.6370967741935498E-2</v>
      </c>
      <c r="N4633" s="32">
        <v>1.7382548153654899E-2</v>
      </c>
      <c r="O4633" s="32">
        <v>0.102828240712753</v>
      </c>
      <c r="P4633" s="32">
        <v>0.42778575500351201</v>
      </c>
      <c r="Q4633" s="32" t="s">
        <v>242</v>
      </c>
      <c r="R4633" s="32">
        <v>0.34685520990664098</v>
      </c>
      <c r="S4633" s="32">
        <v>2.1046953896693199</v>
      </c>
      <c r="T4633" s="32">
        <v>0.105263157894737</v>
      </c>
      <c r="U4633" s="32">
        <v>0.123568756070408</v>
      </c>
      <c r="V4633" s="32">
        <v>0.36435004866950599</v>
      </c>
      <c r="W4633" s="32" t="s">
        <v>1267</v>
      </c>
      <c r="X4633" s="32" t="s">
        <v>240</v>
      </c>
      <c r="Y4633" s="32" t="e">
        <v>#N/A</v>
      </c>
      <c r="Z4633" s="32" t="s">
        <v>1664</v>
      </c>
      <c r="AA4633" s="32" t="e">
        <v>#N/A</v>
      </c>
    </row>
    <row r="4634" spans="1:27" x14ac:dyDescent="0.2">
      <c r="A4634" s="32" t="s">
        <v>1663</v>
      </c>
      <c r="B4634" s="32">
        <v>0.23691727730477199</v>
      </c>
      <c r="C4634" s="32" t="s">
        <v>242</v>
      </c>
      <c r="D4634" s="32">
        <v>-0.31559387472531197</v>
      </c>
      <c r="E4634" s="32">
        <v>-0.33654116706431902</v>
      </c>
      <c r="F4634" s="32">
        <v>0.623481781376518</v>
      </c>
      <c r="G4634" s="32">
        <v>0.93100504453205302</v>
      </c>
      <c r="H4634" s="32">
        <v>0.62384460624191396</v>
      </c>
      <c r="I4634" s="32">
        <v>0.44933755609911402</v>
      </c>
      <c r="J4634" s="32" t="s">
        <v>242</v>
      </c>
      <c r="K4634" s="32">
        <v>-0.28328900452595102</v>
      </c>
      <c r="L4634" s="32">
        <v>-0.22911830839612199</v>
      </c>
      <c r="M4634" s="32">
        <v>0.60483870967741904</v>
      </c>
      <c r="N4634" s="32">
        <v>0.95950178954328003</v>
      </c>
      <c r="O4634" s="32">
        <v>0.61152234733674904</v>
      </c>
      <c r="P4634" s="32">
        <v>0.353377986191798</v>
      </c>
      <c r="Q4634" s="32" t="s">
        <v>242</v>
      </c>
      <c r="R4634" s="32">
        <v>0.122514307163732</v>
      </c>
      <c r="S4634" s="32">
        <v>1.20016732591538</v>
      </c>
      <c r="T4634" s="32">
        <v>0.188259109311741</v>
      </c>
      <c r="U4634" s="32">
        <v>0.50404449097895898</v>
      </c>
      <c r="V4634" s="32">
        <v>0.45124585793439298</v>
      </c>
      <c r="W4634" s="32" t="s">
        <v>1267</v>
      </c>
      <c r="X4634" s="32" t="s">
        <v>240</v>
      </c>
      <c r="Y4634" s="32" t="e">
        <v>#N/A</v>
      </c>
      <c r="Z4634" s="32" t="s">
        <v>1233</v>
      </c>
      <c r="AA4634" s="32" t="e">
        <v>#N/A</v>
      </c>
    </row>
    <row r="4635" spans="1:27" x14ac:dyDescent="0.2">
      <c r="A4635" s="32" t="s">
        <v>1662</v>
      </c>
      <c r="B4635" s="32">
        <v>0.32511935650957402</v>
      </c>
      <c r="C4635" s="32" t="s">
        <v>242</v>
      </c>
      <c r="D4635" s="32">
        <v>-6.9029440943882095E-2</v>
      </c>
      <c r="E4635" s="32">
        <v>0.72077474680064502</v>
      </c>
      <c r="F4635" s="32">
        <v>0.27327935222672101</v>
      </c>
      <c r="G4635" s="32">
        <v>0.72019720465875803</v>
      </c>
      <c r="H4635" s="32">
        <v>0.52751690754865399</v>
      </c>
      <c r="I4635" s="32">
        <v>0.56442752512232797</v>
      </c>
      <c r="J4635" s="32" t="s">
        <v>242</v>
      </c>
      <c r="K4635" s="32">
        <v>0.30890386957080201</v>
      </c>
      <c r="L4635" s="32">
        <v>0.96737694624599102</v>
      </c>
      <c r="M4635" s="32">
        <v>0.209677419354839</v>
      </c>
      <c r="N4635" s="32">
        <v>0.619392037111272</v>
      </c>
      <c r="O4635" s="32">
        <v>0.37869732659056399</v>
      </c>
      <c r="P4635" s="32">
        <v>0.43849805045929402</v>
      </c>
      <c r="Q4635" s="32" t="s">
        <v>242</v>
      </c>
      <c r="R4635" s="32">
        <v>0.37915299374531702</v>
      </c>
      <c r="S4635" s="32">
        <v>2.2349179728984701</v>
      </c>
      <c r="T4635" s="32">
        <v>0.10121457489878501</v>
      </c>
      <c r="U4635" s="32">
        <v>9.3332100773800497E-2</v>
      </c>
      <c r="V4635" s="32">
        <v>0.35228712779281701</v>
      </c>
      <c r="W4635" s="32" t="s">
        <v>1267</v>
      </c>
      <c r="X4635" s="32" t="s">
        <v>240</v>
      </c>
      <c r="Y4635" s="32" t="e">
        <v>#N/A</v>
      </c>
      <c r="Z4635" s="32" t="e">
        <v>#N/A</v>
      </c>
      <c r="AA4635" s="32" t="e">
        <v>#N/A</v>
      </c>
    </row>
    <row r="4636" spans="1:27" x14ac:dyDescent="0.2">
      <c r="A4636" s="32" t="s">
        <v>1661</v>
      </c>
      <c r="B4636" s="32">
        <v>0.64456278155095004</v>
      </c>
      <c r="C4636" s="32" t="s">
        <v>242</v>
      </c>
      <c r="D4636" s="32">
        <v>0.823958433385508</v>
      </c>
      <c r="E4636" s="32">
        <v>4.5500792248904602</v>
      </c>
      <c r="F4636" s="32">
        <v>9.7165991902833995E-2</v>
      </c>
      <c r="G4636" s="32">
        <v>2.3138354208708799E-5</v>
      </c>
      <c r="H4636" s="32">
        <v>0.20498158828702401</v>
      </c>
      <c r="I4636" s="32">
        <v>0.77304268710406399</v>
      </c>
      <c r="J4636" s="32" t="s">
        <v>242</v>
      </c>
      <c r="K4636" s="32">
        <v>1.3823285424821801</v>
      </c>
      <c r="L4636" s="32">
        <v>3.1361763079627001</v>
      </c>
      <c r="M4636" s="32">
        <v>4.2338709677419401E-2</v>
      </c>
      <c r="N4636" s="32">
        <v>8.6361163408910403E-3</v>
      </c>
      <c r="O4636" s="32">
        <v>8.3435422955911206E-2</v>
      </c>
      <c r="P4636" s="32">
        <v>0.35351568199894801</v>
      </c>
      <c r="Q4636" s="32" t="s">
        <v>242</v>
      </c>
      <c r="R4636" s="32">
        <v>0.12292946276069699</v>
      </c>
      <c r="S4636" s="32">
        <v>1.20184120653049</v>
      </c>
      <c r="T4636" s="32">
        <v>0.188259109311741</v>
      </c>
      <c r="U4636" s="32">
        <v>0.50367663913583405</v>
      </c>
      <c r="V4636" s="32">
        <v>0.451081477327684</v>
      </c>
      <c r="W4636" s="32" t="s">
        <v>1267</v>
      </c>
      <c r="X4636" s="32" t="s">
        <v>240</v>
      </c>
      <c r="Y4636" s="32" t="e">
        <v>#N/A</v>
      </c>
      <c r="Z4636" s="32" t="s">
        <v>1660</v>
      </c>
      <c r="AA4636" s="32" t="e">
        <v>#N/A</v>
      </c>
    </row>
    <row r="4637" spans="1:27" x14ac:dyDescent="0.2">
      <c r="A4637" s="32" t="s">
        <v>1659</v>
      </c>
      <c r="B4637" s="32">
        <v>0.15919733336719699</v>
      </c>
      <c r="C4637" s="32" t="s">
        <v>242</v>
      </c>
      <c r="D4637" s="32">
        <v>-0.53285603161843198</v>
      </c>
      <c r="E4637" s="32">
        <v>-1.2682032581482101</v>
      </c>
      <c r="F4637" s="32">
        <v>0.96761133603238902</v>
      </c>
      <c r="G4637" s="32">
        <v>0.93879308593736199</v>
      </c>
      <c r="H4637" s="32">
        <v>0.70293337826079305</v>
      </c>
      <c r="I4637" s="32">
        <v>0.36889020457606397</v>
      </c>
      <c r="J4637" s="32" t="s">
        <v>242</v>
      </c>
      <c r="K4637" s="32">
        <v>-0.697229061302723</v>
      </c>
      <c r="L4637" s="32">
        <v>-1.06546291047381</v>
      </c>
      <c r="M4637" s="32">
        <v>0.89112903225806495</v>
      </c>
      <c r="N4637" s="32">
        <v>0.96834901261150397</v>
      </c>
      <c r="O4637" s="32">
        <v>0.75717027270455595</v>
      </c>
      <c r="P4637" s="32">
        <v>0.204519812727262</v>
      </c>
      <c r="Q4637" s="32" t="s">
        <v>242</v>
      </c>
      <c r="R4637" s="32">
        <v>-0.32629604623094699</v>
      </c>
      <c r="S4637" s="32">
        <v>-0.60940709847765895</v>
      </c>
      <c r="T4637" s="32">
        <v>0.76315789473684204</v>
      </c>
      <c r="U4637" s="32">
        <v>0.91659158953230002</v>
      </c>
      <c r="V4637" s="32">
        <v>0.62789981033504805</v>
      </c>
      <c r="W4637" s="32" t="s">
        <v>1267</v>
      </c>
      <c r="X4637" s="32" t="s">
        <v>240</v>
      </c>
      <c r="Y4637" s="32" t="e">
        <v>#N/A</v>
      </c>
      <c r="Z4637" s="32" t="e">
        <v>#N/A</v>
      </c>
      <c r="AA4637" s="32" t="e">
        <v>#N/A</v>
      </c>
    </row>
    <row r="4638" spans="1:27" x14ac:dyDescent="0.2">
      <c r="A4638" s="32" t="s">
        <v>1658</v>
      </c>
      <c r="B4638" s="32">
        <v>0.21800539052176501</v>
      </c>
      <c r="C4638" s="32" t="s">
        <v>242</v>
      </c>
      <c r="D4638" s="32">
        <v>-0.36846109393863102</v>
      </c>
      <c r="E4638" s="32">
        <v>-0.56324601390196005</v>
      </c>
      <c r="F4638" s="32">
        <v>0.72064777327935203</v>
      </c>
      <c r="G4638" s="32">
        <v>0.93100504453205302</v>
      </c>
      <c r="H4638" s="32">
        <v>0.64373527490720495</v>
      </c>
      <c r="I4638" s="32">
        <v>0.41858979601463497</v>
      </c>
      <c r="J4638" s="32" t="s">
        <v>242</v>
      </c>
      <c r="K4638" s="32">
        <v>-0.44150091969982702</v>
      </c>
      <c r="L4638" s="32">
        <v>-0.54877734857304605</v>
      </c>
      <c r="M4638" s="32">
        <v>0.72580645161290303</v>
      </c>
      <c r="N4638" s="32">
        <v>0.96447268678212394</v>
      </c>
      <c r="O4638" s="32">
        <v>0.67057480207729203</v>
      </c>
      <c r="P4638" s="32">
        <v>0.23151597115116701</v>
      </c>
      <c r="Q4638" s="32" t="s">
        <v>242</v>
      </c>
      <c r="R4638" s="32">
        <v>-0.24490209170000299</v>
      </c>
      <c r="S4638" s="32">
        <v>-0.28123191868210301</v>
      </c>
      <c r="T4638" s="32">
        <v>0.62753036437247001</v>
      </c>
      <c r="U4638" s="32">
        <v>0.91659158953230002</v>
      </c>
      <c r="V4638" s="32">
        <v>0.596733878969683</v>
      </c>
      <c r="W4638" s="32" t="s">
        <v>1267</v>
      </c>
      <c r="X4638" s="32" t="s">
        <v>240</v>
      </c>
      <c r="Y4638" s="32" t="e">
        <v>#N/A</v>
      </c>
      <c r="Z4638" s="32" t="s">
        <v>1657</v>
      </c>
      <c r="AA4638" s="32" t="e">
        <v>#N/A</v>
      </c>
    </row>
    <row r="4639" spans="1:27" x14ac:dyDescent="0.2">
      <c r="A4639" s="32" t="s">
        <v>1656</v>
      </c>
      <c r="B4639" s="32">
        <v>1.23179901520785</v>
      </c>
      <c r="C4639" s="32" t="s">
        <v>242</v>
      </c>
      <c r="D4639" s="32">
        <v>2.4655475064883601</v>
      </c>
      <c r="E4639" s="32">
        <v>11.589530229235599</v>
      </c>
      <c r="F4639" s="32">
        <v>1.8218623481781399E-2</v>
      </c>
      <c r="G4639" s="32">
        <v>5.8323276495773298E-30</v>
      </c>
      <c r="H4639" s="32">
        <v>6.8402016352590196E-3</v>
      </c>
      <c r="I4639" s="32">
        <v>0.473018153354754</v>
      </c>
      <c r="J4639" s="32" t="s">
        <v>242</v>
      </c>
      <c r="K4639" s="32">
        <v>-0.161441018396798</v>
      </c>
      <c r="L4639" s="32">
        <v>1.70692827896014E-2</v>
      </c>
      <c r="M4639" s="32">
        <v>0.49193548387096803</v>
      </c>
      <c r="N4639" s="32">
        <v>0.95357599389950598</v>
      </c>
      <c r="O4639" s="32">
        <v>0.56412696882451796</v>
      </c>
      <c r="P4639" s="32">
        <v>0.336857538077448</v>
      </c>
      <c r="Q4639" s="32" t="s">
        <v>242</v>
      </c>
      <c r="R4639" s="32">
        <v>7.2704827550531106E-2</v>
      </c>
      <c r="S4639" s="32">
        <v>0.99933871374405303</v>
      </c>
      <c r="T4639" s="32">
        <v>0.22267206477732801</v>
      </c>
      <c r="U4639" s="32">
        <v>0.61400151971504402</v>
      </c>
      <c r="V4639" s="32">
        <v>0.471020503444534</v>
      </c>
      <c r="W4639" s="32" t="s">
        <v>1267</v>
      </c>
      <c r="X4639" s="32" t="s">
        <v>240</v>
      </c>
      <c r="Y4639" s="32" t="e">
        <v>#N/A</v>
      </c>
      <c r="Z4639" s="32" t="e">
        <v>#N/A</v>
      </c>
      <c r="AA4639" s="32" t="e">
        <v>#N/A</v>
      </c>
    </row>
    <row r="4640" spans="1:27" x14ac:dyDescent="0.2">
      <c r="A4640" s="32" t="s">
        <v>1655</v>
      </c>
      <c r="B4640" s="32">
        <v>1.50086666261053</v>
      </c>
      <c r="C4640" s="32" t="s">
        <v>242</v>
      </c>
      <c r="D4640" s="32">
        <v>3.2177124523588199</v>
      </c>
      <c r="E4640" s="32">
        <v>14.814958791350101</v>
      </c>
      <c r="F4640" s="32">
        <v>1.01214574898786E-2</v>
      </c>
      <c r="G4640" s="32">
        <v>2.1552449285928901E-48</v>
      </c>
      <c r="H4640" s="32">
        <v>6.4608645153139E-4</v>
      </c>
      <c r="I4640" s="32">
        <v>0.56415550410466098</v>
      </c>
      <c r="J4640" s="32" t="s">
        <v>242</v>
      </c>
      <c r="K4640" s="32">
        <v>0.30750419147866398</v>
      </c>
      <c r="L4640" s="32">
        <v>0.96454896862497597</v>
      </c>
      <c r="M4640" s="32">
        <v>0.211693548387097</v>
      </c>
      <c r="N4640" s="32">
        <v>0.620542675071586</v>
      </c>
      <c r="O4640" s="32">
        <v>0.379229816573321</v>
      </c>
      <c r="P4640" s="32">
        <v>0.23788101096801201</v>
      </c>
      <c r="Q4640" s="32" t="s">
        <v>242</v>
      </c>
      <c r="R4640" s="32">
        <v>-0.22571137006825101</v>
      </c>
      <c r="S4640" s="32">
        <v>-0.20385616567685599</v>
      </c>
      <c r="T4640" s="32">
        <v>0.60121457489878505</v>
      </c>
      <c r="U4640" s="32">
        <v>0.91659158953230002</v>
      </c>
      <c r="V4640" s="32">
        <v>0.58928704287837497</v>
      </c>
      <c r="W4640" s="32" t="s">
        <v>1267</v>
      </c>
      <c r="X4640" s="32" t="s">
        <v>240</v>
      </c>
      <c r="Y4640" s="32" t="e">
        <v>#N/A</v>
      </c>
      <c r="Z4640" s="32" t="s">
        <v>1653</v>
      </c>
      <c r="AA4640" s="32" t="e">
        <v>#N/A</v>
      </c>
    </row>
    <row r="4641" spans="1:27" x14ac:dyDescent="0.2">
      <c r="A4641" s="32" t="s">
        <v>1654</v>
      </c>
      <c r="B4641" s="32">
        <v>0.25068556502318101</v>
      </c>
      <c r="C4641" s="32" t="s">
        <v>242</v>
      </c>
      <c r="D4641" s="32">
        <v>-0.277105325520629</v>
      </c>
      <c r="E4641" s="32">
        <v>-0.17149483434075899</v>
      </c>
      <c r="F4641" s="32">
        <v>0.56072874493927105</v>
      </c>
      <c r="G4641" s="32">
        <v>0.93100504453205302</v>
      </c>
      <c r="H4641" s="32">
        <v>0.60915038364110097</v>
      </c>
      <c r="I4641" s="32">
        <v>0.45163592654419199</v>
      </c>
      <c r="J4641" s="32" t="s">
        <v>242</v>
      </c>
      <c r="K4641" s="32">
        <v>-0.27146279055472899</v>
      </c>
      <c r="L4641" s="32">
        <v>-0.20522405110953701</v>
      </c>
      <c r="M4641" s="32">
        <v>0.592741935483871</v>
      </c>
      <c r="N4641" s="32">
        <v>0.95950178954328003</v>
      </c>
      <c r="O4641" s="32">
        <v>0.60698244280338098</v>
      </c>
      <c r="P4641" s="32">
        <v>0.27498034840249502</v>
      </c>
      <c r="Q4641" s="32" t="s">
        <v>242</v>
      </c>
      <c r="R4641" s="32">
        <v>-0.11385612989465201</v>
      </c>
      <c r="S4641" s="32">
        <v>0.24713695496198201</v>
      </c>
      <c r="T4641" s="32">
        <v>0.40688259109311697</v>
      </c>
      <c r="U4641" s="32">
        <v>0.90084533945771095</v>
      </c>
      <c r="V4641" s="32">
        <v>0.54532407869159405</v>
      </c>
      <c r="W4641" s="32" t="s">
        <v>1267</v>
      </c>
      <c r="X4641" s="32" t="s">
        <v>240</v>
      </c>
      <c r="Y4641" s="32" t="e">
        <v>#N/A</v>
      </c>
      <c r="Z4641" s="32" t="s">
        <v>1653</v>
      </c>
      <c r="AA4641" s="32" t="e">
        <v>#N/A</v>
      </c>
    </row>
    <row r="4642" spans="1:27" x14ac:dyDescent="0.2">
      <c r="A4642" s="32" t="s">
        <v>1652</v>
      </c>
      <c r="B4642" s="32">
        <v>0.20184638509229699</v>
      </c>
      <c r="C4642" s="32" t="s">
        <v>242</v>
      </c>
      <c r="D4642" s="32">
        <v>-0.41363277311114499</v>
      </c>
      <c r="E4642" s="32">
        <v>-0.75695089871693799</v>
      </c>
      <c r="F4642" s="32">
        <v>0.831983805668016</v>
      </c>
      <c r="G4642" s="32">
        <v>0.93100504453205302</v>
      </c>
      <c r="H4642" s="32">
        <v>0.66042846606503502</v>
      </c>
      <c r="I4642" s="32">
        <v>0.42220545453089797</v>
      </c>
      <c r="J4642" s="32" t="s">
        <v>242</v>
      </c>
      <c r="K4642" s="32">
        <v>-0.42289662927668598</v>
      </c>
      <c r="L4642" s="32">
        <v>-0.51118833630871696</v>
      </c>
      <c r="M4642" s="32">
        <v>0.71370967741935498</v>
      </c>
      <c r="N4642" s="32">
        <v>0.96447268678212394</v>
      </c>
      <c r="O4642" s="32">
        <v>0.66381465889397795</v>
      </c>
      <c r="P4642" s="32">
        <v>0.24361329588036901</v>
      </c>
      <c r="Q4642" s="32" t="s">
        <v>242</v>
      </c>
      <c r="R4642" s="32">
        <v>-0.20842841705736301</v>
      </c>
      <c r="S4642" s="32">
        <v>-0.13417241281791101</v>
      </c>
      <c r="T4642" s="32">
        <v>0.55870445344129505</v>
      </c>
      <c r="U4642" s="32">
        <v>0.91659158953230002</v>
      </c>
      <c r="V4642" s="32">
        <v>0.58255276504151499</v>
      </c>
      <c r="W4642" s="32" t="s">
        <v>1267</v>
      </c>
      <c r="X4642" s="32" t="s">
        <v>240</v>
      </c>
      <c r="Y4642" s="32" t="e">
        <v>#N/A</v>
      </c>
      <c r="Z4642" s="32" t="s">
        <v>504</v>
      </c>
      <c r="AA4642" s="32" t="e">
        <v>#N/A</v>
      </c>
    </row>
    <row r="4643" spans="1:27" x14ac:dyDescent="0.2">
      <c r="A4643" s="32" t="s">
        <v>1651</v>
      </c>
      <c r="B4643" s="32">
        <v>0.214755259349863</v>
      </c>
      <c r="C4643" s="32" t="s">
        <v>242</v>
      </c>
      <c r="D4643" s="32">
        <v>-0.37754667059782399</v>
      </c>
      <c r="E4643" s="32">
        <v>-0.60220672141795695</v>
      </c>
      <c r="F4643" s="32">
        <v>0.74089068825910898</v>
      </c>
      <c r="G4643" s="32">
        <v>0.93100504453205302</v>
      </c>
      <c r="H4643" s="32">
        <v>0.64711630603837</v>
      </c>
      <c r="I4643" s="32">
        <v>0.45667170013561498</v>
      </c>
      <c r="J4643" s="32" t="s">
        <v>242</v>
      </c>
      <c r="K4643" s="32">
        <v>-0.24555132961929399</v>
      </c>
      <c r="L4643" s="32">
        <v>-0.15287127652172999</v>
      </c>
      <c r="M4643" s="32">
        <v>0.56451612903225801</v>
      </c>
      <c r="N4643" s="32">
        <v>0.95950178954328003</v>
      </c>
      <c r="O4643" s="32">
        <v>0.59698521545584404</v>
      </c>
      <c r="P4643" s="32">
        <v>0.36635393101368002</v>
      </c>
      <c r="Q4643" s="32" t="s">
        <v>242</v>
      </c>
      <c r="R4643" s="32">
        <v>0.16163703885925301</v>
      </c>
      <c r="S4643" s="32">
        <v>1.35790765911653</v>
      </c>
      <c r="T4643" s="32">
        <v>0.165991902834008</v>
      </c>
      <c r="U4643" s="32">
        <v>0.41330744687988002</v>
      </c>
      <c r="V4643" s="32">
        <v>0.43579584401791699</v>
      </c>
      <c r="W4643" s="32" t="s">
        <v>1267</v>
      </c>
      <c r="X4643" s="32" t="s">
        <v>240</v>
      </c>
      <c r="Y4643" s="32" t="e">
        <v>#N/A</v>
      </c>
      <c r="Z4643" s="32" t="s">
        <v>1092</v>
      </c>
      <c r="AA4643" s="32" t="e">
        <v>#N/A</v>
      </c>
    </row>
    <row r="4644" spans="1:27" x14ac:dyDescent="0.2">
      <c r="A4644" s="32" t="s">
        <v>1650</v>
      </c>
      <c r="B4644" s="32">
        <v>0.19944413066547501</v>
      </c>
      <c r="C4644" s="32" t="s">
        <v>242</v>
      </c>
      <c r="D4644" s="32">
        <v>-0.42034815338208897</v>
      </c>
      <c r="E4644" s="32">
        <v>-0.78574774633697198</v>
      </c>
      <c r="F4644" s="32">
        <v>0.85020242914979804</v>
      </c>
      <c r="G4644" s="32">
        <v>0.93100504453205302</v>
      </c>
      <c r="H4644" s="32">
        <v>0.66288443128696695</v>
      </c>
      <c r="I4644" s="32">
        <v>0.38960896990459298</v>
      </c>
      <c r="J4644" s="32" t="s">
        <v>242</v>
      </c>
      <c r="K4644" s="32">
        <v>-0.59062111543419304</v>
      </c>
      <c r="L4644" s="32">
        <v>-0.85006703707125897</v>
      </c>
      <c r="M4644" s="32">
        <v>0.83064516129032295</v>
      </c>
      <c r="N4644" s="32">
        <v>0.96447268678212394</v>
      </c>
      <c r="O4644" s="32">
        <v>0.72261284318035301</v>
      </c>
      <c r="P4644" s="32">
        <v>0.258766836719662</v>
      </c>
      <c r="Q4644" s="32" t="s">
        <v>242</v>
      </c>
      <c r="R4644" s="32">
        <v>-0.16274019006266599</v>
      </c>
      <c r="S4644" s="32">
        <v>5.0039574361362998E-2</v>
      </c>
      <c r="T4644" s="32">
        <v>0.48380566801619401</v>
      </c>
      <c r="U4644" s="32">
        <v>0.91659158953230002</v>
      </c>
      <c r="V4644" s="32">
        <v>0.56463849915286402</v>
      </c>
      <c r="W4644" s="32" t="s">
        <v>1267</v>
      </c>
      <c r="X4644" s="32" t="s">
        <v>240</v>
      </c>
      <c r="Y4644" s="32" t="e">
        <v>#N/A</v>
      </c>
      <c r="Z4644" s="32" t="s">
        <v>750</v>
      </c>
      <c r="AA4644" s="32" t="e">
        <v>#N/A</v>
      </c>
    </row>
    <row r="4645" spans="1:27" x14ac:dyDescent="0.2">
      <c r="A4645" s="32" t="s">
        <v>1649</v>
      </c>
      <c r="B4645" s="32">
        <v>0.16685917880183501</v>
      </c>
      <c r="C4645" s="32" t="s">
        <v>242</v>
      </c>
      <c r="D4645" s="32">
        <v>-0.51143773175130702</v>
      </c>
      <c r="E4645" s="32">
        <v>-1.1763574515566599</v>
      </c>
      <c r="F4645" s="32">
        <v>0.95344129554655899</v>
      </c>
      <c r="G4645" s="32">
        <v>0.93738178749183998</v>
      </c>
      <c r="H4645" s="32">
        <v>0.695477710090186</v>
      </c>
      <c r="I4645" s="32">
        <v>0.46549481729970199</v>
      </c>
      <c r="J4645" s="32" t="s">
        <v>242</v>
      </c>
      <c r="K4645" s="32">
        <v>-0.20015217662413301</v>
      </c>
      <c r="L4645" s="32">
        <v>-6.11446220827815E-2</v>
      </c>
      <c r="M4645" s="32">
        <v>0.54233870967741904</v>
      </c>
      <c r="N4645" s="32">
        <v>0.95950178954328003</v>
      </c>
      <c r="O4645" s="32">
        <v>0.57931921609037795</v>
      </c>
      <c r="P4645" s="32">
        <v>0.232963552750937</v>
      </c>
      <c r="Q4645" s="32" t="s">
        <v>242</v>
      </c>
      <c r="R4645" s="32">
        <v>-0.24053760438809399</v>
      </c>
      <c r="S4645" s="32">
        <v>-0.26363458707983001</v>
      </c>
      <c r="T4645" s="32">
        <v>0.61740890688259098</v>
      </c>
      <c r="U4645" s="32">
        <v>0.91659158953230002</v>
      </c>
      <c r="V4645" s="32">
        <v>0.59504324263812303</v>
      </c>
      <c r="W4645" s="32" t="s">
        <v>1267</v>
      </c>
      <c r="X4645" s="32" t="s">
        <v>240</v>
      </c>
      <c r="Y4645" s="32" t="e">
        <v>#N/A</v>
      </c>
      <c r="Z4645" s="32" t="s">
        <v>1648</v>
      </c>
      <c r="AA4645" s="32" t="e">
        <v>#N/A</v>
      </c>
    </row>
    <row r="4646" spans="1:27" x14ac:dyDescent="0.2">
      <c r="A4646" s="32" t="s">
        <v>1647</v>
      </c>
      <c r="B4646" s="32">
        <v>0.17768962097337099</v>
      </c>
      <c r="C4646" s="32" t="s">
        <v>242</v>
      </c>
      <c r="D4646" s="32">
        <v>-0.48116178059796999</v>
      </c>
      <c r="E4646" s="32">
        <v>-1.0465283254702999</v>
      </c>
      <c r="F4646" s="32">
        <v>0.93117408906882604</v>
      </c>
      <c r="G4646" s="32">
        <v>0.93100504453205302</v>
      </c>
      <c r="H4646" s="32">
        <v>0.68479923903601303</v>
      </c>
      <c r="I4646" s="32">
        <v>0.60078417551907104</v>
      </c>
      <c r="J4646" s="32" t="s">
        <v>242</v>
      </c>
      <c r="K4646" s="32">
        <v>0.49597620501156697</v>
      </c>
      <c r="L4646" s="32">
        <v>1.34534698171981</v>
      </c>
      <c r="M4646" s="32">
        <v>0.147177419354839</v>
      </c>
      <c r="N4646" s="32">
        <v>0.41703175360234201</v>
      </c>
      <c r="O4646" s="32">
        <v>0.309955599616976</v>
      </c>
      <c r="P4646" s="32">
        <v>0.20734176703405299</v>
      </c>
      <c r="Q4646" s="32" t="s">
        <v>242</v>
      </c>
      <c r="R4646" s="32">
        <v>-0.31778779787469202</v>
      </c>
      <c r="S4646" s="32">
        <v>-0.57510238936074698</v>
      </c>
      <c r="T4646" s="32">
        <v>0.751012145748988</v>
      </c>
      <c r="U4646" s="32">
        <v>0.91659158953230002</v>
      </c>
      <c r="V4646" s="32">
        <v>0.62467704641578103</v>
      </c>
      <c r="W4646" s="32" t="s">
        <v>1267</v>
      </c>
      <c r="X4646" s="32" t="s">
        <v>240</v>
      </c>
      <c r="Y4646" s="32" t="e">
        <v>#N/A</v>
      </c>
      <c r="Z4646" s="32" t="s">
        <v>500</v>
      </c>
      <c r="AA4646" s="32" t="e">
        <v>#N/A</v>
      </c>
    </row>
    <row r="4647" spans="1:27" x14ac:dyDescent="0.2">
      <c r="A4647" s="32" t="s">
        <v>1646</v>
      </c>
      <c r="B4647" s="32">
        <v>0.328885887967719</v>
      </c>
      <c r="C4647" s="32" t="s">
        <v>242</v>
      </c>
      <c r="D4647" s="32">
        <v>-5.8500293505746398E-2</v>
      </c>
      <c r="E4647" s="32">
        <v>0.76592576463008599</v>
      </c>
      <c r="F4647" s="32">
        <v>0.269230769230769</v>
      </c>
      <c r="G4647" s="32">
        <v>0.695047483822815</v>
      </c>
      <c r="H4647" s="32">
        <v>0.52332493564351101</v>
      </c>
      <c r="I4647" s="32">
        <v>0.61755087800791897</v>
      </c>
      <c r="J4647" s="32" t="s">
        <v>242</v>
      </c>
      <c r="K4647" s="32">
        <v>0.58224889949803105</v>
      </c>
      <c r="L4647" s="32">
        <v>1.51965652523751</v>
      </c>
      <c r="M4647" s="32">
        <v>0.125</v>
      </c>
      <c r="N4647" s="32">
        <v>0.33060374567538697</v>
      </c>
      <c r="O4647" s="32">
        <v>0.280199520053939</v>
      </c>
      <c r="P4647" s="32">
        <v>0.27375476525167702</v>
      </c>
      <c r="Q4647" s="32" t="s">
        <v>242</v>
      </c>
      <c r="R4647" s="32">
        <v>-0.117551287468008</v>
      </c>
      <c r="S4647" s="32">
        <v>0.23223831773520801</v>
      </c>
      <c r="T4647" s="32">
        <v>0.41497975708502</v>
      </c>
      <c r="U4647" s="32">
        <v>0.90268930664591396</v>
      </c>
      <c r="V4647" s="32">
        <v>0.54678839789941103</v>
      </c>
      <c r="W4647" s="32" t="s">
        <v>1267</v>
      </c>
      <c r="X4647" s="32" t="s">
        <v>240</v>
      </c>
      <c r="Y4647" s="32" t="e">
        <v>#N/A</v>
      </c>
      <c r="Z4647" s="32" t="s">
        <v>498</v>
      </c>
      <c r="AA4647" s="32" t="e">
        <v>#N/A</v>
      </c>
    </row>
    <row r="4648" spans="1:27" x14ac:dyDescent="0.2">
      <c r="A4648" s="32" t="s">
        <v>1645</v>
      </c>
      <c r="B4648" s="32">
        <v>0.34202259298374599</v>
      </c>
      <c r="C4648" s="32" t="s">
        <v>242</v>
      </c>
      <c r="D4648" s="32">
        <v>-2.1777301675706798E-2</v>
      </c>
      <c r="E4648" s="32">
        <v>0.92340104632887798</v>
      </c>
      <c r="F4648" s="32">
        <v>0.26113360323886597</v>
      </c>
      <c r="G4648" s="32">
        <v>0.59945651022197499</v>
      </c>
      <c r="H4648" s="32">
        <v>0.50868719973406695</v>
      </c>
      <c r="I4648" s="32">
        <v>0.546452722799179</v>
      </c>
      <c r="J4648" s="32" t="s">
        <v>242</v>
      </c>
      <c r="K4648" s="32">
        <v>0.216414924275147</v>
      </c>
      <c r="L4648" s="32">
        <v>0.78050778757552597</v>
      </c>
      <c r="M4648" s="32">
        <v>0.24395161290322601</v>
      </c>
      <c r="N4648" s="32">
        <v>0.71115658852961605</v>
      </c>
      <c r="O4648" s="32">
        <v>0.414332167008028</v>
      </c>
      <c r="P4648" s="32">
        <v>0.40409088320016701</v>
      </c>
      <c r="Q4648" s="32" t="s">
        <v>242</v>
      </c>
      <c r="R4648" s="32">
        <v>0.27541470019062902</v>
      </c>
      <c r="S4648" s="32">
        <v>1.81665185798633</v>
      </c>
      <c r="T4648" s="32">
        <v>0.109311740890688</v>
      </c>
      <c r="U4648" s="32">
        <v>0.21475353074635201</v>
      </c>
      <c r="V4648" s="32">
        <v>0.39149882576005102</v>
      </c>
      <c r="W4648" s="32" t="s">
        <v>1267</v>
      </c>
      <c r="X4648" s="32" t="s">
        <v>240</v>
      </c>
      <c r="Y4648" s="32" t="e">
        <v>#N/A</v>
      </c>
      <c r="Z4648" s="32" t="s">
        <v>498</v>
      </c>
      <c r="AA4648" s="32" t="e">
        <v>#N/A</v>
      </c>
    </row>
    <row r="4649" spans="1:27" x14ac:dyDescent="0.2">
      <c r="A4649" s="32" t="s">
        <v>1644</v>
      </c>
      <c r="B4649" s="32">
        <v>0.20071270299637001</v>
      </c>
      <c r="C4649" s="32" t="s">
        <v>242</v>
      </c>
      <c r="D4649" s="32">
        <v>-0.41680192384535097</v>
      </c>
      <c r="E4649" s="32">
        <v>-0.77054082915955202</v>
      </c>
      <c r="F4649" s="32">
        <v>0.84008097165991902</v>
      </c>
      <c r="G4649" s="32">
        <v>0.93100504453205302</v>
      </c>
      <c r="H4649" s="32">
        <v>0.66158835243341896</v>
      </c>
      <c r="I4649" s="32">
        <v>0.39486364536847801</v>
      </c>
      <c r="J4649" s="32" t="s">
        <v>242</v>
      </c>
      <c r="K4649" s="32">
        <v>-0.56358329978601895</v>
      </c>
      <c r="L4649" s="32">
        <v>-0.79543852069764998</v>
      </c>
      <c r="M4649" s="32">
        <v>0.81451612903225801</v>
      </c>
      <c r="N4649" s="32">
        <v>0.96447268678212394</v>
      </c>
      <c r="O4649" s="32">
        <v>0.71348112252943696</v>
      </c>
      <c r="P4649" s="32">
        <v>0.134345658272327</v>
      </c>
      <c r="Q4649" s="32" t="s">
        <v>242</v>
      </c>
      <c r="R4649" s="32">
        <v>-0.53787251749266796</v>
      </c>
      <c r="S4649" s="32">
        <v>-1.4624697970153899</v>
      </c>
      <c r="T4649" s="32">
        <v>0.98582995951416996</v>
      </c>
      <c r="U4649" s="32">
        <v>0.95121375383185802</v>
      </c>
      <c r="V4649" s="32">
        <v>0.70466746851906203</v>
      </c>
      <c r="W4649" s="32" t="s">
        <v>1267</v>
      </c>
      <c r="X4649" s="32" t="s">
        <v>240</v>
      </c>
      <c r="Y4649" s="32" t="e">
        <v>#N/A</v>
      </c>
      <c r="Z4649" s="32" t="s">
        <v>1643</v>
      </c>
      <c r="AA4649" s="32" t="e">
        <v>#N/A</v>
      </c>
    </row>
    <row r="4650" spans="1:27" x14ac:dyDescent="0.2">
      <c r="A4650" s="32" t="s">
        <v>1642</v>
      </c>
      <c r="B4650" s="32">
        <v>0.22167666459772301</v>
      </c>
      <c r="C4650" s="32" t="s">
        <v>242</v>
      </c>
      <c r="D4650" s="32">
        <v>-0.35819823367551801</v>
      </c>
      <c r="E4650" s="32">
        <v>-0.51923688691010605</v>
      </c>
      <c r="F4650" s="32">
        <v>0.708502024291498</v>
      </c>
      <c r="G4650" s="32">
        <v>0.93100504453205302</v>
      </c>
      <c r="H4650" s="32">
        <v>0.63990251550545896</v>
      </c>
      <c r="I4650" s="32">
        <v>0.39159259638786598</v>
      </c>
      <c r="J4650" s="32" t="s">
        <v>242</v>
      </c>
      <c r="K4650" s="32">
        <v>-0.58041440951330703</v>
      </c>
      <c r="L4650" s="32">
        <v>-0.82944491253371699</v>
      </c>
      <c r="M4650" s="32">
        <v>0.82258064516129004</v>
      </c>
      <c r="N4650" s="32">
        <v>0.96447268678212394</v>
      </c>
      <c r="O4650" s="32">
        <v>0.71918240488255103</v>
      </c>
      <c r="P4650" s="32">
        <v>0.24742156489383199</v>
      </c>
      <c r="Q4650" s="32" t="s">
        <v>242</v>
      </c>
      <c r="R4650" s="32">
        <v>-0.19694641024527701</v>
      </c>
      <c r="S4650" s="32">
        <v>-8.7877701230486799E-2</v>
      </c>
      <c r="T4650" s="32">
        <v>0.540485829959514</v>
      </c>
      <c r="U4650" s="32">
        <v>0.91659158953230002</v>
      </c>
      <c r="V4650" s="32">
        <v>0.57806526263316105</v>
      </c>
      <c r="W4650" s="32" t="s">
        <v>1267</v>
      </c>
      <c r="X4650" s="32" t="s">
        <v>240</v>
      </c>
      <c r="Y4650" s="32" t="e">
        <v>#N/A</v>
      </c>
      <c r="Z4650" s="32" t="s">
        <v>1641</v>
      </c>
      <c r="AA4650" s="32" t="e">
        <v>#N/A</v>
      </c>
    </row>
    <row r="4651" spans="1:27" x14ac:dyDescent="0.2">
      <c r="A4651" s="32" t="s">
        <v>1640</v>
      </c>
      <c r="B4651" s="32">
        <v>0.252402869240274</v>
      </c>
      <c r="C4651" s="32" t="s">
        <v>242</v>
      </c>
      <c r="D4651" s="32">
        <v>-0.272304688781277</v>
      </c>
      <c r="E4651" s="32">
        <v>-0.15090877680051401</v>
      </c>
      <c r="F4651" s="32">
        <v>0.55263157894736803</v>
      </c>
      <c r="G4651" s="32">
        <v>0.93100504453205302</v>
      </c>
      <c r="H4651" s="32">
        <v>0.60730612436285303</v>
      </c>
      <c r="I4651" s="32">
        <v>0.43827500935320302</v>
      </c>
      <c r="J4651" s="32" t="s">
        <v>242</v>
      </c>
      <c r="K4651" s="32">
        <v>-0.34021109259228199</v>
      </c>
      <c r="L4651" s="32">
        <v>-0.344126460697119</v>
      </c>
      <c r="M4651" s="32">
        <v>0.64516129032258096</v>
      </c>
      <c r="N4651" s="32">
        <v>0.96447268678212394</v>
      </c>
      <c r="O4651" s="32">
        <v>0.63315121738873803</v>
      </c>
      <c r="P4651" s="32">
        <v>0.20292919597797601</v>
      </c>
      <c r="Q4651" s="32" t="s">
        <v>242</v>
      </c>
      <c r="R4651" s="32">
        <v>-0.33109178736324402</v>
      </c>
      <c r="S4651" s="32">
        <v>-0.62874321769454899</v>
      </c>
      <c r="T4651" s="32">
        <v>0.77732793522267196</v>
      </c>
      <c r="U4651" s="32">
        <v>0.91659158953230002</v>
      </c>
      <c r="V4651" s="32">
        <v>0.6297124225663</v>
      </c>
      <c r="W4651" s="32" t="s">
        <v>1267</v>
      </c>
      <c r="X4651" s="32" t="s">
        <v>240</v>
      </c>
      <c r="Y4651" s="32" t="e">
        <v>#N/A</v>
      </c>
      <c r="Z4651" s="32" t="e">
        <v>#N/A</v>
      </c>
      <c r="AA4651" s="32" t="e">
        <v>#N/A</v>
      </c>
    </row>
    <row r="4652" spans="1:27" x14ac:dyDescent="0.2">
      <c r="A4652" s="32" t="s">
        <v>1639</v>
      </c>
      <c r="B4652" s="32">
        <v>0.22051610209436101</v>
      </c>
      <c r="C4652" s="32" t="s">
        <v>242</v>
      </c>
      <c r="D4652" s="32">
        <v>-0.36144252722380099</v>
      </c>
      <c r="E4652" s="32">
        <v>-0.53314904425267695</v>
      </c>
      <c r="F4652" s="32">
        <v>0.71457489878542502</v>
      </c>
      <c r="G4652" s="32">
        <v>0.93100504453205302</v>
      </c>
      <c r="H4652" s="32">
        <v>0.64111566923107899</v>
      </c>
      <c r="I4652" s="32">
        <v>0.39396350092719701</v>
      </c>
      <c r="J4652" s="32" t="s">
        <v>242</v>
      </c>
      <c r="K4652" s="32">
        <v>-0.56821497297446999</v>
      </c>
      <c r="L4652" s="32">
        <v>-0.80479657823842599</v>
      </c>
      <c r="M4652" s="32">
        <v>0.82056451612903203</v>
      </c>
      <c r="N4652" s="32">
        <v>0.96447268678212394</v>
      </c>
      <c r="O4652" s="32">
        <v>0.71505549714749705</v>
      </c>
      <c r="P4652" s="32">
        <v>0.36104369151065402</v>
      </c>
      <c r="Q4652" s="32" t="s">
        <v>242</v>
      </c>
      <c r="R4652" s="32">
        <v>0.14562656115087799</v>
      </c>
      <c r="S4652" s="32">
        <v>1.29335444468141</v>
      </c>
      <c r="T4652" s="32">
        <v>0.17206477732793499</v>
      </c>
      <c r="U4652" s="32">
        <v>0.45262236279495</v>
      </c>
      <c r="V4652" s="32">
        <v>0.44210809937155598</v>
      </c>
      <c r="W4652" s="32" t="s">
        <v>1267</v>
      </c>
      <c r="X4652" s="32" t="s">
        <v>240</v>
      </c>
      <c r="Y4652" s="32" t="e">
        <v>#N/A</v>
      </c>
      <c r="Z4652" s="32" t="s">
        <v>1638</v>
      </c>
      <c r="AA4652" s="32" t="e">
        <v>#N/A</v>
      </c>
    </row>
    <row r="4653" spans="1:27" x14ac:dyDescent="0.2">
      <c r="A4653" s="32" t="s">
        <v>1637</v>
      </c>
      <c r="B4653" s="32">
        <v>0.17942645695331599</v>
      </c>
      <c r="C4653" s="32" t="s">
        <v>242</v>
      </c>
      <c r="D4653" s="32">
        <v>-0.47630654380732701</v>
      </c>
      <c r="E4653" s="32">
        <v>-1.02570813236459</v>
      </c>
      <c r="F4653" s="32">
        <v>0.92914979757085003</v>
      </c>
      <c r="G4653" s="32">
        <v>0.93100504453205302</v>
      </c>
      <c r="H4653" s="32">
        <v>0.68307199795662399</v>
      </c>
      <c r="I4653" s="32">
        <v>0.39671469397998399</v>
      </c>
      <c r="J4653" s="32" t="s">
        <v>242</v>
      </c>
      <c r="K4653" s="32">
        <v>-0.55405877035357698</v>
      </c>
      <c r="L4653" s="32">
        <v>-0.77619469868105195</v>
      </c>
      <c r="M4653" s="32">
        <v>0.80645161290322598</v>
      </c>
      <c r="N4653" s="32">
        <v>0.96447268678212394</v>
      </c>
      <c r="O4653" s="32">
        <v>0.71023068728392502</v>
      </c>
      <c r="P4653" s="32">
        <v>0.22823795804654001</v>
      </c>
      <c r="Q4653" s="32" t="s">
        <v>242</v>
      </c>
      <c r="R4653" s="32">
        <v>-0.25478536640154797</v>
      </c>
      <c r="S4653" s="32">
        <v>-0.32108064541911302</v>
      </c>
      <c r="T4653" s="32">
        <v>0.63967611336032404</v>
      </c>
      <c r="U4653" s="32">
        <v>0.91659158953230002</v>
      </c>
      <c r="V4653" s="32">
        <v>0.60055556085863504</v>
      </c>
      <c r="W4653" s="32" t="s">
        <v>1267</v>
      </c>
      <c r="X4653" s="32" t="s">
        <v>240</v>
      </c>
      <c r="Y4653" s="32" t="e">
        <v>#N/A</v>
      </c>
      <c r="Z4653" s="32" t="e">
        <v>#N/A</v>
      </c>
      <c r="AA4653" s="32" t="e">
        <v>#N/A</v>
      </c>
    </row>
    <row r="4654" spans="1:27" x14ac:dyDescent="0.2">
      <c r="A4654" s="32" t="s">
        <v>1636</v>
      </c>
      <c r="B4654" s="32">
        <v>0.25414058815441998</v>
      </c>
      <c r="C4654" s="32" t="s">
        <v>242</v>
      </c>
      <c r="D4654" s="32">
        <v>-0.26744698379290699</v>
      </c>
      <c r="E4654" s="32">
        <v>-0.130077999586239</v>
      </c>
      <c r="F4654" s="32">
        <v>0.54251012145749</v>
      </c>
      <c r="G4654" s="32">
        <v>0.93100504453205302</v>
      </c>
      <c r="H4654" s="32">
        <v>0.605437485708468</v>
      </c>
      <c r="I4654" s="32">
        <v>0.54574938777231496</v>
      </c>
      <c r="J4654" s="32" t="s">
        <v>242</v>
      </c>
      <c r="K4654" s="32">
        <v>0.21279592954827001</v>
      </c>
      <c r="L4654" s="32">
        <v>0.77319579479971401</v>
      </c>
      <c r="M4654" s="32">
        <v>0.24596774193548401</v>
      </c>
      <c r="N4654" s="32">
        <v>0.71438261876301701</v>
      </c>
      <c r="O4654" s="32">
        <v>0.41574306939310302</v>
      </c>
      <c r="P4654" s="32">
        <v>0.31403574963805098</v>
      </c>
      <c r="Q4654" s="32" t="s">
        <v>242</v>
      </c>
      <c r="R4654" s="32">
        <v>3.89668154016325E-3</v>
      </c>
      <c r="S4654" s="32">
        <v>0.72190870289765097</v>
      </c>
      <c r="T4654" s="32">
        <v>0.28542510121457498</v>
      </c>
      <c r="U4654" s="32">
        <v>0.74919943852306004</v>
      </c>
      <c r="V4654" s="32">
        <v>0.49844545291444298</v>
      </c>
      <c r="W4654" s="32" t="s">
        <v>1267</v>
      </c>
      <c r="X4654" s="32" t="s">
        <v>240</v>
      </c>
      <c r="Y4654" s="32" t="e">
        <v>#N/A</v>
      </c>
      <c r="Z4654" s="32" t="e">
        <v>#N/A</v>
      </c>
      <c r="AA4654" s="32" t="e">
        <v>#N/A</v>
      </c>
    </row>
    <row r="4655" spans="1:27" x14ac:dyDescent="0.2">
      <c r="A4655" s="32" t="s">
        <v>1635</v>
      </c>
      <c r="B4655" s="32">
        <v>0.249060096194273</v>
      </c>
      <c r="C4655" s="32" t="s">
        <v>242</v>
      </c>
      <c r="D4655" s="32">
        <v>-0.28164924109543799</v>
      </c>
      <c r="E4655" s="32">
        <v>-0.19098002194394201</v>
      </c>
      <c r="F4655" s="32">
        <v>0.56882591093117396</v>
      </c>
      <c r="G4655" s="32">
        <v>0.93100504453205302</v>
      </c>
      <c r="H4655" s="32">
        <v>0.61089376047599098</v>
      </c>
      <c r="I4655" s="32">
        <v>0.34614173561605099</v>
      </c>
      <c r="J4655" s="32" t="s">
        <v>242</v>
      </c>
      <c r="K4655" s="32">
        <v>-0.81428080203274</v>
      </c>
      <c r="L4655" s="32">
        <v>-1.30195993442852</v>
      </c>
      <c r="M4655" s="32">
        <v>0.94354838709677402</v>
      </c>
      <c r="N4655" s="32">
        <v>0.974135130075931</v>
      </c>
      <c r="O4655" s="32">
        <v>0.79225794742717504</v>
      </c>
      <c r="P4655" s="32">
        <v>0.17408113828992</v>
      </c>
      <c r="Q4655" s="32" t="s">
        <v>242</v>
      </c>
      <c r="R4655" s="32">
        <v>-0.41806925500502501</v>
      </c>
      <c r="S4655" s="32">
        <v>-0.97943076256192596</v>
      </c>
      <c r="T4655" s="32">
        <v>0.91902834008097201</v>
      </c>
      <c r="U4655" s="32">
        <v>0.92360265066162495</v>
      </c>
      <c r="V4655" s="32">
        <v>0.66205175849617304</v>
      </c>
      <c r="W4655" s="32" t="s">
        <v>1267</v>
      </c>
      <c r="X4655" s="32" t="s">
        <v>240</v>
      </c>
      <c r="Y4655" s="32" t="e">
        <v>#N/A</v>
      </c>
      <c r="Z4655" s="32" t="s">
        <v>488</v>
      </c>
      <c r="AA4655" s="32" t="e">
        <v>#N/A</v>
      </c>
    </row>
    <row r="4656" spans="1:27" x14ac:dyDescent="0.2">
      <c r="A4656" s="32" t="s">
        <v>1634</v>
      </c>
      <c r="B4656" s="32">
        <v>0.244941910672864</v>
      </c>
      <c r="C4656" s="32" t="s">
        <v>242</v>
      </c>
      <c r="D4656" s="32">
        <v>-0.293161419611494</v>
      </c>
      <c r="E4656" s="32">
        <v>-0.240346466899545</v>
      </c>
      <c r="F4656" s="32">
        <v>0.59311740890688303</v>
      </c>
      <c r="G4656" s="32">
        <v>0.93100504453205302</v>
      </c>
      <c r="H4656" s="32">
        <v>0.61530061407545</v>
      </c>
      <c r="I4656" s="32">
        <v>0.36409583566814802</v>
      </c>
      <c r="J4656" s="32" t="s">
        <v>242</v>
      </c>
      <c r="K4656" s="32">
        <v>-0.72189837981202398</v>
      </c>
      <c r="L4656" s="32">
        <v>-1.1153060001541</v>
      </c>
      <c r="M4656" s="32">
        <v>0.89919354838709697</v>
      </c>
      <c r="N4656" s="32">
        <v>0.96920097725451004</v>
      </c>
      <c r="O4656" s="32">
        <v>0.76482152126851199</v>
      </c>
      <c r="P4656" s="32">
        <v>0.37682652773891401</v>
      </c>
      <c r="Q4656" s="32" t="s">
        <v>242</v>
      </c>
      <c r="R4656" s="32">
        <v>0.19321212625834899</v>
      </c>
      <c r="S4656" s="32">
        <v>1.48521637687049</v>
      </c>
      <c r="T4656" s="32">
        <v>0.145748987854251</v>
      </c>
      <c r="U4656" s="32">
        <v>0.34933176040998298</v>
      </c>
      <c r="V4656" s="32">
        <v>0.42339642114510001</v>
      </c>
      <c r="W4656" s="32" t="s">
        <v>1267</v>
      </c>
      <c r="X4656" s="32" t="s">
        <v>240</v>
      </c>
      <c r="Y4656" s="32" t="e">
        <v>#N/A</v>
      </c>
      <c r="Z4656" s="32" t="e">
        <v>#N/A</v>
      </c>
      <c r="AA4656" s="32" t="e">
        <v>#N/A</v>
      </c>
    </row>
    <row r="4657" spans="1:27" x14ac:dyDescent="0.2">
      <c r="A4657" s="32" t="s">
        <v>1633</v>
      </c>
      <c r="B4657" s="32">
        <v>0.34412599251514198</v>
      </c>
      <c r="C4657" s="32" t="s">
        <v>242</v>
      </c>
      <c r="D4657" s="32">
        <v>-1.5897355089974301E-2</v>
      </c>
      <c r="E4657" s="32">
        <v>0.94861539294985897</v>
      </c>
      <c r="F4657" s="32">
        <v>0.25303643724696401</v>
      </c>
      <c r="G4657" s="32">
        <v>0.58419110279814102</v>
      </c>
      <c r="H4657" s="32">
        <v>0.50634185996544401</v>
      </c>
      <c r="I4657" s="32">
        <v>0.62927297810246197</v>
      </c>
      <c r="J4657" s="32" t="s">
        <v>242</v>
      </c>
      <c r="K4657" s="32">
        <v>0.642564704640329</v>
      </c>
      <c r="L4657" s="32">
        <v>1.6415215084032699</v>
      </c>
      <c r="M4657" s="32">
        <v>0.116935483870968</v>
      </c>
      <c r="N4657" s="32">
        <v>0.27696870534938001</v>
      </c>
      <c r="O4657" s="32">
        <v>0.26025329574728601</v>
      </c>
      <c r="P4657" s="32">
        <v>0.40032787322753799</v>
      </c>
      <c r="Q4657" s="32" t="s">
        <v>242</v>
      </c>
      <c r="R4657" s="32">
        <v>0.26406915028674499</v>
      </c>
      <c r="S4657" s="32">
        <v>1.7709073318597399</v>
      </c>
      <c r="T4657" s="32">
        <v>0.11133603238866401</v>
      </c>
      <c r="U4657" s="32">
        <v>0.23097339786930299</v>
      </c>
      <c r="V4657" s="32">
        <v>0.395863317438861</v>
      </c>
      <c r="W4657" s="32" t="s">
        <v>1267</v>
      </c>
      <c r="X4657" s="32" t="s">
        <v>240</v>
      </c>
      <c r="Y4657" s="32" t="e">
        <v>#N/A</v>
      </c>
      <c r="Z4657" s="32" t="e">
        <v>#N/A</v>
      </c>
      <c r="AA4657" s="32" t="e">
        <v>#N/A</v>
      </c>
    </row>
    <row r="4658" spans="1:27" x14ac:dyDescent="0.2">
      <c r="A4658" s="32" t="s">
        <v>1632</v>
      </c>
      <c r="B4658" s="32">
        <v>0.71031824806141197</v>
      </c>
      <c r="C4658" s="32" t="s">
        <v>242</v>
      </c>
      <c r="D4658" s="32">
        <v>1.00777450115121</v>
      </c>
      <c r="E4658" s="32">
        <v>5.3383180259701204</v>
      </c>
      <c r="F4658" s="32">
        <v>7.8947368421052697E-2</v>
      </c>
      <c r="G4658" s="32">
        <v>4.6422574896209502E-7</v>
      </c>
      <c r="H4658" s="32">
        <v>0.15678136488387001</v>
      </c>
      <c r="I4658" s="32">
        <v>0.50430281570306301</v>
      </c>
      <c r="J4658" s="32" t="s">
        <v>242</v>
      </c>
      <c r="K4658" s="32">
        <v>-4.6648457400240998E-4</v>
      </c>
      <c r="L4658" s="32">
        <v>0.34231005190722003</v>
      </c>
      <c r="M4658" s="32">
        <v>0.36088709677419401</v>
      </c>
      <c r="N4658" s="32">
        <v>0.88186754308229598</v>
      </c>
      <c r="O4658" s="32">
        <v>0.50018610041297495</v>
      </c>
      <c r="P4658" s="32">
        <v>0.286837814769003</v>
      </c>
      <c r="Q4658" s="32" t="s">
        <v>242</v>
      </c>
      <c r="R4658" s="32">
        <v>-7.8105632985687498E-2</v>
      </c>
      <c r="S4658" s="32">
        <v>0.39128065480420299</v>
      </c>
      <c r="T4658" s="32">
        <v>0.37246963562752999</v>
      </c>
      <c r="U4658" s="32">
        <v>0.86333615972345001</v>
      </c>
      <c r="V4658" s="32">
        <v>0.53112798679451201</v>
      </c>
      <c r="W4658" s="32" t="s">
        <v>1267</v>
      </c>
      <c r="X4658" s="32" t="s">
        <v>240</v>
      </c>
      <c r="Y4658" s="32" t="e">
        <v>#N/A</v>
      </c>
      <c r="Z4658" s="32" t="s">
        <v>1631</v>
      </c>
      <c r="AA4658" s="32" t="e">
        <v>#N/A</v>
      </c>
    </row>
    <row r="4659" spans="1:27" x14ac:dyDescent="0.2">
      <c r="A4659" s="32" t="s">
        <v>1630</v>
      </c>
      <c r="B4659" s="32">
        <v>0.302600759738194</v>
      </c>
      <c r="C4659" s="32" t="s">
        <v>242</v>
      </c>
      <c r="D4659" s="32">
        <v>-0.13197903479183901</v>
      </c>
      <c r="E4659" s="32">
        <v>0.45083473020530201</v>
      </c>
      <c r="F4659" s="32">
        <v>0.331983805668016</v>
      </c>
      <c r="G4659" s="32">
        <v>0.857456181506562</v>
      </c>
      <c r="H4659" s="32">
        <v>0.55249956275605105</v>
      </c>
      <c r="I4659" s="32">
        <v>0.414173436939683</v>
      </c>
      <c r="J4659" s="32" t="s">
        <v>242</v>
      </c>
      <c r="K4659" s="32">
        <v>-0.46422519702682602</v>
      </c>
      <c r="L4659" s="32">
        <v>-0.59469058254837304</v>
      </c>
      <c r="M4659" s="32">
        <v>0.74596774193548399</v>
      </c>
      <c r="N4659" s="32">
        <v>0.96447268678212394</v>
      </c>
      <c r="O4659" s="32">
        <v>0.67875679477617801</v>
      </c>
      <c r="P4659" s="32">
        <v>0.17161948755829401</v>
      </c>
      <c r="Q4659" s="32" t="s">
        <v>242</v>
      </c>
      <c r="R4659" s="32">
        <v>-0.42549118091666199</v>
      </c>
      <c r="S4659" s="32">
        <v>-1.0093554895827099</v>
      </c>
      <c r="T4659" s="32">
        <v>0.92914979757085003</v>
      </c>
      <c r="U4659" s="32">
        <v>0.924072712321798</v>
      </c>
      <c r="V4659" s="32">
        <v>0.66476067538801797</v>
      </c>
      <c r="W4659" s="32" t="s">
        <v>1267</v>
      </c>
      <c r="X4659" s="32" t="s">
        <v>240</v>
      </c>
      <c r="Y4659" s="32" t="e">
        <v>#N/A</v>
      </c>
      <c r="Z4659" s="32" t="e">
        <v>#N/A</v>
      </c>
      <c r="AA4659" s="32" t="e">
        <v>#N/A</v>
      </c>
    </row>
    <row r="4660" spans="1:27" x14ac:dyDescent="0.2">
      <c r="A4660" s="32" t="s">
        <v>1629</v>
      </c>
      <c r="B4660" s="32">
        <v>0.46650304027702899</v>
      </c>
      <c r="C4660" s="32" t="s">
        <v>242</v>
      </c>
      <c r="D4660" s="32">
        <v>0.32620146799094901</v>
      </c>
      <c r="E4660" s="32">
        <v>2.41560121978072</v>
      </c>
      <c r="F4660" s="32">
        <v>0.135627530364372</v>
      </c>
      <c r="G4660" s="32">
        <v>4.3044576824586997E-2</v>
      </c>
      <c r="H4660" s="32">
        <v>0.37213596539633198</v>
      </c>
      <c r="I4660" s="32">
        <v>2.3175803301237998</v>
      </c>
      <c r="J4660" s="32" t="s">
        <v>242</v>
      </c>
      <c r="K4660" s="32">
        <v>9.3297126084731001</v>
      </c>
      <c r="L4660" s="32">
        <v>19.193457200239799</v>
      </c>
      <c r="M4660" s="32">
        <v>4.0322580645161298E-3</v>
      </c>
      <c r="N4660" s="32">
        <v>1.32015562501058E-80</v>
      </c>
      <c r="O4660" s="32">
        <v>5.3079180724466301E-21</v>
      </c>
      <c r="P4660" s="32">
        <v>0.67669586680759797</v>
      </c>
      <c r="Q4660" s="32" t="s">
        <v>242</v>
      </c>
      <c r="R4660" s="32">
        <v>1.097324147166</v>
      </c>
      <c r="S4660" s="32">
        <v>5.1305377858934804</v>
      </c>
      <c r="T4660" s="32">
        <v>3.4412955465587099E-2</v>
      </c>
      <c r="U4660" s="32">
        <v>2.4706207729122101E-6</v>
      </c>
      <c r="V4660" s="32">
        <v>0.13624985938130499</v>
      </c>
      <c r="W4660" s="32" t="s">
        <v>1267</v>
      </c>
      <c r="X4660" s="32" t="s">
        <v>240</v>
      </c>
      <c r="Y4660" s="32" t="e">
        <v>#N/A</v>
      </c>
      <c r="Z4660" s="32" t="e">
        <v>#N/A</v>
      </c>
      <c r="AA4660" s="32" t="e">
        <v>#N/A</v>
      </c>
    </row>
    <row r="4661" spans="1:27" x14ac:dyDescent="0.2">
      <c r="A4661" s="32" t="s">
        <v>1628</v>
      </c>
      <c r="B4661" s="32">
        <v>0.17139409031935199</v>
      </c>
      <c r="C4661" s="32" t="s">
        <v>242</v>
      </c>
      <c r="D4661" s="32">
        <v>-0.49876061687321799</v>
      </c>
      <c r="E4661" s="32">
        <v>-1.12199553448317</v>
      </c>
      <c r="F4661" s="32">
        <v>0.94534412955465597</v>
      </c>
      <c r="G4661" s="32">
        <v>0.93437392883612702</v>
      </c>
      <c r="H4661" s="32">
        <v>0.69102598233303203</v>
      </c>
      <c r="I4661" s="32">
        <v>0.39688424538156702</v>
      </c>
      <c r="J4661" s="32" t="s">
        <v>242</v>
      </c>
      <c r="K4661" s="32">
        <v>-0.55318634739037198</v>
      </c>
      <c r="L4661" s="32">
        <v>-0.77443201293933694</v>
      </c>
      <c r="M4661" s="32">
        <v>0.80241935483870996</v>
      </c>
      <c r="N4661" s="32">
        <v>0.96447268678212394</v>
      </c>
      <c r="O4661" s="32">
        <v>0.70993209267458901</v>
      </c>
      <c r="P4661" s="32">
        <v>0.16332048396802101</v>
      </c>
      <c r="Q4661" s="32" t="s">
        <v>242</v>
      </c>
      <c r="R4661" s="32">
        <v>-0.45051284178677498</v>
      </c>
      <c r="S4661" s="32">
        <v>-1.1102412138622799</v>
      </c>
      <c r="T4661" s="32">
        <v>0.94331983805667996</v>
      </c>
      <c r="U4661" s="32">
        <v>0.92744359202319404</v>
      </c>
      <c r="V4661" s="32">
        <v>0.67382965166250097</v>
      </c>
      <c r="W4661" s="32" t="s">
        <v>1267</v>
      </c>
      <c r="X4661" s="32" t="s">
        <v>240</v>
      </c>
      <c r="Y4661" s="32" t="e">
        <v>#N/A</v>
      </c>
      <c r="Z4661" s="32" t="s">
        <v>908</v>
      </c>
      <c r="AA4661" s="32" t="e">
        <v>#N/A</v>
      </c>
    </row>
    <row r="4662" spans="1:27" x14ac:dyDescent="0.2">
      <c r="A4662" s="32" t="s">
        <v>1627</v>
      </c>
      <c r="B4662" s="32">
        <v>0.188972635822063</v>
      </c>
      <c r="C4662" s="32" t="s">
        <v>242</v>
      </c>
      <c r="D4662" s="32">
        <v>-0.44962068550591899</v>
      </c>
      <c r="E4662" s="32">
        <v>-0.91127401782300799</v>
      </c>
      <c r="F4662" s="32">
        <v>0.89878542510121495</v>
      </c>
      <c r="G4662" s="32">
        <v>0.93100504453205302</v>
      </c>
      <c r="H4662" s="32">
        <v>0.67350801494102897</v>
      </c>
      <c r="I4662" s="32">
        <v>0.626638281042456</v>
      </c>
      <c r="J4662" s="32" t="s">
        <v>242</v>
      </c>
      <c r="K4662" s="32">
        <v>0.62900792955748197</v>
      </c>
      <c r="L4662" s="32">
        <v>1.61413074136707</v>
      </c>
      <c r="M4662" s="32">
        <v>0.11895161290322601</v>
      </c>
      <c r="N4662" s="32">
        <v>0.287913676642923</v>
      </c>
      <c r="O4662" s="32">
        <v>0.26467193245995502</v>
      </c>
      <c r="P4662" s="32">
        <v>0.27398769207660201</v>
      </c>
      <c r="Q4662" s="32" t="s">
        <v>242</v>
      </c>
      <c r="R4662" s="32">
        <v>-0.11684900845855301</v>
      </c>
      <c r="S4662" s="32">
        <v>0.23506986144779499</v>
      </c>
      <c r="T4662" s="32">
        <v>0.41093117408906898</v>
      </c>
      <c r="U4662" s="32">
        <v>0.90268930664591396</v>
      </c>
      <c r="V4662" s="32">
        <v>0.54651014670475295</v>
      </c>
      <c r="W4662" s="32" t="s">
        <v>1267</v>
      </c>
      <c r="X4662" s="32" t="s">
        <v>240</v>
      </c>
      <c r="Y4662" s="32" t="e">
        <v>#N/A</v>
      </c>
      <c r="Z4662" s="32" t="s">
        <v>740</v>
      </c>
      <c r="AA4662" s="32" t="e">
        <v>#N/A</v>
      </c>
    </row>
    <row r="4663" spans="1:27" x14ac:dyDescent="0.2">
      <c r="A4663" s="32" t="s">
        <v>1626</v>
      </c>
      <c r="B4663" s="32">
        <v>0.26275185431571502</v>
      </c>
      <c r="C4663" s="32" t="s">
        <v>242</v>
      </c>
      <c r="D4663" s="32">
        <v>-0.24337462649313399</v>
      </c>
      <c r="E4663" s="32">
        <v>-2.6851082115022299E-2</v>
      </c>
      <c r="F4663" s="32">
        <v>0.50404858299595101</v>
      </c>
      <c r="G4663" s="32">
        <v>0.93100504453205302</v>
      </c>
      <c r="H4663" s="32">
        <v>0.59614240095194304</v>
      </c>
      <c r="I4663" s="32">
        <v>1.88982446170242</v>
      </c>
      <c r="J4663" s="32" t="s">
        <v>242</v>
      </c>
      <c r="K4663" s="32">
        <v>7.1287043079050898</v>
      </c>
      <c r="L4663" s="32">
        <v>14.7464330933147</v>
      </c>
      <c r="M4663" s="32">
        <v>4.0322580645161298E-3</v>
      </c>
      <c r="N4663" s="32">
        <v>7.4040532294941201E-48</v>
      </c>
      <c r="O4663" s="32">
        <v>5.0659062647687699E-13</v>
      </c>
      <c r="P4663" s="32">
        <v>0.49478691359020399</v>
      </c>
      <c r="Q4663" s="32" t="s">
        <v>242</v>
      </c>
      <c r="R4663" s="32">
        <v>0.548865035523037</v>
      </c>
      <c r="S4663" s="32">
        <v>2.9191859894217398</v>
      </c>
      <c r="T4663" s="32">
        <v>6.2753036437246904E-2</v>
      </c>
      <c r="U4663" s="32">
        <v>1.6808034251914E-2</v>
      </c>
      <c r="V4663" s="32">
        <v>0.29154903730739401</v>
      </c>
      <c r="W4663" s="32" t="s">
        <v>1267</v>
      </c>
      <c r="X4663" s="32" t="s">
        <v>240</v>
      </c>
      <c r="Y4663" s="32" t="e">
        <v>#N/A</v>
      </c>
      <c r="Z4663" s="32" t="s">
        <v>479</v>
      </c>
      <c r="AA4663" s="32" t="e">
        <v>#N/A</v>
      </c>
    </row>
    <row r="4664" spans="1:27" x14ac:dyDescent="0.2">
      <c r="A4664" s="32" t="s">
        <v>1625</v>
      </c>
      <c r="B4664" s="32">
        <v>0.201208813882265</v>
      </c>
      <c r="C4664" s="32" t="s">
        <v>242</v>
      </c>
      <c r="D4664" s="32">
        <v>-0.41541507105484499</v>
      </c>
      <c r="E4664" s="32">
        <v>-0.76459373653511797</v>
      </c>
      <c r="F4664" s="32">
        <v>0.834008097165992</v>
      </c>
      <c r="G4664" s="32">
        <v>0.93100504453205302</v>
      </c>
      <c r="H4664" s="32">
        <v>0.66108096212870404</v>
      </c>
      <c r="I4664" s="32">
        <v>0.30304155298671998</v>
      </c>
      <c r="J4664" s="32" t="s">
        <v>242</v>
      </c>
      <c r="K4664" s="32">
        <v>-1.03605183248815</v>
      </c>
      <c r="L4664" s="32">
        <v>-1.7500368991534101</v>
      </c>
      <c r="M4664" s="32">
        <v>0.97580645161290303</v>
      </c>
      <c r="N4664" s="32">
        <v>0.98272223663152103</v>
      </c>
      <c r="O4664" s="32">
        <v>0.84991101904505895</v>
      </c>
      <c r="P4664" s="32">
        <v>0.27475519525240499</v>
      </c>
      <c r="Q4664" s="32" t="s">
        <v>242</v>
      </c>
      <c r="R4664" s="32">
        <v>-0.11453497111988099</v>
      </c>
      <c r="S4664" s="32">
        <v>0.24439991088510901</v>
      </c>
      <c r="T4664" s="32">
        <v>0.40688259109311697</v>
      </c>
      <c r="U4664" s="32">
        <v>0.90084533945771095</v>
      </c>
      <c r="V4664" s="32">
        <v>0.54559313707641399</v>
      </c>
      <c r="W4664" s="32" t="s">
        <v>1267</v>
      </c>
      <c r="X4664" s="32" t="s">
        <v>240</v>
      </c>
      <c r="Y4664" s="32" t="e">
        <v>#N/A</v>
      </c>
      <c r="Z4664" s="32" t="s">
        <v>476</v>
      </c>
      <c r="AA4664" s="32" t="e">
        <v>#N/A</v>
      </c>
    </row>
    <row r="4665" spans="1:27" x14ac:dyDescent="0.2">
      <c r="A4665" s="32" t="s">
        <v>1624</v>
      </c>
      <c r="B4665" s="32">
        <v>0.21386204249790999</v>
      </c>
      <c r="C4665" s="32" t="s">
        <v>242</v>
      </c>
      <c r="D4665" s="32">
        <v>-0.38004361295260097</v>
      </c>
      <c r="E4665" s="32">
        <v>-0.61291409249828599</v>
      </c>
      <c r="F4665" s="32">
        <v>0.74493927125506099</v>
      </c>
      <c r="G4665" s="32">
        <v>0.93100504453205302</v>
      </c>
      <c r="H4665" s="32">
        <v>0.64804347940657303</v>
      </c>
      <c r="I4665" s="32">
        <v>0.86497221928953005</v>
      </c>
      <c r="J4665" s="32" t="s">
        <v>242</v>
      </c>
      <c r="K4665" s="32">
        <v>1.8553499043030299</v>
      </c>
      <c r="L4665" s="32">
        <v>4.0918916492292601</v>
      </c>
      <c r="M4665" s="32">
        <v>2.6209677419354899E-2</v>
      </c>
      <c r="N4665" s="32">
        <v>2.7400045019605301E-4</v>
      </c>
      <c r="O4665" s="32">
        <v>3.17731380688153E-2</v>
      </c>
      <c r="P4665" s="32">
        <v>0.25963084478026399</v>
      </c>
      <c r="Q4665" s="32" t="s">
        <v>242</v>
      </c>
      <c r="R4665" s="32">
        <v>-0.160135188577094</v>
      </c>
      <c r="S4665" s="32">
        <v>6.0542772489798898E-2</v>
      </c>
      <c r="T4665" s="32">
        <v>0.479757085020243</v>
      </c>
      <c r="U4665" s="32">
        <v>0.91659158953230002</v>
      </c>
      <c r="V4665" s="32">
        <v>0.56361270881877201</v>
      </c>
      <c r="W4665" s="32" t="s">
        <v>1267</v>
      </c>
      <c r="X4665" s="32" t="s">
        <v>240</v>
      </c>
      <c r="Y4665" s="32" t="e">
        <v>#N/A</v>
      </c>
      <c r="Z4665" s="32" t="s">
        <v>476</v>
      </c>
      <c r="AA4665" s="32" t="e">
        <v>#N/A</v>
      </c>
    </row>
    <row r="4666" spans="1:27" x14ac:dyDescent="0.2">
      <c r="A4666" s="32" t="s">
        <v>1623</v>
      </c>
      <c r="B4666" s="32">
        <v>0.45354950408525802</v>
      </c>
      <c r="C4666" s="32" t="s">
        <v>242</v>
      </c>
      <c r="D4666" s="32">
        <v>0.28999051530835701</v>
      </c>
      <c r="E4666" s="32">
        <v>2.2603216608421599</v>
      </c>
      <c r="F4666" s="32">
        <v>0.145748987854251</v>
      </c>
      <c r="G4666" s="32">
        <v>6.3496290575258296E-2</v>
      </c>
      <c r="H4666" s="32">
        <v>0.38591174683886398</v>
      </c>
      <c r="I4666" s="32">
        <v>0.37778702956844101</v>
      </c>
      <c r="J4666" s="32" t="s">
        <v>242</v>
      </c>
      <c r="K4666" s="32">
        <v>-0.65145064631758398</v>
      </c>
      <c r="L4666" s="32">
        <v>-0.97296997668378804</v>
      </c>
      <c r="M4666" s="32">
        <v>0.86895161290322598</v>
      </c>
      <c r="N4666" s="32">
        <v>0.96742986521899099</v>
      </c>
      <c r="O4666" s="32">
        <v>0.742622186875738</v>
      </c>
      <c r="P4666" s="32">
        <v>0.126489787644369</v>
      </c>
      <c r="Q4666" s="32" t="s">
        <v>242</v>
      </c>
      <c r="R4666" s="32">
        <v>-0.56155812366864899</v>
      </c>
      <c r="S4666" s="32">
        <v>-1.55796863486107</v>
      </c>
      <c r="T4666" s="32">
        <v>0.98582995951416996</v>
      </c>
      <c r="U4666" s="32">
        <v>0.95797898963069295</v>
      </c>
      <c r="V4666" s="32">
        <v>0.71279144068623601</v>
      </c>
      <c r="W4666" s="32" t="s">
        <v>1267</v>
      </c>
      <c r="X4666" s="32" t="s">
        <v>240</v>
      </c>
      <c r="Y4666" s="32" t="e">
        <v>#N/A</v>
      </c>
      <c r="Z4666" s="32" t="e">
        <v>#N/A</v>
      </c>
      <c r="AA4666" s="32" t="e">
        <v>#N/A</v>
      </c>
    </row>
    <row r="4667" spans="1:27" x14ac:dyDescent="0.2">
      <c r="A4667" s="32" t="s">
        <v>1622</v>
      </c>
      <c r="B4667" s="32">
        <v>0.29989037147778203</v>
      </c>
      <c r="C4667" s="32" t="s">
        <v>242</v>
      </c>
      <c r="D4667" s="32">
        <v>-0.139555787548477</v>
      </c>
      <c r="E4667" s="32">
        <v>0.41834415099988598</v>
      </c>
      <c r="F4667" s="32">
        <v>0.33805668016194301</v>
      </c>
      <c r="G4667" s="32">
        <v>0.87132398680861001</v>
      </c>
      <c r="H4667" s="32">
        <v>0.55549451245254799</v>
      </c>
      <c r="I4667" s="32">
        <v>0.30410847477638098</v>
      </c>
      <c r="J4667" s="32" t="s">
        <v>242</v>
      </c>
      <c r="K4667" s="32">
        <v>-1.0305620101655</v>
      </c>
      <c r="L4667" s="32">
        <v>-1.7389449954085501</v>
      </c>
      <c r="M4667" s="32">
        <v>0.97580645161290303</v>
      </c>
      <c r="N4667" s="32">
        <v>0.98272223663152103</v>
      </c>
      <c r="O4667" s="32">
        <v>0.84862687055353203</v>
      </c>
      <c r="P4667" s="32">
        <v>0.16671095387380599</v>
      </c>
      <c r="Q4667" s="32" t="s">
        <v>242</v>
      </c>
      <c r="R4667" s="32">
        <v>-0.44029050759326999</v>
      </c>
      <c r="S4667" s="32">
        <v>-1.06902542110204</v>
      </c>
      <c r="T4667" s="32">
        <v>0.93724696356275305</v>
      </c>
      <c r="U4667" s="32">
        <v>0.92511742722365997</v>
      </c>
      <c r="V4667" s="32">
        <v>0.67013664254764704</v>
      </c>
      <c r="W4667" s="32" t="s">
        <v>1267</v>
      </c>
      <c r="X4667" s="32" t="s">
        <v>240</v>
      </c>
      <c r="Y4667" s="32" t="e">
        <v>#N/A</v>
      </c>
      <c r="Z4667" s="32" t="e">
        <v>#N/A</v>
      </c>
      <c r="AA4667" s="32" t="e">
        <v>#N/A</v>
      </c>
    </row>
    <row r="4668" spans="1:27" x14ac:dyDescent="0.2">
      <c r="A4668" s="32" t="s">
        <v>1621</v>
      </c>
      <c r="B4668" s="32">
        <v>0.226454911363584</v>
      </c>
      <c r="C4668" s="32" t="s">
        <v>242</v>
      </c>
      <c r="D4668" s="32">
        <v>-0.34484088746651398</v>
      </c>
      <c r="E4668" s="32">
        <v>-0.46195800650879298</v>
      </c>
      <c r="F4668" s="32">
        <v>0.68623481781376505</v>
      </c>
      <c r="G4668" s="32">
        <v>0.93100504453205302</v>
      </c>
      <c r="H4668" s="32">
        <v>0.63489300372219604</v>
      </c>
      <c r="I4668" s="32">
        <v>0.51580099395392598</v>
      </c>
      <c r="J4668" s="32" t="s">
        <v>242</v>
      </c>
      <c r="K4668" s="32">
        <v>5.8697135705380397E-2</v>
      </c>
      <c r="L4668" s="32">
        <v>0.46184710479678898</v>
      </c>
      <c r="M4668" s="32">
        <v>0.32258064516128998</v>
      </c>
      <c r="N4668" s="32">
        <v>0.84433620519133301</v>
      </c>
      <c r="O4668" s="32">
        <v>0.47659667039118903</v>
      </c>
      <c r="P4668" s="32">
        <v>0.233234752856112</v>
      </c>
      <c r="Q4668" s="32" t="s">
        <v>242</v>
      </c>
      <c r="R4668" s="32">
        <v>-0.239719930677529</v>
      </c>
      <c r="S4668" s="32">
        <v>-0.26033777936818803</v>
      </c>
      <c r="T4668" s="32">
        <v>0.61538461538461497</v>
      </c>
      <c r="U4668" s="32">
        <v>0.91659158953230002</v>
      </c>
      <c r="V4668" s="32">
        <v>0.59472630852785402</v>
      </c>
      <c r="W4668" s="32" t="s">
        <v>1267</v>
      </c>
      <c r="X4668" s="32" t="s">
        <v>240</v>
      </c>
      <c r="Y4668" s="32" t="e">
        <v>#N/A</v>
      </c>
      <c r="Z4668" s="32" t="s">
        <v>736</v>
      </c>
      <c r="AA4668" s="32" t="e">
        <v>#N/A</v>
      </c>
    </row>
    <row r="4669" spans="1:27" x14ac:dyDescent="0.2">
      <c r="A4669" s="32" t="s">
        <v>1620</v>
      </c>
      <c r="B4669" s="32">
        <v>0.20184266227753</v>
      </c>
      <c r="C4669" s="32" t="s">
        <v>242</v>
      </c>
      <c r="D4669" s="32">
        <v>-0.41364318005079098</v>
      </c>
      <c r="E4669" s="32">
        <v>-0.75699552568415096</v>
      </c>
      <c r="F4669" s="32">
        <v>0.831983805668016</v>
      </c>
      <c r="G4669" s="32">
        <v>0.93100504453205302</v>
      </c>
      <c r="H4669" s="32">
        <v>0.66043227742524702</v>
      </c>
      <c r="I4669" s="32">
        <v>0.52291940391983405</v>
      </c>
      <c r="J4669" s="32" t="s">
        <v>242</v>
      </c>
      <c r="K4669" s="32">
        <v>9.5324755753304805E-2</v>
      </c>
      <c r="L4669" s="32">
        <v>0.53585132790234402</v>
      </c>
      <c r="M4669" s="32">
        <v>0.30645161290322598</v>
      </c>
      <c r="N4669" s="32">
        <v>0.817079241325114</v>
      </c>
      <c r="O4669" s="32">
        <v>0.46202843996883602</v>
      </c>
      <c r="P4669" s="32">
        <v>0.18418980073027</v>
      </c>
      <c r="Q4669" s="32" t="s">
        <v>242</v>
      </c>
      <c r="R4669" s="32">
        <v>-0.38759143671255603</v>
      </c>
      <c r="S4669" s="32">
        <v>-0.85654616313992904</v>
      </c>
      <c r="T4669" s="32">
        <v>0.87854251012145701</v>
      </c>
      <c r="U4669" s="32">
        <v>0.921138861159286</v>
      </c>
      <c r="V4669" s="32">
        <v>0.65084079649342297</v>
      </c>
      <c r="W4669" s="32" t="s">
        <v>1267</v>
      </c>
      <c r="X4669" s="32" t="s">
        <v>240</v>
      </c>
      <c r="Y4669" s="32" t="e">
        <v>#N/A</v>
      </c>
      <c r="Z4669" s="32" t="e">
        <v>#N/A</v>
      </c>
      <c r="AA4669" s="32" t="e">
        <v>#N/A</v>
      </c>
    </row>
    <row r="4670" spans="1:27" x14ac:dyDescent="0.2">
      <c r="A4670" s="32" t="s">
        <v>1619</v>
      </c>
      <c r="B4670" s="32">
        <v>0.34624819104597399</v>
      </c>
      <c r="C4670" s="32" t="s">
        <v>242</v>
      </c>
      <c r="D4670" s="32">
        <v>-9.9648568558750907E-3</v>
      </c>
      <c r="E4670" s="32">
        <v>0.97405509118893796</v>
      </c>
      <c r="F4670" s="32">
        <v>0.24291497975708501</v>
      </c>
      <c r="G4670" s="32">
        <v>0.57134410460804297</v>
      </c>
      <c r="H4670" s="32">
        <v>0.50397533692709995</v>
      </c>
      <c r="I4670" s="32">
        <v>0.477178694627444</v>
      </c>
      <c r="J4670" s="32" t="s">
        <v>242</v>
      </c>
      <c r="K4670" s="32">
        <v>-0.14003304587770299</v>
      </c>
      <c r="L4670" s="32">
        <v>6.0322990578090499E-2</v>
      </c>
      <c r="M4670" s="32">
        <v>0.46572580645161299</v>
      </c>
      <c r="N4670" s="32">
        <v>0.948191895989136</v>
      </c>
      <c r="O4670" s="32">
        <v>0.55568305960721898</v>
      </c>
      <c r="P4670" s="32">
        <v>0.25107101263637699</v>
      </c>
      <c r="Q4670" s="32" t="s">
        <v>242</v>
      </c>
      <c r="R4670" s="32">
        <v>-0.18594325272355</v>
      </c>
      <c r="S4670" s="32">
        <v>-4.35136791256397E-2</v>
      </c>
      <c r="T4670" s="32">
        <v>0.51619433198380604</v>
      </c>
      <c r="U4670" s="32">
        <v>0.91659158953230002</v>
      </c>
      <c r="V4670" s="32">
        <v>0.57375536857035203</v>
      </c>
      <c r="W4670" s="32" t="s">
        <v>1267</v>
      </c>
      <c r="X4670" s="32" t="s">
        <v>240</v>
      </c>
      <c r="Y4670" s="32" t="e">
        <v>#N/A</v>
      </c>
      <c r="Z4670" s="32" t="e">
        <v>#N/A</v>
      </c>
      <c r="AA4670" s="32" t="e">
        <v>#N/A</v>
      </c>
    </row>
    <row r="4671" spans="1:27" x14ac:dyDescent="0.2">
      <c r="A4671" s="32" t="s">
        <v>1618</v>
      </c>
      <c r="B4671" s="32">
        <v>0.200538431232098</v>
      </c>
      <c r="C4671" s="32" t="s">
        <v>242</v>
      </c>
      <c r="D4671" s="32">
        <v>-0.41728909171337802</v>
      </c>
      <c r="E4671" s="32">
        <v>-0.77262989906995705</v>
      </c>
      <c r="F4671" s="32">
        <v>0.84210526315789502</v>
      </c>
      <c r="G4671" s="32">
        <v>0.93100504453205302</v>
      </c>
      <c r="H4671" s="32">
        <v>0.66176651683755205</v>
      </c>
      <c r="I4671" s="32">
        <v>0.43987058306711802</v>
      </c>
      <c r="J4671" s="32" t="s">
        <v>242</v>
      </c>
      <c r="K4671" s="32">
        <v>-0.332001103559389</v>
      </c>
      <c r="L4671" s="32">
        <v>-0.32753859997099499</v>
      </c>
      <c r="M4671" s="32">
        <v>0.63911290322580605</v>
      </c>
      <c r="N4671" s="32">
        <v>0.96447268678212394</v>
      </c>
      <c r="O4671" s="32">
        <v>0.63005578714612598</v>
      </c>
      <c r="P4671" s="32">
        <v>0.264096835851589</v>
      </c>
      <c r="Q4671" s="32" t="s">
        <v>242</v>
      </c>
      <c r="R4671" s="32">
        <v>-0.146670136680186</v>
      </c>
      <c r="S4671" s="32">
        <v>0.114832994075535</v>
      </c>
      <c r="T4671" s="32">
        <v>0.45546558704453399</v>
      </c>
      <c r="U4671" s="32">
        <v>0.91659158953230002</v>
      </c>
      <c r="V4671" s="32">
        <v>0.55830380444086103</v>
      </c>
      <c r="W4671" s="32" t="s">
        <v>1267</v>
      </c>
      <c r="X4671" s="32" t="s">
        <v>240</v>
      </c>
      <c r="Y4671" s="32" t="e">
        <v>#N/A</v>
      </c>
      <c r="Z4671" s="32" t="e">
        <v>#N/A</v>
      </c>
      <c r="AA4671" s="32" t="e">
        <v>#N/A</v>
      </c>
    </row>
    <row r="4672" spans="1:27" x14ac:dyDescent="0.2">
      <c r="A4672" s="32" t="s">
        <v>1617</v>
      </c>
      <c r="B4672" s="32">
        <v>0.27182400283644598</v>
      </c>
      <c r="C4672" s="32" t="s">
        <v>242</v>
      </c>
      <c r="D4672" s="32">
        <v>-0.218013895959774</v>
      </c>
      <c r="E4672" s="32">
        <v>8.1900628620080504E-2</v>
      </c>
      <c r="F4672" s="32">
        <v>0.46356275303643701</v>
      </c>
      <c r="G4672" s="32">
        <v>0.93100504453205302</v>
      </c>
      <c r="H4672" s="32">
        <v>0.58629085778850398</v>
      </c>
      <c r="I4672" s="32">
        <v>0.40893905529251801</v>
      </c>
      <c r="J4672" s="32" t="s">
        <v>242</v>
      </c>
      <c r="K4672" s="32">
        <v>-0.49115859129273998</v>
      </c>
      <c r="L4672" s="32">
        <v>-0.64910812088792802</v>
      </c>
      <c r="M4672" s="32">
        <v>0.76814516129032295</v>
      </c>
      <c r="N4672" s="32">
        <v>0.96447268678212394</v>
      </c>
      <c r="O4672" s="32">
        <v>0.688342858085775</v>
      </c>
      <c r="P4672" s="32">
        <v>0.241528465647182</v>
      </c>
      <c r="Q4672" s="32" t="s">
        <v>242</v>
      </c>
      <c r="R4672" s="32">
        <v>-0.214714221672233</v>
      </c>
      <c r="S4672" s="32">
        <v>-0.15951637197964999</v>
      </c>
      <c r="T4672" s="32">
        <v>0.57692307692307698</v>
      </c>
      <c r="U4672" s="32">
        <v>0.91659158953230002</v>
      </c>
      <c r="V4672" s="32">
        <v>0.58500493305788803</v>
      </c>
      <c r="W4672" s="32" t="s">
        <v>1267</v>
      </c>
      <c r="X4672" s="32" t="s">
        <v>240</v>
      </c>
      <c r="Y4672" s="32" t="e">
        <v>#N/A</v>
      </c>
      <c r="Z4672" s="32" t="s">
        <v>470</v>
      </c>
      <c r="AA4672" s="32" t="e">
        <v>#N/A</v>
      </c>
    </row>
    <row r="4673" spans="1:27" x14ac:dyDescent="0.2">
      <c r="A4673" s="32" t="s">
        <v>1616</v>
      </c>
      <c r="B4673" s="32">
        <v>0.18576631649623601</v>
      </c>
      <c r="C4673" s="32" t="s">
        <v>242</v>
      </c>
      <c r="D4673" s="32">
        <v>-0.45858378837404201</v>
      </c>
      <c r="E4673" s="32">
        <v>-0.94970953406812997</v>
      </c>
      <c r="F4673" s="32">
        <v>0.917004048582996</v>
      </c>
      <c r="G4673" s="32">
        <v>0.93100504453205302</v>
      </c>
      <c r="H4673" s="32">
        <v>0.67673345972471899</v>
      </c>
      <c r="I4673" s="32">
        <v>0.42580631123841001</v>
      </c>
      <c r="J4673" s="32" t="s">
        <v>242</v>
      </c>
      <c r="K4673" s="32">
        <v>-0.40436850123103502</v>
      </c>
      <c r="L4673" s="32">
        <v>-0.47375320621223199</v>
      </c>
      <c r="M4673" s="32">
        <v>0.69354838709677402</v>
      </c>
      <c r="N4673" s="32">
        <v>0.96447268678212394</v>
      </c>
      <c r="O4673" s="32">
        <v>0.65702912028073701</v>
      </c>
      <c r="P4673" s="32">
        <v>0.19429350526372299</v>
      </c>
      <c r="Q4673" s="32" t="s">
        <v>242</v>
      </c>
      <c r="R4673" s="32">
        <v>-0.35712856660798198</v>
      </c>
      <c r="S4673" s="32">
        <v>-0.73372183384829104</v>
      </c>
      <c r="T4673" s="32">
        <v>0.82591093117408898</v>
      </c>
      <c r="U4673" s="32">
        <v>0.91659158953230002</v>
      </c>
      <c r="V4673" s="32">
        <v>0.63950222017592295</v>
      </c>
      <c r="W4673" s="32" t="s">
        <v>1267</v>
      </c>
      <c r="X4673" s="32" t="s">
        <v>240</v>
      </c>
      <c r="Y4673" s="32" t="e">
        <v>#N/A</v>
      </c>
      <c r="Z4673" s="32" t="s">
        <v>470</v>
      </c>
      <c r="AA4673" s="32" t="e">
        <v>#N/A</v>
      </c>
    </row>
    <row r="4674" spans="1:27" x14ac:dyDescent="0.2">
      <c r="A4674" s="32" t="s">
        <v>1615</v>
      </c>
      <c r="B4674" s="32">
        <v>0.20099116757630001</v>
      </c>
      <c r="C4674" s="32" t="s">
        <v>242</v>
      </c>
      <c r="D4674" s="32">
        <v>-0.41602349025174801</v>
      </c>
      <c r="E4674" s="32">
        <v>-0.76720275556239903</v>
      </c>
      <c r="F4674" s="32">
        <v>0.83805668016194301</v>
      </c>
      <c r="G4674" s="32">
        <v>0.93100504453205302</v>
      </c>
      <c r="H4674" s="32">
        <v>0.66130359282024198</v>
      </c>
      <c r="I4674" s="32">
        <v>0.47433898898343002</v>
      </c>
      <c r="J4674" s="32" t="s">
        <v>242</v>
      </c>
      <c r="K4674" s="32">
        <v>-0.15464468806676501</v>
      </c>
      <c r="L4674" s="32">
        <v>3.08009187895588E-2</v>
      </c>
      <c r="M4674" s="32">
        <v>0.47983870967741898</v>
      </c>
      <c r="N4674" s="32">
        <v>0.952806474120792</v>
      </c>
      <c r="O4674" s="32">
        <v>0.56144928111346504</v>
      </c>
      <c r="P4674" s="32">
        <v>0.33575582739787302</v>
      </c>
      <c r="Q4674" s="32" t="s">
        <v>242</v>
      </c>
      <c r="R4674" s="32">
        <v>6.9383147941475001E-2</v>
      </c>
      <c r="S4674" s="32">
        <v>0.98594591560311895</v>
      </c>
      <c r="T4674" s="32">
        <v>0.22267206477732801</v>
      </c>
      <c r="U4674" s="32">
        <v>0.62374840222225902</v>
      </c>
      <c r="V4674" s="32">
        <v>0.47234232129235898</v>
      </c>
      <c r="W4674" s="32" t="s">
        <v>1267</v>
      </c>
      <c r="X4674" s="32" t="s">
        <v>240</v>
      </c>
      <c r="Y4674" s="32" t="e">
        <v>#N/A</v>
      </c>
      <c r="Z4674" s="32" t="s">
        <v>1613</v>
      </c>
      <c r="AA4674" s="32" t="e">
        <v>#N/A</v>
      </c>
    </row>
    <row r="4675" spans="1:27" x14ac:dyDescent="0.2">
      <c r="A4675" s="32" t="s">
        <v>1614</v>
      </c>
      <c r="B4675" s="32">
        <v>0.150305559038756</v>
      </c>
      <c r="C4675" s="32" t="s">
        <v>242</v>
      </c>
      <c r="D4675" s="32">
        <v>-0.55771253525610398</v>
      </c>
      <c r="E4675" s="32">
        <v>-1.3747927465674901</v>
      </c>
      <c r="F4675" s="32">
        <v>0.97975708502024295</v>
      </c>
      <c r="G4675" s="32">
        <v>0.94288419758054098</v>
      </c>
      <c r="H4675" s="32">
        <v>0.71147965173529304</v>
      </c>
      <c r="I4675" s="32">
        <v>0.55417755231537702</v>
      </c>
      <c r="J4675" s="32" t="s">
        <v>242</v>
      </c>
      <c r="K4675" s="32">
        <v>0.25616286262225302</v>
      </c>
      <c r="L4675" s="32">
        <v>0.86081645337407697</v>
      </c>
      <c r="M4675" s="32">
        <v>0.23790322580645201</v>
      </c>
      <c r="N4675" s="32">
        <v>0.674021064446787</v>
      </c>
      <c r="O4675" s="32">
        <v>0.39891254170672003</v>
      </c>
      <c r="P4675" s="32">
        <v>0.13669330258627799</v>
      </c>
      <c r="Q4675" s="32" t="s">
        <v>242</v>
      </c>
      <c r="R4675" s="32">
        <v>-0.53079432319761199</v>
      </c>
      <c r="S4675" s="32">
        <v>-1.43393097372324</v>
      </c>
      <c r="T4675" s="32">
        <v>0.98178137651821895</v>
      </c>
      <c r="U4675" s="32">
        <v>0.94854668665624498</v>
      </c>
      <c r="V4675" s="32">
        <v>0.70221934283384002</v>
      </c>
      <c r="W4675" s="32" t="s">
        <v>1267</v>
      </c>
      <c r="X4675" s="32" t="s">
        <v>240</v>
      </c>
      <c r="Y4675" s="32" t="e">
        <v>#N/A</v>
      </c>
      <c r="Z4675" s="32" t="s">
        <v>1613</v>
      </c>
      <c r="AA4675" s="32" t="e">
        <v>#N/A</v>
      </c>
    </row>
    <row r="4676" spans="1:27" x14ac:dyDescent="0.2">
      <c r="A4676" s="32" t="s">
        <v>1612</v>
      </c>
      <c r="B4676" s="32">
        <v>0.228416680095644</v>
      </c>
      <c r="C4676" s="32" t="s">
        <v>242</v>
      </c>
      <c r="D4676" s="32">
        <v>-0.33935686258873898</v>
      </c>
      <c r="E4676" s="32">
        <v>-0.438441448640425</v>
      </c>
      <c r="F4676" s="32">
        <v>0.67004048582996001</v>
      </c>
      <c r="G4676" s="32">
        <v>0.93100504453205302</v>
      </c>
      <c r="H4676" s="32">
        <v>0.63282954443856199</v>
      </c>
      <c r="I4676" s="32">
        <v>0.66769093299565196</v>
      </c>
      <c r="J4676" s="32" t="s">
        <v>242</v>
      </c>
      <c r="K4676" s="32">
        <v>0.84024343648991895</v>
      </c>
      <c r="L4676" s="32">
        <v>2.0409212224954998</v>
      </c>
      <c r="M4676" s="32">
        <v>8.2661290322580599E-2</v>
      </c>
      <c r="N4676" s="32">
        <v>0.13755315833585</v>
      </c>
      <c r="O4676" s="32">
        <v>0.20038595432505599</v>
      </c>
      <c r="P4676" s="32">
        <v>0.29453329890548302</v>
      </c>
      <c r="Q4676" s="32" t="s">
        <v>242</v>
      </c>
      <c r="R4676" s="32">
        <v>-5.4903595271181403E-2</v>
      </c>
      <c r="S4676" s="32">
        <v>0.48482977577345798</v>
      </c>
      <c r="T4676" s="32">
        <v>0.33603238866396801</v>
      </c>
      <c r="U4676" s="32">
        <v>0.84575357576524302</v>
      </c>
      <c r="V4676" s="32">
        <v>0.52189236620538104</v>
      </c>
      <c r="W4676" s="32" t="s">
        <v>1267</v>
      </c>
      <c r="X4676" s="32" t="s">
        <v>240</v>
      </c>
      <c r="Y4676" s="32" t="e">
        <v>#N/A</v>
      </c>
      <c r="Z4676" s="32" t="s">
        <v>1611</v>
      </c>
      <c r="AA4676" s="32" t="e">
        <v>#N/A</v>
      </c>
    </row>
    <row r="4677" spans="1:27" x14ac:dyDescent="0.2">
      <c r="A4677" s="32" t="s">
        <v>1610</v>
      </c>
      <c r="B4677" s="32">
        <v>0.15830283820507801</v>
      </c>
      <c r="C4677" s="32" t="s">
        <v>242</v>
      </c>
      <c r="D4677" s="32">
        <v>-0.535356547424369</v>
      </c>
      <c r="E4677" s="32">
        <v>-1.2789259528772901</v>
      </c>
      <c r="F4677" s="32">
        <v>0.96761133603238902</v>
      </c>
      <c r="G4677" s="32">
        <v>0.93879308593736199</v>
      </c>
      <c r="H4677" s="32">
        <v>0.70379833442487605</v>
      </c>
      <c r="I4677" s="32">
        <v>0.46552681664557299</v>
      </c>
      <c r="J4677" s="32" t="s">
        <v>242</v>
      </c>
      <c r="K4677" s="32">
        <v>-0.199987524702153</v>
      </c>
      <c r="L4677" s="32">
        <v>-6.0811951339964199E-2</v>
      </c>
      <c r="M4677" s="32">
        <v>0.54233870967741904</v>
      </c>
      <c r="N4677" s="32">
        <v>0.95950178954328003</v>
      </c>
      <c r="O4677" s="32">
        <v>0.57925483105893905</v>
      </c>
      <c r="P4677" s="32">
        <v>0.20069011504845299</v>
      </c>
      <c r="Q4677" s="32" t="s">
        <v>242</v>
      </c>
      <c r="R4677" s="32">
        <v>-0.33784266089520798</v>
      </c>
      <c r="S4677" s="32">
        <v>-0.65596230476184603</v>
      </c>
      <c r="T4677" s="32">
        <v>0.793522267206478</v>
      </c>
      <c r="U4677" s="32">
        <v>0.91659158953230002</v>
      </c>
      <c r="V4677" s="32">
        <v>0.63225912033415199</v>
      </c>
      <c r="W4677" s="32" t="s">
        <v>1267</v>
      </c>
      <c r="X4677" s="32" t="s">
        <v>240</v>
      </c>
      <c r="Y4677" s="32" t="e">
        <v>#N/A</v>
      </c>
      <c r="Z4677" s="32" t="s">
        <v>465</v>
      </c>
      <c r="AA4677" s="32" t="e">
        <v>#N/A</v>
      </c>
    </row>
    <row r="4678" spans="1:27" x14ac:dyDescent="0.2">
      <c r="A4678" s="32" t="s">
        <v>1609</v>
      </c>
      <c r="B4678" s="32">
        <v>0.10752139235031601</v>
      </c>
      <c r="C4678" s="32" t="s">
        <v>242</v>
      </c>
      <c r="D4678" s="32">
        <v>-0.67731350078267805</v>
      </c>
      <c r="E4678" s="32">
        <v>-1.88766478664834</v>
      </c>
      <c r="F4678" s="32">
        <v>0.99797570850202399</v>
      </c>
      <c r="G4678" s="32">
        <v>0.97390527019615403</v>
      </c>
      <c r="H4678" s="32">
        <v>0.75089646661957399</v>
      </c>
      <c r="I4678" s="32">
        <v>0.26831392013671101</v>
      </c>
      <c r="J4678" s="32" t="s">
        <v>242</v>
      </c>
      <c r="K4678" s="32">
        <v>-1.21474209439859</v>
      </c>
      <c r="L4678" s="32">
        <v>-2.11107138602175</v>
      </c>
      <c r="M4678" s="32">
        <v>0.98991935483870996</v>
      </c>
      <c r="N4678" s="32">
        <v>0.99254501157173103</v>
      </c>
      <c r="O4678" s="32">
        <v>0.88776776387035805</v>
      </c>
      <c r="P4678" s="32">
        <v>0.46162738439010798</v>
      </c>
      <c r="Q4678" s="32" t="s">
        <v>242</v>
      </c>
      <c r="R4678" s="32">
        <v>0.44888839552857901</v>
      </c>
      <c r="S4678" s="32">
        <v>2.51608661927057</v>
      </c>
      <c r="T4678" s="32">
        <v>7.69230769230769E-2</v>
      </c>
      <c r="U4678" s="32">
        <v>4.9394728583700503E-2</v>
      </c>
      <c r="V4678" s="32">
        <v>0.32675608384094301</v>
      </c>
      <c r="W4678" s="32" t="s">
        <v>1267</v>
      </c>
      <c r="X4678" s="32" t="s">
        <v>240</v>
      </c>
      <c r="Y4678" s="32" t="e">
        <v>#N/A</v>
      </c>
      <c r="Z4678" s="32" t="e">
        <v>#N/A</v>
      </c>
      <c r="AA4678" s="32" t="e">
        <v>#N/A</v>
      </c>
    </row>
    <row r="4679" spans="1:27" x14ac:dyDescent="0.2">
      <c r="A4679" s="32" t="s">
        <v>1608</v>
      </c>
      <c r="B4679" s="32">
        <v>0.390338306179773</v>
      </c>
      <c r="C4679" s="32" t="s">
        <v>242</v>
      </c>
      <c r="D4679" s="32">
        <v>0.113286821237576</v>
      </c>
      <c r="E4679" s="32">
        <v>1.50258209186044</v>
      </c>
      <c r="F4679" s="32">
        <v>0.19028340080971701</v>
      </c>
      <c r="G4679" s="32">
        <v>0.287037408534079</v>
      </c>
      <c r="H4679" s="32">
        <v>0.45490158255272001</v>
      </c>
      <c r="I4679" s="32">
        <v>0.45424549779225498</v>
      </c>
      <c r="J4679" s="32" t="s">
        <v>242</v>
      </c>
      <c r="K4679" s="32">
        <v>-0.25803529977802198</v>
      </c>
      <c r="L4679" s="32">
        <v>-0.17809449636677599</v>
      </c>
      <c r="M4679" s="32">
        <v>0.57862903225806495</v>
      </c>
      <c r="N4679" s="32">
        <v>0.95950178954328003</v>
      </c>
      <c r="O4679" s="32">
        <v>0.60181016791714803</v>
      </c>
      <c r="P4679" s="32">
        <v>0.19351501135436799</v>
      </c>
      <c r="Q4679" s="32" t="s">
        <v>242</v>
      </c>
      <c r="R4679" s="32">
        <v>-0.35947574122689102</v>
      </c>
      <c r="S4679" s="32">
        <v>-0.74318549066421702</v>
      </c>
      <c r="T4679" s="32">
        <v>0.834008097165992</v>
      </c>
      <c r="U4679" s="32">
        <v>0.91692901123497905</v>
      </c>
      <c r="V4679" s="32">
        <v>0.64038038881228798</v>
      </c>
      <c r="W4679" s="32" t="s">
        <v>1267</v>
      </c>
      <c r="X4679" s="32" t="s">
        <v>240</v>
      </c>
      <c r="Y4679" s="32" t="e">
        <v>#N/A</v>
      </c>
      <c r="Z4679" s="32" t="s">
        <v>1089</v>
      </c>
      <c r="AA4679" s="32" t="e">
        <v>#N/A</v>
      </c>
    </row>
    <row r="4680" spans="1:27" x14ac:dyDescent="0.2">
      <c r="A4680" s="32" t="s">
        <v>1607</v>
      </c>
      <c r="B4680" s="32">
        <v>0.30752532179900699</v>
      </c>
      <c r="C4680" s="32" t="s">
        <v>242</v>
      </c>
      <c r="D4680" s="32">
        <v>-0.118212671605246</v>
      </c>
      <c r="E4680" s="32">
        <v>0.50986755440464404</v>
      </c>
      <c r="F4680" s="32">
        <v>0.32388663967611298</v>
      </c>
      <c r="G4680" s="32">
        <v>0.82790666893771803</v>
      </c>
      <c r="H4680" s="32">
        <v>0.54705042506528301</v>
      </c>
      <c r="I4680" s="32">
        <v>0.499999947664926</v>
      </c>
      <c r="J4680" s="32" t="s">
        <v>242</v>
      </c>
      <c r="K4680" s="32">
        <v>-2.2606796296998299E-2</v>
      </c>
      <c r="L4680" s="32">
        <v>0.29757669041031398</v>
      </c>
      <c r="M4680" s="32">
        <v>0.375</v>
      </c>
      <c r="N4680" s="32">
        <v>0.89171911686209404</v>
      </c>
      <c r="O4680" s="32">
        <v>0.50901803872339502</v>
      </c>
      <c r="P4680" s="32">
        <v>1.26985420127925</v>
      </c>
      <c r="Q4680" s="32" t="s">
        <v>242</v>
      </c>
      <c r="R4680" s="32">
        <v>2.8857083219634001</v>
      </c>
      <c r="S4680" s="32">
        <v>12.341187538566899</v>
      </c>
      <c r="T4680" s="32">
        <v>1.01214574898786E-2</v>
      </c>
      <c r="U4680" s="32">
        <v>1.25067386160152E-33</v>
      </c>
      <c r="V4680" s="32">
        <v>1.95266953436899E-3</v>
      </c>
      <c r="W4680" s="32" t="s">
        <v>1267</v>
      </c>
      <c r="X4680" s="32" t="s">
        <v>240</v>
      </c>
      <c r="Y4680" s="32" t="e">
        <v>#N/A</v>
      </c>
      <c r="Z4680" s="32" t="s">
        <v>459</v>
      </c>
      <c r="AA4680" s="32" t="e">
        <v>#N/A</v>
      </c>
    </row>
    <row r="4681" spans="1:27" x14ac:dyDescent="0.2">
      <c r="A4681" s="32" t="s">
        <v>1606</v>
      </c>
      <c r="B4681" s="32">
        <v>1.3889673894407399</v>
      </c>
      <c r="C4681" s="32" t="s">
        <v>242</v>
      </c>
      <c r="D4681" s="32">
        <v>2.9049037161203199</v>
      </c>
      <c r="E4681" s="32">
        <v>13.473574514029201</v>
      </c>
      <c r="F4681" s="32">
        <v>1.01214574898786E-2</v>
      </c>
      <c r="G4681" s="32">
        <v>3.53836643303611E-40</v>
      </c>
      <c r="H4681" s="32">
        <v>1.8368304554847001E-3</v>
      </c>
      <c r="I4681" s="32">
        <v>0.40902890794076402</v>
      </c>
      <c r="J4681" s="32" t="s">
        <v>242</v>
      </c>
      <c r="K4681" s="32">
        <v>-0.49069625649100201</v>
      </c>
      <c r="L4681" s="32">
        <v>-0.64817399719186097</v>
      </c>
      <c r="M4681" s="32">
        <v>0.76814516129032295</v>
      </c>
      <c r="N4681" s="32">
        <v>0.96447268678212394</v>
      </c>
      <c r="O4681" s="32">
        <v>0.688179352704959</v>
      </c>
      <c r="P4681" s="32">
        <v>0.43912533180588997</v>
      </c>
      <c r="Q4681" s="32" t="s">
        <v>242</v>
      </c>
      <c r="R4681" s="32">
        <v>0.38104425948028797</v>
      </c>
      <c r="S4681" s="32">
        <v>2.2425434344722701</v>
      </c>
      <c r="T4681" s="32">
        <v>0.10121457489878501</v>
      </c>
      <c r="U4681" s="32">
        <v>9.1866941706531105E-2</v>
      </c>
      <c r="V4681" s="32">
        <v>0.35158520357858702</v>
      </c>
      <c r="W4681" s="32" t="s">
        <v>1267</v>
      </c>
      <c r="X4681" s="32" t="s">
        <v>240</v>
      </c>
      <c r="Y4681" s="32" t="e">
        <v>#N/A</v>
      </c>
      <c r="Z4681" s="32" t="e">
        <v>#N/A</v>
      </c>
      <c r="AA4681" s="32" t="e">
        <v>#N/A</v>
      </c>
    </row>
    <row r="4682" spans="1:27" x14ac:dyDescent="0.2">
      <c r="A4682" s="32" t="s">
        <v>1605</v>
      </c>
      <c r="B4682" s="32">
        <v>0.13448761892153799</v>
      </c>
      <c r="C4682" s="32" t="s">
        <v>242</v>
      </c>
      <c r="D4682" s="32">
        <v>-0.601930783666489</v>
      </c>
      <c r="E4682" s="32">
        <v>-1.5644091361274599</v>
      </c>
      <c r="F4682" s="32">
        <v>0.98785425101214597</v>
      </c>
      <c r="G4682" s="32">
        <v>0.95545521354428298</v>
      </c>
      <c r="H4682" s="32">
        <v>0.72638989394397402</v>
      </c>
      <c r="I4682" s="32">
        <v>0.176187835459193</v>
      </c>
      <c r="J4682" s="32" t="s">
        <v>242</v>
      </c>
      <c r="K4682" s="32">
        <v>-1.68877481269271</v>
      </c>
      <c r="L4682" s="32">
        <v>-3.06883012104386</v>
      </c>
      <c r="M4682" s="32">
        <v>0.99798387096774199</v>
      </c>
      <c r="N4682" s="32">
        <v>0.99988687543017796</v>
      </c>
      <c r="O4682" s="32">
        <v>0.95436870379891103</v>
      </c>
      <c r="P4682" s="32">
        <v>0.13023886358285999</v>
      </c>
      <c r="Q4682" s="32" t="s">
        <v>242</v>
      </c>
      <c r="R4682" s="32">
        <v>-0.55025458515479897</v>
      </c>
      <c r="S4682" s="32">
        <v>-1.51239349595197</v>
      </c>
      <c r="T4682" s="32">
        <v>0.98582995951416996</v>
      </c>
      <c r="U4682" s="32">
        <v>0.955027461025303</v>
      </c>
      <c r="V4682" s="32">
        <v>0.70892761551287098</v>
      </c>
      <c r="W4682" s="32" t="s">
        <v>1267</v>
      </c>
      <c r="X4682" s="32" t="s">
        <v>240</v>
      </c>
      <c r="Y4682" s="32" t="e">
        <v>#N/A</v>
      </c>
      <c r="Z4682" s="32" t="e">
        <v>#N/A</v>
      </c>
      <c r="AA4682" s="32" t="e">
        <v>#N/A</v>
      </c>
    </row>
    <row r="4683" spans="1:27" x14ac:dyDescent="0.2">
      <c r="A4683" s="32" t="s">
        <v>1604</v>
      </c>
      <c r="B4683" s="32">
        <v>0.54829629097286203</v>
      </c>
      <c r="C4683" s="32" t="s">
        <v>242</v>
      </c>
      <c r="D4683" s="32">
        <v>0.55485034709654402</v>
      </c>
      <c r="E4683" s="32">
        <v>3.39609177495965</v>
      </c>
      <c r="F4683" s="32">
        <v>0.105263157894737</v>
      </c>
      <c r="G4683" s="32">
        <v>2.3710791954089602E-3</v>
      </c>
      <c r="H4683" s="32">
        <v>0.28949851330849002</v>
      </c>
      <c r="I4683" s="32">
        <v>0.50256179651080202</v>
      </c>
      <c r="J4683" s="32" t="s">
        <v>242</v>
      </c>
      <c r="K4683" s="32">
        <v>-9.4248600786056395E-3</v>
      </c>
      <c r="L4683" s="32">
        <v>0.324210114793136</v>
      </c>
      <c r="M4683" s="32">
        <v>0.37096774193548399</v>
      </c>
      <c r="N4683" s="32">
        <v>0.88657175973938096</v>
      </c>
      <c r="O4683" s="32">
        <v>0.50375991950779397</v>
      </c>
      <c r="P4683" s="32">
        <v>0.322333752253675</v>
      </c>
      <c r="Q4683" s="32" t="s">
        <v>242</v>
      </c>
      <c r="R4683" s="32">
        <v>2.8915324451804E-2</v>
      </c>
      <c r="S4683" s="32">
        <v>0.82278225896313295</v>
      </c>
      <c r="T4683" s="32">
        <v>0.26113360323886597</v>
      </c>
      <c r="U4683" s="32">
        <v>0.69849362194096798</v>
      </c>
      <c r="V4683" s="32">
        <v>0.48846606179361901</v>
      </c>
      <c r="W4683" s="32" t="s">
        <v>1267</v>
      </c>
      <c r="X4683" s="32" t="s">
        <v>240</v>
      </c>
      <c r="Y4683" s="32" t="e">
        <v>#N/A</v>
      </c>
      <c r="Z4683" s="32" t="s">
        <v>453</v>
      </c>
      <c r="AA4683" s="32" t="e">
        <v>#N/A</v>
      </c>
    </row>
    <row r="4684" spans="1:27" x14ac:dyDescent="0.2">
      <c r="A4684" s="32" t="s">
        <v>1603</v>
      </c>
      <c r="B4684" s="32">
        <v>0.17138571938880101</v>
      </c>
      <c r="C4684" s="32" t="s">
        <v>242</v>
      </c>
      <c r="D4684" s="32">
        <v>-0.49878401738452399</v>
      </c>
      <c r="E4684" s="32">
        <v>-1.1220958803952601</v>
      </c>
      <c r="F4684" s="32">
        <v>0.94534412955465597</v>
      </c>
      <c r="G4684" s="32">
        <v>0.93437392883612702</v>
      </c>
      <c r="H4684" s="32">
        <v>0.69103422589416996</v>
      </c>
      <c r="I4684" s="32">
        <v>0.51244089927444803</v>
      </c>
      <c r="J4684" s="32" t="s">
        <v>242</v>
      </c>
      <c r="K4684" s="32">
        <v>4.1407843316429001E-2</v>
      </c>
      <c r="L4684" s="32">
        <v>0.42691497845019499</v>
      </c>
      <c r="M4684" s="32">
        <v>0.33064516129032301</v>
      </c>
      <c r="N4684" s="32">
        <v>0.85765637536536199</v>
      </c>
      <c r="O4684" s="32">
        <v>0.48348538004965202</v>
      </c>
      <c r="P4684" s="32">
        <v>0.210661085280442</v>
      </c>
      <c r="Q4684" s="32" t="s">
        <v>242</v>
      </c>
      <c r="R4684" s="32">
        <v>-0.30777998734928602</v>
      </c>
      <c r="S4684" s="32">
        <v>-0.53475154220677901</v>
      </c>
      <c r="T4684" s="32">
        <v>0.72874493927125505</v>
      </c>
      <c r="U4684" s="32">
        <v>0.91659158953230002</v>
      </c>
      <c r="V4684" s="32">
        <v>0.62087512467242501</v>
      </c>
      <c r="W4684" s="32" t="s">
        <v>1267</v>
      </c>
      <c r="X4684" s="32" t="s">
        <v>240</v>
      </c>
      <c r="Y4684" s="32" t="e">
        <v>#N/A</v>
      </c>
      <c r="Z4684" s="32" t="s">
        <v>449</v>
      </c>
      <c r="AA4684" s="32" t="e">
        <v>#N/A</v>
      </c>
    </row>
    <row r="4685" spans="1:27" x14ac:dyDescent="0.2">
      <c r="A4685" s="32" t="s">
        <v>1602</v>
      </c>
      <c r="B4685" s="32">
        <v>0.55947951878844804</v>
      </c>
      <c r="C4685" s="32" t="s">
        <v>242</v>
      </c>
      <c r="D4685" s="32">
        <v>0.58611249260443099</v>
      </c>
      <c r="E4685" s="32">
        <v>3.5301498929133102</v>
      </c>
      <c r="F4685" s="32">
        <v>0.103238866396761</v>
      </c>
      <c r="G4685" s="32">
        <v>1.4918469729897799E-3</v>
      </c>
      <c r="H4685" s="32">
        <v>0.27889996086525098</v>
      </c>
      <c r="I4685" s="32">
        <v>1.71603912861561</v>
      </c>
      <c r="J4685" s="32" t="s">
        <v>242</v>
      </c>
      <c r="K4685" s="32">
        <v>6.2344957443787701</v>
      </c>
      <c r="L4685" s="32">
        <v>12.939730666252499</v>
      </c>
      <c r="M4685" s="32">
        <v>6.0483870967742402E-3</v>
      </c>
      <c r="N4685" s="32">
        <v>4.9685335303525404E-37</v>
      </c>
      <c r="O4685" s="32">
        <v>2.2661782493033699E-10</v>
      </c>
      <c r="P4685" s="32">
        <v>1.5688039366773101</v>
      </c>
      <c r="Q4685" s="32" t="s">
        <v>242</v>
      </c>
      <c r="R4685" s="32">
        <v>3.7870477195155998</v>
      </c>
      <c r="S4685" s="32">
        <v>15.9753299088833</v>
      </c>
      <c r="T4685" s="32">
        <v>8.0971659919027994E-3</v>
      </c>
      <c r="U4685" s="32">
        <v>5.7166248107773403E-56</v>
      </c>
      <c r="V4685" s="32">
        <v>7.6223915579165305E-5</v>
      </c>
      <c r="W4685" s="32" t="s">
        <v>1267</v>
      </c>
      <c r="X4685" s="32" t="s">
        <v>240</v>
      </c>
      <c r="Y4685" s="32" t="e">
        <v>#N/A</v>
      </c>
      <c r="Z4685" s="32" t="s">
        <v>1601</v>
      </c>
      <c r="AA4685" s="32" t="e">
        <v>#N/A</v>
      </c>
    </row>
    <row r="4686" spans="1:27" x14ac:dyDescent="0.2">
      <c r="A4686" s="32" t="s">
        <v>1600</v>
      </c>
      <c r="B4686" s="32">
        <v>0.41898017206987498</v>
      </c>
      <c r="C4686" s="32" t="s">
        <v>242</v>
      </c>
      <c r="D4686" s="32">
        <v>0.193353702985782</v>
      </c>
      <c r="E4686" s="32">
        <v>1.84592434502972</v>
      </c>
      <c r="F4686" s="32">
        <v>0.165991902834008</v>
      </c>
      <c r="G4686" s="32">
        <v>0.15648082008860101</v>
      </c>
      <c r="H4686" s="32">
        <v>0.42334098542589899</v>
      </c>
      <c r="I4686" s="32">
        <v>0.47143405670948701</v>
      </c>
      <c r="J4686" s="32" t="s">
        <v>242</v>
      </c>
      <c r="K4686" s="32">
        <v>-0.169591952428402</v>
      </c>
      <c r="L4686" s="32">
        <v>6.0073965728142003E-4</v>
      </c>
      <c r="M4686" s="32">
        <v>0.5</v>
      </c>
      <c r="N4686" s="32">
        <v>0.95811775969808199</v>
      </c>
      <c r="O4686" s="32">
        <v>0.56733447405020998</v>
      </c>
      <c r="P4686" s="32">
        <v>0.18415141573823901</v>
      </c>
      <c r="Q4686" s="32" t="s">
        <v>242</v>
      </c>
      <c r="R4686" s="32">
        <v>-0.38770716822690598</v>
      </c>
      <c r="S4686" s="32">
        <v>-0.85701278514826595</v>
      </c>
      <c r="T4686" s="32">
        <v>0.87854251012145701</v>
      </c>
      <c r="U4686" s="32">
        <v>0.921138861159286</v>
      </c>
      <c r="V4686" s="32">
        <v>0.65088362476573103</v>
      </c>
      <c r="W4686" s="32" t="s">
        <v>1267</v>
      </c>
      <c r="X4686" s="32" t="s">
        <v>240</v>
      </c>
      <c r="Y4686" s="32" t="e">
        <v>#N/A</v>
      </c>
      <c r="Z4686" s="32" t="s">
        <v>1599</v>
      </c>
      <c r="AA4686" s="32" t="e">
        <v>#N/A</v>
      </c>
    </row>
    <row r="4687" spans="1:27" x14ac:dyDescent="0.2">
      <c r="A4687" s="32" t="s">
        <v>1598</v>
      </c>
      <c r="B4687" s="32">
        <v>0.21756210597060199</v>
      </c>
      <c r="C4687" s="32" t="s">
        <v>242</v>
      </c>
      <c r="D4687" s="32">
        <v>-0.36970027339275402</v>
      </c>
      <c r="E4687" s="32">
        <v>-0.56855985473814696</v>
      </c>
      <c r="F4687" s="32">
        <v>0.72469635627530404</v>
      </c>
      <c r="G4687" s="32">
        <v>0.93100504453205302</v>
      </c>
      <c r="H4687" s="32">
        <v>0.644197085966567</v>
      </c>
      <c r="I4687" s="32">
        <v>0.387306215852395</v>
      </c>
      <c r="J4687" s="32" t="s">
        <v>242</v>
      </c>
      <c r="K4687" s="32">
        <v>-0.60246988515829003</v>
      </c>
      <c r="L4687" s="32">
        <v>-0.87400686709682696</v>
      </c>
      <c r="M4687" s="32">
        <v>0.83870967741935498</v>
      </c>
      <c r="N4687" s="32">
        <v>0.96447268678212394</v>
      </c>
      <c r="O4687" s="32">
        <v>0.72656929838197803</v>
      </c>
      <c r="P4687" s="32">
        <v>0.246048995073541</v>
      </c>
      <c r="Q4687" s="32" t="s">
        <v>242</v>
      </c>
      <c r="R4687" s="32">
        <v>-0.20108473555027501</v>
      </c>
      <c r="S4687" s="32">
        <v>-0.104563162194344</v>
      </c>
      <c r="T4687" s="32">
        <v>0.54655870445344101</v>
      </c>
      <c r="U4687" s="32">
        <v>0.91659158953230002</v>
      </c>
      <c r="V4687" s="32">
        <v>0.57968384125900296</v>
      </c>
      <c r="W4687" s="32" t="s">
        <v>1267</v>
      </c>
      <c r="X4687" s="32" t="s">
        <v>240</v>
      </c>
      <c r="Y4687" s="32" t="e">
        <v>#N/A</v>
      </c>
      <c r="Z4687" s="32" t="s">
        <v>1597</v>
      </c>
      <c r="AA4687" s="32" t="e">
        <v>#N/A</v>
      </c>
    </row>
    <row r="4688" spans="1:27" x14ac:dyDescent="0.2">
      <c r="A4688" s="32" t="s">
        <v>1596</v>
      </c>
      <c r="B4688" s="32">
        <v>0.30783660298273702</v>
      </c>
      <c r="C4688" s="32" t="s">
        <v>242</v>
      </c>
      <c r="D4688" s="32">
        <v>-0.11734250086205</v>
      </c>
      <c r="E4688" s="32">
        <v>0.51359901461749802</v>
      </c>
      <c r="F4688" s="32">
        <v>0.32388663967611298</v>
      </c>
      <c r="G4688" s="32">
        <v>0.82475797097224102</v>
      </c>
      <c r="H4688" s="32">
        <v>0.54670567658630298</v>
      </c>
      <c r="I4688" s="32">
        <v>0.47964370151524</v>
      </c>
      <c r="J4688" s="32" t="s">
        <v>242</v>
      </c>
      <c r="K4688" s="32">
        <v>-0.12734940779923901</v>
      </c>
      <c r="L4688" s="32">
        <v>8.5949629189079502E-2</v>
      </c>
      <c r="M4688" s="32">
        <v>0.45967741935483902</v>
      </c>
      <c r="N4688" s="32">
        <v>0.94048385112370303</v>
      </c>
      <c r="O4688" s="32">
        <v>0.55066807158006703</v>
      </c>
      <c r="P4688" s="32">
        <v>0.32899659096474398</v>
      </c>
      <c r="Q4688" s="32" t="s">
        <v>242</v>
      </c>
      <c r="R4688" s="32">
        <v>4.9003915672085903E-2</v>
      </c>
      <c r="S4688" s="32">
        <v>0.90377816429230695</v>
      </c>
      <c r="T4688" s="32">
        <v>0.24493927125506099</v>
      </c>
      <c r="U4688" s="32">
        <v>0.66599162377828702</v>
      </c>
      <c r="V4688" s="32">
        <v>0.48045808771778298</v>
      </c>
      <c r="W4688" s="32" t="s">
        <v>1267</v>
      </c>
      <c r="X4688" s="32" t="s">
        <v>240</v>
      </c>
      <c r="Y4688" s="32" t="e">
        <v>#N/A</v>
      </c>
      <c r="Z4688" s="32" t="s">
        <v>1595</v>
      </c>
      <c r="AA4688" s="32" t="e">
        <v>#N/A</v>
      </c>
    </row>
    <row r="4689" spans="1:27" x14ac:dyDescent="0.2">
      <c r="A4689" s="32" t="s">
        <v>1594</v>
      </c>
      <c r="B4689" s="32">
        <v>0.31131620239947899</v>
      </c>
      <c r="C4689" s="32" t="s">
        <v>242</v>
      </c>
      <c r="D4689" s="32">
        <v>-0.107615457376111</v>
      </c>
      <c r="E4689" s="32">
        <v>0.55531045578040905</v>
      </c>
      <c r="F4689" s="32">
        <v>0.30769230769230799</v>
      </c>
      <c r="G4689" s="32">
        <v>0.81011292898156795</v>
      </c>
      <c r="H4689" s="32">
        <v>0.54284963250514595</v>
      </c>
      <c r="I4689" s="32">
        <v>0.76026591931350995</v>
      </c>
      <c r="J4689" s="32" t="s">
        <v>242</v>
      </c>
      <c r="K4689" s="32">
        <v>1.31658596818338</v>
      </c>
      <c r="L4689" s="32">
        <v>3.00334681673242</v>
      </c>
      <c r="M4689" s="32">
        <v>4.6370967741935498E-2</v>
      </c>
      <c r="N4689" s="32">
        <v>1.30539305345696E-2</v>
      </c>
      <c r="O4689" s="32">
        <v>9.3988722383095594E-2</v>
      </c>
      <c r="P4689" s="32">
        <v>0.19522700109013699</v>
      </c>
      <c r="Q4689" s="32" t="s">
        <v>242</v>
      </c>
      <c r="R4689" s="32">
        <v>-0.35431405812655697</v>
      </c>
      <c r="S4689" s="32">
        <v>-0.72237391701281395</v>
      </c>
      <c r="T4689" s="32">
        <v>0.82388663967611298</v>
      </c>
      <c r="U4689" s="32">
        <v>0.91659158953230002</v>
      </c>
      <c r="V4689" s="32">
        <v>0.63844823330685097</v>
      </c>
      <c r="W4689" s="32" t="s">
        <v>1267</v>
      </c>
      <c r="X4689" s="32" t="s">
        <v>240</v>
      </c>
      <c r="Y4689" s="32" t="e">
        <v>#N/A</v>
      </c>
      <c r="Z4689" s="32" t="s">
        <v>722</v>
      </c>
      <c r="AA4689" s="32" t="e">
        <v>#N/A</v>
      </c>
    </row>
    <row r="4690" spans="1:27" x14ac:dyDescent="0.2">
      <c r="A4690" s="32" t="s">
        <v>1593</v>
      </c>
      <c r="B4690" s="32">
        <v>1.2196637733757101</v>
      </c>
      <c r="C4690" s="32" t="s">
        <v>242</v>
      </c>
      <c r="D4690" s="32">
        <v>2.4316240541376</v>
      </c>
      <c r="E4690" s="32">
        <v>11.444059913531101</v>
      </c>
      <c r="F4690" s="32">
        <v>1.8218623481781399E-2</v>
      </c>
      <c r="G4690" s="32">
        <v>3.09902092128644E-29</v>
      </c>
      <c r="H4690" s="32">
        <v>7.5156499768467902E-3</v>
      </c>
      <c r="I4690" s="32">
        <v>0.62840816315152903</v>
      </c>
      <c r="J4690" s="32" t="s">
        <v>242</v>
      </c>
      <c r="K4690" s="32">
        <v>0.638114818558149</v>
      </c>
      <c r="L4690" s="32">
        <v>1.63253074236416</v>
      </c>
      <c r="M4690" s="32">
        <v>0.116935483870968</v>
      </c>
      <c r="N4690" s="32">
        <v>0.28022968459105502</v>
      </c>
      <c r="O4690" s="32">
        <v>0.26169947050332898</v>
      </c>
      <c r="P4690" s="32">
        <v>0.31267885711913102</v>
      </c>
      <c r="Q4690" s="32" t="s">
        <v>242</v>
      </c>
      <c r="R4690" s="32">
        <v>-1.9437638941542001E-4</v>
      </c>
      <c r="S4690" s="32">
        <v>0.70541382094566096</v>
      </c>
      <c r="T4690" s="32">
        <v>0.28947368421052599</v>
      </c>
      <c r="U4690" s="32">
        <v>0.75693074346797795</v>
      </c>
      <c r="V4690" s="32">
        <v>0.50007754495956103</v>
      </c>
      <c r="W4690" s="32" t="s">
        <v>1267</v>
      </c>
      <c r="X4690" s="32" t="s">
        <v>240</v>
      </c>
      <c r="Y4690" s="32" t="e">
        <v>#N/A</v>
      </c>
      <c r="Z4690" s="32" t="s">
        <v>440</v>
      </c>
      <c r="AA4690" s="32" t="e">
        <v>#N/A</v>
      </c>
    </row>
    <row r="4691" spans="1:27" x14ac:dyDescent="0.2">
      <c r="A4691" s="32" t="s">
        <v>1592</v>
      </c>
      <c r="B4691" s="32">
        <v>0.23962412018361201</v>
      </c>
      <c r="C4691" s="32" t="s">
        <v>242</v>
      </c>
      <c r="D4691" s="32">
        <v>-0.30802703290283501</v>
      </c>
      <c r="E4691" s="32">
        <v>-0.30409308785879602</v>
      </c>
      <c r="F4691" s="32">
        <v>0.61740890688259098</v>
      </c>
      <c r="G4691" s="32">
        <v>0.93100504453205302</v>
      </c>
      <c r="H4691" s="32">
        <v>0.62096911876409</v>
      </c>
      <c r="I4691" s="32">
        <v>0.665374932781718</v>
      </c>
      <c r="J4691" s="32" t="s">
        <v>242</v>
      </c>
      <c r="K4691" s="32">
        <v>0.82832650893542503</v>
      </c>
      <c r="L4691" s="32">
        <v>2.0168436830779402</v>
      </c>
      <c r="M4691" s="32">
        <v>8.4677419354838704E-2</v>
      </c>
      <c r="N4691" s="32">
        <v>0.14454010639592699</v>
      </c>
      <c r="O4691" s="32">
        <v>0.203742807007052</v>
      </c>
      <c r="P4691" s="32">
        <v>0.38643507178400699</v>
      </c>
      <c r="Q4691" s="32" t="s">
        <v>242</v>
      </c>
      <c r="R4691" s="32">
        <v>0.22218207764307199</v>
      </c>
      <c r="S4691" s="32">
        <v>1.60202135408456</v>
      </c>
      <c r="T4691" s="32">
        <v>0.12955465587044501</v>
      </c>
      <c r="U4691" s="32">
        <v>0.298792637374099</v>
      </c>
      <c r="V4691" s="32">
        <v>0.41208607271140801</v>
      </c>
      <c r="W4691" s="32" t="s">
        <v>1267</v>
      </c>
      <c r="X4691" s="32" t="s">
        <v>240</v>
      </c>
      <c r="Y4691" s="32" t="e">
        <v>#N/A</v>
      </c>
      <c r="Z4691" s="32" t="s">
        <v>440</v>
      </c>
      <c r="AA4691" s="32" t="e">
        <v>#N/A</v>
      </c>
    </row>
    <row r="4692" spans="1:27" x14ac:dyDescent="0.2">
      <c r="A4692" s="32" t="s">
        <v>1591</v>
      </c>
      <c r="B4692" s="32">
        <v>0.21004431918121599</v>
      </c>
      <c r="C4692" s="32" t="s">
        <v>242</v>
      </c>
      <c r="D4692" s="32">
        <v>-0.39071586463194102</v>
      </c>
      <c r="E4692" s="32">
        <v>-0.65867876895336996</v>
      </c>
      <c r="F4692" s="32">
        <v>0.77125506072874495</v>
      </c>
      <c r="G4692" s="32">
        <v>0.93100504453205302</v>
      </c>
      <c r="H4692" s="32">
        <v>0.65199636454239096</v>
      </c>
      <c r="I4692" s="32">
        <v>1.2113630012575001</v>
      </c>
      <c r="J4692" s="32" t="s">
        <v>242</v>
      </c>
      <c r="K4692" s="32">
        <v>3.6376959634357799</v>
      </c>
      <c r="L4692" s="32">
        <v>7.6930302227643201</v>
      </c>
      <c r="M4692" s="32">
        <v>1.41129032258065E-2</v>
      </c>
      <c r="N4692" s="32">
        <v>1.65331753344158E-13</v>
      </c>
      <c r="O4692" s="32">
        <v>1.3754393948209E-4</v>
      </c>
      <c r="P4692" s="32">
        <v>0.27560836420998502</v>
      </c>
      <c r="Q4692" s="32" t="s">
        <v>242</v>
      </c>
      <c r="R4692" s="32">
        <v>-0.11196264974548099</v>
      </c>
      <c r="S4692" s="32">
        <v>0.25477134491114201</v>
      </c>
      <c r="T4692" s="32">
        <v>0.40688259109311697</v>
      </c>
      <c r="U4692" s="32">
        <v>0.89947717781332803</v>
      </c>
      <c r="V4692" s="32">
        <v>0.54457348925165505</v>
      </c>
      <c r="W4692" s="32" t="s">
        <v>1267</v>
      </c>
      <c r="X4692" s="32" t="s">
        <v>240</v>
      </c>
      <c r="Y4692" s="32" t="e">
        <v>#N/A</v>
      </c>
      <c r="Z4692" s="32" t="s">
        <v>1590</v>
      </c>
      <c r="AA4692" s="32" t="e">
        <v>#N/A</v>
      </c>
    </row>
    <row r="4693" spans="1:27" x14ac:dyDescent="0.2">
      <c r="A4693" s="32" t="s">
        <v>1589</v>
      </c>
      <c r="B4693" s="32">
        <v>0.55971419983200799</v>
      </c>
      <c r="C4693" s="32" t="s">
        <v>242</v>
      </c>
      <c r="D4693" s="32">
        <v>0.58676853154530695</v>
      </c>
      <c r="E4693" s="32">
        <v>3.5329631146001002</v>
      </c>
      <c r="F4693" s="32">
        <v>0.103238866396761</v>
      </c>
      <c r="G4693" s="32">
        <v>1.47793748372716E-3</v>
      </c>
      <c r="H4693" s="32">
        <v>0.27867958702761902</v>
      </c>
      <c r="I4693" s="32">
        <v>0.50828265813472495</v>
      </c>
      <c r="J4693" s="32" t="s">
        <v>242</v>
      </c>
      <c r="K4693" s="32">
        <v>2.0011706080326201E-2</v>
      </c>
      <c r="L4693" s="32">
        <v>0.38368518324248402</v>
      </c>
      <c r="M4693" s="32">
        <v>0.344758064516129</v>
      </c>
      <c r="N4693" s="32">
        <v>0.87274990532428298</v>
      </c>
      <c r="O4693" s="32">
        <v>0.49201701716718099</v>
      </c>
      <c r="P4693" s="32">
        <v>8.1852541728612394E-2</v>
      </c>
      <c r="Q4693" s="32" t="s">
        <v>242</v>
      </c>
      <c r="R4693" s="32">
        <v>-0.696140307822539</v>
      </c>
      <c r="S4693" s="32">
        <v>-2.1005953291469499</v>
      </c>
      <c r="T4693" s="32">
        <v>0.99797570850202399</v>
      </c>
      <c r="U4693" s="32">
        <v>0.98512006630862403</v>
      </c>
      <c r="V4693" s="32">
        <v>0.75682951714326496</v>
      </c>
      <c r="W4693" s="32" t="s">
        <v>1267</v>
      </c>
      <c r="X4693" s="32" t="s">
        <v>240</v>
      </c>
      <c r="Y4693" s="32" t="e">
        <v>#N/A</v>
      </c>
      <c r="Z4693" s="32" t="s">
        <v>1588</v>
      </c>
      <c r="AA4693" s="32" t="e">
        <v>#N/A</v>
      </c>
    </row>
    <row r="4694" spans="1:27" x14ac:dyDescent="0.2">
      <c r="A4694" s="32" t="s">
        <v>1587</v>
      </c>
      <c r="B4694" s="32">
        <v>0.25500247048191599</v>
      </c>
      <c r="C4694" s="32" t="s">
        <v>242</v>
      </c>
      <c r="D4694" s="32">
        <v>-0.265037635510179</v>
      </c>
      <c r="E4694" s="32">
        <v>-0.11974624880489999</v>
      </c>
      <c r="F4694" s="32">
        <v>0.540485829959514</v>
      </c>
      <c r="G4694" s="32">
        <v>0.93100504453205302</v>
      </c>
      <c r="H4694" s="32">
        <v>0.604509765371676</v>
      </c>
      <c r="I4694" s="32">
        <v>0.49509907012481302</v>
      </c>
      <c r="J4694" s="32" t="s">
        <v>242</v>
      </c>
      <c r="K4694" s="32">
        <v>-4.7824152602743197E-2</v>
      </c>
      <c r="L4694" s="32">
        <v>0.24662631853955599</v>
      </c>
      <c r="M4694" s="32">
        <v>0.38911290322580599</v>
      </c>
      <c r="N4694" s="32">
        <v>0.90678269914445897</v>
      </c>
      <c r="O4694" s="32">
        <v>0.51907180620840898</v>
      </c>
      <c r="P4694" s="32">
        <v>0.30988775199972501</v>
      </c>
      <c r="Q4694" s="32" t="s">
        <v>242</v>
      </c>
      <c r="R4694" s="32">
        <v>-8.6096138321957207E-3</v>
      </c>
      <c r="S4694" s="32">
        <v>0.67148412583843098</v>
      </c>
      <c r="T4694" s="32">
        <v>0.30566801619433198</v>
      </c>
      <c r="U4694" s="32">
        <v>0.76745435169849596</v>
      </c>
      <c r="V4694" s="32">
        <v>0.50343469654246797</v>
      </c>
      <c r="W4694" s="32" t="s">
        <v>1267</v>
      </c>
      <c r="X4694" s="32" t="s">
        <v>240</v>
      </c>
      <c r="Y4694" s="32" t="e">
        <v>#N/A</v>
      </c>
      <c r="Z4694" s="32" t="s">
        <v>1585</v>
      </c>
      <c r="AA4694" s="32" t="e">
        <v>#N/A</v>
      </c>
    </row>
    <row r="4695" spans="1:27" x14ac:dyDescent="0.2">
      <c r="A4695" s="32" t="s">
        <v>1586</v>
      </c>
      <c r="B4695" s="32">
        <v>0.19158315698183601</v>
      </c>
      <c r="C4695" s="32" t="s">
        <v>242</v>
      </c>
      <c r="D4695" s="32">
        <v>-0.442323106158165</v>
      </c>
      <c r="E4695" s="32">
        <v>-0.87998058811484403</v>
      </c>
      <c r="F4695" s="32">
        <v>0.88056680161943301</v>
      </c>
      <c r="G4695" s="32">
        <v>0.93100504453205302</v>
      </c>
      <c r="H4695" s="32">
        <v>0.67087229354209499</v>
      </c>
      <c r="I4695" s="32">
        <v>0.36355796881489</v>
      </c>
      <c r="J4695" s="32" t="s">
        <v>242</v>
      </c>
      <c r="K4695" s="32">
        <v>-0.72466596173437303</v>
      </c>
      <c r="L4695" s="32">
        <v>-1.1208977571335801</v>
      </c>
      <c r="M4695" s="32">
        <v>0.905241935483871</v>
      </c>
      <c r="N4695" s="32">
        <v>0.96920097725451004</v>
      </c>
      <c r="O4695" s="32">
        <v>0.76567150909792503</v>
      </c>
      <c r="P4695" s="32">
        <v>0.201222961274798</v>
      </c>
      <c r="Q4695" s="32" t="s">
        <v>242</v>
      </c>
      <c r="R4695" s="32">
        <v>-0.33623611892586402</v>
      </c>
      <c r="S4695" s="32">
        <v>-0.64948483106399002</v>
      </c>
      <c r="T4695" s="32">
        <v>0.791497975708502</v>
      </c>
      <c r="U4695" s="32">
        <v>0.91659158953230002</v>
      </c>
      <c r="V4695" s="32">
        <v>0.63165359106586105</v>
      </c>
      <c r="W4695" s="32" t="s">
        <v>1267</v>
      </c>
      <c r="X4695" s="32" t="s">
        <v>240</v>
      </c>
      <c r="Y4695" s="32" t="e">
        <v>#N/A</v>
      </c>
      <c r="Z4695" s="32" t="s">
        <v>1585</v>
      </c>
      <c r="AA4695" s="32" t="e">
        <v>#N/A</v>
      </c>
    </row>
    <row r="4696" spans="1:27" x14ac:dyDescent="0.2">
      <c r="A4696" s="32" t="s">
        <v>1584</v>
      </c>
      <c r="B4696" s="32">
        <v>0.30400092672856899</v>
      </c>
      <c r="C4696" s="32" t="s">
        <v>242</v>
      </c>
      <c r="D4696" s="32">
        <v>-0.12806493906650401</v>
      </c>
      <c r="E4696" s="32">
        <v>0.46761912864963001</v>
      </c>
      <c r="F4696" s="32">
        <v>0.32995951417003999</v>
      </c>
      <c r="G4696" s="32">
        <v>0.84776850291483996</v>
      </c>
      <c r="H4696" s="32">
        <v>0.55095120894905603</v>
      </c>
      <c r="I4696" s="32">
        <v>0.37935523694390599</v>
      </c>
      <c r="J4696" s="32" t="s">
        <v>242</v>
      </c>
      <c r="K4696" s="32">
        <v>-0.64338147017010405</v>
      </c>
      <c r="L4696" s="32">
        <v>-0.95666662115277601</v>
      </c>
      <c r="M4696" s="32">
        <v>0.86290322580645196</v>
      </c>
      <c r="N4696" s="32">
        <v>0.96733368101772399</v>
      </c>
      <c r="O4696" s="32">
        <v>0.74001169802352496</v>
      </c>
      <c r="P4696" s="32">
        <v>0.174871362679651</v>
      </c>
      <c r="Q4696" s="32" t="s">
        <v>242</v>
      </c>
      <c r="R4696" s="32">
        <v>-0.41568671275449498</v>
      </c>
      <c r="S4696" s="32">
        <v>-0.96982450573432699</v>
      </c>
      <c r="T4696" s="32">
        <v>0.917004048582996</v>
      </c>
      <c r="U4696" s="32">
        <v>0.92325695239069105</v>
      </c>
      <c r="V4696" s="32">
        <v>0.66118036729723295</v>
      </c>
      <c r="W4696" s="32" t="s">
        <v>1267</v>
      </c>
      <c r="X4696" s="32" t="s">
        <v>240</v>
      </c>
      <c r="Y4696" s="32" t="e">
        <v>#N/A</v>
      </c>
      <c r="Z4696" s="32" t="s">
        <v>715</v>
      </c>
      <c r="AA4696" s="32" t="e">
        <v>#N/A</v>
      </c>
    </row>
    <row r="4697" spans="1:27" x14ac:dyDescent="0.2">
      <c r="A4697" s="32" t="s">
        <v>1583</v>
      </c>
      <c r="B4697" s="32">
        <v>0.23460598343867001</v>
      </c>
      <c r="C4697" s="32" t="s">
        <v>242</v>
      </c>
      <c r="D4697" s="32">
        <v>-0.32205497936747002</v>
      </c>
      <c r="E4697" s="32">
        <v>-0.36424763167695501</v>
      </c>
      <c r="F4697" s="32">
        <v>0.63157894736842102</v>
      </c>
      <c r="G4697" s="32">
        <v>0.93100504453205302</v>
      </c>
      <c r="H4697" s="32">
        <v>0.62629447804267602</v>
      </c>
      <c r="I4697" s="32">
        <v>0.38823455306381299</v>
      </c>
      <c r="J4697" s="32" t="s">
        <v>242</v>
      </c>
      <c r="K4697" s="32">
        <v>-0.59769314669856999</v>
      </c>
      <c r="L4697" s="32">
        <v>-0.86435571263395305</v>
      </c>
      <c r="M4697" s="32">
        <v>0.83467741935483897</v>
      </c>
      <c r="N4697" s="32">
        <v>0.96447268678212394</v>
      </c>
      <c r="O4697" s="32">
        <v>0.72497765042796103</v>
      </c>
      <c r="P4697" s="32">
        <v>0.29012857939445702</v>
      </c>
      <c r="Q4697" s="32" t="s">
        <v>242</v>
      </c>
      <c r="R4697" s="32">
        <v>-6.8183912195257504E-2</v>
      </c>
      <c r="S4697" s="32">
        <v>0.43128439369420701</v>
      </c>
      <c r="T4697" s="32">
        <v>0.35627530364372501</v>
      </c>
      <c r="U4697" s="32">
        <v>0.85717199988111104</v>
      </c>
      <c r="V4697" s="32">
        <v>0.52718038331314898</v>
      </c>
      <c r="W4697" s="32" t="s">
        <v>1267</v>
      </c>
      <c r="X4697" s="32" t="s">
        <v>240</v>
      </c>
      <c r="Y4697" s="32" t="e">
        <v>#N/A</v>
      </c>
      <c r="Z4697" s="32" t="s">
        <v>715</v>
      </c>
      <c r="AA4697" s="32" t="e">
        <v>#N/A</v>
      </c>
    </row>
    <row r="4698" spans="1:27" x14ac:dyDescent="0.2">
      <c r="A4698" s="32" t="s">
        <v>1582</v>
      </c>
      <c r="B4698" s="32">
        <v>0.19802338163870001</v>
      </c>
      <c r="C4698" s="32" t="s">
        <v>242</v>
      </c>
      <c r="D4698" s="32">
        <v>-0.424319785145087</v>
      </c>
      <c r="E4698" s="32">
        <v>-0.80277887042339102</v>
      </c>
      <c r="F4698" s="32">
        <v>0.86032388663967596</v>
      </c>
      <c r="G4698" s="32">
        <v>0.93100504453205302</v>
      </c>
      <c r="H4698" s="32">
        <v>0.66433369402364595</v>
      </c>
      <c r="I4698" s="32">
        <v>0.44950057798709198</v>
      </c>
      <c r="J4698" s="32" t="s">
        <v>242</v>
      </c>
      <c r="K4698" s="32">
        <v>-0.28245017902967501</v>
      </c>
      <c r="L4698" s="32">
        <v>-0.22742350460892799</v>
      </c>
      <c r="M4698" s="32">
        <v>0.60080645161290303</v>
      </c>
      <c r="N4698" s="32">
        <v>0.95950178954328003</v>
      </c>
      <c r="O4698" s="32">
        <v>0.61120082837158995</v>
      </c>
      <c r="P4698" s="32">
        <v>0.22256495538648599</v>
      </c>
      <c r="Q4698" s="32" t="s">
        <v>242</v>
      </c>
      <c r="R4698" s="32">
        <v>-0.27188958224277199</v>
      </c>
      <c r="S4698" s="32">
        <v>-0.39004374152745902</v>
      </c>
      <c r="T4698" s="32">
        <v>0.67004048582996001</v>
      </c>
      <c r="U4698" s="32">
        <v>0.91659158953230002</v>
      </c>
      <c r="V4698" s="32">
        <v>0.60714653911621297</v>
      </c>
      <c r="W4698" s="32" t="s">
        <v>1267</v>
      </c>
      <c r="X4698" s="32" t="s">
        <v>240</v>
      </c>
      <c r="Y4698" s="32" t="e">
        <v>#N/A</v>
      </c>
      <c r="Z4698" s="32" t="s">
        <v>1581</v>
      </c>
      <c r="AA4698" s="32" t="e">
        <v>#N/A</v>
      </c>
    </row>
    <row r="4699" spans="1:27" x14ac:dyDescent="0.2">
      <c r="A4699" s="32" t="s">
        <v>1580</v>
      </c>
      <c r="B4699" s="32">
        <v>0.21055670986264999</v>
      </c>
      <c r="C4699" s="32" t="s">
        <v>242</v>
      </c>
      <c r="D4699" s="32">
        <v>-0.38928350249964599</v>
      </c>
      <c r="E4699" s="32">
        <v>-0.65253652348160096</v>
      </c>
      <c r="F4699" s="32">
        <v>0.76720647773279305</v>
      </c>
      <c r="G4699" s="32">
        <v>0.93100504453205302</v>
      </c>
      <c r="H4699" s="32">
        <v>0.65146678058143903</v>
      </c>
      <c r="I4699" s="32">
        <v>0.45006455535498202</v>
      </c>
      <c r="J4699" s="32" t="s">
        <v>242</v>
      </c>
      <c r="K4699" s="32">
        <v>-0.279548246035417</v>
      </c>
      <c r="L4699" s="32">
        <v>-0.221560298196297</v>
      </c>
      <c r="M4699" s="32">
        <v>0.59879032258064502</v>
      </c>
      <c r="N4699" s="32">
        <v>0.95950178954328003</v>
      </c>
      <c r="O4699" s="32">
        <v>0.61008794093773</v>
      </c>
      <c r="P4699" s="32">
        <v>0.22525035989815001</v>
      </c>
      <c r="Q4699" s="32" t="s">
        <v>242</v>
      </c>
      <c r="R4699" s="32">
        <v>-0.263793034234446</v>
      </c>
      <c r="S4699" s="32">
        <v>-0.35739898168419998</v>
      </c>
      <c r="T4699" s="32">
        <v>0.65587044534412997</v>
      </c>
      <c r="U4699" s="32">
        <v>0.91659158953230002</v>
      </c>
      <c r="V4699" s="32">
        <v>0.60403029880367998</v>
      </c>
      <c r="W4699" s="32" t="s">
        <v>1267</v>
      </c>
      <c r="X4699" s="32" t="s">
        <v>240</v>
      </c>
      <c r="Y4699" s="32" t="e">
        <v>#N/A</v>
      </c>
      <c r="Z4699" s="32" t="s">
        <v>1210</v>
      </c>
      <c r="AA4699" s="32" t="e">
        <v>#N/A</v>
      </c>
    </row>
    <row r="4700" spans="1:27" x14ac:dyDescent="0.2">
      <c r="A4700" s="32" t="s">
        <v>1579</v>
      </c>
      <c r="B4700" s="32">
        <v>0.125467769118489</v>
      </c>
      <c r="C4700" s="32" t="s">
        <v>242</v>
      </c>
      <c r="D4700" s="32">
        <v>-0.62714531579014199</v>
      </c>
      <c r="E4700" s="32">
        <v>-1.67253391984477</v>
      </c>
      <c r="F4700" s="32">
        <v>0.99190283400809698</v>
      </c>
      <c r="G4700" s="32">
        <v>0.96162360135737501</v>
      </c>
      <c r="H4700" s="32">
        <v>0.734718007554791</v>
      </c>
      <c r="I4700" s="32">
        <v>0.52736245766713596</v>
      </c>
      <c r="J4700" s="32" t="s">
        <v>242</v>
      </c>
      <c r="K4700" s="32">
        <v>0.11818638992274801</v>
      </c>
      <c r="L4700" s="32">
        <v>0.58204208431565796</v>
      </c>
      <c r="M4700" s="32">
        <v>0.296370967741935</v>
      </c>
      <c r="N4700" s="32">
        <v>0.79768916790917299</v>
      </c>
      <c r="O4700" s="32">
        <v>0.452959986821525</v>
      </c>
      <c r="P4700" s="32">
        <v>0.24888445791880801</v>
      </c>
      <c r="Q4700" s="32" t="s">
        <v>242</v>
      </c>
      <c r="R4700" s="32">
        <v>-0.19253575868186601</v>
      </c>
      <c r="S4700" s="32">
        <v>-7.0094238340897397E-2</v>
      </c>
      <c r="T4700" s="32">
        <v>0.53036437246963597</v>
      </c>
      <c r="U4700" s="32">
        <v>0.91659158953230002</v>
      </c>
      <c r="V4700" s="32">
        <v>0.57633871976454498</v>
      </c>
      <c r="W4700" s="32" t="s">
        <v>1267</v>
      </c>
      <c r="X4700" s="32" t="s">
        <v>240</v>
      </c>
      <c r="Y4700" s="32" t="e">
        <v>#N/A</v>
      </c>
      <c r="Z4700" s="32" t="e">
        <v>#N/A</v>
      </c>
      <c r="AA4700" s="32" t="e">
        <v>#N/A</v>
      </c>
    </row>
    <row r="4701" spans="1:27" x14ac:dyDescent="0.2">
      <c r="A4701" s="32" t="s">
        <v>1578</v>
      </c>
      <c r="B4701" s="32">
        <v>0.21939809442470801</v>
      </c>
      <c r="C4701" s="32" t="s">
        <v>242</v>
      </c>
      <c r="D4701" s="32">
        <v>-0.364567860895257</v>
      </c>
      <c r="E4701" s="32">
        <v>-0.54655107866733299</v>
      </c>
      <c r="F4701" s="32">
        <v>0.71862348178137703</v>
      </c>
      <c r="G4701" s="32">
        <v>0.93100504453205302</v>
      </c>
      <c r="H4701" s="32">
        <v>0.64228299536798705</v>
      </c>
      <c r="I4701" s="32">
        <v>0.39298978349503699</v>
      </c>
      <c r="J4701" s="32" t="s">
        <v>242</v>
      </c>
      <c r="K4701" s="32">
        <v>-0.57322521435000595</v>
      </c>
      <c r="L4701" s="32">
        <v>-0.81491951333720403</v>
      </c>
      <c r="M4701" s="32">
        <v>0.82258064516129004</v>
      </c>
      <c r="N4701" s="32">
        <v>0.96447268678212394</v>
      </c>
      <c r="O4701" s="32">
        <v>0.71675389291876801</v>
      </c>
      <c r="P4701" s="32">
        <v>0.27835027957840203</v>
      </c>
      <c r="Q4701" s="32" t="s">
        <v>242</v>
      </c>
      <c r="R4701" s="32">
        <v>-0.10369572038019099</v>
      </c>
      <c r="S4701" s="32">
        <v>0.288103071406623</v>
      </c>
      <c r="T4701" s="32">
        <v>0.39878542510121501</v>
      </c>
      <c r="U4701" s="32">
        <v>0.89286757659324301</v>
      </c>
      <c r="V4701" s="32">
        <v>0.54129458850568402</v>
      </c>
      <c r="W4701" s="32" t="s">
        <v>1267</v>
      </c>
      <c r="X4701" s="32" t="s">
        <v>240</v>
      </c>
      <c r="Y4701" s="32" t="e">
        <v>#N/A</v>
      </c>
      <c r="Z4701" s="32" t="s">
        <v>433</v>
      </c>
      <c r="AA4701" s="32" t="e">
        <v>#N/A</v>
      </c>
    </row>
    <row r="4702" spans="1:27" x14ac:dyDescent="0.2">
      <c r="A4702" s="32" t="s">
        <v>1577</v>
      </c>
      <c r="B4702" s="32">
        <v>0.29667081109632298</v>
      </c>
      <c r="C4702" s="32" t="s">
        <v>242</v>
      </c>
      <c r="D4702" s="32">
        <v>-0.148555905115279</v>
      </c>
      <c r="E4702" s="32">
        <v>0.37974990857775898</v>
      </c>
      <c r="F4702" s="32">
        <v>0.34210526315789502</v>
      </c>
      <c r="G4702" s="32">
        <v>0.88515108111408902</v>
      </c>
      <c r="H4702" s="32">
        <v>0.55904796528108802</v>
      </c>
      <c r="I4702" s="32">
        <v>0.36126971619790799</v>
      </c>
      <c r="J4702" s="32" t="s">
        <v>242</v>
      </c>
      <c r="K4702" s="32">
        <v>-0.73644011464631098</v>
      </c>
      <c r="L4702" s="32">
        <v>-1.14468682772658</v>
      </c>
      <c r="M4702" s="32">
        <v>0.91733870967741904</v>
      </c>
      <c r="N4702" s="32">
        <v>0.96970271395782504</v>
      </c>
      <c r="O4702" s="32">
        <v>0.76926855023207497</v>
      </c>
      <c r="P4702" s="32">
        <v>0.405244788044691</v>
      </c>
      <c r="Q4702" s="32" t="s">
        <v>242</v>
      </c>
      <c r="R4702" s="32">
        <v>0.27889374624501601</v>
      </c>
      <c r="S4702" s="32">
        <v>1.8306791474944299</v>
      </c>
      <c r="T4702" s="32">
        <v>0.10728744939271299</v>
      </c>
      <c r="U4702" s="32">
        <v>0.209552017698767</v>
      </c>
      <c r="V4702" s="32">
        <v>0.390163183989435</v>
      </c>
      <c r="W4702" s="32" t="s">
        <v>1267</v>
      </c>
      <c r="X4702" s="32" t="s">
        <v>240</v>
      </c>
      <c r="Y4702" s="32" t="e">
        <v>#N/A</v>
      </c>
      <c r="Z4702" s="32" t="s">
        <v>712</v>
      </c>
      <c r="AA4702" s="32" t="e">
        <v>#N/A</v>
      </c>
    </row>
    <row r="4703" spans="1:27" x14ac:dyDescent="0.2">
      <c r="A4703" s="32" t="s">
        <v>1576</v>
      </c>
      <c r="B4703" s="32">
        <v>0.45026169488189799</v>
      </c>
      <c r="C4703" s="32" t="s">
        <v>242</v>
      </c>
      <c r="D4703" s="32">
        <v>0.28079961162540001</v>
      </c>
      <c r="E4703" s="32">
        <v>2.2209092907052601</v>
      </c>
      <c r="F4703" s="32">
        <v>0.147773279352227</v>
      </c>
      <c r="G4703" s="32">
        <v>6.9788389220990801E-2</v>
      </c>
      <c r="H4703" s="32">
        <v>0.389432050761299</v>
      </c>
      <c r="I4703" s="32">
        <v>0.537368579841492</v>
      </c>
      <c r="J4703" s="32" t="s">
        <v>242</v>
      </c>
      <c r="K4703" s="32">
        <v>0.16967266886856999</v>
      </c>
      <c r="L4703" s="32">
        <v>0.68606746376963501</v>
      </c>
      <c r="M4703" s="32">
        <v>0.26814516129032301</v>
      </c>
      <c r="N4703" s="32">
        <v>0.75541930652565903</v>
      </c>
      <c r="O4703" s="32">
        <v>0.43263378472888397</v>
      </c>
      <c r="P4703" s="32">
        <v>0.17529093495404599</v>
      </c>
      <c r="Q4703" s="32" t="s">
        <v>242</v>
      </c>
      <c r="R4703" s="32">
        <v>-0.414421694003001</v>
      </c>
      <c r="S4703" s="32">
        <v>-0.96472403164373</v>
      </c>
      <c r="T4703" s="32">
        <v>0.91497975708502</v>
      </c>
      <c r="U4703" s="32">
        <v>0.92325695239069105</v>
      </c>
      <c r="V4703" s="32">
        <v>0.66071734804250903</v>
      </c>
      <c r="W4703" s="32" t="s">
        <v>1267</v>
      </c>
      <c r="X4703" s="32" t="s">
        <v>240</v>
      </c>
      <c r="Y4703" s="32" t="e">
        <v>#N/A</v>
      </c>
      <c r="Z4703" s="32" t="e">
        <v>#N/A</v>
      </c>
      <c r="AA4703" s="32" t="e">
        <v>#N/A</v>
      </c>
    </row>
    <row r="4704" spans="1:27" x14ac:dyDescent="0.2">
      <c r="A4704" s="32" t="s">
        <v>1575</v>
      </c>
      <c r="B4704" s="32">
        <v>0.27854884486946502</v>
      </c>
      <c r="C4704" s="32" t="s">
        <v>242</v>
      </c>
      <c r="D4704" s="32">
        <v>-0.19921494152366701</v>
      </c>
      <c r="E4704" s="32">
        <v>0.16251417609926899</v>
      </c>
      <c r="F4704" s="32">
        <v>0.41295546558704499</v>
      </c>
      <c r="G4704" s="32">
        <v>0.93100504453205302</v>
      </c>
      <c r="H4704" s="32">
        <v>0.57895269398724702</v>
      </c>
      <c r="I4704" s="32">
        <v>0.45319015402482998</v>
      </c>
      <c r="J4704" s="32" t="s">
        <v>242</v>
      </c>
      <c r="K4704" s="32">
        <v>-0.26346554764493402</v>
      </c>
      <c r="L4704" s="32">
        <v>-0.189066032986836</v>
      </c>
      <c r="M4704" s="32">
        <v>0.58064516129032295</v>
      </c>
      <c r="N4704" s="32">
        <v>0.95950178954328003</v>
      </c>
      <c r="O4704" s="32">
        <v>0.60390411263227295</v>
      </c>
      <c r="P4704" s="32">
        <v>0.38167848146265199</v>
      </c>
      <c r="Q4704" s="32" t="s">
        <v>242</v>
      </c>
      <c r="R4704" s="32">
        <v>0.207840863228068</v>
      </c>
      <c r="S4704" s="32">
        <v>1.54419850168413</v>
      </c>
      <c r="T4704" s="32">
        <v>0.13967611336032401</v>
      </c>
      <c r="U4704" s="32">
        <v>0.32235147072474402</v>
      </c>
      <c r="V4704" s="32">
        <v>0.41767661250138799</v>
      </c>
      <c r="W4704" s="32" t="s">
        <v>1267</v>
      </c>
      <c r="X4704" s="32" t="s">
        <v>240</v>
      </c>
      <c r="Y4704" s="32" t="e">
        <v>#N/A</v>
      </c>
      <c r="Z4704" s="32" t="e">
        <v>#N/A</v>
      </c>
      <c r="AA4704" s="32" t="e">
        <v>#N/A</v>
      </c>
    </row>
    <row r="4705" spans="1:27" x14ac:dyDescent="0.2">
      <c r="A4705" s="32" t="s">
        <v>1574</v>
      </c>
      <c r="B4705" s="32">
        <v>0.80012445658668596</v>
      </c>
      <c r="C4705" s="32" t="s">
        <v>242</v>
      </c>
      <c r="D4705" s="32">
        <v>1.25882319699518</v>
      </c>
      <c r="E4705" s="32">
        <v>6.4148633216560604</v>
      </c>
      <c r="F4705" s="32">
        <v>6.4777327935222603E-2</v>
      </c>
      <c r="G4705" s="32">
        <v>8.2771136439974099E-10</v>
      </c>
      <c r="H4705" s="32">
        <v>0.104047099844485</v>
      </c>
      <c r="I4705" s="32">
        <v>0.97996885267798495</v>
      </c>
      <c r="J4705" s="32" t="s">
        <v>242</v>
      </c>
      <c r="K4705" s="32">
        <v>2.4470625219684701</v>
      </c>
      <c r="L4705" s="32">
        <v>5.2874165704441696</v>
      </c>
      <c r="M4705" s="32">
        <v>2.21774193548387E-2</v>
      </c>
      <c r="N4705" s="32">
        <v>1.02373252184375E-6</v>
      </c>
      <c r="O4705" s="32">
        <v>7.2012926335112996E-3</v>
      </c>
      <c r="P4705" s="32">
        <v>0.35036873222020498</v>
      </c>
      <c r="Q4705" s="32" t="s">
        <v>242</v>
      </c>
      <c r="R4705" s="32">
        <v>0.113441346593201</v>
      </c>
      <c r="S4705" s="32">
        <v>1.1635857335394899</v>
      </c>
      <c r="T4705" s="32">
        <v>0.19230769230769201</v>
      </c>
      <c r="U4705" s="32">
        <v>0.52289839427907603</v>
      </c>
      <c r="V4705" s="32">
        <v>0.45484033070872498</v>
      </c>
      <c r="W4705" s="32" t="s">
        <v>1267</v>
      </c>
      <c r="X4705" s="32" t="s">
        <v>240</v>
      </c>
      <c r="Y4705" s="32" t="e">
        <v>#N/A</v>
      </c>
      <c r="Z4705" s="32" t="e">
        <v>#N/A</v>
      </c>
      <c r="AA4705" s="32" t="e">
        <v>#N/A</v>
      </c>
    </row>
    <row r="4706" spans="1:27" x14ac:dyDescent="0.2">
      <c r="A4706" s="32" t="s">
        <v>1573</v>
      </c>
      <c r="B4706" s="32">
        <v>0.28923772082707599</v>
      </c>
      <c r="C4706" s="32" t="s">
        <v>242</v>
      </c>
      <c r="D4706" s="32">
        <v>-0.16933473153305201</v>
      </c>
      <c r="E4706" s="32">
        <v>0.29064628764585698</v>
      </c>
      <c r="F4706" s="32">
        <v>0.35627530364372501</v>
      </c>
      <c r="G4706" s="32">
        <v>0.92263257496481499</v>
      </c>
      <c r="H4706" s="32">
        <v>0.56723332069004495</v>
      </c>
      <c r="I4706" s="32">
        <v>0.49059617621531798</v>
      </c>
      <c r="J4706" s="32" t="s">
        <v>242</v>
      </c>
      <c r="K4706" s="32">
        <v>-7.0993692994910901E-2</v>
      </c>
      <c r="L4706" s="32">
        <v>0.19981345343416099</v>
      </c>
      <c r="M4706" s="32">
        <v>0.40322580645161299</v>
      </c>
      <c r="N4706" s="32">
        <v>0.918863241228834</v>
      </c>
      <c r="O4706" s="32">
        <v>0.52829861245623999</v>
      </c>
      <c r="P4706" s="32">
        <v>0.29046178032092301</v>
      </c>
      <c r="Q4706" s="32" t="s">
        <v>242</v>
      </c>
      <c r="R4706" s="32">
        <v>-6.7179304775468296E-2</v>
      </c>
      <c r="S4706" s="32">
        <v>0.43533490607578601</v>
      </c>
      <c r="T4706" s="32">
        <v>0.35627530364372501</v>
      </c>
      <c r="U4706" s="32">
        <v>0.85717199988111104</v>
      </c>
      <c r="V4706" s="32">
        <v>0.526780519851893</v>
      </c>
      <c r="W4706" s="32" t="s">
        <v>1267</v>
      </c>
      <c r="X4706" s="32" t="s">
        <v>240</v>
      </c>
      <c r="Y4706" s="32" t="e">
        <v>#N/A</v>
      </c>
      <c r="Z4706" s="32" t="e">
        <v>#N/A</v>
      </c>
      <c r="AA4706" s="32" t="e">
        <v>#N/A</v>
      </c>
    </row>
    <row r="4707" spans="1:27" x14ac:dyDescent="0.2">
      <c r="A4707" s="32" t="s">
        <v>1572</v>
      </c>
      <c r="B4707" s="32">
        <v>0.23441283754697001</v>
      </c>
      <c r="C4707" s="32" t="s">
        <v>242</v>
      </c>
      <c r="D4707" s="32">
        <v>-0.32259490890035197</v>
      </c>
      <c r="E4707" s="32">
        <v>-0.36656295379672099</v>
      </c>
      <c r="F4707" s="32">
        <v>0.63157894736842102</v>
      </c>
      <c r="G4707" s="32">
        <v>0.93100504453205302</v>
      </c>
      <c r="H4707" s="32">
        <v>0.62649897506354202</v>
      </c>
      <c r="I4707" s="32">
        <v>0.37384626114799602</v>
      </c>
      <c r="J4707" s="32" t="s">
        <v>242</v>
      </c>
      <c r="K4707" s="32">
        <v>-0.67172778251684995</v>
      </c>
      <c r="L4707" s="32">
        <v>-1.0139388878297699</v>
      </c>
      <c r="M4707" s="32">
        <v>0.87903225806451601</v>
      </c>
      <c r="N4707" s="32">
        <v>0.96802414816603699</v>
      </c>
      <c r="O4707" s="32">
        <v>0.74912149445523202</v>
      </c>
      <c r="P4707" s="32">
        <v>0.240764947793563</v>
      </c>
      <c r="Q4707" s="32" t="s">
        <v>242</v>
      </c>
      <c r="R4707" s="32">
        <v>-0.21701624318526599</v>
      </c>
      <c r="S4707" s="32">
        <v>-0.16879797438226801</v>
      </c>
      <c r="T4707" s="32">
        <v>0.58097165991902799</v>
      </c>
      <c r="U4707" s="32">
        <v>0.91659158953230002</v>
      </c>
      <c r="V4707" s="32">
        <v>0.58590215682409097</v>
      </c>
      <c r="W4707" s="32" t="s">
        <v>1267</v>
      </c>
      <c r="X4707" s="32" t="s">
        <v>240</v>
      </c>
      <c r="Y4707" s="32" t="e">
        <v>#N/A</v>
      </c>
      <c r="Z4707" s="32" t="s">
        <v>425</v>
      </c>
      <c r="AA4707" s="32" t="e">
        <v>#N/A</v>
      </c>
    </row>
    <row r="4708" spans="1:27" x14ac:dyDescent="0.2">
      <c r="A4708" s="32" t="s">
        <v>1571</v>
      </c>
      <c r="B4708" s="32">
        <v>0.167292107232731</v>
      </c>
      <c r="C4708" s="32" t="s">
        <v>242</v>
      </c>
      <c r="D4708" s="32">
        <v>-0.51022750230553704</v>
      </c>
      <c r="E4708" s="32">
        <v>-1.1711677539477401</v>
      </c>
      <c r="F4708" s="32">
        <v>0.95344129554655899</v>
      </c>
      <c r="G4708" s="32">
        <v>0.93738178749183998</v>
      </c>
      <c r="H4708" s="32">
        <v>0.69505395668877101</v>
      </c>
      <c r="I4708" s="32">
        <v>0.45723039116237402</v>
      </c>
      <c r="J4708" s="32" t="s">
        <v>242</v>
      </c>
      <c r="K4708" s="32">
        <v>-0.24267659737567299</v>
      </c>
      <c r="L4708" s="32">
        <v>-0.14706302782723901</v>
      </c>
      <c r="M4708" s="32">
        <v>0.56451612903225801</v>
      </c>
      <c r="N4708" s="32">
        <v>0.95950178954328003</v>
      </c>
      <c r="O4708" s="32">
        <v>0.59587203091142804</v>
      </c>
      <c r="P4708" s="32">
        <v>0.229885099294587</v>
      </c>
      <c r="Q4708" s="32" t="s">
        <v>242</v>
      </c>
      <c r="R4708" s="32">
        <v>-0.24981920278136199</v>
      </c>
      <c r="S4708" s="32">
        <v>-0.30105739371276002</v>
      </c>
      <c r="T4708" s="32">
        <v>0.63157894736842102</v>
      </c>
      <c r="U4708" s="32">
        <v>0.91659158953230002</v>
      </c>
      <c r="V4708" s="32">
        <v>0.59863641558331904</v>
      </c>
      <c r="W4708" s="32" t="s">
        <v>1267</v>
      </c>
      <c r="X4708" s="32" t="s">
        <v>240</v>
      </c>
      <c r="Y4708" s="32" t="e">
        <v>#N/A</v>
      </c>
      <c r="Z4708" s="32" t="s">
        <v>1570</v>
      </c>
      <c r="AA4708" s="32" t="e">
        <v>#N/A</v>
      </c>
    </row>
    <row r="4709" spans="1:27" x14ac:dyDescent="0.2">
      <c r="A4709" s="32" t="s">
        <v>1569</v>
      </c>
      <c r="B4709" s="32">
        <v>1.5381303471198999</v>
      </c>
      <c r="C4709" s="32" t="s">
        <v>242</v>
      </c>
      <c r="D4709" s="32">
        <v>3.32188119026726</v>
      </c>
      <c r="E4709" s="32">
        <v>15.261654458801701</v>
      </c>
      <c r="F4709" s="32">
        <v>6.0728744939271299E-3</v>
      </c>
      <c r="G4709" s="32">
        <v>2.7644925325372998E-51</v>
      </c>
      <c r="H4709" s="32">
        <v>4.4706378714463001E-4</v>
      </c>
      <c r="I4709" s="32">
        <v>0.458859937130708</v>
      </c>
      <c r="J4709" s="32" t="s">
        <v>242</v>
      </c>
      <c r="K4709" s="32">
        <v>-0.23429180486377499</v>
      </c>
      <c r="L4709" s="32">
        <v>-0.130121985659269</v>
      </c>
      <c r="M4709" s="32">
        <v>0.56048387096774199</v>
      </c>
      <c r="N4709" s="32">
        <v>0.95950178954328003</v>
      </c>
      <c r="O4709" s="32">
        <v>0.59262077616789999</v>
      </c>
      <c r="P4709" s="32">
        <v>0.21505587956202099</v>
      </c>
      <c r="Q4709" s="32" t="s">
        <v>242</v>
      </c>
      <c r="R4709" s="32">
        <v>-0.29452959518937999</v>
      </c>
      <c r="S4709" s="32">
        <v>-0.48132681484836598</v>
      </c>
      <c r="T4709" s="32">
        <v>0.69635627530364397</v>
      </c>
      <c r="U4709" s="32">
        <v>0.91659158953230002</v>
      </c>
      <c r="V4709" s="32">
        <v>0.61582337395680897</v>
      </c>
      <c r="W4709" s="32" t="s">
        <v>1267</v>
      </c>
      <c r="X4709" s="32" t="s">
        <v>240</v>
      </c>
      <c r="Y4709" s="32" t="e">
        <v>#N/A</v>
      </c>
      <c r="Z4709" s="32" t="s">
        <v>1568</v>
      </c>
      <c r="AA4709" s="32" t="e">
        <v>#N/A</v>
      </c>
    </row>
    <row r="4710" spans="1:27" x14ac:dyDescent="0.2">
      <c r="A4710" s="32" t="s">
        <v>1567</v>
      </c>
      <c r="B4710" s="32">
        <v>0.208832967015953</v>
      </c>
      <c r="C4710" s="32" t="s">
        <v>242</v>
      </c>
      <c r="D4710" s="32">
        <v>-0.39410213810112499</v>
      </c>
      <c r="E4710" s="32">
        <v>-0.67319976361897005</v>
      </c>
      <c r="F4710" s="32">
        <v>0.78137651821862297</v>
      </c>
      <c r="G4710" s="32">
        <v>0.93100504453205302</v>
      </c>
      <c r="H4710" s="32">
        <v>0.65324718374097601</v>
      </c>
      <c r="I4710" s="32">
        <v>0.43344956756071501</v>
      </c>
      <c r="J4710" s="32" t="s">
        <v>242</v>
      </c>
      <c r="K4710" s="32">
        <v>-0.36504029593756498</v>
      </c>
      <c r="L4710" s="32">
        <v>-0.394292589468068</v>
      </c>
      <c r="M4710" s="32">
        <v>0.67137096774193505</v>
      </c>
      <c r="N4710" s="32">
        <v>0.96447268678212394</v>
      </c>
      <c r="O4710" s="32">
        <v>0.64245933656042797</v>
      </c>
      <c r="P4710" s="32">
        <v>0.26714640200602902</v>
      </c>
      <c r="Q4710" s="32" t="s">
        <v>242</v>
      </c>
      <c r="R4710" s="32">
        <v>-0.13747563407666799</v>
      </c>
      <c r="S4710" s="32">
        <v>0.151904636096479</v>
      </c>
      <c r="T4710" s="32">
        <v>0.44129554655870401</v>
      </c>
      <c r="U4710" s="32">
        <v>0.91439533174342902</v>
      </c>
      <c r="V4710" s="32">
        <v>0.55467257447148</v>
      </c>
      <c r="W4710" s="32" t="s">
        <v>1267</v>
      </c>
      <c r="X4710" s="32" t="s">
        <v>240</v>
      </c>
      <c r="Y4710" s="32" t="e">
        <v>#N/A</v>
      </c>
      <c r="Z4710" s="32" t="e">
        <v>#N/A</v>
      </c>
      <c r="AA4710" s="32" t="e">
        <v>#N/A</v>
      </c>
    </row>
    <row r="4711" spans="1:27" x14ac:dyDescent="0.2">
      <c r="A4711" s="32" t="s">
        <v>1566</v>
      </c>
      <c r="B4711" s="32">
        <v>0.43526223266610797</v>
      </c>
      <c r="C4711" s="32" t="s">
        <v>242</v>
      </c>
      <c r="D4711" s="32">
        <v>0.23886937662861699</v>
      </c>
      <c r="E4711" s="32">
        <v>2.0411043445730201</v>
      </c>
      <c r="F4711" s="32">
        <v>0.15384615384615399</v>
      </c>
      <c r="G4711" s="32">
        <v>0.104785558834204</v>
      </c>
      <c r="H4711" s="32">
        <v>0.40560343607765698</v>
      </c>
      <c r="I4711" s="32">
        <v>0.60339974870242896</v>
      </c>
      <c r="J4711" s="32" t="s">
        <v>242</v>
      </c>
      <c r="K4711" s="32">
        <v>0.50943457861275099</v>
      </c>
      <c r="L4711" s="32">
        <v>1.3725389336215901</v>
      </c>
      <c r="M4711" s="32">
        <v>0.14314516129032301</v>
      </c>
      <c r="N4711" s="32">
        <v>0.40154146649330902</v>
      </c>
      <c r="O4711" s="32">
        <v>0.30522382196678299</v>
      </c>
      <c r="P4711" s="32">
        <v>0.46752315730270999</v>
      </c>
      <c r="Q4711" s="32" t="s">
        <v>242</v>
      </c>
      <c r="R4711" s="32">
        <v>0.46666426811155398</v>
      </c>
      <c r="S4711" s="32">
        <v>2.5877577920813501</v>
      </c>
      <c r="T4711" s="32">
        <v>7.69230769230769E-2</v>
      </c>
      <c r="U4711" s="32">
        <v>4.1304298024216098E-2</v>
      </c>
      <c r="V4711" s="32">
        <v>0.32037004906502398</v>
      </c>
      <c r="W4711" s="32" t="s">
        <v>1267</v>
      </c>
      <c r="X4711" s="32" t="s">
        <v>240</v>
      </c>
      <c r="Y4711" s="32" t="e">
        <v>#N/A</v>
      </c>
      <c r="Z4711" s="32" t="s">
        <v>1208</v>
      </c>
      <c r="AA4711" s="32" t="e">
        <v>#N/A</v>
      </c>
    </row>
    <row r="4712" spans="1:27" x14ac:dyDescent="0.2">
      <c r="A4712" s="32" t="s">
        <v>1565</v>
      </c>
      <c r="B4712" s="32">
        <v>0.65497386148867198</v>
      </c>
      <c r="C4712" s="32" t="s">
        <v>242</v>
      </c>
      <c r="D4712" s="32">
        <v>0.85306207870816497</v>
      </c>
      <c r="E4712" s="32">
        <v>4.6748812771540296</v>
      </c>
      <c r="F4712" s="32">
        <v>9.5141700404858295E-2</v>
      </c>
      <c r="G4712" s="32">
        <v>1.2867344516825699E-5</v>
      </c>
      <c r="H4712" s="32">
        <v>0.196812439641531</v>
      </c>
      <c r="I4712" s="32">
        <v>0.48211188692037799</v>
      </c>
      <c r="J4712" s="32" t="s">
        <v>242</v>
      </c>
      <c r="K4712" s="32">
        <v>-0.114649414730532</v>
      </c>
      <c r="L4712" s="32">
        <v>0.111609312216965</v>
      </c>
      <c r="M4712" s="32">
        <v>0.44959677419354799</v>
      </c>
      <c r="N4712" s="32">
        <v>0.93814568528771902</v>
      </c>
      <c r="O4712" s="32">
        <v>0.54563849468781001</v>
      </c>
      <c r="P4712" s="32">
        <v>0.19741204136261301</v>
      </c>
      <c r="Q4712" s="32" t="s">
        <v>242</v>
      </c>
      <c r="R4712" s="32">
        <v>-0.34772611825031602</v>
      </c>
      <c r="S4712" s="32">
        <v>-0.69581176794625399</v>
      </c>
      <c r="T4712" s="32">
        <v>0.81578947368421095</v>
      </c>
      <c r="U4712" s="32">
        <v>0.91659158953230002</v>
      </c>
      <c r="V4712" s="32">
        <v>0.63597706011061494</v>
      </c>
      <c r="W4712" s="32" t="s">
        <v>1267</v>
      </c>
      <c r="X4712" s="32" t="s">
        <v>240</v>
      </c>
      <c r="Y4712" s="32" t="e">
        <v>#N/A</v>
      </c>
      <c r="Z4712" s="32" t="s">
        <v>1208</v>
      </c>
      <c r="AA4712" s="32" t="e">
        <v>#N/A</v>
      </c>
    </row>
    <row r="4713" spans="1:27" x14ac:dyDescent="0.2">
      <c r="A4713" s="32" t="s">
        <v>1564</v>
      </c>
      <c r="B4713" s="32">
        <v>1.38623846751458</v>
      </c>
      <c r="C4713" s="32" t="s">
        <v>242</v>
      </c>
      <c r="D4713" s="32">
        <v>2.8972751534421799</v>
      </c>
      <c r="E4713" s="32">
        <v>13.4408617638737</v>
      </c>
      <c r="F4713" s="32">
        <v>1.01214574898786E-2</v>
      </c>
      <c r="G4713" s="32">
        <v>5.44763346630645E-40</v>
      </c>
      <c r="H4713" s="32">
        <v>1.8820972714307599E-3</v>
      </c>
      <c r="I4713" s="32">
        <v>0.43799252470995298</v>
      </c>
      <c r="J4713" s="32" t="s">
        <v>242</v>
      </c>
      <c r="K4713" s="32">
        <v>-0.34166461103697598</v>
      </c>
      <c r="L4713" s="32">
        <v>-0.34706321998228201</v>
      </c>
      <c r="M4713" s="32">
        <v>0.65120967741935498</v>
      </c>
      <c r="N4713" s="32">
        <v>0.96447268678212394</v>
      </c>
      <c r="O4713" s="32">
        <v>0.63369834632468902</v>
      </c>
      <c r="P4713" s="32">
        <v>0.16929185062260299</v>
      </c>
      <c r="Q4713" s="32" t="s">
        <v>242</v>
      </c>
      <c r="R4713" s="32">
        <v>-0.43250905256837302</v>
      </c>
      <c r="S4713" s="32">
        <v>-1.03765109586397</v>
      </c>
      <c r="T4713" s="32">
        <v>0.93117408906882604</v>
      </c>
      <c r="U4713" s="32">
        <v>0.92511742722365997</v>
      </c>
      <c r="V4713" s="32">
        <v>0.66731426288194196</v>
      </c>
      <c r="W4713" s="32" t="s">
        <v>1267</v>
      </c>
      <c r="X4713" s="32" t="s">
        <v>240</v>
      </c>
      <c r="Y4713" s="32" t="e">
        <v>#N/A</v>
      </c>
      <c r="Z4713" s="32" t="s">
        <v>1208</v>
      </c>
      <c r="AA4713" s="32" t="e">
        <v>#N/A</v>
      </c>
    </row>
    <row r="4714" spans="1:27" x14ac:dyDescent="0.2">
      <c r="A4714" s="32" t="s">
        <v>1563</v>
      </c>
      <c r="B4714" s="32">
        <v>0.345409493641193</v>
      </c>
      <c r="C4714" s="32" t="s">
        <v>242</v>
      </c>
      <c r="D4714" s="32">
        <v>-1.23093928644152E-2</v>
      </c>
      <c r="E4714" s="32">
        <v>0.96400126795725305</v>
      </c>
      <c r="F4714" s="32">
        <v>0.248987854251012</v>
      </c>
      <c r="G4714" s="32">
        <v>0.57545248412621197</v>
      </c>
      <c r="H4714" s="32">
        <v>0.50491061324907704</v>
      </c>
      <c r="I4714" s="32">
        <v>0.57600515562217702</v>
      </c>
      <c r="J4714" s="32" t="s">
        <v>242</v>
      </c>
      <c r="K4714" s="32">
        <v>0.36847630962900801</v>
      </c>
      <c r="L4714" s="32">
        <v>1.0877399984792899</v>
      </c>
      <c r="M4714" s="32">
        <v>0.1875</v>
      </c>
      <c r="N4714" s="32">
        <v>0.54975323466133996</v>
      </c>
      <c r="O4714" s="32">
        <v>0.35625905330695101</v>
      </c>
      <c r="P4714" s="32">
        <v>0.320361671023495</v>
      </c>
      <c r="Q4714" s="32" t="s">
        <v>242</v>
      </c>
      <c r="R4714" s="32">
        <v>2.2969460323282301E-2</v>
      </c>
      <c r="S4714" s="32">
        <v>0.79880891793722497</v>
      </c>
      <c r="T4714" s="32">
        <v>0.26315789473684198</v>
      </c>
      <c r="U4714" s="32">
        <v>0.70913084390416203</v>
      </c>
      <c r="V4714" s="32">
        <v>0.49083731682545301</v>
      </c>
      <c r="W4714" s="32" t="s">
        <v>1267</v>
      </c>
      <c r="X4714" s="32" t="s">
        <v>240</v>
      </c>
      <c r="Y4714" s="32" t="e">
        <v>#N/A</v>
      </c>
      <c r="Z4714" s="32" t="s">
        <v>1562</v>
      </c>
      <c r="AA4714" s="32" t="e">
        <v>#N/A</v>
      </c>
    </row>
    <row r="4715" spans="1:27" x14ac:dyDescent="0.2">
      <c r="A4715" s="32" t="s">
        <v>1561</v>
      </c>
      <c r="B4715" s="32">
        <v>0.36514689393874999</v>
      </c>
      <c r="C4715" s="32" t="s">
        <v>242</v>
      </c>
      <c r="D4715" s="32">
        <v>4.2865507461741101E-2</v>
      </c>
      <c r="E4715" s="32">
        <v>1.2006018971156001</v>
      </c>
      <c r="F4715" s="32">
        <v>0.21052631578947401</v>
      </c>
      <c r="G4715" s="32">
        <v>0.44410069638177202</v>
      </c>
      <c r="H4715" s="32">
        <v>0.48290437226136201</v>
      </c>
      <c r="I4715" s="32">
        <v>0.70559386852261197</v>
      </c>
      <c r="J4715" s="32" t="s">
        <v>242</v>
      </c>
      <c r="K4715" s="32">
        <v>1.0352721476531599</v>
      </c>
      <c r="L4715" s="32">
        <v>2.4349667060412199</v>
      </c>
      <c r="M4715" s="32">
        <v>6.0483870967741903E-2</v>
      </c>
      <c r="N4715" s="32">
        <v>5.9457107640661401E-2</v>
      </c>
      <c r="O4715" s="32">
        <v>0.150270916662613</v>
      </c>
      <c r="P4715" s="32">
        <v>0.53446392286365996</v>
      </c>
      <c r="Q4715" s="32" t="s">
        <v>242</v>
      </c>
      <c r="R4715" s="32">
        <v>0.66849200755427796</v>
      </c>
      <c r="S4715" s="32">
        <v>3.40151423211482</v>
      </c>
      <c r="T4715" s="32">
        <v>5.0607287449392697E-2</v>
      </c>
      <c r="U4715" s="32">
        <v>3.8242359965103001E-3</v>
      </c>
      <c r="V4715" s="32">
        <v>0.25190979100695599</v>
      </c>
      <c r="W4715" s="32" t="s">
        <v>1267</v>
      </c>
      <c r="X4715" s="32" t="s">
        <v>240</v>
      </c>
      <c r="Y4715" s="32" t="e">
        <v>#N/A</v>
      </c>
      <c r="Z4715" s="32" t="s">
        <v>1560</v>
      </c>
      <c r="AA4715" s="32" t="e">
        <v>#N/A</v>
      </c>
    </row>
    <row r="4716" spans="1:27" x14ac:dyDescent="0.2">
      <c r="A4716" s="32" t="s">
        <v>1559</v>
      </c>
      <c r="B4716" s="32">
        <v>0.20392911689564799</v>
      </c>
      <c r="C4716" s="32" t="s">
        <v>242</v>
      </c>
      <c r="D4716" s="32">
        <v>-0.40781060210971698</v>
      </c>
      <c r="E4716" s="32">
        <v>-0.73198430496031397</v>
      </c>
      <c r="F4716" s="32">
        <v>0.81983805668016196</v>
      </c>
      <c r="G4716" s="32">
        <v>0.93100504453205302</v>
      </c>
      <c r="H4716" s="32">
        <v>0.65829363534220897</v>
      </c>
      <c r="I4716" s="32">
        <v>0.394479532462779</v>
      </c>
      <c r="J4716" s="32" t="s">
        <v>242</v>
      </c>
      <c r="K4716" s="32">
        <v>-0.56555974419324295</v>
      </c>
      <c r="L4716" s="32">
        <v>-0.79943182500397902</v>
      </c>
      <c r="M4716" s="32">
        <v>0.81653225806451601</v>
      </c>
      <c r="N4716" s="32">
        <v>0.96447268678212394</v>
      </c>
      <c r="O4716" s="32">
        <v>0.71415345005408204</v>
      </c>
      <c r="P4716" s="32">
        <v>0.24980864949834</v>
      </c>
      <c r="Q4716" s="32" t="s">
        <v>242</v>
      </c>
      <c r="R4716" s="32">
        <v>-0.18974930268982901</v>
      </c>
      <c r="S4716" s="32">
        <v>-5.8859427334981201E-2</v>
      </c>
      <c r="T4716" s="32">
        <v>0.52834008097165996</v>
      </c>
      <c r="U4716" s="32">
        <v>0.91659158953230002</v>
      </c>
      <c r="V4716" s="32">
        <v>0.57524720769335902</v>
      </c>
      <c r="W4716" s="32" t="s">
        <v>1267</v>
      </c>
      <c r="X4716" s="32" t="s">
        <v>240</v>
      </c>
      <c r="Y4716" s="32" t="e">
        <v>#N/A</v>
      </c>
      <c r="Z4716" s="32" t="e">
        <v>#N/A</v>
      </c>
      <c r="AA4716" s="32" t="e">
        <v>#N/A</v>
      </c>
    </row>
    <row r="4717" spans="1:27" x14ac:dyDescent="0.2">
      <c r="A4717" s="32" t="s">
        <v>1558</v>
      </c>
      <c r="B4717" s="32">
        <v>0.29906783054702801</v>
      </c>
      <c r="C4717" s="32" t="s">
        <v>242</v>
      </c>
      <c r="D4717" s="32">
        <v>-0.14185515895425299</v>
      </c>
      <c r="E4717" s="32">
        <v>0.40848400230801302</v>
      </c>
      <c r="F4717" s="32">
        <v>0.33805668016194301</v>
      </c>
      <c r="G4717" s="32">
        <v>0.87497481457292903</v>
      </c>
      <c r="H4717" s="32">
        <v>0.55640279299513296</v>
      </c>
      <c r="I4717" s="32">
        <v>0.39735432133217802</v>
      </c>
      <c r="J4717" s="32" t="s">
        <v>242</v>
      </c>
      <c r="K4717" s="32">
        <v>-0.55076758204880005</v>
      </c>
      <c r="L4717" s="32">
        <v>-0.76954502192699603</v>
      </c>
      <c r="M4717" s="32">
        <v>0.80241935483870996</v>
      </c>
      <c r="N4717" s="32">
        <v>0.96447268678212394</v>
      </c>
      <c r="O4717" s="32">
        <v>0.70910349517497595</v>
      </c>
      <c r="P4717" s="32">
        <v>0.325735010083604</v>
      </c>
      <c r="Q4717" s="32" t="s">
        <v>242</v>
      </c>
      <c r="R4717" s="32">
        <v>3.9170184451149399E-2</v>
      </c>
      <c r="S4717" s="32">
        <v>0.86412919367662</v>
      </c>
      <c r="T4717" s="32">
        <v>0.25506072874493901</v>
      </c>
      <c r="U4717" s="32">
        <v>0.68298048045758697</v>
      </c>
      <c r="V4717" s="32">
        <v>0.48437735237352902</v>
      </c>
      <c r="W4717" s="32" t="s">
        <v>1267</v>
      </c>
      <c r="X4717" s="32" t="s">
        <v>240</v>
      </c>
      <c r="Y4717" s="32" t="e">
        <v>#N/A</v>
      </c>
      <c r="Z4717" s="32" t="s">
        <v>1557</v>
      </c>
      <c r="AA4717" s="32" t="e">
        <v>#N/A</v>
      </c>
    </row>
    <row r="4718" spans="1:27" x14ac:dyDescent="0.2">
      <c r="A4718" s="32" t="s">
        <v>1556</v>
      </c>
      <c r="B4718" s="32">
        <v>0.227547486790416</v>
      </c>
      <c r="C4718" s="32" t="s">
        <v>242</v>
      </c>
      <c r="D4718" s="32">
        <v>-0.34178664833848899</v>
      </c>
      <c r="E4718" s="32">
        <v>-0.448860839227675</v>
      </c>
      <c r="F4718" s="32">
        <v>0.67813765182186203</v>
      </c>
      <c r="G4718" s="32">
        <v>0.93100504453205302</v>
      </c>
      <c r="H4718" s="32">
        <v>0.63374427088290497</v>
      </c>
      <c r="I4718" s="32">
        <v>0.45417669066310801</v>
      </c>
      <c r="J4718" s="32" t="s">
        <v>242</v>
      </c>
      <c r="K4718" s="32">
        <v>-0.25838934532963298</v>
      </c>
      <c r="L4718" s="32">
        <v>-0.17880982720062899</v>
      </c>
      <c r="M4718" s="32">
        <v>0.57862903225806495</v>
      </c>
      <c r="N4718" s="32">
        <v>0.95950178954328003</v>
      </c>
      <c r="O4718" s="32">
        <v>0.60194678066180496</v>
      </c>
      <c r="P4718" s="32">
        <v>0.172807802326788</v>
      </c>
      <c r="Q4718" s="32" t="s">
        <v>242</v>
      </c>
      <c r="R4718" s="32">
        <v>-0.42190838825718402</v>
      </c>
      <c r="S4718" s="32">
        <v>-0.99490990044811101</v>
      </c>
      <c r="T4718" s="32">
        <v>0.92510121457489902</v>
      </c>
      <c r="U4718" s="32">
        <v>0.92394880866935802</v>
      </c>
      <c r="V4718" s="32">
        <v>0.66345405644269995</v>
      </c>
      <c r="W4718" s="32" t="s">
        <v>1267</v>
      </c>
      <c r="X4718" s="32" t="s">
        <v>240</v>
      </c>
      <c r="Y4718" s="32" t="e">
        <v>#N/A</v>
      </c>
      <c r="Z4718" s="32" t="s">
        <v>1555</v>
      </c>
      <c r="AA4718" s="32" t="e">
        <v>#N/A</v>
      </c>
    </row>
    <row r="4719" spans="1:27" x14ac:dyDescent="0.2">
      <c r="A4719" s="32" t="s">
        <v>1554</v>
      </c>
      <c r="B4719" s="32">
        <v>0.18464890227994901</v>
      </c>
      <c r="C4719" s="32" t="s">
        <v>242</v>
      </c>
      <c r="D4719" s="32">
        <v>-0.46170746307674898</v>
      </c>
      <c r="E4719" s="32">
        <v>-0.96310445450437199</v>
      </c>
      <c r="F4719" s="32">
        <v>0.91902834008097201</v>
      </c>
      <c r="G4719" s="32">
        <v>0.93100504453205302</v>
      </c>
      <c r="H4719" s="32">
        <v>0.677854440782103</v>
      </c>
      <c r="I4719" s="32">
        <v>0.63323029226812599</v>
      </c>
      <c r="J4719" s="32" t="s">
        <v>242</v>
      </c>
      <c r="K4719" s="32">
        <v>0.66292697660336497</v>
      </c>
      <c r="L4719" s="32">
        <v>1.6826624319827099</v>
      </c>
      <c r="M4719" s="32">
        <v>0.11491935483871001</v>
      </c>
      <c r="N4719" s="32">
        <v>0.259062096177684</v>
      </c>
      <c r="O4719" s="32">
        <v>0.25368866171762999</v>
      </c>
      <c r="P4719" s="32">
        <v>0.26585379445013202</v>
      </c>
      <c r="Q4719" s="32" t="s">
        <v>242</v>
      </c>
      <c r="R4719" s="32">
        <v>-0.141372871564275</v>
      </c>
      <c r="S4719" s="32">
        <v>0.13619122567709499</v>
      </c>
      <c r="T4719" s="32">
        <v>0.44331983805668002</v>
      </c>
      <c r="U4719" s="32">
        <v>0.91659158953230002</v>
      </c>
      <c r="V4719" s="32">
        <v>0.55621230781941799</v>
      </c>
      <c r="W4719" s="32" t="s">
        <v>1267</v>
      </c>
      <c r="X4719" s="32" t="s">
        <v>240</v>
      </c>
      <c r="Y4719" s="32" t="e">
        <v>#N/A</v>
      </c>
      <c r="Z4719" s="32" t="e">
        <v>#N/A</v>
      </c>
      <c r="AA4719" s="32" t="e">
        <v>#N/A</v>
      </c>
    </row>
    <row r="4720" spans="1:27" x14ac:dyDescent="0.2">
      <c r="A4720" s="32" t="s">
        <v>1553</v>
      </c>
      <c r="B4720" s="32">
        <v>0.20578508236770099</v>
      </c>
      <c r="C4720" s="32" t="s">
        <v>242</v>
      </c>
      <c r="D4720" s="32">
        <v>-0.40262234487292298</v>
      </c>
      <c r="E4720" s="32">
        <v>-0.70973605586145705</v>
      </c>
      <c r="F4720" s="32">
        <v>0.80566801619433204</v>
      </c>
      <c r="G4720" s="32">
        <v>0.93100504453205302</v>
      </c>
      <c r="H4720" s="32">
        <v>0.65638696549956699</v>
      </c>
      <c r="I4720" s="32">
        <v>0.46520594279720701</v>
      </c>
      <c r="J4720" s="32" t="s">
        <v>242</v>
      </c>
      <c r="K4720" s="32">
        <v>-0.20163857394735599</v>
      </c>
      <c r="L4720" s="32">
        <v>-6.4147811451551198E-2</v>
      </c>
      <c r="M4720" s="32">
        <v>0.54233870967741904</v>
      </c>
      <c r="N4720" s="32">
        <v>0.95950178954328003</v>
      </c>
      <c r="O4720" s="32">
        <v>0.57990035654255101</v>
      </c>
      <c r="P4720" s="32">
        <v>0.247819370317442</v>
      </c>
      <c r="Q4720" s="32" t="s">
        <v>242</v>
      </c>
      <c r="R4720" s="32">
        <v>-0.19574701898178701</v>
      </c>
      <c r="S4720" s="32">
        <v>-8.3041832942610402E-2</v>
      </c>
      <c r="T4720" s="32">
        <v>0.53643724696356299</v>
      </c>
      <c r="U4720" s="32">
        <v>0.91659158953230002</v>
      </c>
      <c r="V4720" s="32">
        <v>0.57759590978848996</v>
      </c>
      <c r="W4720" s="32" t="s">
        <v>1267</v>
      </c>
      <c r="X4720" s="32" t="s">
        <v>240</v>
      </c>
      <c r="Y4720" s="32" t="e">
        <v>#N/A</v>
      </c>
      <c r="Z4720" s="32" t="s">
        <v>703</v>
      </c>
      <c r="AA4720" s="32" t="e">
        <v>#N/A</v>
      </c>
    </row>
    <row r="4721" spans="1:27" x14ac:dyDescent="0.2">
      <c r="A4721" s="32" t="s">
        <v>1552</v>
      </c>
      <c r="B4721" s="32">
        <v>0.36837019039541302</v>
      </c>
      <c r="C4721" s="32" t="s">
        <v>242</v>
      </c>
      <c r="D4721" s="32">
        <v>5.1876069037069802E-2</v>
      </c>
      <c r="E4721" s="32">
        <v>1.23924092546346</v>
      </c>
      <c r="F4721" s="32">
        <v>0.208502024291498</v>
      </c>
      <c r="G4721" s="32">
        <v>0.42370161686411401</v>
      </c>
      <c r="H4721" s="32">
        <v>0.47931372136818001</v>
      </c>
      <c r="I4721" s="32">
        <v>0.34376094358062098</v>
      </c>
      <c r="J4721" s="32" t="s">
        <v>242</v>
      </c>
      <c r="K4721" s="32">
        <v>-0.82653111446269201</v>
      </c>
      <c r="L4721" s="32">
        <v>-1.32671106084603</v>
      </c>
      <c r="M4721" s="32">
        <v>0.94556451612903203</v>
      </c>
      <c r="N4721" s="32">
        <v>0.97429308090676303</v>
      </c>
      <c r="O4721" s="32">
        <v>0.79574856227716695</v>
      </c>
      <c r="P4721" s="32">
        <v>0.128984760096788</v>
      </c>
      <c r="Q4721" s="32" t="s">
        <v>242</v>
      </c>
      <c r="R4721" s="32">
        <v>-0.55403573210613899</v>
      </c>
      <c r="S4721" s="32">
        <v>-1.52763883680978</v>
      </c>
      <c r="T4721" s="32">
        <v>0.98582995951416996</v>
      </c>
      <c r="U4721" s="32">
        <v>0.95560504194004303</v>
      </c>
      <c r="V4721" s="32">
        <v>0.71022280409068494</v>
      </c>
      <c r="W4721" s="32" t="s">
        <v>1267</v>
      </c>
      <c r="X4721" s="32" t="s">
        <v>240</v>
      </c>
      <c r="Y4721" s="32" t="e">
        <v>#N/A</v>
      </c>
      <c r="Z4721" s="32" t="e">
        <v>#N/A</v>
      </c>
      <c r="AA4721" s="32" t="e">
        <v>#N/A</v>
      </c>
    </row>
    <row r="4722" spans="1:27" x14ac:dyDescent="0.2">
      <c r="A4722" s="32" t="s">
        <v>1551</v>
      </c>
      <c r="B4722" s="32">
        <v>0.20685088452453501</v>
      </c>
      <c r="C4722" s="32" t="s">
        <v>242</v>
      </c>
      <c r="D4722" s="32">
        <v>-0.39964294906171099</v>
      </c>
      <c r="E4722" s="32">
        <v>-0.69695983117817795</v>
      </c>
      <c r="F4722" s="32">
        <v>0.793522267206478</v>
      </c>
      <c r="G4722" s="32">
        <v>0.93100504453205302</v>
      </c>
      <c r="H4722" s="32">
        <v>0.65529024102372102</v>
      </c>
      <c r="I4722" s="32">
        <v>0.43666760794469101</v>
      </c>
      <c r="J4722" s="32" t="s">
        <v>242</v>
      </c>
      <c r="K4722" s="32">
        <v>-0.34848194076447803</v>
      </c>
      <c r="L4722" s="32">
        <v>-0.36083728418514499</v>
      </c>
      <c r="M4722" s="32">
        <v>0.65322580645161299</v>
      </c>
      <c r="N4722" s="32">
        <v>0.96447268678212394</v>
      </c>
      <c r="O4722" s="32">
        <v>0.63626086296351803</v>
      </c>
      <c r="P4722" s="32">
        <v>0.225194175270367</v>
      </c>
      <c r="Q4722" s="32" t="s">
        <v>242</v>
      </c>
      <c r="R4722" s="32">
        <v>-0.26396243200457697</v>
      </c>
      <c r="S4722" s="32">
        <v>-0.35808198257769402</v>
      </c>
      <c r="T4722" s="32">
        <v>0.65587044534412997</v>
      </c>
      <c r="U4722" s="32">
        <v>0.91659158953230002</v>
      </c>
      <c r="V4722" s="32">
        <v>0.60409556637847595</v>
      </c>
      <c r="W4722" s="32" t="s">
        <v>1267</v>
      </c>
      <c r="X4722" s="32" t="s">
        <v>240</v>
      </c>
      <c r="Y4722" s="32" t="e">
        <v>#N/A</v>
      </c>
      <c r="Z4722" s="32" t="s">
        <v>1550</v>
      </c>
      <c r="AA4722" s="32" t="e">
        <v>#N/A</v>
      </c>
    </row>
    <row r="4723" spans="1:27" x14ac:dyDescent="0.2">
      <c r="A4723" s="32" t="s">
        <v>1549</v>
      </c>
      <c r="B4723" s="32">
        <v>0.210556201340137</v>
      </c>
      <c r="C4723" s="32" t="s">
        <v>242</v>
      </c>
      <c r="D4723" s="32">
        <v>-0.38928492404851001</v>
      </c>
      <c r="E4723" s="32">
        <v>-0.65254261935769098</v>
      </c>
      <c r="F4723" s="32">
        <v>0.76720647773279305</v>
      </c>
      <c r="G4723" s="32">
        <v>0.93100504453205302</v>
      </c>
      <c r="H4723" s="32">
        <v>0.65146730631401495</v>
      </c>
      <c r="I4723" s="32">
        <v>0.39967581856858603</v>
      </c>
      <c r="J4723" s="32" t="s">
        <v>242</v>
      </c>
      <c r="K4723" s="32">
        <v>-0.53882236968751096</v>
      </c>
      <c r="L4723" s="32">
        <v>-0.74541033451155803</v>
      </c>
      <c r="M4723" s="32">
        <v>0.79838709677419395</v>
      </c>
      <c r="N4723" s="32">
        <v>0.96447268678212394</v>
      </c>
      <c r="O4723" s="32">
        <v>0.70499528660654598</v>
      </c>
      <c r="P4723" s="32">
        <v>0.19200348716436799</v>
      </c>
      <c r="Q4723" s="32" t="s">
        <v>242</v>
      </c>
      <c r="R4723" s="32">
        <v>-0.36403301671999799</v>
      </c>
      <c r="S4723" s="32">
        <v>-0.76156013179017301</v>
      </c>
      <c r="T4723" s="32">
        <v>0.84210526315789502</v>
      </c>
      <c r="U4723" s="32">
        <v>0.91825741088051904</v>
      </c>
      <c r="V4723" s="32">
        <v>0.64208332267420598</v>
      </c>
      <c r="W4723" s="32" t="s">
        <v>1267</v>
      </c>
      <c r="X4723" s="32" t="s">
        <v>240</v>
      </c>
      <c r="Y4723" s="32" t="e">
        <v>#N/A</v>
      </c>
      <c r="Z4723" s="32" t="e">
        <v>#N/A</v>
      </c>
      <c r="AA4723" s="32" t="e">
        <v>#N/A</v>
      </c>
    </row>
    <row r="4724" spans="1:27" x14ac:dyDescent="0.2">
      <c r="A4724" s="32" t="s">
        <v>1548</v>
      </c>
      <c r="B4724" s="32">
        <v>1.1119864000694299</v>
      </c>
      <c r="C4724" s="32" t="s">
        <v>242</v>
      </c>
      <c r="D4724" s="32">
        <v>2.1306174245921801</v>
      </c>
      <c r="E4724" s="32">
        <v>10.1532853491859</v>
      </c>
      <c r="F4724" s="32">
        <v>2.4291497975708499E-2</v>
      </c>
      <c r="G4724" s="32">
        <v>3.3097467455863902E-23</v>
      </c>
      <c r="H4724" s="32">
        <v>1.6560336439797901E-2</v>
      </c>
      <c r="I4724" s="32">
        <v>0.57928987747000105</v>
      </c>
      <c r="J4724" s="32" t="s">
        <v>242</v>
      </c>
      <c r="K4724" s="32">
        <v>0.38537777279021901</v>
      </c>
      <c r="L4724" s="32">
        <v>1.1218885358113899</v>
      </c>
      <c r="M4724" s="32">
        <v>0.18145161290322601</v>
      </c>
      <c r="N4724" s="32">
        <v>0.53295168210833699</v>
      </c>
      <c r="O4724" s="32">
        <v>0.349978774007282</v>
      </c>
      <c r="P4724" s="32">
        <v>0.29668212443537401</v>
      </c>
      <c r="Q4724" s="32" t="s">
        <v>242</v>
      </c>
      <c r="R4724" s="32">
        <v>-4.8424843564051301E-2</v>
      </c>
      <c r="S4724" s="32">
        <v>0.51095168517804301</v>
      </c>
      <c r="T4724" s="32">
        <v>0.334008097165992</v>
      </c>
      <c r="U4724" s="32">
        <v>0.83528519461733497</v>
      </c>
      <c r="V4724" s="32">
        <v>0.51931116988696002</v>
      </c>
      <c r="W4724" s="32" t="s">
        <v>1267</v>
      </c>
      <c r="X4724" s="32" t="s">
        <v>240</v>
      </c>
      <c r="Y4724" s="32" t="e">
        <v>#N/A</v>
      </c>
      <c r="Z4724" s="32" t="e">
        <v>#N/A</v>
      </c>
      <c r="AA4724" s="32" t="e">
        <v>#N/A</v>
      </c>
    </row>
    <row r="4725" spans="1:27" x14ac:dyDescent="0.2">
      <c r="A4725" s="32" t="s">
        <v>1547</v>
      </c>
      <c r="B4725" s="32">
        <v>0.31136384141388002</v>
      </c>
      <c r="C4725" s="32" t="s">
        <v>242</v>
      </c>
      <c r="D4725" s="32">
        <v>-0.10748228493032</v>
      </c>
      <c r="E4725" s="32">
        <v>0.55588152494907594</v>
      </c>
      <c r="F4725" s="32">
        <v>0.30566801619433198</v>
      </c>
      <c r="G4725" s="32">
        <v>0.81011292898156795</v>
      </c>
      <c r="H4725" s="32">
        <v>0.54279681075927699</v>
      </c>
      <c r="I4725" s="32">
        <v>0.51237965816822895</v>
      </c>
      <c r="J4725" s="32" t="s">
        <v>242</v>
      </c>
      <c r="K4725" s="32">
        <v>4.1092728567398498E-2</v>
      </c>
      <c r="L4725" s="32">
        <v>0.42627830530133698</v>
      </c>
      <c r="M4725" s="32">
        <v>0.33064516129032301</v>
      </c>
      <c r="N4725" s="32">
        <v>0.85765637536536199</v>
      </c>
      <c r="O4725" s="32">
        <v>0.48361098573578198</v>
      </c>
      <c r="P4725" s="32">
        <v>1.60120982977433</v>
      </c>
      <c r="Q4725" s="32" t="s">
        <v>242</v>
      </c>
      <c r="R4725" s="32">
        <v>3.8847521316714499</v>
      </c>
      <c r="S4725" s="32">
        <v>16.3692678028073</v>
      </c>
      <c r="T4725" s="32">
        <v>8.0971659919027994E-3</v>
      </c>
      <c r="U4725" s="32">
        <v>1.0313585458138E-58</v>
      </c>
      <c r="V4725" s="32">
        <v>5.1217170345208799E-5</v>
      </c>
      <c r="W4725" s="32" t="s">
        <v>1267</v>
      </c>
      <c r="X4725" s="32" t="s">
        <v>240</v>
      </c>
      <c r="Y4725" s="32" t="e">
        <v>#N/A</v>
      </c>
      <c r="Z4725" s="32" t="s">
        <v>1546</v>
      </c>
      <c r="AA4725" s="32" t="e">
        <v>#N/A</v>
      </c>
    </row>
    <row r="4726" spans="1:27" x14ac:dyDescent="0.2">
      <c r="A4726" s="32" t="s">
        <v>1545</v>
      </c>
      <c r="B4726" s="32">
        <v>0.15690330266881899</v>
      </c>
      <c r="C4726" s="32" t="s">
        <v>242</v>
      </c>
      <c r="D4726" s="32">
        <v>-0.53926887795178702</v>
      </c>
      <c r="E4726" s="32">
        <v>-1.2957027818120199</v>
      </c>
      <c r="F4726" s="32">
        <v>0.96963562753036403</v>
      </c>
      <c r="G4726" s="32">
        <v>0.93934319213708295</v>
      </c>
      <c r="H4726" s="32">
        <v>0.70514932999066304</v>
      </c>
      <c r="I4726" s="32">
        <v>0.250677680535769</v>
      </c>
      <c r="J4726" s="32" t="s">
        <v>242</v>
      </c>
      <c r="K4726" s="32">
        <v>-1.30548897274239</v>
      </c>
      <c r="L4726" s="32">
        <v>-2.29442078798398</v>
      </c>
      <c r="M4726" s="32">
        <v>0.99395161290322598</v>
      </c>
      <c r="N4726" s="32">
        <v>0.99494126401849603</v>
      </c>
      <c r="O4726" s="32">
        <v>0.90413680017823606</v>
      </c>
      <c r="P4726" s="32">
        <v>0.25012978266837199</v>
      </c>
      <c r="Q4726" s="32" t="s">
        <v>242</v>
      </c>
      <c r="R4726" s="32">
        <v>-0.18878107979568201</v>
      </c>
      <c r="S4726" s="32">
        <v>-5.49556150162442E-2</v>
      </c>
      <c r="T4726" s="32">
        <v>0.52631578947368396</v>
      </c>
      <c r="U4726" s="32">
        <v>0.91659158953230002</v>
      </c>
      <c r="V4726" s="32">
        <v>0.57486779933180598</v>
      </c>
      <c r="W4726" s="32" t="s">
        <v>1267</v>
      </c>
      <c r="X4726" s="32" t="s">
        <v>240</v>
      </c>
      <c r="Y4726" s="32" t="e">
        <v>#N/A</v>
      </c>
      <c r="Z4726" s="32" t="s">
        <v>1544</v>
      </c>
      <c r="AA4726" s="32" t="e">
        <v>#N/A</v>
      </c>
    </row>
    <row r="4727" spans="1:27" x14ac:dyDescent="0.2">
      <c r="A4727" s="32" t="s">
        <v>1543</v>
      </c>
      <c r="B4727" s="32">
        <v>0.20970475227702501</v>
      </c>
      <c r="C4727" s="32" t="s">
        <v>242</v>
      </c>
      <c r="D4727" s="32">
        <v>-0.39166510667042498</v>
      </c>
      <c r="E4727" s="32">
        <v>-0.66274930215236705</v>
      </c>
      <c r="F4727" s="32">
        <v>0.77125506072874495</v>
      </c>
      <c r="G4727" s="32">
        <v>0.93100504453205302</v>
      </c>
      <c r="H4727" s="32">
        <v>0.65234716243352098</v>
      </c>
      <c r="I4727" s="32">
        <v>1.28422578282069</v>
      </c>
      <c r="J4727" s="32" t="s">
        <v>242</v>
      </c>
      <c r="K4727" s="32">
        <v>4.0126097842908699</v>
      </c>
      <c r="L4727" s="32">
        <v>8.4505243216878494</v>
      </c>
      <c r="M4727" s="32">
        <v>1.00806451612904E-2</v>
      </c>
      <c r="N4727" s="32">
        <v>3.6160260042977598E-16</v>
      </c>
      <c r="O4727" s="32">
        <v>3.0025567785324001E-5</v>
      </c>
      <c r="P4727" s="32">
        <v>0.18670066518672701</v>
      </c>
      <c r="Q4727" s="32" t="s">
        <v>242</v>
      </c>
      <c r="R4727" s="32">
        <v>-0.38002113044182301</v>
      </c>
      <c r="S4727" s="32">
        <v>-0.82602317607261799</v>
      </c>
      <c r="T4727" s="32">
        <v>0.87044534412955499</v>
      </c>
      <c r="U4727" s="32">
        <v>0.92060751944032704</v>
      </c>
      <c r="V4727" s="32">
        <v>0.64803513503813104</v>
      </c>
      <c r="W4727" s="32" t="s">
        <v>1267</v>
      </c>
      <c r="X4727" s="32" t="s">
        <v>240</v>
      </c>
      <c r="Y4727" s="32" t="e">
        <v>#N/A</v>
      </c>
      <c r="Z4727" s="32" t="s">
        <v>1542</v>
      </c>
      <c r="AA4727" s="32" t="e">
        <v>#N/A</v>
      </c>
    </row>
    <row r="4728" spans="1:27" x14ac:dyDescent="0.2">
      <c r="A4728" s="32" t="s">
        <v>1541</v>
      </c>
      <c r="B4728" s="32">
        <v>0.29603425509610598</v>
      </c>
      <c r="C4728" s="32" t="s">
        <v>242</v>
      </c>
      <c r="D4728" s="32">
        <v>-0.15033536509149301</v>
      </c>
      <c r="E4728" s="32">
        <v>0.37211924051228801</v>
      </c>
      <c r="F4728" s="32">
        <v>0.34817813765182198</v>
      </c>
      <c r="G4728" s="32">
        <v>0.88734120040392706</v>
      </c>
      <c r="H4728" s="32">
        <v>0.55974998363719597</v>
      </c>
      <c r="I4728" s="32">
        <v>0.81849270576938404</v>
      </c>
      <c r="J4728" s="32" t="s">
        <v>242</v>
      </c>
      <c r="K4728" s="32">
        <v>1.6161906019613801</v>
      </c>
      <c r="L4728" s="32">
        <v>3.60868257517251</v>
      </c>
      <c r="M4728" s="32">
        <v>2.6209677419354899E-2</v>
      </c>
      <c r="N4728" s="32">
        <v>1.7741406312387601E-3</v>
      </c>
      <c r="O4728" s="32">
        <v>5.3026555039012102E-2</v>
      </c>
      <c r="P4728" s="32">
        <v>0.289109777861842</v>
      </c>
      <c r="Q4728" s="32" t="s">
        <v>242</v>
      </c>
      <c r="R4728" s="32">
        <v>-7.1255619077383495E-2</v>
      </c>
      <c r="S4728" s="32">
        <v>0.41889946948048401</v>
      </c>
      <c r="T4728" s="32">
        <v>0.36032388663967602</v>
      </c>
      <c r="U4728" s="32">
        <v>0.85808445348284201</v>
      </c>
      <c r="V4728" s="32">
        <v>0.528402841877332</v>
      </c>
      <c r="W4728" s="32" t="s">
        <v>1267</v>
      </c>
      <c r="X4728" s="32" t="s">
        <v>240</v>
      </c>
      <c r="Y4728" s="32" t="e">
        <v>#N/A</v>
      </c>
      <c r="Z4728" s="32" t="s">
        <v>1074</v>
      </c>
      <c r="AA4728" s="32" t="e">
        <v>#N/A</v>
      </c>
    </row>
    <row r="4729" spans="1:27" x14ac:dyDescent="0.2">
      <c r="A4729" s="32" t="s">
        <v>1540</v>
      </c>
      <c r="B4729" s="32">
        <v>0.26282634263389199</v>
      </c>
      <c r="C4729" s="32" t="s">
        <v>242</v>
      </c>
      <c r="D4729" s="32">
        <v>-0.24316639818196301</v>
      </c>
      <c r="E4729" s="32">
        <v>-2.5958158899203901E-2</v>
      </c>
      <c r="F4729" s="32">
        <v>0.50404858299595101</v>
      </c>
      <c r="G4729" s="32">
        <v>0.93100504453205302</v>
      </c>
      <c r="H4729" s="32">
        <v>0.59606175195868905</v>
      </c>
      <c r="I4729" s="32">
        <v>0.59814276766934404</v>
      </c>
      <c r="J4729" s="32" t="s">
        <v>242</v>
      </c>
      <c r="K4729" s="32">
        <v>0.48238489970957399</v>
      </c>
      <c r="L4729" s="32">
        <v>1.3178864481512</v>
      </c>
      <c r="M4729" s="32">
        <v>0.15322580645161299</v>
      </c>
      <c r="N4729" s="32">
        <v>0.429479019030169</v>
      </c>
      <c r="O4729" s="32">
        <v>0.31476627303314297</v>
      </c>
      <c r="P4729" s="32">
        <v>0.29627374178696902</v>
      </c>
      <c r="Q4729" s="32" t="s">
        <v>242</v>
      </c>
      <c r="R4729" s="32">
        <v>-4.9656125370652698E-2</v>
      </c>
      <c r="S4729" s="32">
        <v>0.50598723627530795</v>
      </c>
      <c r="T4729" s="32">
        <v>0.33603238866396801</v>
      </c>
      <c r="U4729" s="32">
        <v>0.83636801657707704</v>
      </c>
      <c r="V4729" s="32">
        <v>0.51980178990989401</v>
      </c>
      <c r="W4729" s="32" t="s">
        <v>1267</v>
      </c>
      <c r="X4729" s="32" t="s">
        <v>240</v>
      </c>
      <c r="Y4729" s="32" t="e">
        <v>#N/A</v>
      </c>
      <c r="Z4729" s="32" t="s">
        <v>1074</v>
      </c>
      <c r="AA4729" s="32" t="e">
        <v>#N/A</v>
      </c>
    </row>
    <row r="4730" spans="1:27" x14ac:dyDescent="0.2">
      <c r="A4730" s="32" t="s">
        <v>1539</v>
      </c>
      <c r="B4730" s="32">
        <v>0.280607823221872</v>
      </c>
      <c r="C4730" s="32" t="s">
        <v>242</v>
      </c>
      <c r="D4730" s="32">
        <v>-0.193459172088225</v>
      </c>
      <c r="E4730" s="32">
        <v>0.18719602711604999</v>
      </c>
      <c r="F4730" s="32">
        <v>0.40080971659919001</v>
      </c>
      <c r="G4730" s="32">
        <v>0.93100504453205302</v>
      </c>
      <c r="H4730" s="32">
        <v>0.57670031102177399</v>
      </c>
      <c r="I4730" s="32">
        <v>0.482217130037283</v>
      </c>
      <c r="J4730" s="32" t="s">
        <v>242</v>
      </c>
      <c r="K4730" s="32">
        <v>-0.11410788861485301</v>
      </c>
      <c r="L4730" s="32">
        <v>0.112703437891245</v>
      </c>
      <c r="M4730" s="32">
        <v>0.44556451612903197</v>
      </c>
      <c r="N4730" s="32">
        <v>0.93814568528771902</v>
      </c>
      <c r="O4730" s="32">
        <v>0.54542386556885503</v>
      </c>
      <c r="P4730" s="32">
        <v>0.35055307182050299</v>
      </c>
      <c r="Q4730" s="32" t="s">
        <v>242</v>
      </c>
      <c r="R4730" s="32">
        <v>0.113997134154131</v>
      </c>
      <c r="S4730" s="32">
        <v>1.1658266331712599</v>
      </c>
      <c r="T4730" s="32">
        <v>0.19230769230769201</v>
      </c>
      <c r="U4730" s="32">
        <v>0.522045489267424</v>
      </c>
      <c r="V4730" s="32">
        <v>0.45462003262443501</v>
      </c>
      <c r="W4730" s="32" t="s">
        <v>1267</v>
      </c>
      <c r="X4730" s="32" t="s">
        <v>240</v>
      </c>
      <c r="Y4730" s="32" t="e">
        <v>#N/A</v>
      </c>
      <c r="Z4730" s="32" t="s">
        <v>1074</v>
      </c>
      <c r="AA4730" s="32" t="e">
        <v>#N/A</v>
      </c>
    </row>
    <row r="4731" spans="1:27" x14ac:dyDescent="0.2">
      <c r="A4731" s="32" t="s">
        <v>1538</v>
      </c>
      <c r="B4731" s="32">
        <v>0.18278616014860599</v>
      </c>
      <c r="C4731" s="32" t="s">
        <v>242</v>
      </c>
      <c r="D4731" s="32">
        <v>-0.46691466412048999</v>
      </c>
      <c r="E4731" s="32">
        <v>-0.98543393830624904</v>
      </c>
      <c r="F4731" s="32">
        <v>0.92510121457489902</v>
      </c>
      <c r="G4731" s="32">
        <v>0.93100504453205302</v>
      </c>
      <c r="H4731" s="32">
        <v>0.67971953334305102</v>
      </c>
      <c r="I4731" s="32">
        <v>0.44180018442617802</v>
      </c>
      <c r="J4731" s="32" t="s">
        <v>242</v>
      </c>
      <c r="K4731" s="32">
        <v>-0.32207238271272498</v>
      </c>
      <c r="L4731" s="32">
        <v>-0.30747812998337598</v>
      </c>
      <c r="M4731" s="32">
        <v>0.63306451612903203</v>
      </c>
      <c r="N4731" s="32">
        <v>0.96447268678212394</v>
      </c>
      <c r="O4731" s="32">
        <v>0.62630107007306901</v>
      </c>
      <c r="P4731" s="32">
        <v>0.23869042367211399</v>
      </c>
      <c r="Q4731" s="32" t="s">
        <v>242</v>
      </c>
      <c r="R4731" s="32">
        <v>-0.223270974668283</v>
      </c>
      <c r="S4731" s="32">
        <v>-0.194016648678668</v>
      </c>
      <c r="T4731" s="32">
        <v>0.59919028340081004</v>
      </c>
      <c r="U4731" s="32">
        <v>0.91659158953230002</v>
      </c>
      <c r="V4731" s="32">
        <v>0.58833769202172403</v>
      </c>
      <c r="W4731" s="32" t="s">
        <v>1267</v>
      </c>
      <c r="X4731" s="32" t="s">
        <v>240</v>
      </c>
      <c r="Y4731" s="32" t="e">
        <v>#N/A</v>
      </c>
      <c r="Z4731" s="32" t="s">
        <v>1074</v>
      </c>
      <c r="AA4731" s="32" t="e">
        <v>#N/A</v>
      </c>
    </row>
    <row r="4732" spans="1:27" x14ac:dyDescent="0.2">
      <c r="A4732" s="32" t="s">
        <v>1537</v>
      </c>
      <c r="B4732" s="32">
        <v>0.32846069178709197</v>
      </c>
      <c r="C4732" s="32" t="s">
        <v>242</v>
      </c>
      <c r="D4732" s="32">
        <v>-5.96889078385094E-2</v>
      </c>
      <c r="E4732" s="32">
        <v>0.76082875680051198</v>
      </c>
      <c r="F4732" s="32">
        <v>0.269230769230769</v>
      </c>
      <c r="G4732" s="32">
        <v>0.69749164737038605</v>
      </c>
      <c r="H4732" s="32">
        <v>0.52379829687672697</v>
      </c>
      <c r="I4732" s="32">
        <v>0.39165168645310799</v>
      </c>
      <c r="J4732" s="32" t="s">
        <v>242</v>
      </c>
      <c r="K4732" s="32">
        <v>-0.58011036289774898</v>
      </c>
      <c r="L4732" s="32">
        <v>-0.828830601979474</v>
      </c>
      <c r="M4732" s="32">
        <v>0.82258064516129004</v>
      </c>
      <c r="N4732" s="32">
        <v>0.96447268678212394</v>
      </c>
      <c r="O4732" s="32">
        <v>0.71907990206606498</v>
      </c>
      <c r="P4732" s="32">
        <v>0.22972746313931899</v>
      </c>
      <c r="Q4732" s="32" t="s">
        <v>242</v>
      </c>
      <c r="R4732" s="32">
        <v>-0.25029447892446499</v>
      </c>
      <c r="S4732" s="32">
        <v>-0.302973676495851</v>
      </c>
      <c r="T4732" s="32">
        <v>0.63360323886639702</v>
      </c>
      <c r="U4732" s="32">
        <v>0.91659158953230002</v>
      </c>
      <c r="V4732" s="32">
        <v>0.59882018710116403</v>
      </c>
      <c r="W4732" s="32" t="s">
        <v>1267</v>
      </c>
      <c r="X4732" s="32" t="s">
        <v>240</v>
      </c>
      <c r="Y4732" s="32" t="e">
        <v>#N/A</v>
      </c>
      <c r="Z4732" s="32" t="e">
        <v>#N/A</v>
      </c>
      <c r="AA4732" s="32" t="e">
        <v>#N/A</v>
      </c>
    </row>
    <row r="4733" spans="1:27" x14ac:dyDescent="0.2">
      <c r="A4733" s="32" t="s">
        <v>1536</v>
      </c>
      <c r="B4733" s="32">
        <v>0.792810068712125</v>
      </c>
      <c r="C4733" s="32" t="s">
        <v>242</v>
      </c>
      <c r="D4733" s="32">
        <v>1.2383761970944001</v>
      </c>
      <c r="E4733" s="32">
        <v>6.32718263691849</v>
      </c>
      <c r="F4733" s="32">
        <v>6.68016194331984E-2</v>
      </c>
      <c r="G4733" s="32">
        <v>1.4393339089452201E-9</v>
      </c>
      <c r="H4733" s="32">
        <v>0.10778830117069201</v>
      </c>
      <c r="I4733" s="32">
        <v>0.43950746549533498</v>
      </c>
      <c r="J4733" s="32" t="s">
        <v>242</v>
      </c>
      <c r="K4733" s="32">
        <v>-0.33386951694323103</v>
      </c>
      <c r="L4733" s="32">
        <v>-0.331313633148972</v>
      </c>
      <c r="M4733" s="32">
        <v>0.64112903225806495</v>
      </c>
      <c r="N4733" s="32">
        <v>0.96447268678212394</v>
      </c>
      <c r="O4733" s="32">
        <v>0.63076098842846096</v>
      </c>
      <c r="P4733" s="32">
        <v>0.23191731810624</v>
      </c>
      <c r="Q4733" s="32" t="s">
        <v>242</v>
      </c>
      <c r="R4733" s="32">
        <v>-0.243692022648721</v>
      </c>
      <c r="S4733" s="32">
        <v>-0.27635299824190401</v>
      </c>
      <c r="T4733" s="32">
        <v>0.625506072874494</v>
      </c>
      <c r="U4733" s="32">
        <v>0.91659158953230002</v>
      </c>
      <c r="V4733" s="32">
        <v>0.59626532392434595</v>
      </c>
      <c r="W4733" s="32" t="s">
        <v>1267</v>
      </c>
      <c r="X4733" s="32" t="s">
        <v>240</v>
      </c>
      <c r="Y4733" s="32" t="e">
        <v>#N/A</v>
      </c>
      <c r="Z4733" s="32" t="s">
        <v>407</v>
      </c>
      <c r="AA4733" s="32" t="e">
        <v>#N/A</v>
      </c>
    </row>
    <row r="4734" spans="1:27" x14ac:dyDescent="0.2">
      <c r="A4734" s="32" t="s">
        <v>1535</v>
      </c>
      <c r="B4734" s="32">
        <v>0.21122706721555601</v>
      </c>
      <c r="C4734" s="32" t="s">
        <v>242</v>
      </c>
      <c r="D4734" s="32">
        <v>-0.38740955255832299</v>
      </c>
      <c r="E4734" s="32">
        <v>-0.64450066419581697</v>
      </c>
      <c r="F4734" s="32">
        <v>0.76113360323886603</v>
      </c>
      <c r="G4734" s="32">
        <v>0.93100504453205302</v>
      </c>
      <c r="H4734" s="32">
        <v>0.65077348351124598</v>
      </c>
      <c r="I4734" s="32">
        <v>0.57146387886544703</v>
      </c>
      <c r="J4734" s="32" t="s">
        <v>242</v>
      </c>
      <c r="K4734" s="32">
        <v>0.34510927115065998</v>
      </c>
      <c r="L4734" s="32">
        <v>1.04052809864509</v>
      </c>
      <c r="M4734" s="32">
        <v>0.19959677419354799</v>
      </c>
      <c r="N4734" s="32">
        <v>0.57555034938777505</v>
      </c>
      <c r="O4734" s="32">
        <v>0.36500611189106802</v>
      </c>
      <c r="P4734" s="32">
        <v>0.221548134637995</v>
      </c>
      <c r="Q4734" s="32" t="s">
        <v>242</v>
      </c>
      <c r="R4734" s="32">
        <v>-0.27495531702137499</v>
      </c>
      <c r="S4734" s="32">
        <v>-0.40240458660460698</v>
      </c>
      <c r="T4734" s="32">
        <v>0.67206477732793501</v>
      </c>
      <c r="U4734" s="32">
        <v>0.91659158953230002</v>
      </c>
      <c r="V4734" s="32">
        <v>0.60832471627000095</v>
      </c>
      <c r="W4734" s="32" t="s">
        <v>1267</v>
      </c>
      <c r="X4734" s="32" t="s">
        <v>240</v>
      </c>
      <c r="Y4734" s="32" t="e">
        <v>#N/A</v>
      </c>
      <c r="Z4734" s="32" t="e">
        <v>#N/A</v>
      </c>
      <c r="AA4734" s="32" t="e">
        <v>#N/A</v>
      </c>
    </row>
    <row r="4735" spans="1:27" x14ac:dyDescent="0.2">
      <c r="A4735" s="32" t="s">
        <v>1534</v>
      </c>
      <c r="B4735" s="32">
        <v>0.21700079922518201</v>
      </c>
      <c r="C4735" s="32" t="s">
        <v>242</v>
      </c>
      <c r="D4735" s="32">
        <v>-0.37126937789811298</v>
      </c>
      <c r="E4735" s="32">
        <v>-0.57528847791623505</v>
      </c>
      <c r="F4735" s="32">
        <v>0.72672064777327905</v>
      </c>
      <c r="G4735" s="32">
        <v>0.93100504453205302</v>
      </c>
      <c r="H4735" s="32">
        <v>0.644781548239025</v>
      </c>
      <c r="I4735" s="32">
        <v>0.39656834005068498</v>
      </c>
      <c r="J4735" s="32" t="s">
        <v>242</v>
      </c>
      <c r="K4735" s="32">
        <v>-0.554811831239446</v>
      </c>
      <c r="L4735" s="32">
        <v>-0.77771621948248504</v>
      </c>
      <c r="M4735" s="32">
        <v>0.80645161290322598</v>
      </c>
      <c r="N4735" s="32">
        <v>0.96447268678212394</v>
      </c>
      <c r="O4735" s="32">
        <v>0.71048831311917104</v>
      </c>
      <c r="P4735" s="32">
        <v>0.27458253233649699</v>
      </c>
      <c r="Q4735" s="32" t="s">
        <v>242</v>
      </c>
      <c r="R4735" s="32">
        <v>-0.115055553245156</v>
      </c>
      <c r="S4735" s="32">
        <v>0.242300957301331</v>
      </c>
      <c r="T4735" s="32">
        <v>0.40890688259109298</v>
      </c>
      <c r="U4735" s="32">
        <v>0.90103848798661401</v>
      </c>
      <c r="V4735" s="32">
        <v>0.54579945537945695</v>
      </c>
      <c r="W4735" s="32" t="s">
        <v>1267</v>
      </c>
      <c r="X4735" s="32" t="s">
        <v>240</v>
      </c>
      <c r="Y4735" s="32" t="e">
        <v>#N/A</v>
      </c>
      <c r="Z4735" s="32" t="e">
        <v>#N/A</v>
      </c>
      <c r="AA4735" s="32" t="e">
        <v>#N/A</v>
      </c>
    </row>
    <row r="4736" spans="1:27" x14ac:dyDescent="0.2">
      <c r="A4736" s="32" t="s">
        <v>1533</v>
      </c>
      <c r="B4736" s="32">
        <v>0.26961763630130198</v>
      </c>
      <c r="C4736" s="32" t="s">
        <v>242</v>
      </c>
      <c r="D4736" s="32">
        <v>-0.224181681576129</v>
      </c>
      <c r="E4736" s="32">
        <v>5.5451972642145901E-2</v>
      </c>
      <c r="F4736" s="32">
        <v>0.47165991902833998</v>
      </c>
      <c r="G4736" s="32">
        <v>0.93100504453205302</v>
      </c>
      <c r="H4736" s="32">
        <v>0.58869203163712203</v>
      </c>
      <c r="I4736" s="32">
        <v>0.61775275759449899</v>
      </c>
      <c r="J4736" s="32" t="s">
        <v>242</v>
      </c>
      <c r="K4736" s="32">
        <v>0.58328766641762098</v>
      </c>
      <c r="L4736" s="32">
        <v>1.5217553003905699</v>
      </c>
      <c r="M4736" s="32">
        <v>0.125</v>
      </c>
      <c r="N4736" s="32">
        <v>0.33014870922567102</v>
      </c>
      <c r="O4736" s="32">
        <v>0.27984983194644802</v>
      </c>
      <c r="P4736" s="32">
        <v>0.29688829740705902</v>
      </c>
      <c r="Q4736" s="32" t="s">
        <v>242</v>
      </c>
      <c r="R4736" s="32">
        <v>-4.7803227954179697E-2</v>
      </c>
      <c r="S4736" s="32">
        <v>0.51345799926130498</v>
      </c>
      <c r="T4736" s="32">
        <v>0.334008097165992</v>
      </c>
      <c r="U4736" s="32">
        <v>0.83409809981255301</v>
      </c>
      <c r="V4736" s="32">
        <v>0.51906346801801695</v>
      </c>
      <c r="W4736" s="32" t="s">
        <v>1267</v>
      </c>
      <c r="X4736" s="32" t="s">
        <v>240</v>
      </c>
      <c r="Y4736" s="32" t="e">
        <v>#N/A</v>
      </c>
      <c r="Z4736" s="32" t="s">
        <v>1532</v>
      </c>
      <c r="AA4736" s="32" t="e">
        <v>#N/A</v>
      </c>
    </row>
    <row r="4737" spans="1:27" x14ac:dyDescent="0.2">
      <c r="A4737" s="32" t="s">
        <v>1531</v>
      </c>
      <c r="B4737" s="32">
        <v>0.30739763874783299</v>
      </c>
      <c r="C4737" s="32" t="s">
        <v>242</v>
      </c>
      <c r="D4737" s="32">
        <v>-0.118569603091443</v>
      </c>
      <c r="E4737" s="32">
        <v>0.50833696325356903</v>
      </c>
      <c r="F4737" s="32">
        <v>0.32388663967611298</v>
      </c>
      <c r="G4737" s="32">
        <v>0.82837793929507797</v>
      </c>
      <c r="H4737" s="32">
        <v>0.54719182567688796</v>
      </c>
      <c r="I4737" s="32">
        <v>0.76625328871307996</v>
      </c>
      <c r="J4737" s="32" t="s">
        <v>242</v>
      </c>
      <c r="K4737" s="32">
        <v>1.3473938441703399</v>
      </c>
      <c r="L4737" s="32">
        <v>3.0655925461836899</v>
      </c>
      <c r="M4737" s="32">
        <v>4.2338709677419401E-2</v>
      </c>
      <c r="N4737" s="32">
        <v>1.08447155703814E-2</v>
      </c>
      <c r="O4737" s="32">
        <v>8.8926711068240696E-2</v>
      </c>
      <c r="P4737" s="32">
        <v>0.26324871543420902</v>
      </c>
      <c r="Q4737" s="32" t="s">
        <v>242</v>
      </c>
      <c r="R4737" s="32">
        <v>-0.14922723660548001</v>
      </c>
      <c r="S4737" s="32">
        <v>0.104522931951455</v>
      </c>
      <c r="T4737" s="32">
        <v>0.45748987854251</v>
      </c>
      <c r="U4737" s="32">
        <v>0.91659158953230002</v>
      </c>
      <c r="V4737" s="32">
        <v>0.55931283554543998</v>
      </c>
      <c r="W4737" s="32" t="s">
        <v>1267</v>
      </c>
      <c r="X4737" s="32" t="s">
        <v>240</v>
      </c>
      <c r="Y4737" s="32" t="e">
        <v>#N/A</v>
      </c>
      <c r="Z4737" s="32" t="s">
        <v>398</v>
      </c>
      <c r="AA4737" s="32" t="e">
        <v>#N/A</v>
      </c>
    </row>
    <row r="4738" spans="1:27" x14ac:dyDescent="0.2">
      <c r="A4738" s="32" t="s">
        <v>1530</v>
      </c>
      <c r="B4738" s="32">
        <v>0.20584675470720101</v>
      </c>
      <c r="C4738" s="32" t="s">
        <v>242</v>
      </c>
      <c r="D4738" s="32">
        <v>-0.40244994297938502</v>
      </c>
      <c r="E4738" s="32">
        <v>-0.70899676324401695</v>
      </c>
      <c r="F4738" s="32">
        <v>0.80566801619433204</v>
      </c>
      <c r="G4738" s="32">
        <v>0.93100504453205302</v>
      </c>
      <c r="H4738" s="32">
        <v>0.65632353960981804</v>
      </c>
      <c r="I4738" s="32">
        <v>0.41318043351317701</v>
      </c>
      <c r="J4738" s="32" t="s">
        <v>242</v>
      </c>
      <c r="K4738" s="32">
        <v>-0.469334674057024</v>
      </c>
      <c r="L4738" s="32">
        <v>-0.60501401818521505</v>
      </c>
      <c r="M4738" s="32">
        <v>0.75403225806451601</v>
      </c>
      <c r="N4738" s="32">
        <v>0.96447268678212394</v>
      </c>
      <c r="O4738" s="32">
        <v>0.68058478279446499</v>
      </c>
      <c r="P4738" s="32">
        <v>0.207381771087326</v>
      </c>
      <c r="Q4738" s="32" t="s">
        <v>242</v>
      </c>
      <c r="R4738" s="32">
        <v>-0.31766718485849899</v>
      </c>
      <c r="S4738" s="32">
        <v>-0.57461608545153298</v>
      </c>
      <c r="T4738" s="32">
        <v>0.751012145748988</v>
      </c>
      <c r="U4738" s="32">
        <v>0.91659158953230002</v>
      </c>
      <c r="V4738" s="32">
        <v>0.62463129726204503</v>
      </c>
      <c r="W4738" s="32" t="s">
        <v>1267</v>
      </c>
      <c r="X4738" s="32" t="s">
        <v>240</v>
      </c>
      <c r="Y4738" s="32" t="e">
        <v>#N/A</v>
      </c>
      <c r="Z4738" s="32" t="e">
        <v>#N/A</v>
      </c>
      <c r="AA4738" s="32" t="e">
        <v>#N/A</v>
      </c>
    </row>
    <row r="4739" spans="1:27" x14ac:dyDescent="0.2">
      <c r="A4739" s="32" t="s">
        <v>1529</v>
      </c>
      <c r="B4739" s="32">
        <v>0.18612663217755501</v>
      </c>
      <c r="C4739" s="32" t="s">
        <v>242</v>
      </c>
      <c r="D4739" s="32">
        <v>-0.45757654418265697</v>
      </c>
      <c r="E4739" s="32">
        <v>-0.94539027643487605</v>
      </c>
      <c r="F4739" s="32">
        <v>0.91497975708502</v>
      </c>
      <c r="G4739" s="32">
        <v>0.93100504453205302</v>
      </c>
      <c r="H4739" s="32">
        <v>0.67637165086112105</v>
      </c>
      <c r="I4739" s="32">
        <v>0.29559114084514299</v>
      </c>
      <c r="J4739" s="32" t="s">
        <v>242</v>
      </c>
      <c r="K4739" s="32">
        <v>-1.0743877623417399</v>
      </c>
      <c r="L4739" s="32">
        <v>-1.8274926743889299</v>
      </c>
      <c r="M4739" s="32">
        <v>0.97782258064516103</v>
      </c>
      <c r="N4739" s="32">
        <v>0.98462383091255501</v>
      </c>
      <c r="O4739" s="32">
        <v>0.85867553748675696</v>
      </c>
      <c r="P4739" s="32">
        <v>0.13136037994248401</v>
      </c>
      <c r="Q4739" s="32" t="s">
        <v>242</v>
      </c>
      <c r="R4739" s="32">
        <v>-0.546873191026511</v>
      </c>
      <c r="S4739" s="32">
        <v>-1.49875993271738</v>
      </c>
      <c r="T4739" s="32">
        <v>0.98582995951416996</v>
      </c>
      <c r="U4739" s="32">
        <v>0.95409941681395005</v>
      </c>
      <c r="V4739" s="32">
        <v>0.70776707245078796</v>
      </c>
      <c r="W4739" s="32" t="s">
        <v>1267</v>
      </c>
      <c r="X4739" s="32" t="s">
        <v>240</v>
      </c>
      <c r="Y4739" s="32" t="e">
        <v>#N/A</v>
      </c>
      <c r="Z4739" s="32" t="e">
        <v>#N/A</v>
      </c>
      <c r="AA4739" s="32" t="e">
        <v>#N/A</v>
      </c>
    </row>
    <row r="4740" spans="1:27" x14ac:dyDescent="0.2">
      <c r="A4740" s="32" t="s">
        <v>1528</v>
      </c>
      <c r="B4740" s="32">
        <v>0.16369163112879601</v>
      </c>
      <c r="C4740" s="32" t="s">
        <v>242</v>
      </c>
      <c r="D4740" s="32">
        <v>-0.52029245043276895</v>
      </c>
      <c r="E4740" s="32">
        <v>-1.2143281954759</v>
      </c>
      <c r="F4740" s="32">
        <v>0.96153846153846201</v>
      </c>
      <c r="G4740" s="32">
        <v>0.93786865693494803</v>
      </c>
      <c r="H4740" s="32">
        <v>0.69857012148868902</v>
      </c>
      <c r="I4740" s="32">
        <v>0.30593555838487702</v>
      </c>
      <c r="J4740" s="32" t="s">
        <v>242</v>
      </c>
      <c r="K4740" s="32">
        <v>-1.02116079212267</v>
      </c>
      <c r="L4740" s="32">
        <v>-1.71995031771463</v>
      </c>
      <c r="M4740" s="32">
        <v>0.97580645161290303</v>
      </c>
      <c r="N4740" s="32">
        <v>0.98272223663152103</v>
      </c>
      <c r="O4740" s="32">
        <v>0.846410867576185</v>
      </c>
      <c r="P4740" s="32">
        <v>0.177363808067006</v>
      </c>
      <c r="Q4740" s="32" t="s">
        <v>242</v>
      </c>
      <c r="R4740" s="32">
        <v>-0.40817194034340798</v>
      </c>
      <c r="S4740" s="32">
        <v>-0.93952542761061297</v>
      </c>
      <c r="T4740" s="32">
        <v>0.91093117408906898</v>
      </c>
      <c r="U4740" s="32">
        <v>0.92325695239069105</v>
      </c>
      <c r="V4740" s="32">
        <v>0.65842627650775998</v>
      </c>
      <c r="W4740" s="32" t="s">
        <v>1267</v>
      </c>
      <c r="X4740" s="32" t="s">
        <v>240</v>
      </c>
      <c r="Y4740" s="32" t="e">
        <v>#N/A</v>
      </c>
      <c r="Z4740" s="32" t="s">
        <v>1527</v>
      </c>
      <c r="AA4740" s="32" t="e">
        <v>#N/A</v>
      </c>
    </row>
    <row r="4741" spans="1:27" x14ac:dyDescent="0.2">
      <c r="A4741" s="32" t="s">
        <v>1526</v>
      </c>
      <c r="B4741" s="32">
        <v>0.28990126631193303</v>
      </c>
      <c r="C4741" s="32" t="s">
        <v>242</v>
      </c>
      <c r="D4741" s="32">
        <v>-0.167479823822972</v>
      </c>
      <c r="E4741" s="32">
        <v>0.29860049016623202</v>
      </c>
      <c r="F4741" s="32">
        <v>0.35627530364372501</v>
      </c>
      <c r="G4741" s="32">
        <v>0.91975612106524696</v>
      </c>
      <c r="H4741" s="32">
        <v>0.566503739218018</v>
      </c>
      <c r="I4741" s="32">
        <v>0.46992772072832301</v>
      </c>
      <c r="J4741" s="32" t="s">
        <v>242</v>
      </c>
      <c r="K4741" s="32">
        <v>-0.177342770693552</v>
      </c>
      <c r="L4741" s="32">
        <v>-1.50593901407858E-2</v>
      </c>
      <c r="M4741" s="32">
        <v>0.51209677419354804</v>
      </c>
      <c r="N4741" s="32">
        <v>0.95950178954328003</v>
      </c>
      <c r="O4741" s="32">
        <v>0.57038042148322798</v>
      </c>
      <c r="P4741" s="32">
        <v>0.22879259253923101</v>
      </c>
      <c r="Q4741" s="32" t="s">
        <v>242</v>
      </c>
      <c r="R4741" s="32">
        <v>-0.25311313237585797</v>
      </c>
      <c r="S4741" s="32">
        <v>-0.31433830558314502</v>
      </c>
      <c r="T4741" s="32">
        <v>0.63967611336032404</v>
      </c>
      <c r="U4741" s="32">
        <v>0.91659158953230002</v>
      </c>
      <c r="V4741" s="32">
        <v>0.59990960446555697</v>
      </c>
      <c r="W4741" s="32" t="s">
        <v>1267</v>
      </c>
      <c r="X4741" s="32" t="s">
        <v>240</v>
      </c>
      <c r="Y4741" s="32" t="e">
        <v>#N/A</v>
      </c>
      <c r="Z4741" s="32" t="s">
        <v>389</v>
      </c>
      <c r="AA4741" s="32" t="e">
        <v>#N/A</v>
      </c>
    </row>
    <row r="4742" spans="1:27" x14ac:dyDescent="0.2">
      <c r="A4742" s="32" t="s">
        <v>1525</v>
      </c>
      <c r="B4742" s="32">
        <v>0.55622259879090896</v>
      </c>
      <c r="C4742" s="32" t="s">
        <v>242</v>
      </c>
      <c r="D4742" s="32">
        <v>0.57700793812788698</v>
      </c>
      <c r="E4742" s="32">
        <v>3.4911078048511199</v>
      </c>
      <c r="F4742" s="32">
        <v>0.103238866396761</v>
      </c>
      <c r="G4742" s="32">
        <v>1.71262025621506E-3</v>
      </c>
      <c r="H4742" s="32">
        <v>0.28196704654043298</v>
      </c>
      <c r="I4742" s="32">
        <v>0.53739244125541297</v>
      </c>
      <c r="J4742" s="32" t="s">
        <v>242</v>
      </c>
      <c r="K4742" s="32">
        <v>0.169795447242824</v>
      </c>
      <c r="L4742" s="32">
        <v>0.68631553116219102</v>
      </c>
      <c r="M4742" s="32">
        <v>0.26814516129032301</v>
      </c>
      <c r="N4742" s="32">
        <v>0.75541930652565903</v>
      </c>
      <c r="O4742" s="32">
        <v>0.43258550375653898</v>
      </c>
      <c r="P4742" s="32">
        <v>3.4491326221914802</v>
      </c>
      <c r="Q4742" s="32" t="s">
        <v>242</v>
      </c>
      <c r="R4742" s="32">
        <v>9.4562761011524206</v>
      </c>
      <c r="S4742" s="32">
        <v>38.833293429238097</v>
      </c>
      <c r="T4742" s="32">
        <v>4.0485829959514604E-3</v>
      </c>
      <c r="U4742" s="32">
        <v>0</v>
      </c>
      <c r="V4742" s="32">
        <v>1.59552770280777E-21</v>
      </c>
      <c r="W4742" s="32" t="s">
        <v>1267</v>
      </c>
      <c r="X4742" s="32" t="s">
        <v>240</v>
      </c>
      <c r="Y4742" s="32" t="e">
        <v>#N/A</v>
      </c>
      <c r="Z4742" s="32" t="s">
        <v>386</v>
      </c>
      <c r="AA4742" s="32" t="e">
        <v>#N/A</v>
      </c>
    </row>
    <row r="4743" spans="1:27" x14ac:dyDescent="0.2">
      <c r="A4743" s="32" t="s">
        <v>1524</v>
      </c>
      <c r="B4743" s="32">
        <v>0.29410421868520897</v>
      </c>
      <c r="C4743" s="32" t="s">
        <v>242</v>
      </c>
      <c r="D4743" s="32">
        <v>-0.155730683876728</v>
      </c>
      <c r="E4743" s="32">
        <v>0.348983071501553</v>
      </c>
      <c r="F4743" s="32">
        <v>0.352226720647773</v>
      </c>
      <c r="G4743" s="32">
        <v>0.89778030323638103</v>
      </c>
      <c r="H4743" s="32">
        <v>0.56187734500004605</v>
      </c>
      <c r="I4743" s="32">
        <v>0.46731476681353601</v>
      </c>
      <c r="J4743" s="32" t="s">
        <v>242</v>
      </c>
      <c r="K4743" s="32">
        <v>-0.19078766690660201</v>
      </c>
      <c r="L4743" s="32">
        <v>-4.2224111672779299E-2</v>
      </c>
      <c r="M4743" s="32">
        <v>0.530241935483871</v>
      </c>
      <c r="N4743" s="32">
        <v>0.95950178954328003</v>
      </c>
      <c r="O4743" s="32">
        <v>0.57565402420837497</v>
      </c>
      <c r="P4743" s="32">
        <v>0.206321186278007</v>
      </c>
      <c r="Q4743" s="32" t="s">
        <v>242</v>
      </c>
      <c r="R4743" s="32">
        <v>-0.32086486915085</v>
      </c>
      <c r="S4743" s="32">
        <v>-0.58750894246553498</v>
      </c>
      <c r="T4743" s="32">
        <v>0.75303643724696401</v>
      </c>
      <c r="U4743" s="32">
        <v>0.91659158953230002</v>
      </c>
      <c r="V4743" s="32">
        <v>0.625843601133654</v>
      </c>
      <c r="W4743" s="32" t="s">
        <v>1267</v>
      </c>
      <c r="X4743" s="32" t="s">
        <v>240</v>
      </c>
      <c r="Y4743" s="32" t="e">
        <v>#N/A</v>
      </c>
      <c r="Z4743" s="32" t="e">
        <v>#N/A</v>
      </c>
      <c r="AA4743" s="32" t="e">
        <v>#N/A</v>
      </c>
    </row>
    <row r="4744" spans="1:27" x14ac:dyDescent="0.2">
      <c r="A4744" s="32" t="s">
        <v>1523</v>
      </c>
      <c r="B4744" s="32">
        <v>0.279261808819738</v>
      </c>
      <c r="C4744" s="32" t="s">
        <v>242</v>
      </c>
      <c r="D4744" s="32">
        <v>-0.19722188700283699</v>
      </c>
      <c r="E4744" s="32">
        <v>0.17106077882600901</v>
      </c>
      <c r="F4744" s="32">
        <v>0.40890688259109298</v>
      </c>
      <c r="G4744" s="32">
        <v>0.93100504453205302</v>
      </c>
      <c r="H4744" s="32">
        <v>0.57817304818730397</v>
      </c>
      <c r="I4744" s="32">
        <v>0.63396504633281103</v>
      </c>
      <c r="J4744" s="32" t="s">
        <v>242</v>
      </c>
      <c r="K4744" s="32">
        <v>0.66670763729007199</v>
      </c>
      <c r="L4744" s="32">
        <v>1.6903010625183399</v>
      </c>
      <c r="M4744" s="32">
        <v>0.11491935483871001</v>
      </c>
      <c r="N4744" s="32">
        <v>0.25595590236826699</v>
      </c>
      <c r="O4744" s="32">
        <v>0.25247944974173397</v>
      </c>
      <c r="P4744" s="32">
        <v>0.34999418592415099</v>
      </c>
      <c r="Q4744" s="32" t="s">
        <v>242</v>
      </c>
      <c r="R4744" s="32">
        <v>0.112312082061852</v>
      </c>
      <c r="S4744" s="32">
        <v>1.15903261171678</v>
      </c>
      <c r="T4744" s="32">
        <v>0.19230769230769201</v>
      </c>
      <c r="U4744" s="32">
        <v>0.52460939414785801</v>
      </c>
      <c r="V4744" s="32">
        <v>0.45528798115795699</v>
      </c>
      <c r="W4744" s="32" t="s">
        <v>1267</v>
      </c>
      <c r="X4744" s="32" t="s">
        <v>240</v>
      </c>
      <c r="Y4744" s="32" t="e">
        <v>#N/A</v>
      </c>
      <c r="Z4744" s="32" t="e">
        <v>#N/A</v>
      </c>
      <c r="AA4744" s="32" t="e">
        <v>#N/A</v>
      </c>
    </row>
    <row r="4745" spans="1:27" x14ac:dyDescent="0.2">
      <c r="A4745" s="32" t="s">
        <v>1522</v>
      </c>
      <c r="B4745" s="32">
        <v>0.27716115430145</v>
      </c>
      <c r="C4745" s="32" t="s">
        <v>242</v>
      </c>
      <c r="D4745" s="32">
        <v>-0.20309416004381001</v>
      </c>
      <c r="E4745" s="32">
        <v>0.14587933784703899</v>
      </c>
      <c r="F4745" s="32">
        <v>0.42712550607287397</v>
      </c>
      <c r="G4745" s="32">
        <v>0.93100504453205302</v>
      </c>
      <c r="H4745" s="32">
        <v>0.58046928188821201</v>
      </c>
      <c r="I4745" s="32">
        <v>0.65633553546308598</v>
      </c>
      <c r="J4745" s="32" t="s">
        <v>242</v>
      </c>
      <c r="K4745" s="32">
        <v>0.78181449121872004</v>
      </c>
      <c r="L4745" s="32">
        <v>1.92286854268681</v>
      </c>
      <c r="M4745" s="32">
        <v>8.8709677419354899E-2</v>
      </c>
      <c r="N4745" s="32">
        <v>0.173707789098204</v>
      </c>
      <c r="O4745" s="32">
        <v>0.21716180170383201</v>
      </c>
      <c r="P4745" s="32">
        <v>0.35720740900718401</v>
      </c>
      <c r="Q4745" s="32" t="s">
        <v>242</v>
      </c>
      <c r="R4745" s="32">
        <v>0.134060093109306</v>
      </c>
      <c r="S4745" s="32">
        <v>1.2467191908592199</v>
      </c>
      <c r="T4745" s="32">
        <v>0.178137651821862</v>
      </c>
      <c r="U4745" s="32">
        <v>0.479161090007649</v>
      </c>
      <c r="V4745" s="32">
        <v>0.44667752790356802</v>
      </c>
      <c r="W4745" s="32" t="s">
        <v>1267</v>
      </c>
      <c r="X4745" s="32" t="s">
        <v>240</v>
      </c>
      <c r="Y4745" s="32" t="e">
        <v>#N/A</v>
      </c>
      <c r="Z4745" s="32" t="s">
        <v>976</v>
      </c>
      <c r="AA4745" s="32" t="e">
        <v>#N/A</v>
      </c>
    </row>
    <row r="4746" spans="1:27" x14ac:dyDescent="0.2">
      <c r="A4746" s="32" t="s">
        <v>1521</v>
      </c>
      <c r="B4746" s="32">
        <v>0.24362025117972999</v>
      </c>
      <c r="C4746" s="32" t="s">
        <v>242</v>
      </c>
      <c r="D4746" s="32">
        <v>-0.29685605161466899</v>
      </c>
      <c r="E4746" s="32">
        <v>-0.25618976251571202</v>
      </c>
      <c r="F4746" s="32">
        <v>0.59514170040485803</v>
      </c>
      <c r="G4746" s="32">
        <v>0.93100504453205302</v>
      </c>
      <c r="H4746" s="32">
        <v>0.616711794912149</v>
      </c>
      <c r="I4746" s="32">
        <v>0.378222942241358</v>
      </c>
      <c r="J4746" s="32" t="s">
        <v>242</v>
      </c>
      <c r="K4746" s="32">
        <v>-0.64920766736102598</v>
      </c>
      <c r="L4746" s="32">
        <v>-0.96843815302434799</v>
      </c>
      <c r="M4746" s="32">
        <v>0.86895161290322598</v>
      </c>
      <c r="N4746" s="32">
        <v>0.96742986521899099</v>
      </c>
      <c r="O4746" s="32">
        <v>0.74189792177083402</v>
      </c>
      <c r="P4746" s="32">
        <v>0.175922443584239</v>
      </c>
      <c r="Q4746" s="32" t="s">
        <v>242</v>
      </c>
      <c r="R4746" s="32">
        <v>-0.412517682923916</v>
      </c>
      <c r="S4746" s="32">
        <v>-0.95704718166374803</v>
      </c>
      <c r="T4746" s="32">
        <v>0.91497975708502</v>
      </c>
      <c r="U4746" s="32">
        <v>0.92325695239069105</v>
      </c>
      <c r="V4746" s="32">
        <v>0.66001998873470402</v>
      </c>
      <c r="W4746" s="32" t="s">
        <v>1267</v>
      </c>
      <c r="X4746" s="32" t="s">
        <v>240</v>
      </c>
      <c r="Y4746" s="32" t="e">
        <v>#N/A</v>
      </c>
      <c r="Z4746" s="32" t="s">
        <v>1520</v>
      </c>
      <c r="AA4746" s="32" t="e">
        <v>#N/A</v>
      </c>
    </row>
    <row r="4747" spans="1:27" x14ac:dyDescent="0.2">
      <c r="A4747" s="32" t="s">
        <v>1519</v>
      </c>
      <c r="B4747" s="32">
        <v>0.31138084991419401</v>
      </c>
      <c r="C4747" s="32" t="s">
        <v>242</v>
      </c>
      <c r="D4747" s="32">
        <v>-0.10743473853133299</v>
      </c>
      <c r="E4747" s="32">
        <v>0.55608541309111403</v>
      </c>
      <c r="F4747" s="32">
        <v>0.30566801619433198</v>
      </c>
      <c r="G4747" s="32">
        <v>0.81011292898156795</v>
      </c>
      <c r="H4747" s="32">
        <v>0.54277795169134002</v>
      </c>
      <c r="I4747" s="32">
        <v>0.46043084799203798</v>
      </c>
      <c r="J4747" s="32" t="s">
        <v>242</v>
      </c>
      <c r="K4747" s="32">
        <v>-0.22620871798994399</v>
      </c>
      <c r="L4747" s="32">
        <v>-0.113790524220883</v>
      </c>
      <c r="M4747" s="32">
        <v>0.55241935483870996</v>
      </c>
      <c r="N4747" s="32">
        <v>0.95950178954328003</v>
      </c>
      <c r="O4747" s="32">
        <v>0.58948045481695299</v>
      </c>
      <c r="P4747" s="32">
        <v>0.28569003998548498</v>
      </c>
      <c r="Q4747" s="32" t="s">
        <v>242</v>
      </c>
      <c r="R4747" s="32">
        <v>-8.1566196784227704E-2</v>
      </c>
      <c r="S4747" s="32">
        <v>0.37732788456070598</v>
      </c>
      <c r="T4747" s="32">
        <v>0.374493927125506</v>
      </c>
      <c r="U4747" s="32">
        <v>0.868180438535048</v>
      </c>
      <c r="V4747" s="32">
        <v>0.53250415862386002</v>
      </c>
      <c r="W4747" s="32" t="s">
        <v>1267</v>
      </c>
      <c r="X4747" s="32" t="s">
        <v>240</v>
      </c>
      <c r="Y4747" s="32" t="e">
        <v>#N/A</v>
      </c>
      <c r="Z4747" s="32" t="s">
        <v>872</v>
      </c>
      <c r="AA4747" s="32" t="e">
        <v>#N/A</v>
      </c>
    </row>
    <row r="4748" spans="1:27" x14ac:dyDescent="0.2">
      <c r="A4748" s="32" t="s">
        <v>1518</v>
      </c>
      <c r="B4748" s="32">
        <v>0.159843490608719</v>
      </c>
      <c r="C4748" s="32" t="s">
        <v>242</v>
      </c>
      <c r="D4748" s="32">
        <v>-0.53104973185967197</v>
      </c>
      <c r="E4748" s="32">
        <v>-1.2604574959113</v>
      </c>
      <c r="F4748" s="32">
        <v>0.96761133603238902</v>
      </c>
      <c r="G4748" s="32">
        <v>0.93867315211762603</v>
      </c>
      <c r="H4748" s="32">
        <v>0.70230784147730996</v>
      </c>
      <c r="I4748" s="32">
        <v>0.309112243950801</v>
      </c>
      <c r="J4748" s="32" t="s">
        <v>242</v>
      </c>
      <c r="K4748" s="32">
        <v>-1.00481522724545</v>
      </c>
      <c r="L4748" s="32">
        <v>-1.68692494428394</v>
      </c>
      <c r="M4748" s="32">
        <v>0.97580645161290303</v>
      </c>
      <c r="N4748" s="32">
        <v>0.98158747222231701</v>
      </c>
      <c r="O4748" s="32">
        <v>0.84250708488805004</v>
      </c>
      <c r="P4748" s="32">
        <v>0.232388644488597</v>
      </c>
      <c r="Q4748" s="32" t="s">
        <v>242</v>
      </c>
      <c r="R4748" s="32">
        <v>-0.242270964232466</v>
      </c>
      <c r="S4748" s="32">
        <v>-0.27062338227789601</v>
      </c>
      <c r="T4748" s="32">
        <v>0.623481781376518</v>
      </c>
      <c r="U4748" s="32">
        <v>0.91659158953230002</v>
      </c>
      <c r="V4748" s="32">
        <v>0.59571489456828997</v>
      </c>
      <c r="W4748" s="32" t="s">
        <v>1267</v>
      </c>
      <c r="X4748" s="32" t="s">
        <v>240</v>
      </c>
      <c r="Y4748" s="32" t="e">
        <v>#N/A</v>
      </c>
      <c r="Z4748" s="32" t="s">
        <v>1516</v>
      </c>
      <c r="AA4748" s="32" t="e">
        <v>#N/A</v>
      </c>
    </row>
    <row r="4749" spans="1:27" x14ac:dyDescent="0.2">
      <c r="A4749" s="32" t="s">
        <v>1517</v>
      </c>
      <c r="B4749" s="32">
        <v>0.178729211156756</v>
      </c>
      <c r="C4749" s="32" t="s">
        <v>242</v>
      </c>
      <c r="D4749" s="32">
        <v>-0.478255659027571</v>
      </c>
      <c r="E4749" s="32">
        <v>-1.03406631488392</v>
      </c>
      <c r="F4749" s="32">
        <v>0.92914979757085003</v>
      </c>
      <c r="G4749" s="32">
        <v>0.93100504453205302</v>
      </c>
      <c r="H4749" s="32">
        <v>0.68376587414040801</v>
      </c>
      <c r="I4749" s="32">
        <v>0.482614785924874</v>
      </c>
      <c r="J4749" s="32" t="s">
        <v>242</v>
      </c>
      <c r="K4749" s="32">
        <v>-0.11206175909572499</v>
      </c>
      <c r="L4749" s="32">
        <v>0.116837537383329</v>
      </c>
      <c r="M4749" s="32">
        <v>0.44354838709677402</v>
      </c>
      <c r="N4749" s="32">
        <v>0.93814568528771902</v>
      </c>
      <c r="O4749" s="32">
        <v>0.54461278089614595</v>
      </c>
      <c r="P4749" s="32">
        <v>0.226397817717572</v>
      </c>
      <c r="Q4749" s="32" t="s">
        <v>242</v>
      </c>
      <c r="R4749" s="32">
        <v>-0.26033342608895799</v>
      </c>
      <c r="S4749" s="32">
        <v>-0.34345006457222799</v>
      </c>
      <c r="T4749" s="32">
        <v>0.65182186234817796</v>
      </c>
      <c r="U4749" s="32">
        <v>0.91659158953230002</v>
      </c>
      <c r="V4749" s="32">
        <v>0.60269670452282198</v>
      </c>
      <c r="W4749" s="32" t="s">
        <v>1267</v>
      </c>
      <c r="X4749" s="32" t="s">
        <v>240</v>
      </c>
      <c r="Y4749" s="32" t="e">
        <v>#N/A</v>
      </c>
      <c r="Z4749" s="32" t="s">
        <v>1516</v>
      </c>
      <c r="AA4749" s="32" t="e">
        <v>#N/A</v>
      </c>
    </row>
    <row r="4750" spans="1:27" x14ac:dyDescent="0.2">
      <c r="A4750" s="32" t="s">
        <v>1515</v>
      </c>
      <c r="B4750" s="32">
        <v>0.29080332207645698</v>
      </c>
      <c r="C4750" s="32" t="s">
        <v>242</v>
      </c>
      <c r="D4750" s="32">
        <v>-0.16495817273691701</v>
      </c>
      <c r="E4750" s="32">
        <v>0.30941381705856202</v>
      </c>
      <c r="F4750" s="32">
        <v>0.354251012145749</v>
      </c>
      <c r="G4750" s="32">
        <v>0.91651777107028798</v>
      </c>
      <c r="H4750" s="32">
        <v>0.56551154785960001</v>
      </c>
      <c r="I4750" s="32">
        <v>0.45557970239877899</v>
      </c>
      <c r="J4750" s="32" t="s">
        <v>242</v>
      </c>
      <c r="K4750" s="32">
        <v>-0.25117017967001698</v>
      </c>
      <c r="L4750" s="32">
        <v>-0.16422387415723799</v>
      </c>
      <c r="M4750" s="32">
        <v>0.57056451612903203</v>
      </c>
      <c r="N4750" s="32">
        <v>0.95950178954328003</v>
      </c>
      <c r="O4750" s="32">
        <v>0.59915873057139302</v>
      </c>
      <c r="P4750" s="32">
        <v>0.30961027668570901</v>
      </c>
      <c r="Q4750" s="32" t="s">
        <v>242</v>
      </c>
      <c r="R4750" s="32">
        <v>-9.4462074222095606E-3</v>
      </c>
      <c r="S4750" s="32">
        <v>0.66811103439201103</v>
      </c>
      <c r="T4750" s="32">
        <v>0.30566801619433198</v>
      </c>
      <c r="U4750" s="32">
        <v>0.76851540373892202</v>
      </c>
      <c r="V4750" s="32">
        <v>0.50376843548663697</v>
      </c>
      <c r="W4750" s="32" t="s">
        <v>1267</v>
      </c>
      <c r="X4750" s="32" t="s">
        <v>240</v>
      </c>
      <c r="Y4750" s="32" t="e">
        <v>#N/A</v>
      </c>
      <c r="Z4750" s="32" t="e">
        <v>#N/A</v>
      </c>
      <c r="AA4750" s="32" t="e">
        <v>#N/A</v>
      </c>
    </row>
    <row r="4751" spans="1:27" x14ac:dyDescent="0.2">
      <c r="A4751" s="32" t="s">
        <v>1514</v>
      </c>
      <c r="B4751" s="32">
        <v>0.203920704324008</v>
      </c>
      <c r="C4751" s="32" t="s">
        <v>242</v>
      </c>
      <c r="D4751" s="32">
        <v>-0.40783411902657202</v>
      </c>
      <c r="E4751" s="32">
        <v>-0.73208515004187702</v>
      </c>
      <c r="F4751" s="32">
        <v>0.81983805668016196</v>
      </c>
      <c r="G4751" s="32">
        <v>0.93100504453205302</v>
      </c>
      <c r="H4751" s="32">
        <v>0.658302268600227</v>
      </c>
      <c r="I4751" s="32">
        <v>0.45449171325047499</v>
      </c>
      <c r="J4751" s="32" t="s">
        <v>242</v>
      </c>
      <c r="K4751" s="32">
        <v>-0.25676840361767</v>
      </c>
      <c r="L4751" s="32">
        <v>-0.175534797811981</v>
      </c>
      <c r="M4751" s="32">
        <v>0.57862903225806495</v>
      </c>
      <c r="N4751" s="32">
        <v>0.95950178954328003</v>
      </c>
      <c r="O4751" s="32">
        <v>0.60132121863452304</v>
      </c>
      <c r="P4751" s="32">
        <v>0.22060186579326299</v>
      </c>
      <c r="Q4751" s="32" t="s">
        <v>242</v>
      </c>
      <c r="R4751" s="32">
        <v>-0.277808336407047</v>
      </c>
      <c r="S4751" s="32">
        <v>-0.41390777692444097</v>
      </c>
      <c r="T4751" s="32">
        <v>0.67408906882591102</v>
      </c>
      <c r="U4751" s="32">
        <v>0.91659158953230002</v>
      </c>
      <c r="V4751" s="32">
        <v>0.60942025426640301</v>
      </c>
      <c r="W4751" s="32" t="s">
        <v>1267</v>
      </c>
      <c r="X4751" s="32" t="s">
        <v>240</v>
      </c>
      <c r="Y4751" s="32" t="e">
        <v>#N/A</v>
      </c>
      <c r="Z4751" s="32" t="e">
        <v>#N/A</v>
      </c>
      <c r="AA4751" s="32" t="e">
        <v>#N/A</v>
      </c>
    </row>
    <row r="4752" spans="1:27" x14ac:dyDescent="0.2">
      <c r="A4752" s="32" t="s">
        <v>1513</v>
      </c>
      <c r="B4752" s="32">
        <v>0.21369151859146401</v>
      </c>
      <c r="C4752" s="32" t="s">
        <v>242</v>
      </c>
      <c r="D4752" s="32">
        <v>-0.38052030387438002</v>
      </c>
      <c r="E4752" s="32">
        <v>-0.61495823523964599</v>
      </c>
      <c r="F4752" s="32">
        <v>0.74493927125506099</v>
      </c>
      <c r="G4752" s="32">
        <v>0.93100504453205302</v>
      </c>
      <c r="H4752" s="32">
        <v>0.64822038612743704</v>
      </c>
      <c r="I4752" s="32">
        <v>0.37216259807464602</v>
      </c>
      <c r="J4752" s="32" t="s">
        <v>242</v>
      </c>
      <c r="K4752" s="32">
        <v>-0.68039103338814599</v>
      </c>
      <c r="L4752" s="32">
        <v>-1.0314425407960299</v>
      </c>
      <c r="M4752" s="32">
        <v>0.88508064516129004</v>
      </c>
      <c r="N4752" s="32">
        <v>0.96802414816603699</v>
      </c>
      <c r="O4752" s="32">
        <v>0.75187155148293505</v>
      </c>
      <c r="P4752" s="32">
        <v>0.31255611589263799</v>
      </c>
      <c r="Q4752" s="32" t="s">
        <v>242</v>
      </c>
      <c r="R4752" s="32">
        <v>-5.6444362829534997E-4</v>
      </c>
      <c r="S4752" s="32">
        <v>0.70392173368493405</v>
      </c>
      <c r="T4752" s="32">
        <v>0.291497975708502</v>
      </c>
      <c r="U4752" s="32">
        <v>0.75734581178149896</v>
      </c>
      <c r="V4752" s="32">
        <v>0.50022518041627295</v>
      </c>
      <c r="W4752" s="32" t="s">
        <v>1267</v>
      </c>
      <c r="X4752" s="32" t="s">
        <v>240</v>
      </c>
      <c r="Y4752" s="32" t="e">
        <v>#N/A</v>
      </c>
      <c r="Z4752" s="32" t="e">
        <v>#N/A</v>
      </c>
      <c r="AA4752" s="32" t="e">
        <v>#N/A</v>
      </c>
    </row>
    <row r="4753" spans="1:27" x14ac:dyDescent="0.2">
      <c r="A4753" s="32" t="s">
        <v>1512</v>
      </c>
      <c r="B4753" s="32">
        <v>0.15777363024903401</v>
      </c>
      <c r="C4753" s="32" t="s">
        <v>242</v>
      </c>
      <c r="D4753" s="32">
        <v>-0.53683592139390501</v>
      </c>
      <c r="E4753" s="32">
        <v>-1.2852697941870801</v>
      </c>
      <c r="F4753" s="32">
        <v>0.96963562753036403</v>
      </c>
      <c r="G4753" s="32">
        <v>0.93879308593736199</v>
      </c>
      <c r="H4753" s="32">
        <v>0.70430952174532702</v>
      </c>
      <c r="I4753" s="32">
        <v>0.49381568623049898</v>
      </c>
      <c r="J4753" s="32" t="s">
        <v>242</v>
      </c>
      <c r="K4753" s="32">
        <v>-5.4427775867162402E-2</v>
      </c>
      <c r="L4753" s="32">
        <v>0.23328403725767899</v>
      </c>
      <c r="M4753" s="32">
        <v>0.38911290322580599</v>
      </c>
      <c r="N4753" s="32">
        <v>0.91011873068236504</v>
      </c>
      <c r="O4753" s="32">
        <v>0.52170282514704802</v>
      </c>
      <c r="P4753" s="32">
        <v>0.51865532351714205</v>
      </c>
      <c r="Q4753" s="32" t="s">
        <v>242</v>
      </c>
      <c r="R4753" s="32">
        <v>0.62082876613289995</v>
      </c>
      <c r="S4753" s="32">
        <v>3.20933911403338</v>
      </c>
      <c r="T4753" s="32">
        <v>5.6680161943319797E-2</v>
      </c>
      <c r="U4753" s="32">
        <v>7.1177191971660003E-3</v>
      </c>
      <c r="V4753" s="32">
        <v>0.26735614706135602</v>
      </c>
      <c r="W4753" s="32" t="s">
        <v>1267</v>
      </c>
      <c r="X4753" s="32" t="s">
        <v>240</v>
      </c>
      <c r="Y4753" s="32" t="e">
        <v>#N/A</v>
      </c>
      <c r="Z4753" s="32" t="e">
        <v>#N/A</v>
      </c>
      <c r="AA4753" s="32" t="e">
        <v>#N/A</v>
      </c>
    </row>
    <row r="4754" spans="1:27" x14ac:dyDescent="0.2">
      <c r="A4754" s="32" t="s">
        <v>1511</v>
      </c>
      <c r="B4754" s="32">
        <v>0.31392778667931798</v>
      </c>
      <c r="C4754" s="32" t="s">
        <v>242</v>
      </c>
      <c r="D4754" s="32">
        <v>-0.100314906130196</v>
      </c>
      <c r="E4754" s="32">
        <v>0.58661662956188199</v>
      </c>
      <c r="F4754" s="32">
        <v>0.29959514170040502</v>
      </c>
      <c r="G4754" s="32">
        <v>0.79171799257396402</v>
      </c>
      <c r="H4754" s="32">
        <v>0.53995283809737404</v>
      </c>
      <c r="I4754" s="32">
        <v>0.427324594709521</v>
      </c>
      <c r="J4754" s="32" t="s">
        <v>242</v>
      </c>
      <c r="K4754" s="32">
        <v>-0.39655620742227099</v>
      </c>
      <c r="L4754" s="32">
        <v>-0.45796886823904398</v>
      </c>
      <c r="M4754" s="32">
        <v>0.69153225806451601</v>
      </c>
      <c r="N4754" s="32">
        <v>0.96447268678212394</v>
      </c>
      <c r="O4754" s="32">
        <v>0.65415262422752496</v>
      </c>
      <c r="P4754" s="32">
        <v>0.18356258408418299</v>
      </c>
      <c r="Q4754" s="32" t="s">
        <v>242</v>
      </c>
      <c r="R4754" s="32">
        <v>-0.38948250737420598</v>
      </c>
      <c r="S4754" s="32">
        <v>-0.86417083819066798</v>
      </c>
      <c r="T4754" s="32">
        <v>0.87854251012145701</v>
      </c>
      <c r="U4754" s="32">
        <v>0.921138861159286</v>
      </c>
      <c r="V4754" s="32">
        <v>0.65154037588569502</v>
      </c>
      <c r="W4754" s="32" t="s">
        <v>1267</v>
      </c>
      <c r="X4754" s="32" t="s">
        <v>240</v>
      </c>
      <c r="Y4754" s="32" t="e">
        <v>#N/A</v>
      </c>
      <c r="Z4754" s="32" t="s">
        <v>371</v>
      </c>
      <c r="AA4754" s="32" t="e">
        <v>#N/A</v>
      </c>
    </row>
    <row r="4755" spans="1:27" x14ac:dyDescent="0.2">
      <c r="A4755" s="32" t="s">
        <v>1510</v>
      </c>
      <c r="B4755" s="32">
        <v>0.29453191858199701</v>
      </c>
      <c r="C4755" s="32" t="s">
        <v>242</v>
      </c>
      <c r="D4755" s="32">
        <v>-0.15453507053256599</v>
      </c>
      <c r="E4755" s="32">
        <v>0.35411009244380298</v>
      </c>
      <c r="F4755" s="32">
        <v>0.352226720647773</v>
      </c>
      <c r="G4755" s="32">
        <v>0.89513650210213702</v>
      </c>
      <c r="H4755" s="32">
        <v>0.56140606947809701</v>
      </c>
      <c r="I4755" s="32">
        <v>1.79849132592604</v>
      </c>
      <c r="J4755" s="32" t="s">
        <v>242</v>
      </c>
      <c r="K4755" s="32">
        <v>6.6587516905334496</v>
      </c>
      <c r="L4755" s="32">
        <v>13.796917992429</v>
      </c>
      <c r="M4755" s="32">
        <v>4.0322580645161298E-3</v>
      </c>
      <c r="N4755" s="32">
        <v>5.5767829399460401E-42</v>
      </c>
      <c r="O4755" s="32">
        <v>1.38081522972903E-11</v>
      </c>
      <c r="P4755" s="32">
        <v>0.35676926784322199</v>
      </c>
      <c r="Q4755" s="32" t="s">
        <v>242</v>
      </c>
      <c r="R4755" s="32">
        <v>0.13273908878648</v>
      </c>
      <c r="S4755" s="32">
        <v>1.2413929865526201</v>
      </c>
      <c r="T4755" s="32">
        <v>0.18421052631578899</v>
      </c>
      <c r="U4755" s="32">
        <v>0.481770438937624</v>
      </c>
      <c r="V4755" s="32">
        <v>0.44719986400170503</v>
      </c>
      <c r="W4755" s="32" t="s">
        <v>1267</v>
      </c>
      <c r="X4755" s="32" t="s">
        <v>240</v>
      </c>
      <c r="Y4755" s="32" t="e">
        <v>#N/A</v>
      </c>
      <c r="Z4755" s="32" t="s">
        <v>371</v>
      </c>
      <c r="AA4755" s="32" t="e">
        <v>#N/A</v>
      </c>
    </row>
    <row r="4756" spans="1:27" x14ac:dyDescent="0.2">
      <c r="A4756" s="32" t="s">
        <v>1509</v>
      </c>
      <c r="B4756" s="32">
        <v>0.72568670055989004</v>
      </c>
      <c r="C4756" s="32" t="s">
        <v>242</v>
      </c>
      <c r="D4756" s="32">
        <v>1.05073622974704</v>
      </c>
      <c r="E4756" s="32">
        <v>5.5225462158792098</v>
      </c>
      <c r="F4756" s="32">
        <v>7.69230769230769E-2</v>
      </c>
      <c r="G4756" s="32">
        <v>1.69486014631287E-7</v>
      </c>
      <c r="H4756" s="32">
        <v>0.14668987572113401</v>
      </c>
      <c r="I4756" s="32">
        <v>0.45530244259424801</v>
      </c>
      <c r="J4756" s="32" t="s">
        <v>242</v>
      </c>
      <c r="K4756" s="32">
        <v>-0.25259681382336902</v>
      </c>
      <c r="L4756" s="32">
        <v>-0.16710631511399501</v>
      </c>
      <c r="M4756" s="32">
        <v>0.57258064516129004</v>
      </c>
      <c r="N4756" s="32">
        <v>0.95950178954328003</v>
      </c>
      <c r="O4756" s="32">
        <v>0.59971010380198997</v>
      </c>
      <c r="P4756" s="32">
        <v>0.36130579483981901</v>
      </c>
      <c r="Q4756" s="32" t="s">
        <v>242</v>
      </c>
      <c r="R4756" s="32">
        <v>0.14641680790086001</v>
      </c>
      <c r="S4756" s="32">
        <v>1.29654066865533</v>
      </c>
      <c r="T4756" s="32">
        <v>0.17206477732793499</v>
      </c>
      <c r="U4756" s="32">
        <v>0.45081852179840398</v>
      </c>
      <c r="V4756" s="32">
        <v>0.44179617975555302</v>
      </c>
      <c r="W4756" s="32" t="s">
        <v>1267</v>
      </c>
      <c r="X4756" s="32" t="s">
        <v>240</v>
      </c>
      <c r="Y4756" s="32" t="e">
        <v>#N/A</v>
      </c>
      <c r="Z4756" s="32" t="s">
        <v>371</v>
      </c>
      <c r="AA4756" s="32" t="e">
        <v>#N/A</v>
      </c>
    </row>
    <row r="4757" spans="1:27" x14ac:dyDescent="0.2">
      <c r="A4757" s="32" t="s">
        <v>1508</v>
      </c>
      <c r="B4757" s="32">
        <v>0.23963413346833601</v>
      </c>
      <c r="C4757" s="32" t="s">
        <v>242</v>
      </c>
      <c r="D4757" s="32">
        <v>-0.30799904127383299</v>
      </c>
      <c r="E4757" s="32">
        <v>-0.30397305434729199</v>
      </c>
      <c r="F4757" s="32">
        <v>0.61740890688259098</v>
      </c>
      <c r="G4757" s="32">
        <v>0.93100504453205302</v>
      </c>
      <c r="H4757" s="32">
        <v>0.62095846907229302</v>
      </c>
      <c r="I4757" s="32">
        <v>0.483525428773248</v>
      </c>
      <c r="J4757" s="32" t="s">
        <v>242</v>
      </c>
      <c r="K4757" s="32">
        <v>-0.107376066587234</v>
      </c>
      <c r="L4757" s="32">
        <v>0.12630473818285301</v>
      </c>
      <c r="M4757" s="32">
        <v>0.43951612903225801</v>
      </c>
      <c r="N4757" s="32">
        <v>0.93572558574791398</v>
      </c>
      <c r="O4757" s="32">
        <v>0.54275467959257895</v>
      </c>
      <c r="P4757" s="32">
        <v>0.24765631922928899</v>
      </c>
      <c r="Q4757" s="32" t="s">
        <v>242</v>
      </c>
      <c r="R4757" s="32">
        <v>-0.19623862125522801</v>
      </c>
      <c r="S4757" s="32">
        <v>-8.5023941631198002E-2</v>
      </c>
      <c r="T4757" s="32">
        <v>0.53643724696356299</v>
      </c>
      <c r="U4757" s="32">
        <v>0.91659158953230002</v>
      </c>
      <c r="V4757" s="32">
        <v>0.57778829984712499</v>
      </c>
      <c r="W4757" s="32" t="s">
        <v>1267</v>
      </c>
      <c r="X4757" s="32" t="s">
        <v>240</v>
      </c>
      <c r="Y4757" s="32" t="e">
        <v>#N/A</v>
      </c>
      <c r="Z4757" s="32" t="s">
        <v>369</v>
      </c>
      <c r="AA4757" s="32" t="e">
        <v>#N/A</v>
      </c>
    </row>
    <row r="4758" spans="1:27" x14ac:dyDescent="0.2">
      <c r="A4758" s="32" t="s">
        <v>1507</v>
      </c>
      <c r="B4758" s="32">
        <v>0.31238864001296202</v>
      </c>
      <c r="C4758" s="32" t="s">
        <v>242</v>
      </c>
      <c r="D4758" s="32">
        <v>-0.104617512482767</v>
      </c>
      <c r="E4758" s="32">
        <v>0.568166222510464</v>
      </c>
      <c r="F4758" s="32">
        <v>0.30161943319838103</v>
      </c>
      <c r="G4758" s="32">
        <v>0.805322687943822</v>
      </c>
      <c r="H4758" s="32">
        <v>0.54166034099438698</v>
      </c>
      <c r="I4758" s="32">
        <v>0.53697250764794102</v>
      </c>
      <c r="J4758" s="32" t="s">
        <v>242</v>
      </c>
      <c r="K4758" s="32">
        <v>0.16763468821187499</v>
      </c>
      <c r="L4758" s="32">
        <v>0.68194982863512199</v>
      </c>
      <c r="M4758" s="32">
        <v>0.26814516129032301</v>
      </c>
      <c r="N4758" s="32">
        <v>0.75817395798475395</v>
      </c>
      <c r="O4758" s="32">
        <v>0.43343534004822998</v>
      </c>
      <c r="P4758" s="32">
        <v>0.34042722670460102</v>
      </c>
      <c r="Q4758" s="32" t="s">
        <v>242</v>
      </c>
      <c r="R4758" s="32">
        <v>8.3467509753151897E-2</v>
      </c>
      <c r="S4758" s="32">
        <v>1.0427331548580401</v>
      </c>
      <c r="T4758" s="32">
        <v>0.21052631578947401</v>
      </c>
      <c r="U4758" s="32">
        <v>0.59049298236542902</v>
      </c>
      <c r="V4758" s="32">
        <v>0.466739905339914</v>
      </c>
      <c r="W4758" s="32" t="s">
        <v>1267</v>
      </c>
      <c r="X4758" s="32" t="s">
        <v>240</v>
      </c>
      <c r="Y4758" s="32" t="e">
        <v>#N/A</v>
      </c>
      <c r="Z4758" s="32" t="e">
        <v>#N/A</v>
      </c>
      <c r="AA4758" s="32" t="e">
        <v>#N/A</v>
      </c>
    </row>
    <row r="4759" spans="1:27" x14ac:dyDescent="0.2">
      <c r="A4759" s="32" t="s">
        <v>1506</v>
      </c>
      <c r="B4759" s="32">
        <v>0.19938857443206101</v>
      </c>
      <c r="C4759" s="32" t="s">
        <v>242</v>
      </c>
      <c r="D4759" s="32">
        <v>-0.42050345801161998</v>
      </c>
      <c r="E4759" s="32">
        <v>-0.78641372258416098</v>
      </c>
      <c r="F4759" s="32">
        <v>0.85020242914979804</v>
      </c>
      <c r="G4759" s="32">
        <v>0.93100504453205302</v>
      </c>
      <c r="H4759" s="32">
        <v>0.66294114812177596</v>
      </c>
      <c r="I4759" s="32">
        <v>0.429788882672692</v>
      </c>
      <c r="J4759" s="32" t="s">
        <v>242</v>
      </c>
      <c r="K4759" s="32">
        <v>-0.38387626855446499</v>
      </c>
      <c r="L4759" s="32">
        <v>-0.43234970369299602</v>
      </c>
      <c r="M4759" s="32">
        <v>0.68145161290322598</v>
      </c>
      <c r="N4759" s="32">
        <v>0.96447268678212394</v>
      </c>
      <c r="O4759" s="32">
        <v>0.649464921872972</v>
      </c>
      <c r="P4759" s="32">
        <v>0.28590094574123798</v>
      </c>
      <c r="Q4759" s="32" t="s">
        <v>242</v>
      </c>
      <c r="R4759" s="32">
        <v>-8.0930311736271299E-2</v>
      </c>
      <c r="S4759" s="32">
        <v>0.37989173209883098</v>
      </c>
      <c r="T4759" s="32">
        <v>0.374493927125506</v>
      </c>
      <c r="U4759" s="32">
        <v>0.86754243978304202</v>
      </c>
      <c r="V4759" s="32">
        <v>0.53225131312760399</v>
      </c>
      <c r="W4759" s="32" t="s">
        <v>1267</v>
      </c>
      <c r="X4759" s="32" t="s">
        <v>240</v>
      </c>
      <c r="Y4759" s="32" t="e">
        <v>#N/A</v>
      </c>
      <c r="Z4759" s="32" t="s">
        <v>366</v>
      </c>
      <c r="AA4759" s="32" t="e">
        <v>#N/A</v>
      </c>
    </row>
    <row r="4760" spans="1:27" x14ac:dyDescent="0.2">
      <c r="A4760" s="32" t="s">
        <v>1505</v>
      </c>
      <c r="B4760" s="32">
        <v>0.20522735429544101</v>
      </c>
      <c r="C4760" s="32" t="s">
        <v>242</v>
      </c>
      <c r="D4760" s="32">
        <v>-0.404181445379174</v>
      </c>
      <c r="E4760" s="32">
        <v>-0.71642177995918399</v>
      </c>
      <c r="F4760" s="32">
        <v>0.80566801619433204</v>
      </c>
      <c r="G4760" s="32">
        <v>0.93100504453205302</v>
      </c>
      <c r="H4760" s="32">
        <v>0.65696035151992405</v>
      </c>
      <c r="I4760" s="32">
        <v>0.45175366979214998</v>
      </c>
      <c r="J4760" s="32" t="s">
        <v>242</v>
      </c>
      <c r="K4760" s="32">
        <v>-0.27085694529292398</v>
      </c>
      <c r="L4760" s="32">
        <v>-0.20399997190746599</v>
      </c>
      <c r="M4760" s="32">
        <v>0.58870967741935498</v>
      </c>
      <c r="N4760" s="32">
        <v>0.95950178954328003</v>
      </c>
      <c r="O4760" s="32">
        <v>0.60674946988293599</v>
      </c>
      <c r="P4760" s="32">
        <v>0.23844411428398399</v>
      </c>
      <c r="Q4760" s="32" t="s">
        <v>242</v>
      </c>
      <c r="R4760" s="32">
        <v>-0.22401360237194401</v>
      </c>
      <c r="S4760" s="32">
        <v>-0.19701087572629999</v>
      </c>
      <c r="T4760" s="32">
        <v>0.60121457489878505</v>
      </c>
      <c r="U4760" s="32">
        <v>0.91659158953230002</v>
      </c>
      <c r="V4760" s="32">
        <v>0.58862664048825397</v>
      </c>
      <c r="W4760" s="32" t="s">
        <v>1267</v>
      </c>
      <c r="X4760" s="32" t="s">
        <v>240</v>
      </c>
      <c r="Y4760" s="32" t="e">
        <v>#N/A</v>
      </c>
      <c r="Z4760" s="32" t="s">
        <v>364</v>
      </c>
      <c r="AA4760" s="32" t="e">
        <v>#N/A</v>
      </c>
    </row>
    <row r="4761" spans="1:27" x14ac:dyDescent="0.2">
      <c r="A4761" s="32" t="s">
        <v>1504</v>
      </c>
      <c r="B4761" s="32">
        <v>0.20592510713193199</v>
      </c>
      <c r="C4761" s="32" t="s">
        <v>242</v>
      </c>
      <c r="D4761" s="32">
        <v>-0.40223091275454897</v>
      </c>
      <c r="E4761" s="32">
        <v>-0.70805751933610706</v>
      </c>
      <c r="F4761" s="32">
        <v>0.80364372469635603</v>
      </c>
      <c r="G4761" s="32">
        <v>0.93100504453205302</v>
      </c>
      <c r="H4761" s="32">
        <v>0.65624295301740798</v>
      </c>
      <c r="I4761" s="32">
        <v>0.52071051719573203</v>
      </c>
      <c r="J4761" s="32" t="s">
        <v>242</v>
      </c>
      <c r="K4761" s="32">
        <v>8.3958978276761298E-2</v>
      </c>
      <c r="L4761" s="32">
        <v>0.51288735888001402</v>
      </c>
      <c r="M4761" s="32">
        <v>0.31451612903225801</v>
      </c>
      <c r="N4761" s="32">
        <v>0.82301268359118496</v>
      </c>
      <c r="O4761" s="32">
        <v>0.46654452357776999</v>
      </c>
      <c r="P4761" s="32">
        <v>0.216338242895384</v>
      </c>
      <c r="Q4761" s="32" t="s">
        <v>242</v>
      </c>
      <c r="R4761" s="32">
        <v>-0.29066324423644502</v>
      </c>
      <c r="S4761" s="32">
        <v>-0.465737936946511</v>
      </c>
      <c r="T4761" s="32">
        <v>0.69433198380566796</v>
      </c>
      <c r="U4761" s="32">
        <v>0.91659158953230002</v>
      </c>
      <c r="V4761" s="32">
        <v>0.61434555736770202</v>
      </c>
      <c r="W4761" s="32" t="s">
        <v>1267</v>
      </c>
      <c r="X4761" s="32" t="s">
        <v>240</v>
      </c>
      <c r="Y4761" s="32" t="e">
        <v>#N/A</v>
      </c>
      <c r="Z4761" s="32" t="e">
        <v>#N/A</v>
      </c>
      <c r="AA4761" s="32" t="e">
        <v>#N/A</v>
      </c>
    </row>
    <row r="4762" spans="1:27" x14ac:dyDescent="0.2">
      <c r="A4762" s="32" t="s">
        <v>1503</v>
      </c>
      <c r="B4762" s="32">
        <v>0.38782848185033902</v>
      </c>
      <c r="C4762" s="32" t="s">
        <v>242</v>
      </c>
      <c r="D4762" s="32">
        <v>0.106270734765955</v>
      </c>
      <c r="E4762" s="32">
        <v>1.47249575797308</v>
      </c>
      <c r="F4762" s="32">
        <v>0.19230769230769201</v>
      </c>
      <c r="G4762" s="32">
        <v>0.30051303677962699</v>
      </c>
      <c r="H4762" s="32">
        <v>0.45768377517620501</v>
      </c>
      <c r="I4762" s="32">
        <v>0.45552383660414902</v>
      </c>
      <c r="J4762" s="32" t="s">
        <v>242</v>
      </c>
      <c r="K4762" s="32">
        <v>-0.25145763587290199</v>
      </c>
      <c r="L4762" s="32">
        <v>-0.16480466463566901</v>
      </c>
      <c r="M4762" s="32">
        <v>0.57056451612903203</v>
      </c>
      <c r="N4762" s="32">
        <v>0.95950178954328003</v>
      </c>
      <c r="O4762" s="32">
        <v>0.59926984411949102</v>
      </c>
      <c r="P4762" s="32">
        <v>0.21296309158499199</v>
      </c>
      <c r="Q4762" s="32" t="s">
        <v>242</v>
      </c>
      <c r="R4762" s="32">
        <v>-0.30083939256019299</v>
      </c>
      <c r="S4762" s="32">
        <v>-0.50676751125601804</v>
      </c>
      <c r="T4762" s="32">
        <v>0.71255060728744901</v>
      </c>
      <c r="U4762" s="32">
        <v>0.91659158953230002</v>
      </c>
      <c r="V4762" s="32">
        <v>0.61823151594186898</v>
      </c>
      <c r="W4762" s="32" t="s">
        <v>1267</v>
      </c>
      <c r="X4762" s="32" t="s">
        <v>240</v>
      </c>
      <c r="Y4762" s="32" t="e">
        <v>#N/A</v>
      </c>
      <c r="Z4762" s="32" t="s">
        <v>1502</v>
      </c>
      <c r="AA4762" s="32" t="e">
        <v>#N/A</v>
      </c>
    </row>
    <row r="4763" spans="1:27" x14ac:dyDescent="0.2">
      <c r="A4763" s="32" t="s">
        <v>1501</v>
      </c>
      <c r="B4763" s="32">
        <v>0.27428168558464799</v>
      </c>
      <c r="C4763" s="32" t="s">
        <v>242</v>
      </c>
      <c r="D4763" s="32">
        <v>-0.21114356863089201</v>
      </c>
      <c r="E4763" s="32">
        <v>0.111361919151252</v>
      </c>
      <c r="F4763" s="32">
        <v>0.44331983805668002</v>
      </c>
      <c r="G4763" s="32">
        <v>0.93100504453205302</v>
      </c>
      <c r="H4763" s="32">
        <v>0.58361237817358702</v>
      </c>
      <c r="I4763" s="32">
        <v>0.401399093360848</v>
      </c>
      <c r="J4763" s="32" t="s">
        <v>242</v>
      </c>
      <c r="K4763" s="32">
        <v>-0.52995529759817595</v>
      </c>
      <c r="L4763" s="32">
        <v>-0.72749487125367696</v>
      </c>
      <c r="M4763" s="32">
        <v>0.79032258064516103</v>
      </c>
      <c r="N4763" s="32">
        <v>0.96447268678212394</v>
      </c>
      <c r="O4763" s="32">
        <v>0.70192853754176998</v>
      </c>
      <c r="P4763" s="32">
        <v>0.22177058310664499</v>
      </c>
      <c r="Q4763" s="32" t="s">
        <v>242</v>
      </c>
      <c r="R4763" s="32">
        <v>-0.27428463046447599</v>
      </c>
      <c r="S4763" s="32">
        <v>-0.39970042162496999</v>
      </c>
      <c r="T4763" s="32">
        <v>0.67206477732793501</v>
      </c>
      <c r="U4763" s="32">
        <v>0.91659158953230002</v>
      </c>
      <c r="V4763" s="32">
        <v>0.60806705256028204</v>
      </c>
      <c r="W4763" s="32" t="s">
        <v>1267</v>
      </c>
      <c r="X4763" s="32" t="s">
        <v>240</v>
      </c>
      <c r="Y4763" s="32" t="e">
        <v>#N/A</v>
      </c>
      <c r="Z4763" s="32" t="s">
        <v>867</v>
      </c>
      <c r="AA4763" s="32" t="e">
        <v>#N/A</v>
      </c>
    </row>
    <row r="4764" spans="1:27" x14ac:dyDescent="0.2">
      <c r="A4764" s="32" t="s">
        <v>1500</v>
      </c>
      <c r="B4764" s="32">
        <v>0.19418968699964001</v>
      </c>
      <c r="C4764" s="32" t="s">
        <v>242</v>
      </c>
      <c r="D4764" s="32">
        <v>-0.435036683845128</v>
      </c>
      <c r="E4764" s="32">
        <v>-0.84873500192643103</v>
      </c>
      <c r="F4764" s="32">
        <v>0.87044534412955499</v>
      </c>
      <c r="G4764" s="32">
        <v>0.93100504453205302</v>
      </c>
      <c r="H4764" s="32">
        <v>0.66823209976634601</v>
      </c>
      <c r="I4764" s="32">
        <v>0.44910096651072401</v>
      </c>
      <c r="J4764" s="32" t="s">
        <v>242</v>
      </c>
      <c r="K4764" s="32">
        <v>-0.284506370987329</v>
      </c>
      <c r="L4764" s="32">
        <v>-0.23157793474069699</v>
      </c>
      <c r="M4764" s="32">
        <v>0.60685483870967705</v>
      </c>
      <c r="N4764" s="32">
        <v>0.95950178954328003</v>
      </c>
      <c r="O4764" s="32">
        <v>0.61198882382922803</v>
      </c>
      <c r="P4764" s="32">
        <v>0.300656477291047</v>
      </c>
      <c r="Q4764" s="32" t="s">
        <v>242</v>
      </c>
      <c r="R4764" s="32">
        <v>-3.6442090664728498E-2</v>
      </c>
      <c r="S4764" s="32">
        <v>0.559265372722072</v>
      </c>
      <c r="T4764" s="32">
        <v>0.32793522267206499</v>
      </c>
      <c r="U4764" s="32">
        <v>0.81515657785617401</v>
      </c>
      <c r="V4764" s="32">
        <v>0.514535073522009</v>
      </c>
      <c r="W4764" s="32" t="s">
        <v>1267</v>
      </c>
      <c r="X4764" s="32" t="s">
        <v>240</v>
      </c>
      <c r="Y4764" s="32" t="e">
        <v>#N/A</v>
      </c>
      <c r="Z4764" s="32" t="s">
        <v>1499</v>
      </c>
      <c r="AA4764" s="32" t="e">
        <v>#N/A</v>
      </c>
    </row>
    <row r="4765" spans="1:27" x14ac:dyDescent="0.2">
      <c r="A4765" s="32" t="s">
        <v>1498</v>
      </c>
      <c r="B4765" s="32">
        <v>0.30612619178459799</v>
      </c>
      <c r="C4765" s="32" t="s">
        <v>242</v>
      </c>
      <c r="D4765" s="32">
        <v>-0.122123868516924</v>
      </c>
      <c r="E4765" s="32">
        <v>0.493095586633157</v>
      </c>
      <c r="F4765" s="32">
        <v>0.32388663967611298</v>
      </c>
      <c r="G4765" s="32">
        <v>0.83431582192423404</v>
      </c>
      <c r="H4765" s="32">
        <v>0.54859954049065096</v>
      </c>
      <c r="I4765" s="32">
        <v>0.360177916335021</v>
      </c>
      <c r="J4765" s="32" t="s">
        <v>242</v>
      </c>
      <c r="K4765" s="32">
        <v>-0.74205794654103596</v>
      </c>
      <c r="L4765" s="32">
        <v>-1.1560373682302501</v>
      </c>
      <c r="M4765" s="32">
        <v>0.91733870967741904</v>
      </c>
      <c r="N4765" s="32">
        <v>0.96993168228914695</v>
      </c>
      <c r="O4765" s="32">
        <v>0.77097388615133899</v>
      </c>
      <c r="P4765" s="32">
        <v>0.20921000187299801</v>
      </c>
      <c r="Q4765" s="32" t="s">
        <v>242</v>
      </c>
      <c r="R4765" s="32">
        <v>-0.312155032680976</v>
      </c>
      <c r="S4765" s="32">
        <v>-0.55239144306446897</v>
      </c>
      <c r="T4765" s="32">
        <v>0.74291497975708498</v>
      </c>
      <c r="U4765" s="32">
        <v>0.91659158953230002</v>
      </c>
      <c r="V4765" s="32">
        <v>0.62253864776538703</v>
      </c>
      <c r="W4765" s="32" t="s">
        <v>1267</v>
      </c>
      <c r="X4765" s="32" t="s">
        <v>240</v>
      </c>
      <c r="Y4765" s="32" t="e">
        <v>#N/A</v>
      </c>
      <c r="Z4765" s="32" t="e">
        <v>#N/A</v>
      </c>
      <c r="AA4765" s="32" t="e">
        <v>#N/A</v>
      </c>
    </row>
    <row r="4766" spans="1:27" x14ac:dyDescent="0.2">
      <c r="A4766" s="32" t="s">
        <v>1497</v>
      </c>
      <c r="B4766" s="32">
        <v>0.29390069471212499</v>
      </c>
      <c r="C4766" s="32" t="s">
        <v>242</v>
      </c>
      <c r="D4766" s="32">
        <v>-0.156299624809148</v>
      </c>
      <c r="E4766" s="32">
        <v>0.34654334289726302</v>
      </c>
      <c r="F4766" s="32">
        <v>0.352226720647773</v>
      </c>
      <c r="G4766" s="32">
        <v>0.89858531942582798</v>
      </c>
      <c r="H4766" s="32">
        <v>0.56210157396812899</v>
      </c>
      <c r="I4766" s="32">
        <v>0.38090056790943699</v>
      </c>
      <c r="J4766" s="32" t="s">
        <v>242</v>
      </c>
      <c r="K4766" s="32">
        <v>-0.63543000408078898</v>
      </c>
      <c r="L4766" s="32">
        <v>-0.94060109274224801</v>
      </c>
      <c r="M4766" s="32">
        <v>0.86290322580645196</v>
      </c>
      <c r="N4766" s="32">
        <v>0.96680408718347799</v>
      </c>
      <c r="O4766" s="32">
        <v>0.73742599770760897</v>
      </c>
      <c r="P4766" s="32">
        <v>0.51571813518001297</v>
      </c>
      <c r="Q4766" s="32" t="s">
        <v>242</v>
      </c>
      <c r="R4766" s="32">
        <v>0.61197308488347302</v>
      </c>
      <c r="S4766" s="32">
        <v>3.1736335778791198</v>
      </c>
      <c r="T4766" s="32">
        <v>5.6680161943319797E-2</v>
      </c>
      <c r="U4766" s="32">
        <v>7.9498823364329702E-3</v>
      </c>
      <c r="V4766" s="32">
        <v>0.27027778264942798</v>
      </c>
      <c r="W4766" s="32" t="s">
        <v>1267</v>
      </c>
      <c r="X4766" s="32" t="s">
        <v>240</v>
      </c>
      <c r="Y4766" s="32" t="e">
        <v>#N/A</v>
      </c>
      <c r="Z4766" s="32" t="s">
        <v>689</v>
      </c>
      <c r="AA4766" s="32" t="e">
        <v>#N/A</v>
      </c>
    </row>
    <row r="4767" spans="1:27" x14ac:dyDescent="0.2">
      <c r="A4767" s="32" t="s">
        <v>1496</v>
      </c>
      <c r="B4767" s="32">
        <v>0.26669317052989999</v>
      </c>
      <c r="C4767" s="32" t="s">
        <v>242</v>
      </c>
      <c r="D4767" s="32">
        <v>-0.23235687714453099</v>
      </c>
      <c r="E4767" s="32">
        <v>2.0395155075777899E-2</v>
      </c>
      <c r="F4767" s="32">
        <v>0.49392712550607298</v>
      </c>
      <c r="G4767" s="32">
        <v>0.93100504453205302</v>
      </c>
      <c r="H4767" s="32">
        <v>0.59186958028618197</v>
      </c>
      <c r="I4767" s="32">
        <v>0.43650935243820599</v>
      </c>
      <c r="J4767" s="32" t="s">
        <v>242</v>
      </c>
      <c r="K4767" s="32">
        <v>-0.34929624095086498</v>
      </c>
      <c r="L4767" s="32">
        <v>-0.36248253584467</v>
      </c>
      <c r="M4767" s="32">
        <v>0.655241935483871</v>
      </c>
      <c r="N4767" s="32">
        <v>0.96447268678212394</v>
      </c>
      <c r="O4767" s="32">
        <v>0.63656653988163603</v>
      </c>
      <c r="P4767" s="32">
        <v>0.29879626871722098</v>
      </c>
      <c r="Q4767" s="32" t="s">
        <v>242</v>
      </c>
      <c r="R4767" s="32">
        <v>-4.20506565094904E-2</v>
      </c>
      <c r="S4767" s="32">
        <v>0.53665199664141705</v>
      </c>
      <c r="T4767" s="32">
        <v>0.331983805668016</v>
      </c>
      <c r="U4767" s="32">
        <v>0.82747168181559205</v>
      </c>
      <c r="V4767" s="32">
        <v>0.51677084212618996</v>
      </c>
      <c r="W4767" s="32" t="s">
        <v>1267</v>
      </c>
      <c r="X4767" s="32" t="s">
        <v>240</v>
      </c>
      <c r="Y4767" s="32" t="e">
        <v>#N/A</v>
      </c>
      <c r="Z4767" s="32" t="s">
        <v>1495</v>
      </c>
      <c r="AA4767" s="32" t="e">
        <v>#N/A</v>
      </c>
    </row>
    <row r="4768" spans="1:27" x14ac:dyDescent="0.2">
      <c r="A4768" s="32" t="s">
        <v>1494</v>
      </c>
      <c r="B4768" s="32">
        <v>0.25503443969539702</v>
      </c>
      <c r="C4768" s="32" t="s">
        <v>242</v>
      </c>
      <c r="D4768" s="32">
        <v>-0.264948267197193</v>
      </c>
      <c r="E4768" s="32">
        <v>-0.119363020218092</v>
      </c>
      <c r="F4768" s="32">
        <v>0.540485829959514</v>
      </c>
      <c r="G4768" s="32">
        <v>0.93100504453205302</v>
      </c>
      <c r="H4768" s="32">
        <v>0.60447534264474501</v>
      </c>
      <c r="I4768" s="32">
        <v>0.39725390430602597</v>
      </c>
      <c r="J4768" s="32" t="s">
        <v>242</v>
      </c>
      <c r="K4768" s="32">
        <v>-0.55128427562191995</v>
      </c>
      <c r="L4768" s="32">
        <v>-0.77058897472579502</v>
      </c>
      <c r="M4768" s="32">
        <v>0.80241935483870996</v>
      </c>
      <c r="N4768" s="32">
        <v>0.96447268678212394</v>
      </c>
      <c r="O4768" s="32">
        <v>0.70928059200917004</v>
      </c>
      <c r="P4768" s="32">
        <v>0.21707985934555199</v>
      </c>
      <c r="Q4768" s="32" t="s">
        <v>242</v>
      </c>
      <c r="R4768" s="32">
        <v>-0.28842725589037799</v>
      </c>
      <c r="S4768" s="32">
        <v>-0.456722576018047</v>
      </c>
      <c r="T4768" s="32">
        <v>0.69230769230769196</v>
      </c>
      <c r="U4768" s="32">
        <v>0.91659158953230002</v>
      </c>
      <c r="V4768" s="32">
        <v>0.61349014669520496</v>
      </c>
      <c r="W4768" s="32" t="s">
        <v>1267</v>
      </c>
      <c r="X4768" s="32" t="s">
        <v>240</v>
      </c>
      <c r="Y4768" s="32" t="e">
        <v>#N/A</v>
      </c>
      <c r="Z4768" s="32" t="s">
        <v>1053</v>
      </c>
      <c r="AA4768" s="32" t="e">
        <v>#N/A</v>
      </c>
    </row>
    <row r="4769" spans="1:27" x14ac:dyDescent="0.2">
      <c r="A4769" s="32" t="s">
        <v>1493</v>
      </c>
      <c r="B4769" s="32">
        <v>0.186400853647092</v>
      </c>
      <c r="C4769" s="32" t="s">
        <v>242</v>
      </c>
      <c r="D4769" s="32">
        <v>-0.45680997198870699</v>
      </c>
      <c r="E4769" s="32">
        <v>-0.94210306681035905</v>
      </c>
      <c r="F4769" s="32">
        <v>0.91295546558704499</v>
      </c>
      <c r="G4769" s="32">
        <v>0.93100504453205302</v>
      </c>
      <c r="H4769" s="32">
        <v>0.67609618120258197</v>
      </c>
      <c r="I4769" s="32">
        <v>0.374192724074214</v>
      </c>
      <c r="J4769" s="32" t="s">
        <v>242</v>
      </c>
      <c r="K4769" s="32">
        <v>-0.66994506524108799</v>
      </c>
      <c r="L4769" s="32">
        <v>-1.0103369992321201</v>
      </c>
      <c r="M4769" s="32">
        <v>0.87701612903225801</v>
      </c>
      <c r="N4769" s="32">
        <v>0.96802414816603699</v>
      </c>
      <c r="O4769" s="32">
        <v>0.74855359483460204</v>
      </c>
      <c r="P4769" s="32">
        <v>0.29836013568345299</v>
      </c>
      <c r="Q4769" s="32" t="s">
        <v>242</v>
      </c>
      <c r="R4769" s="32">
        <v>-4.33656062798446E-2</v>
      </c>
      <c r="S4769" s="32">
        <v>0.53135020390023702</v>
      </c>
      <c r="T4769" s="32">
        <v>0.334008097165992</v>
      </c>
      <c r="U4769" s="32">
        <v>0.82840413221848197</v>
      </c>
      <c r="V4769" s="32">
        <v>0.51729495294543504</v>
      </c>
      <c r="W4769" s="32" t="s">
        <v>1267</v>
      </c>
      <c r="X4769" s="32" t="s">
        <v>240</v>
      </c>
      <c r="Y4769" s="32" t="e">
        <v>#N/A</v>
      </c>
      <c r="Z4769" s="32" t="e">
        <v>#N/A</v>
      </c>
      <c r="AA4769" s="32" t="e">
        <v>#N/A</v>
      </c>
    </row>
    <row r="4770" spans="1:27" x14ac:dyDescent="0.2">
      <c r="A4770" s="32" t="s">
        <v>1492</v>
      </c>
      <c r="B4770" s="32">
        <v>0.19490492189567399</v>
      </c>
      <c r="C4770" s="32" t="s">
        <v>242</v>
      </c>
      <c r="D4770" s="32">
        <v>-0.43303728101073702</v>
      </c>
      <c r="E4770" s="32">
        <v>-0.84016117640501697</v>
      </c>
      <c r="F4770" s="32">
        <v>0.86639676113360298</v>
      </c>
      <c r="G4770" s="32">
        <v>0.93100504453205302</v>
      </c>
      <c r="H4770" s="32">
        <v>0.66750615704702698</v>
      </c>
      <c r="I4770" s="32">
        <v>0.40873775844127402</v>
      </c>
      <c r="J4770" s="32" t="s">
        <v>242</v>
      </c>
      <c r="K4770" s="32">
        <v>-0.49219435976062897</v>
      </c>
      <c r="L4770" s="32">
        <v>-0.65120083782348204</v>
      </c>
      <c r="M4770" s="32">
        <v>0.76814516129032295</v>
      </c>
      <c r="N4770" s="32">
        <v>0.96447268678212394</v>
      </c>
      <c r="O4770" s="32">
        <v>0.68870902433600001</v>
      </c>
      <c r="P4770" s="32">
        <v>0.28434181327795399</v>
      </c>
      <c r="Q4770" s="32" t="s">
        <v>242</v>
      </c>
      <c r="R4770" s="32">
        <v>-8.5631127120132197E-2</v>
      </c>
      <c r="S4770" s="32">
        <v>0.36093834738279801</v>
      </c>
      <c r="T4770" s="32">
        <v>0.38056680161943301</v>
      </c>
      <c r="U4770" s="32">
        <v>0.871231561079293</v>
      </c>
      <c r="V4770" s="32">
        <v>0.534120173265203</v>
      </c>
      <c r="W4770" s="32" t="s">
        <v>1267</v>
      </c>
      <c r="X4770" s="32" t="s">
        <v>240</v>
      </c>
      <c r="Y4770" s="32" t="e">
        <v>#N/A</v>
      </c>
      <c r="Z4770" s="32" t="e">
        <v>#N/A</v>
      </c>
      <c r="AA4770" s="32" t="e">
        <v>#N/A</v>
      </c>
    </row>
    <row r="4771" spans="1:27" x14ac:dyDescent="0.2">
      <c r="A4771" s="32" t="s">
        <v>1491</v>
      </c>
      <c r="B4771" s="32">
        <v>0.32588480582940199</v>
      </c>
      <c r="C4771" s="32" t="s">
        <v>242</v>
      </c>
      <c r="D4771" s="32">
        <v>-6.6889666237509901E-2</v>
      </c>
      <c r="E4771" s="32">
        <v>0.72995051402073996</v>
      </c>
      <c r="F4771" s="32">
        <v>0.27327935222672101</v>
      </c>
      <c r="G4771" s="32">
        <v>0.71635265772908396</v>
      </c>
      <c r="H4771" s="32">
        <v>0.52666523011894195</v>
      </c>
      <c r="I4771" s="32">
        <v>0.45992973058535802</v>
      </c>
      <c r="J4771" s="32" t="s">
        <v>242</v>
      </c>
      <c r="K4771" s="32">
        <v>-0.22878720645284301</v>
      </c>
      <c r="L4771" s="32">
        <v>-0.119000227587735</v>
      </c>
      <c r="M4771" s="32">
        <v>0.55645161290322598</v>
      </c>
      <c r="N4771" s="32">
        <v>0.95950178954328003</v>
      </c>
      <c r="O4771" s="32">
        <v>0.59048284457072697</v>
      </c>
      <c r="P4771" s="32">
        <v>0.277086324860922</v>
      </c>
      <c r="Q4771" s="32" t="s">
        <v>242</v>
      </c>
      <c r="R4771" s="32">
        <v>-0.107506568990139</v>
      </c>
      <c r="S4771" s="32">
        <v>0.27273797537522498</v>
      </c>
      <c r="T4771" s="32">
        <v>0.40283400809716602</v>
      </c>
      <c r="U4771" s="32">
        <v>0.89668756338949995</v>
      </c>
      <c r="V4771" s="32">
        <v>0.542806442886544</v>
      </c>
      <c r="W4771" s="32" t="s">
        <v>1267</v>
      </c>
      <c r="X4771" s="32" t="s">
        <v>240</v>
      </c>
      <c r="Y4771" s="32" t="e">
        <v>#N/A</v>
      </c>
      <c r="Z4771" s="32" t="s">
        <v>1490</v>
      </c>
      <c r="AA4771" s="32" t="e">
        <v>#N/A</v>
      </c>
    </row>
    <row r="4772" spans="1:27" x14ac:dyDescent="0.2">
      <c r="A4772" s="32" t="s">
        <v>1489</v>
      </c>
      <c r="B4772" s="32">
        <v>0.47554234663460898</v>
      </c>
      <c r="C4772" s="32" t="s">
        <v>242</v>
      </c>
      <c r="D4772" s="32">
        <v>0.35147038992484603</v>
      </c>
      <c r="E4772" s="32">
        <v>2.5239592375092799</v>
      </c>
      <c r="F4772" s="32">
        <v>0.13157894736842099</v>
      </c>
      <c r="G4772" s="32">
        <v>3.3110396689918602E-2</v>
      </c>
      <c r="H4772" s="32">
        <v>0.36261774134850799</v>
      </c>
      <c r="I4772" s="32">
        <v>0.65759044283548895</v>
      </c>
      <c r="J4772" s="32" t="s">
        <v>242</v>
      </c>
      <c r="K4772" s="32">
        <v>0.78827158917343898</v>
      </c>
      <c r="L4772" s="32">
        <v>1.9359147771140099</v>
      </c>
      <c r="M4772" s="32">
        <v>8.6693548387096794E-2</v>
      </c>
      <c r="N4772" s="32">
        <v>0.171053227572523</v>
      </c>
      <c r="O4772" s="32">
        <v>0.21526893113454301</v>
      </c>
      <c r="P4772" s="32">
        <v>0.31098036509824101</v>
      </c>
      <c r="Q4772" s="32" t="s">
        <v>242</v>
      </c>
      <c r="R4772" s="32">
        <v>-5.3153636109561598E-3</v>
      </c>
      <c r="S4772" s="32">
        <v>0.68476633045518598</v>
      </c>
      <c r="T4772" s="32">
        <v>0.29959514170040502</v>
      </c>
      <c r="U4772" s="32">
        <v>0.76388353429639</v>
      </c>
      <c r="V4772" s="32">
        <v>0.50212051329493701</v>
      </c>
      <c r="W4772" s="32" t="s">
        <v>1267</v>
      </c>
      <c r="X4772" s="32" t="s">
        <v>240</v>
      </c>
      <c r="Y4772" s="32" t="e">
        <v>#N/A</v>
      </c>
      <c r="Z4772" s="32" t="s">
        <v>1488</v>
      </c>
      <c r="AA4772" s="32" t="e">
        <v>#N/A</v>
      </c>
    </row>
    <row r="4773" spans="1:27" x14ac:dyDescent="0.2">
      <c r="A4773" s="32" t="s">
        <v>1487</v>
      </c>
      <c r="B4773" s="32">
        <v>0.19425077068489299</v>
      </c>
      <c r="C4773" s="32" t="s">
        <v>242</v>
      </c>
      <c r="D4773" s="32">
        <v>-0.43486592750464897</v>
      </c>
      <c r="E4773" s="32">
        <v>-0.84800276575833</v>
      </c>
      <c r="F4773" s="32">
        <v>0.86842105263157898</v>
      </c>
      <c r="G4773" s="32">
        <v>0.93100504453205302</v>
      </c>
      <c r="H4773" s="32">
        <v>0.66817012621037097</v>
      </c>
      <c r="I4773" s="32">
        <v>0.21718790199872301</v>
      </c>
      <c r="J4773" s="32" t="s">
        <v>242</v>
      </c>
      <c r="K4773" s="32">
        <v>-1.4778098828359201</v>
      </c>
      <c r="L4773" s="32">
        <v>-2.6425863269851102</v>
      </c>
      <c r="M4773" s="32">
        <v>0.99596774193548399</v>
      </c>
      <c r="N4773" s="32">
        <v>0.99888588288245805</v>
      </c>
      <c r="O4773" s="32">
        <v>0.93027066381145695</v>
      </c>
      <c r="P4773" s="32">
        <v>0.26684387375317298</v>
      </c>
      <c r="Q4773" s="32" t="s">
        <v>242</v>
      </c>
      <c r="R4773" s="32">
        <v>-0.138387762775523</v>
      </c>
      <c r="S4773" s="32">
        <v>0.14822699195855199</v>
      </c>
      <c r="T4773" s="32">
        <v>0.44129554655870401</v>
      </c>
      <c r="U4773" s="32">
        <v>0.91439533174342902</v>
      </c>
      <c r="V4773" s="32">
        <v>0.55503301607399602</v>
      </c>
      <c r="W4773" s="32" t="s">
        <v>1267</v>
      </c>
      <c r="X4773" s="32" t="s">
        <v>240</v>
      </c>
      <c r="Y4773" s="32" t="e">
        <v>#N/A</v>
      </c>
      <c r="Z4773" s="32" t="s">
        <v>1486</v>
      </c>
      <c r="AA4773" s="32" t="e">
        <v>#N/A</v>
      </c>
    </row>
    <row r="4774" spans="1:27" x14ac:dyDescent="0.2">
      <c r="A4774" s="32" t="s">
        <v>1485</v>
      </c>
      <c r="B4774" s="32">
        <v>0.3103179577322</v>
      </c>
      <c r="C4774" s="32" t="s">
        <v>242</v>
      </c>
      <c r="D4774" s="32">
        <v>-0.11040599965563599</v>
      </c>
      <c r="E4774" s="32">
        <v>0.54334407151644704</v>
      </c>
      <c r="F4774" s="32">
        <v>0.313765182186235</v>
      </c>
      <c r="G4774" s="32">
        <v>0.81650621090686704</v>
      </c>
      <c r="H4774" s="32">
        <v>0.54395630240862802</v>
      </c>
      <c r="I4774" s="32">
        <v>0.51859237541449998</v>
      </c>
      <c r="J4774" s="32" t="s">
        <v>242</v>
      </c>
      <c r="K4774" s="32">
        <v>7.3060126884084198E-2</v>
      </c>
      <c r="L4774" s="32">
        <v>0.49086679000323102</v>
      </c>
      <c r="M4774" s="32">
        <v>0.32056451612903197</v>
      </c>
      <c r="N4774" s="32">
        <v>0.82896911611977397</v>
      </c>
      <c r="O4774" s="32">
        <v>0.47087913548106197</v>
      </c>
      <c r="P4774" s="32">
        <v>0.23209304926501101</v>
      </c>
      <c r="Q4774" s="32" t="s">
        <v>242</v>
      </c>
      <c r="R4774" s="32">
        <v>-0.24316218971019399</v>
      </c>
      <c r="S4774" s="32">
        <v>-0.27421674597520002</v>
      </c>
      <c r="T4774" s="32">
        <v>0.625506072874494</v>
      </c>
      <c r="U4774" s="32">
        <v>0.91659158953230002</v>
      </c>
      <c r="V4774" s="32">
        <v>0.59606012193163604</v>
      </c>
      <c r="W4774" s="32" t="s">
        <v>1267</v>
      </c>
      <c r="X4774" s="32" t="s">
        <v>240</v>
      </c>
      <c r="Y4774" s="32" t="e">
        <v>#N/A</v>
      </c>
      <c r="Z4774" s="32" t="s">
        <v>1484</v>
      </c>
      <c r="AA4774" s="32" t="e">
        <v>#N/A</v>
      </c>
    </row>
    <row r="4775" spans="1:27" x14ac:dyDescent="0.2">
      <c r="A4775" s="32" t="s">
        <v>1483</v>
      </c>
      <c r="B4775" s="32">
        <v>0.165482185715501</v>
      </c>
      <c r="C4775" s="32" t="s">
        <v>242</v>
      </c>
      <c r="D4775" s="32">
        <v>-0.51528704600459496</v>
      </c>
      <c r="E4775" s="32">
        <v>-1.1928640545368601</v>
      </c>
      <c r="F4775" s="32">
        <v>0.95748987854251</v>
      </c>
      <c r="G4775" s="32">
        <v>0.93744325476003798</v>
      </c>
      <c r="H4775" s="32">
        <v>0.69682377513874705</v>
      </c>
      <c r="I4775" s="32">
        <v>0.357676149243078</v>
      </c>
      <c r="J4775" s="32" t="s">
        <v>242</v>
      </c>
      <c r="K4775" s="32">
        <v>-0.75493073343178496</v>
      </c>
      <c r="L4775" s="32">
        <v>-1.18204617229141</v>
      </c>
      <c r="M4775" s="32">
        <v>0.92338709677419395</v>
      </c>
      <c r="N4775" s="32">
        <v>0.97131185947090004</v>
      </c>
      <c r="O4775" s="32">
        <v>0.77485472792383803</v>
      </c>
      <c r="P4775" s="32">
        <v>0.15878574229307299</v>
      </c>
      <c r="Q4775" s="32" t="s">
        <v>242</v>
      </c>
      <c r="R4775" s="32">
        <v>-0.46418517812087501</v>
      </c>
      <c r="S4775" s="32">
        <v>-1.1653671929417599</v>
      </c>
      <c r="T4775" s="32">
        <v>0.94939271255060698</v>
      </c>
      <c r="U4775" s="32">
        <v>0.93073482143044595</v>
      </c>
      <c r="V4775" s="32">
        <v>0.67874246026168905</v>
      </c>
      <c r="W4775" s="32" t="s">
        <v>1267</v>
      </c>
      <c r="X4775" s="32" t="s">
        <v>240</v>
      </c>
      <c r="Y4775" s="32" t="e">
        <v>#N/A</v>
      </c>
      <c r="Z4775" s="32" t="e">
        <v>#N/A</v>
      </c>
      <c r="AA4775" s="32" t="e">
        <v>#N/A</v>
      </c>
    </row>
    <row r="4776" spans="1:27" x14ac:dyDescent="0.2">
      <c r="A4776" s="32" t="s">
        <v>1482</v>
      </c>
      <c r="B4776" s="32">
        <v>0.12292966152319899</v>
      </c>
      <c r="C4776" s="32" t="s">
        <v>242</v>
      </c>
      <c r="D4776" s="32">
        <v>-0.63424046669532297</v>
      </c>
      <c r="E4776" s="32">
        <v>-1.7029592972938601</v>
      </c>
      <c r="F4776" s="32">
        <v>0.99392712550607298</v>
      </c>
      <c r="G4776" s="32">
        <v>0.96400768959931704</v>
      </c>
      <c r="H4776" s="32">
        <v>0.73703804893468305</v>
      </c>
      <c r="I4776" s="32">
        <v>0.321939853144456</v>
      </c>
      <c r="J4776" s="32" t="s">
        <v>242</v>
      </c>
      <c r="K4776" s="32">
        <v>-0.938811049638548</v>
      </c>
      <c r="L4776" s="32">
        <v>-1.5535668970199199</v>
      </c>
      <c r="M4776" s="32">
        <v>0.967741935483871</v>
      </c>
      <c r="N4776" s="32">
        <v>0.97971936077300803</v>
      </c>
      <c r="O4776" s="32">
        <v>0.82608611763373796</v>
      </c>
      <c r="P4776" s="32">
        <v>9.3227185423057093E-2</v>
      </c>
      <c r="Q4776" s="32" t="s">
        <v>242</v>
      </c>
      <c r="R4776" s="32">
        <v>-0.66184553087192399</v>
      </c>
      <c r="S4776" s="32">
        <v>-1.9623209983729399</v>
      </c>
      <c r="T4776" s="32">
        <v>0.99797570850202399</v>
      </c>
      <c r="U4776" s="32">
        <v>0.97878543276255503</v>
      </c>
      <c r="V4776" s="32">
        <v>0.745964888551921</v>
      </c>
      <c r="W4776" s="32" t="s">
        <v>1267</v>
      </c>
      <c r="X4776" s="32" t="s">
        <v>240</v>
      </c>
      <c r="Y4776" s="32" t="e">
        <v>#N/A</v>
      </c>
      <c r="Z4776" s="32" t="s">
        <v>1481</v>
      </c>
      <c r="AA4776" s="32" t="e">
        <v>#N/A</v>
      </c>
    </row>
    <row r="4777" spans="1:27" x14ac:dyDescent="0.2">
      <c r="A4777" s="32" t="s">
        <v>1480</v>
      </c>
      <c r="B4777" s="32">
        <v>0.51257213591419004</v>
      </c>
      <c r="C4777" s="32" t="s">
        <v>242</v>
      </c>
      <c r="D4777" s="32">
        <v>0.45498528559488499</v>
      </c>
      <c r="E4777" s="32">
        <v>2.9678511031585901</v>
      </c>
      <c r="F4777" s="32">
        <v>0.11740890688259099</v>
      </c>
      <c r="G4777" s="32">
        <v>9.3837065551969894E-3</v>
      </c>
      <c r="H4777" s="32">
        <v>0.32455991238658399</v>
      </c>
      <c r="I4777" s="32">
        <v>0.41914807534700199</v>
      </c>
      <c r="J4777" s="32" t="s">
        <v>242</v>
      </c>
      <c r="K4777" s="32">
        <v>-0.43862830582053602</v>
      </c>
      <c r="L4777" s="32">
        <v>-0.54297337992476902</v>
      </c>
      <c r="M4777" s="32">
        <v>0.72177419354838701</v>
      </c>
      <c r="N4777" s="32">
        <v>0.96447268678212394</v>
      </c>
      <c r="O4777" s="32">
        <v>0.66953455825262997</v>
      </c>
      <c r="P4777" s="32">
        <v>0.30775290081112999</v>
      </c>
      <c r="Q4777" s="32" t="s">
        <v>242</v>
      </c>
      <c r="R4777" s="32">
        <v>-1.50462326224046E-2</v>
      </c>
      <c r="S4777" s="32">
        <v>0.64553209363990705</v>
      </c>
      <c r="T4777" s="32">
        <v>0.30769230769230799</v>
      </c>
      <c r="U4777" s="32">
        <v>0.78067701249066401</v>
      </c>
      <c r="V4777" s="32">
        <v>0.50600235187512199</v>
      </c>
      <c r="W4777" s="32" t="s">
        <v>1267</v>
      </c>
      <c r="X4777" s="32" t="s">
        <v>240</v>
      </c>
      <c r="Y4777" s="32" t="e">
        <v>#N/A</v>
      </c>
      <c r="Z4777" s="32" t="e">
        <v>#N/A</v>
      </c>
      <c r="AA4777" s="32" t="e">
        <v>#N/A</v>
      </c>
    </row>
    <row r="4778" spans="1:27" x14ac:dyDescent="0.2">
      <c r="A4778" s="32" t="s">
        <v>1479</v>
      </c>
      <c r="B4778" s="32">
        <v>0.28133602090915</v>
      </c>
      <c r="C4778" s="32" t="s">
        <v>242</v>
      </c>
      <c r="D4778" s="32">
        <v>-0.19142353242912299</v>
      </c>
      <c r="E4778" s="32">
        <v>0.19592524314066001</v>
      </c>
      <c r="F4778" s="32">
        <v>0.39878542510121501</v>
      </c>
      <c r="G4778" s="32">
        <v>0.93100504453205302</v>
      </c>
      <c r="H4778" s="32">
        <v>0.57590310763171804</v>
      </c>
      <c r="I4778" s="32">
        <v>0.54743049100055896</v>
      </c>
      <c r="J4778" s="32" t="s">
        <v>242</v>
      </c>
      <c r="K4778" s="32">
        <v>0.221446008793548</v>
      </c>
      <c r="L4778" s="32">
        <v>0.79067283517281794</v>
      </c>
      <c r="M4778" s="32">
        <v>0.24395161290322601</v>
      </c>
      <c r="N4778" s="32">
        <v>0.70932002160351104</v>
      </c>
      <c r="O4778" s="32">
        <v>0.41237258584320502</v>
      </c>
      <c r="P4778" s="32">
        <v>0.29515286107178301</v>
      </c>
      <c r="Q4778" s="32" t="s">
        <v>242</v>
      </c>
      <c r="R4778" s="32">
        <v>-5.3035603018317501E-2</v>
      </c>
      <c r="S4778" s="32">
        <v>0.492361400167101</v>
      </c>
      <c r="T4778" s="32">
        <v>0.33603238866396801</v>
      </c>
      <c r="U4778" s="32">
        <v>0.84250437507624598</v>
      </c>
      <c r="V4778" s="32">
        <v>0.52114822974351405</v>
      </c>
      <c r="W4778" s="32" t="s">
        <v>1267</v>
      </c>
      <c r="X4778" s="32" t="s">
        <v>240</v>
      </c>
      <c r="Y4778" s="32" t="e">
        <v>#N/A</v>
      </c>
      <c r="Z4778" s="32" t="s">
        <v>1478</v>
      </c>
      <c r="AA4778" s="32" t="e">
        <v>#N/A</v>
      </c>
    </row>
    <row r="4779" spans="1:27" x14ac:dyDescent="0.2">
      <c r="A4779" s="32" t="s">
        <v>1477</v>
      </c>
      <c r="B4779" s="32">
        <v>0.28544708479167302</v>
      </c>
      <c r="C4779" s="32" t="s">
        <v>242</v>
      </c>
      <c r="D4779" s="32">
        <v>-0.17993126209295399</v>
      </c>
      <c r="E4779" s="32">
        <v>0.24520631797581099</v>
      </c>
      <c r="F4779" s="32">
        <v>0.38461538461538503</v>
      </c>
      <c r="G4779" s="32">
        <v>0.93100504453205302</v>
      </c>
      <c r="H4779" s="32">
        <v>0.571396733941401</v>
      </c>
      <c r="I4779" s="32">
        <v>0.45952212170776102</v>
      </c>
      <c r="J4779" s="32" t="s">
        <v>242</v>
      </c>
      <c r="K4779" s="32">
        <v>-0.230884548860528</v>
      </c>
      <c r="L4779" s="32">
        <v>-0.12323780008805001</v>
      </c>
      <c r="M4779" s="32">
        <v>0.56048387096774199</v>
      </c>
      <c r="N4779" s="32">
        <v>0.95950178954328003</v>
      </c>
      <c r="O4779" s="32">
        <v>0.59129775265755002</v>
      </c>
      <c r="P4779" s="32">
        <v>0.55060707337542103</v>
      </c>
      <c r="Q4779" s="32" t="s">
        <v>242</v>
      </c>
      <c r="R4779" s="32">
        <v>0.71716392739220902</v>
      </c>
      <c r="S4779" s="32">
        <v>3.5977562765744602</v>
      </c>
      <c r="T4779" s="32">
        <v>4.8582995951416998E-2</v>
      </c>
      <c r="U4779" s="32">
        <v>1.94543341024249E-3</v>
      </c>
      <c r="V4779" s="32">
        <v>0.23663647715247099</v>
      </c>
      <c r="W4779" s="32" t="s">
        <v>1267</v>
      </c>
      <c r="X4779" s="32" t="s">
        <v>240</v>
      </c>
      <c r="Y4779" s="32" t="e">
        <v>#N/A</v>
      </c>
      <c r="Z4779" s="32" t="s">
        <v>332</v>
      </c>
      <c r="AA4779" s="32" t="e">
        <v>#N/A</v>
      </c>
    </row>
    <row r="4780" spans="1:27" x14ac:dyDescent="0.2">
      <c r="A4780" s="32" t="s">
        <v>1476</v>
      </c>
      <c r="B4780" s="32">
        <v>0.23257402403375799</v>
      </c>
      <c r="C4780" s="32" t="s">
        <v>242</v>
      </c>
      <c r="D4780" s="32">
        <v>-0.32773521870713102</v>
      </c>
      <c r="E4780" s="32">
        <v>-0.388605595055035</v>
      </c>
      <c r="F4780" s="32">
        <v>0.63967611336032404</v>
      </c>
      <c r="G4780" s="32">
        <v>0.93100504453205302</v>
      </c>
      <c r="H4780" s="32">
        <v>0.62844406394656005</v>
      </c>
      <c r="I4780" s="32">
        <v>0.54818652181303296</v>
      </c>
      <c r="J4780" s="32" t="s">
        <v>242</v>
      </c>
      <c r="K4780" s="32">
        <v>0.22533614851245201</v>
      </c>
      <c r="L4780" s="32">
        <v>0.79853266246415899</v>
      </c>
      <c r="M4780" s="32">
        <v>0.24395161290322601</v>
      </c>
      <c r="N4780" s="32">
        <v>0.70594710481028</v>
      </c>
      <c r="O4780" s="32">
        <v>0.41085889012643001</v>
      </c>
      <c r="P4780" s="32">
        <v>0.212328006717318</v>
      </c>
      <c r="Q4780" s="32" t="s">
        <v>242</v>
      </c>
      <c r="R4780" s="32">
        <v>-0.30275418606640397</v>
      </c>
      <c r="S4780" s="32">
        <v>-0.51448783528737496</v>
      </c>
      <c r="T4780" s="32">
        <v>0.72064777327935203</v>
      </c>
      <c r="U4780" s="32">
        <v>0.91659158953230002</v>
      </c>
      <c r="V4780" s="32">
        <v>0.61896140003358702</v>
      </c>
      <c r="W4780" s="32" t="s">
        <v>1267</v>
      </c>
      <c r="X4780" s="32" t="s">
        <v>240</v>
      </c>
      <c r="Y4780" s="32" t="e">
        <v>#N/A</v>
      </c>
      <c r="Z4780" s="32" t="s">
        <v>1475</v>
      </c>
      <c r="AA4780" s="32" t="e">
        <v>#N/A</v>
      </c>
    </row>
    <row r="4781" spans="1:27" x14ac:dyDescent="0.2">
      <c r="A4781" s="32" t="s">
        <v>1474</v>
      </c>
      <c r="B4781" s="32">
        <v>0.30095117197177901</v>
      </c>
      <c r="C4781" s="32" t="s">
        <v>242</v>
      </c>
      <c r="D4781" s="32">
        <v>-0.13659037363176099</v>
      </c>
      <c r="E4781" s="32">
        <v>0.43106041861908401</v>
      </c>
      <c r="F4781" s="32">
        <v>0.33603238866396801</v>
      </c>
      <c r="G4781" s="32">
        <v>0.86711804056733699</v>
      </c>
      <c r="H4781" s="32">
        <v>0.55432270704458497</v>
      </c>
      <c r="I4781" s="32">
        <v>0.54455107991053497</v>
      </c>
      <c r="J4781" s="32" t="s">
        <v>242</v>
      </c>
      <c r="K4781" s="32">
        <v>0.20663006311575099</v>
      </c>
      <c r="L4781" s="32">
        <v>0.76073797868951698</v>
      </c>
      <c r="M4781" s="32">
        <v>0.24798387096774199</v>
      </c>
      <c r="N4781" s="32">
        <v>0.72230576498180799</v>
      </c>
      <c r="O4781" s="32">
        <v>0.41814938996995799</v>
      </c>
      <c r="P4781" s="32">
        <v>0.3765415949193</v>
      </c>
      <c r="Q4781" s="32" t="s">
        <v>242</v>
      </c>
      <c r="R4781" s="32">
        <v>0.19235304814064499</v>
      </c>
      <c r="S4781" s="32">
        <v>1.48175262925729</v>
      </c>
      <c r="T4781" s="32">
        <v>0.145748987854251</v>
      </c>
      <c r="U4781" s="32">
        <v>0.35135295482131501</v>
      </c>
      <c r="V4781" s="32">
        <v>0.423732833862693</v>
      </c>
      <c r="W4781" s="32" t="s">
        <v>1267</v>
      </c>
      <c r="X4781" s="32" t="s">
        <v>240</v>
      </c>
      <c r="Y4781" s="32" t="e">
        <v>#N/A</v>
      </c>
      <c r="Z4781" s="32" t="s">
        <v>1473</v>
      </c>
      <c r="AA4781" s="32" t="e">
        <v>#N/A</v>
      </c>
    </row>
    <row r="4782" spans="1:27" x14ac:dyDescent="0.2">
      <c r="A4782" s="32" t="s">
        <v>1472</v>
      </c>
      <c r="B4782" s="32">
        <v>0.19042870736311199</v>
      </c>
      <c r="C4782" s="32" t="s">
        <v>242</v>
      </c>
      <c r="D4782" s="32">
        <v>-0.44555031144783902</v>
      </c>
      <c r="E4782" s="32">
        <v>-0.89381946770404797</v>
      </c>
      <c r="F4782" s="32">
        <v>0.88866396761133604</v>
      </c>
      <c r="G4782" s="32">
        <v>0.93100504453205302</v>
      </c>
      <c r="H4782" s="32">
        <v>0.67203894511818396</v>
      </c>
      <c r="I4782" s="32">
        <v>0.496172361992049</v>
      </c>
      <c r="J4782" s="32" t="s">
        <v>242</v>
      </c>
      <c r="K4782" s="32">
        <v>-4.23015531877153E-2</v>
      </c>
      <c r="L4782" s="32">
        <v>0.25778444671434803</v>
      </c>
      <c r="M4782" s="32">
        <v>0.38709677419354799</v>
      </c>
      <c r="N4782" s="32">
        <v>0.90270752381063601</v>
      </c>
      <c r="O4782" s="32">
        <v>0.51687084643429504</v>
      </c>
      <c r="P4782" s="32">
        <v>0.27702052499709801</v>
      </c>
      <c r="Q4782" s="32" t="s">
        <v>242</v>
      </c>
      <c r="R4782" s="32">
        <v>-0.107704956888156</v>
      </c>
      <c r="S4782" s="32">
        <v>0.27193808815416298</v>
      </c>
      <c r="T4782" s="32">
        <v>0.40283400809716602</v>
      </c>
      <c r="U4782" s="32">
        <v>0.89668756338949995</v>
      </c>
      <c r="V4782" s="32">
        <v>0.54288513131886695</v>
      </c>
      <c r="W4782" s="32" t="s">
        <v>1267</v>
      </c>
      <c r="X4782" s="32" t="s">
        <v>240</v>
      </c>
      <c r="Y4782" s="32" t="e">
        <v>#N/A</v>
      </c>
      <c r="Z4782" s="32" t="s">
        <v>1471</v>
      </c>
      <c r="AA4782" s="32" t="e">
        <v>#N/A</v>
      </c>
    </row>
    <row r="4783" spans="1:27" x14ac:dyDescent="0.2">
      <c r="A4783" s="32" t="s">
        <v>1470</v>
      </c>
      <c r="B4783" s="32">
        <v>0.21192323694649001</v>
      </c>
      <c r="C4783" s="32" t="s">
        <v>242</v>
      </c>
      <c r="D4783" s="32">
        <v>-0.38546344542489502</v>
      </c>
      <c r="E4783" s="32">
        <v>-0.63615538093374002</v>
      </c>
      <c r="F4783" s="32">
        <v>0.75506072874493901</v>
      </c>
      <c r="G4783" s="32">
        <v>0.93100504453205302</v>
      </c>
      <c r="H4783" s="32">
        <v>0.65005295782667805</v>
      </c>
      <c r="I4783" s="32">
        <v>0.37496515381733397</v>
      </c>
      <c r="J4783" s="32" t="s">
        <v>242</v>
      </c>
      <c r="K4783" s="32">
        <v>-0.66597054518952703</v>
      </c>
      <c r="L4783" s="32">
        <v>-1.00230668581704</v>
      </c>
      <c r="M4783" s="32">
        <v>0.87701612903225801</v>
      </c>
      <c r="N4783" s="32">
        <v>0.96802414816603699</v>
      </c>
      <c r="O4783" s="32">
        <v>0.747285036245671</v>
      </c>
      <c r="P4783" s="32">
        <v>0.320565021569096</v>
      </c>
      <c r="Q4783" s="32" t="s">
        <v>242</v>
      </c>
      <c r="R4783" s="32">
        <v>2.3582566262378899E-2</v>
      </c>
      <c r="S4783" s="32">
        <v>0.80128092157626996</v>
      </c>
      <c r="T4783" s="32">
        <v>0.26315789473684198</v>
      </c>
      <c r="U4783" s="32">
        <v>0.70841056117683199</v>
      </c>
      <c r="V4783" s="32">
        <v>0.49059278919599197</v>
      </c>
      <c r="W4783" s="32" t="s">
        <v>1267</v>
      </c>
      <c r="X4783" s="32" t="s">
        <v>240</v>
      </c>
      <c r="Y4783" s="32" t="e">
        <v>#N/A</v>
      </c>
      <c r="Z4783" s="32" t="s">
        <v>1188</v>
      </c>
      <c r="AA4783" s="32" t="e">
        <v>#N/A</v>
      </c>
    </row>
    <row r="4784" spans="1:27" x14ac:dyDescent="0.2">
      <c r="A4784" s="32" t="s">
        <v>1469</v>
      </c>
      <c r="B4784" s="32">
        <v>0.16316909647508199</v>
      </c>
      <c r="C4784" s="32" t="s">
        <v>242</v>
      </c>
      <c r="D4784" s="32">
        <v>-0.52175316952449102</v>
      </c>
      <c r="E4784" s="32">
        <v>-1.2205920410666</v>
      </c>
      <c r="F4784" s="32">
        <v>0.96153846153846201</v>
      </c>
      <c r="G4784" s="32">
        <v>0.93786865693494803</v>
      </c>
      <c r="H4784" s="32">
        <v>0.699078900184543</v>
      </c>
      <c r="I4784" s="32">
        <v>0.59099001624250902</v>
      </c>
      <c r="J4784" s="32" t="s">
        <v>242</v>
      </c>
      <c r="K4784" s="32">
        <v>0.44558057643877202</v>
      </c>
      <c r="L4784" s="32">
        <v>1.24352520526898</v>
      </c>
      <c r="M4784" s="32">
        <v>0.16129032258064499</v>
      </c>
      <c r="N4784" s="32">
        <v>0.46857213782737001</v>
      </c>
      <c r="O4784" s="32">
        <v>0.32795012184819</v>
      </c>
      <c r="P4784" s="32">
        <v>0.35511207518874099</v>
      </c>
      <c r="Q4784" s="32" t="s">
        <v>242</v>
      </c>
      <c r="R4784" s="32">
        <v>0.127742619976001</v>
      </c>
      <c r="S4784" s="32">
        <v>1.22124754627181</v>
      </c>
      <c r="T4784" s="32">
        <v>0.18421052631578899</v>
      </c>
      <c r="U4784" s="32">
        <v>0.49282292157275798</v>
      </c>
      <c r="V4784" s="32">
        <v>0.44917633025412801</v>
      </c>
      <c r="W4784" s="32" t="s">
        <v>1267</v>
      </c>
      <c r="X4784" s="32" t="s">
        <v>240</v>
      </c>
      <c r="Y4784" s="32" t="e">
        <v>#N/A</v>
      </c>
      <c r="Z4784" s="32" t="s">
        <v>1037</v>
      </c>
      <c r="AA4784" s="32" t="e">
        <v>#N/A</v>
      </c>
    </row>
    <row r="4785" spans="1:27" x14ac:dyDescent="0.2">
      <c r="A4785" s="32" t="s">
        <v>1468</v>
      </c>
      <c r="B4785" s="32">
        <v>0.89941277452063495</v>
      </c>
      <c r="C4785" s="32" t="s">
        <v>242</v>
      </c>
      <c r="D4785" s="32">
        <v>1.5363786482181701</v>
      </c>
      <c r="E4785" s="32">
        <v>7.6050747039602298</v>
      </c>
      <c r="F4785" s="32">
        <v>4.4534412955465598E-2</v>
      </c>
      <c r="G4785" s="32">
        <v>2.05600711026601E-13</v>
      </c>
      <c r="H4785" s="32">
        <v>6.2222770180286803E-2</v>
      </c>
      <c r="I4785" s="32">
        <v>0.82662311044206604</v>
      </c>
      <c r="J4785" s="32" t="s">
        <v>242</v>
      </c>
      <c r="K4785" s="32">
        <v>1.65802541824945</v>
      </c>
      <c r="L4785" s="32">
        <v>3.6932076705543699</v>
      </c>
      <c r="M4785" s="32">
        <v>2.6209677419354899E-2</v>
      </c>
      <c r="N4785" s="32">
        <v>1.29503000410884E-3</v>
      </c>
      <c r="O4785" s="32">
        <v>4.8656168013078899E-2</v>
      </c>
      <c r="P4785" s="32">
        <v>1.0157367380393401</v>
      </c>
      <c r="Q4785" s="32" t="s">
        <v>242</v>
      </c>
      <c r="R4785" s="32">
        <v>2.1195391165644302</v>
      </c>
      <c r="S4785" s="32">
        <v>9.2520426728995506</v>
      </c>
      <c r="T4785" s="32">
        <v>1.8218623481781399E-2</v>
      </c>
      <c r="U4785" s="32">
        <v>3.5827419181206002E-19</v>
      </c>
      <c r="V4785" s="32">
        <v>1.7022465804329701E-2</v>
      </c>
      <c r="W4785" s="32" t="s">
        <v>1267</v>
      </c>
      <c r="X4785" s="32" t="s">
        <v>240</v>
      </c>
      <c r="Y4785" s="32" t="e">
        <v>#N/A</v>
      </c>
      <c r="Z4785" s="32" t="s">
        <v>1037</v>
      </c>
      <c r="AA4785" s="32" t="e">
        <v>#N/A</v>
      </c>
    </row>
    <row r="4786" spans="1:27" x14ac:dyDescent="0.2">
      <c r="A4786" s="32" t="s">
        <v>1467</v>
      </c>
      <c r="B4786" s="32">
        <v>0.20086850827528799</v>
      </c>
      <c r="C4786" s="32" t="s">
        <v>242</v>
      </c>
      <c r="D4786" s="32">
        <v>-0.41636637809945598</v>
      </c>
      <c r="E4786" s="32">
        <v>-0.76867312487922401</v>
      </c>
      <c r="F4786" s="32">
        <v>0.84008097165991902</v>
      </c>
      <c r="G4786" s="32">
        <v>0.93100504453205302</v>
      </c>
      <c r="H4786" s="32">
        <v>0.66142903635940697</v>
      </c>
      <c r="I4786" s="32">
        <v>0.466628562405696</v>
      </c>
      <c r="J4786" s="32" t="s">
        <v>242</v>
      </c>
      <c r="K4786" s="32">
        <v>-0.19431851641456299</v>
      </c>
      <c r="L4786" s="32">
        <v>-4.9358011565739802E-2</v>
      </c>
      <c r="M4786" s="32">
        <v>0.532258064516129</v>
      </c>
      <c r="N4786" s="32">
        <v>0.95950178954328003</v>
      </c>
      <c r="O4786" s="32">
        <v>0.57703675601974602</v>
      </c>
      <c r="P4786" s="32">
        <v>0.25821044147619898</v>
      </c>
      <c r="Q4786" s="32" t="s">
        <v>242</v>
      </c>
      <c r="R4786" s="32">
        <v>-0.16441773278695199</v>
      </c>
      <c r="S4786" s="32">
        <v>4.3275830194737998E-2</v>
      </c>
      <c r="T4786" s="32">
        <v>0.48380566801619401</v>
      </c>
      <c r="U4786" s="32">
        <v>0.91659158953230002</v>
      </c>
      <c r="V4786" s="32">
        <v>0.56529884760396298</v>
      </c>
      <c r="W4786" s="32" t="s">
        <v>1267</v>
      </c>
      <c r="X4786" s="32" t="s">
        <v>240</v>
      </c>
      <c r="Y4786" s="32" t="e">
        <v>#N/A</v>
      </c>
      <c r="Z4786" s="32" t="s">
        <v>968</v>
      </c>
      <c r="AA4786" s="32" t="e">
        <v>#N/A</v>
      </c>
    </row>
    <row r="4787" spans="1:27" x14ac:dyDescent="0.2">
      <c r="A4787" s="32" t="s">
        <v>1466</v>
      </c>
      <c r="B4787" s="32">
        <v>0.28392752976827001</v>
      </c>
      <c r="C4787" s="32" t="s">
        <v>242</v>
      </c>
      <c r="D4787" s="32">
        <v>-0.18417910100245599</v>
      </c>
      <c r="E4787" s="32">
        <v>0.226990764298137</v>
      </c>
      <c r="F4787" s="32">
        <v>0.38866396761133598</v>
      </c>
      <c r="G4787" s="32">
        <v>0.93100504453205302</v>
      </c>
      <c r="H4787" s="32">
        <v>0.57306352300135199</v>
      </c>
      <c r="I4787" s="32">
        <v>0.46397502295577497</v>
      </c>
      <c r="J4787" s="32" t="s">
        <v>242</v>
      </c>
      <c r="K4787" s="32">
        <v>-0.207972244595344</v>
      </c>
      <c r="L4787" s="32">
        <v>-7.6944667351484405E-2</v>
      </c>
      <c r="M4787" s="32">
        <v>0.54233870967741904</v>
      </c>
      <c r="N4787" s="32">
        <v>0.95950178954328003</v>
      </c>
      <c r="O4787" s="32">
        <v>0.58237468044231</v>
      </c>
      <c r="P4787" s="32">
        <v>0.26140203426381498</v>
      </c>
      <c r="Q4787" s="32" t="s">
        <v>242</v>
      </c>
      <c r="R4787" s="32">
        <v>-0.15479501705986901</v>
      </c>
      <c r="S4787" s="32">
        <v>8.2073999936650696E-2</v>
      </c>
      <c r="T4787" s="32">
        <v>0.46963562753036397</v>
      </c>
      <c r="U4787" s="32">
        <v>0.91659158953230002</v>
      </c>
      <c r="V4787" s="32">
        <v>0.56150854016454499</v>
      </c>
      <c r="W4787" s="32" t="s">
        <v>1267</v>
      </c>
      <c r="X4787" s="32" t="s">
        <v>240</v>
      </c>
      <c r="Y4787" s="32" t="e">
        <v>#N/A</v>
      </c>
      <c r="Z4787" s="32" t="s">
        <v>855</v>
      </c>
      <c r="AA4787" s="32" t="e">
        <v>#N/A</v>
      </c>
    </row>
    <row r="4788" spans="1:27" x14ac:dyDescent="0.2">
      <c r="A4788" s="32" t="s">
        <v>1465</v>
      </c>
      <c r="B4788" s="32">
        <v>0.23502952996882601</v>
      </c>
      <c r="C4788" s="32" t="s">
        <v>242</v>
      </c>
      <c r="D4788" s="32">
        <v>-0.32087097654883401</v>
      </c>
      <c r="E4788" s="32">
        <v>-0.35917039891063302</v>
      </c>
      <c r="F4788" s="32">
        <v>0.63157894736842102</v>
      </c>
      <c r="G4788" s="32">
        <v>0.93100504453205302</v>
      </c>
      <c r="H4788" s="32">
        <v>0.62584591538021594</v>
      </c>
      <c r="I4788" s="32">
        <v>0.37154341951729603</v>
      </c>
      <c r="J4788" s="32" t="s">
        <v>242</v>
      </c>
      <c r="K4788" s="32">
        <v>-0.683577002874176</v>
      </c>
      <c r="L4788" s="32">
        <v>-1.0378796283366101</v>
      </c>
      <c r="M4788" s="32">
        <v>0.88709677419354804</v>
      </c>
      <c r="N4788" s="32">
        <v>0.96802414816603699</v>
      </c>
      <c r="O4788" s="32">
        <v>0.75287884472400901</v>
      </c>
      <c r="P4788" s="32">
        <v>0.24304198054204301</v>
      </c>
      <c r="Q4788" s="32" t="s">
        <v>242</v>
      </c>
      <c r="R4788" s="32">
        <v>-0.21015094416438099</v>
      </c>
      <c r="S4788" s="32">
        <v>-0.14111753111700601</v>
      </c>
      <c r="T4788" s="32">
        <v>0.56275303643724695</v>
      </c>
      <c r="U4788" s="32">
        <v>0.91659158953230002</v>
      </c>
      <c r="V4788" s="32">
        <v>0.58322506728275603</v>
      </c>
      <c r="W4788" s="32" t="s">
        <v>1267</v>
      </c>
      <c r="X4788" s="32" t="s">
        <v>240</v>
      </c>
      <c r="Y4788" s="32" t="e">
        <v>#N/A</v>
      </c>
      <c r="Z4788" s="32" t="e">
        <v>#N/A</v>
      </c>
      <c r="AA4788" s="32" t="e">
        <v>#N/A</v>
      </c>
    </row>
    <row r="4789" spans="1:27" x14ac:dyDescent="0.2">
      <c r="A4789" s="32" t="s">
        <v>1464</v>
      </c>
      <c r="B4789" s="32">
        <v>1.9885506574646601</v>
      </c>
      <c r="C4789" s="32" t="s">
        <v>242</v>
      </c>
      <c r="D4789" s="32">
        <v>4.5810082968510004</v>
      </c>
      <c r="E4789" s="32">
        <v>20.661034681457298</v>
      </c>
      <c r="F4789" s="32">
        <v>2.0242914979756699E-3</v>
      </c>
      <c r="G4789" s="32">
        <v>2.4430949472269398E-93</v>
      </c>
      <c r="H4789" s="32">
        <v>2.3136974148523601E-6</v>
      </c>
      <c r="I4789" s="32">
        <v>0.44980377614231598</v>
      </c>
      <c r="J4789" s="32" t="s">
        <v>242</v>
      </c>
      <c r="K4789" s="32">
        <v>-0.28089007967012802</v>
      </c>
      <c r="L4789" s="32">
        <v>-0.22427140406514101</v>
      </c>
      <c r="M4789" s="32">
        <v>0.59879032258064502</v>
      </c>
      <c r="N4789" s="32">
        <v>0.95950178954328003</v>
      </c>
      <c r="O4789" s="32">
        <v>0.61060264512898299</v>
      </c>
      <c r="P4789" s="32">
        <v>0.26488852199225599</v>
      </c>
      <c r="Q4789" s="32" t="s">
        <v>242</v>
      </c>
      <c r="R4789" s="32">
        <v>-0.14428318722151301</v>
      </c>
      <c r="S4789" s="32">
        <v>0.124457020482373</v>
      </c>
      <c r="T4789" s="32">
        <v>0.44534412955465602</v>
      </c>
      <c r="U4789" s="32">
        <v>0.91659158953230002</v>
      </c>
      <c r="V4789" s="32">
        <v>0.55736157297923405</v>
      </c>
      <c r="W4789" s="32" t="s">
        <v>1267</v>
      </c>
      <c r="X4789" s="32" t="s">
        <v>240</v>
      </c>
      <c r="Y4789" s="32" t="e">
        <v>#N/A</v>
      </c>
      <c r="Z4789" s="32" t="e">
        <v>#N/A</v>
      </c>
      <c r="AA4789" s="32" t="e">
        <v>#N/A</v>
      </c>
    </row>
    <row r="4790" spans="1:27" x14ac:dyDescent="0.2">
      <c r="A4790" s="32" t="s">
        <v>1463</v>
      </c>
      <c r="B4790" s="32">
        <v>0.20301636643074999</v>
      </c>
      <c r="C4790" s="32" t="s">
        <v>242</v>
      </c>
      <c r="D4790" s="32">
        <v>-0.41036214968762202</v>
      </c>
      <c r="E4790" s="32">
        <v>-0.74292583378394705</v>
      </c>
      <c r="F4790" s="32">
        <v>0.82186234817813797</v>
      </c>
      <c r="G4790" s="32">
        <v>0.93100504453205302</v>
      </c>
      <c r="H4790" s="32">
        <v>0.65922984622835901</v>
      </c>
      <c r="I4790" s="32">
        <v>0.444121373644841</v>
      </c>
      <c r="J4790" s="32" t="s">
        <v>242</v>
      </c>
      <c r="K4790" s="32">
        <v>-0.31012875524988698</v>
      </c>
      <c r="L4790" s="32">
        <v>-0.28334664477377203</v>
      </c>
      <c r="M4790" s="32">
        <v>0.62298387096774199</v>
      </c>
      <c r="N4790" s="32">
        <v>0.96284173873332701</v>
      </c>
      <c r="O4790" s="32">
        <v>0.62176847698419602</v>
      </c>
      <c r="P4790" s="32">
        <v>0.20454718832209301</v>
      </c>
      <c r="Q4790" s="32" t="s">
        <v>242</v>
      </c>
      <c r="R4790" s="32">
        <v>-0.32621350826810103</v>
      </c>
      <c r="S4790" s="32">
        <v>-0.60907431073005402</v>
      </c>
      <c r="T4790" s="32">
        <v>0.76315789473684204</v>
      </c>
      <c r="U4790" s="32">
        <v>0.91659158953230002</v>
      </c>
      <c r="V4790" s="32">
        <v>0.62786858909231702</v>
      </c>
      <c r="W4790" s="32" t="s">
        <v>1267</v>
      </c>
      <c r="X4790" s="32" t="s">
        <v>240</v>
      </c>
      <c r="Y4790" s="32" t="e">
        <v>#N/A</v>
      </c>
      <c r="Z4790" s="32" t="s">
        <v>321</v>
      </c>
      <c r="AA4790" s="32" t="e">
        <v>#N/A</v>
      </c>
    </row>
    <row r="4791" spans="1:27" x14ac:dyDescent="0.2">
      <c r="A4791" s="32" t="s">
        <v>1462</v>
      </c>
      <c r="B4791" s="32">
        <v>0.16094212289801499</v>
      </c>
      <c r="C4791" s="32" t="s">
        <v>242</v>
      </c>
      <c r="D4791" s="32">
        <v>-0.52797856108018004</v>
      </c>
      <c r="E4791" s="32">
        <v>-1.24728772243849</v>
      </c>
      <c r="F4791" s="32">
        <v>0.96558704453441302</v>
      </c>
      <c r="G4791" s="32">
        <v>0.93833498879402399</v>
      </c>
      <c r="H4791" s="32">
        <v>0.701242891936385</v>
      </c>
      <c r="I4791" s="32">
        <v>0.45821289737748999</v>
      </c>
      <c r="J4791" s="32" t="s">
        <v>242</v>
      </c>
      <c r="K4791" s="32">
        <v>-0.23762113351304601</v>
      </c>
      <c r="L4791" s="32">
        <v>-0.13684872301839901</v>
      </c>
      <c r="M4791" s="32">
        <v>0.56048387096774199</v>
      </c>
      <c r="N4791" s="32">
        <v>0.95950178954328003</v>
      </c>
      <c r="O4791" s="32">
        <v>0.59391252111928405</v>
      </c>
      <c r="P4791" s="32">
        <v>0.20358257086317599</v>
      </c>
      <c r="Q4791" s="32" t="s">
        <v>242</v>
      </c>
      <c r="R4791" s="32">
        <v>-0.32912184909045</v>
      </c>
      <c r="S4791" s="32">
        <v>-0.62080055351775898</v>
      </c>
      <c r="T4791" s="32">
        <v>0.77327935222672095</v>
      </c>
      <c r="U4791" s="32">
        <v>0.91659158953230002</v>
      </c>
      <c r="V4791" s="32">
        <v>0.62896820489973204</v>
      </c>
      <c r="W4791" s="32" t="s">
        <v>1267</v>
      </c>
      <c r="X4791" s="32" t="s">
        <v>240</v>
      </c>
      <c r="Y4791" s="32" t="e">
        <v>#N/A</v>
      </c>
      <c r="Z4791" s="32" t="s">
        <v>851</v>
      </c>
      <c r="AA4791" s="32" t="e">
        <v>#N/A</v>
      </c>
    </row>
    <row r="4792" spans="1:27" x14ac:dyDescent="0.2">
      <c r="A4792" s="32" t="s">
        <v>1461</v>
      </c>
      <c r="B4792" s="32">
        <v>0.251349177972233</v>
      </c>
      <c r="C4792" s="32" t="s">
        <v>242</v>
      </c>
      <c r="D4792" s="32">
        <v>-0.275250229217821</v>
      </c>
      <c r="E4792" s="32">
        <v>-0.163539823098344</v>
      </c>
      <c r="F4792" s="32">
        <v>0.56072874493927105</v>
      </c>
      <c r="G4792" s="32">
        <v>0.93100504453205302</v>
      </c>
      <c r="H4792" s="32">
        <v>0.60843800031852902</v>
      </c>
      <c r="I4792" s="32">
        <v>0.41403086980208298</v>
      </c>
      <c r="J4792" s="32" t="s">
        <v>242</v>
      </c>
      <c r="K4792" s="32">
        <v>-0.46495877306028299</v>
      </c>
      <c r="L4792" s="32">
        <v>-0.59617273520731795</v>
      </c>
      <c r="M4792" s="32">
        <v>0.74596774193548399</v>
      </c>
      <c r="N4792" s="32">
        <v>0.96447268678212394</v>
      </c>
      <c r="O4792" s="32">
        <v>0.67901950978909198</v>
      </c>
      <c r="P4792" s="32">
        <v>0.245809020708284</v>
      </c>
      <c r="Q4792" s="32" t="s">
        <v>242</v>
      </c>
      <c r="R4792" s="32">
        <v>-0.201808263033987</v>
      </c>
      <c r="S4792" s="32">
        <v>-0.107480378385922</v>
      </c>
      <c r="T4792" s="32">
        <v>0.54858299595141702</v>
      </c>
      <c r="U4792" s="32">
        <v>0.91659158953230002</v>
      </c>
      <c r="V4792" s="32">
        <v>0.57996668925376005</v>
      </c>
      <c r="W4792" s="32" t="s">
        <v>1267</v>
      </c>
      <c r="X4792" s="32" t="s">
        <v>240</v>
      </c>
      <c r="Y4792" s="32" t="e">
        <v>#N/A</v>
      </c>
      <c r="Z4792" s="32" t="s">
        <v>664</v>
      </c>
      <c r="AA4792" s="32" t="e">
        <v>#N/A</v>
      </c>
    </row>
    <row r="4793" spans="1:27" x14ac:dyDescent="0.2">
      <c r="A4793" s="32" t="s">
        <v>1460</v>
      </c>
      <c r="B4793" s="32">
        <v>0.23206898487229</v>
      </c>
      <c r="C4793" s="32" t="s">
        <v>242</v>
      </c>
      <c r="D4793" s="32">
        <v>-0.32914703003864798</v>
      </c>
      <c r="E4793" s="32">
        <v>-0.39465971472385603</v>
      </c>
      <c r="F4793" s="32">
        <v>0.64372469635627505</v>
      </c>
      <c r="G4793" s="32">
        <v>0.93100504453205302</v>
      </c>
      <c r="H4793" s="32">
        <v>0.62897772099317395</v>
      </c>
      <c r="I4793" s="32">
        <v>0.43295494293158698</v>
      </c>
      <c r="J4793" s="32" t="s">
        <v>242</v>
      </c>
      <c r="K4793" s="32">
        <v>-0.367585375958077</v>
      </c>
      <c r="L4793" s="32">
        <v>-0.39943479279476501</v>
      </c>
      <c r="M4793" s="32">
        <v>0.67137096774193505</v>
      </c>
      <c r="N4793" s="32">
        <v>0.96447268678212394</v>
      </c>
      <c r="O4793" s="32">
        <v>0.643408789586701</v>
      </c>
      <c r="P4793" s="32">
        <v>0.35015285303862698</v>
      </c>
      <c r="Q4793" s="32" t="s">
        <v>242</v>
      </c>
      <c r="R4793" s="32">
        <v>0.11279046656747101</v>
      </c>
      <c r="S4793" s="32">
        <v>1.1609614272172299</v>
      </c>
      <c r="T4793" s="32">
        <v>0.19230769230769201</v>
      </c>
      <c r="U4793" s="32">
        <v>0.52398929749267797</v>
      </c>
      <c r="V4793" s="32">
        <v>0.45509833834389402</v>
      </c>
      <c r="W4793" s="32" t="s">
        <v>1267</v>
      </c>
      <c r="X4793" s="32" t="s">
        <v>240</v>
      </c>
      <c r="Y4793" s="32" t="e">
        <v>#N/A</v>
      </c>
      <c r="Z4793" s="32" t="s">
        <v>1459</v>
      </c>
      <c r="AA4793" s="32" t="e">
        <v>#N/A</v>
      </c>
    </row>
    <row r="4794" spans="1:27" x14ac:dyDescent="0.2">
      <c r="A4794" s="32" t="s">
        <v>1458</v>
      </c>
      <c r="B4794" s="32">
        <v>0.37993529968991302</v>
      </c>
      <c r="C4794" s="32" t="s">
        <v>242</v>
      </c>
      <c r="D4794" s="32">
        <v>8.4205744828470902E-2</v>
      </c>
      <c r="E4794" s="32">
        <v>1.37787681945718</v>
      </c>
      <c r="F4794" s="32">
        <v>0.198380566801619</v>
      </c>
      <c r="G4794" s="32">
        <v>0.34683690073329698</v>
      </c>
      <c r="H4794" s="32">
        <v>0.46644642535033598</v>
      </c>
      <c r="I4794" s="32">
        <v>0.52546585045447602</v>
      </c>
      <c r="J4794" s="32" t="s">
        <v>242</v>
      </c>
      <c r="K4794" s="32">
        <v>0.10842743972204701</v>
      </c>
      <c r="L4794" s="32">
        <v>0.56232462718948395</v>
      </c>
      <c r="M4794" s="32">
        <v>0.30040322580645201</v>
      </c>
      <c r="N4794" s="32">
        <v>0.80575863453412599</v>
      </c>
      <c r="O4794" s="32">
        <v>0.456828317846389</v>
      </c>
      <c r="P4794" s="32">
        <v>0.56161384021814498</v>
      </c>
      <c r="Q4794" s="32" t="s">
        <v>242</v>
      </c>
      <c r="R4794" s="32">
        <v>0.75034954831877898</v>
      </c>
      <c r="S4794" s="32">
        <v>3.73155856173145</v>
      </c>
      <c r="T4794" s="32">
        <v>4.6558704453441298E-2</v>
      </c>
      <c r="U4794" s="32">
        <v>1.1916828235178599E-3</v>
      </c>
      <c r="V4794" s="32">
        <v>0.22652210409249399</v>
      </c>
      <c r="W4794" s="32" t="s">
        <v>1267</v>
      </c>
      <c r="X4794" s="32" t="s">
        <v>240</v>
      </c>
      <c r="Y4794" s="32" t="e">
        <v>#N/A</v>
      </c>
      <c r="Z4794" s="32" t="s">
        <v>664</v>
      </c>
      <c r="AA4794" s="32" t="e">
        <v>#N/A</v>
      </c>
    </row>
    <row r="4795" spans="1:27" x14ac:dyDescent="0.2">
      <c r="A4795" s="32" t="s">
        <v>1457</v>
      </c>
      <c r="B4795" s="32">
        <v>0.55246271561098703</v>
      </c>
      <c r="C4795" s="32" t="s">
        <v>242</v>
      </c>
      <c r="D4795" s="32">
        <v>0.56649737561394298</v>
      </c>
      <c r="E4795" s="32">
        <v>3.4460364827661301</v>
      </c>
      <c r="F4795" s="32">
        <v>0.105263157894737</v>
      </c>
      <c r="G4795" s="32">
        <v>1.9977625217665902E-3</v>
      </c>
      <c r="H4795" s="32">
        <v>0.28552785823670701</v>
      </c>
      <c r="I4795" s="32">
        <v>0.52020810911340098</v>
      </c>
      <c r="J4795" s="32" t="s">
        <v>242</v>
      </c>
      <c r="K4795" s="32">
        <v>8.1373848671024901E-2</v>
      </c>
      <c r="L4795" s="32">
        <v>0.50766423742551103</v>
      </c>
      <c r="M4795" s="32">
        <v>0.31653225806451601</v>
      </c>
      <c r="N4795" s="32">
        <v>0.82513582657838502</v>
      </c>
      <c r="O4795" s="32">
        <v>0.46757232293131401</v>
      </c>
      <c r="P4795" s="32">
        <v>0.32413664845395601</v>
      </c>
      <c r="Q4795" s="32" t="s">
        <v>242</v>
      </c>
      <c r="R4795" s="32">
        <v>3.4351092350533498E-2</v>
      </c>
      <c r="S4795" s="32">
        <v>0.84469892486015996</v>
      </c>
      <c r="T4795" s="32">
        <v>0.25910931174089102</v>
      </c>
      <c r="U4795" s="32">
        <v>0.68829260417134497</v>
      </c>
      <c r="V4795" s="32">
        <v>0.486298591541101</v>
      </c>
      <c r="W4795" s="32" t="s">
        <v>1267</v>
      </c>
      <c r="X4795" s="32" t="s">
        <v>240</v>
      </c>
      <c r="Y4795" s="32" t="e">
        <v>#N/A</v>
      </c>
      <c r="Z4795" s="32" t="s">
        <v>1033</v>
      </c>
      <c r="AA4795" s="32" t="e">
        <v>#N/A</v>
      </c>
    </row>
    <row r="4796" spans="1:27" x14ac:dyDescent="0.2">
      <c r="A4796" s="32" t="s">
        <v>1456</v>
      </c>
      <c r="B4796" s="32">
        <v>0.203154534389102</v>
      </c>
      <c r="C4796" s="32" t="s">
        <v>242</v>
      </c>
      <c r="D4796" s="32">
        <v>-0.40997590817580198</v>
      </c>
      <c r="E4796" s="32">
        <v>-0.74126955558202001</v>
      </c>
      <c r="F4796" s="32">
        <v>0.82186234817813797</v>
      </c>
      <c r="G4796" s="32">
        <v>0.93100504453205302</v>
      </c>
      <c r="H4796" s="32">
        <v>0.65908818974470595</v>
      </c>
      <c r="I4796" s="32">
        <v>0.345971260058963</v>
      </c>
      <c r="J4796" s="32" t="s">
        <v>242</v>
      </c>
      <c r="K4796" s="32">
        <v>-0.81515798021753105</v>
      </c>
      <c r="L4796" s="32">
        <v>-1.30373222785096</v>
      </c>
      <c r="M4796" s="32">
        <v>0.94354838709677402</v>
      </c>
      <c r="N4796" s="32">
        <v>0.974223139958868</v>
      </c>
      <c r="O4796" s="32">
        <v>0.79250905659093795</v>
      </c>
      <c r="P4796" s="32">
        <v>0.20051758387735</v>
      </c>
      <c r="Q4796" s="32" t="s">
        <v>242</v>
      </c>
      <c r="R4796" s="32">
        <v>-0.33836284580727899</v>
      </c>
      <c r="S4796" s="32">
        <v>-0.65805965680757805</v>
      </c>
      <c r="T4796" s="32">
        <v>0.79959514170040502</v>
      </c>
      <c r="U4796" s="32">
        <v>0.91659158953230002</v>
      </c>
      <c r="V4796" s="32">
        <v>0.63245511531860898</v>
      </c>
      <c r="W4796" s="32" t="s">
        <v>1267</v>
      </c>
      <c r="X4796" s="32" t="s">
        <v>240</v>
      </c>
      <c r="Y4796" s="32" t="e">
        <v>#N/A</v>
      </c>
      <c r="Z4796" s="32" t="s">
        <v>1455</v>
      </c>
      <c r="AA4796" s="32" t="e">
        <v>#N/A</v>
      </c>
    </row>
    <row r="4797" spans="1:27" x14ac:dyDescent="0.2">
      <c r="A4797" s="32" t="s">
        <v>1454</v>
      </c>
      <c r="B4797" s="32">
        <v>0.17369597171714299</v>
      </c>
      <c r="C4797" s="32" t="s">
        <v>242</v>
      </c>
      <c r="D4797" s="32">
        <v>-0.49232582430828897</v>
      </c>
      <c r="E4797" s="32">
        <v>-1.09440190113964</v>
      </c>
      <c r="F4797" s="32">
        <v>0.93927125506072895</v>
      </c>
      <c r="G4797" s="32">
        <v>0.93329945189376395</v>
      </c>
      <c r="H4797" s="32">
        <v>0.68875548651760599</v>
      </c>
      <c r="I4797" s="32">
        <v>0.34151050042330899</v>
      </c>
      <c r="J4797" s="32" t="s">
        <v>242</v>
      </c>
      <c r="K4797" s="32">
        <v>-0.83811071964141304</v>
      </c>
      <c r="L4797" s="32">
        <v>-1.35010705774671</v>
      </c>
      <c r="M4797" s="32">
        <v>0.94758064516129004</v>
      </c>
      <c r="N4797" s="32">
        <v>0.97543543561258605</v>
      </c>
      <c r="O4797" s="32">
        <v>0.799015738502587</v>
      </c>
      <c r="P4797" s="32">
        <v>0.200026814594323</v>
      </c>
      <c r="Q4797" s="32" t="s">
        <v>242</v>
      </c>
      <c r="R4797" s="32">
        <v>-0.33984252495572098</v>
      </c>
      <c r="S4797" s="32">
        <v>-0.66402562778635899</v>
      </c>
      <c r="T4797" s="32">
        <v>0.79959514170040502</v>
      </c>
      <c r="U4797" s="32">
        <v>0.91659158953230002</v>
      </c>
      <c r="V4797" s="32">
        <v>0.63301243924263495</v>
      </c>
      <c r="W4797" s="32" t="s">
        <v>1267</v>
      </c>
      <c r="X4797" s="32" t="s">
        <v>240</v>
      </c>
      <c r="Y4797" s="32" t="e">
        <v>#N/A</v>
      </c>
      <c r="Z4797" s="32" t="s">
        <v>1453</v>
      </c>
      <c r="AA4797" s="32" t="e">
        <v>#N/A</v>
      </c>
    </row>
    <row r="4798" spans="1:27" x14ac:dyDescent="0.2">
      <c r="A4798" s="32" t="s">
        <v>1452</v>
      </c>
      <c r="B4798" s="32">
        <v>0.38534822520366502</v>
      </c>
      <c r="C4798" s="32" t="s">
        <v>242</v>
      </c>
      <c r="D4798" s="32">
        <v>9.9337303250129599E-2</v>
      </c>
      <c r="E4798" s="32">
        <v>1.4427638645002601</v>
      </c>
      <c r="F4798" s="32">
        <v>0.19433198380566799</v>
      </c>
      <c r="G4798" s="32">
        <v>0.31468363785481901</v>
      </c>
      <c r="H4798" s="32">
        <v>0.46043523058339703</v>
      </c>
      <c r="I4798" s="32">
        <v>0.25006414033688101</v>
      </c>
      <c r="J4798" s="32" t="s">
        <v>242</v>
      </c>
      <c r="K4798" s="32">
        <v>-1.3086459301804401</v>
      </c>
      <c r="L4798" s="32">
        <v>-2.3007992581732801</v>
      </c>
      <c r="M4798" s="32">
        <v>0.99395161290322598</v>
      </c>
      <c r="N4798" s="32">
        <v>0.99494126401849603</v>
      </c>
      <c r="O4798" s="32">
        <v>0.90467284249457203</v>
      </c>
      <c r="P4798" s="32">
        <v>0.26669999307109399</v>
      </c>
      <c r="Q4798" s="32" t="s">
        <v>242</v>
      </c>
      <c r="R4798" s="32">
        <v>-0.1388215658934</v>
      </c>
      <c r="S4798" s="32">
        <v>0.14647792574072699</v>
      </c>
      <c r="T4798" s="32">
        <v>0.44331983805668002</v>
      </c>
      <c r="U4798" s="32">
        <v>0.91439533174342902</v>
      </c>
      <c r="V4798" s="32">
        <v>0.55520442406351</v>
      </c>
      <c r="W4798" s="32" t="s">
        <v>1267</v>
      </c>
      <c r="X4798" s="32" t="s">
        <v>240</v>
      </c>
      <c r="Y4798" s="32" t="e">
        <v>#N/A</v>
      </c>
      <c r="Z4798" s="32" t="s">
        <v>307</v>
      </c>
      <c r="AA4798" s="32" t="e">
        <v>#N/A</v>
      </c>
    </row>
    <row r="4799" spans="1:27" x14ac:dyDescent="0.2">
      <c r="A4799" s="32" t="s">
        <v>1451</v>
      </c>
      <c r="B4799" s="32">
        <v>0.258642721942411</v>
      </c>
      <c r="C4799" s="32" t="s">
        <v>242</v>
      </c>
      <c r="D4799" s="32">
        <v>-0.25486149739335601</v>
      </c>
      <c r="E4799" s="32">
        <v>-7.6109003125980804E-2</v>
      </c>
      <c r="F4799" s="32">
        <v>0.52226720647773295</v>
      </c>
      <c r="G4799" s="32">
        <v>0.93100504453205302</v>
      </c>
      <c r="H4799" s="32">
        <v>0.60058496246787496</v>
      </c>
      <c r="I4799" s="32">
        <v>0.43797955299504898</v>
      </c>
      <c r="J4799" s="32" t="s">
        <v>242</v>
      </c>
      <c r="K4799" s="32">
        <v>-0.34173135670730698</v>
      </c>
      <c r="L4799" s="32">
        <v>-0.347198076177472</v>
      </c>
      <c r="M4799" s="32">
        <v>0.65120967741935498</v>
      </c>
      <c r="N4799" s="32">
        <v>0.96447268678212394</v>
      </c>
      <c r="O4799" s="32">
        <v>0.63372346400873603</v>
      </c>
      <c r="P4799" s="32">
        <v>0.21395125586462099</v>
      </c>
      <c r="Q4799" s="32" t="s">
        <v>242</v>
      </c>
      <c r="R4799" s="32">
        <v>-0.29786005760511203</v>
      </c>
      <c r="S4799" s="32">
        <v>-0.49475502469986798</v>
      </c>
      <c r="T4799" s="32">
        <v>0.70445344129554699</v>
      </c>
      <c r="U4799" s="32">
        <v>0.91659158953230002</v>
      </c>
      <c r="V4799" s="32">
        <v>0.61709501282444701</v>
      </c>
      <c r="W4799" s="32" t="s">
        <v>1267</v>
      </c>
      <c r="X4799" s="32" t="s">
        <v>240</v>
      </c>
      <c r="Y4799" s="32" t="e">
        <v>#N/A</v>
      </c>
      <c r="Z4799" s="32" t="s">
        <v>307</v>
      </c>
      <c r="AA4799" s="32" t="e">
        <v>#N/A</v>
      </c>
    </row>
    <row r="4800" spans="1:27" x14ac:dyDescent="0.2">
      <c r="A4800" s="32" t="s">
        <v>1450</v>
      </c>
      <c r="B4800" s="32">
        <v>1.27881836096126</v>
      </c>
      <c r="C4800" s="32" t="s">
        <v>242</v>
      </c>
      <c r="D4800" s="32">
        <v>2.5969877000414301</v>
      </c>
      <c r="E4800" s="32">
        <v>12.1531711657396</v>
      </c>
      <c r="F4800" s="32">
        <v>1.4170040485829901E-2</v>
      </c>
      <c r="G4800" s="32">
        <v>7.5093800066936704E-33</v>
      </c>
      <c r="H4800" s="32">
        <v>4.7022645848103098E-3</v>
      </c>
      <c r="I4800" s="32">
        <v>0.41186367888703201</v>
      </c>
      <c r="J4800" s="32" t="s">
        <v>242</v>
      </c>
      <c r="K4800" s="32">
        <v>-0.47611000567936501</v>
      </c>
      <c r="L4800" s="32">
        <v>-0.61870322737592498</v>
      </c>
      <c r="M4800" s="32">
        <v>0.75403225806451601</v>
      </c>
      <c r="N4800" s="32">
        <v>0.96447268678212394</v>
      </c>
      <c r="O4800" s="32">
        <v>0.68300199547081297</v>
      </c>
      <c r="P4800" s="32">
        <v>0.84220660902012201</v>
      </c>
      <c r="Q4800" s="32" t="s">
        <v>242</v>
      </c>
      <c r="R4800" s="32">
        <v>1.5963423265118299</v>
      </c>
      <c r="S4800" s="32">
        <v>7.1425469292237604</v>
      </c>
      <c r="T4800" s="32">
        <v>2.6315789473684199E-2</v>
      </c>
      <c r="U4800" s="32">
        <v>1.0715807695785901E-11</v>
      </c>
      <c r="V4800" s="32">
        <v>5.5206192476701103E-2</v>
      </c>
      <c r="W4800" s="32" t="s">
        <v>1267</v>
      </c>
      <c r="X4800" s="32" t="s">
        <v>240</v>
      </c>
      <c r="Y4800" s="32" t="e">
        <v>#N/A</v>
      </c>
      <c r="Z4800" s="32" t="s">
        <v>1028</v>
      </c>
      <c r="AA4800" s="32" t="e">
        <v>#N/A</v>
      </c>
    </row>
    <row r="4801" spans="1:27" x14ac:dyDescent="0.2">
      <c r="A4801" s="32" t="s">
        <v>1449</v>
      </c>
      <c r="B4801" s="32">
        <v>0.19938123282859399</v>
      </c>
      <c r="C4801" s="32" t="s">
        <v>242</v>
      </c>
      <c r="D4801" s="32">
        <v>-0.42052398109132799</v>
      </c>
      <c r="E4801" s="32">
        <v>-0.78650172951380404</v>
      </c>
      <c r="F4801" s="32">
        <v>0.85020242914979804</v>
      </c>
      <c r="G4801" s="32">
        <v>0.93100504453205302</v>
      </c>
      <c r="H4801" s="32">
        <v>0.66294864281848398</v>
      </c>
      <c r="I4801" s="32">
        <v>0.48453771371413401</v>
      </c>
      <c r="J4801" s="32" t="s">
        <v>242</v>
      </c>
      <c r="K4801" s="32">
        <v>-0.10216737695393099</v>
      </c>
      <c r="L4801" s="32">
        <v>0.13682862778327501</v>
      </c>
      <c r="M4801" s="32">
        <v>0.43548387096774199</v>
      </c>
      <c r="N4801" s="32">
        <v>0.933547773534534</v>
      </c>
      <c r="O4801" s="32">
        <v>0.54068808917881495</v>
      </c>
      <c r="P4801" s="32">
        <v>0.20094349014910601</v>
      </c>
      <c r="Q4801" s="32" t="s">
        <v>242</v>
      </c>
      <c r="R4801" s="32">
        <v>-0.33707872992777499</v>
      </c>
      <c r="S4801" s="32">
        <v>-0.65288218432743095</v>
      </c>
      <c r="T4801" s="32">
        <v>0.793522267206478</v>
      </c>
      <c r="U4801" s="32">
        <v>0.91659158953230002</v>
      </c>
      <c r="V4801" s="32">
        <v>0.63197122441784803</v>
      </c>
      <c r="W4801" s="32" t="s">
        <v>1267</v>
      </c>
      <c r="X4801" s="32" t="s">
        <v>240</v>
      </c>
      <c r="Y4801" s="32" t="e">
        <v>#N/A</v>
      </c>
      <c r="Z4801" s="32" t="e">
        <v>#N/A</v>
      </c>
      <c r="AA4801" s="32" t="e">
        <v>#N/A</v>
      </c>
    </row>
    <row r="4802" spans="1:27" x14ac:dyDescent="0.2">
      <c r="A4802" s="32" t="s">
        <v>1448</v>
      </c>
      <c r="B4802" s="32">
        <v>0.185349044584979</v>
      </c>
      <c r="C4802" s="32" t="s">
        <v>242</v>
      </c>
      <c r="D4802" s="32">
        <v>-0.459750250814152</v>
      </c>
      <c r="E4802" s="32">
        <v>-0.95471155030355703</v>
      </c>
      <c r="F4802" s="32">
        <v>0.917004048582996</v>
      </c>
      <c r="G4802" s="32">
        <v>0.93100504453205302</v>
      </c>
      <c r="H4802" s="32">
        <v>0.67715225204369101</v>
      </c>
      <c r="I4802" s="32">
        <v>0.435610602898929</v>
      </c>
      <c r="J4802" s="32" t="s">
        <v>242</v>
      </c>
      <c r="K4802" s="32">
        <v>-0.3539207367021</v>
      </c>
      <c r="L4802" s="32">
        <v>-0.37182609174257802</v>
      </c>
      <c r="M4802" s="32">
        <v>0.66330645161290303</v>
      </c>
      <c r="N4802" s="32">
        <v>0.96447268678212394</v>
      </c>
      <c r="O4802" s="32">
        <v>0.63830085702641404</v>
      </c>
      <c r="P4802" s="32">
        <v>0.22560270615910599</v>
      </c>
      <c r="Q4802" s="32" t="s">
        <v>242</v>
      </c>
      <c r="R4802" s="32">
        <v>-0.26273070325041797</v>
      </c>
      <c r="S4802" s="32">
        <v>-0.35311573161121002</v>
      </c>
      <c r="T4802" s="32">
        <v>0.65182186234817796</v>
      </c>
      <c r="U4802" s="32">
        <v>0.91659158953230002</v>
      </c>
      <c r="V4802" s="32">
        <v>0.60362092493962705</v>
      </c>
      <c r="W4802" s="32" t="s">
        <v>1267</v>
      </c>
      <c r="X4802" s="32" t="s">
        <v>240</v>
      </c>
      <c r="Y4802" s="32" t="e">
        <v>#N/A</v>
      </c>
      <c r="Z4802" s="32" t="e">
        <v>#N/A</v>
      </c>
      <c r="AA4802" s="32" t="e">
        <v>#N/A</v>
      </c>
    </row>
    <row r="4803" spans="1:27" x14ac:dyDescent="0.2">
      <c r="A4803" s="32" t="s">
        <v>1447</v>
      </c>
      <c r="B4803" s="32">
        <v>0.190537340998152</v>
      </c>
      <c r="C4803" s="32" t="s">
        <v>242</v>
      </c>
      <c r="D4803" s="32">
        <v>-0.44524663163717298</v>
      </c>
      <c r="E4803" s="32">
        <v>-0.89251723002275696</v>
      </c>
      <c r="F4803" s="32">
        <v>0.88866396761133604</v>
      </c>
      <c r="G4803" s="32">
        <v>0.93100504453205302</v>
      </c>
      <c r="H4803" s="32">
        <v>0.67192923457669596</v>
      </c>
      <c r="I4803" s="32">
        <v>0.694398089886478</v>
      </c>
      <c r="J4803" s="32" t="s">
        <v>242</v>
      </c>
      <c r="K4803" s="32">
        <v>0.97766451786097197</v>
      </c>
      <c r="L4803" s="32">
        <v>2.31857345193011</v>
      </c>
      <c r="M4803" s="32">
        <v>6.6532258064516098E-2</v>
      </c>
      <c r="N4803" s="32">
        <v>7.7058196158189707E-2</v>
      </c>
      <c r="O4803" s="32">
        <v>0.164120138109448</v>
      </c>
      <c r="P4803" s="32">
        <v>0.167673524430105</v>
      </c>
      <c r="Q4803" s="32" t="s">
        <v>242</v>
      </c>
      <c r="R4803" s="32">
        <v>-0.43738833822302098</v>
      </c>
      <c r="S4803" s="32">
        <v>-1.05732406121153</v>
      </c>
      <c r="T4803" s="32">
        <v>0.93522267206477705</v>
      </c>
      <c r="U4803" s="32">
        <v>0.92511742722365997</v>
      </c>
      <c r="V4803" s="32">
        <v>0.669085129967666</v>
      </c>
      <c r="W4803" s="32" t="s">
        <v>1267</v>
      </c>
      <c r="X4803" s="32" t="s">
        <v>240</v>
      </c>
      <c r="Y4803" s="32" t="e">
        <v>#N/A</v>
      </c>
      <c r="Z4803" s="32" t="s">
        <v>1026</v>
      </c>
      <c r="AA4803" s="32" t="e">
        <v>#N/A</v>
      </c>
    </row>
    <row r="4804" spans="1:27" x14ac:dyDescent="0.2">
      <c r="A4804" s="32" t="s">
        <v>1446</v>
      </c>
      <c r="B4804" s="32">
        <v>0.50301476537761303</v>
      </c>
      <c r="C4804" s="32" t="s">
        <v>242</v>
      </c>
      <c r="D4804" s="32">
        <v>0.42826814155433801</v>
      </c>
      <c r="E4804" s="32">
        <v>2.8532828293250101</v>
      </c>
      <c r="F4804" s="32">
        <v>0.121457489878543</v>
      </c>
      <c r="G4804" s="32">
        <v>1.32837304785024E-2</v>
      </c>
      <c r="H4804" s="32">
        <v>0.33422795535241001</v>
      </c>
      <c r="I4804" s="32">
        <v>0.40879774854725498</v>
      </c>
      <c r="J4804" s="32" t="s">
        <v>242</v>
      </c>
      <c r="K4804" s="32">
        <v>-0.491885682005479</v>
      </c>
      <c r="L4804" s="32">
        <v>-0.650577170289804</v>
      </c>
      <c r="M4804" s="32">
        <v>0.76814516129032295</v>
      </c>
      <c r="N4804" s="32">
        <v>0.96447268678212394</v>
      </c>
      <c r="O4804" s="32">
        <v>0.68859991967198297</v>
      </c>
      <c r="P4804" s="32">
        <v>0.284767440631365</v>
      </c>
      <c r="Q4804" s="32" t="s">
        <v>242</v>
      </c>
      <c r="R4804" s="32">
        <v>-8.4347852184983696E-2</v>
      </c>
      <c r="S4804" s="32">
        <v>0.36611242922949599</v>
      </c>
      <c r="T4804" s="32">
        <v>0.38056680161943301</v>
      </c>
      <c r="U4804" s="32">
        <v>0.86995391101780195</v>
      </c>
      <c r="V4804" s="32">
        <v>0.53361006630761199</v>
      </c>
      <c r="W4804" s="32" t="s">
        <v>1267</v>
      </c>
      <c r="X4804" s="32" t="s">
        <v>240</v>
      </c>
      <c r="Y4804" s="32" t="e">
        <v>#N/A</v>
      </c>
      <c r="Z4804" s="32" t="s">
        <v>1026</v>
      </c>
      <c r="AA4804" s="32" t="e">
        <v>#N/A</v>
      </c>
    </row>
    <row r="4805" spans="1:27" x14ac:dyDescent="0.2">
      <c r="A4805" s="32" t="s">
        <v>1445</v>
      </c>
      <c r="B4805" s="32">
        <v>0.28683280210513801</v>
      </c>
      <c r="C4805" s="32" t="s">
        <v>242</v>
      </c>
      <c r="D4805" s="32">
        <v>-0.17605755970570999</v>
      </c>
      <c r="E4805" s="32">
        <v>0.26181750198477599</v>
      </c>
      <c r="F4805" s="32">
        <v>0.37044534412955499</v>
      </c>
      <c r="G4805" s="32">
        <v>0.93100504453205302</v>
      </c>
      <c r="H4805" s="32">
        <v>0.56987563875142</v>
      </c>
      <c r="I4805" s="32">
        <v>0.40090140105588601</v>
      </c>
      <c r="J4805" s="32" t="s">
        <v>242</v>
      </c>
      <c r="K4805" s="32">
        <v>-0.53251616227641796</v>
      </c>
      <c r="L4805" s="32">
        <v>-0.73266896666975501</v>
      </c>
      <c r="M4805" s="32">
        <v>0.79233870967741904</v>
      </c>
      <c r="N4805" s="32">
        <v>0.96447268678212394</v>
      </c>
      <c r="O4805" s="32">
        <v>0.70281572457066799</v>
      </c>
      <c r="P4805" s="32">
        <v>0.27885855017866501</v>
      </c>
      <c r="Q4805" s="32" t="s">
        <v>242</v>
      </c>
      <c r="R4805" s="32">
        <v>-0.102163274412227</v>
      </c>
      <c r="S4805" s="32">
        <v>0.294281794801522</v>
      </c>
      <c r="T4805" s="32">
        <v>0.396761133603239</v>
      </c>
      <c r="U4805" s="32">
        <v>0.89203868103593498</v>
      </c>
      <c r="V4805" s="32">
        <v>0.54068646102083895</v>
      </c>
      <c r="W4805" s="32" t="s">
        <v>1267</v>
      </c>
      <c r="X4805" s="32" t="s">
        <v>240</v>
      </c>
      <c r="Y4805" s="32" t="e">
        <v>#N/A</v>
      </c>
      <c r="Z4805" s="32" t="s">
        <v>1444</v>
      </c>
      <c r="AA4805" s="32" t="e">
        <v>#N/A</v>
      </c>
    </row>
    <row r="4806" spans="1:27" x14ac:dyDescent="0.2">
      <c r="A4806" s="32" t="s">
        <v>1443</v>
      </c>
      <c r="B4806" s="32">
        <v>0.24119340690747901</v>
      </c>
      <c r="C4806" s="32" t="s">
        <v>242</v>
      </c>
      <c r="D4806" s="32">
        <v>-0.30364017154991302</v>
      </c>
      <c r="E4806" s="32">
        <v>-0.28528137909273998</v>
      </c>
      <c r="F4806" s="32">
        <v>0.60728744939271295</v>
      </c>
      <c r="G4806" s="32">
        <v>0.93100504453205302</v>
      </c>
      <c r="H4806" s="32">
        <v>0.61929897841975101</v>
      </c>
      <c r="I4806" s="32">
        <v>0.455697456138206</v>
      </c>
      <c r="J4806" s="32" t="s">
        <v>242</v>
      </c>
      <c r="K4806" s="32">
        <v>-0.250564280424598</v>
      </c>
      <c r="L4806" s="32">
        <v>-0.16299968588405001</v>
      </c>
      <c r="M4806" s="32">
        <v>0.57056451612903203</v>
      </c>
      <c r="N4806" s="32">
        <v>0.95950178954328003</v>
      </c>
      <c r="O4806" s="32">
        <v>0.59892449953120697</v>
      </c>
      <c r="P4806" s="32">
        <v>0.229241529848912</v>
      </c>
      <c r="Q4806" s="32" t="s">
        <v>242</v>
      </c>
      <c r="R4806" s="32">
        <v>-0.25175957745898098</v>
      </c>
      <c r="S4806" s="32">
        <v>-0.30888085937882998</v>
      </c>
      <c r="T4806" s="32">
        <v>0.63562753036437203</v>
      </c>
      <c r="U4806" s="32">
        <v>0.91659158953230002</v>
      </c>
      <c r="V4806" s="32">
        <v>0.59938654821031301</v>
      </c>
      <c r="W4806" s="32" t="s">
        <v>1267</v>
      </c>
      <c r="X4806" s="32" t="s">
        <v>240</v>
      </c>
      <c r="Y4806" s="32" t="e">
        <v>#N/A</v>
      </c>
      <c r="Z4806" s="32" t="s">
        <v>1026</v>
      </c>
      <c r="AA4806" s="32" t="e">
        <v>#N/A</v>
      </c>
    </row>
    <row r="4807" spans="1:27" x14ac:dyDescent="0.2">
      <c r="A4807" s="32" t="s">
        <v>1442</v>
      </c>
      <c r="B4807" s="32">
        <v>0.26704721479529703</v>
      </c>
      <c r="C4807" s="32" t="s">
        <v>242</v>
      </c>
      <c r="D4807" s="32">
        <v>-0.23136716437791399</v>
      </c>
      <c r="E4807" s="32">
        <v>2.4639234573586102E-2</v>
      </c>
      <c r="F4807" s="32">
        <v>0.49392712550607298</v>
      </c>
      <c r="G4807" s="32">
        <v>0.93100504453205302</v>
      </c>
      <c r="H4807" s="32">
        <v>0.59148521391238995</v>
      </c>
      <c r="I4807" s="32">
        <v>0.58292697171178698</v>
      </c>
      <c r="J4807" s="32" t="s">
        <v>242</v>
      </c>
      <c r="K4807" s="32">
        <v>0.404092360261954</v>
      </c>
      <c r="L4807" s="32">
        <v>1.1597003975915099</v>
      </c>
      <c r="M4807" s="32">
        <v>0.16935483870967699</v>
      </c>
      <c r="N4807" s="32">
        <v>0.51398502525954404</v>
      </c>
      <c r="O4807" s="32">
        <v>0.34307240134491901</v>
      </c>
      <c r="P4807" s="32">
        <v>0.22146774513268799</v>
      </c>
      <c r="Q4807" s="32" t="s">
        <v>242</v>
      </c>
      <c r="R4807" s="32">
        <v>-0.27519769297861002</v>
      </c>
      <c r="S4807" s="32">
        <v>-0.40338183084592999</v>
      </c>
      <c r="T4807" s="32">
        <v>0.67206477732793501</v>
      </c>
      <c r="U4807" s="32">
        <v>0.91659158953230002</v>
      </c>
      <c r="V4807" s="32">
        <v>0.60841782034800096</v>
      </c>
      <c r="W4807" s="32" t="s">
        <v>1267</v>
      </c>
      <c r="X4807" s="32" t="s">
        <v>240</v>
      </c>
      <c r="Y4807" s="32" t="e">
        <v>#N/A</v>
      </c>
      <c r="Z4807" s="32" t="e">
        <v>#N/A</v>
      </c>
      <c r="AA4807" s="32" t="e">
        <v>#N/A</v>
      </c>
    </row>
    <row r="4808" spans="1:27" x14ac:dyDescent="0.2">
      <c r="A4808" s="32" t="s">
        <v>1441</v>
      </c>
      <c r="B4808" s="32">
        <v>0.74699846918656099</v>
      </c>
      <c r="C4808" s="32" t="s">
        <v>242</v>
      </c>
      <c r="D4808" s="32">
        <v>1.11031219679555</v>
      </c>
      <c r="E4808" s="32">
        <v>5.7780194691714097</v>
      </c>
      <c r="F4808" s="32">
        <v>7.48987854251012E-2</v>
      </c>
      <c r="G4808" s="32">
        <v>3.9840507166149798E-8</v>
      </c>
      <c r="H4808" s="32">
        <v>0.13343225954982699</v>
      </c>
      <c r="I4808" s="32">
        <v>0.54399506621209603</v>
      </c>
      <c r="J4808" s="32" t="s">
        <v>242</v>
      </c>
      <c r="K4808" s="32">
        <v>0.20376910700540701</v>
      </c>
      <c r="L4808" s="32">
        <v>0.75495756396401603</v>
      </c>
      <c r="M4808" s="32">
        <v>0.25403225806451601</v>
      </c>
      <c r="N4808" s="32">
        <v>0.72373754458647799</v>
      </c>
      <c r="O4808" s="32">
        <v>0.41926696767358701</v>
      </c>
      <c r="P4808" s="32">
        <v>0.22160163220985099</v>
      </c>
      <c r="Q4808" s="32" t="s">
        <v>242</v>
      </c>
      <c r="R4808" s="32">
        <v>-0.27479402077830201</v>
      </c>
      <c r="S4808" s="32">
        <v>-0.40175425054616598</v>
      </c>
      <c r="T4808" s="32">
        <v>0.67206477732793501</v>
      </c>
      <c r="U4808" s="32">
        <v>0.91659158953230002</v>
      </c>
      <c r="V4808" s="32">
        <v>0.60826275397113405</v>
      </c>
      <c r="W4808" s="32" t="s">
        <v>1267</v>
      </c>
      <c r="X4808" s="32" t="s">
        <v>240</v>
      </c>
      <c r="Y4808" s="32" t="e">
        <v>#N/A</v>
      </c>
      <c r="Z4808" s="32" t="s">
        <v>299</v>
      </c>
      <c r="AA4808" s="32" t="e">
        <v>#N/A</v>
      </c>
    </row>
    <row r="4809" spans="1:27" x14ac:dyDescent="0.2">
      <c r="A4809" s="32" t="s">
        <v>1440</v>
      </c>
      <c r="B4809" s="32">
        <v>0.33134147250344198</v>
      </c>
      <c r="C4809" s="32" t="s">
        <v>242</v>
      </c>
      <c r="D4809" s="32">
        <v>-5.1635831623308301E-2</v>
      </c>
      <c r="E4809" s="32">
        <v>0.79536190299404397</v>
      </c>
      <c r="F4809" s="32">
        <v>0.269230769230769</v>
      </c>
      <c r="G4809" s="32">
        <v>0.67609454306092798</v>
      </c>
      <c r="H4809" s="32">
        <v>0.52059056604786602</v>
      </c>
      <c r="I4809" s="32">
        <v>0.38407255831653703</v>
      </c>
      <c r="J4809" s="32" t="s">
        <v>242</v>
      </c>
      <c r="K4809" s="32">
        <v>-0.61910859803880303</v>
      </c>
      <c r="L4809" s="32">
        <v>-0.90762453099602702</v>
      </c>
      <c r="M4809" s="32">
        <v>0.85282258064516103</v>
      </c>
      <c r="N4809" s="32">
        <v>0.96603858615650995</v>
      </c>
      <c r="O4809" s="32">
        <v>0.73207759024041896</v>
      </c>
      <c r="P4809" s="32">
        <v>0.24836933862875199</v>
      </c>
      <c r="Q4809" s="32" t="s">
        <v>242</v>
      </c>
      <c r="R4809" s="32">
        <v>-0.194088853585759</v>
      </c>
      <c r="S4809" s="32">
        <v>-7.6356216914879593E-2</v>
      </c>
      <c r="T4809" s="32">
        <v>0.53441295546558698</v>
      </c>
      <c r="U4809" s="32">
        <v>0.91659158953230002</v>
      </c>
      <c r="V4809" s="32">
        <v>0.57694684538761598</v>
      </c>
      <c r="W4809" s="32" t="s">
        <v>1267</v>
      </c>
      <c r="X4809" s="32" t="s">
        <v>240</v>
      </c>
      <c r="Y4809" s="32" t="e">
        <v>#N/A</v>
      </c>
      <c r="Z4809" s="32" t="s">
        <v>293</v>
      </c>
      <c r="AA4809" s="32" t="e">
        <v>#N/A</v>
      </c>
    </row>
    <row r="4810" spans="1:27" x14ac:dyDescent="0.2">
      <c r="A4810" s="32" t="s">
        <v>1439</v>
      </c>
      <c r="B4810" s="32">
        <v>0.41397492082569698</v>
      </c>
      <c r="C4810" s="32" t="s">
        <v>242</v>
      </c>
      <c r="D4810" s="32">
        <v>0.17936177728424699</v>
      </c>
      <c r="E4810" s="32">
        <v>1.78592426520084</v>
      </c>
      <c r="F4810" s="32">
        <v>0.17206477732793499</v>
      </c>
      <c r="G4810" s="32">
        <v>0.174519685189819</v>
      </c>
      <c r="H4810" s="32">
        <v>0.42882682098184099</v>
      </c>
      <c r="I4810" s="32">
        <v>0.68503943436651504</v>
      </c>
      <c r="J4810" s="32" t="s">
        <v>242</v>
      </c>
      <c r="K4810" s="32">
        <v>0.92950976417491704</v>
      </c>
      <c r="L4810" s="32">
        <v>2.2212792479738401</v>
      </c>
      <c r="M4810" s="32">
        <v>6.8548387096774202E-2</v>
      </c>
      <c r="N4810" s="32">
        <v>9.4825543886946098E-2</v>
      </c>
      <c r="O4810" s="32">
        <v>0.17631248369392899</v>
      </c>
      <c r="P4810" s="32">
        <v>0.198565357441195</v>
      </c>
      <c r="Q4810" s="32" t="s">
        <v>242</v>
      </c>
      <c r="R4810" s="32">
        <v>-0.34424884733695599</v>
      </c>
      <c r="S4810" s="32">
        <v>-0.68179163569237899</v>
      </c>
      <c r="T4810" s="32">
        <v>0.81376518218623495</v>
      </c>
      <c r="U4810" s="32">
        <v>0.91659158953230002</v>
      </c>
      <c r="V4810" s="32">
        <v>0.63467042512387695</v>
      </c>
      <c r="W4810" s="32" t="s">
        <v>1267</v>
      </c>
      <c r="X4810" s="32" t="s">
        <v>240</v>
      </c>
      <c r="Y4810" s="32" t="e">
        <v>#N/A</v>
      </c>
      <c r="Z4810" s="32" t="s">
        <v>291</v>
      </c>
      <c r="AA4810" s="32" t="e">
        <v>#N/A</v>
      </c>
    </row>
    <row r="4811" spans="1:27" x14ac:dyDescent="0.2">
      <c r="A4811" s="32" t="s">
        <v>1438</v>
      </c>
      <c r="B4811" s="32">
        <v>0.30081678829795899</v>
      </c>
      <c r="C4811" s="32" t="s">
        <v>242</v>
      </c>
      <c r="D4811" s="32">
        <v>-0.13696603636832599</v>
      </c>
      <c r="E4811" s="32">
        <v>0.42944950424865203</v>
      </c>
      <c r="F4811" s="32">
        <v>0.33603238866396801</v>
      </c>
      <c r="G4811" s="32">
        <v>0.86711804056733699</v>
      </c>
      <c r="H4811" s="32">
        <v>0.55447117944512003</v>
      </c>
      <c r="I4811" s="32">
        <v>0.51880265240038903</v>
      </c>
      <c r="J4811" s="32" t="s">
        <v>242</v>
      </c>
      <c r="K4811" s="32">
        <v>7.4142102434923501E-2</v>
      </c>
      <c r="L4811" s="32">
        <v>0.49305286597415898</v>
      </c>
      <c r="M4811" s="32">
        <v>0.32056451612903197</v>
      </c>
      <c r="N4811" s="32">
        <v>0.828861063521243</v>
      </c>
      <c r="O4811" s="32">
        <v>0.470448657265852</v>
      </c>
      <c r="P4811" s="32">
        <v>0.24683969524899901</v>
      </c>
      <c r="Q4811" s="32" t="s">
        <v>242</v>
      </c>
      <c r="R4811" s="32">
        <v>-0.19870075879631199</v>
      </c>
      <c r="S4811" s="32">
        <v>-9.4951121541341693E-2</v>
      </c>
      <c r="T4811" s="32">
        <v>0.54251012145749</v>
      </c>
      <c r="U4811" s="32">
        <v>0.91659158953230002</v>
      </c>
      <c r="V4811" s="32">
        <v>0.57875158478684496</v>
      </c>
      <c r="W4811" s="32" t="s">
        <v>1267</v>
      </c>
      <c r="X4811" s="32" t="s">
        <v>240</v>
      </c>
      <c r="Y4811" s="32" t="e">
        <v>#N/A</v>
      </c>
      <c r="Z4811" s="32" t="e">
        <v>#N/A</v>
      </c>
      <c r="AA4811" s="32" t="e">
        <v>#N/A</v>
      </c>
    </row>
    <row r="4812" spans="1:27" x14ac:dyDescent="0.2">
      <c r="A4812" s="32" t="s">
        <v>1437</v>
      </c>
      <c r="B4812" s="32">
        <v>0.25806716012752301</v>
      </c>
      <c r="C4812" s="32" t="s">
        <v>242</v>
      </c>
      <c r="D4812" s="32">
        <v>-0.25647045122158202</v>
      </c>
      <c r="E4812" s="32">
        <v>-8.3008507897072994E-2</v>
      </c>
      <c r="F4812" s="32">
        <v>0.52429149797570895</v>
      </c>
      <c r="G4812" s="32">
        <v>0.93100504453205302</v>
      </c>
      <c r="H4812" s="32">
        <v>0.60120620295909399</v>
      </c>
      <c r="I4812" s="32">
        <v>0.52391699194464003</v>
      </c>
      <c r="J4812" s="32" t="s">
        <v>242</v>
      </c>
      <c r="K4812" s="32">
        <v>0.100457822732021</v>
      </c>
      <c r="L4812" s="32">
        <v>0.54622242581729497</v>
      </c>
      <c r="M4812" s="32">
        <v>0.30241935483871002</v>
      </c>
      <c r="N4812" s="32">
        <v>0.81156686045889304</v>
      </c>
      <c r="O4812" s="32">
        <v>0.45999043298958298</v>
      </c>
      <c r="P4812" s="32">
        <v>0.24029687220540399</v>
      </c>
      <c r="Q4812" s="32" t="s">
        <v>242</v>
      </c>
      <c r="R4812" s="32">
        <v>-0.218427500392361</v>
      </c>
      <c r="S4812" s="32">
        <v>-0.174488072502515</v>
      </c>
      <c r="T4812" s="32">
        <v>0.58502024291498</v>
      </c>
      <c r="U4812" s="32">
        <v>0.91659158953230002</v>
      </c>
      <c r="V4812" s="32">
        <v>0.58645197971143403</v>
      </c>
      <c r="W4812" s="32" t="s">
        <v>1267</v>
      </c>
      <c r="X4812" s="32" t="s">
        <v>240</v>
      </c>
      <c r="Y4812" s="32" t="e">
        <v>#N/A</v>
      </c>
      <c r="Z4812" s="32" t="s">
        <v>286</v>
      </c>
      <c r="AA4812" s="32" t="e">
        <v>#N/A</v>
      </c>
    </row>
    <row r="4813" spans="1:27" x14ac:dyDescent="0.2">
      <c r="A4813" s="32" t="s">
        <v>1436</v>
      </c>
      <c r="B4813" s="32">
        <v>0.37348640390110599</v>
      </c>
      <c r="C4813" s="32" t="s">
        <v>242</v>
      </c>
      <c r="D4813" s="32">
        <v>6.6178184106340507E-2</v>
      </c>
      <c r="E4813" s="32">
        <v>1.3005711572116201</v>
      </c>
      <c r="F4813" s="32">
        <v>0.20445344129554699</v>
      </c>
      <c r="G4813" s="32">
        <v>0.39102404233016103</v>
      </c>
      <c r="H4813" s="32">
        <v>0.47361798262684102</v>
      </c>
      <c r="I4813" s="32">
        <v>0.43549509413031501</v>
      </c>
      <c r="J4813" s="32" t="s">
        <v>242</v>
      </c>
      <c r="K4813" s="32">
        <v>-0.354515084500168</v>
      </c>
      <c r="L4813" s="32">
        <v>-0.37302694091030902</v>
      </c>
      <c r="M4813" s="32">
        <v>0.66330645161290303</v>
      </c>
      <c r="N4813" s="32">
        <v>0.96447268678212394</v>
      </c>
      <c r="O4813" s="32">
        <v>0.63852354931716604</v>
      </c>
      <c r="P4813" s="32">
        <v>0.52323998151822704</v>
      </c>
      <c r="Q4813" s="32" t="s">
        <v>242</v>
      </c>
      <c r="R4813" s="32">
        <v>0.63465160118300701</v>
      </c>
      <c r="S4813" s="32">
        <v>3.26507189423794</v>
      </c>
      <c r="T4813" s="32">
        <v>5.6680161943319797E-2</v>
      </c>
      <c r="U4813" s="32">
        <v>5.9569122134625401E-3</v>
      </c>
      <c r="V4813" s="32">
        <v>0.26282783293793999</v>
      </c>
      <c r="W4813" s="32" t="s">
        <v>1267</v>
      </c>
      <c r="X4813" s="32" t="s">
        <v>240</v>
      </c>
      <c r="Y4813" s="32" t="e">
        <v>#N/A</v>
      </c>
      <c r="Z4813" s="32" t="s">
        <v>1435</v>
      </c>
      <c r="AA4813" s="32" t="e">
        <v>#N/A</v>
      </c>
    </row>
    <row r="4814" spans="1:27" x14ac:dyDescent="0.2">
      <c r="A4814" s="32" t="s">
        <v>1434</v>
      </c>
      <c r="B4814" s="32">
        <v>0.21674540247973301</v>
      </c>
      <c r="C4814" s="32" t="s">
        <v>242</v>
      </c>
      <c r="D4814" s="32">
        <v>-0.37198332653173799</v>
      </c>
      <c r="E4814" s="32">
        <v>-0.57835002755028297</v>
      </c>
      <c r="F4814" s="32">
        <v>0.72874493927125505</v>
      </c>
      <c r="G4814" s="32">
        <v>0.93100504453205302</v>
      </c>
      <c r="H4814" s="32">
        <v>0.64504736824054398</v>
      </c>
      <c r="I4814" s="32">
        <v>0.47411948593821601</v>
      </c>
      <c r="J4814" s="32" t="s">
        <v>242</v>
      </c>
      <c r="K4814" s="32">
        <v>-0.15577413610051699</v>
      </c>
      <c r="L4814" s="32">
        <v>2.8518927107691699E-2</v>
      </c>
      <c r="M4814" s="32">
        <v>0.47983870967741898</v>
      </c>
      <c r="N4814" s="32">
        <v>0.95317065312401605</v>
      </c>
      <c r="O4814" s="32">
        <v>0.56189447093692602</v>
      </c>
      <c r="P4814" s="32">
        <v>0.19153141733790699</v>
      </c>
      <c r="Q4814" s="32" t="s">
        <v>242</v>
      </c>
      <c r="R4814" s="32">
        <v>-0.36545631663500899</v>
      </c>
      <c r="S4814" s="32">
        <v>-0.76729878533272899</v>
      </c>
      <c r="T4814" s="32">
        <v>0.84615384615384603</v>
      </c>
      <c r="U4814" s="32">
        <v>0.91850855140963505</v>
      </c>
      <c r="V4814" s="32">
        <v>0.64261459534621201</v>
      </c>
      <c r="W4814" s="32" t="s">
        <v>1267</v>
      </c>
      <c r="X4814" s="32" t="s">
        <v>240</v>
      </c>
      <c r="Y4814" s="32" t="e">
        <v>#N/A</v>
      </c>
      <c r="Z4814" s="32" t="s">
        <v>282</v>
      </c>
      <c r="AA4814" s="32" t="e">
        <v>#N/A</v>
      </c>
    </row>
    <row r="4815" spans="1:27" x14ac:dyDescent="0.2">
      <c r="A4815" s="32" t="s">
        <v>1433</v>
      </c>
      <c r="B4815" s="32">
        <v>0.27746017972158199</v>
      </c>
      <c r="C4815" s="32" t="s">
        <v>242</v>
      </c>
      <c r="D4815" s="32">
        <v>-0.20225824966544101</v>
      </c>
      <c r="E4815" s="32">
        <v>0.14946388299841901</v>
      </c>
      <c r="F4815" s="32">
        <v>0.42510121457489902</v>
      </c>
      <c r="G4815" s="32">
        <v>0.93100504453205302</v>
      </c>
      <c r="H4815" s="32">
        <v>0.58014258133194196</v>
      </c>
      <c r="I4815" s="32">
        <v>0.45385828626982599</v>
      </c>
      <c r="J4815" s="32" t="s">
        <v>242</v>
      </c>
      <c r="K4815" s="32">
        <v>-0.260027688048663</v>
      </c>
      <c r="L4815" s="32">
        <v>-0.18212001442938799</v>
      </c>
      <c r="M4815" s="32">
        <v>0.58064516129032295</v>
      </c>
      <c r="N4815" s="32">
        <v>0.95950178954328003</v>
      </c>
      <c r="O4815" s="32">
        <v>0.60257879198321596</v>
      </c>
      <c r="P4815" s="32">
        <v>0.35111060857029602</v>
      </c>
      <c r="Q4815" s="32" t="s">
        <v>242</v>
      </c>
      <c r="R4815" s="32">
        <v>0.11567811854270101</v>
      </c>
      <c r="S4815" s="32">
        <v>1.1726042539065</v>
      </c>
      <c r="T4815" s="32">
        <v>0.19028340080971701</v>
      </c>
      <c r="U4815" s="32">
        <v>0.51983371435761605</v>
      </c>
      <c r="V4815" s="32">
        <v>0.45395382434284298</v>
      </c>
      <c r="W4815" s="32" t="s">
        <v>1267</v>
      </c>
      <c r="X4815" s="32" t="s">
        <v>240</v>
      </c>
      <c r="Y4815" s="32" t="e">
        <v>#N/A</v>
      </c>
      <c r="Z4815" s="32" t="s">
        <v>279</v>
      </c>
      <c r="AA4815" s="32" t="e">
        <v>#N/A</v>
      </c>
    </row>
    <row r="4816" spans="1:27" x14ac:dyDescent="0.2">
      <c r="A4816" s="32" t="s">
        <v>1432</v>
      </c>
      <c r="B4816" s="32">
        <v>0.321575230308974</v>
      </c>
      <c r="C4816" s="32" t="s">
        <v>242</v>
      </c>
      <c r="D4816" s="32">
        <v>-7.8936865777617604E-2</v>
      </c>
      <c r="E4816" s="32">
        <v>0.67828979557927205</v>
      </c>
      <c r="F4816" s="32">
        <v>0.28340080971659898</v>
      </c>
      <c r="G4816" s="32">
        <v>0.74374771832544895</v>
      </c>
      <c r="H4816" s="32">
        <v>0.53145857996763102</v>
      </c>
      <c r="I4816" s="32">
        <v>0.47461041996357101</v>
      </c>
      <c r="J4816" s="32" t="s">
        <v>242</v>
      </c>
      <c r="K4816" s="32">
        <v>-0.153248045999583</v>
      </c>
      <c r="L4816" s="32">
        <v>3.3622762278245802E-2</v>
      </c>
      <c r="M4816" s="32">
        <v>0.47782258064516098</v>
      </c>
      <c r="N4816" s="32">
        <v>0.952806474120792</v>
      </c>
      <c r="O4816" s="32">
        <v>0.56089866505560204</v>
      </c>
      <c r="P4816" s="32">
        <v>0.29597827532015503</v>
      </c>
      <c r="Q4816" s="32" t="s">
        <v>242</v>
      </c>
      <c r="R4816" s="32">
        <v>-5.0546962644148902E-2</v>
      </c>
      <c r="S4816" s="32">
        <v>0.502395437792448</v>
      </c>
      <c r="T4816" s="32">
        <v>0.33603238866396801</v>
      </c>
      <c r="U4816" s="32">
        <v>0.83743252958782299</v>
      </c>
      <c r="V4816" s="32">
        <v>0.52015673678428898</v>
      </c>
      <c r="W4816" s="32" t="s">
        <v>1267</v>
      </c>
      <c r="X4816" s="32" t="s">
        <v>240</v>
      </c>
      <c r="Y4816" s="32" t="e">
        <v>#N/A</v>
      </c>
      <c r="Z4816" s="32" t="s">
        <v>963</v>
      </c>
      <c r="AA4816" s="32" t="e">
        <v>#N/A</v>
      </c>
    </row>
    <row r="4817" spans="1:27" x14ac:dyDescent="0.2">
      <c r="A4817" s="32" t="s">
        <v>1431</v>
      </c>
      <c r="B4817" s="32">
        <v>0.261002694628367</v>
      </c>
      <c r="C4817" s="32" t="s">
        <v>242</v>
      </c>
      <c r="D4817" s="32">
        <v>-0.248264313582061</v>
      </c>
      <c r="E4817" s="32">
        <v>-4.7819004753554301E-2</v>
      </c>
      <c r="F4817" s="32">
        <v>0.51417004048583004</v>
      </c>
      <c r="G4817" s="32">
        <v>0.93100504453205302</v>
      </c>
      <c r="H4817" s="32">
        <v>0.59803504579046196</v>
      </c>
      <c r="I4817" s="32">
        <v>0.42253314812401199</v>
      </c>
      <c r="J4817" s="32" t="s">
        <v>242</v>
      </c>
      <c r="K4817" s="32">
        <v>-0.42121048918666298</v>
      </c>
      <c r="L4817" s="32">
        <v>-0.50778157694935799</v>
      </c>
      <c r="M4817" s="32">
        <v>0.71169354838709697</v>
      </c>
      <c r="N4817" s="32">
        <v>0.96447268678212394</v>
      </c>
      <c r="O4817" s="32">
        <v>0.66319930718350795</v>
      </c>
      <c r="P4817" s="32">
        <v>0.29804335246480901</v>
      </c>
      <c r="Q4817" s="32" t="s">
        <v>242</v>
      </c>
      <c r="R4817" s="32">
        <v>-4.4320713984042803E-2</v>
      </c>
      <c r="S4817" s="32">
        <v>0.52749927118225304</v>
      </c>
      <c r="T4817" s="32">
        <v>0.334008097165992</v>
      </c>
      <c r="U4817" s="32">
        <v>0.82991942810256303</v>
      </c>
      <c r="V4817" s="32">
        <v>0.517675619737475</v>
      </c>
      <c r="W4817" s="32" t="s">
        <v>1267</v>
      </c>
      <c r="X4817" s="32" t="s">
        <v>240</v>
      </c>
      <c r="Y4817" s="32" t="e">
        <v>#N/A</v>
      </c>
      <c r="Z4817" s="32" t="s">
        <v>963</v>
      </c>
      <c r="AA4817" s="32" t="e">
        <v>#N/A</v>
      </c>
    </row>
    <row r="4818" spans="1:27" x14ac:dyDescent="0.2">
      <c r="A4818" s="32" t="s">
        <v>1430</v>
      </c>
      <c r="B4818" s="32">
        <v>0.935607900229116</v>
      </c>
      <c r="C4818" s="32" t="s">
        <v>242</v>
      </c>
      <c r="D4818" s="32">
        <v>1.6375602842568999</v>
      </c>
      <c r="E4818" s="32">
        <v>8.03896110166135</v>
      </c>
      <c r="F4818" s="32">
        <v>4.4534412955465598E-2</v>
      </c>
      <c r="G4818" s="32">
        <v>6.9688243558671501E-15</v>
      </c>
      <c r="H4818" s="32">
        <v>5.0756726834928503E-2</v>
      </c>
      <c r="I4818" s="32">
        <v>0.422744229738302</v>
      </c>
      <c r="J4818" s="32" t="s">
        <v>242</v>
      </c>
      <c r="K4818" s="32">
        <v>-0.42012437343829701</v>
      </c>
      <c r="L4818" s="32">
        <v>-0.50558713592219295</v>
      </c>
      <c r="M4818" s="32">
        <v>0.71169354838709697</v>
      </c>
      <c r="N4818" s="32">
        <v>0.96447268678212394</v>
      </c>
      <c r="O4818" s="32">
        <v>0.66280270093959603</v>
      </c>
      <c r="P4818" s="32">
        <v>0.21520837289433101</v>
      </c>
      <c r="Q4818" s="32" t="s">
        <v>242</v>
      </c>
      <c r="R4818" s="32">
        <v>-0.294069824759773</v>
      </c>
      <c r="S4818" s="32">
        <v>-0.47947305010293201</v>
      </c>
      <c r="T4818" s="32">
        <v>0.69635627530364397</v>
      </c>
      <c r="U4818" s="32">
        <v>0.91659158953230002</v>
      </c>
      <c r="V4818" s="32">
        <v>0.61564772585044103</v>
      </c>
      <c r="W4818" s="32" t="s">
        <v>1267</v>
      </c>
      <c r="X4818" s="32" t="s">
        <v>240</v>
      </c>
      <c r="Y4818" s="32" t="e">
        <v>#N/A</v>
      </c>
      <c r="Z4818" s="32" t="s">
        <v>645</v>
      </c>
      <c r="AA4818" s="32" t="e">
        <v>#N/A</v>
      </c>
    </row>
    <row r="4819" spans="1:27" x14ac:dyDescent="0.2">
      <c r="A4819" s="32" t="s">
        <v>1429</v>
      </c>
      <c r="B4819" s="32">
        <v>0.157794692097214</v>
      </c>
      <c r="C4819" s="32" t="s">
        <v>242</v>
      </c>
      <c r="D4819" s="32">
        <v>-0.53677704406677595</v>
      </c>
      <c r="E4819" s="32">
        <v>-1.2850173168367001</v>
      </c>
      <c r="F4819" s="32">
        <v>0.96963562753036403</v>
      </c>
      <c r="G4819" s="32">
        <v>0.93879308593736199</v>
      </c>
      <c r="H4819" s="32">
        <v>0.70428918484583602</v>
      </c>
      <c r="I4819" s="32">
        <v>0.32954979322505901</v>
      </c>
      <c r="J4819" s="32" t="s">
        <v>242</v>
      </c>
      <c r="K4819" s="32">
        <v>-0.89965427232525297</v>
      </c>
      <c r="L4819" s="32">
        <v>-1.47445264169576</v>
      </c>
      <c r="M4819" s="32">
        <v>0.96169354838709697</v>
      </c>
      <c r="N4819" s="32">
        <v>0.97841968796065903</v>
      </c>
      <c r="O4819" s="32">
        <v>0.81584786730681502</v>
      </c>
      <c r="P4819" s="32">
        <v>0.21561329497817</v>
      </c>
      <c r="Q4819" s="32" t="s">
        <v>242</v>
      </c>
      <c r="R4819" s="32">
        <v>-0.29284897662415998</v>
      </c>
      <c r="S4819" s="32">
        <v>-0.47455066908929699</v>
      </c>
      <c r="T4819" s="32">
        <v>0.69433198380566796</v>
      </c>
      <c r="U4819" s="32">
        <v>0.91659158953230002</v>
      </c>
      <c r="V4819" s="32">
        <v>0.61518120473190796</v>
      </c>
      <c r="W4819" s="32" t="s">
        <v>1267</v>
      </c>
      <c r="X4819" s="32" t="s">
        <v>240</v>
      </c>
      <c r="Y4819" s="32" t="e">
        <v>#N/A</v>
      </c>
      <c r="Z4819" s="32" t="e">
        <v>#N/A</v>
      </c>
      <c r="AA4819" s="32" t="e">
        <v>#N/A</v>
      </c>
    </row>
    <row r="4820" spans="1:27" x14ac:dyDescent="0.2">
      <c r="A4820" s="32" t="s">
        <v>1428</v>
      </c>
      <c r="B4820" s="32">
        <v>0.28115251184093698</v>
      </c>
      <c r="C4820" s="32" t="s">
        <v>242</v>
      </c>
      <c r="D4820" s="32">
        <v>-0.19193652271127401</v>
      </c>
      <c r="E4820" s="32">
        <v>0.193725441731111</v>
      </c>
      <c r="F4820" s="32">
        <v>0.39878542510121501</v>
      </c>
      <c r="G4820" s="32">
        <v>0.93100504453205302</v>
      </c>
      <c r="H4820" s="32">
        <v>0.57610403585407199</v>
      </c>
      <c r="I4820" s="32">
        <v>0.39280989631776803</v>
      </c>
      <c r="J4820" s="32" t="s">
        <v>242</v>
      </c>
      <c r="K4820" s="32">
        <v>-0.57415081981696203</v>
      </c>
      <c r="L4820" s="32">
        <v>-0.81678965159338202</v>
      </c>
      <c r="M4820" s="32">
        <v>0.82258064516129004</v>
      </c>
      <c r="N4820" s="32">
        <v>0.96447268678212394</v>
      </c>
      <c r="O4820" s="32">
        <v>0.71706712693116204</v>
      </c>
      <c r="P4820" s="32">
        <v>0.241428158128173</v>
      </c>
      <c r="Q4820" s="32" t="s">
        <v>242</v>
      </c>
      <c r="R4820" s="32">
        <v>-0.215016650836901</v>
      </c>
      <c r="S4820" s="32">
        <v>-0.16073574688362799</v>
      </c>
      <c r="T4820" s="32">
        <v>0.57894736842105299</v>
      </c>
      <c r="U4820" s="32">
        <v>0.91659158953230002</v>
      </c>
      <c r="V4820" s="32">
        <v>0.58512283166212897</v>
      </c>
      <c r="W4820" s="32" t="s">
        <v>1267</v>
      </c>
      <c r="X4820" s="32" t="s">
        <v>240</v>
      </c>
      <c r="Y4820" s="32" t="e">
        <v>#N/A</v>
      </c>
      <c r="Z4820" s="32" t="s">
        <v>1427</v>
      </c>
      <c r="AA4820" s="32" t="e">
        <v>#N/A</v>
      </c>
    </row>
    <row r="4821" spans="1:27" x14ac:dyDescent="0.2">
      <c r="A4821" s="32" t="s">
        <v>1426</v>
      </c>
      <c r="B4821" s="32">
        <v>0.48243301040539399</v>
      </c>
      <c r="C4821" s="32" t="s">
        <v>242</v>
      </c>
      <c r="D4821" s="32">
        <v>0.37073289060894898</v>
      </c>
      <c r="E4821" s="32">
        <v>2.6065605608298599</v>
      </c>
      <c r="F4821" s="32">
        <v>0.12753036437247001</v>
      </c>
      <c r="G4821" s="32">
        <v>2.6714968624310598E-2</v>
      </c>
      <c r="H4821" s="32">
        <v>0.355418245075594</v>
      </c>
      <c r="I4821" s="32">
        <v>0.503826180198653</v>
      </c>
      <c r="J4821" s="32" t="s">
        <v>242</v>
      </c>
      <c r="K4821" s="32">
        <v>-2.9190019536551098E-3</v>
      </c>
      <c r="L4821" s="32">
        <v>0.33735486663728997</v>
      </c>
      <c r="M4821" s="32">
        <v>0.36290322580645201</v>
      </c>
      <c r="N4821" s="32">
        <v>0.88186754308229598</v>
      </c>
      <c r="O4821" s="32">
        <v>0.50116451164217002</v>
      </c>
      <c r="P4821" s="32">
        <v>1.20034073249777</v>
      </c>
      <c r="Q4821" s="32" t="s">
        <v>242</v>
      </c>
      <c r="R4821" s="32">
        <v>2.6761238311464499</v>
      </c>
      <c r="S4821" s="32">
        <v>11.496156376823</v>
      </c>
      <c r="T4821" s="32">
        <v>1.01214574898786E-2</v>
      </c>
      <c r="U4821" s="32">
        <v>2.8704913122413302E-29</v>
      </c>
      <c r="V4821" s="32">
        <v>3.7239560556755701E-3</v>
      </c>
      <c r="W4821" s="32" t="s">
        <v>1267</v>
      </c>
      <c r="X4821" s="32" t="s">
        <v>240</v>
      </c>
      <c r="Y4821" s="32" t="e">
        <v>#N/A</v>
      </c>
      <c r="Z4821" s="32" t="s">
        <v>1425</v>
      </c>
      <c r="AA4821" s="32" t="e">
        <v>#N/A</v>
      </c>
    </row>
    <row r="4822" spans="1:27" x14ac:dyDescent="0.2">
      <c r="A4822" s="32" t="s">
        <v>1424</v>
      </c>
      <c r="B4822" s="32">
        <v>0.280556889007536</v>
      </c>
      <c r="C4822" s="32" t="s">
        <v>242</v>
      </c>
      <c r="D4822" s="32">
        <v>-0.193601556098116</v>
      </c>
      <c r="E4822" s="32">
        <v>0.18658545698138601</v>
      </c>
      <c r="F4822" s="32">
        <v>0.40080971659919001</v>
      </c>
      <c r="G4822" s="32">
        <v>0.93100504453205302</v>
      </c>
      <c r="H4822" s="32">
        <v>0.57675606017199998</v>
      </c>
      <c r="I4822" s="32">
        <v>0.47634936668654898</v>
      </c>
      <c r="J4822" s="32" t="s">
        <v>242</v>
      </c>
      <c r="K4822" s="32">
        <v>-0.14430033433955</v>
      </c>
      <c r="L4822" s="32">
        <v>5.1701153642654998E-2</v>
      </c>
      <c r="M4822" s="32">
        <v>0.47177419354838701</v>
      </c>
      <c r="N4822" s="32">
        <v>0.95044206031947298</v>
      </c>
      <c r="O4822" s="32">
        <v>0.55736834284680503</v>
      </c>
      <c r="P4822" s="32">
        <v>0.25161172183736202</v>
      </c>
      <c r="Q4822" s="32" t="s">
        <v>242</v>
      </c>
      <c r="R4822" s="32">
        <v>-0.18431300372928999</v>
      </c>
      <c r="S4822" s="32">
        <v>-3.69406202309615E-2</v>
      </c>
      <c r="T4822" s="32">
        <v>0.51417004048583004</v>
      </c>
      <c r="U4822" s="32">
        <v>0.91659158953230002</v>
      </c>
      <c r="V4822" s="32">
        <v>0.57311604340732902</v>
      </c>
      <c r="W4822" s="32" t="s">
        <v>1267</v>
      </c>
      <c r="X4822" s="32" t="s">
        <v>240</v>
      </c>
      <c r="Y4822" s="32" t="e">
        <v>#N/A</v>
      </c>
      <c r="Z4822" s="32" t="e">
        <v>#N/A</v>
      </c>
      <c r="AA4822" s="32" t="e">
        <v>#N/A</v>
      </c>
    </row>
    <row r="4823" spans="1:27" x14ac:dyDescent="0.2">
      <c r="A4823" s="32" t="s">
        <v>1423</v>
      </c>
      <c r="B4823" s="32">
        <v>0.30920848832352199</v>
      </c>
      <c r="C4823" s="32" t="s">
        <v>242</v>
      </c>
      <c r="D4823" s="32">
        <v>-0.113507465052086</v>
      </c>
      <c r="E4823" s="32">
        <v>0.53004438887496996</v>
      </c>
      <c r="F4823" s="32">
        <v>0.31578947368421101</v>
      </c>
      <c r="G4823" s="32">
        <v>0.82100107166022496</v>
      </c>
      <c r="H4823" s="32">
        <v>0.54518587746171598</v>
      </c>
      <c r="I4823" s="32">
        <v>0.49593820627074803</v>
      </c>
      <c r="J4823" s="32" t="s">
        <v>242</v>
      </c>
      <c r="K4823" s="32">
        <v>-4.3506396240157098E-2</v>
      </c>
      <c r="L4823" s="32">
        <v>0.25535012327363799</v>
      </c>
      <c r="M4823" s="32">
        <v>0.38911290322580599</v>
      </c>
      <c r="N4823" s="32">
        <v>0.90292462597295298</v>
      </c>
      <c r="O4823" s="32">
        <v>0.51735106705338096</v>
      </c>
      <c r="P4823" s="32">
        <v>0.24125251726620001</v>
      </c>
      <c r="Q4823" s="32" t="s">
        <v>242</v>
      </c>
      <c r="R4823" s="32">
        <v>-0.215546211528784</v>
      </c>
      <c r="S4823" s="32">
        <v>-0.162870901469406</v>
      </c>
      <c r="T4823" s="32">
        <v>0.57894736842105299</v>
      </c>
      <c r="U4823" s="32">
        <v>0.91659158953230002</v>
      </c>
      <c r="V4823" s="32">
        <v>0.585329256463473</v>
      </c>
      <c r="W4823" s="32" t="s">
        <v>1267</v>
      </c>
      <c r="X4823" s="32" t="s">
        <v>240</v>
      </c>
      <c r="Y4823" s="32" t="e">
        <v>#N/A</v>
      </c>
      <c r="Z4823" s="32" t="e">
        <v>#N/A</v>
      </c>
      <c r="AA4823" s="32" t="e">
        <v>#N/A</v>
      </c>
    </row>
    <row r="4824" spans="1:27" x14ac:dyDescent="0.2">
      <c r="A4824" s="32" t="s">
        <v>1422</v>
      </c>
      <c r="B4824" s="32">
        <v>0.24495023746707401</v>
      </c>
      <c r="C4824" s="32" t="s">
        <v>242</v>
      </c>
      <c r="D4824" s="32">
        <v>-0.29313814248108899</v>
      </c>
      <c r="E4824" s="32">
        <v>-0.240246650068592</v>
      </c>
      <c r="F4824" s="32">
        <v>0.59311740890688303</v>
      </c>
      <c r="G4824" s="32">
        <v>0.93100504453205302</v>
      </c>
      <c r="H4824" s="32">
        <v>0.61529171840741503</v>
      </c>
      <c r="I4824" s="32">
        <v>0.439347682159348</v>
      </c>
      <c r="J4824" s="32" t="s">
        <v>242</v>
      </c>
      <c r="K4824" s="32">
        <v>-0.33469167854231702</v>
      </c>
      <c r="L4824" s="32">
        <v>-0.33297476838866202</v>
      </c>
      <c r="M4824" s="32">
        <v>0.64112903225806495</v>
      </c>
      <c r="N4824" s="32">
        <v>0.96447268678212394</v>
      </c>
      <c r="O4824" s="32">
        <v>0.63107116032571298</v>
      </c>
      <c r="P4824" s="32">
        <v>0.19073756447731899</v>
      </c>
      <c r="Q4824" s="32" t="s">
        <v>242</v>
      </c>
      <c r="R4824" s="32">
        <v>-0.36784979879733698</v>
      </c>
      <c r="S4824" s="32">
        <v>-0.77694915117975005</v>
      </c>
      <c r="T4824" s="32">
        <v>0.85627530364372495</v>
      </c>
      <c r="U4824" s="32">
        <v>0.91850855140963505</v>
      </c>
      <c r="V4824" s="32">
        <v>0.64350738284036002</v>
      </c>
      <c r="W4824" s="32" t="s">
        <v>1267</v>
      </c>
      <c r="X4824" s="32" t="s">
        <v>240</v>
      </c>
      <c r="Y4824" s="32" t="e">
        <v>#N/A</v>
      </c>
      <c r="Z4824" s="32" t="s">
        <v>273</v>
      </c>
      <c r="AA4824" s="32" t="e">
        <v>#N/A</v>
      </c>
    </row>
    <row r="4825" spans="1:27" x14ac:dyDescent="0.2">
      <c r="A4825" s="32" t="s">
        <v>1421</v>
      </c>
      <c r="B4825" s="32">
        <v>0.26954594271020599</v>
      </c>
      <c r="C4825" s="32" t="s">
        <v>242</v>
      </c>
      <c r="D4825" s="32">
        <v>-0.224382097369654</v>
      </c>
      <c r="E4825" s="32">
        <v>5.4592551010914897E-2</v>
      </c>
      <c r="F4825" s="32">
        <v>0.47165991902833998</v>
      </c>
      <c r="G4825" s="32">
        <v>0.93100504453205302</v>
      </c>
      <c r="H4825" s="32">
        <v>0.58877000010276703</v>
      </c>
      <c r="I4825" s="32">
        <v>0.68676752379042105</v>
      </c>
      <c r="J4825" s="32" t="s">
        <v>242</v>
      </c>
      <c r="K4825" s="32">
        <v>0.93840160984422105</v>
      </c>
      <c r="L4825" s="32">
        <v>2.2392447649763101</v>
      </c>
      <c r="M4825" s="32">
        <v>6.8548387096774202E-2</v>
      </c>
      <c r="N4825" s="32">
        <v>9.1229172793574301E-2</v>
      </c>
      <c r="O4825" s="32">
        <v>0.17401902947602099</v>
      </c>
      <c r="P4825" s="32">
        <v>0.67071035292213899</v>
      </c>
      <c r="Q4825" s="32" t="s">
        <v>242</v>
      </c>
      <c r="R4825" s="32">
        <v>1.07927770376516</v>
      </c>
      <c r="S4825" s="32">
        <v>5.0577756889800902</v>
      </c>
      <c r="T4825" s="32">
        <v>3.4412955465587099E-2</v>
      </c>
      <c r="U4825" s="32">
        <v>3.5839617986207998E-6</v>
      </c>
      <c r="V4825" s="32">
        <v>0.14023197460183801</v>
      </c>
      <c r="W4825" s="32" t="s">
        <v>1267</v>
      </c>
      <c r="X4825" s="32" t="s">
        <v>240</v>
      </c>
      <c r="Y4825" s="32" t="e">
        <v>#N/A</v>
      </c>
      <c r="Z4825" s="32" t="e">
        <v>#N/A</v>
      </c>
      <c r="AA4825" s="32" t="e">
        <v>#N/A</v>
      </c>
    </row>
    <row r="4826" spans="1:27" x14ac:dyDescent="0.2">
      <c r="A4826" s="32" t="s">
        <v>1420</v>
      </c>
      <c r="B4826" s="32">
        <v>0.21820171381808401</v>
      </c>
      <c r="C4826" s="32" t="s">
        <v>242</v>
      </c>
      <c r="D4826" s="32">
        <v>-0.36791228213247701</v>
      </c>
      <c r="E4826" s="32">
        <v>-0.560892602878869</v>
      </c>
      <c r="F4826" s="32">
        <v>0.72064777327935203</v>
      </c>
      <c r="G4826" s="32">
        <v>0.93100504453205302</v>
      </c>
      <c r="H4826" s="32">
        <v>0.64353067910705597</v>
      </c>
      <c r="I4826" s="32">
        <v>0.40638722945514699</v>
      </c>
      <c r="J4826" s="32" t="s">
        <v>242</v>
      </c>
      <c r="K4826" s="32">
        <v>-0.50428895434394505</v>
      </c>
      <c r="L4826" s="32">
        <v>-0.67563734433806999</v>
      </c>
      <c r="M4826" s="32">
        <v>0.77016129032258096</v>
      </c>
      <c r="N4826" s="32">
        <v>0.96447268678212394</v>
      </c>
      <c r="O4826" s="32">
        <v>0.69297083084955302</v>
      </c>
      <c r="P4826" s="32">
        <v>0.21588399943739001</v>
      </c>
      <c r="Q4826" s="32" t="s">
        <v>242</v>
      </c>
      <c r="R4826" s="32">
        <v>-0.29203279729600901</v>
      </c>
      <c r="S4826" s="32">
        <v>-0.47125988663125201</v>
      </c>
      <c r="T4826" s="32">
        <v>0.69433198380566796</v>
      </c>
      <c r="U4826" s="32">
        <v>0.91659158953230002</v>
      </c>
      <c r="V4826" s="32">
        <v>0.61486922609908001</v>
      </c>
      <c r="W4826" s="32" t="s">
        <v>1267</v>
      </c>
      <c r="X4826" s="32" t="s">
        <v>240</v>
      </c>
      <c r="Y4826" s="32" t="e">
        <v>#N/A</v>
      </c>
      <c r="Z4826" s="32" t="s">
        <v>1178</v>
      </c>
      <c r="AA4826" s="32" t="e">
        <v>#N/A</v>
      </c>
    </row>
    <row r="4827" spans="1:27" x14ac:dyDescent="0.2">
      <c r="A4827" s="32" t="s">
        <v>1419</v>
      </c>
      <c r="B4827" s="32">
        <v>0.218365181883625</v>
      </c>
      <c r="C4827" s="32" t="s">
        <v>242</v>
      </c>
      <c r="D4827" s="32">
        <v>-0.367455315455673</v>
      </c>
      <c r="E4827" s="32">
        <v>-0.55893304150953105</v>
      </c>
      <c r="F4827" s="32">
        <v>0.72064777327935203</v>
      </c>
      <c r="G4827" s="32">
        <v>0.93100504453205302</v>
      </c>
      <c r="H4827" s="32">
        <v>0.64336029143881801</v>
      </c>
      <c r="I4827" s="32">
        <v>0.49136215153313201</v>
      </c>
      <c r="J4827" s="32" t="s">
        <v>242</v>
      </c>
      <c r="K4827" s="32">
        <v>-6.7052384045107299E-2</v>
      </c>
      <c r="L4827" s="32">
        <v>0.207776665525679</v>
      </c>
      <c r="M4827" s="32">
        <v>0.39919354838709697</v>
      </c>
      <c r="N4827" s="32">
        <v>0.91883382785544399</v>
      </c>
      <c r="O4827" s="32">
        <v>0.526729999719451</v>
      </c>
      <c r="P4827" s="32">
        <v>0.380669163203808</v>
      </c>
      <c r="Q4827" s="32" t="s">
        <v>242</v>
      </c>
      <c r="R4827" s="32">
        <v>0.204797748604955</v>
      </c>
      <c r="S4827" s="32">
        <v>1.5319288596163201</v>
      </c>
      <c r="T4827" s="32">
        <v>0.13967611336032401</v>
      </c>
      <c r="U4827" s="32">
        <v>0.32801232546550002</v>
      </c>
      <c r="V4827" s="32">
        <v>0.418865073043313</v>
      </c>
      <c r="W4827" s="32" t="s">
        <v>1267</v>
      </c>
      <c r="X4827" s="32" t="s">
        <v>240</v>
      </c>
      <c r="Y4827" s="32" t="e">
        <v>#N/A</v>
      </c>
      <c r="Z4827" s="32" t="s">
        <v>1418</v>
      </c>
      <c r="AA4827" s="32" t="e">
        <v>#N/A</v>
      </c>
    </row>
    <row r="4828" spans="1:27" x14ac:dyDescent="0.2">
      <c r="A4828" s="32" t="s">
        <v>1417</v>
      </c>
      <c r="B4828" s="32">
        <v>0.196414548590017</v>
      </c>
      <c r="C4828" s="32" t="s">
        <v>242</v>
      </c>
      <c r="D4828" s="32">
        <v>-0.42881719624099202</v>
      </c>
      <c r="E4828" s="32">
        <v>-0.822064637839096</v>
      </c>
      <c r="F4828" s="32">
        <v>0.86639676113360298</v>
      </c>
      <c r="G4828" s="32">
        <v>0.93100504453205302</v>
      </c>
      <c r="H4828" s="32">
        <v>0.66597186827108801</v>
      </c>
      <c r="I4828" s="32">
        <v>0.394350936060333</v>
      </c>
      <c r="J4828" s="32" t="s">
        <v>242</v>
      </c>
      <c r="K4828" s="32">
        <v>-0.566221434119909</v>
      </c>
      <c r="L4828" s="32">
        <v>-0.80076873548016203</v>
      </c>
      <c r="M4828" s="32">
        <v>0.81653225806451601</v>
      </c>
      <c r="N4828" s="32">
        <v>0.96447268678212394</v>
      </c>
      <c r="O4828" s="32">
        <v>0.71437836952529699</v>
      </c>
      <c r="P4828" s="32">
        <v>0.15942417126868899</v>
      </c>
      <c r="Q4828" s="32" t="s">
        <v>242</v>
      </c>
      <c r="R4828" s="32">
        <v>-0.46226030206271401</v>
      </c>
      <c r="S4828" s="32">
        <v>-1.15760621671064</v>
      </c>
      <c r="T4828" s="32">
        <v>0.94939271255060698</v>
      </c>
      <c r="U4828" s="32">
        <v>0.93007388899381704</v>
      </c>
      <c r="V4828" s="32">
        <v>0.67805266795233099</v>
      </c>
      <c r="W4828" s="32" t="s">
        <v>1267</v>
      </c>
      <c r="X4828" s="32" t="s">
        <v>240</v>
      </c>
      <c r="Y4828" s="32" t="e">
        <v>#N/A</v>
      </c>
      <c r="Z4828" s="32" t="e">
        <v>#N/A</v>
      </c>
      <c r="AA4828" s="32" t="e">
        <v>#N/A</v>
      </c>
    </row>
    <row r="4829" spans="1:27" x14ac:dyDescent="0.2">
      <c r="A4829" s="32" t="s">
        <v>1416</v>
      </c>
      <c r="B4829" s="32">
        <v>0.49748071599648702</v>
      </c>
      <c r="C4829" s="32" t="s">
        <v>242</v>
      </c>
      <c r="D4829" s="32">
        <v>0.41279798751174102</v>
      </c>
      <c r="E4829" s="32">
        <v>2.7869438208624899</v>
      </c>
      <c r="F4829" s="32">
        <v>0.123481781376518</v>
      </c>
      <c r="G4829" s="32">
        <v>1.6141950841632498E-2</v>
      </c>
      <c r="H4829" s="32">
        <v>0.33987731301855001</v>
      </c>
      <c r="I4829" s="32">
        <v>0.45448720689403399</v>
      </c>
      <c r="J4829" s="32" t="s">
        <v>242</v>
      </c>
      <c r="K4829" s="32">
        <v>-0.25679159097443899</v>
      </c>
      <c r="L4829" s="32">
        <v>-0.17558164667415899</v>
      </c>
      <c r="M4829" s="32">
        <v>0.57862903225806495</v>
      </c>
      <c r="N4829" s="32">
        <v>0.95950178954328003</v>
      </c>
      <c r="O4829" s="32">
        <v>0.60133016905620595</v>
      </c>
      <c r="P4829" s="32">
        <v>0.24576100854710101</v>
      </c>
      <c r="Q4829" s="32" t="s">
        <v>242</v>
      </c>
      <c r="R4829" s="32">
        <v>-0.20195302065478801</v>
      </c>
      <c r="S4829" s="32">
        <v>-0.108064031785085</v>
      </c>
      <c r="T4829" s="32">
        <v>0.54858299595141702</v>
      </c>
      <c r="U4829" s="32">
        <v>0.91659158953230002</v>
      </c>
      <c r="V4829" s="32">
        <v>0.580023274276386</v>
      </c>
      <c r="W4829" s="32" t="s">
        <v>1267</v>
      </c>
      <c r="X4829" s="32" t="s">
        <v>240</v>
      </c>
      <c r="Y4829" s="32" t="e">
        <v>#N/A</v>
      </c>
      <c r="Z4829" s="32" t="e">
        <v>#N/A</v>
      </c>
      <c r="AA4829" s="32" t="e">
        <v>#N/A</v>
      </c>
    </row>
    <row r="4830" spans="1:27" x14ac:dyDescent="0.2">
      <c r="A4830" s="32" t="s">
        <v>1415</v>
      </c>
      <c r="B4830" s="32">
        <v>0.28723074106595098</v>
      </c>
      <c r="C4830" s="32" t="s">
        <v>242</v>
      </c>
      <c r="D4830" s="32">
        <v>-0.174945141546897</v>
      </c>
      <c r="E4830" s="32">
        <v>0.266587765903813</v>
      </c>
      <c r="F4830" s="32">
        <v>0.36234817813765202</v>
      </c>
      <c r="G4830" s="32">
        <v>0.93100504453205302</v>
      </c>
      <c r="H4830" s="32">
        <v>0.56943863031465503</v>
      </c>
      <c r="I4830" s="32">
        <v>0.38412671198938098</v>
      </c>
      <c r="J4830" s="32" t="s">
        <v>242</v>
      </c>
      <c r="K4830" s="32">
        <v>-0.61882995152045905</v>
      </c>
      <c r="L4830" s="32">
        <v>-0.90706154003226502</v>
      </c>
      <c r="M4830" s="32">
        <v>0.85282258064516103</v>
      </c>
      <c r="N4830" s="32">
        <v>0.96603858615650995</v>
      </c>
      <c r="O4830" s="32">
        <v>0.73198580568861604</v>
      </c>
      <c r="P4830" s="32">
        <v>0.236746737713281</v>
      </c>
      <c r="Q4830" s="32" t="s">
        <v>242</v>
      </c>
      <c r="R4830" s="32">
        <v>-0.22913122648898701</v>
      </c>
      <c r="S4830" s="32">
        <v>-0.21764480639615399</v>
      </c>
      <c r="T4830" s="32">
        <v>0.60121457489878505</v>
      </c>
      <c r="U4830" s="32">
        <v>0.91659158953230002</v>
      </c>
      <c r="V4830" s="32">
        <v>0.59061653811543102</v>
      </c>
      <c r="W4830" s="32" t="s">
        <v>1267</v>
      </c>
      <c r="X4830" s="32" t="s">
        <v>240</v>
      </c>
      <c r="Y4830" s="32" t="e">
        <v>#N/A</v>
      </c>
      <c r="Z4830" s="32" t="s">
        <v>1414</v>
      </c>
      <c r="AA4830" s="32" t="e">
        <v>#N/A</v>
      </c>
    </row>
    <row r="4831" spans="1:27" x14ac:dyDescent="0.2">
      <c r="A4831" s="32" t="s">
        <v>1413</v>
      </c>
      <c r="B4831" s="32">
        <v>0.211083159903593</v>
      </c>
      <c r="C4831" s="32" t="s">
        <v>242</v>
      </c>
      <c r="D4831" s="32">
        <v>-0.38781183814173698</v>
      </c>
      <c r="E4831" s="32">
        <v>-0.64622574247551201</v>
      </c>
      <c r="F4831" s="32">
        <v>0.76315789473684204</v>
      </c>
      <c r="G4831" s="32">
        <v>0.93100504453205302</v>
      </c>
      <c r="H4831" s="32">
        <v>0.65092235786374797</v>
      </c>
      <c r="I4831" s="32">
        <v>0.53582894736615805</v>
      </c>
      <c r="J4831" s="32" t="s">
        <v>242</v>
      </c>
      <c r="K4831" s="32">
        <v>0.16175052423373101</v>
      </c>
      <c r="L4831" s="32">
        <v>0.67006117785031905</v>
      </c>
      <c r="M4831" s="32">
        <v>0.27217741935483902</v>
      </c>
      <c r="N4831" s="32">
        <v>0.76462255779376298</v>
      </c>
      <c r="O4831" s="32">
        <v>0.43575115789535601</v>
      </c>
      <c r="P4831" s="32">
        <v>0.21820467247384301</v>
      </c>
      <c r="Q4831" s="32" t="s">
        <v>242</v>
      </c>
      <c r="R4831" s="32">
        <v>-0.28503592193899402</v>
      </c>
      <c r="S4831" s="32">
        <v>-0.44304893605724399</v>
      </c>
      <c r="T4831" s="32">
        <v>0.68825910931174095</v>
      </c>
      <c r="U4831" s="32">
        <v>0.91659158953230002</v>
      </c>
      <c r="V4831" s="32">
        <v>0.61219168939853996</v>
      </c>
      <c r="W4831" s="32" t="s">
        <v>1267</v>
      </c>
      <c r="X4831" s="32" t="s">
        <v>240</v>
      </c>
      <c r="Y4831" s="32" t="e">
        <v>#N/A</v>
      </c>
      <c r="Z4831" s="32" t="e">
        <v>#N/A</v>
      </c>
      <c r="AA4831" s="32" t="e">
        <v>#N/A</v>
      </c>
    </row>
    <row r="4832" spans="1:27" x14ac:dyDescent="0.2">
      <c r="A4832" s="32" t="s">
        <v>1412</v>
      </c>
      <c r="B4832" s="32">
        <v>0.33748976761518301</v>
      </c>
      <c r="C4832" s="32" t="s">
        <v>242</v>
      </c>
      <c r="D4832" s="32">
        <v>-3.4448584830321601E-2</v>
      </c>
      <c r="E4832" s="32">
        <v>0.86906413681199401</v>
      </c>
      <c r="F4832" s="32">
        <v>0.26315789473684198</v>
      </c>
      <c r="G4832" s="32">
        <v>0.63286408478995304</v>
      </c>
      <c r="H4832" s="32">
        <v>0.51374027932538902</v>
      </c>
      <c r="I4832" s="32">
        <v>1.71794150506468</v>
      </c>
      <c r="J4832" s="32" t="s">
        <v>242</v>
      </c>
      <c r="K4832" s="32">
        <v>6.24428438005702</v>
      </c>
      <c r="L4832" s="32">
        <v>12.9595081013598</v>
      </c>
      <c r="M4832" s="32">
        <v>6.0483870967742402E-3</v>
      </c>
      <c r="N4832" s="32">
        <v>3.8653889470809804E-37</v>
      </c>
      <c r="O4832" s="32">
        <v>2.1287239165326299E-10</v>
      </c>
      <c r="P4832" s="32">
        <v>0.28662815943178199</v>
      </c>
      <c r="Q4832" s="32" t="s">
        <v>242</v>
      </c>
      <c r="R4832" s="32">
        <v>-7.8737747996905402E-2</v>
      </c>
      <c r="S4832" s="32">
        <v>0.38873200781127398</v>
      </c>
      <c r="T4832" s="32">
        <v>0.374493927125506</v>
      </c>
      <c r="U4832" s="32">
        <v>0.86360511608646295</v>
      </c>
      <c r="V4832" s="32">
        <v>0.53137938994474698</v>
      </c>
      <c r="W4832" s="32" t="s">
        <v>1267</v>
      </c>
      <c r="X4832" s="32" t="s">
        <v>240</v>
      </c>
      <c r="Y4832" s="32" t="e">
        <v>#N/A</v>
      </c>
      <c r="Z4832" s="32" t="s">
        <v>1411</v>
      </c>
      <c r="AA4832" s="32" t="e">
        <v>#N/A</v>
      </c>
    </row>
    <row r="4833" spans="1:27" x14ac:dyDescent="0.2">
      <c r="A4833" s="32" t="s">
        <v>1410</v>
      </c>
      <c r="B4833" s="32">
        <v>0.38170165534317102</v>
      </c>
      <c r="C4833" s="32" t="s">
        <v>242</v>
      </c>
      <c r="D4833" s="32">
        <v>8.9143502366939298E-2</v>
      </c>
      <c r="E4833" s="32">
        <v>1.3990508774677399</v>
      </c>
      <c r="F4833" s="32">
        <v>0.198380566801619</v>
      </c>
      <c r="G4833" s="32">
        <v>0.33526241991306999</v>
      </c>
      <c r="H4833" s="32">
        <v>0.46448393255028703</v>
      </c>
      <c r="I4833" s="32">
        <v>0.62229737410084296</v>
      </c>
      <c r="J4833" s="32" t="s">
        <v>242</v>
      </c>
      <c r="K4833" s="32">
        <v>0.606671889503273</v>
      </c>
      <c r="L4833" s="32">
        <v>1.5690019208402799</v>
      </c>
      <c r="M4833" s="32">
        <v>0.12298387096774201</v>
      </c>
      <c r="N4833" s="32">
        <v>0.30972863463716799</v>
      </c>
      <c r="O4833" s="32">
        <v>0.27203434049144998</v>
      </c>
      <c r="P4833" s="32">
        <v>0.20866649634126699</v>
      </c>
      <c r="Q4833" s="32" t="s">
        <v>242</v>
      </c>
      <c r="R4833" s="32">
        <v>-0.31379371266804701</v>
      </c>
      <c r="S4833" s="32">
        <v>-0.558998495178886</v>
      </c>
      <c r="T4833" s="32">
        <v>0.74696356275303599</v>
      </c>
      <c r="U4833" s="32">
        <v>0.91659158953230002</v>
      </c>
      <c r="V4833" s="32">
        <v>0.62316114002735301</v>
      </c>
      <c r="W4833" s="32" t="s">
        <v>1267</v>
      </c>
      <c r="X4833" s="32" t="s">
        <v>240</v>
      </c>
      <c r="Y4833" s="32" t="e">
        <v>#N/A</v>
      </c>
      <c r="Z4833" s="32" t="s">
        <v>1409</v>
      </c>
      <c r="AA4833" s="32" t="e">
        <v>#N/A</v>
      </c>
    </row>
    <row r="4834" spans="1:27" x14ac:dyDescent="0.2">
      <c r="A4834" s="32" t="s">
        <v>1408</v>
      </c>
      <c r="B4834" s="32">
        <v>0.277948053121785</v>
      </c>
      <c r="C4834" s="32" t="s">
        <v>242</v>
      </c>
      <c r="D4834" s="32">
        <v>-0.20089442434791499</v>
      </c>
      <c r="E4834" s="32">
        <v>0.15531222937116099</v>
      </c>
      <c r="F4834" s="32">
        <v>0.41902834008097201</v>
      </c>
      <c r="G4834" s="32">
        <v>0.93100504453205302</v>
      </c>
      <c r="H4834" s="32">
        <v>0.57960943621769001</v>
      </c>
      <c r="I4834" s="32">
        <v>0.33995629839916203</v>
      </c>
      <c r="J4834" s="32" t="s">
        <v>242</v>
      </c>
      <c r="K4834" s="32">
        <v>-0.84610783156540204</v>
      </c>
      <c r="L4834" s="32">
        <v>-1.3662648112193201</v>
      </c>
      <c r="M4834" s="32">
        <v>0.94959677419354804</v>
      </c>
      <c r="N4834" s="32">
        <v>0.97569871544525399</v>
      </c>
      <c r="O4834" s="32">
        <v>0.80125370388732498</v>
      </c>
      <c r="P4834" s="32">
        <v>0.19992734454630601</v>
      </c>
      <c r="Q4834" s="32" t="s">
        <v>242</v>
      </c>
      <c r="R4834" s="32">
        <v>-0.34014242912869003</v>
      </c>
      <c r="S4834" s="32">
        <v>-0.66523482208651097</v>
      </c>
      <c r="T4834" s="32">
        <v>0.79959514170040502</v>
      </c>
      <c r="U4834" s="32">
        <v>0.91659158953230002</v>
      </c>
      <c r="V4834" s="32">
        <v>0.63312536459721003</v>
      </c>
      <c r="W4834" s="32" t="s">
        <v>1267</v>
      </c>
      <c r="X4834" s="32" t="s">
        <v>240</v>
      </c>
      <c r="Y4834" s="32" t="e">
        <v>#N/A</v>
      </c>
      <c r="Z4834" s="32" t="s">
        <v>1407</v>
      </c>
      <c r="AA4834" s="32" t="e">
        <v>#N/A</v>
      </c>
    </row>
    <row r="4835" spans="1:27" x14ac:dyDescent="0.2">
      <c r="A4835" s="32" t="s">
        <v>1406</v>
      </c>
      <c r="B4835" s="32">
        <v>0.207217826951206</v>
      </c>
      <c r="C4835" s="32" t="s">
        <v>242</v>
      </c>
      <c r="D4835" s="32">
        <v>-0.39861718014018299</v>
      </c>
      <c r="E4835" s="32">
        <v>-0.692561135924181</v>
      </c>
      <c r="F4835" s="32">
        <v>0.793522267206478</v>
      </c>
      <c r="G4835" s="32">
        <v>0.93100504453205302</v>
      </c>
      <c r="H4835" s="32">
        <v>0.65491234964237699</v>
      </c>
      <c r="I4835" s="32">
        <v>0.56183173304057599</v>
      </c>
      <c r="J4835" s="32" t="s">
        <v>242</v>
      </c>
      <c r="K4835" s="32">
        <v>0.29554727918766999</v>
      </c>
      <c r="L4835" s="32">
        <v>0.94039064210311996</v>
      </c>
      <c r="M4835" s="32">
        <v>0.211693548387097</v>
      </c>
      <c r="N4835" s="32">
        <v>0.63369822104074003</v>
      </c>
      <c r="O4835" s="32">
        <v>0.38378792041302501</v>
      </c>
      <c r="P4835" s="32">
        <v>0.17729392450581599</v>
      </c>
      <c r="Q4835" s="32" t="s">
        <v>242</v>
      </c>
      <c r="R4835" s="32">
        <v>-0.40838264067019697</v>
      </c>
      <c r="S4835" s="32">
        <v>-0.94037495775109403</v>
      </c>
      <c r="T4835" s="32">
        <v>0.91093117408906898</v>
      </c>
      <c r="U4835" s="32">
        <v>0.92325695239069105</v>
      </c>
      <c r="V4835" s="32">
        <v>0.658503612012726</v>
      </c>
      <c r="W4835" s="32" t="s">
        <v>1267</v>
      </c>
      <c r="X4835" s="32" t="s">
        <v>240</v>
      </c>
      <c r="Y4835" s="32" t="e">
        <v>#N/A</v>
      </c>
      <c r="Z4835" s="32" t="s">
        <v>634</v>
      </c>
      <c r="AA4835" s="32" t="e">
        <v>#N/A</v>
      </c>
    </row>
    <row r="4836" spans="1:27" x14ac:dyDescent="0.2">
      <c r="A4836" s="32" t="s">
        <v>1405</v>
      </c>
      <c r="B4836" s="32">
        <v>0.32348849637500898</v>
      </c>
      <c r="C4836" s="32" t="s">
        <v>242</v>
      </c>
      <c r="D4836" s="32">
        <v>-7.3588427639897203E-2</v>
      </c>
      <c r="E4836" s="32">
        <v>0.70122493131886898</v>
      </c>
      <c r="F4836" s="32">
        <v>0.28137651821862403</v>
      </c>
      <c r="G4836" s="32">
        <v>0.728993544811955</v>
      </c>
      <c r="H4836" s="32">
        <v>0.52933106021130905</v>
      </c>
      <c r="I4836" s="32">
        <v>0.60751254043049996</v>
      </c>
      <c r="J4836" s="32" t="s">
        <v>242</v>
      </c>
      <c r="K4836" s="32">
        <v>0.53059685691275205</v>
      </c>
      <c r="L4836" s="32">
        <v>1.41529622887272</v>
      </c>
      <c r="M4836" s="32">
        <v>0.13911290322580599</v>
      </c>
      <c r="N4836" s="32">
        <v>0.38150740012374601</v>
      </c>
      <c r="O4836" s="32">
        <v>0.29784908710431401</v>
      </c>
      <c r="P4836" s="32">
        <v>0.56944997923680496</v>
      </c>
      <c r="Q4836" s="32" t="s">
        <v>242</v>
      </c>
      <c r="R4836" s="32">
        <v>0.77397566330031498</v>
      </c>
      <c r="S4836" s="32">
        <v>3.8268175349146301</v>
      </c>
      <c r="T4836" s="32">
        <v>4.4534412955465598E-2</v>
      </c>
      <c r="U4836" s="32">
        <v>8.33172531229725E-4</v>
      </c>
      <c r="V4836" s="32">
        <v>0.219472591578459</v>
      </c>
      <c r="W4836" s="32" t="s">
        <v>1267</v>
      </c>
      <c r="X4836" s="32" t="s">
        <v>240</v>
      </c>
      <c r="Y4836" s="32" t="e">
        <v>#N/A</v>
      </c>
      <c r="Z4836" s="32" t="s">
        <v>634</v>
      </c>
      <c r="AA4836" s="32" t="e">
        <v>#N/A</v>
      </c>
    </row>
    <row r="4837" spans="1:27" x14ac:dyDescent="0.2">
      <c r="A4837" s="32" t="s">
        <v>1404</v>
      </c>
      <c r="B4837" s="32">
        <v>0.260857910565433</v>
      </c>
      <c r="C4837" s="32" t="s">
        <v>242</v>
      </c>
      <c r="D4837" s="32">
        <v>-0.24866905007829601</v>
      </c>
      <c r="E4837" s="32">
        <v>-4.95545930208003E-2</v>
      </c>
      <c r="F4837" s="32">
        <v>0.51417004048583004</v>
      </c>
      <c r="G4837" s="32">
        <v>0.93100504453205302</v>
      </c>
      <c r="H4837" s="32">
        <v>0.59819160430629403</v>
      </c>
      <c r="I4837" s="32">
        <v>0.482247535689175</v>
      </c>
      <c r="J4837" s="32" t="s">
        <v>242</v>
      </c>
      <c r="K4837" s="32">
        <v>-0.113951437009767</v>
      </c>
      <c r="L4837" s="32">
        <v>0.113019540315395</v>
      </c>
      <c r="M4837" s="32">
        <v>0.44556451612903197</v>
      </c>
      <c r="N4837" s="32">
        <v>0.93814568528771902</v>
      </c>
      <c r="O4837" s="32">
        <v>0.54536185487738398</v>
      </c>
      <c r="P4837" s="32">
        <v>0.20020532194441901</v>
      </c>
      <c r="Q4837" s="32" t="s">
        <v>242</v>
      </c>
      <c r="R4837" s="32">
        <v>-0.33930432174513597</v>
      </c>
      <c r="S4837" s="32">
        <v>-0.66185562712208201</v>
      </c>
      <c r="T4837" s="32">
        <v>0.79959514170040502</v>
      </c>
      <c r="U4837" s="32">
        <v>0.91659158953230002</v>
      </c>
      <c r="V4837" s="32">
        <v>0.63280975635963799</v>
      </c>
      <c r="W4837" s="32" t="s">
        <v>1267</v>
      </c>
      <c r="X4837" s="32" t="s">
        <v>240</v>
      </c>
      <c r="Y4837" s="32" t="e">
        <v>#N/A</v>
      </c>
      <c r="Z4837" s="32" t="s">
        <v>1403</v>
      </c>
      <c r="AA4837" s="32" t="e">
        <v>#N/A</v>
      </c>
    </row>
    <row r="4838" spans="1:27" x14ac:dyDescent="0.2">
      <c r="A4838" s="32" t="s">
        <v>1402</v>
      </c>
      <c r="B4838" s="32">
        <v>0.216976798887557</v>
      </c>
      <c r="C4838" s="32" t="s">
        <v>242</v>
      </c>
      <c r="D4838" s="32">
        <v>-0.37133646962327899</v>
      </c>
      <c r="E4838" s="32">
        <v>-0.57557618019193502</v>
      </c>
      <c r="F4838" s="32">
        <v>0.72672064777327905</v>
      </c>
      <c r="G4838" s="32">
        <v>0.93100504453205302</v>
      </c>
      <c r="H4838" s="32">
        <v>0.64480653108058095</v>
      </c>
      <c r="I4838" s="32">
        <v>0.45878776405403798</v>
      </c>
      <c r="J4838" s="32" t="s">
        <v>242</v>
      </c>
      <c r="K4838" s="32">
        <v>-0.23466316982345101</v>
      </c>
      <c r="L4838" s="32">
        <v>-0.13087230946664399</v>
      </c>
      <c r="M4838" s="32">
        <v>0.56048387096774199</v>
      </c>
      <c r="N4838" s="32">
        <v>0.95950178954328003</v>
      </c>
      <c r="O4838" s="32">
        <v>0.59276491211239202</v>
      </c>
      <c r="P4838" s="32">
        <v>0.22663697906722599</v>
      </c>
      <c r="Q4838" s="32" t="s">
        <v>242</v>
      </c>
      <c r="R4838" s="32">
        <v>-0.25961234986345899</v>
      </c>
      <c r="S4838" s="32">
        <v>-0.34054273169581101</v>
      </c>
      <c r="T4838" s="32">
        <v>0.64979757085020196</v>
      </c>
      <c r="U4838" s="32">
        <v>0.91659158953230002</v>
      </c>
      <c r="V4838" s="32">
        <v>0.60241859546002796</v>
      </c>
      <c r="W4838" s="32" t="s">
        <v>1267</v>
      </c>
      <c r="X4838" s="32" t="s">
        <v>240</v>
      </c>
      <c r="Y4838" s="32" t="e">
        <v>#N/A</v>
      </c>
      <c r="Z4838" s="32" t="e">
        <v>#N/A</v>
      </c>
      <c r="AA4838" s="32" t="e">
        <v>#N/A</v>
      </c>
    </row>
    <row r="4839" spans="1:27" x14ac:dyDescent="0.2">
      <c r="A4839" s="32" t="s">
        <v>1401</v>
      </c>
      <c r="B4839" s="32">
        <v>0.19562928490539699</v>
      </c>
      <c r="C4839" s="32" t="s">
        <v>242</v>
      </c>
      <c r="D4839" s="32">
        <v>-0.43101236099802298</v>
      </c>
      <c r="E4839" s="32">
        <v>-0.83147792829453004</v>
      </c>
      <c r="F4839" s="32">
        <v>0.86639676113360298</v>
      </c>
      <c r="G4839" s="32">
        <v>0.93100504453205302</v>
      </c>
      <c r="H4839" s="32">
        <v>0.666770308673172</v>
      </c>
      <c r="I4839" s="32">
        <v>0.43386796066877098</v>
      </c>
      <c r="J4839" s="32" t="s">
        <v>242</v>
      </c>
      <c r="K4839" s="32">
        <v>-0.36288746351207701</v>
      </c>
      <c r="L4839" s="32">
        <v>-0.389942902239788</v>
      </c>
      <c r="M4839" s="32">
        <v>0.66532258064516103</v>
      </c>
      <c r="N4839" s="32">
        <v>0.96447268678212394</v>
      </c>
      <c r="O4839" s="32">
        <v>0.64165552400040504</v>
      </c>
      <c r="P4839" s="32">
        <v>0.150753012674258</v>
      </c>
      <c r="Q4839" s="32" t="s">
        <v>242</v>
      </c>
      <c r="R4839" s="32">
        <v>-0.488404017671552</v>
      </c>
      <c r="S4839" s="32">
        <v>-1.26301599339366</v>
      </c>
      <c r="T4839" s="32">
        <v>0.95748987854251</v>
      </c>
      <c r="U4839" s="32">
        <v>0.93623489404568405</v>
      </c>
      <c r="V4839" s="32">
        <v>0.68736815167594101</v>
      </c>
      <c r="W4839" s="32" t="s">
        <v>1267</v>
      </c>
      <c r="X4839" s="32" t="s">
        <v>240</v>
      </c>
      <c r="Y4839" s="32" t="e">
        <v>#N/A</v>
      </c>
      <c r="Z4839" s="32" t="s">
        <v>1400</v>
      </c>
      <c r="AA4839" s="32" t="e">
        <v>#N/A</v>
      </c>
    </row>
    <row r="4840" spans="1:27" x14ac:dyDescent="0.2">
      <c r="A4840" s="32" t="s">
        <v>1399</v>
      </c>
      <c r="B4840" s="32">
        <v>0.16127870258226901</v>
      </c>
      <c r="C4840" s="32" t="s">
        <v>242</v>
      </c>
      <c r="D4840" s="32">
        <v>-0.52703766966334897</v>
      </c>
      <c r="E4840" s="32">
        <v>-1.2432529983180001</v>
      </c>
      <c r="F4840" s="32">
        <v>0.96558704453441302</v>
      </c>
      <c r="G4840" s="32">
        <v>0.93833498879402399</v>
      </c>
      <c r="H4840" s="32">
        <v>0.70091628520985205</v>
      </c>
      <c r="I4840" s="32">
        <v>0.70285759507790702</v>
      </c>
      <c r="J4840" s="32" t="s">
        <v>242</v>
      </c>
      <c r="K4840" s="32">
        <v>1.0211927135435901</v>
      </c>
      <c r="L4840" s="32">
        <v>2.4065199333139402</v>
      </c>
      <c r="M4840" s="32">
        <v>6.0483870967741903E-2</v>
      </c>
      <c r="N4840" s="32">
        <v>6.36677690859557E-2</v>
      </c>
      <c r="O4840" s="32">
        <v>0.15358157192043101</v>
      </c>
      <c r="P4840" s="32">
        <v>0.15934740167116099</v>
      </c>
      <c r="Q4840" s="32" t="s">
        <v>242</v>
      </c>
      <c r="R4840" s="32">
        <v>-0.46249176392600799</v>
      </c>
      <c r="S4840" s="32">
        <v>-1.1585394560284801</v>
      </c>
      <c r="T4840" s="32">
        <v>0.94939271255060698</v>
      </c>
      <c r="U4840" s="32">
        <v>0.93007388899381704</v>
      </c>
      <c r="V4840" s="32">
        <v>0.67813564639022705</v>
      </c>
      <c r="W4840" s="32" t="s">
        <v>1267</v>
      </c>
      <c r="X4840" s="32" t="s">
        <v>240</v>
      </c>
      <c r="Y4840" s="32" t="e">
        <v>#N/A</v>
      </c>
      <c r="Z4840" s="32" t="e">
        <v>#N/A</v>
      </c>
      <c r="AA4840" s="32" t="e">
        <v>#N/A</v>
      </c>
    </row>
    <row r="4841" spans="1:27" x14ac:dyDescent="0.2">
      <c r="A4841" s="32" t="s">
        <v>1398</v>
      </c>
      <c r="B4841" s="32">
        <v>0.24770271479116099</v>
      </c>
      <c r="C4841" s="32" t="s">
        <v>242</v>
      </c>
      <c r="D4841" s="32">
        <v>-0.28544373188410399</v>
      </c>
      <c r="E4841" s="32">
        <v>-0.20725153131916299</v>
      </c>
      <c r="F4841" s="32">
        <v>0.57489878542510098</v>
      </c>
      <c r="G4841" s="32">
        <v>0.93100504453205302</v>
      </c>
      <c r="H4841" s="32">
        <v>0.612347896363444</v>
      </c>
      <c r="I4841" s="32">
        <v>0.31249550181966401</v>
      </c>
      <c r="J4841" s="32" t="s">
        <v>242</v>
      </c>
      <c r="K4841" s="32">
        <v>-0.98740674918105398</v>
      </c>
      <c r="L4841" s="32">
        <v>-1.65175200940802</v>
      </c>
      <c r="M4841" s="32">
        <v>0.97580645161290303</v>
      </c>
      <c r="N4841" s="32">
        <v>0.98083376571101499</v>
      </c>
      <c r="O4841" s="32">
        <v>0.83827836148773605</v>
      </c>
      <c r="P4841" s="32">
        <v>0.27870395853050201</v>
      </c>
      <c r="Q4841" s="32" t="s">
        <v>242</v>
      </c>
      <c r="R4841" s="32">
        <v>-0.102629371305861</v>
      </c>
      <c r="S4841" s="32">
        <v>0.29240252216079698</v>
      </c>
      <c r="T4841" s="32">
        <v>0.396761133603239</v>
      </c>
      <c r="U4841" s="32">
        <v>0.89203868103593498</v>
      </c>
      <c r="V4841" s="32">
        <v>0.54087143450633002</v>
      </c>
      <c r="W4841" s="32" t="s">
        <v>1267</v>
      </c>
      <c r="X4841" s="32" t="s">
        <v>240</v>
      </c>
      <c r="Y4841" s="32" t="e">
        <v>#N/A</v>
      </c>
      <c r="Z4841" s="32" t="s">
        <v>1397</v>
      </c>
      <c r="AA4841" s="32" t="e">
        <v>#N/A</v>
      </c>
    </row>
    <row r="4842" spans="1:27" x14ac:dyDescent="0.2">
      <c r="A4842" s="32" t="s">
        <v>1396</v>
      </c>
      <c r="B4842" s="32">
        <v>0.35493323749688999</v>
      </c>
      <c r="C4842" s="32" t="s">
        <v>242</v>
      </c>
      <c r="D4842" s="32">
        <v>1.4313749497194699E-2</v>
      </c>
      <c r="E4842" s="32">
        <v>1.07816644443593</v>
      </c>
      <c r="F4842" s="32">
        <v>0.228744939271255</v>
      </c>
      <c r="G4842" s="32">
        <v>0.51468692363305801</v>
      </c>
      <c r="H4842" s="32">
        <v>0.49428983512151597</v>
      </c>
      <c r="I4842" s="32">
        <v>0.37499943879174102</v>
      </c>
      <c r="J4842" s="32" t="s">
        <v>242</v>
      </c>
      <c r="K4842" s="32">
        <v>-0.665794132616783</v>
      </c>
      <c r="L4842" s="32">
        <v>-1.0019502532840301</v>
      </c>
      <c r="M4842" s="32">
        <v>0.87701612903225801</v>
      </c>
      <c r="N4842" s="32">
        <v>0.96802414816603699</v>
      </c>
      <c r="O4842" s="32">
        <v>0.74722865214382905</v>
      </c>
      <c r="P4842" s="32">
        <v>0.18750083790460001</v>
      </c>
      <c r="Q4842" s="32" t="s">
        <v>242</v>
      </c>
      <c r="R4842" s="32">
        <v>-0.377608593784095</v>
      </c>
      <c r="S4842" s="32">
        <v>-0.81629598372798196</v>
      </c>
      <c r="T4842" s="32">
        <v>0.86437246963562797</v>
      </c>
      <c r="U4842" s="32">
        <v>0.92034773379864798</v>
      </c>
      <c r="V4842" s="32">
        <v>0.64713931016729498</v>
      </c>
      <c r="W4842" s="32" t="s">
        <v>1267</v>
      </c>
      <c r="X4842" s="32" t="s">
        <v>240</v>
      </c>
      <c r="Y4842" s="32" t="e">
        <v>#N/A</v>
      </c>
      <c r="Z4842" s="32" t="s">
        <v>1395</v>
      </c>
      <c r="AA4842" s="32" t="e">
        <v>#N/A</v>
      </c>
    </row>
    <row r="4843" spans="1:27" x14ac:dyDescent="0.2">
      <c r="A4843" s="32" t="s">
        <v>1394</v>
      </c>
      <c r="B4843" s="32">
        <v>0.200844875014135</v>
      </c>
      <c r="C4843" s="32" t="s">
        <v>242</v>
      </c>
      <c r="D4843" s="32">
        <v>-0.41643244368098498</v>
      </c>
      <c r="E4843" s="32">
        <v>-0.76895642685281995</v>
      </c>
      <c r="F4843" s="32">
        <v>0.84008097165991902</v>
      </c>
      <c r="G4843" s="32">
        <v>0.93100504453205302</v>
      </c>
      <c r="H4843" s="32">
        <v>0.66145320401371199</v>
      </c>
      <c r="I4843" s="32">
        <v>0.38150353363281497</v>
      </c>
      <c r="J4843" s="32" t="s">
        <v>242</v>
      </c>
      <c r="K4843" s="32">
        <v>-0.63232745737111695</v>
      </c>
      <c r="L4843" s="32">
        <v>-0.93433255663213499</v>
      </c>
      <c r="M4843" s="32">
        <v>0.86290322580645196</v>
      </c>
      <c r="N4843" s="32">
        <v>0.96654843309059502</v>
      </c>
      <c r="O4843" s="32">
        <v>0.73641353731814296</v>
      </c>
      <c r="P4843" s="32">
        <v>0.157828252760952</v>
      </c>
      <c r="Q4843" s="32" t="s">
        <v>242</v>
      </c>
      <c r="R4843" s="32">
        <v>-0.46707202810218101</v>
      </c>
      <c r="S4843" s="32">
        <v>-1.1770067860432001</v>
      </c>
      <c r="T4843" s="32">
        <v>0.95344129554655899</v>
      </c>
      <c r="U4843" s="32">
        <v>0.93137225679320901</v>
      </c>
      <c r="V4843" s="32">
        <v>0.67977582698235595</v>
      </c>
      <c r="W4843" s="32" t="s">
        <v>1267</v>
      </c>
      <c r="X4843" s="32" t="s">
        <v>240</v>
      </c>
      <c r="Y4843" s="32" t="e">
        <v>#N/A</v>
      </c>
      <c r="Z4843" s="32" t="s">
        <v>261</v>
      </c>
      <c r="AA4843" s="32" t="e">
        <v>#N/A</v>
      </c>
    </row>
    <row r="4844" spans="1:27" x14ac:dyDescent="0.2">
      <c r="A4844" s="32" t="s">
        <v>1393</v>
      </c>
      <c r="B4844" s="32">
        <v>0.15132178384495201</v>
      </c>
      <c r="C4844" s="32" t="s">
        <v>242</v>
      </c>
      <c r="D4844" s="32">
        <v>-0.55487173041121196</v>
      </c>
      <c r="E4844" s="32">
        <v>-1.36261082671545</v>
      </c>
      <c r="F4844" s="32">
        <v>0.97975708502024295</v>
      </c>
      <c r="G4844" s="32">
        <v>0.94212220730839602</v>
      </c>
      <c r="H4844" s="32">
        <v>0.71050880030161301</v>
      </c>
      <c r="I4844" s="32">
        <v>0.38137579216386402</v>
      </c>
      <c r="J4844" s="32" t="s">
        <v>242</v>
      </c>
      <c r="K4844" s="32">
        <v>-0.63298474825651296</v>
      </c>
      <c r="L4844" s="32">
        <v>-0.93566057907160605</v>
      </c>
      <c r="M4844" s="32">
        <v>0.86290322580645196</v>
      </c>
      <c r="N4844" s="32">
        <v>0.96654843309059502</v>
      </c>
      <c r="O4844" s="32">
        <v>0.73662819857845296</v>
      </c>
      <c r="P4844" s="32">
        <v>0.27088919201499401</v>
      </c>
      <c r="Q4844" s="32" t="s">
        <v>242</v>
      </c>
      <c r="R4844" s="32">
        <v>-0.12619104776534901</v>
      </c>
      <c r="S4844" s="32">
        <v>0.19740336094621699</v>
      </c>
      <c r="T4844" s="32">
        <v>0.42712550607287397</v>
      </c>
      <c r="U4844" s="32">
        <v>0.90803699301470098</v>
      </c>
      <c r="V4844" s="32">
        <v>0.55020965121704501</v>
      </c>
      <c r="W4844" s="32" t="s">
        <v>1267</v>
      </c>
      <c r="X4844" s="32" t="s">
        <v>240</v>
      </c>
      <c r="Y4844" s="32" t="e">
        <v>#N/A</v>
      </c>
      <c r="Z4844" s="32" t="e">
        <v>#N/A</v>
      </c>
      <c r="AA4844" s="32" t="e">
        <v>#N/A</v>
      </c>
    </row>
    <row r="4845" spans="1:27" x14ac:dyDescent="0.2">
      <c r="A4845" s="32" t="s">
        <v>1392</v>
      </c>
      <c r="B4845" s="32">
        <v>0.30256922082995402</v>
      </c>
      <c r="C4845" s="32" t="s">
        <v>242</v>
      </c>
      <c r="D4845" s="32">
        <v>-0.13206720020837301</v>
      </c>
      <c r="E4845" s="32">
        <v>0.45045665987080802</v>
      </c>
      <c r="F4845" s="32">
        <v>0.331983805668016</v>
      </c>
      <c r="G4845" s="32">
        <v>0.857456181506562</v>
      </c>
      <c r="H4845" s="32">
        <v>0.552534430466469</v>
      </c>
      <c r="I4845" s="32">
        <v>0.36462996597396502</v>
      </c>
      <c r="J4845" s="32" t="s">
        <v>242</v>
      </c>
      <c r="K4845" s="32">
        <v>-0.71915002421137098</v>
      </c>
      <c r="L4845" s="32">
        <v>-1.1097530889691001</v>
      </c>
      <c r="M4845" s="32">
        <v>0.89717741935483897</v>
      </c>
      <c r="N4845" s="32">
        <v>0.96920097725451004</v>
      </c>
      <c r="O4845" s="32">
        <v>0.76397575605048496</v>
      </c>
      <c r="P4845" s="32">
        <v>0.21676006514308399</v>
      </c>
      <c r="Q4845" s="32" t="s">
        <v>242</v>
      </c>
      <c r="R4845" s="32">
        <v>-0.28939144177068998</v>
      </c>
      <c r="S4845" s="32">
        <v>-0.46061011135714103</v>
      </c>
      <c r="T4845" s="32">
        <v>0.69433198380566796</v>
      </c>
      <c r="U4845" s="32">
        <v>0.91659158953230002</v>
      </c>
      <c r="V4845" s="32">
        <v>0.61385907828129305</v>
      </c>
      <c r="W4845" s="32" t="s">
        <v>1267</v>
      </c>
      <c r="X4845" s="32" t="s">
        <v>240</v>
      </c>
      <c r="Y4845" s="32" t="e">
        <v>#N/A</v>
      </c>
      <c r="Z4845" s="32" t="e">
        <v>#N/A</v>
      </c>
      <c r="AA4845" s="32" t="e">
        <v>#N/A</v>
      </c>
    </row>
    <row r="4846" spans="1:27" x14ac:dyDescent="0.2">
      <c r="A4846" s="32" t="s">
        <v>1391</v>
      </c>
      <c r="B4846" s="32">
        <v>0.15791806585648799</v>
      </c>
      <c r="C4846" s="32" t="s">
        <v>242</v>
      </c>
      <c r="D4846" s="32">
        <v>-0.53643215898727103</v>
      </c>
      <c r="E4846" s="32">
        <v>-1.28353838300418</v>
      </c>
      <c r="F4846" s="32">
        <v>0.96963562753036403</v>
      </c>
      <c r="G4846" s="32">
        <v>0.93879308593736199</v>
      </c>
      <c r="H4846" s="32">
        <v>0.70417004470280398</v>
      </c>
      <c r="I4846" s="32">
        <v>0.43602775689224099</v>
      </c>
      <c r="J4846" s="32" t="s">
        <v>242</v>
      </c>
      <c r="K4846" s="32">
        <v>-0.35177428011394801</v>
      </c>
      <c r="L4846" s="32">
        <v>-0.36748928656582402</v>
      </c>
      <c r="M4846" s="32">
        <v>0.66129032258064502</v>
      </c>
      <c r="N4846" s="32">
        <v>0.96447268678212394</v>
      </c>
      <c r="O4846" s="32">
        <v>0.637496225630233</v>
      </c>
      <c r="P4846" s="32">
        <v>0.16241513071985</v>
      </c>
      <c r="Q4846" s="32" t="s">
        <v>242</v>
      </c>
      <c r="R4846" s="32">
        <v>-0.453242499835116</v>
      </c>
      <c r="S4846" s="32">
        <v>-1.1212470192191699</v>
      </c>
      <c r="T4846" s="32">
        <v>0.94331983805667996</v>
      </c>
      <c r="U4846" s="32">
        <v>0.92794579756053697</v>
      </c>
      <c r="V4846" s="32">
        <v>0.67481293383206098</v>
      </c>
      <c r="W4846" s="32" t="s">
        <v>1267</v>
      </c>
      <c r="X4846" s="32" t="s">
        <v>240</v>
      </c>
      <c r="Y4846" s="32" t="e">
        <v>#N/A</v>
      </c>
      <c r="Z4846" s="32" t="s">
        <v>1390</v>
      </c>
      <c r="AA4846" s="32" t="e">
        <v>#N/A</v>
      </c>
    </row>
    <row r="4847" spans="1:27" x14ac:dyDescent="0.2">
      <c r="A4847" s="32" t="s">
        <v>1389</v>
      </c>
      <c r="B4847" s="32">
        <v>0.13568118844375399</v>
      </c>
      <c r="C4847" s="32" t="s">
        <v>242</v>
      </c>
      <c r="D4847" s="32">
        <v>-0.59859422067299495</v>
      </c>
      <c r="E4847" s="32">
        <v>-1.55010130958278</v>
      </c>
      <c r="F4847" s="32">
        <v>0.98785425101214597</v>
      </c>
      <c r="G4847" s="32">
        <v>0.95445255569884901</v>
      </c>
      <c r="H4847" s="32">
        <v>0.72527824453367395</v>
      </c>
      <c r="I4847" s="32">
        <v>0.41782725365368301</v>
      </c>
      <c r="J4847" s="32" t="s">
        <v>242</v>
      </c>
      <c r="K4847" s="32">
        <v>-0.44542456444649903</v>
      </c>
      <c r="L4847" s="32">
        <v>-0.55670487105033895</v>
      </c>
      <c r="M4847" s="32">
        <v>0.72782258064516103</v>
      </c>
      <c r="N4847" s="32">
        <v>0.96447268678212394</v>
      </c>
      <c r="O4847" s="32">
        <v>0.67199351824273801</v>
      </c>
      <c r="P4847" s="32">
        <v>0.22984093477095499</v>
      </c>
      <c r="Q4847" s="32" t="s">
        <v>242</v>
      </c>
      <c r="R4847" s="32">
        <v>-0.24995235969842799</v>
      </c>
      <c r="S4847" s="32">
        <v>-0.301594273821988</v>
      </c>
      <c r="T4847" s="32">
        <v>0.63360323886639702</v>
      </c>
      <c r="U4847" s="32">
        <v>0.91659158953230002</v>
      </c>
      <c r="V4847" s="32">
        <v>0.59868790458753995</v>
      </c>
      <c r="W4847" s="32" t="s">
        <v>1267</v>
      </c>
      <c r="X4847" s="32" t="s">
        <v>240</v>
      </c>
      <c r="Y4847" s="32" t="e">
        <v>#N/A</v>
      </c>
      <c r="Z4847" s="32" t="e">
        <v>#N/A</v>
      </c>
      <c r="AA4847" s="32" t="e">
        <v>#N/A</v>
      </c>
    </row>
    <row r="4848" spans="1:27" x14ac:dyDescent="0.2">
      <c r="A4848" s="32" t="s">
        <v>1388</v>
      </c>
      <c r="B4848" s="32">
        <v>0.17889824859977599</v>
      </c>
      <c r="C4848" s="32" t="s">
        <v>242</v>
      </c>
      <c r="D4848" s="32">
        <v>-0.47778312343882001</v>
      </c>
      <c r="E4848" s="32">
        <v>-1.0320399910131499</v>
      </c>
      <c r="F4848" s="32">
        <v>0.92914979757085003</v>
      </c>
      <c r="G4848" s="32">
        <v>0.93100504453205302</v>
      </c>
      <c r="H4848" s="32">
        <v>0.68359771290484805</v>
      </c>
      <c r="I4848" s="32">
        <v>0.44218663433793398</v>
      </c>
      <c r="J4848" s="32" t="s">
        <v>242</v>
      </c>
      <c r="K4848" s="32">
        <v>-0.32008391329284402</v>
      </c>
      <c r="L4848" s="32">
        <v>-0.30346052975723697</v>
      </c>
      <c r="M4848" s="32">
        <v>0.63306451612903203</v>
      </c>
      <c r="N4848" s="32">
        <v>0.96447268678212394</v>
      </c>
      <c r="O4848" s="32">
        <v>0.62554763999579699</v>
      </c>
      <c r="P4848" s="32">
        <v>0.22042394859134601</v>
      </c>
      <c r="Q4848" s="32" t="s">
        <v>242</v>
      </c>
      <c r="R4848" s="32">
        <v>-0.27834476030913602</v>
      </c>
      <c r="S4848" s="32">
        <v>-0.41607060353151398</v>
      </c>
      <c r="T4848" s="32">
        <v>0.67611336032388702</v>
      </c>
      <c r="U4848" s="32">
        <v>0.91659158953230002</v>
      </c>
      <c r="V4848" s="32">
        <v>0.609626140321049</v>
      </c>
      <c r="W4848" s="32" t="s">
        <v>1267</v>
      </c>
      <c r="X4848" s="32" t="s">
        <v>240</v>
      </c>
      <c r="Y4848" s="32" t="e">
        <v>#N/A</v>
      </c>
      <c r="Z4848" s="32" t="s">
        <v>1387</v>
      </c>
      <c r="AA4848" s="32" t="e">
        <v>#N/A</v>
      </c>
    </row>
    <row r="4849" spans="1:27" x14ac:dyDescent="0.2">
      <c r="A4849" s="32" t="s">
        <v>1386</v>
      </c>
      <c r="B4849" s="32">
        <v>0.25685302616612299</v>
      </c>
      <c r="C4849" s="32" t="s">
        <v>242</v>
      </c>
      <c r="D4849" s="32">
        <v>-0.25986450106061398</v>
      </c>
      <c r="E4849" s="32">
        <v>-9.7562849138520605E-2</v>
      </c>
      <c r="F4849" s="32">
        <v>0.53238866396761098</v>
      </c>
      <c r="G4849" s="32">
        <v>0.93100504453205302</v>
      </c>
      <c r="H4849" s="32">
        <v>0.60251585259389795</v>
      </c>
      <c r="I4849" s="32">
        <v>0.58044197941446296</v>
      </c>
      <c r="J4849" s="32" t="s">
        <v>242</v>
      </c>
      <c r="K4849" s="32">
        <v>0.391305887703571</v>
      </c>
      <c r="L4849" s="32">
        <v>1.1338659872010599</v>
      </c>
      <c r="M4849" s="32">
        <v>0.17338709677419401</v>
      </c>
      <c r="N4849" s="32">
        <v>0.52912379473964199</v>
      </c>
      <c r="O4849" s="32">
        <v>0.34778557369389301</v>
      </c>
      <c r="P4849" s="32">
        <v>0.30216715875706601</v>
      </c>
      <c r="Q4849" s="32" t="s">
        <v>242</v>
      </c>
      <c r="R4849" s="32">
        <v>-3.1887356001184898E-2</v>
      </c>
      <c r="S4849" s="32">
        <v>0.57762976938695199</v>
      </c>
      <c r="T4849" s="32">
        <v>0.32186234817813802</v>
      </c>
      <c r="U4849" s="32">
        <v>0.80606166233587795</v>
      </c>
      <c r="V4849" s="32">
        <v>0.51271905901866999</v>
      </c>
      <c r="W4849" s="32" t="s">
        <v>1267</v>
      </c>
      <c r="X4849" s="32" t="s">
        <v>240</v>
      </c>
      <c r="Y4849" s="32" t="e">
        <v>#N/A</v>
      </c>
      <c r="Z4849" s="32" t="e">
        <v>#N/A</v>
      </c>
      <c r="AA4849" s="32" t="e">
        <v>#N/A</v>
      </c>
    </row>
    <row r="4850" spans="1:27" x14ac:dyDescent="0.2">
      <c r="A4850" s="32" t="s">
        <v>1385</v>
      </c>
      <c r="B4850" s="32">
        <v>0.23862592079609299</v>
      </c>
      <c r="C4850" s="32" t="s">
        <v>242</v>
      </c>
      <c r="D4850" s="32">
        <v>-0.31081744860508898</v>
      </c>
      <c r="E4850" s="32">
        <v>-0.31605892933497198</v>
      </c>
      <c r="F4850" s="32">
        <v>0.61943319838056699</v>
      </c>
      <c r="G4850" s="32">
        <v>0.93100504453205302</v>
      </c>
      <c r="H4850" s="32">
        <v>0.62203029791231201</v>
      </c>
      <c r="I4850" s="32">
        <v>0.3742967569183</v>
      </c>
      <c r="J4850" s="32" t="s">
        <v>242</v>
      </c>
      <c r="K4850" s="32">
        <v>-0.66940976655725803</v>
      </c>
      <c r="L4850" s="32">
        <v>-1.0092554557637099</v>
      </c>
      <c r="M4850" s="32">
        <v>0.87701612903225801</v>
      </c>
      <c r="N4850" s="32">
        <v>0.96802414816603699</v>
      </c>
      <c r="O4850" s="32">
        <v>0.74838293839366798</v>
      </c>
      <c r="P4850" s="32">
        <v>0.23984455853023601</v>
      </c>
      <c r="Q4850" s="32" t="s">
        <v>242</v>
      </c>
      <c r="R4850" s="32">
        <v>-0.21979123511832599</v>
      </c>
      <c r="S4850" s="32">
        <v>-0.17998656304110899</v>
      </c>
      <c r="T4850" s="32">
        <v>0.58704453441295501</v>
      </c>
      <c r="U4850" s="32">
        <v>0.91659158953230002</v>
      </c>
      <c r="V4850" s="32">
        <v>0.58698312695229804</v>
      </c>
      <c r="W4850" s="32" t="s">
        <v>1267</v>
      </c>
      <c r="X4850" s="32" t="s">
        <v>240</v>
      </c>
      <c r="Y4850" s="32" t="e">
        <v>#N/A</v>
      </c>
      <c r="Z4850" s="32" t="e">
        <v>#N/A</v>
      </c>
      <c r="AA4850" s="32" t="e">
        <v>#N/A</v>
      </c>
    </row>
    <row r="4851" spans="1:27" x14ac:dyDescent="0.2">
      <c r="A4851" s="32" t="s">
        <v>1384</v>
      </c>
      <c r="B4851" s="32">
        <v>0.22817289020493101</v>
      </c>
      <c r="C4851" s="32" t="s">
        <v>242</v>
      </c>
      <c r="D4851" s="32">
        <v>-0.34003836484931299</v>
      </c>
      <c r="E4851" s="32">
        <v>-0.44136386196009503</v>
      </c>
      <c r="F4851" s="32">
        <v>0.67004048582996001</v>
      </c>
      <c r="G4851" s="32">
        <v>0.93100504453205302</v>
      </c>
      <c r="H4851" s="32">
        <v>0.63308618173328401</v>
      </c>
      <c r="I4851" s="32">
        <v>0.387550157866141</v>
      </c>
      <c r="J4851" s="32" t="s">
        <v>242</v>
      </c>
      <c r="K4851" s="32">
        <v>-0.60121468695587899</v>
      </c>
      <c r="L4851" s="32">
        <v>-0.87147080366460306</v>
      </c>
      <c r="M4851" s="32">
        <v>0.83669354838709697</v>
      </c>
      <c r="N4851" s="32">
        <v>0.96447268678212394</v>
      </c>
      <c r="O4851" s="32">
        <v>0.72615149826646996</v>
      </c>
      <c r="P4851" s="32">
        <v>0.228744258975598</v>
      </c>
      <c r="Q4851" s="32" t="s">
        <v>242</v>
      </c>
      <c r="R4851" s="32">
        <v>-0.25325885903143902</v>
      </c>
      <c r="S4851" s="32">
        <v>-0.31492586606809603</v>
      </c>
      <c r="T4851" s="32">
        <v>0.63967611336032404</v>
      </c>
      <c r="U4851" s="32">
        <v>0.91659158953230002</v>
      </c>
      <c r="V4851" s="32">
        <v>0.59996590716810405</v>
      </c>
      <c r="W4851" s="32" t="s">
        <v>1267</v>
      </c>
      <c r="X4851" s="32" t="s">
        <v>240</v>
      </c>
      <c r="Y4851" s="32" t="e">
        <v>#N/A</v>
      </c>
      <c r="Z4851" s="32" t="s">
        <v>253</v>
      </c>
      <c r="AA4851" s="32" t="e">
        <v>#N/A</v>
      </c>
    </row>
    <row r="4852" spans="1:27" x14ac:dyDescent="0.2">
      <c r="A4852" s="32" t="s">
        <v>1383</v>
      </c>
      <c r="B4852" s="32">
        <v>0.25724383757596903</v>
      </c>
      <c r="C4852" s="32" t="s">
        <v>242</v>
      </c>
      <c r="D4852" s="32">
        <v>-0.25877200760861402</v>
      </c>
      <c r="E4852" s="32">
        <v>-9.2878026210587897E-2</v>
      </c>
      <c r="F4852" s="32">
        <v>0.52834008097165996</v>
      </c>
      <c r="G4852" s="32">
        <v>0.93100504453205302</v>
      </c>
      <c r="H4852" s="32">
        <v>0.60209442146229497</v>
      </c>
      <c r="I4852" s="32">
        <v>0.428862463689058</v>
      </c>
      <c r="J4852" s="32" t="s">
        <v>242</v>
      </c>
      <c r="K4852" s="32">
        <v>-0.38864313681581097</v>
      </c>
      <c r="L4852" s="32">
        <v>-0.44198091592753103</v>
      </c>
      <c r="M4852" s="32">
        <v>0.6875</v>
      </c>
      <c r="N4852" s="32">
        <v>0.96447268678212394</v>
      </c>
      <c r="O4852" s="32">
        <v>0.65122992404782398</v>
      </c>
      <c r="P4852" s="32">
        <v>0.21562300795948899</v>
      </c>
      <c r="Q4852" s="32" t="s">
        <v>242</v>
      </c>
      <c r="R4852" s="32">
        <v>-0.29281969179231598</v>
      </c>
      <c r="S4852" s="32">
        <v>-0.47443259453435899</v>
      </c>
      <c r="T4852" s="32">
        <v>0.69433198380566796</v>
      </c>
      <c r="U4852" s="32">
        <v>0.91659158953230002</v>
      </c>
      <c r="V4852" s="32">
        <v>0.61517001210566202</v>
      </c>
      <c r="W4852" s="32" t="s">
        <v>1267</v>
      </c>
      <c r="X4852" s="32" t="s">
        <v>240</v>
      </c>
      <c r="Y4852" s="32" t="e">
        <v>#N/A</v>
      </c>
      <c r="Z4852" s="32" t="e">
        <v>#N/A</v>
      </c>
      <c r="AA4852" s="32" t="e">
        <v>#N/A</v>
      </c>
    </row>
    <row r="4853" spans="1:27" x14ac:dyDescent="0.2">
      <c r="A4853" s="32" t="s">
        <v>1382</v>
      </c>
      <c r="B4853" s="32">
        <v>0.19178086752855</v>
      </c>
      <c r="C4853" s="32" t="s">
        <v>242</v>
      </c>
      <c r="D4853" s="32">
        <v>-0.44177041636397102</v>
      </c>
      <c r="E4853" s="32">
        <v>-0.87761054753003598</v>
      </c>
      <c r="F4853" s="32">
        <v>0.88056680161943301</v>
      </c>
      <c r="G4853" s="32">
        <v>0.93100504453205302</v>
      </c>
      <c r="H4853" s="32">
        <v>0.67067232587673298</v>
      </c>
      <c r="I4853" s="32">
        <v>0.50361615538030902</v>
      </c>
      <c r="J4853" s="32" t="s">
        <v>242</v>
      </c>
      <c r="K4853" s="32">
        <v>-3.9996799820048098E-3</v>
      </c>
      <c r="L4853" s="32">
        <v>0.33517141224384001</v>
      </c>
      <c r="M4853" s="32">
        <v>0.36290322580645201</v>
      </c>
      <c r="N4853" s="32">
        <v>0.88340322538190597</v>
      </c>
      <c r="O4853" s="32">
        <v>0.50159563719854405</v>
      </c>
      <c r="P4853" s="32">
        <v>0.20608255538898701</v>
      </c>
      <c r="Q4853" s="32" t="s">
        <v>242</v>
      </c>
      <c r="R4853" s="32">
        <v>-0.32158434602698699</v>
      </c>
      <c r="S4853" s="32">
        <v>-0.59040982686838195</v>
      </c>
      <c r="T4853" s="32">
        <v>0.75708502024291502</v>
      </c>
      <c r="U4853" s="32">
        <v>0.91659158953230002</v>
      </c>
      <c r="V4853" s="32">
        <v>0.62611619777822702</v>
      </c>
      <c r="W4853" s="32" t="s">
        <v>1267</v>
      </c>
      <c r="X4853" s="32" t="s">
        <v>240</v>
      </c>
      <c r="Y4853" s="32" t="e">
        <v>#N/A</v>
      </c>
      <c r="Z4853" s="32" t="s">
        <v>1381</v>
      </c>
      <c r="AA4853" s="32" t="e">
        <v>#N/A</v>
      </c>
    </row>
    <row r="4854" spans="1:27" x14ac:dyDescent="0.2">
      <c r="A4854" s="32" t="s">
        <v>1380</v>
      </c>
      <c r="B4854" s="32">
        <v>0.209842741142447</v>
      </c>
      <c r="C4854" s="32" t="s">
        <v>242</v>
      </c>
      <c r="D4854" s="32">
        <v>-0.39127936580379502</v>
      </c>
      <c r="E4854" s="32">
        <v>-0.66109517081370694</v>
      </c>
      <c r="F4854" s="32">
        <v>0.77125506072874495</v>
      </c>
      <c r="G4854" s="32">
        <v>0.93100504453205302</v>
      </c>
      <c r="H4854" s="32">
        <v>0.652204625375851</v>
      </c>
      <c r="I4854" s="32">
        <v>0.42538495473243398</v>
      </c>
      <c r="J4854" s="32" t="s">
        <v>242</v>
      </c>
      <c r="K4854" s="32">
        <v>-0.40653658175456697</v>
      </c>
      <c r="L4854" s="32">
        <v>-0.47813370143862999</v>
      </c>
      <c r="M4854" s="32">
        <v>0.69556451612903203</v>
      </c>
      <c r="N4854" s="32">
        <v>0.96447268678212394</v>
      </c>
      <c r="O4854" s="32">
        <v>0.65782580811423896</v>
      </c>
      <c r="P4854" s="32">
        <v>0.26214849873458801</v>
      </c>
      <c r="Q4854" s="32" t="s">
        <v>242</v>
      </c>
      <c r="R4854" s="32">
        <v>-0.15254441183526399</v>
      </c>
      <c r="S4854" s="32">
        <v>9.1148295177491304E-2</v>
      </c>
      <c r="T4854" s="32">
        <v>0.46558704453441302</v>
      </c>
      <c r="U4854" s="32">
        <v>0.91659158953230002</v>
      </c>
      <c r="V4854" s="32">
        <v>0.56062121764985795</v>
      </c>
      <c r="W4854" s="32" t="s">
        <v>1267</v>
      </c>
      <c r="X4854" s="32" t="s">
        <v>240</v>
      </c>
      <c r="Y4854" s="32" t="e">
        <v>#N/A</v>
      </c>
      <c r="Z4854" s="32" t="s">
        <v>1379</v>
      </c>
      <c r="AA4854" s="32" t="e">
        <v>#N/A</v>
      </c>
    </row>
    <row r="4855" spans="1:27" x14ac:dyDescent="0.2">
      <c r="A4855" s="32" t="s">
        <v>1378</v>
      </c>
      <c r="B4855" s="32">
        <v>0.35488143705203901</v>
      </c>
      <c r="C4855" s="32" t="s">
        <v>242</v>
      </c>
      <c r="D4855" s="32">
        <v>1.4168943983883801E-2</v>
      </c>
      <c r="E4855" s="32">
        <v>1.0775454904269099</v>
      </c>
      <c r="F4855" s="32">
        <v>0.228744939271255</v>
      </c>
      <c r="G4855" s="32">
        <v>0.51468692363305801</v>
      </c>
      <c r="H4855" s="32">
        <v>0.49434759830521602</v>
      </c>
      <c r="I4855" s="32">
        <v>0.46773524310192999</v>
      </c>
      <c r="J4855" s="32" t="s">
        <v>242</v>
      </c>
      <c r="K4855" s="32">
        <v>-0.18862411552304401</v>
      </c>
      <c r="L4855" s="32">
        <v>-3.7852767340835203E-2</v>
      </c>
      <c r="M4855" s="32">
        <v>0.530241935483871</v>
      </c>
      <c r="N4855" s="32">
        <v>0.95950178954328003</v>
      </c>
      <c r="O4855" s="32">
        <v>0.57480628468245598</v>
      </c>
      <c r="P4855" s="32">
        <v>0.443731325037581</v>
      </c>
      <c r="Q4855" s="32" t="s">
        <v>242</v>
      </c>
      <c r="R4855" s="32">
        <v>0.394931420674974</v>
      </c>
      <c r="S4855" s="32">
        <v>2.2985355735467201</v>
      </c>
      <c r="T4855" s="32">
        <v>8.7044534412955496E-2</v>
      </c>
      <c r="U4855" s="32">
        <v>8.1593126981719805E-2</v>
      </c>
      <c r="V4855" s="32">
        <v>0.34644675029233302</v>
      </c>
      <c r="W4855" s="32" t="s">
        <v>1267</v>
      </c>
      <c r="X4855" s="32" t="s">
        <v>240</v>
      </c>
      <c r="Y4855" s="32" t="e">
        <v>#N/A</v>
      </c>
      <c r="Z4855" s="32" t="s">
        <v>1171</v>
      </c>
      <c r="AA4855" s="32" t="e">
        <v>#N/A</v>
      </c>
    </row>
    <row r="4856" spans="1:27" x14ac:dyDescent="0.2">
      <c r="A4856" s="32" t="s">
        <v>1377</v>
      </c>
      <c r="B4856" s="32">
        <v>0.20051788747763499</v>
      </c>
      <c r="C4856" s="32" t="s">
        <v>242</v>
      </c>
      <c r="D4856" s="32">
        <v>-0.41734652073583101</v>
      </c>
      <c r="E4856" s="32">
        <v>-0.77287616581015905</v>
      </c>
      <c r="F4856" s="32">
        <v>0.84210526315789502</v>
      </c>
      <c r="G4856" s="32">
        <v>0.93100504453205302</v>
      </c>
      <c r="H4856" s="32">
        <v>0.661787517084229</v>
      </c>
      <c r="I4856" s="32">
        <v>0.67090770869674499</v>
      </c>
      <c r="J4856" s="32" t="s">
        <v>242</v>
      </c>
      <c r="K4856" s="32">
        <v>0.85679528426537799</v>
      </c>
      <c r="L4856" s="32">
        <v>2.0743633799160901</v>
      </c>
      <c r="M4856" s="32">
        <v>7.8629032258064502E-2</v>
      </c>
      <c r="N4856" s="32">
        <v>0.12916546576490401</v>
      </c>
      <c r="O4856" s="32">
        <v>0.19577901617094701</v>
      </c>
      <c r="P4856" s="32">
        <v>0.35106985292403903</v>
      </c>
      <c r="Q4856" s="32" t="s">
        <v>242</v>
      </c>
      <c r="R4856" s="32">
        <v>0.115555239458713</v>
      </c>
      <c r="S4856" s="32">
        <v>1.17210881335796</v>
      </c>
      <c r="T4856" s="32">
        <v>0.19028340080971701</v>
      </c>
      <c r="U4856" s="32">
        <v>0.51986642745468503</v>
      </c>
      <c r="V4856" s="32">
        <v>0.45400251945568698</v>
      </c>
      <c r="W4856" s="32" t="s">
        <v>1267</v>
      </c>
      <c r="X4856" s="32" t="s">
        <v>240</v>
      </c>
      <c r="Y4856" s="32" t="e">
        <v>#N/A</v>
      </c>
      <c r="Z4856" s="32" t="s">
        <v>244</v>
      </c>
      <c r="AA4856" s="32" t="e">
        <v>#N/A</v>
      </c>
    </row>
    <row r="4857" spans="1:27" x14ac:dyDescent="0.2">
      <c r="A4857" s="32" t="s">
        <v>1376</v>
      </c>
      <c r="B4857" s="32">
        <v>0.18638133691511399</v>
      </c>
      <c r="C4857" s="32" t="s">
        <v>242</v>
      </c>
      <c r="D4857" s="32">
        <v>-0.45686453002195099</v>
      </c>
      <c r="E4857" s="32">
        <v>-0.94233702219432502</v>
      </c>
      <c r="F4857" s="32">
        <v>0.91295546558704499</v>
      </c>
      <c r="G4857" s="32">
        <v>0.93100504453205302</v>
      </c>
      <c r="H4857" s="32">
        <v>0.67611578996042299</v>
      </c>
      <c r="I4857" s="32">
        <v>0.45278244988043798</v>
      </c>
      <c r="J4857" s="32" t="s">
        <v>242</v>
      </c>
      <c r="K4857" s="32">
        <v>-0.26556338024579401</v>
      </c>
      <c r="L4857" s="32">
        <v>-0.19330459589725801</v>
      </c>
      <c r="M4857" s="32">
        <v>0.58266129032258096</v>
      </c>
      <c r="N4857" s="32">
        <v>0.95950178954328003</v>
      </c>
      <c r="O4857" s="32">
        <v>0.60471225427320596</v>
      </c>
      <c r="P4857" s="32">
        <v>0.178642671817035</v>
      </c>
      <c r="Q4857" s="32" t="s">
        <v>242</v>
      </c>
      <c r="R4857" s="32">
        <v>-0.40431614070382099</v>
      </c>
      <c r="S4857" s="32">
        <v>-0.92397909192426897</v>
      </c>
      <c r="T4857" s="32">
        <v>0.90688259109311697</v>
      </c>
      <c r="U4857" s="32">
        <v>0.92254143973896796</v>
      </c>
      <c r="V4857" s="32">
        <v>0.65700987110731901</v>
      </c>
      <c r="W4857" s="32" t="s">
        <v>1267</v>
      </c>
      <c r="X4857" s="32" t="s">
        <v>240</v>
      </c>
      <c r="Y4857" s="32" t="e">
        <v>#N/A</v>
      </c>
      <c r="Z4857" s="32" t="s">
        <v>625</v>
      </c>
      <c r="AA4857" s="32" t="e">
        <v>#N/A</v>
      </c>
    </row>
    <row r="4858" spans="1:27" x14ac:dyDescent="0.2">
      <c r="A4858" s="32" t="s">
        <v>1375</v>
      </c>
      <c r="B4858" s="32">
        <v>0.25770540339662301</v>
      </c>
      <c r="C4858" s="32" t="s">
        <v>242</v>
      </c>
      <c r="D4858" s="32">
        <v>-0.257481723793896</v>
      </c>
      <c r="E4858" s="32">
        <v>-8.7345040005799304E-2</v>
      </c>
      <c r="F4858" s="32">
        <v>0.52631578947368396</v>
      </c>
      <c r="G4858" s="32">
        <v>0.93100504453205302</v>
      </c>
      <c r="H4858" s="32">
        <v>0.60159653894148002</v>
      </c>
      <c r="I4858" s="32">
        <v>0.40307043978766399</v>
      </c>
      <c r="J4858" s="32" t="s">
        <v>242</v>
      </c>
      <c r="K4858" s="32">
        <v>-0.52135542175749605</v>
      </c>
      <c r="L4858" s="32">
        <v>-0.71011926427836802</v>
      </c>
      <c r="M4858" s="32">
        <v>0.78427419354838701</v>
      </c>
      <c r="N4858" s="32">
        <v>0.96447268678212394</v>
      </c>
      <c r="O4858" s="32">
        <v>0.69894040021946902</v>
      </c>
      <c r="P4858" s="32">
        <v>0.28916306916890699</v>
      </c>
      <c r="Q4858" s="32" t="s">
        <v>242</v>
      </c>
      <c r="R4858" s="32">
        <v>-7.1094944726759507E-2</v>
      </c>
      <c r="S4858" s="32">
        <v>0.41954729810864699</v>
      </c>
      <c r="T4858" s="32">
        <v>0.36032388663967602</v>
      </c>
      <c r="U4858" s="32">
        <v>0.85808445348284201</v>
      </c>
      <c r="V4858" s="32">
        <v>0.52833890424233798</v>
      </c>
      <c r="W4858" s="32" t="s">
        <v>1267</v>
      </c>
      <c r="X4858" s="32" t="s">
        <v>240</v>
      </c>
      <c r="Y4858" s="32" t="e">
        <v>#N/A</v>
      </c>
      <c r="Z4858" s="32" t="s">
        <v>239</v>
      </c>
      <c r="AA4858" s="32" t="e">
        <v>#N/A</v>
      </c>
    </row>
    <row r="4859" spans="1:27" x14ac:dyDescent="0.2">
      <c r="A4859" s="32" t="s">
        <v>1374</v>
      </c>
      <c r="B4859" s="32">
        <v>0.26267744599802401</v>
      </c>
      <c r="C4859" s="32" t="s">
        <v>242</v>
      </c>
      <c r="D4859" s="32">
        <v>-0.24358263116700801</v>
      </c>
      <c r="E4859" s="32">
        <v>-2.77430463309166E-2</v>
      </c>
      <c r="F4859" s="32">
        <v>0.50404858299595101</v>
      </c>
      <c r="G4859" s="32">
        <v>0.93100504453205302</v>
      </c>
      <c r="H4859" s="32">
        <v>0.59622295924774105</v>
      </c>
      <c r="I4859" s="32">
        <v>0.43812276065842098</v>
      </c>
      <c r="J4859" s="32" t="s">
        <v>242</v>
      </c>
      <c r="K4859" s="32">
        <v>-0.34099448486274198</v>
      </c>
      <c r="L4859" s="32">
        <v>-0.34570926450163803</v>
      </c>
      <c r="M4859" s="32">
        <v>0.64919354838709697</v>
      </c>
      <c r="N4859" s="32">
        <v>0.96447268678212394</v>
      </c>
      <c r="O4859" s="32">
        <v>0.63344613318195597</v>
      </c>
      <c r="P4859" s="32">
        <v>0.21801375460001801</v>
      </c>
      <c r="Q4859" s="32" t="s">
        <v>242</v>
      </c>
      <c r="R4859" s="32">
        <v>-0.28561154312543502</v>
      </c>
      <c r="S4859" s="32">
        <v>-0.445369803589026</v>
      </c>
      <c r="T4859" s="32">
        <v>0.69028340080971695</v>
      </c>
      <c r="U4859" s="32">
        <v>0.91659158953230002</v>
      </c>
      <c r="V4859" s="32">
        <v>0.61241216927331299</v>
      </c>
      <c r="W4859" s="32" t="s">
        <v>1267</v>
      </c>
      <c r="X4859" s="32" t="s">
        <v>240</v>
      </c>
      <c r="Y4859" s="32" t="e">
        <v>#N/A</v>
      </c>
      <c r="Z4859" s="32" t="e">
        <v>#N/A</v>
      </c>
      <c r="AA4859" s="32" t="e">
        <v>#N/A</v>
      </c>
    </row>
    <row r="4860" spans="1:27" x14ac:dyDescent="0.2">
      <c r="A4860" s="32" t="s">
        <v>1373</v>
      </c>
      <c r="B4860" s="32">
        <v>0.28090494481787398</v>
      </c>
      <c r="C4860" s="32" t="s">
        <v>242</v>
      </c>
      <c r="D4860" s="32">
        <v>-0.192628583753541</v>
      </c>
      <c r="E4860" s="32">
        <v>0.19075775031620501</v>
      </c>
      <c r="F4860" s="32">
        <v>0.39878542510121501</v>
      </c>
      <c r="G4860" s="32">
        <v>0.93100504453205302</v>
      </c>
      <c r="H4860" s="32">
        <v>0.576375071221785</v>
      </c>
      <c r="I4860" s="32">
        <v>0.377414616805957</v>
      </c>
      <c r="J4860" s="32" t="s">
        <v>242</v>
      </c>
      <c r="K4860" s="32">
        <v>-0.65336688789830499</v>
      </c>
      <c r="L4860" s="32">
        <v>-0.97684164427448095</v>
      </c>
      <c r="M4860" s="32">
        <v>0.87298387096774199</v>
      </c>
      <c r="N4860" s="32">
        <v>0.96742986521899099</v>
      </c>
      <c r="O4860" s="32">
        <v>0.74324010985197697</v>
      </c>
      <c r="P4860" s="32">
        <v>0.199275296377497</v>
      </c>
      <c r="Q4860" s="32" t="s">
        <v>242</v>
      </c>
      <c r="R4860" s="32">
        <v>-0.34210836732517802</v>
      </c>
      <c r="S4860" s="32">
        <v>-0.67316135821339096</v>
      </c>
      <c r="T4860" s="32">
        <v>0.80566801619433204</v>
      </c>
      <c r="U4860" s="32">
        <v>0.91659158953230002</v>
      </c>
      <c r="V4860" s="32">
        <v>0.63386532962096198</v>
      </c>
      <c r="W4860" s="32" t="s">
        <v>1267</v>
      </c>
      <c r="X4860" s="32" t="s">
        <v>240</v>
      </c>
      <c r="Y4860" s="32" t="e">
        <v>#N/A</v>
      </c>
      <c r="Z4860" s="32" t="s">
        <v>616</v>
      </c>
      <c r="AA4860" s="32" t="e">
        <v>#N/A</v>
      </c>
    </row>
    <row r="4861" spans="1:27" x14ac:dyDescent="0.2">
      <c r="A4861" s="32" t="s">
        <v>1372</v>
      </c>
      <c r="B4861" s="32">
        <v>0.183938275900842</v>
      </c>
      <c r="C4861" s="32" t="s">
        <v>242</v>
      </c>
      <c r="D4861" s="32">
        <v>-0.46369398303607701</v>
      </c>
      <c r="E4861" s="32">
        <v>-0.97162303576929898</v>
      </c>
      <c r="F4861" s="32">
        <v>0.92307692307692302</v>
      </c>
      <c r="G4861" s="32">
        <v>0.93100504453205302</v>
      </c>
      <c r="H4861" s="32">
        <v>0.67856649565755101</v>
      </c>
      <c r="I4861" s="32">
        <v>0.608180774567743</v>
      </c>
      <c r="J4861" s="32" t="s">
        <v>242</v>
      </c>
      <c r="K4861" s="32">
        <v>0.53403524079331499</v>
      </c>
      <c r="L4861" s="32">
        <v>1.4222433067196201</v>
      </c>
      <c r="M4861" s="32">
        <v>0.13911290322580599</v>
      </c>
      <c r="N4861" s="32">
        <v>0.37810509720430702</v>
      </c>
      <c r="O4861" s="32">
        <v>0.29665857627341702</v>
      </c>
      <c r="P4861" s="32">
        <v>0.36713149552268098</v>
      </c>
      <c r="Q4861" s="32" t="s">
        <v>242</v>
      </c>
      <c r="R4861" s="32">
        <v>0.16398141131761201</v>
      </c>
      <c r="S4861" s="32">
        <v>1.36736001780169</v>
      </c>
      <c r="T4861" s="32">
        <v>0.165991902834008</v>
      </c>
      <c r="U4861" s="32">
        <v>0.40727021584643402</v>
      </c>
      <c r="V4861" s="32">
        <v>0.43487288866773399</v>
      </c>
      <c r="W4861" s="32" t="s">
        <v>1267</v>
      </c>
      <c r="X4861" s="32" t="s">
        <v>240</v>
      </c>
      <c r="Y4861" s="32" t="e">
        <v>#N/A</v>
      </c>
      <c r="Z4861" s="32" t="e">
        <v>#N/A</v>
      </c>
      <c r="AA4861" s="32" t="e">
        <v>#N/A</v>
      </c>
    </row>
    <row r="4862" spans="1:27" x14ac:dyDescent="0.2">
      <c r="A4862" s="32" t="s">
        <v>1371</v>
      </c>
      <c r="B4862" s="32">
        <v>0.34880374510888901</v>
      </c>
      <c r="C4862" s="32" t="s">
        <v>242</v>
      </c>
      <c r="D4862" s="32">
        <v>-2.82093523632484E-3</v>
      </c>
      <c r="E4862" s="32">
        <v>1.0046896068808899</v>
      </c>
      <c r="F4862" s="32">
        <v>0.23481781376518199</v>
      </c>
      <c r="G4862" s="32">
        <v>0.55380777691137295</v>
      </c>
      <c r="H4862" s="32">
        <v>0.50112538884346403</v>
      </c>
      <c r="I4862" s="32">
        <v>0.43787172494225501</v>
      </c>
      <c r="J4862" s="32" t="s">
        <v>242</v>
      </c>
      <c r="K4862" s="32">
        <v>-0.342286183553069</v>
      </c>
      <c r="L4862" s="32">
        <v>-0.34831907529303002</v>
      </c>
      <c r="M4862" s="32">
        <v>0.65120967741935498</v>
      </c>
      <c r="N4862" s="32">
        <v>0.96447268678212394</v>
      </c>
      <c r="O4862" s="32">
        <v>0.63393223387595299</v>
      </c>
      <c r="P4862" s="32">
        <v>0.26387342749618198</v>
      </c>
      <c r="Q4862" s="32" t="s">
        <v>242</v>
      </c>
      <c r="R4862" s="32">
        <v>-0.14734371731474699</v>
      </c>
      <c r="S4862" s="32">
        <v>0.11211716036125199</v>
      </c>
      <c r="T4862" s="32">
        <v>0.45546558704453399</v>
      </c>
      <c r="U4862" s="32">
        <v>0.91659158953230002</v>
      </c>
      <c r="V4862" s="32">
        <v>0.55856963620508204</v>
      </c>
      <c r="W4862" s="32" t="s">
        <v>1267</v>
      </c>
      <c r="X4862" s="32" t="s">
        <v>240</v>
      </c>
      <c r="Y4862" s="32" t="e">
        <v>#N/A</v>
      </c>
      <c r="Z4862" s="32" t="e">
        <v>#N/A</v>
      </c>
      <c r="AA4862" s="32" t="e">
        <v>#N/A</v>
      </c>
    </row>
    <row r="4863" spans="1:27" x14ac:dyDescent="0.2">
      <c r="A4863" s="32" t="s">
        <v>1370</v>
      </c>
      <c r="B4863" s="32">
        <v>0.269597224033084</v>
      </c>
      <c r="C4863" s="32" t="s">
        <v>242</v>
      </c>
      <c r="D4863" s="32">
        <v>-0.22423874303545999</v>
      </c>
      <c r="E4863" s="32">
        <v>5.5207282083599298E-2</v>
      </c>
      <c r="F4863" s="32">
        <v>0.47165991902833998</v>
      </c>
      <c r="G4863" s="32">
        <v>0.93100504453205302</v>
      </c>
      <c r="H4863" s="32">
        <v>0.58871423081549301</v>
      </c>
      <c r="I4863" s="32">
        <v>0.59264530116211001</v>
      </c>
      <c r="J4863" s="32" t="s">
        <v>242</v>
      </c>
      <c r="K4863" s="32">
        <v>0.45409780815155398</v>
      </c>
      <c r="L4863" s="32">
        <v>1.2607338340330001</v>
      </c>
      <c r="M4863" s="32">
        <v>0.15927419354838701</v>
      </c>
      <c r="N4863" s="32">
        <v>0.45863997820389502</v>
      </c>
      <c r="O4863" s="32">
        <v>0.32487921539989101</v>
      </c>
      <c r="P4863" s="32">
        <v>0.29342875046213002</v>
      </c>
      <c r="Q4863" s="32" t="s">
        <v>242</v>
      </c>
      <c r="R4863" s="32">
        <v>-5.8233830794466299E-2</v>
      </c>
      <c r="S4863" s="32">
        <v>0.47140248073768198</v>
      </c>
      <c r="T4863" s="32">
        <v>0.34008097165991902</v>
      </c>
      <c r="U4863" s="32">
        <v>0.84951276053553704</v>
      </c>
      <c r="V4863" s="32">
        <v>0.523218813320384</v>
      </c>
      <c r="W4863" s="32" t="s">
        <v>1267</v>
      </c>
      <c r="X4863" s="32" t="s">
        <v>240</v>
      </c>
      <c r="Y4863" s="32" t="e">
        <v>#N/A</v>
      </c>
      <c r="Z4863" s="32" t="e">
        <v>#N/A</v>
      </c>
      <c r="AA4863" s="32" t="e">
        <v>#N/A</v>
      </c>
    </row>
    <row r="4864" spans="1:27" x14ac:dyDescent="0.2">
      <c r="A4864" s="32" t="s">
        <v>1369</v>
      </c>
      <c r="B4864" s="32">
        <v>0.22234649219337799</v>
      </c>
      <c r="C4864" s="32" t="s">
        <v>242</v>
      </c>
      <c r="D4864" s="32">
        <v>-0.35632576464368998</v>
      </c>
      <c r="E4864" s="32">
        <v>-0.51120737805025895</v>
      </c>
      <c r="F4864" s="32">
        <v>0.70445344129554699</v>
      </c>
      <c r="G4864" s="32">
        <v>0.93100504453205302</v>
      </c>
      <c r="H4864" s="32">
        <v>0.63920169174194197</v>
      </c>
      <c r="I4864" s="32">
        <v>0.36694978955708502</v>
      </c>
      <c r="J4864" s="32" t="s">
        <v>242</v>
      </c>
      <c r="K4864" s="32">
        <v>-0.70721342359582995</v>
      </c>
      <c r="L4864" s="32">
        <v>-1.0856358011431799</v>
      </c>
      <c r="M4864" s="32">
        <v>0.89112903225806495</v>
      </c>
      <c r="N4864" s="32">
        <v>0.96920097725451004</v>
      </c>
      <c r="O4864" s="32">
        <v>0.760283071086991</v>
      </c>
      <c r="P4864" s="32">
        <v>0.25439704193910301</v>
      </c>
      <c r="Q4864" s="32" t="s">
        <v>242</v>
      </c>
      <c r="R4864" s="32">
        <v>-0.17591520822982201</v>
      </c>
      <c r="S4864" s="32">
        <v>-3.0812499152405E-3</v>
      </c>
      <c r="T4864" s="32">
        <v>0.50202429149797601</v>
      </c>
      <c r="U4864" s="32">
        <v>0.91659158953230002</v>
      </c>
      <c r="V4864" s="32">
        <v>0.56981972138261405</v>
      </c>
      <c r="W4864" s="32" t="s">
        <v>1267</v>
      </c>
      <c r="X4864" s="32" t="s">
        <v>240</v>
      </c>
      <c r="Y4864" s="32" t="e">
        <v>#N/A</v>
      </c>
      <c r="Z4864" s="32" t="e">
        <v>#N/A</v>
      </c>
      <c r="AA4864" s="32" t="e">
        <v>#N/A</v>
      </c>
    </row>
    <row r="4865" spans="1:27" x14ac:dyDescent="0.2">
      <c r="A4865" s="32" t="s">
        <v>1368</v>
      </c>
      <c r="B4865" s="32">
        <v>0.20011488078770701</v>
      </c>
      <c r="C4865" s="32" t="s">
        <v>242</v>
      </c>
      <c r="D4865" s="32">
        <v>-0.41847310547405803</v>
      </c>
      <c r="E4865" s="32">
        <v>-0.77770717875787898</v>
      </c>
      <c r="F4865" s="32">
        <v>0.84412955465587003</v>
      </c>
      <c r="G4865" s="32">
        <v>0.93100504453205302</v>
      </c>
      <c r="H4865" s="32">
        <v>0.66219937692403197</v>
      </c>
      <c r="I4865" s="32">
        <v>0.47995066157423699</v>
      </c>
      <c r="J4865" s="32" t="s">
        <v>242</v>
      </c>
      <c r="K4865" s="32">
        <v>-0.125769951647555</v>
      </c>
      <c r="L4865" s="32">
        <v>8.9140839136154407E-2</v>
      </c>
      <c r="M4865" s="32">
        <v>0.45766129032258102</v>
      </c>
      <c r="N4865" s="32">
        <v>0.93978374175045998</v>
      </c>
      <c r="O4865" s="32">
        <v>0.55004298601328205</v>
      </c>
      <c r="P4865" s="32">
        <v>0.18256400117486199</v>
      </c>
      <c r="Q4865" s="32" t="s">
        <v>242</v>
      </c>
      <c r="R4865" s="32">
        <v>-0.39249325470500601</v>
      </c>
      <c r="S4865" s="32">
        <v>-0.87630997742156203</v>
      </c>
      <c r="T4865" s="32">
        <v>0.88866396761133604</v>
      </c>
      <c r="U4865" s="32">
        <v>0.921138861159286</v>
      </c>
      <c r="V4865" s="32">
        <v>0.65265310283750899</v>
      </c>
      <c r="W4865" s="32" t="s">
        <v>1267</v>
      </c>
      <c r="X4865" s="32" t="s">
        <v>240</v>
      </c>
      <c r="Y4865" s="32" t="e">
        <v>#N/A</v>
      </c>
      <c r="Z4865" s="32" t="e">
        <v>#N/A</v>
      </c>
      <c r="AA4865" s="32" t="e">
        <v>#N/A</v>
      </c>
    </row>
    <row r="4866" spans="1:27" x14ac:dyDescent="0.2">
      <c r="A4866" s="32" t="s">
        <v>1367</v>
      </c>
      <c r="B4866" s="32">
        <v>0.219943952690415</v>
      </c>
      <c r="C4866" s="32" t="s">
        <v>242</v>
      </c>
      <c r="D4866" s="32">
        <v>-0.36304194183050997</v>
      </c>
      <c r="E4866" s="32">
        <v>-0.540007642999489</v>
      </c>
      <c r="F4866" s="32">
        <v>0.71659919028340102</v>
      </c>
      <c r="G4866" s="32">
        <v>0.93100504453205302</v>
      </c>
      <c r="H4866" s="32">
        <v>0.64171322321323498</v>
      </c>
      <c r="I4866" s="32">
        <v>0.49513140550391499</v>
      </c>
      <c r="J4866" s="32" t="s">
        <v>242</v>
      </c>
      <c r="K4866" s="32">
        <v>-4.76577716292464E-2</v>
      </c>
      <c r="L4866" s="32">
        <v>0.246962482742064</v>
      </c>
      <c r="M4866" s="32">
        <v>0.38911290322580599</v>
      </c>
      <c r="N4866" s="32">
        <v>0.90678269914445897</v>
      </c>
      <c r="O4866" s="32">
        <v>0.51900550540295098</v>
      </c>
      <c r="P4866" s="32">
        <v>0.25068379251275602</v>
      </c>
      <c r="Q4866" s="32" t="s">
        <v>242</v>
      </c>
      <c r="R4866" s="32">
        <v>-0.187110729097062</v>
      </c>
      <c r="S4866" s="32">
        <v>-4.8220868633661901E-2</v>
      </c>
      <c r="T4866" s="32">
        <v>0.52226720647773295</v>
      </c>
      <c r="U4866" s="32">
        <v>0.91659158953230002</v>
      </c>
      <c r="V4866" s="32">
        <v>0.574213091940044</v>
      </c>
      <c r="W4866" s="32" t="s">
        <v>1267</v>
      </c>
      <c r="X4866" s="32" t="s">
        <v>240</v>
      </c>
      <c r="Y4866" s="32" t="e">
        <v>#N/A</v>
      </c>
      <c r="Z4866" s="32" t="e">
        <v>#N/A</v>
      </c>
      <c r="AA4866" s="32" t="e">
        <v>#N/A</v>
      </c>
    </row>
    <row r="4867" spans="1:27" x14ac:dyDescent="0.2">
      <c r="A4867" s="32" t="s">
        <v>1366</v>
      </c>
      <c r="B4867" s="32">
        <v>1.23735872886953</v>
      </c>
      <c r="C4867" s="32" t="s">
        <v>242</v>
      </c>
      <c r="D4867" s="32">
        <v>2.4810894037240798</v>
      </c>
      <c r="E4867" s="32">
        <v>11.656176886366801</v>
      </c>
      <c r="F4867" s="32">
        <v>1.6194331983805699E-2</v>
      </c>
      <c r="G4867" s="32">
        <v>2.7209939829310801E-30</v>
      </c>
      <c r="H4867" s="32">
        <v>6.5490758042242901E-3</v>
      </c>
      <c r="I4867" s="32">
        <v>0.40025402824074102</v>
      </c>
      <c r="J4867" s="32" t="s">
        <v>242</v>
      </c>
      <c r="K4867" s="32">
        <v>-0.53584720468842395</v>
      </c>
      <c r="L4867" s="32">
        <v>-0.73939916659837701</v>
      </c>
      <c r="M4867" s="32">
        <v>0.79233870967741904</v>
      </c>
      <c r="N4867" s="32">
        <v>0.96447268678212394</v>
      </c>
      <c r="O4867" s="32">
        <v>0.70396792253615903</v>
      </c>
      <c r="P4867" s="32">
        <v>0.21198907250068</v>
      </c>
      <c r="Q4867" s="32" t="s">
        <v>242</v>
      </c>
      <c r="R4867" s="32">
        <v>-0.30377607947008201</v>
      </c>
      <c r="S4867" s="32">
        <v>-0.51860804364211699</v>
      </c>
      <c r="T4867" s="32">
        <v>0.72267206477732804</v>
      </c>
      <c r="U4867" s="32">
        <v>0.91659158953230002</v>
      </c>
      <c r="V4867" s="32">
        <v>0.61935075405891304</v>
      </c>
      <c r="W4867" s="32" t="s">
        <v>1267</v>
      </c>
      <c r="X4867" s="32" t="s">
        <v>240</v>
      </c>
      <c r="Y4867" s="32" t="e">
        <v>#N/A</v>
      </c>
      <c r="Z4867" s="32" t="e">
        <v>#N/A</v>
      </c>
      <c r="AA4867" s="32" t="e">
        <v>#N/A</v>
      </c>
    </row>
    <row r="4868" spans="1:27" x14ac:dyDescent="0.2">
      <c r="A4868" s="32" t="s">
        <v>1365</v>
      </c>
      <c r="B4868" s="32">
        <v>0.29866280421326502</v>
      </c>
      <c r="C4868" s="32" t="s">
        <v>242</v>
      </c>
      <c r="D4868" s="32">
        <v>-0.14298738950427101</v>
      </c>
      <c r="E4868" s="32">
        <v>0.40362877902889299</v>
      </c>
      <c r="F4868" s="32">
        <v>0.34008097165991902</v>
      </c>
      <c r="G4868" s="32">
        <v>0.87566373553038901</v>
      </c>
      <c r="H4868" s="32">
        <v>0.556849929715027</v>
      </c>
      <c r="I4868" s="32">
        <v>0.62842742624730497</v>
      </c>
      <c r="J4868" s="32" t="s">
        <v>242</v>
      </c>
      <c r="K4868" s="32">
        <v>0.63821393638873403</v>
      </c>
      <c r="L4868" s="32">
        <v>1.6327310048447401</v>
      </c>
      <c r="M4868" s="32">
        <v>0.116935483870968</v>
      </c>
      <c r="N4868" s="32">
        <v>0.28022968459105502</v>
      </c>
      <c r="O4868" s="32">
        <v>0.26166721321764103</v>
      </c>
      <c r="P4868" s="32">
        <v>0.24812008951405901</v>
      </c>
      <c r="Q4868" s="32" t="s">
        <v>242</v>
      </c>
      <c r="R4868" s="32">
        <v>-0.194840344623468</v>
      </c>
      <c r="S4868" s="32">
        <v>-7.9386180354256902E-2</v>
      </c>
      <c r="T4868" s="32">
        <v>0.53643724696356299</v>
      </c>
      <c r="U4868" s="32">
        <v>0.91659158953230002</v>
      </c>
      <c r="V4868" s="32">
        <v>0.57724103146613304</v>
      </c>
      <c r="W4868" s="32" t="s">
        <v>1267</v>
      </c>
      <c r="X4868" s="32" t="s">
        <v>240</v>
      </c>
      <c r="Y4868" s="32" t="e">
        <v>#N/A</v>
      </c>
      <c r="Z4868" s="32" t="e">
        <v>#N/A</v>
      </c>
      <c r="AA4868" s="32" t="e">
        <v>#N/A</v>
      </c>
    </row>
    <row r="4869" spans="1:27" x14ac:dyDescent="0.2">
      <c r="A4869" s="32" t="s">
        <v>1364</v>
      </c>
      <c r="B4869" s="32">
        <v>0.20586983372856901</v>
      </c>
      <c r="C4869" s="32" t="s">
        <v>242</v>
      </c>
      <c r="D4869" s="32">
        <v>-0.40238542674703298</v>
      </c>
      <c r="E4869" s="32">
        <v>-0.70872010517893302</v>
      </c>
      <c r="F4869" s="32">
        <v>0.80566801619433204</v>
      </c>
      <c r="G4869" s="32">
        <v>0.93100504453205302</v>
      </c>
      <c r="H4869" s="32">
        <v>0.65629980324324599</v>
      </c>
      <c r="I4869" s="32">
        <v>0.37450767760119702</v>
      </c>
      <c r="J4869" s="32" t="s">
        <v>242</v>
      </c>
      <c r="K4869" s="32">
        <v>-0.668324478877793</v>
      </c>
      <c r="L4869" s="32">
        <v>-1.00706268780719</v>
      </c>
      <c r="M4869" s="32">
        <v>0.87701612903225801</v>
      </c>
      <c r="N4869" s="32">
        <v>0.96802414816603699</v>
      </c>
      <c r="O4869" s="32">
        <v>0.74803675447213802</v>
      </c>
      <c r="P4869" s="32">
        <v>0.19666816822688099</v>
      </c>
      <c r="Q4869" s="32" t="s">
        <v>242</v>
      </c>
      <c r="R4869" s="32">
        <v>-0.34996891054823498</v>
      </c>
      <c r="S4869" s="32">
        <v>-0.70485456197014995</v>
      </c>
      <c r="T4869" s="32">
        <v>0.81983805668016196</v>
      </c>
      <c r="U4869" s="32">
        <v>0.91659158953230002</v>
      </c>
      <c r="V4869" s="32">
        <v>0.63681898509548396</v>
      </c>
      <c r="W4869" s="32" t="s">
        <v>1267</v>
      </c>
      <c r="X4869" s="32" t="s">
        <v>240</v>
      </c>
      <c r="Y4869" s="32" t="e">
        <v>#N/A</v>
      </c>
      <c r="Z4869" s="32" t="e">
        <v>#N/A</v>
      </c>
      <c r="AA4869" s="32" t="e">
        <v>#N/A</v>
      </c>
    </row>
    <row r="4870" spans="1:27" x14ac:dyDescent="0.2">
      <c r="A4870" s="32" t="s">
        <v>1363</v>
      </c>
      <c r="B4870" s="32">
        <v>0.249739611974713</v>
      </c>
      <c r="C4870" s="32" t="s">
        <v>242</v>
      </c>
      <c r="D4870" s="32">
        <v>-0.279749689234979</v>
      </c>
      <c r="E4870" s="32">
        <v>-0.18283437668410901</v>
      </c>
      <c r="F4870" s="32">
        <v>0.56477732793522295</v>
      </c>
      <c r="G4870" s="32">
        <v>0.93100504453205302</v>
      </c>
      <c r="H4870" s="32">
        <v>0.61016522340736001</v>
      </c>
      <c r="I4870" s="32">
        <v>0.48572540675083098</v>
      </c>
      <c r="J4870" s="32" t="s">
        <v>242</v>
      </c>
      <c r="K4870" s="32">
        <v>-9.6056128867628501E-2</v>
      </c>
      <c r="L4870" s="32">
        <v>0.14917609033313201</v>
      </c>
      <c r="M4870" s="32">
        <v>0.43548387096774199</v>
      </c>
      <c r="N4870" s="32">
        <v>0.92710675168675705</v>
      </c>
      <c r="O4870" s="32">
        <v>0.53826200289075399</v>
      </c>
      <c r="P4870" s="32">
        <v>0.21061886797948301</v>
      </c>
      <c r="Q4870" s="32" t="s">
        <v>242</v>
      </c>
      <c r="R4870" s="32">
        <v>-0.307907273351268</v>
      </c>
      <c r="S4870" s="32">
        <v>-0.53526475116470296</v>
      </c>
      <c r="T4870" s="32">
        <v>0.72874493927125505</v>
      </c>
      <c r="U4870" s="32">
        <v>0.91659158953230002</v>
      </c>
      <c r="V4870" s="32">
        <v>0.62092355441565295</v>
      </c>
      <c r="W4870" s="32" t="s">
        <v>1267</v>
      </c>
      <c r="X4870" s="32" t="s">
        <v>240</v>
      </c>
      <c r="Y4870" s="32" t="e">
        <v>#N/A</v>
      </c>
      <c r="Z4870" s="32" t="e">
        <v>#N/A</v>
      </c>
      <c r="AA4870" s="32" t="e">
        <v>#N/A</v>
      </c>
    </row>
    <row r="4871" spans="1:27" x14ac:dyDescent="0.2">
      <c r="A4871" s="32" t="s">
        <v>1362</v>
      </c>
      <c r="B4871" s="32">
        <v>0.30474319482477302</v>
      </c>
      <c r="C4871" s="32" t="s">
        <v>242</v>
      </c>
      <c r="D4871" s="32">
        <v>-0.12598996629369899</v>
      </c>
      <c r="E4871" s="32">
        <v>0.47651701266265001</v>
      </c>
      <c r="F4871" s="32">
        <v>0.32995951417003999</v>
      </c>
      <c r="G4871" s="32">
        <v>0.84105825562313996</v>
      </c>
      <c r="H4871" s="32">
        <v>0.55013006648908203</v>
      </c>
      <c r="I4871" s="32">
        <v>0.47862775627783299</v>
      </c>
      <c r="J4871" s="32" t="s">
        <v>242</v>
      </c>
      <c r="K4871" s="32">
        <v>-0.132576931406822</v>
      </c>
      <c r="L4871" s="32">
        <v>7.5387686511969698E-2</v>
      </c>
      <c r="M4871" s="32">
        <v>0.46169354838709697</v>
      </c>
      <c r="N4871" s="32">
        <v>0.94298684428286195</v>
      </c>
      <c r="O4871" s="32">
        <v>0.55273601129125405</v>
      </c>
      <c r="P4871" s="32">
        <v>0.34115411688180097</v>
      </c>
      <c r="Q4871" s="32" t="s">
        <v>242</v>
      </c>
      <c r="R4871" s="32">
        <v>8.5659098093351094E-2</v>
      </c>
      <c r="S4871" s="32">
        <v>1.0515694978238901</v>
      </c>
      <c r="T4871" s="32">
        <v>0.208502024291498</v>
      </c>
      <c r="U4871" s="32">
        <v>0.58485776795331401</v>
      </c>
      <c r="V4871" s="32">
        <v>0.46586870878138897</v>
      </c>
      <c r="W4871" s="32" t="s">
        <v>1267</v>
      </c>
      <c r="X4871" s="32" t="s">
        <v>240</v>
      </c>
      <c r="Y4871" s="32" t="e">
        <v>#N/A</v>
      </c>
      <c r="Z4871" s="32" t="e">
        <v>#N/A</v>
      </c>
      <c r="AA4871" s="32" t="e">
        <v>#N/A</v>
      </c>
    </row>
    <row r="4872" spans="1:27" x14ac:dyDescent="0.2">
      <c r="A4872" s="32" t="s">
        <v>1361</v>
      </c>
      <c r="B4872" s="32">
        <v>0.161775535258567</v>
      </c>
      <c r="C4872" s="32" t="s">
        <v>242</v>
      </c>
      <c r="D4872" s="32">
        <v>-0.52564879914442497</v>
      </c>
      <c r="E4872" s="32">
        <v>-1.23729725328439</v>
      </c>
      <c r="F4872" s="32">
        <v>0.96558704453441302</v>
      </c>
      <c r="G4872" s="32">
        <v>0.93833498879402399</v>
      </c>
      <c r="H4872" s="32">
        <v>0.70043387783748501</v>
      </c>
      <c r="I4872" s="32">
        <v>0.36519852350909099</v>
      </c>
      <c r="J4872" s="32" t="s">
        <v>242</v>
      </c>
      <c r="K4872" s="32">
        <v>-0.71622452406854198</v>
      </c>
      <c r="L4872" s="32">
        <v>-1.10384226634448</v>
      </c>
      <c r="M4872" s="32">
        <v>0.89717741935483897</v>
      </c>
      <c r="N4872" s="32">
        <v>0.96920097725451004</v>
      </c>
      <c r="O4872" s="32">
        <v>0.76307363878635903</v>
      </c>
      <c r="P4872" s="32">
        <v>0.26289761374874898</v>
      </c>
      <c r="Q4872" s="32" t="s">
        <v>242</v>
      </c>
      <c r="R4872" s="32">
        <v>-0.15028581516963399</v>
      </c>
      <c r="S4872" s="32">
        <v>0.100254811393595</v>
      </c>
      <c r="T4872" s="32">
        <v>0.46356275303643701</v>
      </c>
      <c r="U4872" s="32">
        <v>0.91659158953230002</v>
      </c>
      <c r="V4872" s="32">
        <v>0.55973043812873702</v>
      </c>
      <c r="W4872" s="32" t="s">
        <v>1267</v>
      </c>
      <c r="X4872" s="32" t="s">
        <v>240</v>
      </c>
      <c r="Y4872" s="32" t="e">
        <v>#N/A</v>
      </c>
      <c r="Z4872" s="32" t="e">
        <v>#N/A</v>
      </c>
      <c r="AA4872" s="32" t="e">
        <v>#N/A</v>
      </c>
    </row>
    <row r="4873" spans="1:27" x14ac:dyDescent="0.2">
      <c r="A4873" s="32" t="s">
        <v>1360</v>
      </c>
      <c r="B4873" s="32">
        <v>0.24316484227231899</v>
      </c>
      <c r="C4873" s="32" t="s">
        <v>242</v>
      </c>
      <c r="D4873" s="32">
        <v>-0.29812912409104397</v>
      </c>
      <c r="E4873" s="32">
        <v>-0.26164894317746101</v>
      </c>
      <c r="F4873" s="32">
        <v>0.59919028340081004</v>
      </c>
      <c r="G4873" s="32">
        <v>0.93100504453205302</v>
      </c>
      <c r="H4873" s="32">
        <v>0.61719769305328198</v>
      </c>
      <c r="I4873" s="32">
        <v>0.482649404398454</v>
      </c>
      <c r="J4873" s="32" t="s">
        <v>242</v>
      </c>
      <c r="K4873" s="32">
        <v>-0.111883630510409</v>
      </c>
      <c r="L4873" s="32">
        <v>0.117197437031517</v>
      </c>
      <c r="M4873" s="32">
        <v>0.44354838709677402</v>
      </c>
      <c r="N4873" s="32">
        <v>0.93814568528771902</v>
      </c>
      <c r="O4873" s="32">
        <v>0.54454216196873495</v>
      </c>
      <c r="P4873" s="32">
        <v>1.25905459683722</v>
      </c>
      <c r="Q4873" s="32" t="s">
        <v>242</v>
      </c>
      <c r="R4873" s="32">
        <v>2.8531472997948302</v>
      </c>
      <c r="S4873" s="32">
        <v>12.2099035953542</v>
      </c>
      <c r="T4873" s="32">
        <v>1.01214574898786E-2</v>
      </c>
      <c r="U4873" s="32">
        <v>6.2319702617440399E-33</v>
      </c>
      <c r="V4873" s="32">
        <v>2.1644275551627101E-3</v>
      </c>
      <c r="W4873" s="32" t="s">
        <v>1267</v>
      </c>
      <c r="X4873" s="32" t="s">
        <v>240</v>
      </c>
      <c r="Y4873" s="32" t="e">
        <v>#N/A</v>
      </c>
      <c r="Z4873" s="32" t="e">
        <v>#N/A</v>
      </c>
      <c r="AA4873" s="32" t="e">
        <v>#N/A</v>
      </c>
    </row>
    <row r="4874" spans="1:27" x14ac:dyDescent="0.2">
      <c r="A4874" s="32" t="s">
        <v>1359</v>
      </c>
      <c r="B4874" s="32">
        <v>0.22051475863175499</v>
      </c>
      <c r="C4874" s="32" t="s">
        <v>242</v>
      </c>
      <c r="D4874" s="32">
        <v>-0.3614462828053</v>
      </c>
      <c r="E4874" s="32">
        <v>-0.53316514891150502</v>
      </c>
      <c r="F4874" s="32">
        <v>0.71457489878542502</v>
      </c>
      <c r="G4874" s="32">
        <v>0.93100504453205302</v>
      </c>
      <c r="H4874" s="32">
        <v>0.64111707275136598</v>
      </c>
      <c r="I4874" s="32">
        <v>0.42100278582934503</v>
      </c>
      <c r="J4874" s="32" t="s">
        <v>242</v>
      </c>
      <c r="K4874" s="32">
        <v>-0.42908493431320099</v>
      </c>
      <c r="L4874" s="32">
        <v>-0.52369148846461</v>
      </c>
      <c r="M4874" s="32">
        <v>0.72177419354838701</v>
      </c>
      <c r="N4874" s="32">
        <v>0.96447268678212394</v>
      </c>
      <c r="O4874" s="32">
        <v>0.66606929212781496</v>
      </c>
      <c r="P4874" s="32">
        <v>0.19574295713586301</v>
      </c>
      <c r="Q4874" s="32" t="s">
        <v>242</v>
      </c>
      <c r="R4874" s="32">
        <v>-0.35275844038767801</v>
      </c>
      <c r="S4874" s="32">
        <v>-0.71610176653073099</v>
      </c>
      <c r="T4874" s="32">
        <v>0.82186234817813797</v>
      </c>
      <c r="U4874" s="32">
        <v>0.91659158953230002</v>
      </c>
      <c r="V4874" s="32">
        <v>0.63786522849247296</v>
      </c>
      <c r="W4874" s="32" t="s">
        <v>1267</v>
      </c>
      <c r="X4874" s="32" t="s">
        <v>240</v>
      </c>
      <c r="Y4874" s="32" t="e">
        <v>#N/A</v>
      </c>
      <c r="Z4874" s="32" t="e">
        <v>#N/A</v>
      </c>
      <c r="AA4874" s="32" t="e">
        <v>#N/A</v>
      </c>
    </row>
    <row r="4875" spans="1:27" x14ac:dyDescent="0.2">
      <c r="A4875" s="32" t="s">
        <v>1358</v>
      </c>
      <c r="B4875" s="32">
        <v>0.21520666890985299</v>
      </c>
      <c r="C4875" s="32" t="s">
        <v>242</v>
      </c>
      <c r="D4875" s="32">
        <v>-0.376284778094089</v>
      </c>
      <c r="E4875" s="32">
        <v>-0.59679548263820104</v>
      </c>
      <c r="F4875" s="32">
        <v>0.73886639676113397</v>
      </c>
      <c r="G4875" s="32">
        <v>0.93100504453205302</v>
      </c>
      <c r="H4875" s="32">
        <v>0.64664740275027699</v>
      </c>
      <c r="I4875" s="32">
        <v>0.43172170644723801</v>
      </c>
      <c r="J4875" s="32" t="s">
        <v>242</v>
      </c>
      <c r="K4875" s="32">
        <v>-0.37393096684063398</v>
      </c>
      <c r="L4875" s="32">
        <v>-0.412255732915769</v>
      </c>
      <c r="M4875" s="32">
        <v>0.67540322580645196</v>
      </c>
      <c r="N4875" s="32">
        <v>0.96447268678212394</v>
      </c>
      <c r="O4875" s="32">
        <v>0.64577216163051498</v>
      </c>
      <c r="P4875" s="32">
        <v>0.20862247789147401</v>
      </c>
      <c r="Q4875" s="32" t="s">
        <v>242</v>
      </c>
      <c r="R4875" s="32">
        <v>-0.31392642916958502</v>
      </c>
      <c r="S4875" s="32">
        <v>-0.55953359956108495</v>
      </c>
      <c r="T4875" s="32">
        <v>0.748987854251012</v>
      </c>
      <c r="U4875" s="32">
        <v>0.91659158953230002</v>
      </c>
      <c r="V4875" s="32">
        <v>0.62321154161521997</v>
      </c>
      <c r="W4875" s="32" t="s">
        <v>1267</v>
      </c>
      <c r="X4875" s="32" t="s">
        <v>240</v>
      </c>
      <c r="Y4875" s="32" t="e">
        <v>#N/A</v>
      </c>
      <c r="Z4875" s="32" t="e">
        <v>#N/A</v>
      </c>
      <c r="AA4875" s="32" t="e">
        <v>#N/A</v>
      </c>
    </row>
    <row r="4876" spans="1:27" x14ac:dyDescent="0.2">
      <c r="A4876" s="32" t="s">
        <v>1357</v>
      </c>
      <c r="B4876" s="32">
        <v>0.96364055247398095</v>
      </c>
      <c r="C4876" s="32" t="s">
        <v>242</v>
      </c>
      <c r="D4876" s="32">
        <v>1.7159241401938801</v>
      </c>
      <c r="E4876" s="32">
        <v>8.3750004512272191</v>
      </c>
      <c r="F4876" s="32">
        <v>4.2510121457489898E-2</v>
      </c>
      <c r="G4876" s="32">
        <v>4.5176465396158997E-16</v>
      </c>
      <c r="H4876" s="32">
        <v>4.3087963874551397E-2</v>
      </c>
      <c r="I4876" s="32">
        <v>0.420696753744285</v>
      </c>
      <c r="J4876" s="32" t="s">
        <v>242</v>
      </c>
      <c r="K4876" s="32">
        <v>-0.43065961559564497</v>
      </c>
      <c r="L4876" s="32">
        <v>-0.52687305103388604</v>
      </c>
      <c r="M4876" s="32">
        <v>0.72177419354838701</v>
      </c>
      <c r="N4876" s="32">
        <v>0.96447268678212394</v>
      </c>
      <c r="O4876" s="32">
        <v>0.66664205652995401</v>
      </c>
      <c r="P4876" s="32">
        <v>0.27809920237263103</v>
      </c>
      <c r="Q4876" s="32" t="s">
        <v>242</v>
      </c>
      <c r="R4876" s="32">
        <v>-0.10445272314885901</v>
      </c>
      <c r="S4876" s="32">
        <v>0.28505088502318998</v>
      </c>
      <c r="T4876" s="32">
        <v>0.39878542510121501</v>
      </c>
      <c r="U4876" s="32">
        <v>0.89384781829597504</v>
      </c>
      <c r="V4876" s="32">
        <v>0.54159495778003697</v>
      </c>
      <c r="W4876" s="32" t="s">
        <v>1267</v>
      </c>
      <c r="X4876" s="32" t="s">
        <v>240</v>
      </c>
      <c r="Y4876" s="32" t="e">
        <v>#N/A</v>
      </c>
      <c r="Z4876" s="32" t="e">
        <v>#N/A</v>
      </c>
      <c r="AA4876" s="32" t="e">
        <v>#N/A</v>
      </c>
    </row>
    <row r="4877" spans="1:27" x14ac:dyDescent="0.2">
      <c r="A4877" s="32" t="s">
        <v>1356</v>
      </c>
      <c r="B4877" s="32">
        <v>0.25818314548347698</v>
      </c>
      <c r="C4877" s="32" t="s">
        <v>242</v>
      </c>
      <c r="D4877" s="32">
        <v>-0.25614622004839799</v>
      </c>
      <c r="E4877" s="32">
        <v>-8.1618142003985303E-2</v>
      </c>
      <c r="F4877" s="32">
        <v>0.52429149797570895</v>
      </c>
      <c r="G4877" s="32">
        <v>0.93100504453205302</v>
      </c>
      <c r="H4877" s="32">
        <v>0.60108103315601702</v>
      </c>
      <c r="I4877" s="32">
        <v>0.47418747015012502</v>
      </c>
      <c r="J4877" s="32" t="s">
        <v>242</v>
      </c>
      <c r="K4877" s="32">
        <v>-0.155424324851237</v>
      </c>
      <c r="L4877" s="32">
        <v>2.9225702751391001E-2</v>
      </c>
      <c r="M4877" s="32">
        <v>0.47983870967741898</v>
      </c>
      <c r="N4877" s="32">
        <v>0.95294922778004798</v>
      </c>
      <c r="O4877" s="32">
        <v>0.56175659564115199</v>
      </c>
      <c r="P4877" s="32">
        <v>0.26343916437016801</v>
      </c>
      <c r="Q4877" s="32" t="s">
        <v>242</v>
      </c>
      <c r="R4877" s="32">
        <v>-0.14865302927603399</v>
      </c>
      <c r="S4877" s="32">
        <v>0.106838098902943</v>
      </c>
      <c r="T4877" s="32">
        <v>0.45546558704453399</v>
      </c>
      <c r="U4877" s="32">
        <v>0.91659158953230002</v>
      </c>
      <c r="V4877" s="32">
        <v>0.55908628673870298</v>
      </c>
      <c r="W4877" s="32" t="s">
        <v>1267</v>
      </c>
      <c r="X4877" s="32" t="s">
        <v>240</v>
      </c>
      <c r="Y4877" s="32" t="e">
        <v>#N/A</v>
      </c>
      <c r="Z4877" s="32" t="e">
        <v>#N/A</v>
      </c>
      <c r="AA4877" s="32" t="e">
        <v>#N/A</v>
      </c>
    </row>
    <row r="4878" spans="1:27" x14ac:dyDescent="0.2">
      <c r="A4878" s="32" t="s">
        <v>1355</v>
      </c>
      <c r="B4878" s="32">
        <v>0.29302964035555601</v>
      </c>
      <c r="C4878" s="32" t="s">
        <v>242</v>
      </c>
      <c r="D4878" s="32">
        <v>-0.15873461303342401</v>
      </c>
      <c r="E4878" s="32">
        <v>0.33610164309443302</v>
      </c>
      <c r="F4878" s="32">
        <v>0.352226720647773</v>
      </c>
      <c r="G4878" s="32">
        <v>0.90203115833222203</v>
      </c>
      <c r="H4878" s="32">
        <v>0.56306101667668496</v>
      </c>
      <c r="I4878" s="32">
        <v>0.54423866027229495</v>
      </c>
      <c r="J4878" s="32" t="s">
        <v>242</v>
      </c>
      <c r="K4878" s="32">
        <v>0.205022514820588</v>
      </c>
      <c r="L4878" s="32">
        <v>0.757490010010892</v>
      </c>
      <c r="M4878" s="32">
        <v>0.25201612903225801</v>
      </c>
      <c r="N4878" s="32">
        <v>0.72335127849269099</v>
      </c>
      <c r="O4878" s="32">
        <v>0.41877726718655101</v>
      </c>
      <c r="P4878" s="32">
        <v>0.25044741569451801</v>
      </c>
      <c r="Q4878" s="32" t="s">
        <v>242</v>
      </c>
      <c r="R4878" s="32">
        <v>-0.18782340990496399</v>
      </c>
      <c r="S4878" s="32">
        <v>-5.1094351727310798E-2</v>
      </c>
      <c r="T4878" s="32">
        <v>0.52226720647773295</v>
      </c>
      <c r="U4878" s="32">
        <v>0.91659158953230002</v>
      </c>
      <c r="V4878" s="32">
        <v>0.57449245804917604</v>
      </c>
      <c r="W4878" s="32" t="s">
        <v>1267</v>
      </c>
      <c r="X4878" s="32" t="s">
        <v>240</v>
      </c>
      <c r="Y4878" s="32" t="e">
        <v>#N/A</v>
      </c>
      <c r="Z4878" s="32" t="e">
        <v>#N/A</v>
      </c>
      <c r="AA4878" s="32" t="e">
        <v>#N/A</v>
      </c>
    </row>
    <row r="4879" spans="1:27" x14ac:dyDescent="0.2">
      <c r="A4879" s="32" t="s">
        <v>1354</v>
      </c>
      <c r="B4879" s="32">
        <v>0.20806463840929601</v>
      </c>
      <c r="C4879" s="32" t="s">
        <v>242</v>
      </c>
      <c r="D4879" s="32">
        <v>-0.396249961707624</v>
      </c>
      <c r="E4879" s="32">
        <v>-0.68241004607738598</v>
      </c>
      <c r="F4879" s="32">
        <v>0.793522267206478</v>
      </c>
      <c r="G4879" s="32">
        <v>0.93100504453205302</v>
      </c>
      <c r="H4879" s="32">
        <v>0.65403968142372104</v>
      </c>
      <c r="I4879" s="32">
        <v>0.41754759261360602</v>
      </c>
      <c r="J4879" s="32" t="s">
        <v>242</v>
      </c>
      <c r="K4879" s="32">
        <v>-0.44686355410390799</v>
      </c>
      <c r="L4879" s="32">
        <v>-0.55961227566778704</v>
      </c>
      <c r="M4879" s="32">
        <v>0.72782258064516103</v>
      </c>
      <c r="N4879" s="32">
        <v>0.96447268678212394</v>
      </c>
      <c r="O4879" s="32">
        <v>0.67251320989350105</v>
      </c>
      <c r="P4879" s="32">
        <v>0.19757081732503501</v>
      </c>
      <c r="Q4879" s="32" t="s">
        <v>242</v>
      </c>
      <c r="R4879" s="32">
        <v>-0.347247405565976</v>
      </c>
      <c r="S4879" s="32">
        <v>-0.69388162925033803</v>
      </c>
      <c r="T4879" s="32">
        <v>0.81578947368421095</v>
      </c>
      <c r="U4879" s="32">
        <v>0.91659158953230002</v>
      </c>
      <c r="V4879" s="32">
        <v>0.635797270286103</v>
      </c>
      <c r="W4879" s="32" t="s">
        <v>1267</v>
      </c>
      <c r="X4879" s="32" t="s">
        <v>240</v>
      </c>
      <c r="Y4879" s="32" t="e">
        <v>#N/A</v>
      </c>
      <c r="Z4879" s="32" t="e">
        <v>#N/A</v>
      </c>
      <c r="AA4879" s="32" t="e">
        <v>#N/A</v>
      </c>
    </row>
    <row r="4880" spans="1:27" x14ac:dyDescent="0.2">
      <c r="A4880" s="32" t="s">
        <v>1353</v>
      </c>
      <c r="B4880" s="32">
        <v>0.59496745569863296</v>
      </c>
      <c r="C4880" s="32" t="s">
        <v>242</v>
      </c>
      <c r="D4880" s="32">
        <v>0.68531721826643599</v>
      </c>
      <c r="E4880" s="32">
        <v>3.9555589170957202</v>
      </c>
      <c r="F4880" s="32">
        <v>9.9190283400809695E-2</v>
      </c>
      <c r="G4880" s="32">
        <v>2.9565725190639299E-4</v>
      </c>
      <c r="H4880" s="32">
        <v>0.24657188443810499</v>
      </c>
      <c r="I4880" s="32">
        <v>0.58080448608108304</v>
      </c>
      <c r="J4880" s="32" t="s">
        <v>242</v>
      </c>
      <c r="K4880" s="32">
        <v>0.39317115768849697</v>
      </c>
      <c r="L4880" s="32">
        <v>1.1376346693031401</v>
      </c>
      <c r="M4880" s="32">
        <v>0.17338709677419401</v>
      </c>
      <c r="N4880" s="32">
        <v>0.52702436657604601</v>
      </c>
      <c r="O4880" s="32">
        <v>0.34709653536416402</v>
      </c>
      <c r="P4880" s="32">
        <v>0.25028596276179099</v>
      </c>
      <c r="Q4880" s="32" t="s">
        <v>242</v>
      </c>
      <c r="R4880" s="32">
        <v>-0.188310193708012</v>
      </c>
      <c r="S4880" s="32">
        <v>-5.30570326537717E-2</v>
      </c>
      <c r="T4880" s="32">
        <v>0.52226720647773295</v>
      </c>
      <c r="U4880" s="32">
        <v>0.91659158953230002</v>
      </c>
      <c r="V4880" s="32">
        <v>0.57468325255909103</v>
      </c>
      <c r="W4880" s="32" t="s">
        <v>1267</v>
      </c>
      <c r="X4880" s="32" t="s">
        <v>240</v>
      </c>
      <c r="Y4880" s="32" t="e">
        <v>#N/A</v>
      </c>
      <c r="Z4880" s="32" t="e">
        <v>#N/A</v>
      </c>
      <c r="AA4880" s="32" t="e">
        <v>#N/A</v>
      </c>
    </row>
    <row r="4881" spans="1:27" x14ac:dyDescent="0.2">
      <c r="A4881" s="32" t="s">
        <v>1352</v>
      </c>
      <c r="B4881" s="32">
        <v>0.21590817592278</v>
      </c>
      <c r="C4881" s="32" t="s">
        <v>242</v>
      </c>
      <c r="D4881" s="32">
        <v>-0.37432375085986203</v>
      </c>
      <c r="E4881" s="32">
        <v>-0.58838621910220901</v>
      </c>
      <c r="F4881" s="32">
        <v>0.73684210526315796</v>
      </c>
      <c r="G4881" s="32">
        <v>0.93100504453205302</v>
      </c>
      <c r="H4881" s="32">
        <v>0.64591826811656305</v>
      </c>
      <c r="I4881" s="32">
        <v>0.41792567158379501</v>
      </c>
      <c r="J4881" s="32" t="s">
        <v>242</v>
      </c>
      <c r="K4881" s="32">
        <v>-0.44491815717756</v>
      </c>
      <c r="L4881" s="32">
        <v>-0.55568170120027005</v>
      </c>
      <c r="M4881" s="32">
        <v>0.72782258064516103</v>
      </c>
      <c r="N4881" s="32">
        <v>0.96447268678212394</v>
      </c>
      <c r="O4881" s="32">
        <v>0.67181054975994103</v>
      </c>
      <c r="P4881" s="32">
        <v>0.21257199182070899</v>
      </c>
      <c r="Q4881" s="32" t="s">
        <v>242</v>
      </c>
      <c r="R4881" s="32">
        <v>-0.30201856612745498</v>
      </c>
      <c r="S4881" s="32">
        <v>-0.51152186309549397</v>
      </c>
      <c r="T4881" s="32">
        <v>0.71659919028340102</v>
      </c>
      <c r="U4881" s="32">
        <v>0.91659158953230002</v>
      </c>
      <c r="V4881" s="32">
        <v>0.618681045138192</v>
      </c>
      <c r="W4881" s="32" t="s">
        <v>1267</v>
      </c>
      <c r="X4881" s="32" t="s">
        <v>240</v>
      </c>
      <c r="Y4881" s="32" t="e">
        <v>#N/A</v>
      </c>
      <c r="Z4881" s="32" t="e">
        <v>#N/A</v>
      </c>
      <c r="AA4881" s="32" t="e">
        <v>#N/A</v>
      </c>
    </row>
    <row r="4882" spans="1:27" x14ac:dyDescent="0.2">
      <c r="A4882" s="32" t="s">
        <v>1351</v>
      </c>
      <c r="B4882" s="32">
        <v>0.270519783384987</v>
      </c>
      <c r="C4882" s="32" t="s">
        <v>242</v>
      </c>
      <c r="D4882" s="32">
        <v>-0.22165977521199601</v>
      </c>
      <c r="E4882" s="32">
        <v>6.6266394216176999E-2</v>
      </c>
      <c r="F4882" s="32">
        <v>0.46761133603238902</v>
      </c>
      <c r="G4882" s="32">
        <v>0.93100504453205302</v>
      </c>
      <c r="H4882" s="32">
        <v>0.58771062706972899</v>
      </c>
      <c r="I4882" s="32">
        <v>0.48736123676646198</v>
      </c>
      <c r="J4882" s="32" t="s">
        <v>242</v>
      </c>
      <c r="K4882" s="32">
        <v>-8.7639001930221602E-2</v>
      </c>
      <c r="L4882" s="32">
        <v>0.166182462545376</v>
      </c>
      <c r="M4882" s="32">
        <v>0.421370967741935</v>
      </c>
      <c r="N4882" s="32">
        <v>0.92399842670810595</v>
      </c>
      <c r="O4882" s="32">
        <v>0.53491819881654901</v>
      </c>
      <c r="P4882" s="32">
        <v>0.23325145043853501</v>
      </c>
      <c r="Q4882" s="32" t="s">
        <v>242</v>
      </c>
      <c r="R4882" s="32">
        <v>-0.23966958713445499</v>
      </c>
      <c r="S4882" s="32">
        <v>-0.26013479744655599</v>
      </c>
      <c r="T4882" s="32">
        <v>0.61538461538461497</v>
      </c>
      <c r="U4882" s="32">
        <v>0.91659158953230002</v>
      </c>
      <c r="V4882" s="32">
        <v>0.59470679310539898</v>
      </c>
      <c r="W4882" s="32" t="s">
        <v>1267</v>
      </c>
      <c r="X4882" s="32" t="s">
        <v>240</v>
      </c>
      <c r="Y4882" s="32" t="e">
        <v>#N/A</v>
      </c>
      <c r="Z4882" s="32" t="e">
        <v>#N/A</v>
      </c>
      <c r="AA4882" s="32" t="e">
        <v>#N/A</v>
      </c>
    </row>
    <row r="4883" spans="1:27" x14ac:dyDescent="0.2">
      <c r="A4883" s="32" t="s">
        <v>1350</v>
      </c>
      <c r="B4883" s="32">
        <v>0.27915964707615398</v>
      </c>
      <c r="C4883" s="32" t="s">
        <v>242</v>
      </c>
      <c r="D4883" s="32">
        <v>-0.197507474969563</v>
      </c>
      <c r="E4883" s="32">
        <v>0.169836122465817</v>
      </c>
      <c r="F4883" s="32">
        <v>0.40890688259109298</v>
      </c>
      <c r="G4883" s="32">
        <v>0.93100504453205302</v>
      </c>
      <c r="H4883" s="32">
        <v>0.57828478376328296</v>
      </c>
      <c r="I4883" s="32">
        <v>0.60380881373843398</v>
      </c>
      <c r="J4883" s="32" t="s">
        <v>242</v>
      </c>
      <c r="K4883" s="32">
        <v>0.51153941365111599</v>
      </c>
      <c r="L4883" s="32">
        <v>1.3767916445969599</v>
      </c>
      <c r="M4883" s="32">
        <v>0.14314516129032301</v>
      </c>
      <c r="N4883" s="32">
        <v>0.39971618540371701</v>
      </c>
      <c r="O4883" s="32">
        <v>0.30448669863574601</v>
      </c>
      <c r="P4883" s="32">
        <v>0.36985847006706501</v>
      </c>
      <c r="Q4883" s="32" t="s">
        <v>242</v>
      </c>
      <c r="R4883" s="32">
        <v>0.172203293801309</v>
      </c>
      <c r="S4883" s="32">
        <v>1.4005101181733299</v>
      </c>
      <c r="T4883" s="32">
        <v>0.15991902834008101</v>
      </c>
      <c r="U4883" s="32">
        <v>0.390026986313386</v>
      </c>
      <c r="V4883" s="32">
        <v>0.43163885424305198</v>
      </c>
      <c r="W4883" s="32" t="s">
        <v>1267</v>
      </c>
      <c r="X4883" s="32" t="s">
        <v>240</v>
      </c>
      <c r="Y4883" s="32" t="e">
        <v>#N/A</v>
      </c>
      <c r="Z4883" s="32" t="e">
        <v>#N/A</v>
      </c>
      <c r="AA4883" s="32" t="e">
        <v>#N/A</v>
      </c>
    </row>
    <row r="4884" spans="1:27" x14ac:dyDescent="0.2">
      <c r="A4884" s="32" t="s">
        <v>1349</v>
      </c>
      <c r="B4884" s="32">
        <v>0.51914314428527697</v>
      </c>
      <c r="C4884" s="32" t="s">
        <v>242</v>
      </c>
      <c r="D4884" s="32">
        <v>0.47335420584026999</v>
      </c>
      <c r="E4884" s="32">
        <v>3.0466205809705298</v>
      </c>
      <c r="F4884" s="32">
        <v>0.11133603238866401</v>
      </c>
      <c r="G4884" s="32">
        <v>7.4185909231385197E-3</v>
      </c>
      <c r="H4884" s="32">
        <v>0.31798024773134298</v>
      </c>
      <c r="I4884" s="32">
        <v>0.57062169762584503</v>
      </c>
      <c r="J4884" s="32" t="s">
        <v>242</v>
      </c>
      <c r="K4884" s="32">
        <v>0.34077584632638802</v>
      </c>
      <c r="L4884" s="32">
        <v>1.0317726365897599</v>
      </c>
      <c r="M4884" s="32">
        <v>0.19959677419354799</v>
      </c>
      <c r="N4884" s="32">
        <v>0.58105750187360805</v>
      </c>
      <c r="O4884" s="32">
        <v>0.366636167546943</v>
      </c>
      <c r="P4884" s="32">
        <v>0.223825029139019</v>
      </c>
      <c r="Q4884" s="32" t="s">
        <v>242</v>
      </c>
      <c r="R4884" s="32">
        <v>-0.26809043481931999</v>
      </c>
      <c r="S4884" s="32">
        <v>-0.37472582392600801</v>
      </c>
      <c r="T4884" s="32">
        <v>0.665991902834008</v>
      </c>
      <c r="U4884" s="32">
        <v>0.91659158953230002</v>
      </c>
      <c r="V4884" s="32">
        <v>0.605685145830134</v>
      </c>
      <c r="W4884" s="32" t="s">
        <v>1267</v>
      </c>
      <c r="X4884" s="32" t="s">
        <v>240</v>
      </c>
      <c r="Y4884" s="32" t="e">
        <v>#N/A</v>
      </c>
      <c r="Z4884" s="32" t="e">
        <v>#N/A</v>
      </c>
      <c r="AA4884" s="32" t="e">
        <v>#N/A</v>
      </c>
    </row>
    <row r="4885" spans="1:27" x14ac:dyDescent="0.2">
      <c r="A4885" s="32" t="s">
        <v>1348</v>
      </c>
      <c r="B4885" s="32">
        <v>0.235223580507184</v>
      </c>
      <c r="C4885" s="32" t="s">
        <v>242</v>
      </c>
      <c r="D4885" s="32">
        <v>-0.32032851812215501</v>
      </c>
      <c r="E4885" s="32">
        <v>-0.35684423240583002</v>
      </c>
      <c r="F4885" s="32">
        <v>0.63157894736842102</v>
      </c>
      <c r="G4885" s="32">
        <v>0.93100504453205302</v>
      </c>
      <c r="H4885" s="32">
        <v>0.62564034657295298</v>
      </c>
      <c r="I4885" s="32">
        <v>0.40927451276396098</v>
      </c>
      <c r="J4885" s="32" t="s">
        <v>242</v>
      </c>
      <c r="K4885" s="32">
        <v>-0.48943250233957197</v>
      </c>
      <c r="L4885" s="32">
        <v>-0.64562064690454701</v>
      </c>
      <c r="M4885" s="32">
        <v>0.76411290322580605</v>
      </c>
      <c r="N4885" s="32">
        <v>0.96447268678212394</v>
      </c>
      <c r="O4885" s="32">
        <v>0.68773223498141001</v>
      </c>
      <c r="P4885" s="32">
        <v>0.21899509586178301</v>
      </c>
      <c r="Q4885" s="32" t="s">
        <v>242</v>
      </c>
      <c r="R4885" s="32">
        <v>-0.28265277970490499</v>
      </c>
      <c r="S4885" s="32">
        <v>-0.43344026013459502</v>
      </c>
      <c r="T4885" s="32">
        <v>0.68421052631578905</v>
      </c>
      <c r="U4885" s="32">
        <v>0.91659158953230002</v>
      </c>
      <c r="V4885" s="32">
        <v>0.61127849150882996</v>
      </c>
      <c r="W4885" s="32" t="s">
        <v>1267</v>
      </c>
      <c r="X4885" s="32" t="s">
        <v>240</v>
      </c>
      <c r="Y4885" s="32" t="e">
        <v>#N/A</v>
      </c>
      <c r="Z4885" s="32" t="e">
        <v>#N/A</v>
      </c>
      <c r="AA4885" s="32" t="e">
        <v>#N/A</v>
      </c>
    </row>
    <row r="4886" spans="1:27" x14ac:dyDescent="0.2">
      <c r="A4886" s="32" t="s">
        <v>1347</v>
      </c>
      <c r="B4886" s="32">
        <v>0.17612368309084001</v>
      </c>
      <c r="C4886" s="32" t="s">
        <v>242</v>
      </c>
      <c r="D4886" s="32">
        <v>-0.48553928043498101</v>
      </c>
      <c r="E4886" s="32">
        <v>-1.06529989024803</v>
      </c>
      <c r="F4886" s="32">
        <v>0.93724696356275305</v>
      </c>
      <c r="G4886" s="32">
        <v>0.93142174922691401</v>
      </c>
      <c r="H4886" s="32">
        <v>0.68635307196391704</v>
      </c>
      <c r="I4886" s="32">
        <v>0.328605651642848</v>
      </c>
      <c r="J4886" s="32" t="s">
        <v>242</v>
      </c>
      <c r="K4886" s="32">
        <v>-0.90451233182313195</v>
      </c>
      <c r="L4886" s="32">
        <v>-1.48426810113513</v>
      </c>
      <c r="M4886" s="32">
        <v>0.96169354838709697</v>
      </c>
      <c r="N4886" s="32">
        <v>0.97841968796065903</v>
      </c>
      <c r="O4886" s="32">
        <v>0.81713810081954796</v>
      </c>
      <c r="P4886" s="32">
        <v>0.68056402082376799</v>
      </c>
      <c r="Q4886" s="32" t="s">
        <v>242</v>
      </c>
      <c r="R4886" s="32">
        <v>1.10898670845221</v>
      </c>
      <c r="S4886" s="32">
        <v>5.1775604814859602</v>
      </c>
      <c r="T4886" s="32">
        <v>3.2388663967611302E-2</v>
      </c>
      <c r="U4886" s="32">
        <v>1.9340838874817499E-6</v>
      </c>
      <c r="V4886" s="32">
        <v>0.133717957964817</v>
      </c>
      <c r="W4886" s="32" t="s">
        <v>1267</v>
      </c>
      <c r="X4886" s="32" t="s">
        <v>240</v>
      </c>
      <c r="Y4886" s="32" t="e">
        <v>#N/A</v>
      </c>
      <c r="Z4886" s="32" t="e">
        <v>#N/A</v>
      </c>
      <c r="AA4886" s="32" t="e">
        <v>#N/A</v>
      </c>
    </row>
    <row r="4887" spans="1:27" x14ac:dyDescent="0.2">
      <c r="A4887" s="32" t="s">
        <v>1346</v>
      </c>
      <c r="B4887" s="32">
        <v>0.22413252290570301</v>
      </c>
      <c r="C4887" s="32" t="s">
        <v>242</v>
      </c>
      <c r="D4887" s="32">
        <v>-0.35133300647663901</v>
      </c>
      <c r="E4887" s="32">
        <v>-0.48979746672143498</v>
      </c>
      <c r="F4887" s="32">
        <v>0.69433198380566796</v>
      </c>
      <c r="G4887" s="32">
        <v>0.93100504453205302</v>
      </c>
      <c r="H4887" s="32">
        <v>0.63733073217420599</v>
      </c>
      <c r="I4887" s="32">
        <v>0.51451344285310896</v>
      </c>
      <c r="J4887" s="32" t="s">
        <v>242</v>
      </c>
      <c r="K4887" s="32">
        <v>5.2072070172640601E-2</v>
      </c>
      <c r="L4887" s="32">
        <v>0.44846150051422001</v>
      </c>
      <c r="M4887" s="32">
        <v>0.32661290322580599</v>
      </c>
      <c r="N4887" s="32">
        <v>0.84852727096321701</v>
      </c>
      <c r="O4887" s="32">
        <v>0.47923563376874601</v>
      </c>
      <c r="P4887" s="32">
        <v>0.29123692146734498</v>
      </c>
      <c r="Q4887" s="32" t="s">
        <v>242</v>
      </c>
      <c r="R4887" s="32">
        <v>-6.4842238803478697E-2</v>
      </c>
      <c r="S4887" s="32">
        <v>0.44475780547871602</v>
      </c>
      <c r="T4887" s="32">
        <v>0.35020242914979799</v>
      </c>
      <c r="U4887" s="32">
        <v>0.856860710842271</v>
      </c>
      <c r="V4887" s="32">
        <v>0.52585019475398798</v>
      </c>
      <c r="W4887" s="32" t="s">
        <v>1267</v>
      </c>
      <c r="X4887" s="32" t="s">
        <v>240</v>
      </c>
      <c r="Y4887" s="32" t="e">
        <v>#N/A</v>
      </c>
      <c r="Z4887" s="32" t="e">
        <v>#N/A</v>
      </c>
      <c r="AA4887" s="32" t="e">
        <v>#N/A</v>
      </c>
    </row>
    <row r="4888" spans="1:27" x14ac:dyDescent="0.2">
      <c r="A4888" s="32" t="s">
        <v>1345</v>
      </c>
      <c r="B4888" s="32">
        <v>0.34304186132807102</v>
      </c>
      <c r="C4888" s="32" t="s">
        <v>242</v>
      </c>
      <c r="D4888" s="32">
        <v>-1.8927988774518002E-2</v>
      </c>
      <c r="E4888" s="32">
        <v>0.93561945036957705</v>
      </c>
      <c r="F4888" s="32">
        <v>0.25910931174089102</v>
      </c>
      <c r="G4888" s="32">
        <v>0.59019835765894502</v>
      </c>
      <c r="H4888" s="32">
        <v>0.507550724137666</v>
      </c>
      <c r="I4888" s="32">
        <v>0.42757616208542099</v>
      </c>
      <c r="J4888" s="32" t="s">
        <v>242</v>
      </c>
      <c r="K4888" s="32">
        <v>-0.39526177308861499</v>
      </c>
      <c r="L4888" s="32">
        <v>-0.45535353022095798</v>
      </c>
      <c r="M4888" s="32">
        <v>0.69153225806451601</v>
      </c>
      <c r="N4888" s="32">
        <v>0.96447268678212394</v>
      </c>
      <c r="O4888" s="32">
        <v>0.65367514602278398</v>
      </c>
      <c r="P4888" s="32">
        <v>0.23007069792715601</v>
      </c>
      <c r="Q4888" s="32" t="s">
        <v>242</v>
      </c>
      <c r="R4888" s="32">
        <v>-0.249259619213095</v>
      </c>
      <c r="S4888" s="32">
        <v>-0.29880118882401902</v>
      </c>
      <c r="T4888" s="32">
        <v>0.63157894736842102</v>
      </c>
      <c r="U4888" s="32">
        <v>0.91659158953230002</v>
      </c>
      <c r="V4888" s="32">
        <v>0.59842001756817897</v>
      </c>
      <c r="W4888" s="32" t="s">
        <v>1267</v>
      </c>
      <c r="X4888" s="32" t="s">
        <v>240</v>
      </c>
      <c r="Y4888" s="32" t="e">
        <v>#N/A</v>
      </c>
      <c r="Z4888" s="32" t="e">
        <v>#N/A</v>
      </c>
      <c r="AA4888" s="32" t="e">
        <v>#N/A</v>
      </c>
    </row>
    <row r="4889" spans="1:27" x14ac:dyDescent="0.2">
      <c r="A4889" s="32" t="s">
        <v>1344</v>
      </c>
      <c r="B4889" s="32">
        <v>0.361334633114612</v>
      </c>
      <c r="C4889" s="32" t="s">
        <v>242</v>
      </c>
      <c r="D4889" s="32">
        <v>3.2208525902972601E-2</v>
      </c>
      <c r="E4889" s="32">
        <v>1.1549027018868201</v>
      </c>
      <c r="F4889" s="32">
        <v>0.218623481781376</v>
      </c>
      <c r="G4889" s="32">
        <v>0.46853418101080002</v>
      </c>
      <c r="H4889" s="32">
        <v>0.487152878510348</v>
      </c>
      <c r="I4889" s="32">
        <v>1.71983253682813</v>
      </c>
      <c r="J4889" s="32" t="s">
        <v>242</v>
      </c>
      <c r="K4889" s="32">
        <v>6.2540146419078804</v>
      </c>
      <c r="L4889" s="32">
        <v>12.9791675951501</v>
      </c>
      <c r="M4889" s="32">
        <v>6.0483870967742402E-3</v>
      </c>
      <c r="N4889" s="32">
        <v>3.0107645305459001E-37</v>
      </c>
      <c r="O4889" s="32">
        <v>2.0001674154048501E-10</v>
      </c>
      <c r="P4889" s="32">
        <v>0.31970313703785402</v>
      </c>
      <c r="Q4889" s="32" t="s">
        <v>242</v>
      </c>
      <c r="R4889" s="32">
        <v>2.0983967260058901E-2</v>
      </c>
      <c r="S4889" s="32">
        <v>0.79080353784774404</v>
      </c>
      <c r="T4889" s="32">
        <v>0.26315789473684198</v>
      </c>
      <c r="U4889" s="32">
        <v>0.71232058840100798</v>
      </c>
      <c r="V4889" s="32">
        <v>0.49162922256696501</v>
      </c>
      <c r="W4889" s="32" t="s">
        <v>1267</v>
      </c>
      <c r="X4889" s="32" t="s">
        <v>240</v>
      </c>
      <c r="Y4889" s="32" t="e">
        <v>#N/A</v>
      </c>
      <c r="Z4889" s="32" t="e">
        <v>#N/A</v>
      </c>
      <c r="AA4889" s="32" t="e">
        <v>#N/A</v>
      </c>
    </row>
    <row r="4890" spans="1:27" x14ac:dyDescent="0.2">
      <c r="A4890" s="32" t="s">
        <v>1343</v>
      </c>
      <c r="B4890" s="32">
        <v>0.222811723299115</v>
      </c>
      <c r="C4890" s="32" t="s">
        <v>242</v>
      </c>
      <c r="D4890" s="32">
        <v>-0.35502523471063402</v>
      </c>
      <c r="E4890" s="32">
        <v>-0.50563045451109101</v>
      </c>
      <c r="F4890" s="32">
        <v>0.70242914979757098</v>
      </c>
      <c r="G4890" s="32">
        <v>0.93100504453205302</v>
      </c>
      <c r="H4890" s="32">
        <v>0.63871465674836303</v>
      </c>
      <c r="I4890" s="32">
        <v>0.42562551616495597</v>
      </c>
      <c r="J4890" s="32" t="s">
        <v>242</v>
      </c>
      <c r="K4890" s="32">
        <v>-0.40529877825760702</v>
      </c>
      <c r="L4890" s="32">
        <v>-0.47563278311442603</v>
      </c>
      <c r="M4890" s="32">
        <v>0.69354838709677402</v>
      </c>
      <c r="N4890" s="32">
        <v>0.96447268678212394</v>
      </c>
      <c r="O4890" s="32">
        <v>0.65737104777808697</v>
      </c>
      <c r="P4890" s="32">
        <v>0.164726824654577</v>
      </c>
      <c r="Q4890" s="32" t="s">
        <v>242</v>
      </c>
      <c r="R4890" s="32">
        <v>-0.44627269664837699</v>
      </c>
      <c r="S4890" s="32">
        <v>-1.0931452218912301</v>
      </c>
      <c r="T4890" s="32">
        <v>0.94129554655870495</v>
      </c>
      <c r="U4890" s="32">
        <v>0.92650015401253905</v>
      </c>
      <c r="V4890" s="32">
        <v>0.67229986187838597</v>
      </c>
      <c r="W4890" s="32" t="s">
        <v>1267</v>
      </c>
      <c r="X4890" s="32" t="s">
        <v>240</v>
      </c>
      <c r="Y4890" s="32" t="e">
        <v>#N/A</v>
      </c>
      <c r="Z4890" s="32" t="e">
        <v>#N/A</v>
      </c>
      <c r="AA4890" s="32" t="e">
        <v>#N/A</v>
      </c>
    </row>
    <row r="4891" spans="1:27" x14ac:dyDescent="0.2">
      <c r="A4891" s="32" t="s">
        <v>1342</v>
      </c>
      <c r="B4891" s="32">
        <v>0.14450491541617499</v>
      </c>
      <c r="C4891" s="32" t="s">
        <v>242</v>
      </c>
      <c r="D4891" s="32">
        <v>-0.57392793996383795</v>
      </c>
      <c r="E4891" s="32">
        <v>-1.4443275338208901</v>
      </c>
      <c r="F4891" s="32">
        <v>0.98582995951416996</v>
      </c>
      <c r="G4891" s="32">
        <v>0.947433565498629</v>
      </c>
      <c r="H4891" s="32">
        <v>0.71699171739723999</v>
      </c>
      <c r="I4891" s="32">
        <v>0.41557394828077099</v>
      </c>
      <c r="J4891" s="32" t="s">
        <v>242</v>
      </c>
      <c r="K4891" s="32">
        <v>-0.45701889709188598</v>
      </c>
      <c r="L4891" s="32">
        <v>-0.58013062404020199</v>
      </c>
      <c r="M4891" s="32">
        <v>0.73588709677419395</v>
      </c>
      <c r="N4891" s="32">
        <v>0.96447268678212394</v>
      </c>
      <c r="O4891" s="32">
        <v>0.67617126853699006</v>
      </c>
      <c r="P4891" s="32">
        <v>0.13644549833854799</v>
      </c>
      <c r="Q4891" s="32" t="s">
        <v>242</v>
      </c>
      <c r="R4891" s="32">
        <v>-0.53154145793269503</v>
      </c>
      <c r="S4891" s="32">
        <v>-1.43694337283114</v>
      </c>
      <c r="T4891" s="32">
        <v>0.98380566801619396</v>
      </c>
      <c r="U4891" s="32">
        <v>0.94859499347255705</v>
      </c>
      <c r="V4891" s="32">
        <v>0.70247818987776001</v>
      </c>
      <c r="W4891" s="32" t="s">
        <v>1267</v>
      </c>
      <c r="X4891" s="32" t="s">
        <v>240</v>
      </c>
      <c r="Y4891" s="32" t="e">
        <v>#N/A</v>
      </c>
      <c r="Z4891" s="32" t="e">
        <v>#N/A</v>
      </c>
      <c r="AA4891" s="32" t="e">
        <v>#N/A</v>
      </c>
    </row>
    <row r="4892" spans="1:27" x14ac:dyDescent="0.2">
      <c r="A4892" s="32" t="s">
        <v>1341</v>
      </c>
      <c r="B4892" s="32">
        <v>0.23121913153593501</v>
      </c>
      <c r="C4892" s="32" t="s">
        <v>242</v>
      </c>
      <c r="D4892" s="32">
        <v>-0.33152275188743902</v>
      </c>
      <c r="E4892" s="32">
        <v>-0.40484726886181599</v>
      </c>
      <c r="F4892" s="32">
        <v>0.64574898785425106</v>
      </c>
      <c r="G4892" s="32">
        <v>0.93100504453205302</v>
      </c>
      <c r="H4892" s="32">
        <v>0.62987517089024803</v>
      </c>
      <c r="I4892" s="32">
        <v>0.424058013841415</v>
      </c>
      <c r="J4892" s="32" t="s">
        <v>242</v>
      </c>
      <c r="K4892" s="32">
        <v>-0.413364326576104</v>
      </c>
      <c r="L4892" s="32">
        <v>-0.49192880880350098</v>
      </c>
      <c r="M4892" s="32">
        <v>0.70564516129032295</v>
      </c>
      <c r="N4892" s="32">
        <v>0.96447268678212394</v>
      </c>
      <c r="O4892" s="32">
        <v>0.66033014653272304</v>
      </c>
      <c r="P4892" s="32">
        <v>0.202780503446091</v>
      </c>
      <c r="Q4892" s="32" t="s">
        <v>242</v>
      </c>
      <c r="R4892" s="32">
        <v>-0.33154009830398201</v>
      </c>
      <c r="S4892" s="32">
        <v>-0.63055077851929098</v>
      </c>
      <c r="T4892" s="32">
        <v>0.77935222672064797</v>
      </c>
      <c r="U4892" s="32">
        <v>0.91659158953230002</v>
      </c>
      <c r="V4892" s="32">
        <v>0.62988172105937101</v>
      </c>
      <c r="W4892" s="32" t="s">
        <v>1267</v>
      </c>
      <c r="X4892" s="32" t="s">
        <v>240</v>
      </c>
      <c r="Y4892" s="32" t="e">
        <v>#N/A</v>
      </c>
      <c r="Z4892" s="32" t="e">
        <v>#N/A</v>
      </c>
      <c r="AA4892" s="32" t="e">
        <v>#N/A</v>
      </c>
    </row>
    <row r="4893" spans="1:27" x14ac:dyDescent="0.2">
      <c r="A4893" s="32" t="s">
        <v>1340</v>
      </c>
      <c r="B4893" s="32">
        <v>0.27858534370207499</v>
      </c>
      <c r="C4893" s="32" t="s">
        <v>242</v>
      </c>
      <c r="D4893" s="32">
        <v>-0.199112910890407</v>
      </c>
      <c r="E4893" s="32">
        <v>0.162951703161032</v>
      </c>
      <c r="F4893" s="32">
        <v>0.41295546558704499</v>
      </c>
      <c r="G4893" s="32">
        <v>0.93100504453205302</v>
      </c>
      <c r="H4893" s="32">
        <v>0.57891278899536502</v>
      </c>
      <c r="I4893" s="32">
        <v>0.68976697932101905</v>
      </c>
      <c r="J4893" s="32" t="s">
        <v>242</v>
      </c>
      <c r="K4893" s="32">
        <v>0.95383524151920895</v>
      </c>
      <c r="L4893" s="32">
        <v>2.2704276242587502</v>
      </c>
      <c r="M4893" s="32">
        <v>6.8548387096774202E-2</v>
      </c>
      <c r="N4893" s="32">
        <v>8.5772104977519498E-2</v>
      </c>
      <c r="O4893" s="32">
        <v>0.17008352375793601</v>
      </c>
      <c r="P4893" s="32">
        <v>0.20508081750131499</v>
      </c>
      <c r="Q4893" s="32" t="s">
        <v>242</v>
      </c>
      <c r="R4893" s="32">
        <v>-0.324604605680262</v>
      </c>
      <c r="S4893" s="32">
        <v>-0.60258731917054098</v>
      </c>
      <c r="T4893" s="32">
        <v>0.75910931174089102</v>
      </c>
      <c r="U4893" s="32">
        <v>0.91659158953230002</v>
      </c>
      <c r="V4893" s="32">
        <v>0.62725982949110304</v>
      </c>
      <c r="W4893" s="32" t="s">
        <v>1267</v>
      </c>
      <c r="X4893" s="32" t="s">
        <v>240</v>
      </c>
      <c r="Y4893" s="32" t="e">
        <v>#N/A</v>
      </c>
      <c r="Z4893" s="32" t="e">
        <v>#N/A</v>
      </c>
      <c r="AA4893" s="32" t="e">
        <v>#N/A</v>
      </c>
    </row>
    <row r="4894" spans="1:27" x14ac:dyDescent="0.2">
      <c r="A4894" s="32" t="s">
        <v>1339</v>
      </c>
      <c r="B4894" s="32">
        <v>0.241259970467361</v>
      </c>
      <c r="C4894" s="32" t="s">
        <v>242</v>
      </c>
      <c r="D4894" s="32">
        <v>-0.30345409649815902</v>
      </c>
      <c r="E4894" s="32">
        <v>-0.28448345333201502</v>
      </c>
      <c r="F4894" s="32">
        <v>0.60526315789473695</v>
      </c>
      <c r="G4894" s="32">
        <v>0.93100504453205302</v>
      </c>
      <c r="H4894" s="32">
        <v>0.61922808758673797</v>
      </c>
      <c r="I4894" s="32">
        <v>0.44630293294586498</v>
      </c>
      <c r="J4894" s="32" t="s">
        <v>242</v>
      </c>
      <c r="K4894" s="32">
        <v>-0.29890359042057502</v>
      </c>
      <c r="L4894" s="32">
        <v>-0.26066677637560398</v>
      </c>
      <c r="M4894" s="32">
        <v>0.61491935483870996</v>
      </c>
      <c r="N4894" s="32">
        <v>0.96060061438371502</v>
      </c>
      <c r="O4894" s="32">
        <v>0.617493196240122</v>
      </c>
      <c r="P4894" s="32">
        <v>0.43915463938191801</v>
      </c>
      <c r="Q4894" s="32" t="s">
        <v>242</v>
      </c>
      <c r="R4894" s="32">
        <v>0.38113262240486301</v>
      </c>
      <c r="S4894" s="32">
        <v>2.2428997080902202</v>
      </c>
      <c r="T4894" s="32">
        <v>0.10121457489878501</v>
      </c>
      <c r="U4894" s="32">
        <v>9.1866941706531105E-2</v>
      </c>
      <c r="V4894" s="32">
        <v>0.35155242091773597</v>
      </c>
      <c r="W4894" s="32" t="s">
        <v>1267</v>
      </c>
      <c r="X4894" s="32" t="s">
        <v>240</v>
      </c>
      <c r="Y4894" s="32" t="e">
        <v>#N/A</v>
      </c>
      <c r="Z4894" s="32" t="e">
        <v>#N/A</v>
      </c>
      <c r="AA4894" s="32" t="e">
        <v>#N/A</v>
      </c>
    </row>
    <row r="4895" spans="1:27" x14ac:dyDescent="0.2">
      <c r="A4895" s="32" t="s">
        <v>1338</v>
      </c>
      <c r="B4895" s="32">
        <v>0.161269165216298</v>
      </c>
      <c r="C4895" s="32" t="s">
        <v>242</v>
      </c>
      <c r="D4895" s="32">
        <v>-0.52706433088564197</v>
      </c>
      <c r="E4895" s="32">
        <v>-1.2433673267885701</v>
      </c>
      <c r="F4895" s="32">
        <v>0.96558704453441302</v>
      </c>
      <c r="G4895" s="32">
        <v>0.93833498879402399</v>
      </c>
      <c r="H4895" s="32">
        <v>0.70092554221195602</v>
      </c>
      <c r="I4895" s="32">
        <v>0.47842604559645402</v>
      </c>
      <c r="J4895" s="32" t="s">
        <v>242</v>
      </c>
      <c r="K4895" s="32">
        <v>-0.13361482922846299</v>
      </c>
      <c r="L4895" s="32">
        <v>7.3290667326638595E-2</v>
      </c>
      <c r="M4895" s="32">
        <v>0.46169354838709697</v>
      </c>
      <c r="N4895" s="32">
        <v>0.94298684428286195</v>
      </c>
      <c r="O4895" s="32">
        <v>0.55314642134343806</v>
      </c>
      <c r="P4895" s="32">
        <v>0.120451824458325</v>
      </c>
      <c r="Q4895" s="32" t="s">
        <v>242</v>
      </c>
      <c r="R4895" s="32">
        <v>-0.57976270275384301</v>
      </c>
      <c r="S4895" s="32">
        <v>-1.63136832466377</v>
      </c>
      <c r="T4895" s="32">
        <v>0.98987854251012097</v>
      </c>
      <c r="U4895" s="32">
        <v>0.96236359618061496</v>
      </c>
      <c r="V4895" s="32">
        <v>0.71896267372369305</v>
      </c>
      <c r="W4895" s="32" t="s">
        <v>1267</v>
      </c>
      <c r="X4895" s="32" t="s">
        <v>240</v>
      </c>
      <c r="Y4895" s="32" t="e">
        <v>#N/A</v>
      </c>
      <c r="Z4895" s="32" t="e">
        <v>#N/A</v>
      </c>
      <c r="AA4895" s="32" t="e">
        <v>#N/A</v>
      </c>
    </row>
    <row r="4896" spans="1:27" x14ac:dyDescent="0.2">
      <c r="A4896" s="32" t="s">
        <v>1337</v>
      </c>
      <c r="B4896" s="32">
        <v>0.24106624872821</v>
      </c>
      <c r="C4896" s="32" t="s">
        <v>242</v>
      </c>
      <c r="D4896" s="32">
        <v>-0.30399563578334898</v>
      </c>
      <c r="E4896" s="32">
        <v>-0.28680567838059201</v>
      </c>
      <c r="F4896" s="32">
        <v>0.60728744939271295</v>
      </c>
      <c r="G4896" s="32">
        <v>0.93100504453205302</v>
      </c>
      <c r="H4896" s="32">
        <v>0.61943439197088801</v>
      </c>
      <c r="I4896" s="32">
        <v>0.65040727547866395</v>
      </c>
      <c r="J4896" s="32" t="s">
        <v>242</v>
      </c>
      <c r="K4896" s="32">
        <v>0.75131076141182596</v>
      </c>
      <c r="L4896" s="32">
        <v>1.86123732495475</v>
      </c>
      <c r="M4896" s="32">
        <v>9.2741935483870996E-2</v>
      </c>
      <c r="N4896" s="32">
        <v>0.193147497561177</v>
      </c>
      <c r="O4896" s="32">
        <v>0.22623282711909801</v>
      </c>
      <c r="P4896" s="32">
        <v>0.18756446854318201</v>
      </c>
      <c r="Q4896" s="32" t="s">
        <v>242</v>
      </c>
      <c r="R4896" s="32">
        <v>-0.37741674614332599</v>
      </c>
      <c r="S4896" s="32">
        <v>-0.81552246640269899</v>
      </c>
      <c r="T4896" s="32">
        <v>0.86437246963562797</v>
      </c>
      <c r="U4896" s="32">
        <v>0.92034773379864798</v>
      </c>
      <c r="V4896" s="32">
        <v>0.64706803805800495</v>
      </c>
      <c r="W4896" s="32" t="s">
        <v>1267</v>
      </c>
      <c r="X4896" s="32" t="s">
        <v>240</v>
      </c>
      <c r="Y4896" s="32" t="e">
        <v>#N/A</v>
      </c>
      <c r="Z4896" s="32" t="e">
        <v>#N/A</v>
      </c>
      <c r="AA4896" s="32" t="e">
        <v>#N/A</v>
      </c>
    </row>
    <row r="4897" spans="1:27" x14ac:dyDescent="0.2">
      <c r="A4897" s="32" t="s">
        <v>1336</v>
      </c>
      <c r="B4897" s="32">
        <v>0.485273003369667</v>
      </c>
      <c r="C4897" s="32" t="s">
        <v>242</v>
      </c>
      <c r="D4897" s="32">
        <v>0.37867194673429699</v>
      </c>
      <c r="E4897" s="32">
        <v>2.6406047668561001</v>
      </c>
      <c r="F4897" s="32">
        <v>0.12753036437247001</v>
      </c>
      <c r="G4897" s="32">
        <v>2.43247235164731E-2</v>
      </c>
      <c r="H4897" s="32">
        <v>0.352465743949951</v>
      </c>
      <c r="I4897" s="32">
        <v>0.47241044550806499</v>
      </c>
      <c r="J4897" s="32" t="s">
        <v>242</v>
      </c>
      <c r="K4897" s="32">
        <v>-0.16456796559641901</v>
      </c>
      <c r="L4897" s="32">
        <v>1.0751446744090599E-2</v>
      </c>
      <c r="M4897" s="32">
        <v>0.49596774193548399</v>
      </c>
      <c r="N4897" s="32">
        <v>0.95459054347154304</v>
      </c>
      <c r="O4897" s="32">
        <v>0.56535797643682695</v>
      </c>
      <c r="P4897" s="32">
        <v>0.50675205767039599</v>
      </c>
      <c r="Q4897" s="32" t="s">
        <v>242</v>
      </c>
      <c r="R4897" s="32">
        <v>0.58494018288018701</v>
      </c>
      <c r="S4897" s="32">
        <v>3.0646386589511798</v>
      </c>
      <c r="T4897" s="32">
        <v>5.8704453441295601E-2</v>
      </c>
      <c r="U4897" s="32">
        <v>1.0995716791269899E-2</v>
      </c>
      <c r="V4897" s="32">
        <v>0.27929396920979699</v>
      </c>
      <c r="W4897" s="32" t="s">
        <v>1267</v>
      </c>
      <c r="X4897" s="32" t="s">
        <v>240</v>
      </c>
      <c r="Y4897" s="32" t="e">
        <v>#N/A</v>
      </c>
      <c r="Z4897" s="32" t="e">
        <v>#N/A</v>
      </c>
      <c r="AA4897" s="32" t="e">
        <v>#N/A</v>
      </c>
    </row>
    <row r="4898" spans="1:27" x14ac:dyDescent="0.2">
      <c r="A4898" s="32" t="s">
        <v>1335</v>
      </c>
      <c r="B4898" s="32">
        <v>0.22148836252638099</v>
      </c>
      <c r="C4898" s="32" t="s">
        <v>242</v>
      </c>
      <c r="D4898" s="32">
        <v>-0.35872462255454102</v>
      </c>
      <c r="E4898" s="32">
        <v>-0.52149414409086403</v>
      </c>
      <c r="F4898" s="32">
        <v>0.708502024291498</v>
      </c>
      <c r="G4898" s="32">
        <v>0.93100504453205302</v>
      </c>
      <c r="H4898" s="32">
        <v>0.64009944670214303</v>
      </c>
      <c r="I4898" s="32">
        <v>0.531289214909896</v>
      </c>
      <c r="J4898" s="32" t="s">
        <v>242</v>
      </c>
      <c r="K4898" s="32">
        <v>0.13839143191907799</v>
      </c>
      <c r="L4898" s="32">
        <v>0.62286533283131496</v>
      </c>
      <c r="M4898" s="32">
        <v>0.29032258064516098</v>
      </c>
      <c r="N4898" s="32">
        <v>0.78102034960054501</v>
      </c>
      <c r="O4898" s="32">
        <v>0.44496553409949902</v>
      </c>
      <c r="P4898" s="32">
        <v>0.22940539485067399</v>
      </c>
      <c r="Q4898" s="32" t="s">
        <v>242</v>
      </c>
      <c r="R4898" s="32">
        <v>-0.25126552121982298</v>
      </c>
      <c r="S4898" s="32">
        <v>-0.30688885645859798</v>
      </c>
      <c r="T4898" s="32">
        <v>0.63562753036437203</v>
      </c>
      <c r="U4898" s="32">
        <v>0.91659158953230002</v>
      </c>
      <c r="V4898" s="32">
        <v>0.59919558485909696</v>
      </c>
      <c r="W4898" s="32" t="s">
        <v>1267</v>
      </c>
      <c r="X4898" s="32" t="s">
        <v>240</v>
      </c>
      <c r="Y4898" s="32" t="e">
        <v>#N/A</v>
      </c>
      <c r="Z4898" s="32" t="e">
        <v>#N/A</v>
      </c>
      <c r="AA4898" s="32" t="e">
        <v>#N/A</v>
      </c>
    </row>
    <row r="4899" spans="1:27" x14ac:dyDescent="0.2">
      <c r="A4899" s="32" t="s">
        <v>1334</v>
      </c>
      <c r="B4899" s="32">
        <v>0.29869342018367101</v>
      </c>
      <c r="C4899" s="32" t="s">
        <v>242</v>
      </c>
      <c r="D4899" s="32">
        <v>-0.14290180411358899</v>
      </c>
      <c r="E4899" s="32">
        <v>0.40399578571422501</v>
      </c>
      <c r="F4899" s="32">
        <v>0.34008097165991902</v>
      </c>
      <c r="G4899" s="32">
        <v>0.87566373553038901</v>
      </c>
      <c r="H4899" s="32">
        <v>0.55681613313933098</v>
      </c>
      <c r="I4899" s="32">
        <v>0.42960968882013501</v>
      </c>
      <c r="J4899" s="32" t="s">
        <v>242</v>
      </c>
      <c r="K4899" s="32">
        <v>-0.384798306534548</v>
      </c>
      <c r="L4899" s="32">
        <v>-0.43421263402536803</v>
      </c>
      <c r="M4899" s="32">
        <v>0.68145161290322598</v>
      </c>
      <c r="N4899" s="32">
        <v>0.96447268678212394</v>
      </c>
      <c r="O4899" s="32">
        <v>0.64980657305369505</v>
      </c>
      <c r="P4899" s="32">
        <v>0.24096577808205899</v>
      </c>
      <c r="Q4899" s="32" t="s">
        <v>242</v>
      </c>
      <c r="R4899" s="32">
        <v>-0.21641073587146201</v>
      </c>
      <c r="S4899" s="32">
        <v>-0.16635660791076201</v>
      </c>
      <c r="T4899" s="32">
        <v>0.57894736842105299</v>
      </c>
      <c r="U4899" s="32">
        <v>0.91659158953230002</v>
      </c>
      <c r="V4899" s="32">
        <v>0.585666200734695</v>
      </c>
      <c r="W4899" s="32" t="s">
        <v>1267</v>
      </c>
      <c r="X4899" s="32" t="s">
        <v>240</v>
      </c>
      <c r="Y4899" s="32" t="e">
        <v>#N/A</v>
      </c>
      <c r="Z4899" s="32" t="e">
        <v>#N/A</v>
      </c>
      <c r="AA4899" s="32" t="e">
        <v>#N/A</v>
      </c>
    </row>
    <row r="4900" spans="1:27" x14ac:dyDescent="0.2">
      <c r="A4900" s="32" t="s">
        <v>1333</v>
      </c>
      <c r="B4900" s="32">
        <v>0.21250764224690999</v>
      </c>
      <c r="C4900" s="32" t="s">
        <v>242</v>
      </c>
      <c r="D4900" s="32">
        <v>-0.38382977008191199</v>
      </c>
      <c r="E4900" s="32">
        <v>-0.62914986553261598</v>
      </c>
      <c r="F4900" s="32">
        <v>0.74696356275303599</v>
      </c>
      <c r="G4900" s="32">
        <v>0.93100504453205302</v>
      </c>
      <c r="H4900" s="32">
        <v>0.64944768916231299</v>
      </c>
      <c r="I4900" s="32">
        <v>0.41488699411886798</v>
      </c>
      <c r="J4900" s="32" t="s">
        <v>242</v>
      </c>
      <c r="K4900" s="32">
        <v>-0.460553604442691</v>
      </c>
      <c r="L4900" s="32">
        <v>-0.58727231850627803</v>
      </c>
      <c r="M4900" s="32">
        <v>0.73991935483870996</v>
      </c>
      <c r="N4900" s="32">
        <v>0.96447268678212394</v>
      </c>
      <c r="O4900" s="32">
        <v>0.67744054770306295</v>
      </c>
      <c r="P4900" s="32">
        <v>0.21393401841589599</v>
      </c>
      <c r="Q4900" s="32" t="s">
        <v>242</v>
      </c>
      <c r="R4900" s="32">
        <v>-0.29791202885582702</v>
      </c>
      <c r="S4900" s="32">
        <v>-0.494964569433821</v>
      </c>
      <c r="T4900" s="32">
        <v>0.70445344129554699</v>
      </c>
      <c r="U4900" s="32">
        <v>0.91659158953230002</v>
      </c>
      <c r="V4900" s="32">
        <v>0.61711484655624205</v>
      </c>
      <c r="W4900" s="32" t="s">
        <v>1267</v>
      </c>
      <c r="X4900" s="32" t="s">
        <v>240</v>
      </c>
      <c r="Y4900" s="32" t="e">
        <v>#N/A</v>
      </c>
      <c r="Z4900" s="32" t="e">
        <v>#N/A</v>
      </c>
      <c r="AA4900" s="32" t="e">
        <v>#N/A</v>
      </c>
    </row>
    <row r="4901" spans="1:27" x14ac:dyDescent="0.2">
      <c r="A4901" s="32" t="s">
        <v>1332</v>
      </c>
      <c r="B4901" s="32">
        <v>0.19424263785617099</v>
      </c>
      <c r="C4901" s="32" t="s">
        <v>242</v>
      </c>
      <c r="D4901" s="32">
        <v>-0.43488866241438101</v>
      </c>
      <c r="E4901" s="32">
        <v>-0.84810025744231599</v>
      </c>
      <c r="F4901" s="32">
        <v>0.86842105263157898</v>
      </c>
      <c r="G4901" s="32">
        <v>0.93100504453205302</v>
      </c>
      <c r="H4901" s="32">
        <v>0.66817837778422795</v>
      </c>
      <c r="I4901" s="32">
        <v>0.45863405283911401</v>
      </c>
      <c r="J4901" s="32" t="s">
        <v>242</v>
      </c>
      <c r="K4901" s="32">
        <v>-0.23545408745875199</v>
      </c>
      <c r="L4901" s="32">
        <v>-0.13247031788391</v>
      </c>
      <c r="M4901" s="32">
        <v>0.56048387096774199</v>
      </c>
      <c r="N4901" s="32">
        <v>0.95950178954328003</v>
      </c>
      <c r="O4901" s="32">
        <v>0.59307184496354104</v>
      </c>
      <c r="P4901" s="32">
        <v>0.199775354574804</v>
      </c>
      <c r="Q4901" s="32" t="s">
        <v>242</v>
      </c>
      <c r="R4901" s="32">
        <v>-0.34060068191545101</v>
      </c>
      <c r="S4901" s="32">
        <v>-0.667082467793782</v>
      </c>
      <c r="T4901" s="32">
        <v>0.79959514170040502</v>
      </c>
      <c r="U4901" s="32">
        <v>0.91659158953230002</v>
      </c>
      <c r="V4901" s="32">
        <v>0.63329789199112496</v>
      </c>
      <c r="W4901" s="32" t="s">
        <v>1267</v>
      </c>
      <c r="X4901" s="32" t="s">
        <v>240</v>
      </c>
      <c r="Y4901" s="32" t="e">
        <v>#N/A</v>
      </c>
      <c r="Z4901" s="32" t="e">
        <v>#N/A</v>
      </c>
      <c r="AA4901" s="32" t="e">
        <v>#N/A</v>
      </c>
    </row>
    <row r="4902" spans="1:27" x14ac:dyDescent="0.2">
      <c r="A4902" s="32" t="s">
        <v>1331</v>
      </c>
      <c r="B4902" s="32">
        <v>0.34526284558984699</v>
      </c>
      <c r="C4902" s="32" t="s">
        <v>242</v>
      </c>
      <c r="D4902" s="32">
        <v>-1.2719340045606599E-2</v>
      </c>
      <c r="E4902" s="32">
        <v>0.96224333526651495</v>
      </c>
      <c r="F4902" s="32">
        <v>0.248987854251012</v>
      </c>
      <c r="G4902" s="32">
        <v>0.57661762565002095</v>
      </c>
      <c r="H4902" s="32">
        <v>0.505074145705382</v>
      </c>
      <c r="I4902" s="32">
        <v>0.53526692850624702</v>
      </c>
      <c r="J4902" s="32" t="s">
        <v>242</v>
      </c>
      <c r="K4902" s="32">
        <v>0.158858668698692</v>
      </c>
      <c r="L4902" s="32">
        <v>0.664218332425909</v>
      </c>
      <c r="M4902" s="32">
        <v>0.27419354838709697</v>
      </c>
      <c r="N4902" s="32">
        <v>0.76670961363086998</v>
      </c>
      <c r="O4902" s="32">
        <v>0.43689011234851299</v>
      </c>
      <c r="P4902" s="32">
        <v>0.45122168580178301</v>
      </c>
      <c r="Q4902" s="32" t="s">
        <v>242</v>
      </c>
      <c r="R4902" s="32">
        <v>0.41751500734269698</v>
      </c>
      <c r="S4902" s="32">
        <v>2.3895911397471701</v>
      </c>
      <c r="T4902" s="32">
        <v>8.0971659919028299E-2</v>
      </c>
      <c r="U4902" s="32">
        <v>6.68661554420696E-2</v>
      </c>
      <c r="V4902" s="32">
        <v>0.338150874806456</v>
      </c>
      <c r="W4902" s="32" t="s">
        <v>1267</v>
      </c>
      <c r="X4902" s="32" t="s">
        <v>240</v>
      </c>
      <c r="Y4902" s="32" t="e">
        <v>#N/A</v>
      </c>
      <c r="Z4902" s="32" t="e">
        <v>#N/A</v>
      </c>
      <c r="AA4902" s="32" t="e">
        <v>#N/A</v>
      </c>
    </row>
    <row r="4903" spans="1:27" x14ac:dyDescent="0.2">
      <c r="A4903" s="32" t="s">
        <v>1330</v>
      </c>
      <c r="B4903" s="32">
        <v>0.31818393721075</v>
      </c>
      <c r="C4903" s="32" t="s">
        <v>242</v>
      </c>
      <c r="D4903" s="32">
        <v>-8.84170534340665E-2</v>
      </c>
      <c r="E4903" s="32">
        <v>0.637636919891308</v>
      </c>
      <c r="F4903" s="32">
        <v>0.291497975708502</v>
      </c>
      <c r="G4903" s="32">
        <v>0.766078199081902</v>
      </c>
      <c r="H4903" s="32">
        <v>0.53522739615141901</v>
      </c>
      <c r="I4903" s="32">
        <v>0.65029945658766597</v>
      </c>
      <c r="J4903" s="32" t="s">
        <v>242</v>
      </c>
      <c r="K4903" s="32">
        <v>0.75075598170788105</v>
      </c>
      <c r="L4903" s="32">
        <v>1.86011642108681</v>
      </c>
      <c r="M4903" s="32">
        <v>9.2741935483870996E-2</v>
      </c>
      <c r="N4903" s="32">
        <v>0.193424852319592</v>
      </c>
      <c r="O4903" s="32">
        <v>0.226399762534538</v>
      </c>
      <c r="P4903" s="32">
        <v>0.216730544796535</v>
      </c>
      <c r="Q4903" s="32" t="s">
        <v>242</v>
      </c>
      <c r="R4903" s="32">
        <v>-0.28948044620261798</v>
      </c>
      <c r="S4903" s="32">
        <v>-0.46096897149139698</v>
      </c>
      <c r="T4903" s="32">
        <v>0.69433198380566796</v>
      </c>
      <c r="U4903" s="32">
        <v>0.91659158953230002</v>
      </c>
      <c r="V4903" s="32">
        <v>0.61389312933742102</v>
      </c>
      <c r="W4903" s="32" t="s">
        <v>1267</v>
      </c>
      <c r="X4903" s="32" t="s">
        <v>240</v>
      </c>
      <c r="Y4903" s="32" t="e">
        <v>#N/A</v>
      </c>
      <c r="Z4903" s="32" t="e">
        <v>#N/A</v>
      </c>
      <c r="AA4903" s="32" t="e">
        <v>#N/A</v>
      </c>
    </row>
    <row r="4904" spans="1:27" x14ac:dyDescent="0.2">
      <c r="A4904" s="32" t="s">
        <v>1329</v>
      </c>
      <c r="B4904" s="32">
        <v>0.23506806443606501</v>
      </c>
      <c r="C4904" s="32" t="s">
        <v>242</v>
      </c>
      <c r="D4904" s="32">
        <v>-0.32076325540233303</v>
      </c>
      <c r="E4904" s="32">
        <v>-0.358708469829017</v>
      </c>
      <c r="F4904" s="32">
        <v>0.63157894736842102</v>
      </c>
      <c r="G4904" s="32">
        <v>0.93100504453205302</v>
      </c>
      <c r="H4904" s="32">
        <v>0.62580509646563598</v>
      </c>
      <c r="I4904" s="32">
        <v>0.47093553017426998</v>
      </c>
      <c r="J4904" s="32" t="s">
        <v>242</v>
      </c>
      <c r="K4904" s="32">
        <v>-0.172157109619854</v>
      </c>
      <c r="L4904" s="32">
        <v>-4.5820285610363304E-3</v>
      </c>
      <c r="M4904" s="32">
        <v>0.50201612903225801</v>
      </c>
      <c r="N4904" s="32">
        <v>0.95811775969808199</v>
      </c>
      <c r="O4904" s="32">
        <v>0.56834299203142702</v>
      </c>
      <c r="P4904" s="32">
        <v>0.27378283680513399</v>
      </c>
      <c r="Q4904" s="32" t="s">
        <v>242</v>
      </c>
      <c r="R4904" s="32">
        <v>-0.117466651176065</v>
      </c>
      <c r="S4904" s="32">
        <v>0.232579565810521</v>
      </c>
      <c r="T4904" s="32">
        <v>0.41497975708502</v>
      </c>
      <c r="U4904" s="32">
        <v>0.90268930664591396</v>
      </c>
      <c r="V4904" s="32">
        <v>0.54675486522077699</v>
      </c>
      <c r="W4904" s="32" t="s">
        <v>1267</v>
      </c>
      <c r="X4904" s="32" t="s">
        <v>240</v>
      </c>
      <c r="Y4904" s="32" t="e">
        <v>#N/A</v>
      </c>
      <c r="Z4904" s="32" t="e">
        <v>#N/A</v>
      </c>
      <c r="AA4904" s="32" t="e">
        <v>#N/A</v>
      </c>
    </row>
    <row r="4905" spans="1:27" x14ac:dyDescent="0.2">
      <c r="A4905" s="32" t="s">
        <v>1328</v>
      </c>
      <c r="B4905" s="32">
        <v>0.19336639972448799</v>
      </c>
      <c r="C4905" s="32" t="s">
        <v>242</v>
      </c>
      <c r="D4905" s="32">
        <v>-0.43733814161876899</v>
      </c>
      <c r="E4905" s="32">
        <v>-0.85860409736667698</v>
      </c>
      <c r="F4905" s="32">
        <v>0.87246963562752999</v>
      </c>
      <c r="G4905" s="32">
        <v>0.93100504453205302</v>
      </c>
      <c r="H4905" s="32">
        <v>0.66906693098773296</v>
      </c>
      <c r="I4905" s="32">
        <v>0.41190590539481797</v>
      </c>
      <c r="J4905" s="32" t="s">
        <v>242</v>
      </c>
      <c r="K4905" s="32">
        <v>-0.47589273012336802</v>
      </c>
      <c r="L4905" s="32">
        <v>-0.61826423328620905</v>
      </c>
      <c r="M4905" s="32">
        <v>0.75403225806451601</v>
      </c>
      <c r="N4905" s="32">
        <v>0.96447268678212394</v>
      </c>
      <c r="O4905" s="32">
        <v>0.68292459915304304</v>
      </c>
      <c r="P4905" s="32">
        <v>0.20576864017091401</v>
      </c>
      <c r="Q4905" s="32" t="s">
        <v>242</v>
      </c>
      <c r="R4905" s="32">
        <v>-0.322530806652429</v>
      </c>
      <c r="S4905" s="32">
        <v>-0.59422589512202295</v>
      </c>
      <c r="T4905" s="32">
        <v>0.75910931174089102</v>
      </c>
      <c r="U4905" s="32">
        <v>0.91659158953230002</v>
      </c>
      <c r="V4905" s="32">
        <v>0.62647469835242997</v>
      </c>
      <c r="W4905" s="32" t="s">
        <v>1267</v>
      </c>
      <c r="X4905" s="32" t="s">
        <v>240</v>
      </c>
      <c r="Y4905" s="32" t="e">
        <v>#N/A</v>
      </c>
      <c r="Z4905" s="32" t="e">
        <v>#N/A</v>
      </c>
      <c r="AA4905" s="32" t="e">
        <v>#N/A</v>
      </c>
    </row>
    <row r="4906" spans="1:27" x14ac:dyDescent="0.2">
      <c r="A4906" s="32" t="s">
        <v>1327</v>
      </c>
      <c r="B4906" s="32">
        <v>0.29316475710377998</v>
      </c>
      <c r="C4906" s="32" t="s">
        <v>242</v>
      </c>
      <c r="D4906" s="32">
        <v>-0.158356901024585</v>
      </c>
      <c r="E4906" s="32">
        <v>0.33772134514017399</v>
      </c>
      <c r="F4906" s="32">
        <v>0.352226720647773</v>
      </c>
      <c r="G4906" s="32">
        <v>0.90203115833222203</v>
      </c>
      <c r="H4906" s="32">
        <v>0.56291221340544095</v>
      </c>
      <c r="I4906" s="32">
        <v>0.56943378299077596</v>
      </c>
      <c r="J4906" s="32" t="s">
        <v>242</v>
      </c>
      <c r="K4906" s="32">
        <v>0.334663458010588</v>
      </c>
      <c r="L4906" s="32">
        <v>1.01942287026483</v>
      </c>
      <c r="M4906" s="32">
        <v>0.20564516129032301</v>
      </c>
      <c r="N4906" s="32">
        <v>0.58826471296628302</v>
      </c>
      <c r="O4906" s="32">
        <v>0.36893948484907502</v>
      </c>
      <c r="P4906" s="32">
        <v>0.265480083094839</v>
      </c>
      <c r="Q4906" s="32" t="s">
        <v>242</v>
      </c>
      <c r="R4906" s="32">
        <v>-0.14249961873262401</v>
      </c>
      <c r="S4906" s="32">
        <v>0.13164825369978</v>
      </c>
      <c r="T4906" s="32">
        <v>0.44331983805668002</v>
      </c>
      <c r="U4906" s="32">
        <v>0.91659158953230002</v>
      </c>
      <c r="V4906" s="32">
        <v>0.55665730974734295</v>
      </c>
      <c r="W4906" s="32" t="s">
        <v>1267</v>
      </c>
      <c r="X4906" s="32" t="s">
        <v>240</v>
      </c>
      <c r="Y4906" s="32" t="e">
        <v>#N/A</v>
      </c>
      <c r="Z4906" s="32" t="e">
        <v>#N/A</v>
      </c>
      <c r="AA4906" s="32" t="e">
        <v>#N/A</v>
      </c>
    </row>
    <row r="4907" spans="1:27" x14ac:dyDescent="0.2">
      <c r="A4907" s="32" t="s">
        <v>1326</v>
      </c>
      <c r="B4907" s="32">
        <v>0.41685835547600603</v>
      </c>
      <c r="C4907" s="32" t="s">
        <v>242</v>
      </c>
      <c r="D4907" s="32">
        <v>0.18742227243706999</v>
      </c>
      <c r="E4907" s="32">
        <v>1.8204892252317899</v>
      </c>
      <c r="F4907" s="32">
        <v>0.165991902834008</v>
      </c>
      <c r="G4907" s="32">
        <v>0.164337766783719</v>
      </c>
      <c r="H4907" s="32">
        <v>0.42566478056330798</v>
      </c>
      <c r="I4907" s="32">
        <v>0.409243844234293</v>
      </c>
      <c r="J4907" s="32" t="s">
        <v>242</v>
      </c>
      <c r="K4907" s="32">
        <v>-0.48959030657640001</v>
      </c>
      <c r="L4907" s="32">
        <v>-0.64593948225158804</v>
      </c>
      <c r="M4907" s="32">
        <v>0.76612903225806495</v>
      </c>
      <c r="N4907" s="32">
        <v>0.96447268678212394</v>
      </c>
      <c r="O4907" s="32">
        <v>0.68778808143450798</v>
      </c>
      <c r="P4907" s="32">
        <v>0.31321955003075702</v>
      </c>
      <c r="Q4907" s="32" t="s">
        <v>242</v>
      </c>
      <c r="R4907" s="32">
        <v>1.4358234921020201E-3</v>
      </c>
      <c r="S4907" s="32">
        <v>0.71198668182092795</v>
      </c>
      <c r="T4907" s="32">
        <v>0.28744939271255099</v>
      </c>
      <c r="U4907" s="32">
        <v>0.75494994046206898</v>
      </c>
      <c r="V4907" s="32">
        <v>0.49942718949862402</v>
      </c>
      <c r="W4907" s="32" t="s">
        <v>1267</v>
      </c>
      <c r="X4907" s="32" t="s">
        <v>240</v>
      </c>
      <c r="Y4907" s="32" t="e">
        <v>#N/A</v>
      </c>
      <c r="Z4907" s="32" t="e">
        <v>#N/A</v>
      </c>
      <c r="AA4907" s="32" t="e">
        <v>#N/A</v>
      </c>
    </row>
    <row r="4908" spans="1:27" x14ac:dyDescent="0.2">
      <c r="A4908" s="32" t="s">
        <v>1325</v>
      </c>
      <c r="B4908" s="32">
        <v>0.35607518589846698</v>
      </c>
      <c r="C4908" s="32" t="s">
        <v>242</v>
      </c>
      <c r="D4908" s="32">
        <v>1.7506008269107899E-2</v>
      </c>
      <c r="E4908" s="32">
        <v>1.0918554666073601</v>
      </c>
      <c r="F4908" s="32">
        <v>0.22672064777327899</v>
      </c>
      <c r="G4908" s="32">
        <v>0.50723267551888995</v>
      </c>
      <c r="H4908" s="32">
        <v>0.49301646983803898</v>
      </c>
      <c r="I4908" s="32">
        <v>1.1095707187211401</v>
      </c>
      <c r="J4908" s="32" t="s">
        <v>242</v>
      </c>
      <c r="K4908" s="32">
        <v>3.1139260391957402</v>
      </c>
      <c r="L4908" s="32">
        <v>6.6347800203562999</v>
      </c>
      <c r="M4908" s="32">
        <v>1.8145161290322599E-2</v>
      </c>
      <c r="N4908" s="32">
        <v>3.2852687396610999E-10</v>
      </c>
      <c r="O4908" s="32">
        <v>9.2307880777073997E-4</v>
      </c>
      <c r="P4908" s="32">
        <v>0.85615360540073104</v>
      </c>
      <c r="Q4908" s="32" t="s">
        <v>242</v>
      </c>
      <c r="R4908" s="32">
        <v>1.6383927979685899</v>
      </c>
      <c r="S4908" s="32">
        <v>7.3120917204841698</v>
      </c>
      <c r="T4908" s="32">
        <v>2.6315789473684199E-2</v>
      </c>
      <c r="U4908" s="32">
        <v>3.1679373844459099E-12</v>
      </c>
      <c r="V4908" s="32">
        <v>5.0669890283451202E-2</v>
      </c>
      <c r="W4908" s="32" t="s">
        <v>1267</v>
      </c>
      <c r="X4908" s="32" t="s">
        <v>240</v>
      </c>
      <c r="Y4908" s="32" t="e">
        <v>#N/A</v>
      </c>
      <c r="Z4908" s="32" t="e">
        <v>#N/A</v>
      </c>
      <c r="AA4908" s="32" t="e">
        <v>#N/A</v>
      </c>
    </row>
    <row r="4909" spans="1:27" x14ac:dyDescent="0.2">
      <c r="A4909" s="32" t="s">
        <v>1324</v>
      </c>
      <c r="B4909" s="32">
        <v>0.28445530447359102</v>
      </c>
      <c r="C4909" s="32" t="s">
        <v>242</v>
      </c>
      <c r="D4909" s="32">
        <v>-0.182703733612538</v>
      </c>
      <c r="E4909" s="32">
        <v>0.233317424620687</v>
      </c>
      <c r="F4909" s="32">
        <v>0.38866396761133598</v>
      </c>
      <c r="G4909" s="32">
        <v>0.93100504453205302</v>
      </c>
      <c r="H4909" s="32">
        <v>0.57248475696244605</v>
      </c>
      <c r="I4909" s="32">
        <v>0.44987013673324699</v>
      </c>
      <c r="J4909" s="32" t="s">
        <v>242</v>
      </c>
      <c r="K4909" s="32">
        <v>-0.28054862272645598</v>
      </c>
      <c r="L4909" s="32">
        <v>-0.223581507866387</v>
      </c>
      <c r="M4909" s="32">
        <v>0.59879032258064502</v>
      </c>
      <c r="N4909" s="32">
        <v>0.95950178954328003</v>
      </c>
      <c r="O4909" s="32">
        <v>0.61047168651148997</v>
      </c>
      <c r="P4909" s="32">
        <v>0.29047144432617</v>
      </c>
      <c r="Q4909" s="32" t="s">
        <v>242</v>
      </c>
      <c r="R4909" s="32">
        <v>-6.7150167607457595E-2</v>
      </c>
      <c r="S4909" s="32">
        <v>0.43545238525966101</v>
      </c>
      <c r="T4909" s="32">
        <v>0.35627530364372501</v>
      </c>
      <c r="U4909" s="32">
        <v>0.85717199988111104</v>
      </c>
      <c r="V4909" s="32">
        <v>0.52676892199272796</v>
      </c>
      <c r="W4909" s="32" t="s">
        <v>1267</v>
      </c>
      <c r="X4909" s="32" t="s">
        <v>240</v>
      </c>
      <c r="Y4909" s="32" t="e">
        <v>#N/A</v>
      </c>
      <c r="Z4909" s="32" t="e">
        <v>#N/A</v>
      </c>
      <c r="AA4909" s="32" t="e">
        <v>#N/A</v>
      </c>
    </row>
    <row r="4910" spans="1:27" x14ac:dyDescent="0.2">
      <c r="A4910" s="32" t="s">
        <v>1323</v>
      </c>
      <c r="B4910" s="32">
        <v>0.23996394879414901</v>
      </c>
      <c r="C4910" s="32" t="s">
        <v>242</v>
      </c>
      <c r="D4910" s="32">
        <v>-0.30707705927755102</v>
      </c>
      <c r="E4910" s="32">
        <v>-0.300019417474303</v>
      </c>
      <c r="F4910" s="32">
        <v>0.61336032388663997</v>
      </c>
      <c r="G4910" s="32">
        <v>0.93100504453205302</v>
      </c>
      <c r="H4910" s="32">
        <v>0.62060764064069496</v>
      </c>
      <c r="I4910" s="32">
        <v>0.61360323343065803</v>
      </c>
      <c r="J4910" s="32" t="s">
        <v>242</v>
      </c>
      <c r="K4910" s="32">
        <v>0.561936382186909</v>
      </c>
      <c r="L4910" s="32">
        <v>1.4786161283741399</v>
      </c>
      <c r="M4910" s="32">
        <v>0.12903225806451599</v>
      </c>
      <c r="N4910" s="32">
        <v>0.34971352328248401</v>
      </c>
      <c r="O4910" s="32">
        <v>0.28707968219956598</v>
      </c>
      <c r="P4910" s="32">
        <v>0.23460867121843801</v>
      </c>
      <c r="Q4910" s="32" t="s">
        <v>242</v>
      </c>
      <c r="R4910" s="32">
        <v>-0.235577539491479</v>
      </c>
      <c r="S4910" s="32">
        <v>-0.243635925033927</v>
      </c>
      <c r="T4910" s="32">
        <v>0.61336032388663997</v>
      </c>
      <c r="U4910" s="32">
        <v>0.91659158953230002</v>
      </c>
      <c r="V4910" s="32">
        <v>0.59311974806728496</v>
      </c>
      <c r="W4910" s="32" t="s">
        <v>1267</v>
      </c>
      <c r="X4910" s="32" t="s">
        <v>240</v>
      </c>
      <c r="Y4910" s="32" t="e">
        <v>#N/A</v>
      </c>
      <c r="Z4910" s="32" t="e">
        <v>#N/A</v>
      </c>
      <c r="AA4910" s="32" t="e">
        <v>#N/A</v>
      </c>
    </row>
    <row r="4911" spans="1:27" x14ac:dyDescent="0.2">
      <c r="A4911" s="32" t="s">
        <v>1322</v>
      </c>
      <c r="B4911" s="32">
        <v>0.30216226073527203</v>
      </c>
      <c r="C4911" s="32" t="s">
        <v>242</v>
      </c>
      <c r="D4911" s="32">
        <v>-0.13320483648885101</v>
      </c>
      <c r="E4911" s="32">
        <v>0.44557825577540799</v>
      </c>
      <c r="F4911" s="32">
        <v>0.334008097165992</v>
      </c>
      <c r="G4911" s="32">
        <v>0.86030138346126095</v>
      </c>
      <c r="H4911" s="32">
        <v>0.55298430701467205</v>
      </c>
      <c r="I4911" s="32">
        <v>0.37016196756082898</v>
      </c>
      <c r="J4911" s="32" t="s">
        <v>242</v>
      </c>
      <c r="K4911" s="32">
        <v>-0.69068523316974395</v>
      </c>
      <c r="L4911" s="32">
        <v>-1.0522414421806601</v>
      </c>
      <c r="M4911" s="32">
        <v>0.88709677419354804</v>
      </c>
      <c r="N4911" s="32">
        <v>0.96802414816603699</v>
      </c>
      <c r="O4911" s="32">
        <v>0.75511831438219401</v>
      </c>
      <c r="P4911" s="32">
        <v>0.15209094964787301</v>
      </c>
      <c r="Q4911" s="32" t="s">
        <v>242</v>
      </c>
      <c r="R4911" s="32">
        <v>-0.48437011108804201</v>
      </c>
      <c r="S4911" s="32">
        <v>-1.24675154198629</v>
      </c>
      <c r="T4911" s="32">
        <v>0.95546558704453399</v>
      </c>
      <c r="U4911" s="32">
        <v>0.93516414934351799</v>
      </c>
      <c r="V4911" s="32">
        <v>0.68593838675049501</v>
      </c>
      <c r="W4911" s="32" t="s">
        <v>1267</v>
      </c>
      <c r="X4911" s="32" t="s">
        <v>240</v>
      </c>
      <c r="Y4911" s="32" t="e">
        <v>#N/A</v>
      </c>
      <c r="Z4911" s="32" t="e">
        <v>#N/A</v>
      </c>
      <c r="AA4911" s="32" t="e">
        <v>#N/A</v>
      </c>
    </row>
    <row r="4912" spans="1:27" x14ac:dyDescent="0.2">
      <c r="A4912" s="32" t="s">
        <v>1321</v>
      </c>
      <c r="B4912" s="32">
        <v>0.162817362281203</v>
      </c>
      <c r="C4912" s="32" t="s">
        <v>242</v>
      </c>
      <c r="D4912" s="32">
        <v>-0.52273642460348002</v>
      </c>
      <c r="E4912" s="32">
        <v>-1.2248084287526</v>
      </c>
      <c r="F4912" s="32">
        <v>0.96558704453441302</v>
      </c>
      <c r="G4912" s="32">
        <v>0.93811115167558201</v>
      </c>
      <c r="H4912" s="32">
        <v>0.69942115659703696</v>
      </c>
      <c r="I4912" s="32">
        <v>0.40906176553814599</v>
      </c>
      <c r="J4912" s="32" t="s">
        <v>242</v>
      </c>
      <c r="K4912" s="32">
        <v>-0.49052718845497301</v>
      </c>
      <c r="L4912" s="32">
        <v>-0.64783240391766295</v>
      </c>
      <c r="M4912" s="32">
        <v>0.76814516129032295</v>
      </c>
      <c r="N4912" s="32">
        <v>0.96447268678212394</v>
      </c>
      <c r="O4912" s="32">
        <v>0.68811955228110799</v>
      </c>
      <c r="P4912" s="32">
        <v>0.215764150599106</v>
      </c>
      <c r="Q4912" s="32" t="s">
        <v>242</v>
      </c>
      <c r="R4912" s="32">
        <v>-0.29239414392691399</v>
      </c>
      <c r="S4912" s="32">
        <v>-0.47271681296256501</v>
      </c>
      <c r="T4912" s="32">
        <v>0.69433198380566796</v>
      </c>
      <c r="U4912" s="32">
        <v>0.91659158953230002</v>
      </c>
      <c r="V4912" s="32">
        <v>0.61500735741532098</v>
      </c>
      <c r="W4912" s="32" t="s">
        <v>1267</v>
      </c>
      <c r="X4912" s="32" t="s">
        <v>240</v>
      </c>
      <c r="Y4912" s="32" t="e">
        <v>#N/A</v>
      </c>
      <c r="Z4912" s="32" t="e">
        <v>#N/A</v>
      </c>
      <c r="AA4912" s="32" t="e">
        <v>#N/A</v>
      </c>
    </row>
    <row r="4913" spans="1:27" x14ac:dyDescent="0.2">
      <c r="A4913" s="32" t="s">
        <v>1320</v>
      </c>
      <c r="B4913" s="32">
        <v>0.152425872907268</v>
      </c>
      <c r="C4913" s="32" t="s">
        <v>242</v>
      </c>
      <c r="D4913" s="32">
        <v>-0.55178530549981997</v>
      </c>
      <c r="E4913" s="32">
        <v>-1.34937564057884</v>
      </c>
      <c r="F4913" s="32">
        <v>0.97773279352226705</v>
      </c>
      <c r="G4913" s="32">
        <v>0.94160611002643402</v>
      </c>
      <c r="H4913" s="32">
        <v>0.709452271941163</v>
      </c>
      <c r="I4913" s="32">
        <v>0.40098215687462102</v>
      </c>
      <c r="J4913" s="32" t="s">
        <v>242</v>
      </c>
      <c r="K4913" s="32">
        <v>-0.53210063500846905</v>
      </c>
      <c r="L4913" s="32">
        <v>-0.73182941518910904</v>
      </c>
      <c r="M4913" s="32">
        <v>0.79233870967741904</v>
      </c>
      <c r="N4913" s="32">
        <v>0.96447268678212394</v>
      </c>
      <c r="O4913" s="32">
        <v>0.70267185119386499</v>
      </c>
      <c r="P4913" s="32">
        <v>0.22359922791543199</v>
      </c>
      <c r="Q4913" s="32" t="s">
        <v>242</v>
      </c>
      <c r="R4913" s="32">
        <v>-0.26877122999902903</v>
      </c>
      <c r="S4913" s="32">
        <v>-0.37747074622143501</v>
      </c>
      <c r="T4913" s="32">
        <v>0.665991902834008</v>
      </c>
      <c r="U4913" s="32">
        <v>0.91659158953230002</v>
      </c>
      <c r="V4913" s="32">
        <v>0.60594713296261404</v>
      </c>
      <c r="W4913" s="32" t="s">
        <v>1267</v>
      </c>
      <c r="X4913" s="32" t="s">
        <v>240</v>
      </c>
      <c r="Y4913" s="32" t="e">
        <v>#N/A</v>
      </c>
      <c r="Z4913" s="32" t="e">
        <v>#N/A</v>
      </c>
      <c r="AA4913" s="32" t="e">
        <v>#N/A</v>
      </c>
    </row>
    <row r="4914" spans="1:27" x14ac:dyDescent="0.2">
      <c r="A4914" s="32" t="s">
        <v>1319</v>
      </c>
      <c r="B4914" s="32">
        <v>0.31473845141623402</v>
      </c>
      <c r="C4914" s="32" t="s">
        <v>242</v>
      </c>
      <c r="D4914" s="32">
        <v>-9.8048734021258799E-2</v>
      </c>
      <c r="E4914" s="32">
        <v>0.59633441325675396</v>
      </c>
      <c r="F4914" s="32">
        <v>0.29959514170040502</v>
      </c>
      <c r="G4914" s="32">
        <v>0.78721312444124503</v>
      </c>
      <c r="H4914" s="32">
        <v>0.53905320219400499</v>
      </c>
      <c r="I4914" s="32">
        <v>0.53045869356043296</v>
      </c>
      <c r="J4914" s="32" t="s">
        <v>242</v>
      </c>
      <c r="K4914" s="32">
        <v>0.13411800280000299</v>
      </c>
      <c r="L4914" s="32">
        <v>0.61423108901366996</v>
      </c>
      <c r="M4914" s="32">
        <v>0.29233870967741898</v>
      </c>
      <c r="N4914" s="32">
        <v>0.78465340825986196</v>
      </c>
      <c r="O4914" s="32">
        <v>0.446654632039855</v>
      </c>
      <c r="P4914" s="32">
        <v>0.21291313253199601</v>
      </c>
      <c r="Q4914" s="32" t="s">
        <v>242</v>
      </c>
      <c r="R4914" s="32">
        <v>-0.30099002009853099</v>
      </c>
      <c r="S4914" s="32">
        <v>-0.50737483178444298</v>
      </c>
      <c r="T4914" s="32">
        <v>0.71255060728744901</v>
      </c>
      <c r="U4914" s="32">
        <v>0.91659158953230002</v>
      </c>
      <c r="V4914" s="32">
        <v>0.61828894766347098</v>
      </c>
      <c r="W4914" s="32" t="s">
        <v>1267</v>
      </c>
      <c r="X4914" s="32" t="s">
        <v>240</v>
      </c>
      <c r="Y4914" s="32" t="e">
        <v>#N/A</v>
      </c>
      <c r="Z4914" s="32" t="e">
        <v>#N/A</v>
      </c>
      <c r="AA4914" s="32" t="e">
        <v>#N/A</v>
      </c>
    </row>
    <row r="4915" spans="1:27" x14ac:dyDescent="0.2">
      <c r="A4915" s="32" t="s">
        <v>1318</v>
      </c>
      <c r="B4915" s="32">
        <v>0.67104202153668002</v>
      </c>
      <c r="C4915" s="32" t="s">
        <v>242</v>
      </c>
      <c r="D4915" s="32">
        <v>0.89797980422966195</v>
      </c>
      <c r="E4915" s="32">
        <v>4.8674971596644703</v>
      </c>
      <c r="F4915" s="32">
        <v>9.3117408906882596E-2</v>
      </c>
      <c r="G4915" s="32">
        <v>5.1431575515150697E-6</v>
      </c>
      <c r="H4915" s="32">
        <v>0.18459815824844</v>
      </c>
      <c r="I4915" s="32">
        <v>0.49516515349934598</v>
      </c>
      <c r="J4915" s="32" t="s">
        <v>242</v>
      </c>
      <c r="K4915" s="32">
        <v>-4.7484122069872702E-2</v>
      </c>
      <c r="L4915" s="32">
        <v>0.24731333274862299</v>
      </c>
      <c r="M4915" s="32">
        <v>0.38911290322580599</v>
      </c>
      <c r="N4915" s="32">
        <v>0.90678269914445897</v>
      </c>
      <c r="O4915" s="32">
        <v>0.51893630759329201</v>
      </c>
      <c r="P4915" s="32">
        <v>0.25303685138634902</v>
      </c>
      <c r="Q4915" s="32" t="s">
        <v>242</v>
      </c>
      <c r="R4915" s="32">
        <v>-0.180016209797003</v>
      </c>
      <c r="S4915" s="32">
        <v>-1.96162239732907E-2</v>
      </c>
      <c r="T4915" s="32">
        <v>0.51012145748987803</v>
      </c>
      <c r="U4915" s="32">
        <v>0.91659158953230002</v>
      </c>
      <c r="V4915" s="32">
        <v>0.57143007874727603</v>
      </c>
      <c r="W4915" s="32" t="s">
        <v>1267</v>
      </c>
      <c r="X4915" s="32" t="s">
        <v>240</v>
      </c>
      <c r="Y4915" s="32" t="e">
        <v>#N/A</v>
      </c>
      <c r="Z4915" s="32" t="e">
        <v>#N/A</v>
      </c>
      <c r="AA4915" s="32" t="e">
        <v>#N/A</v>
      </c>
    </row>
    <row r="4916" spans="1:27" x14ac:dyDescent="0.2">
      <c r="A4916" s="32" t="s">
        <v>1317</v>
      </c>
      <c r="B4916" s="32">
        <v>0.35125740639903102</v>
      </c>
      <c r="C4916" s="32" t="s">
        <v>242</v>
      </c>
      <c r="D4916" s="32">
        <v>4.0381503107483801E-3</v>
      </c>
      <c r="E4916" s="32">
        <v>1.03410269048041</v>
      </c>
      <c r="F4916" s="32">
        <v>0.23279352226720701</v>
      </c>
      <c r="G4916" s="32">
        <v>0.53638457636118098</v>
      </c>
      <c r="H4916" s="32">
        <v>0.49838901548472297</v>
      </c>
      <c r="I4916" s="32">
        <v>0.51260257212705296</v>
      </c>
      <c r="J4916" s="32" t="s">
        <v>242</v>
      </c>
      <c r="K4916" s="32">
        <v>4.2239727381221399E-2</v>
      </c>
      <c r="L4916" s="32">
        <v>0.42859575743196598</v>
      </c>
      <c r="M4916" s="32">
        <v>0.328629032258065</v>
      </c>
      <c r="N4916" s="32">
        <v>0.85765637536536199</v>
      </c>
      <c r="O4916" s="32">
        <v>0.48315379646803802</v>
      </c>
      <c r="P4916" s="32">
        <v>0.393527518890739</v>
      </c>
      <c r="Q4916" s="32" t="s">
        <v>242</v>
      </c>
      <c r="R4916" s="32">
        <v>0.24356594672006099</v>
      </c>
      <c r="S4916" s="32">
        <v>1.6882397362667201</v>
      </c>
      <c r="T4916" s="32">
        <v>0.123481781376518</v>
      </c>
      <c r="U4916" s="32">
        <v>0.26225946833582903</v>
      </c>
      <c r="V4916" s="32">
        <v>0.40378350233448601</v>
      </c>
      <c r="W4916" s="32" t="s">
        <v>1267</v>
      </c>
      <c r="X4916" s="32" t="s">
        <v>240</v>
      </c>
      <c r="Y4916" s="32" t="e">
        <v>#N/A</v>
      </c>
      <c r="Z4916" s="32" t="e">
        <v>#N/A</v>
      </c>
      <c r="AA4916" s="32" t="e">
        <v>#N/A</v>
      </c>
    </row>
    <row r="4917" spans="1:27" x14ac:dyDescent="0.2">
      <c r="A4917" s="32" t="s">
        <v>1316</v>
      </c>
      <c r="B4917" s="32">
        <v>0.19760554313905401</v>
      </c>
      <c r="C4917" s="32" t="s">
        <v>242</v>
      </c>
      <c r="D4917" s="32">
        <v>-0.42548783145426999</v>
      </c>
      <c r="E4917" s="32">
        <v>-0.80778767859531597</v>
      </c>
      <c r="F4917" s="32">
        <v>0.86437246963562797</v>
      </c>
      <c r="G4917" s="32">
        <v>0.93100504453205302</v>
      </c>
      <c r="H4917" s="32">
        <v>0.66475945479031495</v>
      </c>
      <c r="I4917" s="32">
        <v>0.707452140490481</v>
      </c>
      <c r="J4917" s="32" t="s">
        <v>242</v>
      </c>
      <c r="K4917" s="32">
        <v>1.0448338447049901</v>
      </c>
      <c r="L4917" s="32">
        <v>2.45428562332184</v>
      </c>
      <c r="M4917" s="32">
        <v>6.0483870967741903E-2</v>
      </c>
      <c r="N4917" s="32">
        <v>5.6837408960045299E-2</v>
      </c>
      <c r="O4917" s="32">
        <v>0.14804988480679801</v>
      </c>
      <c r="P4917" s="32">
        <v>0.24800108622894201</v>
      </c>
      <c r="Q4917" s="32" t="s">
        <v>242</v>
      </c>
      <c r="R4917" s="32">
        <v>-0.19519914189476101</v>
      </c>
      <c r="S4917" s="32">
        <v>-8.0832827831888804E-2</v>
      </c>
      <c r="T4917" s="32">
        <v>0.53643724696356299</v>
      </c>
      <c r="U4917" s="32">
        <v>0.91659158953230002</v>
      </c>
      <c r="V4917" s="32">
        <v>0.57738147459591105</v>
      </c>
      <c r="W4917" s="32" t="s">
        <v>1267</v>
      </c>
      <c r="X4917" s="32" t="s">
        <v>240</v>
      </c>
      <c r="Y4917" s="32" t="e">
        <v>#N/A</v>
      </c>
      <c r="Z4917" s="32" t="e">
        <v>#N/A</v>
      </c>
      <c r="AA4917" s="32" t="e">
        <v>#N/A</v>
      </c>
    </row>
    <row r="4918" spans="1:27" x14ac:dyDescent="0.2">
      <c r="A4918" s="32" t="s">
        <v>1315</v>
      </c>
      <c r="B4918" s="32">
        <v>0.20539781743729099</v>
      </c>
      <c r="C4918" s="32" t="s">
        <v>242</v>
      </c>
      <c r="D4918" s="32">
        <v>-0.40370492432173799</v>
      </c>
      <c r="E4918" s="32">
        <v>-0.71437836562893298</v>
      </c>
      <c r="F4918" s="32">
        <v>0.80566801619433204</v>
      </c>
      <c r="G4918" s="32">
        <v>0.93100504453205302</v>
      </c>
      <c r="H4918" s="32">
        <v>0.65678514098201202</v>
      </c>
      <c r="I4918" s="32">
        <v>0.400001596089955</v>
      </c>
      <c r="J4918" s="32" t="s">
        <v>242</v>
      </c>
      <c r="K4918" s="32">
        <v>-0.53714608870200997</v>
      </c>
      <c r="L4918" s="32">
        <v>-0.74202349496598297</v>
      </c>
      <c r="M4918" s="32">
        <v>0.79637096774193505</v>
      </c>
      <c r="N4918" s="32">
        <v>0.96447268678212394</v>
      </c>
      <c r="O4918" s="32">
        <v>0.70441664645316804</v>
      </c>
      <c r="P4918" s="32">
        <v>0.209163801447174</v>
      </c>
      <c r="Q4918" s="32" t="s">
        <v>242</v>
      </c>
      <c r="R4918" s="32">
        <v>-0.31229432788364098</v>
      </c>
      <c r="S4918" s="32">
        <v>-0.55295307234569502</v>
      </c>
      <c r="T4918" s="32">
        <v>0.74291497975708498</v>
      </c>
      <c r="U4918" s="32">
        <v>0.91659158953230002</v>
      </c>
      <c r="V4918" s="32">
        <v>0.62259157482764405</v>
      </c>
      <c r="W4918" s="32" t="s">
        <v>1267</v>
      </c>
      <c r="X4918" s="32" t="s">
        <v>240</v>
      </c>
      <c r="Y4918" s="32" t="e">
        <v>#N/A</v>
      </c>
      <c r="Z4918" s="32" t="e">
        <v>#N/A</v>
      </c>
      <c r="AA4918" s="32" t="e">
        <v>#N/A</v>
      </c>
    </row>
    <row r="4919" spans="1:27" x14ac:dyDescent="0.2">
      <c r="A4919" s="32" t="s">
        <v>1314</v>
      </c>
      <c r="B4919" s="32">
        <v>0.148105973194431</v>
      </c>
      <c r="C4919" s="32" t="s">
        <v>242</v>
      </c>
      <c r="D4919" s="32">
        <v>-0.563861365795576</v>
      </c>
      <c r="E4919" s="32">
        <v>-1.4011601195147401</v>
      </c>
      <c r="F4919" s="32">
        <v>0.97975708502024295</v>
      </c>
      <c r="G4919" s="32">
        <v>0.94394507457309795</v>
      </c>
      <c r="H4919" s="32">
        <v>0.71357575764052095</v>
      </c>
      <c r="I4919" s="32">
        <v>0.394453432600679</v>
      </c>
      <c r="J4919" s="32" t="s">
        <v>242</v>
      </c>
      <c r="K4919" s="32">
        <v>-0.56569404045278704</v>
      </c>
      <c r="L4919" s="32">
        <v>-0.79970316369157501</v>
      </c>
      <c r="M4919" s="32">
        <v>0.81653225806451601</v>
      </c>
      <c r="N4919" s="32">
        <v>0.96447268678212394</v>
      </c>
      <c r="O4919" s="32">
        <v>0.71419910640992801</v>
      </c>
      <c r="P4919" s="32">
        <v>0.181546738437487</v>
      </c>
      <c r="Q4919" s="32" t="s">
        <v>242</v>
      </c>
      <c r="R4919" s="32">
        <v>-0.39556032208888398</v>
      </c>
      <c r="S4919" s="32">
        <v>-0.88867619547730903</v>
      </c>
      <c r="T4919" s="32">
        <v>0.89068825910931204</v>
      </c>
      <c r="U4919" s="32">
        <v>0.921138861159286</v>
      </c>
      <c r="V4919" s="32">
        <v>0.65378529354625403</v>
      </c>
      <c r="W4919" s="32" t="s">
        <v>1267</v>
      </c>
      <c r="X4919" s="32" t="s">
        <v>240</v>
      </c>
      <c r="Y4919" s="32" t="e">
        <v>#N/A</v>
      </c>
      <c r="Z4919" s="32" t="e">
        <v>#N/A</v>
      </c>
      <c r="AA4919" s="32" t="e">
        <v>#N/A</v>
      </c>
    </row>
    <row r="4920" spans="1:27" x14ac:dyDescent="0.2">
      <c r="A4920" s="32" t="s">
        <v>1313</v>
      </c>
      <c r="B4920" s="32">
        <v>0.31181309788922001</v>
      </c>
      <c r="C4920" s="32" t="s">
        <v>242</v>
      </c>
      <c r="D4920" s="32">
        <v>-0.106226411265396</v>
      </c>
      <c r="E4920" s="32">
        <v>0.56126695378552105</v>
      </c>
      <c r="F4920" s="32">
        <v>0.30364372469635598</v>
      </c>
      <c r="G4920" s="32">
        <v>0.80797285609733005</v>
      </c>
      <c r="H4920" s="32">
        <v>0.54229864183110998</v>
      </c>
      <c r="I4920" s="32">
        <v>0.45533029605148001</v>
      </c>
      <c r="J4920" s="32" t="s">
        <v>242</v>
      </c>
      <c r="K4920" s="32">
        <v>-0.25245349447910698</v>
      </c>
      <c r="L4920" s="32">
        <v>-0.16681674574764699</v>
      </c>
      <c r="M4920" s="32">
        <v>0.57258064516129004</v>
      </c>
      <c r="N4920" s="32">
        <v>0.95950178954328003</v>
      </c>
      <c r="O4920" s="32">
        <v>0.59965472193074598</v>
      </c>
      <c r="P4920" s="32">
        <v>0.29629983727328202</v>
      </c>
      <c r="Q4920" s="32" t="s">
        <v>242</v>
      </c>
      <c r="R4920" s="32">
        <v>-4.9577446960446199E-2</v>
      </c>
      <c r="S4920" s="32">
        <v>0.50630446255537198</v>
      </c>
      <c r="T4920" s="32">
        <v>0.33603238866396801</v>
      </c>
      <c r="U4920" s="32">
        <v>0.83636801657707704</v>
      </c>
      <c r="V4920" s="32">
        <v>0.51977044037781295</v>
      </c>
      <c r="W4920" s="32" t="s">
        <v>1267</v>
      </c>
      <c r="X4920" s="32" t="s">
        <v>240</v>
      </c>
      <c r="Y4920" s="32" t="e">
        <v>#N/A</v>
      </c>
      <c r="Z4920" s="32" t="e">
        <v>#N/A</v>
      </c>
      <c r="AA4920" s="32" t="e">
        <v>#N/A</v>
      </c>
    </row>
    <row r="4921" spans="1:27" x14ac:dyDescent="0.2">
      <c r="A4921" s="32" t="s">
        <v>1312</v>
      </c>
      <c r="B4921" s="32">
        <v>0.233332724213514</v>
      </c>
      <c r="C4921" s="32" t="s">
        <v>242</v>
      </c>
      <c r="D4921" s="32">
        <v>-0.32561431087913001</v>
      </c>
      <c r="E4921" s="32">
        <v>-0.37951073265337398</v>
      </c>
      <c r="F4921" s="32">
        <v>0.63562753036437203</v>
      </c>
      <c r="G4921" s="32">
        <v>0.93100504453205302</v>
      </c>
      <c r="H4921" s="32">
        <v>0.62764190835366396</v>
      </c>
      <c r="I4921" s="32">
        <v>0.25222012135183203</v>
      </c>
      <c r="J4921" s="32" t="s">
        <v>242</v>
      </c>
      <c r="K4921" s="32">
        <v>-1.29755237785283</v>
      </c>
      <c r="L4921" s="32">
        <v>-2.2783853060679702</v>
      </c>
      <c r="M4921" s="32">
        <v>0.99395161290322598</v>
      </c>
      <c r="N4921" s="32">
        <v>0.99494126401849603</v>
      </c>
      <c r="O4921" s="32">
        <v>0.90277940224586595</v>
      </c>
      <c r="P4921" s="32">
        <v>0.183482214676913</v>
      </c>
      <c r="Q4921" s="32" t="s">
        <v>242</v>
      </c>
      <c r="R4921" s="32">
        <v>-0.389724822735461</v>
      </c>
      <c r="S4921" s="32">
        <v>-0.86514783811290097</v>
      </c>
      <c r="T4921" s="32">
        <v>0.87854251012145701</v>
      </c>
      <c r="U4921" s="32">
        <v>0.921138861159286</v>
      </c>
      <c r="V4921" s="32">
        <v>0.651629980424974</v>
      </c>
      <c r="W4921" s="32" t="s">
        <v>1267</v>
      </c>
      <c r="X4921" s="32" t="s">
        <v>240</v>
      </c>
      <c r="Y4921" s="32" t="e">
        <v>#N/A</v>
      </c>
      <c r="Z4921" s="32" t="e">
        <v>#N/A</v>
      </c>
      <c r="AA4921" s="32" t="e">
        <v>#N/A</v>
      </c>
    </row>
    <row r="4922" spans="1:27" x14ac:dyDescent="0.2">
      <c r="A4922" s="32" t="s">
        <v>1311</v>
      </c>
      <c r="B4922" s="32">
        <v>0.29049648011574403</v>
      </c>
      <c r="C4922" s="32" t="s">
        <v>242</v>
      </c>
      <c r="D4922" s="32">
        <v>-0.165815933857582</v>
      </c>
      <c r="E4922" s="32">
        <v>0.30573557170392901</v>
      </c>
      <c r="F4922" s="32">
        <v>0.35627530364372501</v>
      </c>
      <c r="G4922" s="32">
        <v>0.91700440662863203</v>
      </c>
      <c r="H4922" s="32">
        <v>0.56584909684606399</v>
      </c>
      <c r="I4922" s="32">
        <v>1.03195356540651</v>
      </c>
      <c r="J4922" s="32" t="s">
        <v>242</v>
      </c>
      <c r="K4922" s="32">
        <v>2.7145487043098</v>
      </c>
      <c r="L4922" s="32">
        <v>5.8278586491197899</v>
      </c>
      <c r="M4922" s="32">
        <v>1.8145161290322599E-2</v>
      </c>
      <c r="N4922" s="32">
        <v>5.0288937790898801E-8</v>
      </c>
      <c r="O4922" s="32">
        <v>3.3183070424543499E-3</v>
      </c>
      <c r="P4922" s="32">
        <v>0.32011221651538002</v>
      </c>
      <c r="Q4922" s="32" t="s">
        <v>242</v>
      </c>
      <c r="R4922" s="32">
        <v>2.22173500203178E-2</v>
      </c>
      <c r="S4922" s="32">
        <v>0.79577645766024496</v>
      </c>
      <c r="T4922" s="32">
        <v>0.26315789473684198</v>
      </c>
      <c r="U4922" s="32">
        <v>0.71048391435521796</v>
      </c>
      <c r="V4922" s="32">
        <v>0.49113728884583902</v>
      </c>
      <c r="W4922" s="32" t="s">
        <v>1267</v>
      </c>
      <c r="X4922" s="32" t="s">
        <v>240</v>
      </c>
      <c r="Y4922" s="32" t="e">
        <v>#N/A</v>
      </c>
      <c r="Z4922" s="32" t="e">
        <v>#N/A</v>
      </c>
      <c r="AA4922" s="32" t="e">
        <v>#N/A</v>
      </c>
    </row>
    <row r="4923" spans="1:27" x14ac:dyDescent="0.2">
      <c r="A4923" s="32" t="s">
        <v>1310</v>
      </c>
      <c r="B4923" s="32">
        <v>0.26564657160844801</v>
      </c>
      <c r="C4923" s="32" t="s">
        <v>242</v>
      </c>
      <c r="D4923" s="32">
        <v>-0.23528259128631401</v>
      </c>
      <c r="E4923" s="32">
        <v>7.8491277591682795E-3</v>
      </c>
      <c r="F4923" s="32">
        <v>0.49595141700404899</v>
      </c>
      <c r="G4923" s="32">
        <v>0.93100504453205302</v>
      </c>
      <c r="H4923" s="32">
        <v>0.59300529697721904</v>
      </c>
      <c r="I4923" s="32">
        <v>0.63557310631656705</v>
      </c>
      <c r="J4923" s="32" t="s">
        <v>242</v>
      </c>
      <c r="K4923" s="32">
        <v>0.67498187414652799</v>
      </c>
      <c r="L4923" s="32">
        <v>1.7070187326686801</v>
      </c>
      <c r="M4923" s="32">
        <v>0.108870967741935</v>
      </c>
      <c r="N4923" s="32">
        <v>0.25007088952858503</v>
      </c>
      <c r="O4923" s="32">
        <v>0.24984364049584401</v>
      </c>
      <c r="P4923" s="32">
        <v>0.40359482347915199</v>
      </c>
      <c r="Q4923" s="32" t="s">
        <v>242</v>
      </c>
      <c r="R4923" s="32">
        <v>0.27391907026644202</v>
      </c>
      <c r="S4923" s="32">
        <v>1.81062157450758</v>
      </c>
      <c r="T4923" s="32">
        <v>0.109311740890688</v>
      </c>
      <c r="U4923" s="32">
        <v>0.217343899798836</v>
      </c>
      <c r="V4923" s="32">
        <v>0.39207340796853202</v>
      </c>
      <c r="W4923" s="32" t="s">
        <v>1267</v>
      </c>
      <c r="X4923" s="32" t="s">
        <v>240</v>
      </c>
      <c r="Y4923" s="32" t="e">
        <v>#N/A</v>
      </c>
      <c r="Z4923" s="32" t="e">
        <v>#N/A</v>
      </c>
      <c r="AA4923" s="32" t="e">
        <v>#N/A</v>
      </c>
    </row>
    <row r="4924" spans="1:27" x14ac:dyDescent="0.2">
      <c r="A4924" s="32" t="s">
        <v>1309</v>
      </c>
      <c r="B4924" s="32">
        <v>0.16679674393254201</v>
      </c>
      <c r="C4924" s="32" t="s">
        <v>242</v>
      </c>
      <c r="D4924" s="32">
        <v>-0.51161226525815895</v>
      </c>
      <c r="E4924" s="32">
        <v>-1.17710588494369</v>
      </c>
      <c r="F4924" s="32">
        <v>0.95344129554655899</v>
      </c>
      <c r="G4924" s="32">
        <v>0.93738178749183998</v>
      </c>
      <c r="H4924" s="32">
        <v>0.69553880015779401</v>
      </c>
      <c r="I4924" s="32">
        <v>0.48282531152082198</v>
      </c>
      <c r="J4924" s="32" t="s">
        <v>242</v>
      </c>
      <c r="K4924" s="32">
        <v>-0.110978504327356</v>
      </c>
      <c r="L4924" s="32">
        <v>0.119026197947507</v>
      </c>
      <c r="M4924" s="32">
        <v>0.44354838709677402</v>
      </c>
      <c r="N4924" s="32">
        <v>0.93814568528771902</v>
      </c>
      <c r="O4924" s="32">
        <v>0.54418330375794399</v>
      </c>
      <c r="P4924" s="32">
        <v>0.28852838914639101</v>
      </c>
      <c r="Q4924" s="32" t="s">
        <v>242</v>
      </c>
      <c r="R4924" s="32">
        <v>-7.3008517616766494E-2</v>
      </c>
      <c r="S4924" s="32">
        <v>0.41183189552317401</v>
      </c>
      <c r="T4924" s="32">
        <v>0.36437246963562803</v>
      </c>
      <c r="U4924" s="32">
        <v>0.85808445348284201</v>
      </c>
      <c r="V4924" s="32">
        <v>0.52910033023829295</v>
      </c>
      <c r="W4924" s="32" t="s">
        <v>1267</v>
      </c>
      <c r="X4924" s="32" t="s">
        <v>240</v>
      </c>
      <c r="Y4924" s="32" t="e">
        <v>#N/A</v>
      </c>
      <c r="Z4924" s="32" t="e">
        <v>#N/A</v>
      </c>
      <c r="AA4924" s="32" t="e">
        <v>#N/A</v>
      </c>
    </row>
    <row r="4925" spans="1:27" x14ac:dyDescent="0.2">
      <c r="A4925" s="32" t="s">
        <v>1308</v>
      </c>
      <c r="B4925" s="32">
        <v>0.751493064319952</v>
      </c>
      <c r="C4925" s="32" t="s">
        <v>242</v>
      </c>
      <c r="D4925" s="32">
        <v>1.1228766092689599</v>
      </c>
      <c r="E4925" s="32">
        <v>5.83189809656613</v>
      </c>
      <c r="F4925" s="32">
        <v>7.28744939271255E-2</v>
      </c>
      <c r="G4925" s="32">
        <v>2.9101780203790199E-8</v>
      </c>
      <c r="H4925" s="32">
        <v>0.130744951492167</v>
      </c>
      <c r="I4925" s="32">
        <v>0.84710011883804204</v>
      </c>
      <c r="J4925" s="32" t="s">
        <v>242</v>
      </c>
      <c r="K4925" s="32">
        <v>1.76338940920221</v>
      </c>
      <c r="L4925" s="32">
        <v>3.9060901970073099</v>
      </c>
      <c r="M4925" s="32">
        <v>2.6209677419354899E-2</v>
      </c>
      <c r="N4925" s="32">
        <v>5.7392529400023299E-4</v>
      </c>
      <c r="O4925" s="32">
        <v>3.8917417402989998E-2</v>
      </c>
      <c r="P4925" s="32">
        <v>0.40159641249529698</v>
      </c>
      <c r="Q4925" s="32" t="s">
        <v>242</v>
      </c>
      <c r="R4925" s="32">
        <v>0.26789382140696</v>
      </c>
      <c r="S4925" s="32">
        <v>1.7863281593618401</v>
      </c>
      <c r="T4925" s="32">
        <v>0.109311740890688</v>
      </c>
      <c r="U4925" s="32">
        <v>0.225605596869384</v>
      </c>
      <c r="V4925" s="32">
        <v>0.39439052486763598</v>
      </c>
      <c r="W4925" s="32" t="s">
        <v>1267</v>
      </c>
      <c r="X4925" s="32" t="s">
        <v>240</v>
      </c>
      <c r="Y4925" s="32" t="e">
        <v>#N/A</v>
      </c>
      <c r="Z4925" s="32" t="e">
        <v>#N/A</v>
      </c>
      <c r="AA4925" s="32" t="e">
        <v>#N/A</v>
      </c>
    </row>
    <row r="4926" spans="1:27" x14ac:dyDescent="0.2">
      <c r="A4926" s="32" t="s">
        <v>1307</v>
      </c>
      <c r="B4926" s="32">
        <v>0.25692353285517999</v>
      </c>
      <c r="C4926" s="32" t="s">
        <v>242</v>
      </c>
      <c r="D4926" s="32">
        <v>-0.25966740319147202</v>
      </c>
      <c r="E4926" s="32">
        <v>-9.6717655407873901E-2</v>
      </c>
      <c r="F4926" s="32">
        <v>0.53238866396761098</v>
      </c>
      <c r="G4926" s="32">
        <v>0.93100504453205302</v>
      </c>
      <c r="H4926" s="32">
        <v>0.60243983059988004</v>
      </c>
      <c r="I4926" s="32">
        <v>0.45746258505708698</v>
      </c>
      <c r="J4926" s="32" t="s">
        <v>242</v>
      </c>
      <c r="K4926" s="32">
        <v>-0.24148184885827301</v>
      </c>
      <c r="L4926" s="32">
        <v>-0.144649099875575</v>
      </c>
      <c r="M4926" s="32">
        <v>0.56451612903225801</v>
      </c>
      <c r="N4926" s="32">
        <v>0.95950178954328003</v>
      </c>
      <c r="O4926" s="32">
        <v>0.59540915859935095</v>
      </c>
      <c r="P4926" s="32">
        <v>0.21654416229104201</v>
      </c>
      <c r="Q4926" s="32" t="s">
        <v>242</v>
      </c>
      <c r="R4926" s="32">
        <v>-0.29004239316333902</v>
      </c>
      <c r="S4926" s="32">
        <v>-0.46323470542621897</v>
      </c>
      <c r="T4926" s="32">
        <v>0.69433198380566796</v>
      </c>
      <c r="U4926" s="32">
        <v>0.91659158953230002</v>
      </c>
      <c r="V4926" s="32">
        <v>0.61410809710186598</v>
      </c>
      <c r="W4926" s="32" t="s">
        <v>1267</v>
      </c>
      <c r="X4926" s="32" t="s">
        <v>240</v>
      </c>
      <c r="Y4926" s="32" t="e">
        <v>#N/A</v>
      </c>
      <c r="Z4926" s="32" t="e">
        <v>#N/A</v>
      </c>
      <c r="AA4926" s="32" t="e">
        <v>#N/A</v>
      </c>
    </row>
    <row r="4927" spans="1:27" x14ac:dyDescent="0.2">
      <c r="A4927" s="32" t="s">
        <v>1306</v>
      </c>
      <c r="B4927" s="32">
        <v>0.283819726105004</v>
      </c>
      <c r="C4927" s="32" t="s">
        <v>242</v>
      </c>
      <c r="D4927" s="32">
        <v>-0.18448046066917201</v>
      </c>
      <c r="E4927" s="32">
        <v>0.225698475842217</v>
      </c>
      <c r="F4927" s="32">
        <v>0.39068825910931199</v>
      </c>
      <c r="G4927" s="32">
        <v>0.93100504453205302</v>
      </c>
      <c r="H4927" s="32">
        <v>0.57318172289279301</v>
      </c>
      <c r="I4927" s="32">
        <v>0.48823205921537899</v>
      </c>
      <c r="J4927" s="32" t="s">
        <v>242</v>
      </c>
      <c r="K4927" s="32">
        <v>-8.3158204400872904E-2</v>
      </c>
      <c r="L4927" s="32">
        <v>0.17523568357417499</v>
      </c>
      <c r="M4927" s="32">
        <v>0.41935483870967699</v>
      </c>
      <c r="N4927" s="32">
        <v>0.92275185032965101</v>
      </c>
      <c r="O4927" s="32">
        <v>0.53313712718001005</v>
      </c>
      <c r="P4927" s="32">
        <v>0.23664245939946499</v>
      </c>
      <c r="Q4927" s="32" t="s">
        <v>242</v>
      </c>
      <c r="R4927" s="32">
        <v>-0.22944562767896601</v>
      </c>
      <c r="S4927" s="32">
        <v>-0.21891245173472801</v>
      </c>
      <c r="T4927" s="32">
        <v>0.60323886639676105</v>
      </c>
      <c r="U4927" s="32">
        <v>0.91659158953230002</v>
      </c>
      <c r="V4927" s="32">
        <v>0.590738711927139</v>
      </c>
      <c r="W4927" s="32" t="s">
        <v>1267</v>
      </c>
      <c r="X4927" s="32" t="s">
        <v>240</v>
      </c>
      <c r="Y4927" s="32" t="e">
        <v>#N/A</v>
      </c>
      <c r="Z4927" s="32" t="e">
        <v>#N/A</v>
      </c>
      <c r="AA4927" s="32" t="e">
        <v>#N/A</v>
      </c>
    </row>
    <row r="4928" spans="1:27" x14ac:dyDescent="0.2">
      <c r="A4928" s="32" t="s">
        <v>1305</v>
      </c>
      <c r="B4928" s="32">
        <v>0.172912772016729</v>
      </c>
      <c r="C4928" s="32" t="s">
        <v>242</v>
      </c>
      <c r="D4928" s="32">
        <v>-0.49451521930227799</v>
      </c>
      <c r="E4928" s="32">
        <v>-1.1037904497367701</v>
      </c>
      <c r="F4928" s="32">
        <v>0.94129554655870495</v>
      </c>
      <c r="G4928" s="32">
        <v>0.93355553647585998</v>
      </c>
      <c r="H4928" s="32">
        <v>0.68952881966551305</v>
      </c>
      <c r="I4928" s="32">
        <v>0.43396383773800901</v>
      </c>
      <c r="J4928" s="32" t="s">
        <v>242</v>
      </c>
      <c r="K4928" s="32">
        <v>-0.36239413018620698</v>
      </c>
      <c r="L4928" s="32">
        <v>-0.38894614761949597</v>
      </c>
      <c r="M4928" s="32">
        <v>0.66532258064516103</v>
      </c>
      <c r="N4928" s="32">
        <v>0.96447268678212394</v>
      </c>
      <c r="O4928" s="32">
        <v>0.64147123736489498</v>
      </c>
      <c r="P4928" s="32">
        <v>0.27964158494504598</v>
      </c>
      <c r="Q4928" s="32" t="s">
        <v>242</v>
      </c>
      <c r="R4928" s="32">
        <v>-9.9802409019078706E-2</v>
      </c>
      <c r="S4928" s="32">
        <v>0.30380065193697497</v>
      </c>
      <c r="T4928" s="32">
        <v>0.396761133603239</v>
      </c>
      <c r="U4928" s="32">
        <v>0.88784606059437998</v>
      </c>
      <c r="V4928" s="32">
        <v>0.53974940225940404</v>
      </c>
      <c r="W4928" s="32" t="s">
        <v>1267</v>
      </c>
      <c r="X4928" s="32" t="s">
        <v>240</v>
      </c>
      <c r="Y4928" s="32" t="e">
        <v>#N/A</v>
      </c>
      <c r="Z4928" s="32" t="e">
        <v>#N/A</v>
      </c>
      <c r="AA4928" s="32" t="e">
        <v>#N/A</v>
      </c>
    </row>
    <row r="4929" spans="1:27" x14ac:dyDescent="0.2">
      <c r="A4929" s="32" t="s">
        <v>1304</v>
      </c>
      <c r="B4929" s="32">
        <v>0.19677719493790999</v>
      </c>
      <c r="C4929" s="32" t="s">
        <v>242</v>
      </c>
      <c r="D4929" s="32">
        <v>-0.42780343678954302</v>
      </c>
      <c r="E4929" s="32">
        <v>-0.81771744151231995</v>
      </c>
      <c r="F4929" s="32">
        <v>0.86437246963562797</v>
      </c>
      <c r="G4929" s="32">
        <v>0.93100504453205302</v>
      </c>
      <c r="H4929" s="32">
        <v>0.66560288271611701</v>
      </c>
      <c r="I4929" s="32">
        <v>0.383143228564086</v>
      </c>
      <c r="J4929" s="32" t="s">
        <v>242</v>
      </c>
      <c r="K4929" s="32">
        <v>-0.62389044359631296</v>
      </c>
      <c r="L4929" s="32">
        <v>-0.91728600408740602</v>
      </c>
      <c r="M4929" s="32">
        <v>0.85282258064516103</v>
      </c>
      <c r="N4929" s="32">
        <v>0.96603858615650995</v>
      </c>
      <c r="O4929" s="32">
        <v>0.733650231641507</v>
      </c>
      <c r="P4929" s="32">
        <v>0.23409028200918999</v>
      </c>
      <c r="Q4929" s="32" t="s">
        <v>242</v>
      </c>
      <c r="R4929" s="32">
        <v>-0.237140493266768</v>
      </c>
      <c r="S4929" s="32">
        <v>-0.249937653942089</v>
      </c>
      <c r="T4929" s="32">
        <v>0.61538461538461497</v>
      </c>
      <c r="U4929" s="32">
        <v>0.91659158953230002</v>
      </c>
      <c r="V4929" s="32">
        <v>0.59372610046656504</v>
      </c>
      <c r="W4929" s="32" t="s">
        <v>1267</v>
      </c>
      <c r="X4929" s="32" t="s">
        <v>240</v>
      </c>
      <c r="Y4929" s="32" t="e">
        <v>#N/A</v>
      </c>
      <c r="Z4929" s="32" t="e">
        <v>#N/A</v>
      </c>
      <c r="AA4929" s="32" t="e">
        <v>#N/A</v>
      </c>
    </row>
    <row r="4930" spans="1:27" x14ac:dyDescent="0.2">
      <c r="A4930" s="32" t="s">
        <v>1303</v>
      </c>
      <c r="B4930" s="32">
        <v>0.30805657909700701</v>
      </c>
      <c r="C4930" s="32" t="s">
        <v>242</v>
      </c>
      <c r="D4930" s="32">
        <v>-0.11672756880433</v>
      </c>
      <c r="E4930" s="32">
        <v>0.51623596204986699</v>
      </c>
      <c r="F4930" s="32">
        <v>0.32388663967611298</v>
      </c>
      <c r="G4930" s="32">
        <v>0.82341931911147803</v>
      </c>
      <c r="H4930" s="32">
        <v>0.54646202856747905</v>
      </c>
      <c r="I4930" s="32">
        <v>0.48465161758947201</v>
      </c>
      <c r="J4930" s="32" t="s">
        <v>242</v>
      </c>
      <c r="K4930" s="32">
        <v>-0.10158128709849799</v>
      </c>
      <c r="L4930" s="32">
        <v>0.13801279220249299</v>
      </c>
      <c r="M4930" s="32">
        <v>0.43548387096774199</v>
      </c>
      <c r="N4930" s="32">
        <v>0.93348036991522099</v>
      </c>
      <c r="O4930" s="32">
        <v>0.54045548333175297</v>
      </c>
      <c r="P4930" s="32">
        <v>0.31648671784277999</v>
      </c>
      <c r="Q4930" s="32" t="s">
        <v>242</v>
      </c>
      <c r="R4930" s="32">
        <v>1.12863994207608E-2</v>
      </c>
      <c r="S4930" s="32">
        <v>0.75170356921270998</v>
      </c>
      <c r="T4930" s="32">
        <v>0.27732793522267202</v>
      </c>
      <c r="U4930" s="32">
        <v>0.73265545945981903</v>
      </c>
      <c r="V4930" s="32">
        <v>0.49549747366850699</v>
      </c>
      <c r="W4930" s="32" t="s">
        <v>1267</v>
      </c>
      <c r="X4930" s="32" t="s">
        <v>240</v>
      </c>
      <c r="Y4930" s="32" t="e">
        <v>#N/A</v>
      </c>
      <c r="Z4930" s="32" t="e">
        <v>#N/A</v>
      </c>
      <c r="AA4930" s="32" t="e">
        <v>#N/A</v>
      </c>
    </row>
    <row r="4931" spans="1:27" x14ac:dyDescent="0.2">
      <c r="A4931" s="32" t="s">
        <v>1302</v>
      </c>
      <c r="B4931" s="32">
        <v>0.179716069955795</v>
      </c>
      <c r="C4931" s="32" t="s">
        <v>242</v>
      </c>
      <c r="D4931" s="32">
        <v>-0.47549694536457099</v>
      </c>
      <c r="E4931" s="32">
        <v>-1.02223641787504</v>
      </c>
      <c r="F4931" s="32">
        <v>0.92914979757085003</v>
      </c>
      <c r="G4931" s="32">
        <v>0.93100504453205302</v>
      </c>
      <c r="H4931" s="32">
        <v>0.68278359502067798</v>
      </c>
      <c r="I4931" s="32">
        <v>0.46888642097807498</v>
      </c>
      <c r="J4931" s="32" t="s">
        <v>242</v>
      </c>
      <c r="K4931" s="32">
        <v>-0.18270075538265401</v>
      </c>
      <c r="L4931" s="32">
        <v>-2.5884922725475299E-2</v>
      </c>
      <c r="M4931" s="32">
        <v>0.51814516129032295</v>
      </c>
      <c r="N4931" s="32">
        <v>0.95950178954328003</v>
      </c>
      <c r="O4931" s="32">
        <v>0.57248358848621095</v>
      </c>
      <c r="P4931" s="32">
        <v>0.13854870164877101</v>
      </c>
      <c r="Q4931" s="32" t="s">
        <v>242</v>
      </c>
      <c r="R4931" s="32">
        <v>-0.52520025812516902</v>
      </c>
      <c r="S4931" s="32">
        <v>-1.41137606382217</v>
      </c>
      <c r="T4931" s="32">
        <v>0.97975708502024295</v>
      </c>
      <c r="U4931" s="32">
        <v>0.94668647193482203</v>
      </c>
      <c r="V4931" s="32">
        <v>0.70027800724476397</v>
      </c>
      <c r="W4931" s="32" t="s">
        <v>1267</v>
      </c>
      <c r="X4931" s="32" t="s">
        <v>240</v>
      </c>
      <c r="Y4931" s="32" t="e">
        <v>#N/A</v>
      </c>
      <c r="Z4931" s="32" t="e">
        <v>#N/A</v>
      </c>
      <c r="AA4931" s="32" t="e">
        <v>#N/A</v>
      </c>
    </row>
    <row r="4932" spans="1:27" x14ac:dyDescent="0.2">
      <c r="A4932" s="32" t="s">
        <v>1301</v>
      </c>
      <c r="B4932" s="32">
        <v>0.18242862353000699</v>
      </c>
      <c r="C4932" s="32" t="s">
        <v>242</v>
      </c>
      <c r="D4932" s="32">
        <v>-0.46791413958315098</v>
      </c>
      <c r="E4932" s="32">
        <v>-0.98971988213027196</v>
      </c>
      <c r="F4932" s="32">
        <v>0.92510121457489902</v>
      </c>
      <c r="G4932" s="32">
        <v>0.93100504453205302</v>
      </c>
      <c r="H4932" s="32">
        <v>0.68007700423109096</v>
      </c>
      <c r="I4932" s="32">
        <v>0.50199531640044104</v>
      </c>
      <c r="J4932" s="32" t="s">
        <v>242</v>
      </c>
      <c r="K4932" s="32">
        <v>-1.23396708785389E-2</v>
      </c>
      <c r="L4932" s="32">
        <v>0.31832088943624698</v>
      </c>
      <c r="M4932" s="32">
        <v>0.37096774193548399</v>
      </c>
      <c r="N4932" s="32">
        <v>0.88703370084697997</v>
      </c>
      <c r="O4932" s="32">
        <v>0.50492269151173397</v>
      </c>
      <c r="P4932" s="32">
        <v>0.16691213985568301</v>
      </c>
      <c r="Q4932" s="32" t="s">
        <v>242</v>
      </c>
      <c r="R4932" s="32">
        <v>-0.43968392785684701</v>
      </c>
      <c r="S4932" s="32">
        <v>-1.06657973069164</v>
      </c>
      <c r="T4932" s="32">
        <v>0.93522267206477705</v>
      </c>
      <c r="U4932" s="32">
        <v>0.92511742722365997</v>
      </c>
      <c r="V4932" s="32">
        <v>0.66991697763342095</v>
      </c>
      <c r="W4932" s="32" t="s">
        <v>1267</v>
      </c>
      <c r="X4932" s="32" t="s">
        <v>240</v>
      </c>
      <c r="Y4932" s="32" t="e">
        <v>#N/A</v>
      </c>
      <c r="Z4932" s="32" t="e">
        <v>#N/A</v>
      </c>
      <c r="AA4932" s="32" t="e">
        <v>#N/A</v>
      </c>
    </row>
    <row r="4933" spans="1:27" x14ac:dyDescent="0.2">
      <c r="A4933" s="32" t="s">
        <v>1300</v>
      </c>
      <c r="B4933" s="32">
        <v>0.22782086093259199</v>
      </c>
      <c r="C4933" s="32" t="s">
        <v>242</v>
      </c>
      <c r="D4933" s="32">
        <v>-0.34102244480515198</v>
      </c>
      <c r="E4933" s="32">
        <v>-0.44558378687735301</v>
      </c>
      <c r="F4933" s="32">
        <v>0.67206477732793501</v>
      </c>
      <c r="G4933" s="32">
        <v>0.93100504453205302</v>
      </c>
      <c r="H4933" s="32">
        <v>0.63345665752477698</v>
      </c>
      <c r="I4933" s="32">
        <v>0.35235814234749502</v>
      </c>
      <c r="J4933" s="32" t="s">
        <v>242</v>
      </c>
      <c r="K4933" s="32">
        <v>-0.78229441955221801</v>
      </c>
      <c r="L4933" s="32">
        <v>-1.23733309319966</v>
      </c>
      <c r="M4933" s="32">
        <v>0.93145161290322598</v>
      </c>
      <c r="N4933" s="32">
        <v>0.972970224250435</v>
      </c>
      <c r="O4933" s="32">
        <v>0.78297921715965402</v>
      </c>
      <c r="P4933" s="32">
        <v>0.17742672196391901</v>
      </c>
      <c r="Q4933" s="32" t="s">
        <v>242</v>
      </c>
      <c r="R4933" s="32">
        <v>-0.40798225369302499</v>
      </c>
      <c r="S4933" s="32">
        <v>-0.93876062325931597</v>
      </c>
      <c r="T4933" s="32">
        <v>0.91093117408906898</v>
      </c>
      <c r="U4933" s="32">
        <v>0.92325695239069105</v>
      </c>
      <c r="V4933" s="32">
        <v>0.65835664817884298</v>
      </c>
      <c r="W4933" s="32" t="s">
        <v>1267</v>
      </c>
      <c r="X4933" s="32" t="s">
        <v>240</v>
      </c>
      <c r="Y4933" s="32" t="e">
        <v>#N/A</v>
      </c>
      <c r="Z4933" s="32" t="e">
        <v>#N/A</v>
      </c>
      <c r="AA4933" s="32" t="e">
        <v>#N/A</v>
      </c>
    </row>
    <row r="4934" spans="1:27" x14ac:dyDescent="0.2">
      <c r="A4934" s="32" t="s">
        <v>1299</v>
      </c>
      <c r="B4934" s="32">
        <v>0.25647721809950502</v>
      </c>
      <c r="C4934" s="32" t="s">
        <v>242</v>
      </c>
      <c r="D4934" s="32">
        <v>-0.26091505342844501</v>
      </c>
      <c r="E4934" s="32">
        <v>-0.102067820596979</v>
      </c>
      <c r="F4934" s="32">
        <v>0.53238866396761098</v>
      </c>
      <c r="G4934" s="32">
        <v>0.93100504453205302</v>
      </c>
      <c r="H4934" s="32">
        <v>0.60292099206272898</v>
      </c>
      <c r="I4934" s="32">
        <v>0.41494030685247502</v>
      </c>
      <c r="J4934" s="32" t="s">
        <v>242</v>
      </c>
      <c r="K4934" s="32">
        <v>-0.46027928495847298</v>
      </c>
      <c r="L4934" s="32">
        <v>-0.58671807009249499</v>
      </c>
      <c r="M4934" s="32">
        <v>0.73790322580645196</v>
      </c>
      <c r="N4934" s="32">
        <v>0.96447268678212394</v>
      </c>
      <c r="O4934" s="32">
        <v>0.67734211597015404</v>
      </c>
      <c r="P4934" s="32">
        <v>0.214031214233843</v>
      </c>
      <c r="Q4934" s="32" t="s">
        <v>242</v>
      </c>
      <c r="R4934" s="32">
        <v>-0.29761898153174599</v>
      </c>
      <c r="S4934" s="32">
        <v>-0.49378302150654702</v>
      </c>
      <c r="T4934" s="32">
        <v>0.70445344129554699</v>
      </c>
      <c r="U4934" s="32">
        <v>0.91659158953230002</v>
      </c>
      <c r="V4934" s="32">
        <v>0.61700300721065904</v>
      </c>
      <c r="W4934" s="32" t="s">
        <v>1267</v>
      </c>
      <c r="X4934" s="32" t="s">
        <v>240</v>
      </c>
      <c r="Y4934" s="32" t="e">
        <v>#N/A</v>
      </c>
      <c r="Z4934" s="32" t="e">
        <v>#N/A</v>
      </c>
      <c r="AA4934" s="32" t="e">
        <v>#N/A</v>
      </c>
    </row>
    <row r="4935" spans="1:27" x14ac:dyDescent="0.2">
      <c r="A4935" s="32" t="s">
        <v>1298</v>
      </c>
      <c r="B4935" s="32">
        <v>0.236022348926549</v>
      </c>
      <c r="C4935" s="32" t="s">
        <v>242</v>
      </c>
      <c r="D4935" s="32">
        <v>-0.31809560156487099</v>
      </c>
      <c r="E4935" s="32">
        <v>-0.34726905493947402</v>
      </c>
      <c r="F4935" s="32">
        <v>0.625506072874494</v>
      </c>
      <c r="G4935" s="32">
        <v>0.93100504453205302</v>
      </c>
      <c r="H4935" s="32">
        <v>0.62479379003144697</v>
      </c>
      <c r="I4935" s="32">
        <v>0.39874076795123298</v>
      </c>
      <c r="J4935" s="32" t="s">
        <v>242</v>
      </c>
      <c r="K4935" s="32">
        <v>-0.54363365182804702</v>
      </c>
      <c r="L4935" s="32">
        <v>-0.75513128270546404</v>
      </c>
      <c r="M4935" s="32">
        <v>0.80241935483870996</v>
      </c>
      <c r="N4935" s="32">
        <v>0.96447268678212394</v>
      </c>
      <c r="O4935" s="32">
        <v>0.70665320114575503</v>
      </c>
      <c r="P4935" s="32">
        <v>0.32365472269873302</v>
      </c>
      <c r="Q4935" s="32" t="s">
        <v>242</v>
      </c>
      <c r="R4935" s="32">
        <v>3.28980766142953E-2</v>
      </c>
      <c r="S4935" s="32">
        <v>0.83884045904124604</v>
      </c>
      <c r="T4935" s="32">
        <v>0.25910931174089102</v>
      </c>
      <c r="U4935" s="32">
        <v>0.68990565853604802</v>
      </c>
      <c r="V4935" s="32">
        <v>0.48687793330328</v>
      </c>
      <c r="W4935" s="32" t="s">
        <v>1267</v>
      </c>
      <c r="X4935" s="32" t="s">
        <v>240</v>
      </c>
      <c r="Y4935" s="32" t="e">
        <v>#N/A</v>
      </c>
      <c r="Z4935" s="32" t="e">
        <v>#N/A</v>
      </c>
      <c r="AA4935" s="32" t="e">
        <v>#N/A</v>
      </c>
    </row>
    <row r="4936" spans="1:27" x14ac:dyDescent="0.2">
      <c r="A4936" s="32" t="s">
        <v>1297</v>
      </c>
      <c r="B4936" s="32">
        <v>0.246109496112005</v>
      </c>
      <c r="C4936" s="32" t="s">
        <v>242</v>
      </c>
      <c r="D4936" s="32">
        <v>-0.28989749380284402</v>
      </c>
      <c r="E4936" s="32">
        <v>-0.226350122632718</v>
      </c>
      <c r="F4936" s="32">
        <v>0.59109311740890702</v>
      </c>
      <c r="G4936" s="32">
        <v>0.93100504453205302</v>
      </c>
      <c r="H4936" s="32">
        <v>0.61405267050214896</v>
      </c>
      <c r="I4936" s="32">
        <v>0.316385173136424</v>
      </c>
      <c r="J4936" s="32" t="s">
        <v>242</v>
      </c>
      <c r="K4936" s="32">
        <v>-0.96739253199154795</v>
      </c>
      <c r="L4936" s="32">
        <v>-1.61131431260333</v>
      </c>
      <c r="M4936" s="32">
        <v>0.97177419354838701</v>
      </c>
      <c r="N4936" s="32">
        <v>0.97983728002152304</v>
      </c>
      <c r="O4936" s="32">
        <v>0.83332607903172295</v>
      </c>
      <c r="P4936" s="32">
        <v>0.19487580379784</v>
      </c>
      <c r="Q4936" s="32" t="s">
        <v>242</v>
      </c>
      <c r="R4936" s="32">
        <v>-0.355372924947226</v>
      </c>
      <c r="S4936" s="32">
        <v>-0.72664319980236702</v>
      </c>
      <c r="T4936" s="32">
        <v>0.82388663967611298</v>
      </c>
      <c r="U4936" s="32">
        <v>0.91659158953230002</v>
      </c>
      <c r="V4936" s="32">
        <v>0.638844885199924</v>
      </c>
      <c r="W4936" s="32" t="s">
        <v>1267</v>
      </c>
      <c r="X4936" s="32" t="s">
        <v>240</v>
      </c>
      <c r="Y4936" s="32" t="e">
        <v>#N/A</v>
      </c>
      <c r="Z4936" s="32" t="e">
        <v>#N/A</v>
      </c>
      <c r="AA4936" s="32" t="e">
        <v>#N/A</v>
      </c>
    </row>
    <row r="4937" spans="1:27" x14ac:dyDescent="0.2">
      <c r="A4937" s="32" t="s">
        <v>1296</v>
      </c>
      <c r="B4937" s="32">
        <v>0.68927535567326703</v>
      </c>
      <c r="C4937" s="32" t="s">
        <v>242</v>
      </c>
      <c r="D4937" s="32">
        <v>0.94895016397477105</v>
      </c>
      <c r="E4937" s="32">
        <v>5.0860679067402597</v>
      </c>
      <c r="F4937" s="32">
        <v>8.9068825910931099E-2</v>
      </c>
      <c r="G4937" s="32">
        <v>1.7419640834363201E-6</v>
      </c>
      <c r="H4937" s="32">
        <v>0.17132297965969601</v>
      </c>
      <c r="I4937" s="32">
        <v>0.40691443932888599</v>
      </c>
      <c r="J4937" s="32" t="s">
        <v>242</v>
      </c>
      <c r="K4937" s="32">
        <v>-0.50157620767252598</v>
      </c>
      <c r="L4937" s="32">
        <v>-0.67015637916376003</v>
      </c>
      <c r="M4937" s="32">
        <v>0.77016129032258096</v>
      </c>
      <c r="N4937" s="32">
        <v>0.96447268678212394</v>
      </c>
      <c r="O4937" s="32">
        <v>0.69201717050060896</v>
      </c>
      <c r="P4937" s="32">
        <v>0.18286483054039501</v>
      </c>
      <c r="Q4937" s="32" t="s">
        <v>242</v>
      </c>
      <c r="R4937" s="32">
        <v>-0.39158624818521698</v>
      </c>
      <c r="S4937" s="32">
        <v>-0.87265298557956605</v>
      </c>
      <c r="T4937" s="32">
        <v>0.88461538461538503</v>
      </c>
      <c r="U4937" s="32">
        <v>0.921138861159286</v>
      </c>
      <c r="V4937" s="32">
        <v>0.65231802478648504</v>
      </c>
      <c r="W4937" s="32" t="s">
        <v>1267</v>
      </c>
      <c r="X4937" s="32" t="s">
        <v>240</v>
      </c>
      <c r="Y4937" s="32" t="e">
        <v>#N/A</v>
      </c>
      <c r="Z4937" s="32" t="e">
        <v>#N/A</v>
      </c>
      <c r="AA4937" s="32" t="e">
        <v>#N/A</v>
      </c>
    </row>
    <row r="4938" spans="1:27" x14ac:dyDescent="0.2">
      <c r="A4938" s="32" t="s">
        <v>1295</v>
      </c>
      <c r="B4938" s="32">
        <v>1.1220249434718199</v>
      </c>
      <c r="C4938" s="32" t="s">
        <v>242</v>
      </c>
      <c r="D4938" s="32">
        <v>2.1586796629466098</v>
      </c>
      <c r="E4938" s="32">
        <v>10.2736216472309</v>
      </c>
      <c r="F4938" s="32">
        <v>2.4291497975708499E-2</v>
      </c>
      <c r="G4938" s="32">
        <v>9.7499077662123797E-24</v>
      </c>
      <c r="H4938" s="32">
        <v>1.5437513810218999E-2</v>
      </c>
      <c r="I4938" s="32">
        <v>0.50938286663114696</v>
      </c>
      <c r="J4938" s="32" t="s">
        <v>242</v>
      </c>
      <c r="K4938" s="32">
        <v>2.5672804411756501E-2</v>
      </c>
      <c r="L4938" s="32">
        <v>0.39512314135697602</v>
      </c>
      <c r="M4938" s="32">
        <v>0.33669354838709697</v>
      </c>
      <c r="N4938" s="32">
        <v>0.86956593646107305</v>
      </c>
      <c r="O4938" s="32">
        <v>0.48975915782040103</v>
      </c>
      <c r="P4938" s="32">
        <v>0.25812241675067299</v>
      </c>
      <c r="Q4938" s="32" t="s">
        <v>242</v>
      </c>
      <c r="R4938" s="32">
        <v>-0.164683129084992</v>
      </c>
      <c r="S4938" s="32">
        <v>4.2205769422679798E-2</v>
      </c>
      <c r="T4938" s="32">
        <v>0.48380566801619401</v>
      </c>
      <c r="U4938" s="32">
        <v>0.91659158953230002</v>
      </c>
      <c r="V4938" s="32">
        <v>0.56540330164907304</v>
      </c>
      <c r="W4938" s="32" t="s">
        <v>1267</v>
      </c>
      <c r="X4938" s="32" t="s">
        <v>240</v>
      </c>
      <c r="Y4938" s="32" t="e">
        <v>#N/A</v>
      </c>
      <c r="Z4938" s="32" t="e">
        <v>#N/A</v>
      </c>
      <c r="AA4938" s="32" t="e">
        <v>#N/A</v>
      </c>
    </row>
    <row r="4939" spans="1:27" x14ac:dyDescent="0.2">
      <c r="A4939" s="32" t="s">
        <v>1294</v>
      </c>
      <c r="B4939" s="32">
        <v>0.16876813103549801</v>
      </c>
      <c r="C4939" s="32" t="s">
        <v>242</v>
      </c>
      <c r="D4939" s="32">
        <v>-0.50610135271293899</v>
      </c>
      <c r="E4939" s="32">
        <v>-1.1534740275641999</v>
      </c>
      <c r="F4939" s="32">
        <v>0.94736842105263197</v>
      </c>
      <c r="G4939" s="32">
        <v>0.93687577475668204</v>
      </c>
      <c r="H4939" s="32">
        <v>0.69360724950251995</v>
      </c>
      <c r="I4939" s="32">
        <v>0.43983623226558399</v>
      </c>
      <c r="J4939" s="32" t="s">
        <v>242</v>
      </c>
      <c r="K4939" s="32">
        <v>-0.33217785484414702</v>
      </c>
      <c r="L4939" s="32">
        <v>-0.32789571685421798</v>
      </c>
      <c r="M4939" s="32">
        <v>0.63911290322580605</v>
      </c>
      <c r="N4939" s="32">
        <v>0.96447268678212394</v>
      </c>
      <c r="O4939" s="32">
        <v>0.63012251772675698</v>
      </c>
      <c r="P4939" s="32">
        <v>0.18808171997658699</v>
      </c>
      <c r="Q4939" s="32" t="s">
        <v>242</v>
      </c>
      <c r="R4939" s="32">
        <v>-0.37585722278483402</v>
      </c>
      <c r="S4939" s="32">
        <v>-0.80923456871400901</v>
      </c>
      <c r="T4939" s="32">
        <v>0.86234817813765197</v>
      </c>
      <c r="U4939" s="32">
        <v>0.92034773379864798</v>
      </c>
      <c r="V4939" s="32">
        <v>0.64648847806381504</v>
      </c>
      <c r="W4939" s="32" t="s">
        <v>1267</v>
      </c>
      <c r="X4939" s="32" t="s">
        <v>240</v>
      </c>
      <c r="Y4939" s="32" t="e">
        <v>#N/A</v>
      </c>
      <c r="Z4939" s="32" t="e">
        <v>#N/A</v>
      </c>
      <c r="AA4939" s="32" t="e">
        <v>#N/A</v>
      </c>
    </row>
    <row r="4940" spans="1:27" x14ac:dyDescent="0.2">
      <c r="A4940" s="32" t="s">
        <v>1293</v>
      </c>
      <c r="B4940" s="32">
        <v>0.23698671492739401</v>
      </c>
      <c r="C4940" s="32" t="s">
        <v>242</v>
      </c>
      <c r="D4940" s="32">
        <v>-0.31539976537710601</v>
      </c>
      <c r="E4940" s="32">
        <v>-0.33570878868865101</v>
      </c>
      <c r="F4940" s="32">
        <v>0.623481781376518</v>
      </c>
      <c r="G4940" s="32">
        <v>0.93100504453205302</v>
      </c>
      <c r="H4940" s="32">
        <v>0.62377092752374896</v>
      </c>
      <c r="I4940" s="32">
        <v>0.47242017464604502</v>
      </c>
      <c r="J4940" s="32" t="s">
        <v>242</v>
      </c>
      <c r="K4940" s="32">
        <v>-0.164517904533481</v>
      </c>
      <c r="L4940" s="32">
        <v>1.08525925478776E-2</v>
      </c>
      <c r="M4940" s="32">
        <v>0.49596774193548399</v>
      </c>
      <c r="N4940" s="32">
        <v>0.95459054347154304</v>
      </c>
      <c r="O4940" s="32">
        <v>0.56533827349813104</v>
      </c>
      <c r="P4940" s="32">
        <v>0.167235680793132</v>
      </c>
      <c r="Q4940" s="32" t="s">
        <v>242</v>
      </c>
      <c r="R4940" s="32">
        <v>-0.43870844549605897</v>
      </c>
      <c r="S4940" s="32">
        <v>-1.0626466486711901</v>
      </c>
      <c r="T4940" s="32">
        <v>0.93522267206477705</v>
      </c>
      <c r="U4940" s="32">
        <v>0.92511742722365997</v>
      </c>
      <c r="V4940" s="32">
        <v>0.66956359660788101</v>
      </c>
      <c r="W4940" s="32" t="s">
        <v>1267</v>
      </c>
      <c r="X4940" s="32" t="s">
        <v>240</v>
      </c>
      <c r="Y4940" s="32" t="e">
        <v>#N/A</v>
      </c>
      <c r="Z4940" s="32" t="e">
        <v>#N/A</v>
      </c>
      <c r="AA4940" s="32" t="e">
        <v>#N/A</v>
      </c>
    </row>
    <row r="4941" spans="1:27" x14ac:dyDescent="0.2">
      <c r="A4941" s="32" t="s">
        <v>1292</v>
      </c>
      <c r="B4941" s="32">
        <v>0.22010384217639301</v>
      </c>
      <c r="C4941" s="32" t="s">
        <v>242</v>
      </c>
      <c r="D4941" s="32">
        <v>-0.36259497889116499</v>
      </c>
      <c r="E4941" s="32">
        <v>-0.53809097958850904</v>
      </c>
      <c r="F4941" s="32">
        <v>0.71659919028340102</v>
      </c>
      <c r="G4941" s="32">
        <v>0.93100504453205302</v>
      </c>
      <c r="H4941" s="32">
        <v>0.64154626918017199</v>
      </c>
      <c r="I4941" s="32">
        <v>0.39932489420770501</v>
      </c>
      <c r="J4941" s="32" t="s">
        <v>242</v>
      </c>
      <c r="K4941" s="32">
        <v>-0.54062804317603796</v>
      </c>
      <c r="L4941" s="32">
        <v>-0.74905860495680898</v>
      </c>
      <c r="M4941" s="32">
        <v>0.80241935483870996</v>
      </c>
      <c r="N4941" s="32">
        <v>0.96447268678212394</v>
      </c>
      <c r="O4941" s="32">
        <v>0.70561800764446003</v>
      </c>
      <c r="P4941" s="32">
        <v>0.29198207614775301</v>
      </c>
      <c r="Q4941" s="32" t="s">
        <v>242</v>
      </c>
      <c r="R4941" s="32">
        <v>-6.2595582622874804E-2</v>
      </c>
      <c r="S4941" s="32">
        <v>0.45381617842861599</v>
      </c>
      <c r="T4941" s="32">
        <v>0.34210526315789502</v>
      </c>
      <c r="U4941" s="32">
        <v>0.85446085580640696</v>
      </c>
      <c r="V4941" s="32">
        <v>0.52495572646126898</v>
      </c>
      <c r="W4941" s="32" t="s">
        <v>1267</v>
      </c>
      <c r="X4941" s="32" t="s">
        <v>240</v>
      </c>
      <c r="Y4941" s="32" t="e">
        <v>#N/A</v>
      </c>
      <c r="Z4941" s="32" t="e">
        <v>#N/A</v>
      </c>
      <c r="AA4941" s="32" t="e">
        <v>#N/A</v>
      </c>
    </row>
    <row r="4942" spans="1:27" x14ac:dyDescent="0.2">
      <c r="A4942" s="32" t="s">
        <v>1291</v>
      </c>
      <c r="B4942" s="32">
        <v>0.61013504806910202</v>
      </c>
      <c r="C4942" s="32" t="s">
        <v>242</v>
      </c>
      <c r="D4942" s="32">
        <v>0.72771745257348297</v>
      </c>
      <c r="E4942" s="32">
        <v>4.1373793110467201</v>
      </c>
      <c r="F4942" s="32">
        <v>9.7165991902833995E-2</v>
      </c>
      <c r="G4942" s="32">
        <v>1.4164399299191501E-4</v>
      </c>
      <c r="H4942" s="32">
        <v>0.23339328227446501</v>
      </c>
      <c r="I4942" s="32">
        <v>0.59830355688862902</v>
      </c>
      <c r="J4942" s="32" t="s">
        <v>242</v>
      </c>
      <c r="K4942" s="32">
        <v>0.48321223705878402</v>
      </c>
      <c r="L4942" s="32">
        <v>1.3195580407279</v>
      </c>
      <c r="M4942" s="32">
        <v>0.15322580645161299</v>
      </c>
      <c r="N4942" s="32">
        <v>0.42889327818904099</v>
      </c>
      <c r="O4942" s="32">
        <v>0.31447252371413298</v>
      </c>
      <c r="P4942" s="32">
        <v>0.52935163406436803</v>
      </c>
      <c r="Q4942" s="32" t="s">
        <v>242</v>
      </c>
      <c r="R4942" s="32">
        <v>0.65307835515437995</v>
      </c>
      <c r="S4942" s="32">
        <v>3.3393673788651701</v>
      </c>
      <c r="T4942" s="32">
        <v>5.2631578947368501E-2</v>
      </c>
      <c r="U4942" s="32">
        <v>4.6786512687894601E-3</v>
      </c>
      <c r="V4942" s="32">
        <v>0.25685288276892099</v>
      </c>
      <c r="W4942" s="32" t="s">
        <v>1267</v>
      </c>
      <c r="X4942" s="32" t="s">
        <v>240</v>
      </c>
      <c r="Y4942" s="32" t="e">
        <v>#N/A</v>
      </c>
      <c r="Z4942" s="32" t="e">
        <v>#N/A</v>
      </c>
      <c r="AA4942" s="32" t="e">
        <v>#N/A</v>
      </c>
    </row>
    <row r="4943" spans="1:27" x14ac:dyDescent="0.2">
      <c r="A4943" s="32" t="s">
        <v>1290</v>
      </c>
      <c r="B4943" s="32">
        <v>0.41796019746987501</v>
      </c>
      <c r="C4943" s="32" t="s">
        <v>242</v>
      </c>
      <c r="D4943" s="32">
        <v>0.19050241578271801</v>
      </c>
      <c r="E4943" s="32">
        <v>1.83369747480126</v>
      </c>
      <c r="F4943" s="32">
        <v>0.165991902834008</v>
      </c>
      <c r="G4943" s="32">
        <v>0.16026424038150999</v>
      </c>
      <c r="H4943" s="32">
        <v>0.42445772516503</v>
      </c>
      <c r="I4943" s="32">
        <v>0.46667782556354898</v>
      </c>
      <c r="J4943" s="32" t="s">
        <v>242</v>
      </c>
      <c r="K4943" s="32">
        <v>-0.19406503393225799</v>
      </c>
      <c r="L4943" s="32">
        <v>-4.8845863242991699E-2</v>
      </c>
      <c r="M4943" s="32">
        <v>0.532258064516129</v>
      </c>
      <c r="N4943" s="32">
        <v>0.95950178954328003</v>
      </c>
      <c r="O4943" s="32">
        <v>0.57693752000912102</v>
      </c>
      <c r="P4943" s="32">
        <v>1.0496479017111999</v>
      </c>
      <c r="Q4943" s="32" t="s">
        <v>242</v>
      </c>
      <c r="R4943" s="32">
        <v>2.2217819494393201</v>
      </c>
      <c r="S4943" s="32">
        <v>9.6642791867154205</v>
      </c>
      <c r="T4943" s="32">
        <v>1.8218623481781399E-2</v>
      </c>
      <c r="U4943" s="32">
        <v>7.2477674813536802E-21</v>
      </c>
      <c r="V4943" s="32">
        <v>1.3149022586342001E-2</v>
      </c>
      <c r="W4943" s="32" t="s">
        <v>1267</v>
      </c>
      <c r="X4943" s="32" t="s">
        <v>240</v>
      </c>
      <c r="Y4943" s="32" t="e">
        <v>#N/A</v>
      </c>
      <c r="Z4943" s="32" t="e">
        <v>#N/A</v>
      </c>
      <c r="AA4943" s="32" t="e">
        <v>#N/A</v>
      </c>
    </row>
    <row r="4944" spans="1:27" x14ac:dyDescent="0.2">
      <c r="A4944" s="32" t="s">
        <v>1289</v>
      </c>
      <c r="B4944" s="32">
        <v>9.9618571800438698</v>
      </c>
      <c r="C4944" s="32" t="s">
        <v>242</v>
      </c>
      <c r="D4944" s="32">
        <v>26.869981820261099</v>
      </c>
      <c r="E4944" s="32">
        <v>116.240458074318</v>
      </c>
      <c r="F4944" s="32">
        <v>0</v>
      </c>
      <c r="G4944" s="32">
        <v>0</v>
      </c>
      <c r="H4944" s="32">
        <v>2.4638858323036098E-159</v>
      </c>
      <c r="I4944" s="32">
        <v>0.54774636870885896</v>
      </c>
      <c r="J4944" s="32" t="s">
        <v>242</v>
      </c>
      <c r="K4944" s="32">
        <v>0.223071350511236</v>
      </c>
      <c r="L4944" s="32">
        <v>0.79395675454680803</v>
      </c>
      <c r="M4944" s="32">
        <v>0.24395161290322601</v>
      </c>
      <c r="N4944" s="32">
        <v>0.70685795363750503</v>
      </c>
      <c r="O4944" s="32">
        <v>0.41173998777173898</v>
      </c>
      <c r="P4944" s="32">
        <v>1.47138873822986</v>
      </c>
      <c r="Q4944" s="32" t="s">
        <v>242</v>
      </c>
      <c r="R4944" s="32">
        <v>3.49333895886345</v>
      </c>
      <c r="S4944" s="32">
        <v>14.7911151119735</v>
      </c>
      <c r="T4944" s="32">
        <v>8.0971659919027994E-3</v>
      </c>
      <c r="U4944" s="32">
        <v>4.6846522101911301E-48</v>
      </c>
      <c r="V4944" s="32">
        <v>2.3851030110759E-4</v>
      </c>
      <c r="W4944" s="32" t="s">
        <v>1267</v>
      </c>
      <c r="X4944" s="32" t="s">
        <v>240</v>
      </c>
      <c r="Y4944" s="32" t="e">
        <v>#N/A</v>
      </c>
      <c r="Z4944" s="32" t="e">
        <v>#N/A</v>
      </c>
      <c r="AA4944" s="32" t="e">
        <v>#N/A</v>
      </c>
    </row>
    <row r="4945" spans="1:27" x14ac:dyDescent="0.2">
      <c r="A4945" s="32" t="s">
        <v>1288</v>
      </c>
      <c r="B4945" s="32">
        <v>0.245042205849404</v>
      </c>
      <c r="C4945" s="32" t="s">
        <v>242</v>
      </c>
      <c r="D4945" s="32">
        <v>-0.29288104953816502</v>
      </c>
      <c r="E4945" s="32">
        <v>-0.23914418587403</v>
      </c>
      <c r="F4945" s="32">
        <v>0.59311740890688303</v>
      </c>
      <c r="G4945" s="32">
        <v>0.93100504453205302</v>
      </c>
      <c r="H4945" s="32">
        <v>0.61519346284955101</v>
      </c>
      <c r="I4945" s="32">
        <v>0.45087841650962801</v>
      </c>
      <c r="J4945" s="32" t="s">
        <v>242</v>
      </c>
      <c r="K4945" s="32">
        <v>-0.27536054157797502</v>
      </c>
      <c r="L4945" s="32">
        <v>-0.21309925664996801</v>
      </c>
      <c r="M4945" s="32">
        <v>0.594758064516129</v>
      </c>
      <c r="N4945" s="32">
        <v>0.95950178954328003</v>
      </c>
      <c r="O4945" s="32">
        <v>0.60848037202834004</v>
      </c>
      <c r="P4945" s="32">
        <v>0.252769365231307</v>
      </c>
      <c r="Q4945" s="32" t="s">
        <v>242</v>
      </c>
      <c r="R4945" s="32">
        <v>-0.18082268587405301</v>
      </c>
      <c r="S4945" s="32">
        <v>-2.28678835481563E-2</v>
      </c>
      <c r="T4945" s="32">
        <v>0.51012145748987803</v>
      </c>
      <c r="U4945" s="32">
        <v>0.91659158953230002</v>
      </c>
      <c r="V4945" s="32">
        <v>0.57174662206163895</v>
      </c>
      <c r="W4945" s="32" t="s">
        <v>1267</v>
      </c>
      <c r="X4945" s="32" t="s">
        <v>240</v>
      </c>
      <c r="Y4945" s="32" t="e">
        <v>#N/A</v>
      </c>
      <c r="Z4945" s="32" t="e">
        <v>#N/A</v>
      </c>
      <c r="AA4945" s="32" t="e">
        <v>#N/A</v>
      </c>
    </row>
    <row r="4946" spans="1:27" x14ac:dyDescent="0.2">
      <c r="A4946" s="32" t="s">
        <v>1287</v>
      </c>
      <c r="B4946" s="32">
        <v>0.211057287262572</v>
      </c>
      <c r="C4946" s="32" t="s">
        <v>242</v>
      </c>
      <c r="D4946" s="32">
        <v>-0.38788416379597401</v>
      </c>
      <c r="E4946" s="32">
        <v>-0.64653588884996105</v>
      </c>
      <c r="F4946" s="32">
        <v>0.76315789473684204</v>
      </c>
      <c r="G4946" s="32">
        <v>0.93100504453205302</v>
      </c>
      <c r="H4946" s="32">
        <v>0.65094912105084002</v>
      </c>
      <c r="I4946" s="32">
        <v>0.35013438268160502</v>
      </c>
      <c r="J4946" s="32" t="s">
        <v>242</v>
      </c>
      <c r="K4946" s="32">
        <v>-0.79373672541970797</v>
      </c>
      <c r="L4946" s="32">
        <v>-1.2604516839012101</v>
      </c>
      <c r="M4946" s="32">
        <v>0.93346774193548399</v>
      </c>
      <c r="N4946" s="32">
        <v>0.97386344277898595</v>
      </c>
      <c r="O4946" s="32">
        <v>0.78632564230517199</v>
      </c>
      <c r="P4946" s="32">
        <v>0.233988006455112</v>
      </c>
      <c r="Q4946" s="32" t="s">
        <v>242</v>
      </c>
      <c r="R4946" s="32">
        <v>-0.23744885609630501</v>
      </c>
      <c r="S4946" s="32">
        <v>-0.251180953000465</v>
      </c>
      <c r="T4946" s="32">
        <v>0.61538461538461497</v>
      </c>
      <c r="U4946" s="32">
        <v>0.91659158953230002</v>
      </c>
      <c r="V4946" s="32">
        <v>0.59384570421582805</v>
      </c>
      <c r="W4946" s="32" t="s">
        <v>1267</v>
      </c>
      <c r="X4946" s="32" t="s">
        <v>240</v>
      </c>
      <c r="Y4946" s="32" t="e">
        <v>#N/A</v>
      </c>
      <c r="Z4946" s="32" t="e">
        <v>#N/A</v>
      </c>
      <c r="AA4946" s="32" t="e">
        <v>#N/A</v>
      </c>
    </row>
    <row r="4947" spans="1:27" x14ac:dyDescent="0.2">
      <c r="A4947" s="32" t="s">
        <v>1286</v>
      </c>
      <c r="B4947" s="32">
        <v>0.32156428495144501</v>
      </c>
      <c r="C4947" s="32" t="s">
        <v>242</v>
      </c>
      <c r="D4947" s="32">
        <v>-7.8967462968816696E-2</v>
      </c>
      <c r="E4947" s="32">
        <v>0.67815858891382397</v>
      </c>
      <c r="F4947" s="32">
        <v>0.28340080971659898</v>
      </c>
      <c r="G4947" s="32">
        <v>0.74374771832544895</v>
      </c>
      <c r="H4947" s="32">
        <v>0.53147074849577702</v>
      </c>
      <c r="I4947" s="32">
        <v>0.87994428499950805</v>
      </c>
      <c r="J4947" s="32" t="s">
        <v>242</v>
      </c>
      <c r="K4947" s="32">
        <v>1.93238833518635</v>
      </c>
      <c r="L4947" s="32">
        <v>4.2475438379144901</v>
      </c>
      <c r="M4947" s="32">
        <v>2.6209677419354899E-2</v>
      </c>
      <c r="N4947" s="32">
        <v>1.4326631071178301E-4</v>
      </c>
      <c r="O4947" s="32">
        <v>2.6655796355364299E-2</v>
      </c>
      <c r="P4947" s="32">
        <v>0.31035323555430699</v>
      </c>
      <c r="Q4947" s="32" t="s">
        <v>242</v>
      </c>
      <c r="R4947" s="32">
        <v>-7.2061716578822599E-3</v>
      </c>
      <c r="S4947" s="32">
        <v>0.67714271425009098</v>
      </c>
      <c r="T4947" s="32">
        <v>0.30364372469635598</v>
      </c>
      <c r="U4947" s="32">
        <v>0.76637572807515497</v>
      </c>
      <c r="V4947" s="32">
        <v>0.50287482167307895</v>
      </c>
      <c r="W4947" s="32" t="s">
        <v>1267</v>
      </c>
      <c r="X4947" s="32" t="s">
        <v>240</v>
      </c>
      <c r="Y4947" s="32" t="e">
        <v>#N/A</v>
      </c>
      <c r="Z4947" s="32" t="e">
        <v>#N/A</v>
      </c>
      <c r="AA4947" s="32" t="e">
        <v>#N/A</v>
      </c>
    </row>
    <row r="4948" spans="1:27" x14ac:dyDescent="0.2">
      <c r="A4948" s="32" t="s">
        <v>1285</v>
      </c>
      <c r="B4948" s="32">
        <v>0.16576604355562399</v>
      </c>
      <c r="C4948" s="32" t="s">
        <v>242</v>
      </c>
      <c r="D4948" s="32">
        <v>-0.51449353582597801</v>
      </c>
      <c r="E4948" s="32">
        <v>-1.18946132963125</v>
      </c>
      <c r="F4948" s="32">
        <v>0.95344129554655899</v>
      </c>
      <c r="G4948" s="32">
        <v>0.93744325476003798</v>
      </c>
      <c r="H4948" s="32">
        <v>0.69654651067068096</v>
      </c>
      <c r="I4948" s="32">
        <v>0.36078982079530503</v>
      </c>
      <c r="J4948" s="32" t="s">
        <v>242</v>
      </c>
      <c r="K4948" s="32">
        <v>-0.73890940575956299</v>
      </c>
      <c r="L4948" s="32">
        <v>-1.1496759034628301</v>
      </c>
      <c r="M4948" s="32">
        <v>0.91733870967741904</v>
      </c>
      <c r="N4948" s="32">
        <v>0.96993168228914695</v>
      </c>
      <c r="O4948" s="32">
        <v>0.77001899474496205</v>
      </c>
      <c r="P4948" s="32">
        <v>0.227200033610472</v>
      </c>
      <c r="Q4948" s="32" t="s">
        <v>242</v>
      </c>
      <c r="R4948" s="32">
        <v>-0.25791472921789099</v>
      </c>
      <c r="S4948" s="32">
        <v>-0.33369803464436099</v>
      </c>
      <c r="T4948" s="32">
        <v>0.64574898785425106</v>
      </c>
      <c r="U4948" s="32">
        <v>0.91659158953230002</v>
      </c>
      <c r="V4948" s="32">
        <v>0.60176364146310402</v>
      </c>
      <c r="W4948" s="32" t="s">
        <v>1267</v>
      </c>
      <c r="X4948" s="32" t="s">
        <v>240</v>
      </c>
      <c r="Y4948" s="32" t="e">
        <v>#N/A</v>
      </c>
      <c r="Z4948" s="32" t="e">
        <v>#N/A</v>
      </c>
      <c r="AA4948" s="32" t="e">
        <v>#N/A</v>
      </c>
    </row>
    <row r="4949" spans="1:27" x14ac:dyDescent="0.2">
      <c r="A4949" s="32" t="s">
        <v>1284</v>
      </c>
      <c r="B4949" s="32">
        <v>0.33470520191742598</v>
      </c>
      <c r="C4949" s="32" t="s">
        <v>242</v>
      </c>
      <c r="D4949" s="32">
        <v>-4.2232696846551301E-2</v>
      </c>
      <c r="E4949" s="32">
        <v>0.83568436105178501</v>
      </c>
      <c r="F4949" s="32">
        <v>0.26720647773279299</v>
      </c>
      <c r="G4949" s="32">
        <v>0.65385603015625104</v>
      </c>
      <c r="H4949" s="32">
        <v>0.51684340125503003</v>
      </c>
      <c r="I4949" s="32">
        <v>0.47726254943399399</v>
      </c>
      <c r="J4949" s="32" t="s">
        <v>242</v>
      </c>
      <c r="K4949" s="32">
        <v>-0.13960157283692301</v>
      </c>
      <c r="L4949" s="32">
        <v>6.1194759672890502E-2</v>
      </c>
      <c r="M4949" s="32">
        <v>0.46572580645161299</v>
      </c>
      <c r="N4949" s="32">
        <v>0.94802225837736498</v>
      </c>
      <c r="O4949" s="32">
        <v>0.55551260107576805</v>
      </c>
      <c r="P4949" s="32">
        <v>0.24511017402174201</v>
      </c>
      <c r="Q4949" s="32" t="s">
        <v>242</v>
      </c>
      <c r="R4949" s="32">
        <v>-0.20391529969214001</v>
      </c>
      <c r="S4949" s="32">
        <v>-0.11597581441811899</v>
      </c>
      <c r="T4949" s="32">
        <v>0.55060728744939302</v>
      </c>
      <c r="U4949" s="32">
        <v>0.91659158953230002</v>
      </c>
      <c r="V4949" s="32">
        <v>0.58079015557376001</v>
      </c>
      <c r="W4949" s="32" t="s">
        <v>1267</v>
      </c>
      <c r="X4949" s="32" t="s">
        <v>240</v>
      </c>
      <c r="Y4949" s="32" t="e">
        <v>#N/A</v>
      </c>
      <c r="Z4949" s="32" t="e">
        <v>#N/A</v>
      </c>
      <c r="AA4949" s="32" t="e">
        <v>#N/A</v>
      </c>
    </row>
    <row r="4950" spans="1:27" x14ac:dyDescent="0.2">
      <c r="A4950" s="32" t="s">
        <v>1283</v>
      </c>
      <c r="B4950" s="32">
        <v>0.20374293248987199</v>
      </c>
      <c r="C4950" s="32" t="s">
        <v>242</v>
      </c>
      <c r="D4950" s="32">
        <v>-0.40833107116218098</v>
      </c>
      <c r="E4950" s="32">
        <v>-0.73421617678142004</v>
      </c>
      <c r="F4950" s="32">
        <v>0.81983805668016196</v>
      </c>
      <c r="G4950" s="32">
        <v>0.93100504453205302</v>
      </c>
      <c r="H4950" s="32">
        <v>0.65848468454144404</v>
      </c>
      <c r="I4950" s="32">
        <v>0.36570984784156002</v>
      </c>
      <c r="J4950" s="32" t="s">
        <v>242</v>
      </c>
      <c r="K4950" s="32">
        <v>-0.71359351609616695</v>
      </c>
      <c r="L4950" s="32">
        <v>-1.0985264500090099</v>
      </c>
      <c r="M4950" s="32">
        <v>0.89516129032258096</v>
      </c>
      <c r="N4950" s="32">
        <v>0.96920097725451004</v>
      </c>
      <c r="O4950" s="32">
        <v>0.76226071595758105</v>
      </c>
      <c r="P4950" s="32">
        <v>0.121115506180141</v>
      </c>
      <c r="Q4950" s="32" t="s">
        <v>242</v>
      </c>
      <c r="R4950" s="32">
        <v>-0.57776168916367598</v>
      </c>
      <c r="S4950" s="32">
        <v>-1.6233003668097601</v>
      </c>
      <c r="T4950" s="32">
        <v>0.98987854251012097</v>
      </c>
      <c r="U4950" s="32">
        <v>0.96201208351150902</v>
      </c>
      <c r="V4950" s="32">
        <v>0.71828748810592402</v>
      </c>
      <c r="W4950" s="32" t="s">
        <v>1267</v>
      </c>
      <c r="X4950" s="32" t="s">
        <v>240</v>
      </c>
      <c r="Y4950" s="32" t="e">
        <v>#N/A</v>
      </c>
      <c r="Z4950" s="32" t="e">
        <v>#N/A</v>
      </c>
      <c r="AA4950" s="32" t="e">
        <v>#N/A</v>
      </c>
    </row>
    <row r="4951" spans="1:27" x14ac:dyDescent="0.2">
      <c r="A4951" s="32" t="s">
        <v>1282</v>
      </c>
      <c r="B4951" s="32">
        <v>0.25890224335001299</v>
      </c>
      <c r="C4951" s="32" t="s">
        <v>242</v>
      </c>
      <c r="D4951" s="32">
        <v>-0.254136018476118</v>
      </c>
      <c r="E4951" s="32">
        <v>-7.2998009408817593E-2</v>
      </c>
      <c r="F4951" s="32">
        <v>0.52226720647773295</v>
      </c>
      <c r="G4951" s="32">
        <v>0.93100504453205302</v>
      </c>
      <c r="H4951" s="32">
        <v>0.600304761062456</v>
      </c>
      <c r="I4951" s="32">
        <v>0.43190037444164597</v>
      </c>
      <c r="J4951" s="32" t="s">
        <v>242</v>
      </c>
      <c r="K4951" s="32">
        <v>-0.37301163465195603</v>
      </c>
      <c r="L4951" s="32">
        <v>-0.41039826949581298</v>
      </c>
      <c r="M4951" s="32">
        <v>0.67540322580645196</v>
      </c>
      <c r="N4951" s="32">
        <v>0.96447268678212394</v>
      </c>
      <c r="O4951" s="32">
        <v>0.64543010765257502</v>
      </c>
      <c r="P4951" s="32">
        <v>0.337264726197892</v>
      </c>
      <c r="Q4951" s="32" t="s">
        <v>242</v>
      </c>
      <c r="R4951" s="32">
        <v>7.39325078315754E-2</v>
      </c>
      <c r="S4951" s="32">
        <v>1.00428864152782</v>
      </c>
      <c r="T4951" s="32">
        <v>0.22064777327935201</v>
      </c>
      <c r="U4951" s="32">
        <v>0.61302660134856901</v>
      </c>
      <c r="V4951" s="32">
        <v>0.47053204455658199</v>
      </c>
      <c r="W4951" s="32" t="s">
        <v>1267</v>
      </c>
      <c r="X4951" s="32" t="s">
        <v>240</v>
      </c>
      <c r="Y4951" s="32" t="e">
        <v>#N/A</v>
      </c>
      <c r="Z4951" s="32" t="e">
        <v>#N/A</v>
      </c>
      <c r="AA4951" s="32" t="e">
        <v>#N/A</v>
      </c>
    </row>
    <row r="4952" spans="1:27" x14ac:dyDescent="0.2">
      <c r="A4952" s="32" t="s">
        <v>1281</v>
      </c>
      <c r="B4952" s="32">
        <v>0.61870771850275996</v>
      </c>
      <c r="C4952" s="32" t="s">
        <v>242</v>
      </c>
      <c r="D4952" s="32">
        <v>0.75168191747642199</v>
      </c>
      <c r="E4952" s="32">
        <v>4.2401435650818202</v>
      </c>
      <c r="F4952" s="32">
        <v>9.7165991902833995E-2</v>
      </c>
      <c r="G4952" s="32">
        <v>9.1766072862754501E-5</v>
      </c>
      <c r="H4952" s="32">
        <v>0.22612118362304001</v>
      </c>
      <c r="I4952" s="32">
        <v>0.469235344669027</v>
      </c>
      <c r="J4952" s="32" t="s">
        <v>242</v>
      </c>
      <c r="K4952" s="32">
        <v>-0.18090537629671799</v>
      </c>
      <c r="L4952" s="32">
        <v>-2.2257451591375401E-2</v>
      </c>
      <c r="M4952" s="32">
        <v>0.51814516129032295</v>
      </c>
      <c r="N4952" s="32">
        <v>0.95950178954328003</v>
      </c>
      <c r="O4952" s="32">
        <v>0.57177907559601504</v>
      </c>
      <c r="P4952" s="32">
        <v>0.33720388194426998</v>
      </c>
      <c r="Q4952" s="32" t="s">
        <v>242</v>
      </c>
      <c r="R4952" s="32">
        <v>7.3749061196872204E-2</v>
      </c>
      <c r="S4952" s="32">
        <v>1.0035489965176501</v>
      </c>
      <c r="T4952" s="32">
        <v>0.22064777327935201</v>
      </c>
      <c r="U4952" s="32">
        <v>0.61302660134856901</v>
      </c>
      <c r="V4952" s="32">
        <v>0.47060502992882403</v>
      </c>
      <c r="W4952" s="32" t="s">
        <v>1267</v>
      </c>
      <c r="X4952" s="32" t="s">
        <v>240</v>
      </c>
      <c r="Y4952" s="32" t="e">
        <v>#N/A</v>
      </c>
      <c r="Z4952" s="32" t="e">
        <v>#N/A</v>
      </c>
      <c r="AA4952" s="32" t="e">
        <v>#N/A</v>
      </c>
    </row>
    <row r="4953" spans="1:27" x14ac:dyDescent="0.2">
      <c r="A4953" s="32" t="s">
        <v>1280</v>
      </c>
      <c r="B4953" s="32">
        <v>0.24404146948586899</v>
      </c>
      <c r="C4953" s="32" t="s">
        <v>242</v>
      </c>
      <c r="D4953" s="32">
        <v>-0.29567855722805197</v>
      </c>
      <c r="E4953" s="32">
        <v>-0.25114043916293299</v>
      </c>
      <c r="F4953" s="32">
        <v>0.59311740890688303</v>
      </c>
      <c r="G4953" s="32">
        <v>0.93100504453205302</v>
      </c>
      <c r="H4953" s="32">
        <v>0.61626221288843597</v>
      </c>
      <c r="I4953" s="32">
        <v>0.47832625114170302</v>
      </c>
      <c r="J4953" s="32" t="s">
        <v>242</v>
      </c>
      <c r="K4953" s="32">
        <v>-0.13412831937429801</v>
      </c>
      <c r="L4953" s="32">
        <v>7.2253186887964699E-2</v>
      </c>
      <c r="M4953" s="32">
        <v>0.46370967741935498</v>
      </c>
      <c r="N4953" s="32">
        <v>0.94298684428286195</v>
      </c>
      <c r="O4953" s="32">
        <v>0.55334944682493803</v>
      </c>
      <c r="P4953" s="32">
        <v>0.22443209971699399</v>
      </c>
      <c r="Q4953" s="32" t="s">
        <v>242</v>
      </c>
      <c r="R4953" s="32">
        <v>-0.26626010495368102</v>
      </c>
      <c r="S4953" s="32">
        <v>-0.36734605185076502</v>
      </c>
      <c r="T4953" s="32">
        <v>0.66194331983805699</v>
      </c>
      <c r="U4953" s="32">
        <v>0.91659158953230002</v>
      </c>
      <c r="V4953" s="32">
        <v>0.60498055200037104</v>
      </c>
      <c r="W4953" s="32" t="s">
        <v>1267</v>
      </c>
      <c r="X4953" s="32" t="s">
        <v>240</v>
      </c>
      <c r="Y4953" s="32" t="e">
        <v>#N/A</v>
      </c>
      <c r="Z4953" s="32" t="e">
        <v>#N/A</v>
      </c>
      <c r="AA4953" s="32" t="e">
        <v>#N/A</v>
      </c>
    </row>
    <row r="4954" spans="1:27" x14ac:dyDescent="0.2">
      <c r="A4954" s="32" t="s">
        <v>1279</v>
      </c>
      <c r="B4954" s="32">
        <v>0.48537093316355601</v>
      </c>
      <c r="C4954" s="32" t="s">
        <v>242</v>
      </c>
      <c r="D4954" s="32">
        <v>0.378945704500535</v>
      </c>
      <c r="E4954" s="32">
        <v>2.6417786930317</v>
      </c>
      <c r="F4954" s="32">
        <v>0.12753036437247001</v>
      </c>
      <c r="G4954" s="32">
        <v>2.4267103049422499E-2</v>
      </c>
      <c r="H4954" s="32">
        <v>0.35236409176329198</v>
      </c>
      <c r="I4954" s="32">
        <v>0.37538118215698701</v>
      </c>
      <c r="J4954" s="32" t="s">
        <v>242</v>
      </c>
      <c r="K4954" s="32">
        <v>-0.66382988062722503</v>
      </c>
      <c r="L4954" s="32">
        <v>-0.99798158313072405</v>
      </c>
      <c r="M4954" s="32">
        <v>0.87701612903225801</v>
      </c>
      <c r="N4954" s="32">
        <v>0.96802414816603699</v>
      </c>
      <c r="O4954" s="32">
        <v>0.74660040058355004</v>
      </c>
      <c r="P4954" s="32">
        <v>0.196464510141554</v>
      </c>
      <c r="Q4954" s="32" t="s">
        <v>242</v>
      </c>
      <c r="R4954" s="32">
        <v>-0.35058294372572302</v>
      </c>
      <c r="S4954" s="32">
        <v>-0.70733030417464005</v>
      </c>
      <c r="T4954" s="32">
        <v>0.81983805668016196</v>
      </c>
      <c r="U4954" s="32">
        <v>0.91659158953230002</v>
      </c>
      <c r="V4954" s="32">
        <v>0.63704937285541996</v>
      </c>
      <c r="W4954" s="32" t="s">
        <v>1267</v>
      </c>
      <c r="X4954" s="32" t="s">
        <v>240</v>
      </c>
      <c r="Y4954" s="32" t="e">
        <v>#N/A</v>
      </c>
      <c r="Z4954" s="32" t="e">
        <v>#N/A</v>
      </c>
      <c r="AA4954" s="32" t="e">
        <v>#N/A</v>
      </c>
    </row>
    <row r="4955" spans="1:27" x14ac:dyDescent="0.2">
      <c r="A4955" s="32" t="s">
        <v>1278</v>
      </c>
      <c r="B4955" s="32">
        <v>0.423552996323314</v>
      </c>
      <c r="C4955" s="32" t="s">
        <v>242</v>
      </c>
      <c r="D4955" s="32">
        <v>0.20613680099204501</v>
      </c>
      <c r="E4955" s="32">
        <v>1.90074073822655</v>
      </c>
      <c r="F4955" s="32">
        <v>0.165991902834008</v>
      </c>
      <c r="G4955" s="32">
        <v>0.140267494058231</v>
      </c>
      <c r="H4955" s="32">
        <v>0.41834202649443297</v>
      </c>
      <c r="I4955" s="32">
        <v>0.45300204386978798</v>
      </c>
      <c r="J4955" s="32" t="s">
        <v>242</v>
      </c>
      <c r="K4955" s="32">
        <v>-0.264433464261009</v>
      </c>
      <c r="L4955" s="32">
        <v>-0.19102165874438801</v>
      </c>
      <c r="M4955" s="32">
        <v>0.58064516129032295</v>
      </c>
      <c r="N4955" s="32">
        <v>0.95950178954328003</v>
      </c>
      <c r="O4955" s="32">
        <v>0.60427703590777504</v>
      </c>
      <c r="P4955" s="32">
        <v>0.41273029004203499</v>
      </c>
      <c r="Q4955" s="32" t="s">
        <v>242</v>
      </c>
      <c r="R4955" s="32">
        <v>0.301462683634032</v>
      </c>
      <c r="S4955" s="32">
        <v>1.9216756487471101</v>
      </c>
      <c r="T4955" s="32">
        <v>0.105263157894737</v>
      </c>
      <c r="U4955" s="32">
        <v>0.17616987895431699</v>
      </c>
      <c r="V4955" s="32">
        <v>0.38153085066975001</v>
      </c>
      <c r="W4955" s="32" t="s">
        <v>1267</v>
      </c>
      <c r="X4955" s="32" t="s">
        <v>240</v>
      </c>
      <c r="Y4955" s="32" t="e">
        <v>#N/A</v>
      </c>
      <c r="Z4955" s="32" t="e">
        <v>#N/A</v>
      </c>
      <c r="AA4955" s="32" t="e">
        <v>#N/A</v>
      </c>
    </row>
    <row r="4956" spans="1:27" x14ac:dyDescent="0.2">
      <c r="A4956" s="32" t="s">
        <v>1277</v>
      </c>
      <c r="B4956" s="32">
        <v>0.22248811950389999</v>
      </c>
      <c r="C4956" s="32" t="s">
        <v>242</v>
      </c>
      <c r="D4956" s="32">
        <v>-0.355929852688531</v>
      </c>
      <c r="E4956" s="32">
        <v>-0.50950963111953396</v>
      </c>
      <c r="F4956" s="32">
        <v>0.70242914979757098</v>
      </c>
      <c r="G4956" s="32">
        <v>0.93100504453205302</v>
      </c>
      <c r="H4956" s="32">
        <v>0.63905345067132802</v>
      </c>
      <c r="I4956" s="32">
        <v>0.48012851549388402</v>
      </c>
      <c r="J4956" s="32" t="s">
        <v>242</v>
      </c>
      <c r="K4956" s="32">
        <v>-0.124854808262439</v>
      </c>
      <c r="L4956" s="32">
        <v>9.0989839293878494E-2</v>
      </c>
      <c r="M4956" s="32">
        <v>0.45766129032258102</v>
      </c>
      <c r="N4956" s="32">
        <v>0.93978374175045998</v>
      </c>
      <c r="O4956" s="32">
        <v>0.54968075194721999</v>
      </c>
      <c r="P4956" s="32">
        <v>0.21553080623822801</v>
      </c>
      <c r="Q4956" s="32" t="s">
        <v>242</v>
      </c>
      <c r="R4956" s="32">
        <v>-0.29309768181557</v>
      </c>
      <c r="S4956" s="32">
        <v>-0.475553432394966</v>
      </c>
      <c r="T4956" s="32">
        <v>0.69635627530364397</v>
      </c>
      <c r="U4956" s="32">
        <v>0.91659158953230002</v>
      </c>
      <c r="V4956" s="32">
        <v>0.61527625567618305</v>
      </c>
      <c r="W4956" s="32" t="s">
        <v>1267</v>
      </c>
      <c r="X4956" s="32" t="s">
        <v>240</v>
      </c>
      <c r="Y4956" s="32" t="e">
        <v>#N/A</v>
      </c>
      <c r="Z4956" s="32" t="e">
        <v>#N/A</v>
      </c>
      <c r="AA4956" s="32" t="e">
        <v>#N/A</v>
      </c>
    </row>
    <row r="4957" spans="1:27" x14ac:dyDescent="0.2">
      <c r="A4957" s="32" t="s">
        <v>1276</v>
      </c>
      <c r="B4957" s="32">
        <v>0.75515972335972303</v>
      </c>
      <c r="C4957" s="32" t="s">
        <v>242</v>
      </c>
      <c r="D4957" s="32">
        <v>1.1331265684327501</v>
      </c>
      <c r="E4957" s="32">
        <v>5.87585190115235</v>
      </c>
      <c r="F4957" s="32">
        <v>7.28744939271255E-2</v>
      </c>
      <c r="G4957" s="32">
        <v>2.2508858108286198E-8</v>
      </c>
      <c r="H4957" s="32">
        <v>0.12858055278708899</v>
      </c>
      <c r="I4957" s="32">
        <v>0.39003572165536199</v>
      </c>
      <c r="J4957" s="32" t="s">
        <v>242</v>
      </c>
      <c r="K4957" s="32">
        <v>-0.58842527379865806</v>
      </c>
      <c r="L4957" s="32">
        <v>-0.84563045194539099</v>
      </c>
      <c r="M4957" s="32">
        <v>0.83064516129032295</v>
      </c>
      <c r="N4957" s="32">
        <v>0.96447268678212394</v>
      </c>
      <c r="O4957" s="32">
        <v>0.72187656116212195</v>
      </c>
      <c r="P4957" s="32">
        <v>0.31781164773021903</v>
      </c>
      <c r="Q4957" s="32" t="s">
        <v>242</v>
      </c>
      <c r="R4957" s="32">
        <v>1.5281089380773801E-2</v>
      </c>
      <c r="S4957" s="32">
        <v>0.76780990172118202</v>
      </c>
      <c r="T4957" s="32">
        <v>0.271255060728745</v>
      </c>
      <c r="U4957" s="32">
        <v>0.72540803174205204</v>
      </c>
      <c r="V4957" s="32">
        <v>0.49390396460559599</v>
      </c>
      <c r="W4957" s="32" t="s">
        <v>1267</v>
      </c>
      <c r="X4957" s="32" t="s">
        <v>240</v>
      </c>
      <c r="Y4957" s="32" t="e">
        <v>#N/A</v>
      </c>
      <c r="Z4957" s="32" t="e">
        <v>#N/A</v>
      </c>
      <c r="AA4957" s="32" t="e">
        <v>#N/A</v>
      </c>
    </row>
    <row r="4958" spans="1:27" x14ac:dyDescent="0.2">
      <c r="A4958" s="32" t="s">
        <v>1275</v>
      </c>
      <c r="B4958" s="32">
        <v>0.215056262278743</v>
      </c>
      <c r="C4958" s="32" t="s">
        <v>242</v>
      </c>
      <c r="D4958" s="32">
        <v>-0.37670523219415902</v>
      </c>
      <c r="E4958" s="32">
        <v>-0.59859847102641495</v>
      </c>
      <c r="F4958" s="32">
        <v>0.73886639676113397</v>
      </c>
      <c r="G4958" s="32">
        <v>0.93100504453205302</v>
      </c>
      <c r="H4958" s="32">
        <v>0.64680366294518199</v>
      </c>
      <c r="I4958" s="32">
        <v>0.520412856168324</v>
      </c>
      <c r="J4958" s="32" t="s">
        <v>242</v>
      </c>
      <c r="K4958" s="32">
        <v>8.2427370085158894E-2</v>
      </c>
      <c r="L4958" s="32">
        <v>0.50979282327619002</v>
      </c>
      <c r="M4958" s="32">
        <v>0.31451612903225801</v>
      </c>
      <c r="N4958" s="32">
        <v>0.824814477668527</v>
      </c>
      <c r="O4958" s="32">
        <v>0.46715343595986802</v>
      </c>
      <c r="P4958" s="32">
        <v>0.230838284324379</v>
      </c>
      <c r="Q4958" s="32" t="s">
        <v>242</v>
      </c>
      <c r="R4958" s="32">
        <v>-0.246945330960186</v>
      </c>
      <c r="S4958" s="32">
        <v>-0.28947012771666902</v>
      </c>
      <c r="T4958" s="32">
        <v>0.62955465587044501</v>
      </c>
      <c r="U4958" s="32">
        <v>0.91659158953230002</v>
      </c>
      <c r="V4958" s="32">
        <v>0.59752473328077405</v>
      </c>
      <c r="W4958" s="32" t="s">
        <v>1267</v>
      </c>
      <c r="X4958" s="32" t="s">
        <v>240</v>
      </c>
      <c r="Y4958" s="32" t="e">
        <v>#N/A</v>
      </c>
      <c r="Z4958" s="32" t="e">
        <v>#N/A</v>
      </c>
      <c r="AA4958" s="32" t="e">
        <v>#N/A</v>
      </c>
    </row>
    <row r="4959" spans="1:27" x14ac:dyDescent="0.2">
      <c r="A4959" s="32" t="s">
        <v>1274</v>
      </c>
      <c r="B4959" s="32">
        <v>1.6797715295434099</v>
      </c>
      <c r="C4959" s="32" t="s">
        <v>242</v>
      </c>
      <c r="D4959" s="32">
        <v>3.7178319236200901</v>
      </c>
      <c r="E4959" s="32">
        <v>16.959567677914102</v>
      </c>
      <c r="F4959" s="32">
        <v>6.0728744939271299E-3</v>
      </c>
      <c r="G4959" s="32">
        <v>3.8899939545167001E-63</v>
      </c>
      <c r="H4959" s="32">
        <v>1.0046994066377E-4</v>
      </c>
      <c r="I4959" s="32">
        <v>0.65603638689057697</v>
      </c>
      <c r="J4959" s="32" t="s">
        <v>242</v>
      </c>
      <c r="K4959" s="32">
        <v>0.78027522889690604</v>
      </c>
      <c r="L4959" s="32">
        <v>1.9197585423064301</v>
      </c>
      <c r="M4959" s="32">
        <v>8.8709677419354899E-2</v>
      </c>
      <c r="N4959" s="32">
        <v>0.174563632005931</v>
      </c>
      <c r="O4959" s="32">
        <v>0.21761444503204599</v>
      </c>
      <c r="P4959" s="32">
        <v>0.54340164246903999</v>
      </c>
      <c r="Q4959" s="32" t="s">
        <v>242</v>
      </c>
      <c r="R4959" s="32">
        <v>0.695439409912326</v>
      </c>
      <c r="S4959" s="32">
        <v>3.5101644219825801</v>
      </c>
      <c r="T4959" s="32">
        <v>5.0607287449392697E-2</v>
      </c>
      <c r="U4959" s="32">
        <v>2.65184500893986E-3</v>
      </c>
      <c r="V4959" s="32">
        <v>0.24338998498629</v>
      </c>
      <c r="W4959" s="32" t="s">
        <v>1267</v>
      </c>
      <c r="X4959" s="32" t="s">
        <v>240</v>
      </c>
      <c r="Y4959" s="32" t="e">
        <v>#N/A</v>
      </c>
      <c r="Z4959" s="32" t="e">
        <v>#N/A</v>
      </c>
      <c r="AA4959" s="32" t="e">
        <v>#N/A</v>
      </c>
    </row>
    <row r="4960" spans="1:27" x14ac:dyDescent="0.2">
      <c r="A4960" s="32" t="s">
        <v>1273</v>
      </c>
      <c r="B4960" s="32">
        <v>0.24423157234392001</v>
      </c>
      <c r="C4960" s="32" t="s">
        <v>242</v>
      </c>
      <c r="D4960" s="32">
        <v>-0.29514713434122097</v>
      </c>
      <c r="E4960" s="32">
        <v>-0.248861595184419</v>
      </c>
      <c r="F4960" s="32">
        <v>0.59311740890688303</v>
      </c>
      <c r="G4960" s="32">
        <v>0.93100504453205302</v>
      </c>
      <c r="H4960" s="32">
        <v>0.61605925770515402</v>
      </c>
      <c r="I4960" s="32">
        <v>0.49839687359560098</v>
      </c>
      <c r="J4960" s="32" t="s">
        <v>242</v>
      </c>
      <c r="K4960" s="32">
        <v>-3.0855378241719699E-2</v>
      </c>
      <c r="L4960" s="32">
        <v>0.28091085469008698</v>
      </c>
      <c r="M4960" s="32">
        <v>0.38104838709677402</v>
      </c>
      <c r="N4960" s="32">
        <v>0.89684900654292099</v>
      </c>
      <c r="O4960" s="32">
        <v>0.51230756201606098</v>
      </c>
      <c r="P4960" s="32">
        <v>0.313163545331405</v>
      </c>
      <c r="Q4960" s="32" t="s">
        <v>242</v>
      </c>
      <c r="R4960" s="32">
        <v>1.26696820976726E-3</v>
      </c>
      <c r="S4960" s="32">
        <v>0.71130586820327102</v>
      </c>
      <c r="T4960" s="32">
        <v>0.28744939271255099</v>
      </c>
      <c r="U4960" s="32">
        <v>0.75494994046206898</v>
      </c>
      <c r="V4960" s="32">
        <v>0.49949455294842399</v>
      </c>
      <c r="W4960" s="32" t="s">
        <v>1267</v>
      </c>
      <c r="X4960" s="32" t="s">
        <v>240</v>
      </c>
      <c r="Y4960" s="32" t="e">
        <v>#N/A</v>
      </c>
      <c r="Z4960" s="32" t="e">
        <v>#N/A</v>
      </c>
      <c r="AA4960" s="32" t="e">
        <v>#N/A</v>
      </c>
    </row>
    <row r="4961" spans="1:27" x14ac:dyDescent="0.2">
      <c r="A4961" s="32" t="s">
        <v>1272</v>
      </c>
      <c r="B4961" s="32">
        <v>0.50529645877282703</v>
      </c>
      <c r="C4961" s="32" t="s">
        <v>242</v>
      </c>
      <c r="D4961" s="32">
        <v>0.43464649958314899</v>
      </c>
      <c r="E4961" s="32">
        <v>2.8806344604778098</v>
      </c>
      <c r="F4961" s="32">
        <v>0.121457489878543</v>
      </c>
      <c r="G4961" s="32">
        <v>1.22637168676289E-2</v>
      </c>
      <c r="H4961" s="32">
        <v>0.33190951875184199</v>
      </c>
      <c r="I4961" s="32">
        <v>0.36899215901693799</v>
      </c>
      <c r="J4961" s="32" t="s">
        <v>242</v>
      </c>
      <c r="K4961" s="32">
        <v>-0.69670445699636796</v>
      </c>
      <c r="L4961" s="32">
        <v>-1.0644029744452399</v>
      </c>
      <c r="M4961" s="32">
        <v>0.89112903225806495</v>
      </c>
      <c r="N4961" s="32">
        <v>0.96834901261150397</v>
      </c>
      <c r="O4961" s="32">
        <v>0.75700611552094799</v>
      </c>
      <c r="P4961" s="32">
        <v>0.24898488387456399</v>
      </c>
      <c r="Q4961" s="32" t="s">
        <v>242</v>
      </c>
      <c r="R4961" s="32">
        <v>-0.19223297242805101</v>
      </c>
      <c r="S4961" s="32">
        <v>-6.8873423676492601E-2</v>
      </c>
      <c r="T4961" s="32">
        <v>0.53036437246963597</v>
      </c>
      <c r="U4961" s="32">
        <v>0.91659158953230002</v>
      </c>
      <c r="V4961" s="32">
        <v>0.57622014037209901</v>
      </c>
      <c r="W4961" s="32" t="s">
        <v>1267</v>
      </c>
      <c r="X4961" s="32" t="s">
        <v>240</v>
      </c>
      <c r="Y4961" s="32" t="e">
        <v>#N/A</v>
      </c>
      <c r="Z4961" s="32" t="e">
        <v>#N/A</v>
      </c>
      <c r="AA4961" s="32" t="e">
        <v>#N/A</v>
      </c>
    </row>
    <row r="4962" spans="1:27" x14ac:dyDescent="0.2">
      <c r="A4962" s="32" t="s">
        <v>1271</v>
      </c>
      <c r="B4962" s="32">
        <v>0.21394324631245801</v>
      </c>
      <c r="C4962" s="32" t="s">
        <v>242</v>
      </c>
      <c r="D4962" s="32">
        <v>-0.37981661181231702</v>
      </c>
      <c r="E4962" s="32">
        <v>-0.61194066776542</v>
      </c>
      <c r="F4962" s="32">
        <v>0.74291497975708498</v>
      </c>
      <c r="G4962" s="32">
        <v>0.93100504453205302</v>
      </c>
      <c r="H4962" s="32">
        <v>0.64795922481555401</v>
      </c>
      <c r="I4962" s="32">
        <v>0.48963703333751202</v>
      </c>
      <c r="J4962" s="32" t="s">
        <v>242</v>
      </c>
      <c r="K4962" s="32">
        <v>-7.5928941325392699E-2</v>
      </c>
      <c r="L4962" s="32">
        <v>0.189842037927163</v>
      </c>
      <c r="M4962" s="32">
        <v>0.407258064516129</v>
      </c>
      <c r="N4962" s="32">
        <v>0.92013771957477097</v>
      </c>
      <c r="O4962" s="32">
        <v>0.53026218426607596</v>
      </c>
      <c r="P4962" s="32">
        <v>0.23073669351215501</v>
      </c>
      <c r="Q4962" s="32" t="s">
        <v>242</v>
      </c>
      <c r="R4962" s="32">
        <v>-0.24725162927941599</v>
      </c>
      <c r="S4962" s="32">
        <v>-0.29070510280251899</v>
      </c>
      <c r="T4962" s="32">
        <v>0.62955465587044501</v>
      </c>
      <c r="U4962" s="32">
        <v>0.91659158953230002</v>
      </c>
      <c r="V4962" s="32">
        <v>0.59764325451782996</v>
      </c>
      <c r="W4962" s="32" t="s">
        <v>1267</v>
      </c>
      <c r="X4962" s="32" t="s">
        <v>240</v>
      </c>
      <c r="Y4962" s="32" t="e">
        <v>#N/A</v>
      </c>
      <c r="Z4962" s="32" t="e">
        <v>#N/A</v>
      </c>
      <c r="AA4962" s="32" t="e">
        <v>#N/A</v>
      </c>
    </row>
    <row r="4963" spans="1:27" x14ac:dyDescent="0.2">
      <c r="A4963" s="32" t="s">
        <v>1270</v>
      </c>
      <c r="B4963" s="32">
        <v>0.53397987063258101</v>
      </c>
      <c r="C4963" s="32" t="s">
        <v>242</v>
      </c>
      <c r="D4963" s="32">
        <v>0.51482952097993895</v>
      </c>
      <c r="E4963" s="32">
        <v>3.2244747428915899</v>
      </c>
      <c r="F4963" s="32">
        <v>0.10728744939271299</v>
      </c>
      <c r="G4963" s="32">
        <v>4.2174780376487298E-3</v>
      </c>
      <c r="H4963" s="32">
        <v>0.30333607720292999</v>
      </c>
      <c r="I4963" s="32">
        <v>0.47149913677752803</v>
      </c>
      <c r="J4963" s="32" t="s">
        <v>242</v>
      </c>
      <c r="K4963" s="32">
        <v>-0.16925708438676099</v>
      </c>
      <c r="L4963" s="32">
        <v>1.2773233182485999E-3</v>
      </c>
      <c r="M4963" s="32">
        <v>0.5</v>
      </c>
      <c r="N4963" s="32">
        <v>0.95811775969808199</v>
      </c>
      <c r="O4963" s="32">
        <v>0.56720278470846197</v>
      </c>
      <c r="P4963" s="32">
        <v>0.213888332612548</v>
      </c>
      <c r="Q4963" s="32" t="s">
        <v>242</v>
      </c>
      <c r="R4963" s="32">
        <v>-0.298049772461491</v>
      </c>
      <c r="S4963" s="32">
        <v>-0.49551994277591999</v>
      </c>
      <c r="T4963" s="32">
        <v>0.70445344129554699</v>
      </c>
      <c r="U4963" s="32">
        <v>0.91659158953230002</v>
      </c>
      <c r="V4963" s="32">
        <v>0.61716741201280001</v>
      </c>
      <c r="W4963" s="32" t="s">
        <v>1267</v>
      </c>
      <c r="X4963" s="32" t="s">
        <v>240</v>
      </c>
      <c r="Y4963" s="32" t="e">
        <v>#N/A</v>
      </c>
      <c r="Z4963" s="32" t="e">
        <v>#N/A</v>
      </c>
      <c r="AA4963" s="32" t="e">
        <v>#N/A</v>
      </c>
    </row>
    <row r="4964" spans="1:27" x14ac:dyDescent="0.2">
      <c r="A4964" s="32" t="s">
        <v>1269</v>
      </c>
      <c r="B4964" s="32">
        <v>0.246653293539873</v>
      </c>
      <c r="C4964" s="32" t="s">
        <v>242</v>
      </c>
      <c r="D4964" s="32">
        <v>-0.28837733570563101</v>
      </c>
      <c r="E4964" s="32">
        <v>-0.219831391106343</v>
      </c>
      <c r="F4964" s="32">
        <v>0.58704453441295501</v>
      </c>
      <c r="G4964" s="32">
        <v>0.93100504453205302</v>
      </c>
      <c r="H4964" s="32">
        <v>0.613471042672046</v>
      </c>
      <c r="I4964" s="32">
        <v>0.58397318907259899</v>
      </c>
      <c r="J4964" s="32" t="s">
        <v>242</v>
      </c>
      <c r="K4964" s="32">
        <v>0.40947564840676298</v>
      </c>
      <c r="L4964" s="32">
        <v>1.1705770545074801</v>
      </c>
      <c r="M4964" s="32">
        <v>0.16733870967741901</v>
      </c>
      <c r="N4964" s="32">
        <v>0.50993044618841199</v>
      </c>
      <c r="O4964" s="32">
        <v>0.34109531698720902</v>
      </c>
      <c r="P4964" s="32">
        <v>0.28795828364230502</v>
      </c>
      <c r="Q4964" s="32" t="s">
        <v>242</v>
      </c>
      <c r="R4964" s="32">
        <v>-7.4727397049492703E-2</v>
      </c>
      <c r="S4964" s="32">
        <v>0.40490148441177698</v>
      </c>
      <c r="T4964" s="32">
        <v>0.36639676113360298</v>
      </c>
      <c r="U4964" s="32">
        <v>0.85808445348284201</v>
      </c>
      <c r="V4964" s="32">
        <v>0.52978419554054201</v>
      </c>
      <c r="W4964" s="32" t="s">
        <v>1267</v>
      </c>
      <c r="X4964" s="32" t="s">
        <v>240</v>
      </c>
      <c r="Y4964" s="32" t="e">
        <v>#N/A</v>
      </c>
      <c r="Z4964" s="32" t="e">
        <v>#N/A</v>
      </c>
      <c r="AA4964" s="32" t="e">
        <v>#N/A</v>
      </c>
    </row>
    <row r="4965" spans="1:27" x14ac:dyDescent="0.2">
      <c r="A4965" s="32" t="s">
        <v>1268</v>
      </c>
      <c r="B4965" s="32">
        <v>0.25994921174290803</v>
      </c>
      <c r="C4965" s="32" t="s">
        <v>242</v>
      </c>
      <c r="D4965" s="32">
        <v>-0.25120927149567901</v>
      </c>
      <c r="E4965" s="32">
        <v>-6.0447553080563397E-2</v>
      </c>
      <c r="F4965" s="32">
        <v>0.52024291497975705</v>
      </c>
      <c r="G4965" s="32">
        <v>0.93100504453205302</v>
      </c>
      <c r="H4965" s="32">
        <v>0.59917384162813403</v>
      </c>
      <c r="I4965" s="32">
        <v>0.34396556111201498</v>
      </c>
      <c r="J4965" s="32" t="s">
        <v>242</v>
      </c>
      <c r="K4965" s="32">
        <v>-0.825478259508998</v>
      </c>
      <c r="L4965" s="32">
        <v>-1.3245838215444099</v>
      </c>
      <c r="M4965" s="32">
        <v>0.94556451612903203</v>
      </c>
      <c r="N4965" s="32">
        <v>0.974223139958868</v>
      </c>
      <c r="O4965" s="32">
        <v>0.79544993974622402</v>
      </c>
      <c r="P4965" s="32">
        <v>0.32430109048322597</v>
      </c>
      <c r="Q4965" s="32" t="s">
        <v>242</v>
      </c>
      <c r="R4965" s="32">
        <v>3.48468883391033E-2</v>
      </c>
      <c r="S4965" s="32">
        <v>0.84669794233791296</v>
      </c>
      <c r="T4965" s="32">
        <v>0.25910931174089102</v>
      </c>
      <c r="U4965" s="32">
        <v>0.68829260417134497</v>
      </c>
      <c r="V4965" s="32">
        <v>0.48610091591401799</v>
      </c>
      <c r="W4965" s="32" t="s">
        <v>1267</v>
      </c>
      <c r="X4965" s="32" t="s">
        <v>240</v>
      </c>
      <c r="Y4965" s="32" t="e">
        <v>#N/A</v>
      </c>
      <c r="Z4965" s="32" t="e">
        <v>#N/A</v>
      </c>
      <c r="AA4965" s="32" t="e">
        <v>#N/A</v>
      </c>
    </row>
    <row r="4966" spans="1:27" x14ac:dyDescent="0.2">
      <c r="A4966" s="32" t="s">
        <v>1266</v>
      </c>
      <c r="B4966" s="32">
        <v>0.23272381698806399</v>
      </c>
      <c r="C4966" s="32" t="s">
        <v>242</v>
      </c>
      <c r="D4966" s="32">
        <v>-0.32731648010940301</v>
      </c>
      <c r="E4966" s="32">
        <v>-0.386809963072203</v>
      </c>
      <c r="F4966" s="32">
        <v>0.63765182186234803</v>
      </c>
      <c r="G4966" s="32">
        <v>0.93100504453205302</v>
      </c>
      <c r="H4966" s="32">
        <v>0.62828573548865396</v>
      </c>
      <c r="I4966" s="32">
        <v>0.88488384197919701</v>
      </c>
      <c r="J4966" s="32" t="s">
        <v>242</v>
      </c>
      <c r="K4966" s="32">
        <v>1.95780471568756</v>
      </c>
      <c r="L4966" s="32">
        <v>4.2988963279394099</v>
      </c>
      <c r="M4966" s="32">
        <v>2.6209677419354899E-2</v>
      </c>
      <c r="N4966" s="32">
        <v>1.14859906877361E-4</v>
      </c>
      <c r="O4966" s="32">
        <v>2.5126465939453502E-2</v>
      </c>
      <c r="P4966" s="32">
        <v>0.26117604889999702</v>
      </c>
      <c r="Q4966" s="32" t="s">
        <v>242</v>
      </c>
      <c r="R4966" s="32">
        <v>-0.15547636742603799</v>
      </c>
      <c r="S4966" s="32">
        <v>7.9326839165190205E-2</v>
      </c>
      <c r="T4966" s="32">
        <v>0.46963562753036397</v>
      </c>
      <c r="U4966" s="32">
        <v>0.91659158953230002</v>
      </c>
      <c r="V4966" s="32">
        <v>0.56177710827930405</v>
      </c>
      <c r="W4966" s="32" t="s">
        <v>1168</v>
      </c>
      <c r="X4966" s="32" t="s">
        <v>240</v>
      </c>
      <c r="Y4966" s="32" t="e">
        <v>#N/A</v>
      </c>
      <c r="Z4966" s="32" t="e">
        <v>#N/A</v>
      </c>
      <c r="AA4966" s="32" t="e">
        <v>#N/A</v>
      </c>
    </row>
    <row r="4967" spans="1:27" x14ac:dyDescent="0.2">
      <c r="A4967" s="32" t="s">
        <v>1265</v>
      </c>
      <c r="B4967" s="32">
        <v>0.30944970470037803</v>
      </c>
      <c r="C4967" s="32" t="s">
        <v>242</v>
      </c>
      <c r="D4967" s="32">
        <v>-0.11283315691882501</v>
      </c>
      <c r="E4967" s="32">
        <v>0.53293595238724001</v>
      </c>
      <c r="F4967" s="32">
        <v>0.31578947368421101</v>
      </c>
      <c r="G4967" s="32">
        <v>0.82026221633429197</v>
      </c>
      <c r="H4967" s="32">
        <v>0.54491858461383202</v>
      </c>
      <c r="I4967" s="32">
        <v>0.56384347730506201</v>
      </c>
      <c r="J4967" s="32" t="s">
        <v>242</v>
      </c>
      <c r="K4967" s="32">
        <v>0.30589866452598402</v>
      </c>
      <c r="L4967" s="32">
        <v>0.96130508396491299</v>
      </c>
      <c r="M4967" s="32">
        <v>0.211693548387097</v>
      </c>
      <c r="N4967" s="32">
        <v>0.62152531459757898</v>
      </c>
      <c r="O4967" s="32">
        <v>0.37984090140339699</v>
      </c>
      <c r="P4967" s="32">
        <v>0.20445954680187201</v>
      </c>
      <c r="Q4967" s="32" t="s">
        <v>242</v>
      </c>
      <c r="R4967" s="32">
        <v>-0.32647774919452899</v>
      </c>
      <c r="S4967" s="32">
        <v>-0.61013971311822401</v>
      </c>
      <c r="T4967" s="32">
        <v>0.76315789473684204</v>
      </c>
      <c r="U4967" s="32">
        <v>0.91659158953230002</v>
      </c>
      <c r="V4967" s="32">
        <v>0.62796853928778296</v>
      </c>
      <c r="W4967" s="32" t="s">
        <v>1168</v>
      </c>
      <c r="X4967" s="32" t="s">
        <v>240</v>
      </c>
      <c r="Y4967" s="32" t="e">
        <v>#N/A</v>
      </c>
      <c r="Z4967" s="32" t="s">
        <v>806</v>
      </c>
      <c r="AA4967" s="32" t="e">
        <v>#N/A</v>
      </c>
    </row>
    <row r="4968" spans="1:27" x14ac:dyDescent="0.2">
      <c r="A4968" s="32" t="s">
        <v>1264</v>
      </c>
      <c r="B4968" s="32">
        <v>0.32133676269637701</v>
      </c>
      <c r="C4968" s="32" t="s">
        <v>242</v>
      </c>
      <c r="D4968" s="32">
        <v>-7.9603489879965794E-2</v>
      </c>
      <c r="E4968" s="32">
        <v>0.67543118267566304</v>
      </c>
      <c r="F4968" s="32">
        <v>0.28340080971659898</v>
      </c>
      <c r="G4968" s="32">
        <v>0.74554692178920201</v>
      </c>
      <c r="H4968" s="32">
        <v>0.53172369024759003</v>
      </c>
      <c r="I4968" s="32">
        <v>0.56939109796728105</v>
      </c>
      <c r="J4968" s="32" t="s">
        <v>242</v>
      </c>
      <c r="K4968" s="32">
        <v>0.33444382317222099</v>
      </c>
      <c r="L4968" s="32">
        <v>1.01897910936639</v>
      </c>
      <c r="M4968" s="32">
        <v>0.20564516129032301</v>
      </c>
      <c r="N4968" s="32">
        <v>0.58826471296628302</v>
      </c>
      <c r="O4968" s="32">
        <v>0.36902233758264202</v>
      </c>
      <c r="P4968" s="32">
        <v>0.284942180667139</v>
      </c>
      <c r="Q4968" s="32" t="s">
        <v>242</v>
      </c>
      <c r="R4968" s="32">
        <v>-8.3821007502003997E-2</v>
      </c>
      <c r="S4968" s="32">
        <v>0.36823663304239002</v>
      </c>
      <c r="T4968" s="32">
        <v>0.38056680161943301</v>
      </c>
      <c r="U4968" s="32">
        <v>0.86962428256493796</v>
      </c>
      <c r="V4968" s="32">
        <v>0.53340062738761196</v>
      </c>
      <c r="W4968" s="32" t="s">
        <v>1168</v>
      </c>
      <c r="X4968" s="32" t="s">
        <v>240</v>
      </c>
      <c r="Y4968" s="32" t="e">
        <v>#N/A</v>
      </c>
      <c r="Z4968" s="32" t="s">
        <v>590</v>
      </c>
      <c r="AA4968" s="32" t="e">
        <v>#N/A</v>
      </c>
    </row>
    <row r="4969" spans="1:27" x14ac:dyDescent="0.2">
      <c r="A4969" s="32" t="s">
        <v>1263</v>
      </c>
      <c r="B4969" s="32">
        <v>0.31479494128130697</v>
      </c>
      <c r="C4969" s="32" t="s">
        <v>242</v>
      </c>
      <c r="D4969" s="32">
        <v>-9.7890819471831397E-2</v>
      </c>
      <c r="E4969" s="32">
        <v>0.59701158134454202</v>
      </c>
      <c r="F4969" s="32">
        <v>0.29959514170040502</v>
      </c>
      <c r="G4969" s="32">
        <v>0.78696427007833403</v>
      </c>
      <c r="H4969" s="32">
        <v>0.53899050501294199</v>
      </c>
      <c r="I4969" s="32">
        <v>0.478344230920628</v>
      </c>
      <c r="J4969" s="32" t="s">
        <v>242</v>
      </c>
      <c r="K4969" s="32">
        <v>-0.134035804822007</v>
      </c>
      <c r="L4969" s="32">
        <v>7.2440107784253999E-2</v>
      </c>
      <c r="M4969" s="32">
        <v>0.46169354838709697</v>
      </c>
      <c r="N4969" s="32">
        <v>0.94298684428286195</v>
      </c>
      <c r="O4969" s="32">
        <v>0.55331286913752498</v>
      </c>
      <c r="P4969" s="32">
        <v>0.24602544368347001</v>
      </c>
      <c r="Q4969" s="32" t="s">
        <v>242</v>
      </c>
      <c r="R4969" s="32">
        <v>-0.20115574345971499</v>
      </c>
      <c r="S4969" s="32">
        <v>-0.10484946150959</v>
      </c>
      <c r="T4969" s="32">
        <v>0.54655870445344101</v>
      </c>
      <c r="U4969" s="32">
        <v>0.91659158953230002</v>
      </c>
      <c r="V4969" s="32">
        <v>0.57971160214531003</v>
      </c>
      <c r="W4969" s="32" t="s">
        <v>1168</v>
      </c>
      <c r="X4969" s="32" t="s">
        <v>240</v>
      </c>
      <c r="Y4969" s="32" t="e">
        <v>#N/A</v>
      </c>
      <c r="Z4969" s="32" t="e">
        <v>#N/A</v>
      </c>
      <c r="AA4969" s="32" t="e">
        <v>#N/A</v>
      </c>
    </row>
    <row r="4970" spans="1:27" x14ac:dyDescent="0.2">
      <c r="A4970" s="32" t="s">
        <v>1262</v>
      </c>
      <c r="B4970" s="32">
        <v>0.26818203324900097</v>
      </c>
      <c r="C4970" s="32" t="s">
        <v>242</v>
      </c>
      <c r="D4970" s="32">
        <v>-0.228194837013244</v>
      </c>
      <c r="E4970" s="32">
        <v>3.8242787021167998E-2</v>
      </c>
      <c r="F4970" s="32">
        <v>0.48380566801619401</v>
      </c>
      <c r="G4970" s="32">
        <v>0.93100504453205302</v>
      </c>
      <c r="H4970" s="32">
        <v>0.59025261248395999</v>
      </c>
      <c r="I4970" s="32">
        <v>0.21808681183815301</v>
      </c>
      <c r="J4970" s="32" t="s">
        <v>242</v>
      </c>
      <c r="K4970" s="32">
        <v>-1.47318456226382</v>
      </c>
      <c r="L4970" s="32">
        <v>-2.63324110457904</v>
      </c>
      <c r="M4970" s="32">
        <v>0.99596774193548399</v>
      </c>
      <c r="N4970" s="32">
        <v>0.99888588288245805</v>
      </c>
      <c r="O4970" s="32">
        <v>0.92964936170366896</v>
      </c>
      <c r="P4970" s="32">
        <v>0.312498907575739</v>
      </c>
      <c r="Q4970" s="32" t="s">
        <v>242</v>
      </c>
      <c r="R4970" s="32">
        <v>-7.3692784146766005E-4</v>
      </c>
      <c r="S4970" s="32">
        <v>0.70322628845198099</v>
      </c>
      <c r="T4970" s="32">
        <v>0.291497975708502</v>
      </c>
      <c r="U4970" s="32">
        <v>0.75734581178149896</v>
      </c>
      <c r="V4970" s="32">
        <v>0.50029399164695698</v>
      </c>
      <c r="W4970" s="32" t="s">
        <v>1168</v>
      </c>
      <c r="X4970" s="32" t="s">
        <v>240</v>
      </c>
      <c r="Y4970" s="32" t="e">
        <v>#N/A</v>
      </c>
      <c r="Z4970" s="32" t="s">
        <v>794</v>
      </c>
      <c r="AA4970" s="32" t="e">
        <v>#N/A</v>
      </c>
    </row>
    <row r="4971" spans="1:27" x14ac:dyDescent="0.2">
      <c r="A4971" s="32" t="s">
        <v>1261</v>
      </c>
      <c r="B4971" s="32">
        <v>0.21694826188170499</v>
      </c>
      <c r="C4971" s="32" t="s">
        <v>242</v>
      </c>
      <c r="D4971" s="32">
        <v>-0.371416243374115</v>
      </c>
      <c r="E4971" s="32">
        <v>-0.57591826544313895</v>
      </c>
      <c r="F4971" s="32">
        <v>0.72874493927125505</v>
      </c>
      <c r="G4971" s="32">
        <v>0.93100504453205302</v>
      </c>
      <c r="H4971" s="32">
        <v>0.64483623549834301</v>
      </c>
      <c r="I4971" s="32">
        <v>0.72199600460237501</v>
      </c>
      <c r="J4971" s="32" t="s">
        <v>242</v>
      </c>
      <c r="K4971" s="32">
        <v>1.11966897379568</v>
      </c>
      <c r="L4971" s="32">
        <v>2.6054861540173602</v>
      </c>
      <c r="M4971" s="32">
        <v>5.4435483870967701E-2</v>
      </c>
      <c r="N4971" s="32">
        <v>3.8528388700433902E-2</v>
      </c>
      <c r="O4971" s="32">
        <v>0.131427425588722</v>
      </c>
      <c r="P4971" s="32">
        <v>0.16024961138327101</v>
      </c>
      <c r="Q4971" s="32" t="s">
        <v>242</v>
      </c>
      <c r="R4971" s="32">
        <v>-0.45977158370140703</v>
      </c>
      <c r="S4971" s="32">
        <v>-1.1475718646461801</v>
      </c>
      <c r="T4971" s="32">
        <v>0.94736842105263197</v>
      </c>
      <c r="U4971" s="32">
        <v>0.92931069005105305</v>
      </c>
      <c r="V4971" s="32">
        <v>0.67715990905164403</v>
      </c>
      <c r="W4971" s="32" t="s">
        <v>1168</v>
      </c>
      <c r="X4971" s="32" t="s">
        <v>240</v>
      </c>
      <c r="Y4971" s="32" t="e">
        <v>#N/A</v>
      </c>
      <c r="Z4971" s="32" t="e">
        <v>#N/A</v>
      </c>
      <c r="AA4971" s="32" t="e">
        <v>#N/A</v>
      </c>
    </row>
    <row r="4972" spans="1:27" x14ac:dyDescent="0.2">
      <c r="A4972" s="32" t="s">
        <v>1260</v>
      </c>
      <c r="B4972" s="32">
        <v>0.43459892677043599</v>
      </c>
      <c r="C4972" s="32" t="s">
        <v>242</v>
      </c>
      <c r="D4972" s="32">
        <v>0.237015138677939</v>
      </c>
      <c r="E4972" s="32">
        <v>2.03315301411032</v>
      </c>
      <c r="F4972" s="32">
        <v>0.157894736842105</v>
      </c>
      <c r="G4972" s="32">
        <v>0.106332364911182</v>
      </c>
      <c r="H4972" s="32">
        <v>0.40632252293617299</v>
      </c>
      <c r="I4972" s="32">
        <v>0.74709527786484897</v>
      </c>
      <c r="J4972" s="32" t="s">
        <v>242</v>
      </c>
      <c r="K4972" s="32">
        <v>1.24881672574308</v>
      </c>
      <c r="L4972" s="32">
        <v>2.86642254672295</v>
      </c>
      <c r="M4972" s="32">
        <v>4.8387096774193498E-2</v>
      </c>
      <c r="N4972" s="32">
        <v>1.9075535801311501E-2</v>
      </c>
      <c r="O4972" s="32">
        <v>0.105866057489687</v>
      </c>
      <c r="P4972" s="32">
        <v>0.26299705174702598</v>
      </c>
      <c r="Q4972" s="32" t="s">
        <v>242</v>
      </c>
      <c r="R4972" s="32">
        <v>-0.14998600762726899</v>
      </c>
      <c r="S4972" s="32">
        <v>0.101463616085378</v>
      </c>
      <c r="T4972" s="32">
        <v>0.46153846153846201</v>
      </c>
      <c r="U4972" s="32">
        <v>0.91659158953230002</v>
      </c>
      <c r="V4972" s="32">
        <v>0.55961217266261698</v>
      </c>
      <c r="W4972" s="32" t="s">
        <v>1168</v>
      </c>
      <c r="X4972" s="32" t="s">
        <v>240</v>
      </c>
      <c r="Y4972" s="32" t="e">
        <v>#N/A</v>
      </c>
      <c r="Z4972" s="32" t="s">
        <v>1148</v>
      </c>
      <c r="AA4972" s="32" t="e">
        <v>#N/A</v>
      </c>
    </row>
    <row r="4973" spans="1:27" x14ac:dyDescent="0.2">
      <c r="A4973" s="32" t="s">
        <v>1259</v>
      </c>
      <c r="B4973" s="32">
        <v>0.41969814274040801</v>
      </c>
      <c r="C4973" s="32" t="s">
        <v>242</v>
      </c>
      <c r="D4973" s="32">
        <v>0.195360753538871</v>
      </c>
      <c r="E4973" s="32">
        <v>1.854530965446</v>
      </c>
      <c r="F4973" s="32">
        <v>0.165991902834008</v>
      </c>
      <c r="G4973" s="32">
        <v>0.15414780550548901</v>
      </c>
      <c r="H4973" s="32">
        <v>0.42255526936925902</v>
      </c>
      <c r="I4973" s="32">
        <v>0.393621343315748</v>
      </c>
      <c r="J4973" s="32" t="s">
        <v>242</v>
      </c>
      <c r="K4973" s="32">
        <v>-0.56997553734891204</v>
      </c>
      <c r="L4973" s="32">
        <v>-0.80835370803794504</v>
      </c>
      <c r="M4973" s="32">
        <v>0.82258064516129004</v>
      </c>
      <c r="N4973" s="32">
        <v>0.96447268678212394</v>
      </c>
      <c r="O4973" s="32">
        <v>0.715652855016089</v>
      </c>
      <c r="P4973" s="32">
        <v>0.20517900964619401</v>
      </c>
      <c r="Q4973" s="32" t="s">
        <v>242</v>
      </c>
      <c r="R4973" s="32">
        <v>-0.32430855441066597</v>
      </c>
      <c r="S4973" s="32">
        <v>-0.60139365952851798</v>
      </c>
      <c r="T4973" s="32">
        <v>0.75910931174089102</v>
      </c>
      <c r="U4973" s="32">
        <v>0.91659158953230002</v>
      </c>
      <c r="V4973" s="32">
        <v>0.62714777804850197</v>
      </c>
      <c r="W4973" s="32" t="s">
        <v>1168</v>
      </c>
      <c r="X4973" s="32" t="s">
        <v>240</v>
      </c>
      <c r="Y4973" s="32" t="e">
        <v>#N/A</v>
      </c>
      <c r="Z4973" s="32" t="s">
        <v>580</v>
      </c>
      <c r="AA4973" s="32" t="e">
        <v>#N/A</v>
      </c>
    </row>
    <row r="4974" spans="1:27" x14ac:dyDescent="0.2">
      <c r="A4974" s="32" t="s">
        <v>1258</v>
      </c>
      <c r="B4974" s="32">
        <v>0.140982642956579</v>
      </c>
      <c r="C4974" s="32" t="s">
        <v>242</v>
      </c>
      <c r="D4974" s="32">
        <v>-0.58377427377426505</v>
      </c>
      <c r="E4974" s="32">
        <v>-1.4865505149351099</v>
      </c>
      <c r="F4974" s="32">
        <v>0.98582995951416996</v>
      </c>
      <c r="G4974" s="32">
        <v>0.94957409394488601</v>
      </c>
      <c r="H4974" s="32">
        <v>0.72031390559886399</v>
      </c>
      <c r="I4974" s="32">
        <v>0.38810306663284999</v>
      </c>
      <c r="J4974" s="32" t="s">
        <v>242</v>
      </c>
      <c r="K4974" s="32">
        <v>-0.59836970720265303</v>
      </c>
      <c r="L4974" s="32">
        <v>-0.86572266834723899</v>
      </c>
      <c r="M4974" s="32">
        <v>0.83467741935483897</v>
      </c>
      <c r="N4974" s="32">
        <v>0.96447268678212394</v>
      </c>
      <c r="O4974" s="32">
        <v>0.72520336303534005</v>
      </c>
      <c r="P4974" s="32">
        <v>0.19579877287658901</v>
      </c>
      <c r="Q4974" s="32" t="s">
        <v>242</v>
      </c>
      <c r="R4974" s="32">
        <v>-0.35259015481936101</v>
      </c>
      <c r="S4974" s="32">
        <v>-0.71542324996328399</v>
      </c>
      <c r="T4974" s="32">
        <v>0.82186234817813797</v>
      </c>
      <c r="U4974" s="32">
        <v>0.91659158953230002</v>
      </c>
      <c r="V4974" s="32">
        <v>0.63780214026180404</v>
      </c>
      <c r="W4974" s="32" t="s">
        <v>1168</v>
      </c>
      <c r="X4974" s="32" t="s">
        <v>240</v>
      </c>
      <c r="Y4974" s="32" t="e">
        <v>#N/A</v>
      </c>
      <c r="Z4974" s="32" t="e">
        <v>#N/A</v>
      </c>
      <c r="AA4974" s="32" t="e">
        <v>#N/A</v>
      </c>
    </row>
    <row r="4975" spans="1:27" x14ac:dyDescent="0.2">
      <c r="A4975" s="32" t="s">
        <v>1257</v>
      </c>
      <c r="B4975" s="32">
        <v>0.15410188285082299</v>
      </c>
      <c r="C4975" s="32" t="s">
        <v>242</v>
      </c>
      <c r="D4975" s="32">
        <v>-0.54710010480534299</v>
      </c>
      <c r="E4975" s="32">
        <v>-1.32928459509451</v>
      </c>
      <c r="F4975" s="32">
        <v>0.97570850202429105</v>
      </c>
      <c r="G4975" s="32">
        <v>0.94034827786321995</v>
      </c>
      <c r="H4975" s="32">
        <v>0.70784501986208703</v>
      </c>
      <c r="I4975" s="32">
        <v>0.37746952123994698</v>
      </c>
      <c r="J4975" s="32" t="s">
        <v>242</v>
      </c>
      <c r="K4975" s="32">
        <v>-0.65308437835519395</v>
      </c>
      <c r="L4975" s="32">
        <v>-0.97627084826779498</v>
      </c>
      <c r="M4975" s="32">
        <v>0.87298387096774199</v>
      </c>
      <c r="N4975" s="32">
        <v>0.96742986521899099</v>
      </c>
      <c r="O4975" s="32">
        <v>0.74314905865686798</v>
      </c>
      <c r="P4975" s="32">
        <v>0.232435454607269</v>
      </c>
      <c r="Q4975" s="32" t="s">
        <v>242</v>
      </c>
      <c r="R4975" s="32">
        <v>-0.24212983079373901</v>
      </c>
      <c r="S4975" s="32">
        <v>-0.27005434134731998</v>
      </c>
      <c r="T4975" s="32">
        <v>0.623481781376518</v>
      </c>
      <c r="U4975" s="32">
        <v>0.91659158953230002</v>
      </c>
      <c r="V4975" s="32">
        <v>0.59566021791708201</v>
      </c>
      <c r="W4975" s="32" t="s">
        <v>1168</v>
      </c>
      <c r="X4975" s="32" t="s">
        <v>240</v>
      </c>
      <c r="Y4975" s="32" t="e">
        <v>#N/A</v>
      </c>
      <c r="Z4975" s="32" t="e">
        <v>#N/A</v>
      </c>
      <c r="AA4975" s="32" t="e">
        <v>#N/A</v>
      </c>
    </row>
    <row r="4976" spans="1:27" x14ac:dyDescent="0.2">
      <c r="A4976" s="32" t="s">
        <v>1256</v>
      </c>
      <c r="B4976" s="32">
        <v>0.19390779594926</v>
      </c>
      <c r="C4976" s="32" t="s">
        <v>242</v>
      </c>
      <c r="D4976" s="32">
        <v>-0.43582469596288698</v>
      </c>
      <c r="E4976" s="32">
        <v>-0.85211415008517699</v>
      </c>
      <c r="F4976" s="32">
        <v>0.87044534412955499</v>
      </c>
      <c r="G4976" s="32">
        <v>0.93100504453205302</v>
      </c>
      <c r="H4976" s="32">
        <v>0.66851803775676</v>
      </c>
      <c r="I4976" s="32">
        <v>0.49485348608517399</v>
      </c>
      <c r="J4976" s="32" t="s">
        <v>242</v>
      </c>
      <c r="K4976" s="32">
        <v>-4.90877998128358E-2</v>
      </c>
      <c r="L4976" s="32">
        <v>0.24407318432171499</v>
      </c>
      <c r="M4976" s="32">
        <v>0.38911290322580599</v>
      </c>
      <c r="N4976" s="32">
        <v>0.90678269914445897</v>
      </c>
      <c r="O4976" s="32">
        <v>0.51957533698692204</v>
      </c>
      <c r="P4976" s="32">
        <v>0.29620693093233402</v>
      </c>
      <c r="Q4976" s="32" t="s">
        <v>242</v>
      </c>
      <c r="R4976" s="32">
        <v>-4.9857561426069397E-2</v>
      </c>
      <c r="S4976" s="32">
        <v>0.50517505908002802</v>
      </c>
      <c r="T4976" s="32">
        <v>0.33603238866396801</v>
      </c>
      <c r="U4976" s="32">
        <v>0.83636801657707704</v>
      </c>
      <c r="V4976" s="32">
        <v>0.51988205185355096</v>
      </c>
      <c r="W4976" s="32" t="s">
        <v>1168</v>
      </c>
      <c r="X4976" s="32" t="s">
        <v>240</v>
      </c>
      <c r="Y4976" s="32" t="e">
        <v>#N/A</v>
      </c>
      <c r="Z4976" s="32" t="s">
        <v>785</v>
      </c>
      <c r="AA4976" s="32" t="e">
        <v>#N/A</v>
      </c>
    </row>
    <row r="4977" spans="1:27" x14ac:dyDescent="0.2">
      <c r="A4977" s="32" t="s">
        <v>1255</v>
      </c>
      <c r="B4977" s="32">
        <v>0.30609676545074299</v>
      </c>
      <c r="C4977" s="32" t="s">
        <v>242</v>
      </c>
      <c r="D4977" s="32">
        <v>-0.12220612833903501</v>
      </c>
      <c r="E4977" s="32">
        <v>0.49274284062816698</v>
      </c>
      <c r="F4977" s="32">
        <v>0.32388663967611298</v>
      </c>
      <c r="G4977" s="32">
        <v>0.83431582192423404</v>
      </c>
      <c r="H4977" s="32">
        <v>0.54863211343850204</v>
      </c>
      <c r="I4977" s="32">
        <v>0.50415070405875495</v>
      </c>
      <c r="J4977" s="32" t="s">
        <v>242</v>
      </c>
      <c r="K4977" s="32">
        <v>-1.2491716543010501E-3</v>
      </c>
      <c r="L4977" s="32">
        <v>0.340728672903166</v>
      </c>
      <c r="M4977" s="32">
        <v>0.36088709677419401</v>
      </c>
      <c r="N4977" s="32">
        <v>0.88186754308229598</v>
      </c>
      <c r="O4977" s="32">
        <v>0.50049834725877396</v>
      </c>
      <c r="P4977" s="32">
        <v>0.227835832528236</v>
      </c>
      <c r="Q4977" s="32" t="s">
        <v>242</v>
      </c>
      <c r="R4977" s="32">
        <v>-0.25599778283645702</v>
      </c>
      <c r="S4977" s="32">
        <v>-0.32596903035883501</v>
      </c>
      <c r="T4977" s="32">
        <v>0.64170040485830004</v>
      </c>
      <c r="U4977" s="32">
        <v>0.91659158953230002</v>
      </c>
      <c r="V4977" s="32">
        <v>0.60102372533627502</v>
      </c>
      <c r="W4977" s="32" t="s">
        <v>1168</v>
      </c>
      <c r="X4977" s="32" t="s">
        <v>240</v>
      </c>
      <c r="Y4977" s="32" t="e">
        <v>#N/A</v>
      </c>
      <c r="Z4977" s="32" t="s">
        <v>783</v>
      </c>
      <c r="AA4977" s="32" t="e">
        <v>#N/A</v>
      </c>
    </row>
    <row r="4978" spans="1:27" x14ac:dyDescent="0.2">
      <c r="A4978" s="32" t="s">
        <v>1254</v>
      </c>
      <c r="B4978" s="32">
        <v>0.29239917407091898</v>
      </c>
      <c r="C4978" s="32" t="s">
        <v>242</v>
      </c>
      <c r="D4978" s="32">
        <v>-0.16049704951895</v>
      </c>
      <c r="E4978" s="32">
        <v>0.32854397504497401</v>
      </c>
      <c r="F4978" s="32">
        <v>0.352226720647773</v>
      </c>
      <c r="G4978" s="32">
        <v>0.90654835447284798</v>
      </c>
      <c r="H4978" s="32">
        <v>0.56375522717855198</v>
      </c>
      <c r="I4978" s="32">
        <v>0.73820276695615605</v>
      </c>
      <c r="J4978" s="32" t="s">
        <v>242</v>
      </c>
      <c r="K4978" s="32">
        <v>1.2030605087795201</v>
      </c>
      <c r="L4978" s="32">
        <v>2.7739744628942198</v>
      </c>
      <c r="M4978" s="32">
        <v>5.0403225806451603E-2</v>
      </c>
      <c r="N4978" s="32">
        <v>2.4606254092776E-2</v>
      </c>
      <c r="O4978" s="32">
        <v>0.114476453017161</v>
      </c>
      <c r="P4978" s="32">
        <v>0.32447659641044202</v>
      </c>
      <c r="Q4978" s="32" t="s">
        <v>242</v>
      </c>
      <c r="R4978" s="32">
        <v>3.5376042200012101E-2</v>
      </c>
      <c r="S4978" s="32">
        <v>0.84883145660741899</v>
      </c>
      <c r="T4978" s="32">
        <v>0.25910931174089102</v>
      </c>
      <c r="U4978" s="32">
        <v>0.68829260417134497</v>
      </c>
      <c r="V4978" s="32">
        <v>0.48588994415318698</v>
      </c>
      <c r="W4978" s="32" t="s">
        <v>1168</v>
      </c>
      <c r="X4978" s="32" t="s">
        <v>240</v>
      </c>
      <c r="Y4978" s="32" t="e">
        <v>#N/A</v>
      </c>
      <c r="Z4978" s="32" t="s">
        <v>994</v>
      </c>
      <c r="AA4978" s="32" t="e">
        <v>#N/A</v>
      </c>
    </row>
    <row r="4979" spans="1:27" x14ac:dyDescent="0.2">
      <c r="A4979" s="32" t="s">
        <v>1253</v>
      </c>
      <c r="B4979" s="32">
        <v>0.55442146679429705</v>
      </c>
      <c r="C4979" s="32" t="s">
        <v>242</v>
      </c>
      <c r="D4979" s="32">
        <v>0.57197296508740902</v>
      </c>
      <c r="E4979" s="32">
        <v>3.4695168679916</v>
      </c>
      <c r="F4979" s="32">
        <v>0.103238866396761</v>
      </c>
      <c r="G4979" s="32">
        <v>1.84707067731125E-3</v>
      </c>
      <c r="H4979" s="32">
        <v>0.28367014512941302</v>
      </c>
      <c r="I4979" s="32">
        <v>0.49464099846263598</v>
      </c>
      <c r="J4979" s="32" t="s">
        <v>242</v>
      </c>
      <c r="K4979" s="32">
        <v>-5.0181150145351398E-2</v>
      </c>
      <c r="L4979" s="32">
        <v>0.241864126189242</v>
      </c>
      <c r="M4979" s="32">
        <v>0.38911290322580599</v>
      </c>
      <c r="N4979" s="32">
        <v>0.90678269914445897</v>
      </c>
      <c r="O4979" s="32">
        <v>0.52001098368405396</v>
      </c>
      <c r="P4979" s="32">
        <v>0.57534236210714196</v>
      </c>
      <c r="Q4979" s="32" t="s">
        <v>242</v>
      </c>
      <c r="R4979" s="32">
        <v>0.79174131483844001</v>
      </c>
      <c r="S4979" s="32">
        <v>3.89844749713121</v>
      </c>
      <c r="T4979" s="32">
        <v>4.4534412955465598E-2</v>
      </c>
      <c r="U4979" s="32">
        <v>6.3578799562159902E-4</v>
      </c>
      <c r="V4979" s="32">
        <v>0.21425576348170899</v>
      </c>
      <c r="W4979" s="32" t="s">
        <v>1168</v>
      </c>
      <c r="X4979" s="32" t="s">
        <v>240</v>
      </c>
      <c r="Y4979" s="32" t="e">
        <v>#N/A</v>
      </c>
      <c r="Z4979" s="32" t="s">
        <v>994</v>
      </c>
      <c r="AA4979" s="32" t="e">
        <v>#N/A</v>
      </c>
    </row>
    <row r="4980" spans="1:27" x14ac:dyDescent="0.2">
      <c r="A4980" s="32" t="s">
        <v>1252</v>
      </c>
      <c r="B4980" s="32">
        <v>0.20024787724492299</v>
      </c>
      <c r="C4980" s="32" t="s">
        <v>242</v>
      </c>
      <c r="D4980" s="32">
        <v>-0.41810132063107103</v>
      </c>
      <c r="E4980" s="32">
        <v>-0.77611289354408997</v>
      </c>
      <c r="F4980" s="32">
        <v>0.84412955465587003</v>
      </c>
      <c r="G4980" s="32">
        <v>0.93100504453205302</v>
      </c>
      <c r="H4980" s="32">
        <v>0.66206348027359097</v>
      </c>
      <c r="I4980" s="32">
        <v>0.45632977963798199</v>
      </c>
      <c r="J4980" s="32" t="s">
        <v>242</v>
      </c>
      <c r="K4980" s="32">
        <v>-0.24731067392987599</v>
      </c>
      <c r="L4980" s="32">
        <v>-0.15642594124494999</v>
      </c>
      <c r="M4980" s="32">
        <v>0.56653225806451601</v>
      </c>
      <c r="N4980" s="32">
        <v>0.95950178954328003</v>
      </c>
      <c r="O4980" s="32">
        <v>0.59766610064075398</v>
      </c>
      <c r="P4980" s="32">
        <v>0.18967788790522599</v>
      </c>
      <c r="Q4980" s="32" t="s">
        <v>242</v>
      </c>
      <c r="R4980" s="32">
        <v>-0.37104474473638799</v>
      </c>
      <c r="S4980" s="32">
        <v>-0.78983096732970104</v>
      </c>
      <c r="T4980" s="32">
        <v>0.86032388663967596</v>
      </c>
      <c r="U4980" s="32">
        <v>0.91864389981730599</v>
      </c>
      <c r="V4980" s="32">
        <v>0.64469789740797401</v>
      </c>
      <c r="W4980" s="32" t="s">
        <v>1168</v>
      </c>
      <c r="X4980" s="32" t="s">
        <v>240</v>
      </c>
      <c r="Y4980" s="32" t="e">
        <v>#N/A</v>
      </c>
      <c r="Z4980" s="32" t="s">
        <v>555</v>
      </c>
      <c r="AA4980" s="32" t="e">
        <v>#N/A</v>
      </c>
    </row>
    <row r="4981" spans="1:27" x14ac:dyDescent="0.2">
      <c r="A4981" s="32" t="s">
        <v>1251</v>
      </c>
      <c r="B4981" s="32">
        <v>0.19206806194572401</v>
      </c>
      <c r="C4981" s="32" t="s">
        <v>242</v>
      </c>
      <c r="D4981" s="32">
        <v>-0.44096757895362798</v>
      </c>
      <c r="E4981" s="32">
        <v>-0.87416782565331097</v>
      </c>
      <c r="F4981" s="32">
        <v>0.88056680161943301</v>
      </c>
      <c r="G4981" s="32">
        <v>0.93100504453205302</v>
      </c>
      <c r="H4981" s="32">
        <v>0.67038176579846298</v>
      </c>
      <c r="I4981" s="32">
        <v>0.27533024269796202</v>
      </c>
      <c r="J4981" s="32" t="s">
        <v>242</v>
      </c>
      <c r="K4981" s="32">
        <v>-1.17863976281921</v>
      </c>
      <c r="L4981" s="32">
        <v>-2.0381284812592799</v>
      </c>
      <c r="M4981" s="32">
        <v>0.98991935483870996</v>
      </c>
      <c r="N4981" s="32">
        <v>0.99060566109267101</v>
      </c>
      <c r="O4981" s="32">
        <v>0.88072917441538001</v>
      </c>
      <c r="P4981" s="32">
        <v>0.209097838431761</v>
      </c>
      <c r="Q4981" s="32" t="s">
        <v>242</v>
      </c>
      <c r="R4981" s="32">
        <v>-0.312493207686943</v>
      </c>
      <c r="S4981" s="32">
        <v>-0.55375494289716598</v>
      </c>
      <c r="T4981" s="32">
        <v>0.74493927125506099</v>
      </c>
      <c r="U4981" s="32">
        <v>0.91659158953230002</v>
      </c>
      <c r="V4981" s="32">
        <v>0.62266713785980099</v>
      </c>
      <c r="W4981" s="32" t="s">
        <v>1168</v>
      </c>
      <c r="X4981" s="32" t="s">
        <v>240</v>
      </c>
      <c r="Y4981" s="32" t="e">
        <v>#N/A</v>
      </c>
      <c r="Z4981" s="32" t="s">
        <v>773</v>
      </c>
      <c r="AA4981" s="32" t="e">
        <v>#N/A</v>
      </c>
    </row>
    <row r="4982" spans="1:27" x14ac:dyDescent="0.2">
      <c r="A4982" s="32" t="s">
        <v>1250</v>
      </c>
      <c r="B4982" s="32">
        <v>0.26755465535512302</v>
      </c>
      <c r="C4982" s="32" t="s">
        <v>242</v>
      </c>
      <c r="D4982" s="32">
        <v>-0.229948640059221</v>
      </c>
      <c r="E4982" s="32">
        <v>3.0722140827973501E-2</v>
      </c>
      <c r="F4982" s="32">
        <v>0.48987854251012097</v>
      </c>
      <c r="G4982" s="32">
        <v>0.93100504453205302</v>
      </c>
      <c r="H4982" s="32">
        <v>0.59093416021902001</v>
      </c>
      <c r="I4982" s="32">
        <v>0.483810843971339</v>
      </c>
      <c r="J4982" s="32" t="s">
        <v>242</v>
      </c>
      <c r="K4982" s="32">
        <v>-0.105907469037833</v>
      </c>
      <c r="L4982" s="32">
        <v>0.12927196402378999</v>
      </c>
      <c r="M4982" s="32">
        <v>0.43951612903225801</v>
      </c>
      <c r="N4982" s="32">
        <v>0.93472779561712105</v>
      </c>
      <c r="O4982" s="32">
        <v>0.54217211601765603</v>
      </c>
      <c r="P4982" s="32">
        <v>0.27737896504303799</v>
      </c>
      <c r="Q4982" s="32" t="s">
        <v>242</v>
      </c>
      <c r="R4982" s="32">
        <v>-0.10662425302121301</v>
      </c>
      <c r="S4982" s="32">
        <v>0.276295416507157</v>
      </c>
      <c r="T4982" s="32">
        <v>0.40080971659919001</v>
      </c>
      <c r="U4982" s="32">
        <v>0.89668756338949995</v>
      </c>
      <c r="V4982" s="32">
        <v>0.542456461431714</v>
      </c>
      <c r="W4982" s="32" t="s">
        <v>1168</v>
      </c>
      <c r="X4982" s="32" t="s">
        <v>240</v>
      </c>
      <c r="Y4982" s="32" t="e">
        <v>#N/A</v>
      </c>
      <c r="Z4982" s="32" t="s">
        <v>1249</v>
      </c>
      <c r="AA4982" s="32" t="e">
        <v>#N/A</v>
      </c>
    </row>
    <row r="4983" spans="1:27" x14ac:dyDescent="0.2">
      <c r="A4983" s="32" t="s">
        <v>1248</v>
      </c>
      <c r="B4983" s="32">
        <v>0.27606252535340597</v>
      </c>
      <c r="C4983" s="32" t="s">
        <v>242</v>
      </c>
      <c r="D4983" s="32">
        <v>-0.20616532148300301</v>
      </c>
      <c r="E4983" s="32">
        <v>0.13270960442722901</v>
      </c>
      <c r="F4983" s="32">
        <v>0.43117408906882598</v>
      </c>
      <c r="G4983" s="32">
        <v>0.93100504453205302</v>
      </c>
      <c r="H4983" s="32">
        <v>0.58166911231267204</v>
      </c>
      <c r="I4983" s="32">
        <v>0.44898193798521002</v>
      </c>
      <c r="J4983" s="32" t="s">
        <v>242</v>
      </c>
      <c r="K4983" s="32">
        <v>-0.28511882961618801</v>
      </c>
      <c r="L4983" s="32">
        <v>-0.232815375910878</v>
      </c>
      <c r="M4983" s="32">
        <v>0.60685483870967705</v>
      </c>
      <c r="N4983" s="32">
        <v>0.95950178954328003</v>
      </c>
      <c r="O4983" s="32">
        <v>0.61222344771342396</v>
      </c>
      <c r="P4983" s="32">
        <v>0.255961982870203</v>
      </c>
      <c r="Q4983" s="32" t="s">
        <v>242</v>
      </c>
      <c r="R4983" s="32">
        <v>-0.17119688019998</v>
      </c>
      <c r="S4983" s="32">
        <v>1.5942744660907601E-2</v>
      </c>
      <c r="T4983" s="32">
        <v>0.48987854251012097</v>
      </c>
      <c r="U4983" s="32">
        <v>0.91659158953230002</v>
      </c>
      <c r="V4983" s="32">
        <v>0.567965519738731</v>
      </c>
      <c r="W4983" s="32" t="s">
        <v>1168</v>
      </c>
      <c r="X4983" s="32" t="s">
        <v>240</v>
      </c>
      <c r="Y4983" s="32" t="e">
        <v>#N/A</v>
      </c>
      <c r="Z4983" s="32" t="s">
        <v>1247</v>
      </c>
      <c r="AA4983" s="32" t="e">
        <v>#N/A</v>
      </c>
    </row>
    <row r="4984" spans="1:27" x14ac:dyDescent="0.2">
      <c r="A4984" s="32" t="s">
        <v>1246</v>
      </c>
      <c r="B4984" s="32">
        <v>0.59954427900919605</v>
      </c>
      <c r="C4984" s="32" t="s">
        <v>242</v>
      </c>
      <c r="D4984" s="32">
        <v>0.69811149543383</v>
      </c>
      <c r="E4984" s="32">
        <v>4.0104232486946501</v>
      </c>
      <c r="F4984" s="32">
        <v>9.7165991902833995E-2</v>
      </c>
      <c r="G4984" s="32">
        <v>2.36629802797735E-4</v>
      </c>
      <c r="H4984" s="32">
        <v>0.24255373479624501</v>
      </c>
      <c r="I4984" s="32">
        <v>1.1813883600202999</v>
      </c>
      <c r="J4984" s="32" t="s">
        <v>242</v>
      </c>
      <c r="K4984" s="32">
        <v>3.4834621140835602</v>
      </c>
      <c r="L4984" s="32">
        <v>7.3814086600486304</v>
      </c>
      <c r="M4984" s="32">
        <v>1.41129032258065E-2</v>
      </c>
      <c r="N4984" s="32">
        <v>1.72499095635252E-12</v>
      </c>
      <c r="O4984" s="32">
        <v>2.4748658609519998E-4</v>
      </c>
      <c r="P4984" s="32">
        <v>0.342140393441145</v>
      </c>
      <c r="Q4984" s="32" t="s">
        <v>242</v>
      </c>
      <c r="R4984" s="32">
        <v>8.8632741534230494E-2</v>
      </c>
      <c r="S4984" s="32">
        <v>1.0635590365615399</v>
      </c>
      <c r="T4984" s="32">
        <v>0.206477732793522</v>
      </c>
      <c r="U4984" s="32">
        <v>0.57931601759075102</v>
      </c>
      <c r="V4984" s="32">
        <v>0.46468689324735402</v>
      </c>
      <c r="W4984" s="32" t="s">
        <v>1168</v>
      </c>
      <c r="X4984" s="32" t="s">
        <v>240</v>
      </c>
      <c r="Y4984" s="32" t="e">
        <v>#N/A</v>
      </c>
      <c r="Z4984" s="32" t="s">
        <v>542</v>
      </c>
      <c r="AA4984" s="32" t="e">
        <v>#N/A</v>
      </c>
    </row>
    <row r="4985" spans="1:27" x14ac:dyDescent="0.2">
      <c r="A4985" s="32" t="s">
        <v>1245</v>
      </c>
      <c r="B4985" s="32">
        <v>0.238837657751785</v>
      </c>
      <c r="C4985" s="32" t="s">
        <v>242</v>
      </c>
      <c r="D4985" s="32">
        <v>-0.31022554869681801</v>
      </c>
      <c r="E4985" s="32">
        <v>-0.31352074820790599</v>
      </c>
      <c r="F4985" s="32">
        <v>0.61943319838056699</v>
      </c>
      <c r="G4985" s="32">
        <v>0.93100504453205302</v>
      </c>
      <c r="H4985" s="32">
        <v>0.62180527838201405</v>
      </c>
      <c r="I4985" s="32">
        <v>0.39675140319793001</v>
      </c>
      <c r="J4985" s="32" t="s">
        <v>242</v>
      </c>
      <c r="K4985" s="32">
        <v>-0.55386988388965996</v>
      </c>
      <c r="L4985" s="32">
        <v>-0.77581306329226496</v>
      </c>
      <c r="M4985" s="32">
        <v>0.80645161290322598</v>
      </c>
      <c r="N4985" s="32">
        <v>0.96447268678212394</v>
      </c>
      <c r="O4985" s="32">
        <v>0.71016605142539202</v>
      </c>
      <c r="P4985" s="32">
        <v>0.228644258733503</v>
      </c>
      <c r="Q4985" s="32" t="s">
        <v>242</v>
      </c>
      <c r="R4985" s="32">
        <v>-0.25356036175009899</v>
      </c>
      <c r="S4985" s="32">
        <v>-0.31614150560146798</v>
      </c>
      <c r="T4985" s="32">
        <v>0.63967611336032404</v>
      </c>
      <c r="U4985" s="32">
        <v>0.91659158953230002</v>
      </c>
      <c r="V4985" s="32">
        <v>0.60008238864702801</v>
      </c>
      <c r="W4985" s="32" t="s">
        <v>1168</v>
      </c>
      <c r="X4985" s="32" t="s">
        <v>240</v>
      </c>
      <c r="Y4985" s="32" t="e">
        <v>#N/A</v>
      </c>
      <c r="Z4985" s="32" t="e">
        <v>#N/A</v>
      </c>
      <c r="AA4985" s="32" t="e">
        <v>#N/A</v>
      </c>
    </row>
    <row r="4986" spans="1:27" x14ac:dyDescent="0.2">
      <c r="A4986" s="32" t="s">
        <v>1244</v>
      </c>
      <c r="B4986" s="32">
        <v>0.65075733829364701</v>
      </c>
      <c r="C4986" s="32" t="s">
        <v>242</v>
      </c>
      <c r="D4986" s="32">
        <v>0.84127500221880602</v>
      </c>
      <c r="E4986" s="32">
        <v>4.6243360165947101</v>
      </c>
      <c r="F4986" s="32">
        <v>9.7165991902833995E-2</v>
      </c>
      <c r="G4986" s="32">
        <v>1.6364655405619399E-5</v>
      </c>
      <c r="H4986" s="32">
        <v>0.20009694571695899</v>
      </c>
      <c r="I4986" s="32">
        <v>0.40052168098138902</v>
      </c>
      <c r="J4986" s="32" t="s">
        <v>242</v>
      </c>
      <c r="K4986" s="32">
        <v>-0.53447000346846296</v>
      </c>
      <c r="L4986" s="32">
        <v>-0.73661660234195203</v>
      </c>
      <c r="M4986" s="32">
        <v>0.79233870967741904</v>
      </c>
      <c r="N4986" s="32">
        <v>0.96447268678212394</v>
      </c>
      <c r="O4986" s="32">
        <v>0.70349180123223998</v>
      </c>
      <c r="P4986" s="32">
        <v>0.32672293721345003</v>
      </c>
      <c r="Q4986" s="32" t="s">
        <v>242</v>
      </c>
      <c r="R4986" s="32">
        <v>4.2148804394917701E-2</v>
      </c>
      <c r="S4986" s="32">
        <v>0.87613879735323097</v>
      </c>
      <c r="T4986" s="32">
        <v>0.248987854251012</v>
      </c>
      <c r="U4986" s="32">
        <v>0.67891543023482803</v>
      </c>
      <c r="V4986" s="32">
        <v>0.48319003721644099</v>
      </c>
      <c r="W4986" s="32" t="s">
        <v>1168</v>
      </c>
      <c r="X4986" s="32" t="s">
        <v>240</v>
      </c>
      <c r="Y4986" s="32" t="e">
        <v>#N/A</v>
      </c>
      <c r="Z4986" s="32" t="e">
        <v>#N/A</v>
      </c>
      <c r="AA4986" s="32" t="e">
        <v>#N/A</v>
      </c>
    </row>
    <row r="4987" spans="1:27" x14ac:dyDescent="0.2">
      <c r="A4987" s="32" t="s">
        <v>1243</v>
      </c>
      <c r="B4987" s="32">
        <v>0.35646756494582799</v>
      </c>
      <c r="C4987" s="32" t="s">
        <v>242</v>
      </c>
      <c r="D4987" s="32">
        <v>1.8602883972178401E-2</v>
      </c>
      <c r="E4987" s="32">
        <v>1.0965590814742801</v>
      </c>
      <c r="F4987" s="32">
        <v>0.22672064777327899</v>
      </c>
      <c r="G4987" s="32">
        <v>0.50408430478184696</v>
      </c>
      <c r="H4987" s="32">
        <v>0.492578951078949</v>
      </c>
      <c r="I4987" s="32">
        <v>0.38648551179526902</v>
      </c>
      <c r="J4987" s="32" t="s">
        <v>242</v>
      </c>
      <c r="K4987" s="32">
        <v>-0.60669279961813904</v>
      </c>
      <c r="L4987" s="32">
        <v>-0.88253904864270705</v>
      </c>
      <c r="M4987" s="32">
        <v>0.842741935483871</v>
      </c>
      <c r="N4987" s="32">
        <v>0.96447268678212394</v>
      </c>
      <c r="O4987" s="32">
        <v>0.727972599237655</v>
      </c>
      <c r="P4987" s="32">
        <v>0.18847530255815301</v>
      </c>
      <c r="Q4987" s="32" t="s">
        <v>242</v>
      </c>
      <c r="R4987" s="32">
        <v>-0.37467056347408401</v>
      </c>
      <c r="S4987" s="32">
        <v>-0.804450034839158</v>
      </c>
      <c r="T4987" s="32">
        <v>0.86234817813765197</v>
      </c>
      <c r="U4987" s="32">
        <v>0.92033311320353095</v>
      </c>
      <c r="V4987" s="32">
        <v>0.64604725645745098</v>
      </c>
      <c r="W4987" s="32" t="s">
        <v>1168</v>
      </c>
      <c r="X4987" s="32" t="s">
        <v>240</v>
      </c>
      <c r="Y4987" s="32" t="e">
        <v>#N/A</v>
      </c>
      <c r="Z4987" s="32" t="e">
        <v>#N/A</v>
      </c>
      <c r="AA4987" s="32" t="e">
        <v>#N/A</v>
      </c>
    </row>
    <row r="4988" spans="1:27" x14ac:dyDescent="0.2">
      <c r="A4988" s="32" t="s">
        <v>1242</v>
      </c>
      <c r="B4988" s="32">
        <v>0.41946537495769798</v>
      </c>
      <c r="C4988" s="32" t="s">
        <v>242</v>
      </c>
      <c r="D4988" s="32">
        <v>0.194710063021553</v>
      </c>
      <c r="E4988" s="32">
        <v>1.85174067883244</v>
      </c>
      <c r="F4988" s="32">
        <v>0.165991902834008</v>
      </c>
      <c r="G4988" s="32">
        <v>0.154908055454298</v>
      </c>
      <c r="H4988" s="32">
        <v>0.42280996677030003</v>
      </c>
      <c r="I4988" s="32">
        <v>0.57460894386243999</v>
      </c>
      <c r="J4988" s="32" t="s">
        <v>242</v>
      </c>
      <c r="K4988" s="32">
        <v>0.36129213309421498</v>
      </c>
      <c r="L4988" s="32">
        <v>1.07322473916365</v>
      </c>
      <c r="M4988" s="32">
        <v>0.195564516129032</v>
      </c>
      <c r="N4988" s="32">
        <v>0.55474491088099998</v>
      </c>
      <c r="O4988" s="32">
        <v>0.358940537002643</v>
      </c>
      <c r="P4988" s="32">
        <v>0.21646301798239301</v>
      </c>
      <c r="Q4988" s="32" t="s">
        <v>242</v>
      </c>
      <c r="R4988" s="32">
        <v>-0.29028704486766099</v>
      </c>
      <c r="S4988" s="32">
        <v>-0.46422112533315102</v>
      </c>
      <c r="T4988" s="32">
        <v>0.69433198380566796</v>
      </c>
      <c r="U4988" s="32">
        <v>0.91659158953230002</v>
      </c>
      <c r="V4988" s="32">
        <v>0.61420167547181703</v>
      </c>
      <c r="W4988" s="32" t="s">
        <v>1168</v>
      </c>
      <c r="X4988" s="32" t="s">
        <v>240</v>
      </c>
      <c r="Y4988" s="32" t="e">
        <v>#N/A</v>
      </c>
      <c r="Z4988" s="32" t="e">
        <v>#N/A</v>
      </c>
      <c r="AA4988" s="32" t="e">
        <v>#N/A</v>
      </c>
    </row>
    <row r="4989" spans="1:27" x14ac:dyDescent="0.2">
      <c r="A4989" s="32" t="s">
        <v>1241</v>
      </c>
      <c r="B4989" s="32">
        <v>0.215547765372922</v>
      </c>
      <c r="C4989" s="32" t="s">
        <v>242</v>
      </c>
      <c r="D4989" s="32">
        <v>-0.37533126025142899</v>
      </c>
      <c r="E4989" s="32">
        <v>-0.59270661396506696</v>
      </c>
      <c r="F4989" s="32">
        <v>0.73886639676113397</v>
      </c>
      <c r="G4989" s="32">
        <v>0.93100504453205302</v>
      </c>
      <c r="H4989" s="32">
        <v>0.64629293983175895</v>
      </c>
      <c r="I4989" s="32">
        <v>0.61487227879982798</v>
      </c>
      <c r="J4989" s="32" t="s">
        <v>242</v>
      </c>
      <c r="K4989" s="32">
        <v>0.56846622688932602</v>
      </c>
      <c r="L4989" s="32">
        <v>1.4918093438647999</v>
      </c>
      <c r="M4989" s="32">
        <v>0.12701612903225801</v>
      </c>
      <c r="N4989" s="32">
        <v>0.34368329423497801</v>
      </c>
      <c r="O4989" s="32">
        <v>0.28485921602756198</v>
      </c>
      <c r="P4989" s="32">
        <v>0.35912225654584901</v>
      </c>
      <c r="Q4989" s="32" t="s">
        <v>242</v>
      </c>
      <c r="R4989" s="32">
        <v>0.13983339651968299</v>
      </c>
      <c r="S4989" s="32">
        <v>1.26999677818905</v>
      </c>
      <c r="T4989" s="32">
        <v>0.176113360323887</v>
      </c>
      <c r="U4989" s="32">
        <v>0.46661130373397502</v>
      </c>
      <c r="V4989" s="32">
        <v>0.44439581295629699</v>
      </c>
      <c r="W4989" s="32" t="s">
        <v>1168</v>
      </c>
      <c r="X4989" s="32" t="s">
        <v>240</v>
      </c>
      <c r="Y4989" s="32" t="e">
        <v>#N/A</v>
      </c>
      <c r="Z4989" s="32" t="e">
        <v>#N/A</v>
      </c>
      <c r="AA4989" s="32" t="e">
        <v>#N/A</v>
      </c>
    </row>
    <row r="4990" spans="1:27" x14ac:dyDescent="0.2">
      <c r="A4990" s="32" t="s">
        <v>1240</v>
      </c>
      <c r="B4990" s="32">
        <v>0.273763984926092</v>
      </c>
      <c r="C4990" s="32" t="s">
        <v>242</v>
      </c>
      <c r="D4990" s="32">
        <v>-0.21259077453460901</v>
      </c>
      <c r="E4990" s="32">
        <v>0.10515602072068</v>
      </c>
      <c r="F4990" s="32">
        <v>0.44939271255060698</v>
      </c>
      <c r="G4990" s="32">
        <v>0.93100504453205302</v>
      </c>
      <c r="H4990" s="32">
        <v>0.58417691608901601</v>
      </c>
      <c r="I4990" s="32">
        <v>3.1787904696834199</v>
      </c>
      <c r="J4990" s="32" t="s">
        <v>242</v>
      </c>
      <c r="K4990" s="32">
        <v>13.7610502139616</v>
      </c>
      <c r="L4990" s="32">
        <v>28.146746995851</v>
      </c>
      <c r="M4990" s="32">
        <v>0</v>
      </c>
      <c r="N4990" s="32">
        <v>1.37670911305923E-172</v>
      </c>
      <c r="O4990" s="32">
        <v>2.1856516391535501E-43</v>
      </c>
      <c r="P4990" s="32">
        <v>0.630707729851684</v>
      </c>
      <c r="Q4990" s="32" t="s">
        <v>242</v>
      </c>
      <c r="R4990" s="32">
        <v>0.95866899966035701</v>
      </c>
      <c r="S4990" s="32">
        <v>4.5714891658274004</v>
      </c>
      <c r="T4990" s="32">
        <v>3.8461538461538401E-2</v>
      </c>
      <c r="U4990" s="32">
        <v>3.7451562148229399E-5</v>
      </c>
      <c r="V4990" s="32">
        <v>0.16886276014818299</v>
      </c>
      <c r="W4990" s="32" t="s">
        <v>1168</v>
      </c>
      <c r="X4990" s="32" t="s">
        <v>240</v>
      </c>
      <c r="Y4990" s="32" t="e">
        <v>#N/A</v>
      </c>
      <c r="Z4990" s="32" t="e">
        <v>#N/A</v>
      </c>
      <c r="AA4990" s="32" t="e">
        <v>#N/A</v>
      </c>
    </row>
    <row r="4991" spans="1:27" x14ac:dyDescent="0.2">
      <c r="A4991" s="32" t="s">
        <v>1239</v>
      </c>
      <c r="B4991" s="32">
        <v>0.74279659349912797</v>
      </c>
      <c r="C4991" s="32" t="s">
        <v>242</v>
      </c>
      <c r="D4991" s="32">
        <v>1.09856606666991</v>
      </c>
      <c r="E4991" s="32">
        <v>5.7276497945281504</v>
      </c>
      <c r="F4991" s="32">
        <v>7.48987854251012E-2</v>
      </c>
      <c r="G4991" s="32">
        <v>5.32780198864054E-8</v>
      </c>
      <c r="H4991" s="32">
        <v>0.13597869283345501</v>
      </c>
      <c r="I4991" s="32">
        <v>0.62083801086175205</v>
      </c>
      <c r="J4991" s="32" t="s">
        <v>242</v>
      </c>
      <c r="K4991" s="32">
        <v>0.599162768437005</v>
      </c>
      <c r="L4991" s="32">
        <v>1.55383012780575</v>
      </c>
      <c r="M4991" s="32">
        <v>0.12298387096774201</v>
      </c>
      <c r="N4991" s="32">
        <v>0.31714510570224302</v>
      </c>
      <c r="O4991" s="32">
        <v>0.27453217395711499</v>
      </c>
      <c r="P4991" s="32">
        <v>0.88447784298207499</v>
      </c>
      <c r="Q4991" s="32" t="s">
        <v>242</v>
      </c>
      <c r="R4991" s="32">
        <v>1.7237909375712299</v>
      </c>
      <c r="S4991" s="32">
        <v>7.6564115164666502</v>
      </c>
      <c r="T4991" s="32">
        <v>2.6315789473684199E-2</v>
      </c>
      <c r="U4991" s="32">
        <v>2.3946578927762702E-13</v>
      </c>
      <c r="V4991" s="32">
        <v>4.2372795605459902E-2</v>
      </c>
      <c r="W4991" s="32" t="s">
        <v>1168</v>
      </c>
      <c r="X4991" s="32" t="s">
        <v>240</v>
      </c>
      <c r="Y4991" s="32" t="e">
        <v>#N/A</v>
      </c>
      <c r="Z4991" s="32" t="s">
        <v>1238</v>
      </c>
      <c r="AA4991" s="32" t="e">
        <v>#N/A</v>
      </c>
    </row>
    <row r="4992" spans="1:27" x14ac:dyDescent="0.2">
      <c r="A4992" s="32" t="s">
        <v>1237</v>
      </c>
      <c r="B4992" s="32">
        <v>0.25335839720442099</v>
      </c>
      <c r="C4992" s="32" t="s">
        <v>242</v>
      </c>
      <c r="D4992" s="32">
        <v>-0.269633558876332</v>
      </c>
      <c r="E4992" s="32">
        <v>-0.13945445586222899</v>
      </c>
      <c r="F4992" s="32">
        <v>0.54453441295546601</v>
      </c>
      <c r="G4992" s="32">
        <v>0.93100504453205302</v>
      </c>
      <c r="H4992" s="32">
        <v>0.60627891001008405</v>
      </c>
      <c r="I4992" s="32">
        <v>0.43510615359487698</v>
      </c>
      <c r="J4992" s="32" t="s">
        <v>242</v>
      </c>
      <c r="K4992" s="32">
        <v>-0.35651636936877101</v>
      </c>
      <c r="L4992" s="32">
        <v>-0.377070434091686</v>
      </c>
      <c r="M4992" s="32">
        <v>0.66330645161290303</v>
      </c>
      <c r="N4992" s="32">
        <v>0.96447268678212394</v>
      </c>
      <c r="O4992" s="32">
        <v>0.63927305229642395</v>
      </c>
      <c r="P4992" s="32">
        <v>0.238845408013799</v>
      </c>
      <c r="Q4992" s="32" t="s">
        <v>242</v>
      </c>
      <c r="R4992" s="32">
        <v>-0.22280369379587001</v>
      </c>
      <c r="S4992" s="32">
        <v>-0.19213260231180099</v>
      </c>
      <c r="T4992" s="32">
        <v>0.59514170040485803</v>
      </c>
      <c r="U4992" s="32">
        <v>0.91659158953230002</v>
      </c>
      <c r="V4992" s="32">
        <v>0.58815585348205501</v>
      </c>
      <c r="W4992" s="32" t="s">
        <v>1168</v>
      </c>
      <c r="X4992" s="32" t="s">
        <v>240</v>
      </c>
      <c r="Y4992" s="32" t="e">
        <v>#N/A</v>
      </c>
      <c r="Z4992" s="32" t="e">
        <v>#N/A</v>
      </c>
      <c r="AA4992" s="32" t="e">
        <v>#N/A</v>
      </c>
    </row>
    <row r="4993" spans="1:27" x14ac:dyDescent="0.2">
      <c r="A4993" s="32" t="s">
        <v>1236</v>
      </c>
      <c r="B4993" s="32">
        <v>0.31778555630169802</v>
      </c>
      <c r="C4993" s="32" t="s">
        <v>242</v>
      </c>
      <c r="D4993" s="32">
        <v>-8.9530707036740598E-2</v>
      </c>
      <c r="E4993" s="32">
        <v>0.63286135815037903</v>
      </c>
      <c r="F4993" s="32">
        <v>0.291497975708502</v>
      </c>
      <c r="G4993" s="32">
        <v>0.76783614921115095</v>
      </c>
      <c r="H4993" s="32">
        <v>0.53566992456012497</v>
      </c>
      <c r="I4993" s="32">
        <v>0.53156442183876196</v>
      </c>
      <c r="J4993" s="32" t="s">
        <v>242</v>
      </c>
      <c r="K4993" s="32">
        <v>0.13980750304638401</v>
      </c>
      <c r="L4993" s="32">
        <v>0.62572643173704201</v>
      </c>
      <c r="M4993" s="32">
        <v>0.29032258064516098</v>
      </c>
      <c r="N4993" s="32">
        <v>0.78028780090854799</v>
      </c>
      <c r="O4993" s="32">
        <v>0.44440604247497101</v>
      </c>
      <c r="P4993" s="32">
        <v>0.24686167555708799</v>
      </c>
      <c r="Q4993" s="32" t="s">
        <v>242</v>
      </c>
      <c r="R4993" s="32">
        <v>-0.19863448773029499</v>
      </c>
      <c r="S4993" s="32">
        <v>-9.46839208735442E-2</v>
      </c>
      <c r="T4993" s="32">
        <v>0.54251012145749</v>
      </c>
      <c r="U4993" s="32">
        <v>0.91659158953230002</v>
      </c>
      <c r="V4993" s="32">
        <v>0.57872566308708995</v>
      </c>
      <c r="W4993" s="32" t="s">
        <v>1168</v>
      </c>
      <c r="X4993" s="32" t="s">
        <v>240</v>
      </c>
      <c r="Y4993" s="32" t="e">
        <v>#N/A</v>
      </c>
      <c r="Z4993" s="32" t="s">
        <v>1235</v>
      </c>
      <c r="AA4993" s="32" t="e">
        <v>#N/A</v>
      </c>
    </row>
    <row r="4994" spans="1:27" x14ac:dyDescent="0.2">
      <c r="A4994" s="32" t="s">
        <v>1234</v>
      </c>
      <c r="B4994" s="32">
        <v>0.172231965623318</v>
      </c>
      <c r="C4994" s="32" t="s">
        <v>242</v>
      </c>
      <c r="D4994" s="32">
        <v>-0.49641837900576202</v>
      </c>
      <c r="E4994" s="32">
        <v>-1.11195156612432</v>
      </c>
      <c r="F4994" s="32">
        <v>0.94331983805667996</v>
      </c>
      <c r="G4994" s="32">
        <v>0.93437392883612702</v>
      </c>
      <c r="H4994" s="32">
        <v>0.69020036965931497</v>
      </c>
      <c r="I4994" s="32">
        <v>0.69330130774516496</v>
      </c>
      <c r="J4994" s="32" t="s">
        <v>242</v>
      </c>
      <c r="K4994" s="32">
        <v>0.97202104976349402</v>
      </c>
      <c r="L4994" s="32">
        <v>2.3071711147968701</v>
      </c>
      <c r="M4994" s="32">
        <v>6.6532258064516098E-2</v>
      </c>
      <c r="N4994" s="32">
        <v>7.9213660492936294E-2</v>
      </c>
      <c r="O4994" s="32">
        <v>0.16552003832814299</v>
      </c>
      <c r="P4994" s="32">
        <v>0.16546208414675201</v>
      </c>
      <c r="Q4994" s="32" t="s">
        <v>242</v>
      </c>
      <c r="R4994" s="32">
        <v>-0.44405587465708601</v>
      </c>
      <c r="S4994" s="32">
        <v>-1.0842071384701799</v>
      </c>
      <c r="T4994" s="32">
        <v>0.94129554655870495</v>
      </c>
      <c r="U4994" s="32">
        <v>0.92649208480510004</v>
      </c>
      <c r="V4994" s="32">
        <v>0.67149890621353603</v>
      </c>
      <c r="W4994" s="32" t="s">
        <v>1168</v>
      </c>
      <c r="X4994" s="32" t="s">
        <v>240</v>
      </c>
      <c r="Y4994" s="32" t="e">
        <v>#N/A</v>
      </c>
      <c r="Z4994" s="32" t="s">
        <v>1233</v>
      </c>
      <c r="AA4994" s="32" t="e">
        <v>#N/A</v>
      </c>
    </row>
    <row r="4995" spans="1:27" x14ac:dyDescent="0.2">
      <c r="A4995" s="32" t="s">
        <v>1232</v>
      </c>
      <c r="B4995" s="32">
        <v>0.26104834937194199</v>
      </c>
      <c r="C4995" s="32" t="s">
        <v>242</v>
      </c>
      <c r="D4995" s="32">
        <v>-0.24813668806460901</v>
      </c>
      <c r="E4995" s="32">
        <v>-4.7271721884942497E-2</v>
      </c>
      <c r="F4995" s="32">
        <v>0.51417004048583004</v>
      </c>
      <c r="G4995" s="32">
        <v>0.93100504453205302</v>
      </c>
      <c r="H4995" s="32">
        <v>0.59798567494620103</v>
      </c>
      <c r="I4995" s="32">
        <v>0.48913391208034801</v>
      </c>
      <c r="J4995" s="32" t="s">
        <v>242</v>
      </c>
      <c r="K4995" s="32">
        <v>-7.8517740556360294E-2</v>
      </c>
      <c r="L4995" s="32">
        <v>0.18461150218355299</v>
      </c>
      <c r="M4995" s="32">
        <v>0.41129032258064502</v>
      </c>
      <c r="N4995" s="32">
        <v>0.92101069661963597</v>
      </c>
      <c r="O4995" s="32">
        <v>0.53129189056802695</v>
      </c>
      <c r="P4995" s="32">
        <v>0.44488673274968299</v>
      </c>
      <c r="Q4995" s="32" t="s">
        <v>242</v>
      </c>
      <c r="R4995" s="32">
        <v>0.39841499790499502</v>
      </c>
      <c r="S4995" s="32">
        <v>2.3125811324630101</v>
      </c>
      <c r="T4995" s="32">
        <v>8.7044534412955496E-2</v>
      </c>
      <c r="U4995" s="32">
        <v>7.9138338089617496E-2</v>
      </c>
      <c r="V4995" s="32">
        <v>0.34516215216415602</v>
      </c>
      <c r="W4995" s="32" t="s">
        <v>1168</v>
      </c>
      <c r="X4995" s="32" t="s">
        <v>240</v>
      </c>
      <c r="Y4995" s="32" t="e">
        <v>#N/A</v>
      </c>
      <c r="Z4995" s="32" t="s">
        <v>1099</v>
      </c>
      <c r="AA4995" s="32" t="e">
        <v>#N/A</v>
      </c>
    </row>
    <row r="4996" spans="1:27" x14ac:dyDescent="0.2">
      <c r="A4996" s="32" t="s">
        <v>1231</v>
      </c>
      <c r="B4996" s="32">
        <v>0.17812855959836199</v>
      </c>
      <c r="C4996" s="32" t="s">
        <v>242</v>
      </c>
      <c r="D4996" s="32">
        <v>-0.47993474995978802</v>
      </c>
      <c r="E4996" s="32">
        <v>-1.0412665811033099</v>
      </c>
      <c r="F4996" s="32">
        <v>0.93117408906882604</v>
      </c>
      <c r="G4996" s="32">
        <v>0.93100504453205302</v>
      </c>
      <c r="H4996" s="32">
        <v>0.68436310460871896</v>
      </c>
      <c r="I4996" s="32">
        <v>0.51136010352800798</v>
      </c>
      <c r="J4996" s="32" t="s">
        <v>242</v>
      </c>
      <c r="K4996" s="32">
        <v>3.5846632857967797E-2</v>
      </c>
      <c r="L4996" s="32">
        <v>0.41567883864732502</v>
      </c>
      <c r="M4996" s="32">
        <v>0.33266129032258102</v>
      </c>
      <c r="N4996" s="32">
        <v>0.86205584351840103</v>
      </c>
      <c r="O4996" s="32">
        <v>0.48570232464888802</v>
      </c>
      <c r="P4996" s="32">
        <v>0.18140588538022201</v>
      </c>
      <c r="Q4996" s="32" t="s">
        <v>242</v>
      </c>
      <c r="R4996" s="32">
        <v>-0.39598499685773503</v>
      </c>
      <c r="S4996" s="32">
        <v>-0.89038845678007605</v>
      </c>
      <c r="T4996" s="32">
        <v>0.89068825910931204</v>
      </c>
      <c r="U4996" s="32">
        <v>0.921138861159286</v>
      </c>
      <c r="V4996" s="32">
        <v>0.65394195185993298</v>
      </c>
      <c r="W4996" s="32" t="s">
        <v>1168</v>
      </c>
      <c r="X4996" s="32" t="s">
        <v>240</v>
      </c>
      <c r="Y4996" s="32" t="e">
        <v>#N/A</v>
      </c>
      <c r="Z4996" s="32" t="s">
        <v>1230</v>
      </c>
      <c r="AA4996" s="32" t="e">
        <v>#N/A</v>
      </c>
    </row>
    <row r="4997" spans="1:27" x14ac:dyDescent="0.2">
      <c r="A4997" s="32" t="s">
        <v>1229</v>
      </c>
      <c r="B4997" s="32">
        <v>0.44307285030707699</v>
      </c>
      <c r="C4997" s="32" t="s">
        <v>242</v>
      </c>
      <c r="D4997" s="32">
        <v>0.260703561644335</v>
      </c>
      <c r="E4997" s="32">
        <v>2.1347335470063902</v>
      </c>
      <c r="F4997" s="32">
        <v>0.15182186234817799</v>
      </c>
      <c r="G4997" s="32">
        <v>8.51299650838475E-2</v>
      </c>
      <c r="H4997" s="32">
        <v>0.39716055961236302</v>
      </c>
      <c r="I4997" s="32">
        <v>0.61249330962244997</v>
      </c>
      <c r="J4997" s="32" t="s">
        <v>242</v>
      </c>
      <c r="K4997" s="32">
        <v>0.55622529393491105</v>
      </c>
      <c r="L4997" s="32">
        <v>1.46707716819536</v>
      </c>
      <c r="M4997" s="32">
        <v>0.13508064516129001</v>
      </c>
      <c r="N4997" s="32">
        <v>0.35532275975873701</v>
      </c>
      <c r="O4997" s="32">
        <v>0.289028424973576</v>
      </c>
      <c r="P4997" s="32">
        <v>0.72279400900642199</v>
      </c>
      <c r="Q4997" s="32" t="s">
        <v>242</v>
      </c>
      <c r="R4997" s="32">
        <v>1.2363109626667399</v>
      </c>
      <c r="S4997" s="32">
        <v>5.6909236699437002</v>
      </c>
      <c r="T4997" s="32">
        <v>3.2388663967611302E-2</v>
      </c>
      <c r="U4997" s="32">
        <v>1.1611849247506199E-7</v>
      </c>
      <c r="V4997" s="32">
        <v>0.108171498860376</v>
      </c>
      <c r="W4997" s="32" t="s">
        <v>1168</v>
      </c>
      <c r="X4997" s="32" t="s">
        <v>240</v>
      </c>
      <c r="Y4997" s="32" t="e">
        <v>#N/A</v>
      </c>
      <c r="Z4997" s="32" t="s">
        <v>1228</v>
      </c>
      <c r="AA4997" s="32" t="e">
        <v>#N/A</v>
      </c>
    </row>
    <row r="4998" spans="1:27" x14ac:dyDescent="0.2">
      <c r="A4998" s="32" t="s">
        <v>1227</v>
      </c>
      <c r="B4998" s="32">
        <v>0.22142141779646499</v>
      </c>
      <c r="C4998" s="32" t="s">
        <v>242</v>
      </c>
      <c r="D4998" s="32">
        <v>-0.35891176314777001</v>
      </c>
      <c r="E4998" s="32">
        <v>-0.52229663909923296</v>
      </c>
      <c r="F4998" s="32">
        <v>0.708502024291498</v>
      </c>
      <c r="G4998" s="32">
        <v>0.93100504453205302</v>
      </c>
      <c r="H4998" s="32">
        <v>0.640169450282422</v>
      </c>
      <c r="I4998" s="32">
        <v>1.90356754830875</v>
      </c>
      <c r="J4998" s="32" t="s">
        <v>242</v>
      </c>
      <c r="K4998" s="32">
        <v>7.1994190541634699</v>
      </c>
      <c r="L4998" s="32">
        <v>14.889308602346199</v>
      </c>
      <c r="M4998" s="32">
        <v>4.0322580645161298E-3</v>
      </c>
      <c r="N4998" s="32">
        <v>9.0470303905490197E-49</v>
      </c>
      <c r="O4998" s="32">
        <v>3.0234820705228698E-13</v>
      </c>
      <c r="P4998" s="32">
        <v>0.33312666753619902</v>
      </c>
      <c r="Q4998" s="32" t="s">
        <v>242</v>
      </c>
      <c r="R4998" s="32">
        <v>6.1456178671423597E-2</v>
      </c>
      <c r="S4998" s="32">
        <v>0.95398488630525002</v>
      </c>
      <c r="T4998" s="32">
        <v>0.23279352226720701</v>
      </c>
      <c r="U4998" s="32">
        <v>0.64080668301799204</v>
      </c>
      <c r="V4998" s="32">
        <v>0.47549795637846798</v>
      </c>
      <c r="W4998" s="32" t="s">
        <v>1168</v>
      </c>
      <c r="X4998" s="32" t="s">
        <v>240</v>
      </c>
      <c r="Y4998" s="32" t="e">
        <v>#N/A</v>
      </c>
      <c r="Z4998" s="32" t="e">
        <v>#N/A</v>
      </c>
      <c r="AA4998" s="32" t="e">
        <v>#N/A</v>
      </c>
    </row>
    <row r="4999" spans="1:27" x14ac:dyDescent="0.2">
      <c r="A4999" s="32" t="s">
        <v>1226</v>
      </c>
      <c r="B4999" s="32">
        <v>0.27285507466116798</v>
      </c>
      <c r="C4999" s="32" t="s">
        <v>242</v>
      </c>
      <c r="D4999" s="32">
        <v>-0.21513158702848001</v>
      </c>
      <c r="E4999" s="32">
        <v>9.4260526010771603E-2</v>
      </c>
      <c r="F4999" s="32">
        <v>0.45748987854251</v>
      </c>
      <c r="G4999" s="32">
        <v>0.93100504453205302</v>
      </c>
      <c r="H4999" s="32">
        <v>0.58516763623227896</v>
      </c>
      <c r="I4999" s="32">
        <v>0.83571216541849103</v>
      </c>
      <c r="J4999" s="32" t="s">
        <v>242</v>
      </c>
      <c r="K4999" s="32">
        <v>1.70479294833912</v>
      </c>
      <c r="L4999" s="32">
        <v>3.7876990605579599</v>
      </c>
      <c r="M4999" s="32">
        <v>2.6209677419354899E-2</v>
      </c>
      <c r="N4999" s="32">
        <v>9.11809930394792E-4</v>
      </c>
      <c r="O4999" s="32">
        <v>4.4116523576415399E-2</v>
      </c>
      <c r="P4999" s="32">
        <v>0.28918096063924398</v>
      </c>
      <c r="Q4999" s="32" t="s">
        <v>242</v>
      </c>
      <c r="R4999" s="32">
        <v>-7.1041001587877406E-2</v>
      </c>
      <c r="S4999" s="32">
        <v>0.41976479336862599</v>
      </c>
      <c r="T4999" s="32">
        <v>0.36032388663967602</v>
      </c>
      <c r="U4999" s="32">
        <v>0.85808445348284201</v>
      </c>
      <c r="V4999" s="32">
        <v>0.52831743832051004</v>
      </c>
      <c r="W4999" s="32" t="s">
        <v>1168</v>
      </c>
      <c r="X4999" s="32" t="s">
        <v>240</v>
      </c>
      <c r="Y4999" s="32" t="e">
        <v>#N/A</v>
      </c>
      <c r="Z4999" s="32" t="e">
        <v>#N/A</v>
      </c>
      <c r="AA4999" s="32" t="e">
        <v>#N/A</v>
      </c>
    </row>
    <row r="5000" spans="1:27" x14ac:dyDescent="0.2">
      <c r="A5000" s="32" t="s">
        <v>1225</v>
      </c>
      <c r="B5000" s="32">
        <v>0.48936548523099899</v>
      </c>
      <c r="C5000" s="32" t="s">
        <v>242</v>
      </c>
      <c r="D5000" s="32">
        <v>0.39011227197376303</v>
      </c>
      <c r="E5000" s="32">
        <v>2.6896630910838399</v>
      </c>
      <c r="F5000" s="32">
        <v>0.125506072874494</v>
      </c>
      <c r="G5000" s="32">
        <v>2.12433592916875E-2</v>
      </c>
      <c r="H5000" s="32">
        <v>0.34822676431602301</v>
      </c>
      <c r="I5000" s="32">
        <v>0.61376496855074802</v>
      </c>
      <c r="J5000" s="32" t="s">
        <v>242</v>
      </c>
      <c r="K5000" s="32">
        <v>0.56276858664765395</v>
      </c>
      <c r="L5000" s="32">
        <v>1.4802975546994599</v>
      </c>
      <c r="M5000" s="32">
        <v>0.12903225806451599</v>
      </c>
      <c r="N5000" s="32">
        <v>0.348895211478772</v>
      </c>
      <c r="O5000" s="32">
        <v>0.28679623681844602</v>
      </c>
      <c r="P5000" s="32">
        <v>0.47167719037198502</v>
      </c>
      <c r="Q5000" s="32" t="s">
        <v>242</v>
      </c>
      <c r="R5000" s="32">
        <v>0.47918876042825098</v>
      </c>
      <c r="S5000" s="32">
        <v>2.6382557380475702</v>
      </c>
      <c r="T5000" s="32">
        <v>7.28744939271255E-2</v>
      </c>
      <c r="U5000" s="32">
        <v>3.6288625857757099E-2</v>
      </c>
      <c r="V5000" s="32">
        <v>0.31590217470308801</v>
      </c>
      <c r="W5000" s="32" t="s">
        <v>1168</v>
      </c>
      <c r="X5000" s="32" t="s">
        <v>240</v>
      </c>
      <c r="Y5000" s="32" t="e">
        <v>#N/A</v>
      </c>
      <c r="Z5000" s="32" t="s">
        <v>1224</v>
      </c>
      <c r="AA5000" s="32" t="e">
        <v>#N/A</v>
      </c>
    </row>
    <row r="5001" spans="1:27" x14ac:dyDescent="0.2">
      <c r="A5001" s="32" t="s">
        <v>1223</v>
      </c>
      <c r="B5001" s="32">
        <v>0.234755572114864</v>
      </c>
      <c r="C5001" s="32" t="s">
        <v>242</v>
      </c>
      <c r="D5001" s="32">
        <v>-0.32163681181883202</v>
      </c>
      <c r="E5001" s="32">
        <v>-0.36245444846291103</v>
      </c>
      <c r="F5001" s="32">
        <v>0.63157894736842102</v>
      </c>
      <c r="G5001" s="32">
        <v>0.93100504453205302</v>
      </c>
      <c r="H5001" s="32">
        <v>0.62613607364275303</v>
      </c>
      <c r="I5001" s="32">
        <v>0.396678067723995</v>
      </c>
      <c r="J5001" s="32" t="s">
        <v>242</v>
      </c>
      <c r="K5001" s="32">
        <v>-0.55424722993859499</v>
      </c>
      <c r="L5001" s="32">
        <v>-0.77657547158297102</v>
      </c>
      <c r="M5001" s="32">
        <v>0.80645161290322598</v>
      </c>
      <c r="N5001" s="32">
        <v>0.96447268678212394</v>
      </c>
      <c r="O5001" s="32">
        <v>0.71029517032581502</v>
      </c>
      <c r="P5001" s="32">
        <v>0.235394600903267</v>
      </c>
      <c r="Q5001" s="32" t="s">
        <v>242</v>
      </c>
      <c r="R5001" s="32">
        <v>-0.23320794586163901</v>
      </c>
      <c r="S5001" s="32">
        <v>-0.23408187621056201</v>
      </c>
      <c r="T5001" s="32">
        <v>0.60931174089068796</v>
      </c>
      <c r="U5001" s="32">
        <v>0.91659158953230002</v>
      </c>
      <c r="V5001" s="32">
        <v>0.59220003197966098</v>
      </c>
      <c r="W5001" s="32" t="s">
        <v>1168</v>
      </c>
      <c r="X5001" s="32" t="s">
        <v>240</v>
      </c>
      <c r="Y5001" s="32" t="e">
        <v>#N/A</v>
      </c>
      <c r="Z5001" s="32" t="e">
        <v>#N/A</v>
      </c>
      <c r="AA5001" s="32" t="e">
        <v>#N/A</v>
      </c>
    </row>
    <row r="5002" spans="1:27" x14ac:dyDescent="0.2">
      <c r="A5002" s="32" t="s">
        <v>1222</v>
      </c>
      <c r="B5002" s="32">
        <v>0.308726601878547</v>
      </c>
      <c r="C5002" s="32" t="s">
        <v>242</v>
      </c>
      <c r="D5002" s="32">
        <v>-0.114854554140273</v>
      </c>
      <c r="E5002" s="32">
        <v>0.52426781068609696</v>
      </c>
      <c r="F5002" s="32">
        <v>0.31983805668016202</v>
      </c>
      <c r="G5002" s="32">
        <v>0.82177076141187699</v>
      </c>
      <c r="H5002" s="32">
        <v>0.54571979641423995</v>
      </c>
      <c r="I5002" s="32">
        <v>0.71241714856659</v>
      </c>
      <c r="J5002" s="32" t="s">
        <v>242</v>
      </c>
      <c r="K5002" s="32">
        <v>1.0703811832563801</v>
      </c>
      <c r="L5002" s="32">
        <v>2.5059027073539601</v>
      </c>
      <c r="M5002" s="32">
        <v>5.8467741935483902E-2</v>
      </c>
      <c r="N5002" s="32">
        <v>5.0031124565061903E-2</v>
      </c>
      <c r="O5002" s="32">
        <v>0.14222388277185199</v>
      </c>
      <c r="P5002" s="32">
        <v>0.460298346499943</v>
      </c>
      <c r="Q5002" s="32" t="s">
        <v>242</v>
      </c>
      <c r="R5002" s="32">
        <v>0.44488131985865198</v>
      </c>
      <c r="S5002" s="32">
        <v>2.4999303483778399</v>
      </c>
      <c r="T5002" s="32">
        <v>7.69230769230769E-2</v>
      </c>
      <c r="U5002" s="32">
        <v>5.1593901232149297E-2</v>
      </c>
      <c r="V5002" s="32">
        <v>0.32820276142972998</v>
      </c>
      <c r="W5002" s="32" t="s">
        <v>1168</v>
      </c>
      <c r="X5002" s="32" t="s">
        <v>240</v>
      </c>
      <c r="Y5002" s="32" t="e">
        <v>#N/A</v>
      </c>
      <c r="Z5002" s="32" t="s">
        <v>1220</v>
      </c>
      <c r="AA5002" s="32" t="e">
        <v>#N/A</v>
      </c>
    </row>
    <row r="5003" spans="1:27" x14ac:dyDescent="0.2">
      <c r="A5003" s="32" t="s">
        <v>1221</v>
      </c>
      <c r="B5003" s="32">
        <v>2.1119614217501401</v>
      </c>
      <c r="C5003" s="32" t="s">
        <v>242</v>
      </c>
      <c r="D5003" s="32">
        <v>4.9259968219846204</v>
      </c>
      <c r="E5003" s="32">
        <v>22.1404121088114</v>
      </c>
      <c r="F5003" s="32">
        <v>2.0242914979756699E-3</v>
      </c>
      <c r="G5003" s="32">
        <v>4.8703983519733302E-107</v>
      </c>
      <c r="H5003" s="32">
        <v>4.1965680752795902E-7</v>
      </c>
      <c r="I5003" s="32">
        <v>0.64758946947770901</v>
      </c>
      <c r="J5003" s="32" t="s">
        <v>242</v>
      </c>
      <c r="K5003" s="32">
        <v>0.73681180334871199</v>
      </c>
      <c r="L5003" s="32">
        <v>1.83194292564906</v>
      </c>
      <c r="M5003" s="32">
        <v>9.2741935483870996E-2</v>
      </c>
      <c r="N5003" s="32">
        <v>0.202922982674661</v>
      </c>
      <c r="O5003" s="32">
        <v>0.23061840213673401</v>
      </c>
      <c r="P5003" s="32">
        <v>0.46951262341824301</v>
      </c>
      <c r="Q5003" s="32" t="s">
        <v>242</v>
      </c>
      <c r="R5003" s="32">
        <v>0.472662548015155</v>
      </c>
      <c r="S5003" s="32">
        <v>2.6119424701348102</v>
      </c>
      <c r="T5003" s="32">
        <v>7.69230769230769E-2</v>
      </c>
      <c r="U5003" s="32">
        <v>3.8845765874845201E-2</v>
      </c>
      <c r="V5003" s="32">
        <v>0.31822697519709803</v>
      </c>
      <c r="W5003" s="32" t="s">
        <v>1168</v>
      </c>
      <c r="X5003" s="32" t="s">
        <v>240</v>
      </c>
      <c r="Y5003" s="32" t="e">
        <v>#N/A</v>
      </c>
      <c r="Z5003" s="32" t="s">
        <v>1220</v>
      </c>
      <c r="AA5003" s="32" t="e">
        <v>#N/A</v>
      </c>
    </row>
    <row r="5004" spans="1:27" x14ac:dyDescent="0.2">
      <c r="A5004" s="32" t="s">
        <v>1219</v>
      </c>
      <c r="B5004" s="32">
        <v>0.94884188424829896</v>
      </c>
      <c r="C5004" s="32" t="s">
        <v>242</v>
      </c>
      <c r="D5004" s="32">
        <v>1.6745552146007201</v>
      </c>
      <c r="E5004" s="32">
        <v>8.1976025082298598</v>
      </c>
      <c r="F5004" s="32">
        <v>4.4534412955465598E-2</v>
      </c>
      <c r="G5004" s="32">
        <v>1.9775491334574599E-15</v>
      </c>
      <c r="H5004" s="32">
        <v>4.7010766271589302E-2</v>
      </c>
      <c r="I5004" s="32">
        <v>0.46336679337012598</v>
      </c>
      <c r="J5004" s="32" t="s">
        <v>242</v>
      </c>
      <c r="K5004" s="32">
        <v>-0.211101876391178</v>
      </c>
      <c r="L5004" s="32">
        <v>-8.3267927485615595E-2</v>
      </c>
      <c r="M5004" s="32">
        <v>0.54435483870967705</v>
      </c>
      <c r="N5004" s="32">
        <v>0.95950178954328003</v>
      </c>
      <c r="O5004" s="32">
        <v>0.58359611196150196</v>
      </c>
      <c r="P5004" s="32">
        <v>0.219051824130502</v>
      </c>
      <c r="Q5004" s="32" t="s">
        <v>242</v>
      </c>
      <c r="R5004" s="32">
        <v>-0.28248174284654198</v>
      </c>
      <c r="S5004" s="32">
        <v>-0.43275065054297002</v>
      </c>
      <c r="T5004" s="32">
        <v>0.68421052631578905</v>
      </c>
      <c r="U5004" s="32">
        <v>0.91659158953230002</v>
      </c>
      <c r="V5004" s="32">
        <v>0.61121292805618699</v>
      </c>
      <c r="W5004" s="32" t="s">
        <v>1168</v>
      </c>
      <c r="X5004" s="32" t="s">
        <v>240</v>
      </c>
      <c r="Y5004" s="32" t="e">
        <v>#N/A</v>
      </c>
      <c r="Z5004" s="32" t="s">
        <v>470</v>
      </c>
      <c r="AA5004" s="32" t="e">
        <v>#N/A</v>
      </c>
    </row>
    <row r="5005" spans="1:27" x14ac:dyDescent="0.2">
      <c r="A5005" s="32" t="s">
        <v>1218</v>
      </c>
      <c r="B5005" s="32">
        <v>0.84912559293157697</v>
      </c>
      <c r="C5005" s="32" t="s">
        <v>242</v>
      </c>
      <c r="D5005" s="32">
        <v>1.3958033855173899</v>
      </c>
      <c r="E5005" s="32">
        <v>7.0022608265903896</v>
      </c>
      <c r="F5005" s="32">
        <v>5.8704453441295601E-2</v>
      </c>
      <c r="G5005" s="32">
        <v>1.63509818231607E-11</v>
      </c>
      <c r="H5005" s="32">
        <v>8.1386855307616204E-2</v>
      </c>
      <c r="I5005" s="32">
        <v>0.52067586983133096</v>
      </c>
      <c r="J5005" s="32" t="s">
        <v>242</v>
      </c>
      <c r="K5005" s="32">
        <v>8.3780701034369506E-2</v>
      </c>
      <c r="L5005" s="32">
        <v>0.51252715887784805</v>
      </c>
      <c r="M5005" s="32">
        <v>0.31451612903225801</v>
      </c>
      <c r="N5005" s="32">
        <v>0.82301268359118496</v>
      </c>
      <c r="O5005" s="32">
        <v>0.46661539620410297</v>
      </c>
      <c r="P5005" s="32">
        <v>0.17119194745237401</v>
      </c>
      <c r="Q5005" s="32" t="s">
        <v>242</v>
      </c>
      <c r="R5005" s="32">
        <v>-0.42678022283866202</v>
      </c>
      <c r="S5005" s="32">
        <v>-1.01455282354878</v>
      </c>
      <c r="T5005" s="32">
        <v>0.92914979757085003</v>
      </c>
      <c r="U5005" s="32">
        <v>0.92470320948723395</v>
      </c>
      <c r="V5005" s="32">
        <v>0.66523029363172603</v>
      </c>
      <c r="W5005" s="32" t="s">
        <v>1168</v>
      </c>
      <c r="X5005" s="32" t="s">
        <v>240</v>
      </c>
      <c r="Y5005" s="32" t="e">
        <v>#N/A</v>
      </c>
      <c r="Z5005" s="32" t="s">
        <v>1217</v>
      </c>
      <c r="AA5005" s="32" t="e">
        <v>#N/A</v>
      </c>
    </row>
    <row r="5006" spans="1:27" x14ac:dyDescent="0.2">
      <c r="A5006" s="32" t="s">
        <v>1216</v>
      </c>
      <c r="B5006" s="32">
        <v>0.23230053615427501</v>
      </c>
      <c r="C5006" s="32" t="s">
        <v>242</v>
      </c>
      <c r="D5006" s="32">
        <v>-0.32849974018733502</v>
      </c>
      <c r="E5006" s="32">
        <v>-0.391884010822934</v>
      </c>
      <c r="F5006" s="32">
        <v>0.64170040485830004</v>
      </c>
      <c r="G5006" s="32">
        <v>0.93100504453205302</v>
      </c>
      <c r="H5006" s="32">
        <v>0.62873307965090797</v>
      </c>
      <c r="I5006" s="32">
        <v>0.45260476409822398</v>
      </c>
      <c r="J5006" s="32" t="s">
        <v>242</v>
      </c>
      <c r="K5006" s="32">
        <v>-0.26647765848349297</v>
      </c>
      <c r="L5006" s="32">
        <v>-0.19515184806910599</v>
      </c>
      <c r="M5006" s="32">
        <v>0.58266129032258096</v>
      </c>
      <c r="N5006" s="32">
        <v>0.95950178954328003</v>
      </c>
      <c r="O5006" s="32">
        <v>0.60506431825263096</v>
      </c>
      <c r="P5006" s="32">
        <v>0.25465997380526501</v>
      </c>
      <c r="Q5006" s="32" t="s">
        <v>242</v>
      </c>
      <c r="R5006" s="32">
        <v>-0.175122463424316</v>
      </c>
      <c r="S5006" s="32">
        <v>1.1504605757645001E-4</v>
      </c>
      <c r="T5006" s="32">
        <v>0.5</v>
      </c>
      <c r="U5006" s="32">
        <v>0.91659158953230002</v>
      </c>
      <c r="V5006" s="32">
        <v>0.56950829612329801</v>
      </c>
      <c r="W5006" s="32" t="s">
        <v>1168</v>
      </c>
      <c r="X5006" s="32" t="s">
        <v>240</v>
      </c>
      <c r="Y5006" s="32" t="e">
        <v>#N/A</v>
      </c>
      <c r="Z5006" s="32" t="s">
        <v>1215</v>
      </c>
      <c r="AA5006" s="32" t="e">
        <v>#N/A</v>
      </c>
    </row>
    <row r="5007" spans="1:27" x14ac:dyDescent="0.2">
      <c r="A5007" s="32" t="s">
        <v>1214</v>
      </c>
      <c r="B5007" s="32">
        <v>0.25438733774637801</v>
      </c>
      <c r="C5007" s="32" t="s">
        <v>242</v>
      </c>
      <c r="D5007" s="32">
        <v>-0.266757207837788</v>
      </c>
      <c r="E5007" s="32">
        <v>-0.127120107066369</v>
      </c>
      <c r="F5007" s="32">
        <v>0.54251012145749</v>
      </c>
      <c r="G5007" s="32">
        <v>0.93100504453205302</v>
      </c>
      <c r="H5007" s="32">
        <v>0.60517194808842301</v>
      </c>
      <c r="I5007" s="32">
        <v>0.37660904760547398</v>
      </c>
      <c r="J5007" s="32" t="s">
        <v>242</v>
      </c>
      <c r="K5007" s="32">
        <v>-0.65751192629015298</v>
      </c>
      <c r="L5007" s="32">
        <v>-0.98521648122894501</v>
      </c>
      <c r="M5007" s="32">
        <v>0.875</v>
      </c>
      <c r="N5007" s="32">
        <v>0.96802414816603699</v>
      </c>
      <c r="O5007" s="32">
        <v>0.74457409751723502</v>
      </c>
      <c r="P5007" s="32">
        <v>0.59996916567485403</v>
      </c>
      <c r="Q5007" s="32" t="s">
        <v>242</v>
      </c>
      <c r="R5007" s="32">
        <v>0.86599161735770003</v>
      </c>
      <c r="S5007" s="32">
        <v>4.1978199323391401</v>
      </c>
      <c r="T5007" s="32">
        <v>4.2510121457489898E-2</v>
      </c>
      <c r="U5007" s="32">
        <v>1.9082048398112001E-4</v>
      </c>
      <c r="V5007" s="32">
        <v>0.19324737937933401</v>
      </c>
      <c r="W5007" s="32" t="s">
        <v>1168</v>
      </c>
      <c r="X5007" s="32" t="s">
        <v>240</v>
      </c>
      <c r="Y5007" s="32" t="e">
        <v>#N/A</v>
      </c>
      <c r="Z5007" s="32" t="s">
        <v>442</v>
      </c>
      <c r="AA5007" s="32" t="e">
        <v>#N/A</v>
      </c>
    </row>
    <row r="5008" spans="1:27" x14ac:dyDescent="0.2">
      <c r="A5008" s="32" t="s">
        <v>1213</v>
      </c>
      <c r="B5008" s="32">
        <v>0.275067546947316</v>
      </c>
      <c r="C5008" s="32" t="s">
        <v>242</v>
      </c>
      <c r="D5008" s="32">
        <v>-0.20894673309522399</v>
      </c>
      <c r="E5008" s="32">
        <v>0.120782374228177</v>
      </c>
      <c r="F5008" s="32">
        <v>0.439271255060729</v>
      </c>
      <c r="G5008" s="32">
        <v>0.93100504453205302</v>
      </c>
      <c r="H5008" s="32">
        <v>0.58275508924367403</v>
      </c>
      <c r="I5008" s="32">
        <v>0.255078210555513</v>
      </c>
      <c r="J5008" s="32" t="s">
        <v>242</v>
      </c>
      <c r="K5008" s="32">
        <v>-1.28284614346666</v>
      </c>
      <c r="L5008" s="32">
        <v>-2.24867211560862</v>
      </c>
      <c r="M5008" s="32">
        <v>0.99395161290322598</v>
      </c>
      <c r="N5008" s="32">
        <v>0.99458525644850904</v>
      </c>
      <c r="O5008" s="32">
        <v>0.90022700783961196</v>
      </c>
      <c r="P5008" s="32">
        <v>0.14957683227565899</v>
      </c>
      <c r="Q5008" s="32" t="s">
        <v>242</v>
      </c>
      <c r="R5008" s="32">
        <v>-0.49195022496447299</v>
      </c>
      <c r="S5008" s="32">
        <v>-1.2773140726877901</v>
      </c>
      <c r="T5008" s="32">
        <v>0.96153846153846201</v>
      </c>
      <c r="U5008" s="32">
        <v>0.93670492597639099</v>
      </c>
      <c r="V5008" s="32">
        <v>0.68862273427611997</v>
      </c>
      <c r="W5008" s="32" t="s">
        <v>1168</v>
      </c>
      <c r="X5008" s="32" t="s">
        <v>240</v>
      </c>
      <c r="Y5008" s="32" t="e">
        <v>#N/A</v>
      </c>
      <c r="Z5008" s="32" t="s">
        <v>1212</v>
      </c>
      <c r="AA5008" s="32" t="e">
        <v>#N/A</v>
      </c>
    </row>
    <row r="5009" spans="1:27" x14ac:dyDescent="0.2">
      <c r="A5009" s="32" t="s">
        <v>1211</v>
      </c>
      <c r="B5009" s="32">
        <v>0.24695084953199301</v>
      </c>
      <c r="C5009" s="32" t="s">
        <v>242</v>
      </c>
      <c r="D5009" s="32">
        <v>-0.28754553303865699</v>
      </c>
      <c r="E5009" s="32">
        <v>-0.21626446061479301</v>
      </c>
      <c r="F5009" s="32">
        <v>0.58704453441295501</v>
      </c>
      <c r="G5009" s="32">
        <v>0.93100504453205302</v>
      </c>
      <c r="H5009" s="32">
        <v>0.61315267854539002</v>
      </c>
      <c r="I5009" s="32">
        <v>0.27863768221935897</v>
      </c>
      <c r="J5009" s="32" t="s">
        <v>242</v>
      </c>
      <c r="K5009" s="32">
        <v>-1.1616214063742401</v>
      </c>
      <c r="L5009" s="32">
        <v>-2.0037437670573999</v>
      </c>
      <c r="M5009" s="32">
        <v>0.98991935483870996</v>
      </c>
      <c r="N5009" s="32">
        <v>0.98959358075068704</v>
      </c>
      <c r="O5009" s="32">
        <v>0.87730535854049996</v>
      </c>
      <c r="P5009" s="32">
        <v>0.21326661732631899</v>
      </c>
      <c r="Q5009" s="32" t="s">
        <v>242</v>
      </c>
      <c r="R5009" s="32">
        <v>-0.29992425641376103</v>
      </c>
      <c r="S5009" s="32">
        <v>-0.503077741283256</v>
      </c>
      <c r="T5009" s="32">
        <v>0.71052631578947401</v>
      </c>
      <c r="U5009" s="32">
        <v>0.91659158953230002</v>
      </c>
      <c r="V5009" s="32">
        <v>0.61788253417987804</v>
      </c>
      <c r="W5009" s="32" t="s">
        <v>1168</v>
      </c>
      <c r="X5009" s="32" t="s">
        <v>240</v>
      </c>
      <c r="Y5009" s="32" t="e">
        <v>#N/A</v>
      </c>
      <c r="Z5009" s="32" t="s">
        <v>1210</v>
      </c>
      <c r="AA5009" s="32" t="e">
        <v>#N/A</v>
      </c>
    </row>
    <row r="5010" spans="1:27" x14ac:dyDescent="0.2">
      <c r="A5010" s="32" t="s">
        <v>1209</v>
      </c>
      <c r="B5010" s="32">
        <v>0.83415643818858098</v>
      </c>
      <c r="C5010" s="32" t="s">
        <v>242</v>
      </c>
      <c r="D5010" s="32">
        <v>1.35395787352188</v>
      </c>
      <c r="E5010" s="32">
        <v>6.8228191890511303</v>
      </c>
      <c r="F5010" s="32">
        <v>6.0728744939271301E-2</v>
      </c>
      <c r="G5010" s="32">
        <v>5.6151451786986199E-11</v>
      </c>
      <c r="H5010" s="32">
        <v>8.7874908994636194E-2</v>
      </c>
      <c r="I5010" s="32">
        <v>0.75358641946279303</v>
      </c>
      <c r="J5010" s="32" t="s">
        <v>242</v>
      </c>
      <c r="K5010" s="32">
        <v>1.2822167503645201</v>
      </c>
      <c r="L5010" s="32">
        <v>2.9339055792154198</v>
      </c>
      <c r="M5010" s="32">
        <v>4.6370967741935498E-2</v>
      </c>
      <c r="N5010" s="32">
        <v>1.59770993735854E-2</v>
      </c>
      <c r="O5010" s="32">
        <v>9.9883310926239602E-2</v>
      </c>
      <c r="P5010" s="32">
        <v>0.220222834116757</v>
      </c>
      <c r="Q5010" s="32" t="s">
        <v>242</v>
      </c>
      <c r="R5010" s="32">
        <v>-0.27895112444966103</v>
      </c>
      <c r="S5010" s="32">
        <v>-0.41851542467315</v>
      </c>
      <c r="T5010" s="32">
        <v>0.67813765182186203</v>
      </c>
      <c r="U5010" s="32">
        <v>0.91659158953230002</v>
      </c>
      <c r="V5010" s="32">
        <v>0.60985883328012402</v>
      </c>
      <c r="W5010" s="32" t="s">
        <v>1168</v>
      </c>
      <c r="X5010" s="32" t="s">
        <v>240</v>
      </c>
      <c r="Y5010" s="32" t="e">
        <v>#N/A</v>
      </c>
      <c r="Z5010" s="32" t="s">
        <v>1208</v>
      </c>
      <c r="AA5010" s="32" t="e">
        <v>#N/A</v>
      </c>
    </row>
    <row r="5011" spans="1:27" x14ac:dyDescent="0.2">
      <c r="A5011" s="32" t="s">
        <v>1207</v>
      </c>
      <c r="B5011" s="32">
        <v>0.15347357361573899</v>
      </c>
      <c r="C5011" s="32" t="s">
        <v>242</v>
      </c>
      <c r="D5011" s="32">
        <v>-0.54885651136837299</v>
      </c>
      <c r="E5011" s="32">
        <v>-1.33681640567168</v>
      </c>
      <c r="F5011" s="32">
        <v>0.97570850202429105</v>
      </c>
      <c r="G5011" s="32">
        <v>0.94082899925247199</v>
      </c>
      <c r="H5011" s="32">
        <v>0.70844803755579999</v>
      </c>
      <c r="I5011" s="32">
        <v>0.502507522468009</v>
      </c>
      <c r="J5011" s="32" t="s">
        <v>242</v>
      </c>
      <c r="K5011" s="32">
        <v>-9.7041259578364795E-3</v>
      </c>
      <c r="L5011" s="32">
        <v>0.323645872442546</v>
      </c>
      <c r="M5011" s="32">
        <v>0.37096774193548399</v>
      </c>
      <c r="N5011" s="32">
        <v>0.886707187219131</v>
      </c>
      <c r="O5011" s="32">
        <v>0.50387132537833601</v>
      </c>
      <c r="P5011" s="32">
        <v>0.10919520222052</v>
      </c>
      <c r="Q5011" s="32" t="s">
        <v>242</v>
      </c>
      <c r="R5011" s="32">
        <v>-0.61370164266555105</v>
      </c>
      <c r="S5011" s="32">
        <v>-1.76820794342637</v>
      </c>
      <c r="T5011" s="32">
        <v>0.99392712550607298</v>
      </c>
      <c r="U5011" s="32">
        <v>0.96970915582976103</v>
      </c>
      <c r="V5011" s="32">
        <v>0.73029374865616203</v>
      </c>
      <c r="W5011" s="32" t="s">
        <v>1168</v>
      </c>
      <c r="X5011" s="32" t="s">
        <v>240</v>
      </c>
      <c r="Y5011" s="32" t="e">
        <v>#N/A</v>
      </c>
      <c r="Z5011" s="32" t="s">
        <v>891</v>
      </c>
      <c r="AA5011" s="32" t="e">
        <v>#N/A</v>
      </c>
    </row>
    <row r="5012" spans="1:27" x14ac:dyDescent="0.2">
      <c r="A5012" s="32" t="s">
        <v>1206</v>
      </c>
      <c r="B5012" s="32">
        <v>0.43247159048567901</v>
      </c>
      <c r="C5012" s="32" t="s">
        <v>242</v>
      </c>
      <c r="D5012" s="32">
        <v>0.23106827811362099</v>
      </c>
      <c r="E5012" s="32">
        <v>2.0076517274253001</v>
      </c>
      <c r="F5012" s="32">
        <v>0.157894736842105</v>
      </c>
      <c r="G5012" s="32">
        <v>0.11251568307859799</v>
      </c>
      <c r="H5012" s="32">
        <v>0.408630879339064</v>
      </c>
      <c r="I5012" s="32">
        <v>0.60420154240734802</v>
      </c>
      <c r="J5012" s="32" t="s">
        <v>242</v>
      </c>
      <c r="K5012" s="32">
        <v>0.51356019027620703</v>
      </c>
      <c r="L5012" s="32">
        <v>1.38087451987016</v>
      </c>
      <c r="M5012" s="32">
        <v>0.14314516129032301</v>
      </c>
      <c r="N5012" s="32">
        <v>0.398311448978106</v>
      </c>
      <c r="O5012" s="32">
        <v>0.30377975928661999</v>
      </c>
      <c r="P5012" s="32">
        <v>0.19499125583686799</v>
      </c>
      <c r="Q5012" s="32" t="s">
        <v>242</v>
      </c>
      <c r="R5012" s="32">
        <v>-0.35502483475351798</v>
      </c>
      <c r="S5012" s="32">
        <v>-0.72523972257161395</v>
      </c>
      <c r="T5012" s="32">
        <v>0.82388663967611298</v>
      </c>
      <c r="U5012" s="32">
        <v>0.91659158953230002</v>
      </c>
      <c r="V5012" s="32">
        <v>0.63871450693392995</v>
      </c>
      <c r="W5012" s="32" t="s">
        <v>1168</v>
      </c>
      <c r="X5012" s="32" t="s">
        <v>240</v>
      </c>
      <c r="Y5012" s="32" t="e">
        <v>#N/A</v>
      </c>
      <c r="Z5012" s="32" t="e">
        <v>#N/A</v>
      </c>
      <c r="AA5012" s="32" t="e">
        <v>#N/A</v>
      </c>
    </row>
    <row r="5013" spans="1:27" x14ac:dyDescent="0.2">
      <c r="A5013" s="32" t="s">
        <v>1205</v>
      </c>
      <c r="B5013" s="32">
        <v>0.25395748647507499</v>
      </c>
      <c r="C5013" s="32" t="s">
        <v>242</v>
      </c>
      <c r="D5013" s="32">
        <v>-0.26795883524016401</v>
      </c>
      <c r="E5013" s="32">
        <v>-0.132272917451807</v>
      </c>
      <c r="F5013" s="32">
        <v>0.54251012145749</v>
      </c>
      <c r="G5013" s="32">
        <v>0.93100504453205302</v>
      </c>
      <c r="H5013" s="32">
        <v>0.60563449747856601</v>
      </c>
      <c r="I5013" s="32">
        <v>0.36583279587698603</v>
      </c>
      <c r="J5013" s="32" t="s">
        <v>242</v>
      </c>
      <c r="K5013" s="32">
        <v>-0.71296088971628802</v>
      </c>
      <c r="L5013" s="32">
        <v>-1.09724826093482</v>
      </c>
      <c r="M5013" s="32">
        <v>0.89314516129032295</v>
      </c>
      <c r="N5013" s="32">
        <v>0.96920097725451004</v>
      </c>
      <c r="O5013" s="32">
        <v>0.762065020573926</v>
      </c>
      <c r="P5013" s="32">
        <v>0.24885253244866401</v>
      </c>
      <c r="Q5013" s="32" t="s">
        <v>242</v>
      </c>
      <c r="R5013" s="32">
        <v>-0.19263201460926399</v>
      </c>
      <c r="S5013" s="32">
        <v>-7.0482336037616805E-2</v>
      </c>
      <c r="T5013" s="32">
        <v>0.53036437246963597</v>
      </c>
      <c r="U5013" s="32">
        <v>0.91659158953230002</v>
      </c>
      <c r="V5013" s="32">
        <v>0.57637641477527601</v>
      </c>
      <c r="W5013" s="32" t="s">
        <v>1168</v>
      </c>
      <c r="X5013" s="32" t="s">
        <v>240</v>
      </c>
      <c r="Y5013" s="32" t="e">
        <v>#N/A</v>
      </c>
      <c r="Z5013" s="32" t="s">
        <v>980</v>
      </c>
      <c r="AA5013" s="32" t="e">
        <v>#N/A</v>
      </c>
    </row>
    <row r="5014" spans="1:27" x14ac:dyDescent="0.2">
      <c r="A5014" s="32" t="s">
        <v>1204</v>
      </c>
      <c r="B5014" s="32">
        <v>0.23956271275693899</v>
      </c>
      <c r="C5014" s="32" t="s">
        <v>242</v>
      </c>
      <c r="D5014" s="32">
        <v>-0.30819869424601598</v>
      </c>
      <c r="E5014" s="32">
        <v>-0.30482920485327802</v>
      </c>
      <c r="F5014" s="32">
        <v>0.61740890688259098</v>
      </c>
      <c r="G5014" s="32">
        <v>0.93100504453205302</v>
      </c>
      <c r="H5014" s="32">
        <v>0.62103442700951705</v>
      </c>
      <c r="I5014" s="32">
        <v>0.442279002365838</v>
      </c>
      <c r="J5014" s="32" t="s">
        <v>242</v>
      </c>
      <c r="K5014" s="32">
        <v>-0.31960863566106501</v>
      </c>
      <c r="L5014" s="32">
        <v>-0.30250025573852601</v>
      </c>
      <c r="M5014" s="32">
        <v>0.63306451612903203</v>
      </c>
      <c r="N5014" s="32">
        <v>0.96447268678212394</v>
      </c>
      <c r="O5014" s="32">
        <v>0.62536748640667805</v>
      </c>
      <c r="P5014" s="32">
        <v>0.26184759842967398</v>
      </c>
      <c r="Q5014" s="32" t="s">
        <v>242</v>
      </c>
      <c r="R5014" s="32">
        <v>-0.15345163223870101</v>
      </c>
      <c r="S5014" s="32">
        <v>8.7490440970409297E-2</v>
      </c>
      <c r="T5014" s="32">
        <v>0.46761133603238902</v>
      </c>
      <c r="U5014" s="32">
        <v>0.91659158953230002</v>
      </c>
      <c r="V5014" s="32">
        <v>0.56097893482450101</v>
      </c>
      <c r="W5014" s="32" t="s">
        <v>1168</v>
      </c>
      <c r="X5014" s="32" t="s">
        <v>240</v>
      </c>
      <c r="Y5014" s="32" t="e">
        <v>#N/A</v>
      </c>
      <c r="Z5014" s="32" t="e">
        <v>#N/A</v>
      </c>
      <c r="AA5014" s="32" t="e">
        <v>#N/A</v>
      </c>
    </row>
    <row r="5015" spans="1:27" x14ac:dyDescent="0.2">
      <c r="A5015" s="32" t="s">
        <v>1203</v>
      </c>
      <c r="B5015" s="32">
        <v>0.18174232710309601</v>
      </c>
      <c r="C5015" s="32" t="s">
        <v>242</v>
      </c>
      <c r="D5015" s="32">
        <v>-0.46983264639651701</v>
      </c>
      <c r="E5015" s="32">
        <v>-0.99794680988915796</v>
      </c>
      <c r="F5015" s="32">
        <v>0.92510121457489902</v>
      </c>
      <c r="G5015" s="32">
        <v>0.93100504453205302</v>
      </c>
      <c r="H5015" s="32">
        <v>0.68076270592108001</v>
      </c>
      <c r="I5015" s="32">
        <v>0.41237109539488098</v>
      </c>
      <c r="J5015" s="32" t="s">
        <v>242</v>
      </c>
      <c r="K5015" s="32">
        <v>-0.473499105331595</v>
      </c>
      <c r="L5015" s="32">
        <v>-0.61342803746214003</v>
      </c>
      <c r="M5015" s="32">
        <v>0.75403225806451601</v>
      </c>
      <c r="N5015" s="32">
        <v>0.96447268678212394</v>
      </c>
      <c r="O5015" s="32">
        <v>0.68207143043644403</v>
      </c>
      <c r="P5015" s="32">
        <v>0.25026011942941001</v>
      </c>
      <c r="Q5015" s="32" t="s">
        <v>242</v>
      </c>
      <c r="R5015" s="32">
        <v>-0.18838811186909701</v>
      </c>
      <c r="S5015" s="32">
        <v>-5.3371193658364798E-2</v>
      </c>
      <c r="T5015" s="32">
        <v>0.52226720647773295</v>
      </c>
      <c r="U5015" s="32">
        <v>0.91659158953230002</v>
      </c>
      <c r="V5015" s="32">
        <v>0.57471379089544306</v>
      </c>
      <c r="W5015" s="32" t="s">
        <v>1168</v>
      </c>
      <c r="X5015" s="32" t="s">
        <v>240</v>
      </c>
      <c r="Y5015" s="32" t="e">
        <v>#N/A</v>
      </c>
      <c r="Z5015" s="32" t="e">
        <v>#N/A</v>
      </c>
      <c r="AA5015" s="32" t="e">
        <v>#N/A</v>
      </c>
    </row>
    <row r="5016" spans="1:27" x14ac:dyDescent="0.2">
      <c r="A5016" s="32" t="s">
        <v>1202</v>
      </c>
      <c r="B5016" s="32">
        <v>0.31415898128493602</v>
      </c>
      <c r="C5016" s="32" t="s">
        <v>242</v>
      </c>
      <c r="D5016" s="32">
        <v>-9.9668613349555304E-2</v>
      </c>
      <c r="E5016" s="32">
        <v>0.58938805783118997</v>
      </c>
      <c r="F5016" s="32">
        <v>0.29959514170040502</v>
      </c>
      <c r="G5016" s="32">
        <v>0.79106065901780698</v>
      </c>
      <c r="H5016" s="32">
        <v>0.53969629032471</v>
      </c>
      <c r="I5016" s="32">
        <v>0.71893617209788796</v>
      </c>
      <c r="J5016" s="32" t="s">
        <v>242</v>
      </c>
      <c r="K5016" s="32">
        <v>1.1039246737453301</v>
      </c>
      <c r="L5016" s="32">
        <v>2.5736756052554699</v>
      </c>
      <c r="M5016" s="32">
        <v>5.4435483870967701E-2</v>
      </c>
      <c r="N5016" s="32">
        <v>4.2008531270851697E-2</v>
      </c>
      <c r="O5016" s="32">
        <v>0.134812907336713</v>
      </c>
      <c r="P5016" s="32">
        <v>0.30817997280381798</v>
      </c>
      <c r="Q5016" s="32" t="s">
        <v>242</v>
      </c>
      <c r="R5016" s="32">
        <v>-1.37586020711095E-2</v>
      </c>
      <c r="S5016" s="32">
        <v>0.65072373705024</v>
      </c>
      <c r="T5016" s="32">
        <v>0.30566801619433198</v>
      </c>
      <c r="U5016" s="32">
        <v>0.77928232724412405</v>
      </c>
      <c r="V5016" s="32">
        <v>0.50548871491667702</v>
      </c>
      <c r="W5016" s="32" t="s">
        <v>1168</v>
      </c>
      <c r="X5016" s="32" t="s">
        <v>240</v>
      </c>
      <c r="Y5016" s="32" t="e">
        <v>#N/A</v>
      </c>
      <c r="Z5016" s="32" t="e">
        <v>#N/A</v>
      </c>
      <c r="AA5016" s="32" t="e">
        <v>#N/A</v>
      </c>
    </row>
    <row r="5017" spans="1:27" x14ac:dyDescent="0.2">
      <c r="A5017" s="32" t="s">
        <v>1201</v>
      </c>
      <c r="B5017" s="32">
        <v>0.27971323442472401</v>
      </c>
      <c r="C5017" s="32" t="s">
        <v>242</v>
      </c>
      <c r="D5017" s="32">
        <v>-0.195959949646132</v>
      </c>
      <c r="E5017" s="32">
        <v>0.17647220994396201</v>
      </c>
      <c r="F5017" s="32">
        <v>0.40890688259109298</v>
      </c>
      <c r="G5017" s="32">
        <v>0.93100504453205302</v>
      </c>
      <c r="H5017" s="32">
        <v>0.57767924313310204</v>
      </c>
      <c r="I5017" s="32">
        <v>0.370601785990187</v>
      </c>
      <c r="J5017" s="32" t="s">
        <v>242</v>
      </c>
      <c r="K5017" s="32">
        <v>-0.68842215723035205</v>
      </c>
      <c r="L5017" s="32">
        <v>-1.0476690136006801</v>
      </c>
      <c r="M5017" s="32">
        <v>0.88709677419354804</v>
      </c>
      <c r="N5017" s="32">
        <v>0.96802414816603699</v>
      </c>
      <c r="O5017" s="32">
        <v>0.75440651264929004</v>
      </c>
      <c r="P5017" s="32">
        <v>0.27866414285294</v>
      </c>
      <c r="Q5017" s="32" t="s">
        <v>242</v>
      </c>
      <c r="R5017" s="32">
        <v>-0.10274941636554</v>
      </c>
      <c r="S5017" s="32">
        <v>0.29191850821564902</v>
      </c>
      <c r="T5017" s="32">
        <v>0.396761133603239</v>
      </c>
      <c r="U5017" s="32">
        <v>0.89203868103593498</v>
      </c>
      <c r="V5017" s="32">
        <v>0.54091907371244197</v>
      </c>
      <c r="W5017" s="32" t="s">
        <v>1168</v>
      </c>
      <c r="X5017" s="32" t="s">
        <v>240</v>
      </c>
      <c r="Y5017" s="32" t="e">
        <v>#N/A</v>
      </c>
      <c r="Z5017" s="32" t="s">
        <v>976</v>
      </c>
      <c r="AA5017" s="32" t="e">
        <v>#N/A</v>
      </c>
    </row>
    <row r="5018" spans="1:27" x14ac:dyDescent="0.2">
      <c r="A5018" s="32" t="s">
        <v>1200</v>
      </c>
      <c r="B5018" s="32">
        <v>0.31933724097518901</v>
      </c>
      <c r="C5018" s="32" t="s">
        <v>242</v>
      </c>
      <c r="D5018" s="32">
        <v>-8.5193051321863E-2</v>
      </c>
      <c r="E5018" s="32">
        <v>0.651462063636852</v>
      </c>
      <c r="F5018" s="32">
        <v>0.28744939271255099</v>
      </c>
      <c r="G5018" s="32">
        <v>0.75806188608424296</v>
      </c>
      <c r="H5018" s="32">
        <v>0.53394604262954304</v>
      </c>
      <c r="I5018" s="32">
        <v>0.52408516460419197</v>
      </c>
      <c r="J5018" s="32" t="s">
        <v>242</v>
      </c>
      <c r="K5018" s="32">
        <v>0.101323151408793</v>
      </c>
      <c r="L5018" s="32">
        <v>0.54797077791802495</v>
      </c>
      <c r="M5018" s="32">
        <v>0.30241935483871002</v>
      </c>
      <c r="N5018" s="32">
        <v>0.81121740716118995</v>
      </c>
      <c r="O5018" s="32">
        <v>0.45964696930009002</v>
      </c>
      <c r="P5018" s="32">
        <v>0.213802564034377</v>
      </c>
      <c r="Q5018" s="32" t="s">
        <v>242</v>
      </c>
      <c r="R5018" s="32">
        <v>-0.29830836643038799</v>
      </c>
      <c r="S5018" s="32">
        <v>-0.49656257699520601</v>
      </c>
      <c r="T5018" s="32">
        <v>0.70445344129554699</v>
      </c>
      <c r="U5018" s="32">
        <v>0.91659158953230002</v>
      </c>
      <c r="V5018" s="32">
        <v>0.61726609032911695</v>
      </c>
      <c r="W5018" s="32" t="s">
        <v>1168</v>
      </c>
      <c r="X5018" s="32" t="s">
        <v>240</v>
      </c>
      <c r="Y5018" s="32" t="e">
        <v>#N/A</v>
      </c>
      <c r="Z5018" s="32" t="s">
        <v>696</v>
      </c>
      <c r="AA5018" s="32" t="e">
        <v>#N/A</v>
      </c>
    </row>
    <row r="5019" spans="1:27" x14ac:dyDescent="0.2">
      <c r="A5019" s="32" t="s">
        <v>1199</v>
      </c>
      <c r="B5019" s="32">
        <v>0.20860309272762501</v>
      </c>
      <c r="C5019" s="32" t="s">
        <v>242</v>
      </c>
      <c r="D5019" s="32">
        <v>-0.39474474000182103</v>
      </c>
      <c r="E5019" s="32">
        <v>-0.67595536468221296</v>
      </c>
      <c r="F5019" s="32">
        <v>0.78542510121457498</v>
      </c>
      <c r="G5019" s="32">
        <v>0.93100504453205302</v>
      </c>
      <c r="H5019" s="32">
        <v>0.65348435961066198</v>
      </c>
      <c r="I5019" s="32">
        <v>0.36040274958451901</v>
      </c>
      <c r="J5019" s="32" t="s">
        <v>242</v>
      </c>
      <c r="K5019" s="32">
        <v>-0.74090107205977396</v>
      </c>
      <c r="L5019" s="32">
        <v>-1.15369996282131</v>
      </c>
      <c r="M5019" s="32">
        <v>0.91733870967741904</v>
      </c>
      <c r="N5019" s="32">
        <v>0.96993168228914695</v>
      </c>
      <c r="O5019" s="32">
        <v>0.77062328728280105</v>
      </c>
      <c r="P5019" s="32">
        <v>0.58324431035597701</v>
      </c>
      <c r="Q5019" s="32" t="s">
        <v>242</v>
      </c>
      <c r="R5019" s="32">
        <v>0.81556584595772696</v>
      </c>
      <c r="S5019" s="32">
        <v>3.9945064713962402</v>
      </c>
      <c r="T5019" s="32">
        <v>4.4534412955465598E-2</v>
      </c>
      <c r="U5019" s="32">
        <v>4.3483154381409602E-4</v>
      </c>
      <c r="V5019" s="32">
        <v>0.207374245106728</v>
      </c>
      <c r="W5019" s="32" t="s">
        <v>1168</v>
      </c>
      <c r="X5019" s="32" t="s">
        <v>240</v>
      </c>
      <c r="Y5019" s="32" t="e">
        <v>#N/A</v>
      </c>
      <c r="Z5019" s="32" t="s">
        <v>1198</v>
      </c>
      <c r="AA5019" s="32" t="e">
        <v>#N/A</v>
      </c>
    </row>
    <row r="5020" spans="1:27" x14ac:dyDescent="0.2">
      <c r="A5020" s="32" t="s">
        <v>1197</v>
      </c>
      <c r="B5020" s="32">
        <v>0.39370732762143801</v>
      </c>
      <c r="C5020" s="32" t="s">
        <v>242</v>
      </c>
      <c r="D5020" s="32">
        <v>0.122704749609003</v>
      </c>
      <c r="E5020" s="32">
        <v>1.54296798770939</v>
      </c>
      <c r="F5020" s="32">
        <v>0.19028340080971701</v>
      </c>
      <c r="G5020" s="32">
        <v>0.26890525654743103</v>
      </c>
      <c r="H5020" s="32">
        <v>0.45117045132405398</v>
      </c>
      <c r="I5020" s="32">
        <v>0.42468657221382899</v>
      </c>
      <c r="J5020" s="32" t="s">
        <v>242</v>
      </c>
      <c r="K5020" s="32">
        <v>-0.41013009346042401</v>
      </c>
      <c r="L5020" s="32">
        <v>-0.48539420708067499</v>
      </c>
      <c r="M5020" s="32">
        <v>0.70564516129032295</v>
      </c>
      <c r="N5020" s="32">
        <v>0.96447268678212394</v>
      </c>
      <c r="O5020" s="32">
        <v>0.65914474085070895</v>
      </c>
      <c r="P5020" s="32">
        <v>0.177354684989804</v>
      </c>
      <c r="Q5020" s="32" t="s">
        <v>242</v>
      </c>
      <c r="R5020" s="32">
        <v>-0.40819944660260798</v>
      </c>
      <c r="S5020" s="32">
        <v>-0.93963633107525601</v>
      </c>
      <c r="T5020" s="32">
        <v>0.91093117408906898</v>
      </c>
      <c r="U5020" s="32">
        <v>0.92325695239069105</v>
      </c>
      <c r="V5020" s="32">
        <v>0.65843637279011702</v>
      </c>
      <c r="W5020" s="32" t="s">
        <v>1168</v>
      </c>
      <c r="X5020" s="32" t="s">
        <v>240</v>
      </c>
      <c r="Y5020" s="32" t="e">
        <v>#N/A</v>
      </c>
      <c r="Z5020" s="32" t="s">
        <v>1196</v>
      </c>
      <c r="AA5020" s="32" t="e">
        <v>#N/A</v>
      </c>
    </row>
    <row r="5021" spans="1:27" x14ac:dyDescent="0.2">
      <c r="A5021" s="32" t="s">
        <v>1195</v>
      </c>
      <c r="B5021" s="32">
        <v>0.40506356893711798</v>
      </c>
      <c r="C5021" s="32" t="s">
        <v>242</v>
      </c>
      <c r="D5021" s="32">
        <v>0.154450545571299</v>
      </c>
      <c r="E5021" s="32">
        <v>1.6791000922245101</v>
      </c>
      <c r="F5021" s="32">
        <v>0.18218623481781401</v>
      </c>
      <c r="G5021" s="32">
        <v>0.21224770496188899</v>
      </c>
      <c r="H5021" s="32">
        <v>0.43862725107254302</v>
      </c>
      <c r="I5021" s="32">
        <v>0.92015022906240096</v>
      </c>
      <c r="J5021" s="32" t="s">
        <v>242</v>
      </c>
      <c r="K5021" s="32">
        <v>2.1392671255140701</v>
      </c>
      <c r="L5021" s="32">
        <v>4.6655317971427603</v>
      </c>
      <c r="M5021" s="32">
        <v>2.4193548387096801E-2</v>
      </c>
      <c r="N5021" s="32">
        <v>2.22266375964927E-5</v>
      </c>
      <c r="O5021" s="32">
        <v>1.6207020269282599E-2</v>
      </c>
      <c r="P5021" s="32">
        <v>0.81803271046009896</v>
      </c>
      <c r="Q5021" s="32" t="s">
        <v>242</v>
      </c>
      <c r="R5021" s="32">
        <v>1.52345754159785</v>
      </c>
      <c r="S5021" s="32">
        <v>6.84868017300892</v>
      </c>
      <c r="T5021" s="32">
        <v>2.6315789473684199E-2</v>
      </c>
      <c r="U5021" s="32">
        <v>8.1771192578182196E-11</v>
      </c>
      <c r="V5021" s="32">
        <v>6.3822137699644996E-2</v>
      </c>
      <c r="W5021" s="32" t="s">
        <v>1168</v>
      </c>
      <c r="X5021" s="32" t="s">
        <v>240</v>
      </c>
      <c r="Y5021" s="32" t="e">
        <v>#N/A</v>
      </c>
      <c r="Z5021" s="32" t="s">
        <v>682</v>
      </c>
      <c r="AA5021" s="32" t="e">
        <v>#N/A</v>
      </c>
    </row>
    <row r="5022" spans="1:27" x14ac:dyDescent="0.2">
      <c r="A5022" s="32" t="s">
        <v>1194</v>
      </c>
      <c r="B5022" s="32">
        <v>0.24552650755268901</v>
      </c>
      <c r="C5022" s="32" t="s">
        <v>242</v>
      </c>
      <c r="D5022" s="32">
        <v>-0.29152720871801102</v>
      </c>
      <c r="E5022" s="32">
        <v>-0.233338654954445</v>
      </c>
      <c r="F5022" s="32">
        <v>0.59109311740890702</v>
      </c>
      <c r="G5022" s="32">
        <v>0.93100504453205302</v>
      </c>
      <c r="H5022" s="32">
        <v>0.61467593121424202</v>
      </c>
      <c r="I5022" s="32">
        <v>0.456987806368365</v>
      </c>
      <c r="J5022" s="32" t="s">
        <v>242</v>
      </c>
      <c r="K5022" s="32">
        <v>-0.243924812034129</v>
      </c>
      <c r="L5022" s="32">
        <v>-0.149584981367959</v>
      </c>
      <c r="M5022" s="32">
        <v>0.56451612903225801</v>
      </c>
      <c r="N5022" s="32">
        <v>0.95950178954328003</v>
      </c>
      <c r="O5022" s="32">
        <v>0.59635547386686005</v>
      </c>
      <c r="P5022" s="32">
        <v>0.22273530764081401</v>
      </c>
      <c r="Q5022" s="32" t="s">
        <v>242</v>
      </c>
      <c r="R5022" s="32">
        <v>-0.27137596680811299</v>
      </c>
      <c r="S5022" s="32">
        <v>-0.387972877191327</v>
      </c>
      <c r="T5022" s="32">
        <v>0.67004048582996001</v>
      </c>
      <c r="U5022" s="32">
        <v>0.91659158953230002</v>
      </c>
      <c r="V5022" s="32">
        <v>0.60694905778026598</v>
      </c>
      <c r="W5022" s="32" t="s">
        <v>1168</v>
      </c>
      <c r="X5022" s="32" t="s">
        <v>240</v>
      </c>
      <c r="Y5022" s="32" t="e">
        <v>#N/A</v>
      </c>
      <c r="Z5022" s="32" t="s">
        <v>1048</v>
      </c>
      <c r="AA5022" s="32" t="e">
        <v>#N/A</v>
      </c>
    </row>
    <row r="5023" spans="1:27" x14ac:dyDescent="0.2">
      <c r="A5023" s="32" t="s">
        <v>1193</v>
      </c>
      <c r="B5023" s="32">
        <v>1.16297171515452</v>
      </c>
      <c r="C5023" s="32" t="s">
        <v>242</v>
      </c>
      <c r="D5023" s="32">
        <v>2.273144284032</v>
      </c>
      <c r="E5023" s="32">
        <v>10.764468050307</v>
      </c>
      <c r="F5023" s="32">
        <v>2.2267206477732799E-2</v>
      </c>
      <c r="G5023" s="32">
        <v>5.6225083912233205E-26</v>
      </c>
      <c r="H5023" s="32">
        <v>1.1508743270447701E-2</v>
      </c>
      <c r="I5023" s="32">
        <v>0.68416139794042097</v>
      </c>
      <c r="J5023" s="32" t="s">
        <v>242</v>
      </c>
      <c r="K5023" s="32">
        <v>0.92499184728656503</v>
      </c>
      <c r="L5023" s="32">
        <v>2.2121510291886501</v>
      </c>
      <c r="M5023" s="32">
        <v>6.8548387096774202E-2</v>
      </c>
      <c r="N5023" s="32">
        <v>9.6581787918477602E-2</v>
      </c>
      <c r="O5023" s="32">
        <v>0.17748507412067899</v>
      </c>
      <c r="P5023" s="32">
        <v>2.0294923509372902</v>
      </c>
      <c r="Q5023" s="32" t="s">
        <v>242</v>
      </c>
      <c r="R5023" s="32">
        <v>5.1760324503951196</v>
      </c>
      <c r="S5023" s="32">
        <v>21.5756268402282</v>
      </c>
      <c r="T5023" s="32">
        <v>4.0485829959514604E-3</v>
      </c>
      <c r="U5023" s="32">
        <v>1.5951851417415301E-101</v>
      </c>
      <c r="V5023" s="32">
        <v>1.13327026099102E-7</v>
      </c>
      <c r="W5023" s="32" t="s">
        <v>1168</v>
      </c>
      <c r="X5023" s="32" t="s">
        <v>240</v>
      </c>
      <c r="Y5023" s="32" t="e">
        <v>#N/A</v>
      </c>
      <c r="Z5023" s="32" t="e">
        <v>#N/A</v>
      </c>
      <c r="AA5023" s="32" t="e">
        <v>#N/A</v>
      </c>
    </row>
    <row r="5024" spans="1:27" x14ac:dyDescent="0.2">
      <c r="A5024" s="32" t="s">
        <v>1192</v>
      </c>
      <c r="B5024" s="32">
        <v>0.16015243155307701</v>
      </c>
      <c r="C5024" s="32" t="s">
        <v>242</v>
      </c>
      <c r="D5024" s="32">
        <v>-0.53018610313680903</v>
      </c>
      <c r="E5024" s="32">
        <v>-1.2567540891451701</v>
      </c>
      <c r="F5024" s="32">
        <v>0.96558704453441302</v>
      </c>
      <c r="G5024" s="32">
        <v>0.93867315211762603</v>
      </c>
      <c r="H5024" s="32">
        <v>0.70200854737347196</v>
      </c>
      <c r="I5024" s="32">
        <v>1.9581106475893799</v>
      </c>
      <c r="J5024" s="32" t="s">
        <v>242</v>
      </c>
      <c r="K5024" s="32">
        <v>7.4800693575676398</v>
      </c>
      <c r="L5024" s="32">
        <v>15.4563481107988</v>
      </c>
      <c r="M5024" s="32">
        <v>4.0322580645161298E-3</v>
      </c>
      <c r="N5024" s="32">
        <v>1.6974590863441201E-52</v>
      </c>
      <c r="O5024" s="32">
        <v>3.7141698410420597E-14</v>
      </c>
      <c r="P5024" s="32">
        <v>0.27145844484986897</v>
      </c>
      <c r="Q5024" s="32" t="s">
        <v>242</v>
      </c>
      <c r="R5024" s="32">
        <v>-0.124474739147256</v>
      </c>
      <c r="S5024" s="32">
        <v>0.20432340669867299</v>
      </c>
      <c r="T5024" s="32">
        <v>0.42510121457489902</v>
      </c>
      <c r="U5024" s="32">
        <v>0.90803699301470098</v>
      </c>
      <c r="V5024" s="32">
        <v>0.54953029997283098</v>
      </c>
      <c r="W5024" s="32" t="s">
        <v>1168</v>
      </c>
      <c r="X5024" s="32" t="s">
        <v>240</v>
      </c>
      <c r="Y5024" s="32" t="e">
        <v>#N/A</v>
      </c>
      <c r="Z5024" s="32" t="e">
        <v>#N/A</v>
      </c>
      <c r="AA5024" s="32" t="e">
        <v>#N/A</v>
      </c>
    </row>
    <row r="5025" spans="1:27" x14ac:dyDescent="0.2">
      <c r="A5025" s="32" t="s">
        <v>1191</v>
      </c>
      <c r="B5025" s="32">
        <v>0.19143093040329101</v>
      </c>
      <c r="C5025" s="32" t="s">
        <v>242</v>
      </c>
      <c r="D5025" s="32">
        <v>-0.44274864782888201</v>
      </c>
      <c r="E5025" s="32">
        <v>-0.88180539298860805</v>
      </c>
      <c r="F5025" s="32">
        <v>0.88259109311740902</v>
      </c>
      <c r="G5025" s="32">
        <v>0.93100504453205302</v>
      </c>
      <c r="H5025" s="32">
        <v>0.67102622467850903</v>
      </c>
      <c r="I5025" s="32">
        <v>0.515566867221247</v>
      </c>
      <c r="J5025" s="32" t="s">
        <v>242</v>
      </c>
      <c r="K5025" s="32">
        <v>5.7492441813244602E-2</v>
      </c>
      <c r="L5025" s="32">
        <v>0.45941308272680798</v>
      </c>
      <c r="M5025" s="32">
        <v>0.32258064516128998</v>
      </c>
      <c r="N5025" s="32">
        <v>0.84488274025656196</v>
      </c>
      <c r="O5025" s="32">
        <v>0.47707646335550802</v>
      </c>
      <c r="P5025" s="32">
        <v>0.29048801156339799</v>
      </c>
      <c r="Q5025" s="32" t="s">
        <v>242</v>
      </c>
      <c r="R5025" s="32">
        <v>-6.7100217057735806E-2</v>
      </c>
      <c r="S5025" s="32">
        <v>0.43565378265742</v>
      </c>
      <c r="T5025" s="32">
        <v>0.35627530364372501</v>
      </c>
      <c r="U5025" s="32">
        <v>0.85717199988111104</v>
      </c>
      <c r="V5025" s="32">
        <v>0.52674903945030704</v>
      </c>
      <c r="W5025" s="32" t="s">
        <v>1168</v>
      </c>
      <c r="X5025" s="32" t="s">
        <v>240</v>
      </c>
      <c r="Y5025" s="32" t="e">
        <v>#N/A</v>
      </c>
      <c r="Z5025" s="32" t="e">
        <v>#N/A</v>
      </c>
      <c r="AA5025" s="32" t="e">
        <v>#N/A</v>
      </c>
    </row>
    <row r="5026" spans="1:27" x14ac:dyDescent="0.2">
      <c r="A5026" s="32" t="s">
        <v>1190</v>
      </c>
      <c r="B5026" s="32">
        <v>0.19406517309500501</v>
      </c>
      <c r="C5026" s="32" t="s">
        <v>242</v>
      </c>
      <c r="D5026" s="32">
        <v>-0.43538475614309402</v>
      </c>
      <c r="E5026" s="32">
        <v>-0.85022760316729495</v>
      </c>
      <c r="F5026" s="32">
        <v>0.87044534412955499</v>
      </c>
      <c r="G5026" s="32">
        <v>0.93100504453205302</v>
      </c>
      <c r="H5026" s="32">
        <v>0.66835841333913704</v>
      </c>
      <c r="I5026" s="32">
        <v>0.49324893062949299</v>
      </c>
      <c r="J5026" s="32" t="s">
        <v>242</v>
      </c>
      <c r="K5026" s="32">
        <v>-5.7344004198084997E-2</v>
      </c>
      <c r="L5026" s="32">
        <v>0.22739194785230801</v>
      </c>
      <c r="M5026" s="32">
        <v>0.39314516129032301</v>
      </c>
      <c r="N5026" s="32">
        <v>0.91145221897471396</v>
      </c>
      <c r="O5026" s="32">
        <v>0.522864416140012</v>
      </c>
      <c r="P5026" s="32">
        <v>0.48081809669241399</v>
      </c>
      <c r="Q5026" s="32" t="s">
        <v>242</v>
      </c>
      <c r="R5026" s="32">
        <v>0.50674877477302605</v>
      </c>
      <c r="S5026" s="32">
        <v>2.74937593997026</v>
      </c>
      <c r="T5026" s="32">
        <v>6.88259109311741E-2</v>
      </c>
      <c r="U5026" s="32">
        <v>2.6911772334897801E-2</v>
      </c>
      <c r="V5026" s="32">
        <v>0.30616555140396701</v>
      </c>
      <c r="W5026" s="32" t="s">
        <v>1168</v>
      </c>
      <c r="X5026" s="32" t="s">
        <v>240</v>
      </c>
      <c r="Y5026" s="32" t="e">
        <v>#N/A</v>
      </c>
      <c r="Z5026" s="32" t="s">
        <v>670</v>
      </c>
      <c r="AA5026" s="32" t="e">
        <v>#N/A</v>
      </c>
    </row>
    <row r="5027" spans="1:27" x14ac:dyDescent="0.2">
      <c r="A5027" s="32" t="s">
        <v>1189</v>
      </c>
      <c r="B5027" s="32">
        <v>0.26969053190590597</v>
      </c>
      <c r="C5027" s="32" t="s">
        <v>242</v>
      </c>
      <c r="D5027" s="32">
        <v>-0.22397790561487699</v>
      </c>
      <c r="E5027" s="32">
        <v>5.6325803321577897E-2</v>
      </c>
      <c r="F5027" s="32">
        <v>0.47165991902833998</v>
      </c>
      <c r="G5027" s="32">
        <v>0.93100504453205302</v>
      </c>
      <c r="H5027" s="32">
        <v>0.58861275236178801</v>
      </c>
      <c r="I5027" s="32">
        <v>0.49418439971797401</v>
      </c>
      <c r="J5027" s="32" t="s">
        <v>242</v>
      </c>
      <c r="K5027" s="32">
        <v>-5.2530568823670798E-2</v>
      </c>
      <c r="L5027" s="32">
        <v>0.23711724654455801</v>
      </c>
      <c r="M5027" s="32">
        <v>0.38911290322580599</v>
      </c>
      <c r="N5027" s="32">
        <v>0.90871892154811595</v>
      </c>
      <c r="O5027" s="32">
        <v>0.52094703072334603</v>
      </c>
      <c r="P5027" s="32">
        <v>0.15163962671317899</v>
      </c>
      <c r="Q5027" s="32" t="s">
        <v>242</v>
      </c>
      <c r="R5027" s="32">
        <v>-0.48573085871177601</v>
      </c>
      <c r="S5027" s="32">
        <v>-1.2522379887211701</v>
      </c>
      <c r="T5027" s="32">
        <v>0.95748987854251</v>
      </c>
      <c r="U5027" s="32">
        <v>0.93523401464432898</v>
      </c>
      <c r="V5027" s="32">
        <v>0.68642099921098998</v>
      </c>
      <c r="W5027" s="32" t="s">
        <v>1168</v>
      </c>
      <c r="X5027" s="32" t="s">
        <v>240</v>
      </c>
      <c r="Y5027" s="32" t="e">
        <v>#N/A</v>
      </c>
      <c r="Z5027" s="32" t="s">
        <v>1188</v>
      </c>
      <c r="AA5027" s="32" t="e">
        <v>#N/A</v>
      </c>
    </row>
    <row r="5028" spans="1:27" x14ac:dyDescent="0.2">
      <c r="A5028" s="32" t="s">
        <v>1187</v>
      </c>
      <c r="B5028" s="32">
        <v>0.18335473827137599</v>
      </c>
      <c r="C5028" s="32" t="s">
        <v>242</v>
      </c>
      <c r="D5028" s="32">
        <v>-0.46532523284896998</v>
      </c>
      <c r="E5028" s="32">
        <v>-0.97861815002892305</v>
      </c>
      <c r="F5028" s="32">
        <v>0.92510121457489902</v>
      </c>
      <c r="G5028" s="32">
        <v>0.93100504453205302</v>
      </c>
      <c r="H5028" s="32">
        <v>0.67915071619740497</v>
      </c>
      <c r="I5028" s="32">
        <v>0.355248024736178</v>
      </c>
      <c r="J5028" s="32" t="s">
        <v>242</v>
      </c>
      <c r="K5028" s="32">
        <v>-0.767424594040226</v>
      </c>
      <c r="L5028" s="32">
        <v>-1.2072893752815901</v>
      </c>
      <c r="M5028" s="32">
        <v>0.92741935483870996</v>
      </c>
      <c r="N5028" s="32">
        <v>0.97183201613957504</v>
      </c>
      <c r="O5028" s="32">
        <v>0.77858544471940205</v>
      </c>
      <c r="P5028" s="32">
        <v>0.19605223680999501</v>
      </c>
      <c r="Q5028" s="32" t="s">
        <v>242</v>
      </c>
      <c r="R5028" s="32">
        <v>-0.35182595601940803</v>
      </c>
      <c r="S5028" s="32">
        <v>-0.71234204964540504</v>
      </c>
      <c r="T5028" s="32">
        <v>0.82186234817813797</v>
      </c>
      <c r="U5028" s="32">
        <v>0.91659158953230002</v>
      </c>
      <c r="V5028" s="32">
        <v>0.63751560427031495</v>
      </c>
      <c r="W5028" s="32" t="s">
        <v>1168</v>
      </c>
      <c r="X5028" s="32" t="s">
        <v>240</v>
      </c>
      <c r="Y5028" s="32" t="e">
        <v>#N/A</v>
      </c>
      <c r="Z5028" s="32" t="e">
        <v>#N/A</v>
      </c>
      <c r="AA5028" s="32" t="e">
        <v>#N/A</v>
      </c>
    </row>
    <row r="5029" spans="1:27" x14ac:dyDescent="0.2">
      <c r="A5029" s="32" t="s">
        <v>1186</v>
      </c>
      <c r="B5029" s="32">
        <v>0.79834699416847998</v>
      </c>
      <c r="C5029" s="32" t="s">
        <v>242</v>
      </c>
      <c r="D5029" s="32">
        <v>1.2538543910592601</v>
      </c>
      <c r="E5029" s="32">
        <v>6.3935561221205299</v>
      </c>
      <c r="F5029" s="32">
        <v>6.4777327935222603E-2</v>
      </c>
      <c r="G5029" s="32">
        <v>9.4586247518354294E-10</v>
      </c>
      <c r="H5029" s="32">
        <v>0.104947467616096</v>
      </c>
      <c r="I5029" s="32">
        <v>0.51387586942697605</v>
      </c>
      <c r="J5029" s="32" t="s">
        <v>242</v>
      </c>
      <c r="K5029" s="32">
        <v>4.8791450298698198E-2</v>
      </c>
      <c r="L5029" s="32">
        <v>0.44183317673129102</v>
      </c>
      <c r="M5029" s="32">
        <v>0.32661290322580599</v>
      </c>
      <c r="N5029" s="32">
        <v>0.85158610326567097</v>
      </c>
      <c r="O5029" s="32">
        <v>0.480542747867162</v>
      </c>
      <c r="P5029" s="32">
        <v>0.384583914284991</v>
      </c>
      <c r="Q5029" s="32" t="s">
        <v>242</v>
      </c>
      <c r="R5029" s="32">
        <v>0.216600800968865</v>
      </c>
      <c r="S5029" s="32">
        <v>1.57951800618112</v>
      </c>
      <c r="T5029" s="32">
        <v>0.13360323886639699</v>
      </c>
      <c r="U5029" s="32">
        <v>0.30731182373046501</v>
      </c>
      <c r="V5029" s="32">
        <v>0.41425973073699901</v>
      </c>
      <c r="W5029" s="32" t="s">
        <v>1168</v>
      </c>
      <c r="X5029" s="32" t="s">
        <v>240</v>
      </c>
      <c r="Y5029" s="32" t="e">
        <v>#N/A</v>
      </c>
      <c r="Z5029" s="32" t="s">
        <v>1185</v>
      </c>
      <c r="AA5029" s="32" t="e">
        <v>#N/A</v>
      </c>
    </row>
    <row r="5030" spans="1:27" x14ac:dyDescent="0.2">
      <c r="A5030" s="32" t="s">
        <v>1184</v>
      </c>
      <c r="B5030" s="32">
        <v>0.29255625972800098</v>
      </c>
      <c r="C5030" s="32" t="s">
        <v>242</v>
      </c>
      <c r="D5030" s="32">
        <v>-0.160057924540913</v>
      </c>
      <c r="E5030" s="32">
        <v>0.33042702776402599</v>
      </c>
      <c r="F5030" s="32">
        <v>0.352226720647773</v>
      </c>
      <c r="G5030" s="32">
        <v>0.90531694441973398</v>
      </c>
      <c r="H5030" s="32">
        <v>0.563582277429722</v>
      </c>
      <c r="I5030" s="32">
        <v>0.37568434249681798</v>
      </c>
      <c r="J5030" s="32" t="s">
        <v>242</v>
      </c>
      <c r="K5030" s="32">
        <v>-0.66226997584594405</v>
      </c>
      <c r="L5030" s="32">
        <v>-0.99482987572231696</v>
      </c>
      <c r="M5030" s="32">
        <v>0.87701612903225801</v>
      </c>
      <c r="N5030" s="32">
        <v>0.96802414816603699</v>
      </c>
      <c r="O5030" s="32">
        <v>0.74610089245713596</v>
      </c>
      <c r="P5030" s="32">
        <v>0.21970981677304599</v>
      </c>
      <c r="Q5030" s="32" t="s">
        <v>242</v>
      </c>
      <c r="R5030" s="32">
        <v>-0.28049788194352099</v>
      </c>
      <c r="S5030" s="32">
        <v>-0.42475185121825099</v>
      </c>
      <c r="T5030" s="32">
        <v>0.67813765182186203</v>
      </c>
      <c r="U5030" s="32">
        <v>0.91659158953230002</v>
      </c>
      <c r="V5030" s="32">
        <v>0.61045222488209905</v>
      </c>
      <c r="W5030" s="32" t="s">
        <v>1168</v>
      </c>
      <c r="X5030" s="32" t="s">
        <v>240</v>
      </c>
      <c r="Y5030" s="32" t="e">
        <v>#N/A</v>
      </c>
      <c r="Z5030" s="32" t="s">
        <v>647</v>
      </c>
      <c r="AA5030" s="32" t="e">
        <v>#N/A</v>
      </c>
    </row>
    <row r="5031" spans="1:27" x14ac:dyDescent="0.2">
      <c r="A5031" s="32" t="s">
        <v>1183</v>
      </c>
      <c r="B5031" s="32">
        <v>0.28917733208357699</v>
      </c>
      <c r="C5031" s="32" t="s">
        <v>242</v>
      </c>
      <c r="D5031" s="32">
        <v>-0.16950354519914601</v>
      </c>
      <c r="E5031" s="32">
        <v>0.28992238204073401</v>
      </c>
      <c r="F5031" s="32">
        <v>0.35627530364372501</v>
      </c>
      <c r="G5031" s="32">
        <v>0.92263257496481499</v>
      </c>
      <c r="H5031" s="32">
        <v>0.56729970797739504</v>
      </c>
      <c r="I5031" s="32">
        <v>0.46488556269457798</v>
      </c>
      <c r="J5031" s="32" t="s">
        <v>242</v>
      </c>
      <c r="K5031" s="32">
        <v>-0.20328708263486001</v>
      </c>
      <c r="L5031" s="32">
        <v>-6.7478538496930696E-2</v>
      </c>
      <c r="M5031" s="32">
        <v>0.54233870967741904</v>
      </c>
      <c r="N5031" s="32">
        <v>0.95950178954328003</v>
      </c>
      <c r="O5031" s="32">
        <v>0.58054467434872503</v>
      </c>
      <c r="P5031" s="32">
        <v>0.240292638256795</v>
      </c>
      <c r="Q5031" s="32" t="s">
        <v>242</v>
      </c>
      <c r="R5031" s="32">
        <v>-0.21844026583162099</v>
      </c>
      <c r="S5031" s="32">
        <v>-0.17453954193103299</v>
      </c>
      <c r="T5031" s="32">
        <v>0.58502024291498</v>
      </c>
      <c r="U5031" s="32">
        <v>0.91659158953230002</v>
      </c>
      <c r="V5031" s="32">
        <v>0.58645695232836803</v>
      </c>
      <c r="W5031" s="32" t="s">
        <v>1168</v>
      </c>
      <c r="X5031" s="32" t="s">
        <v>240</v>
      </c>
      <c r="Y5031" s="32" t="e">
        <v>#N/A</v>
      </c>
      <c r="Z5031" s="32" t="s">
        <v>645</v>
      </c>
      <c r="AA5031" s="32" t="e">
        <v>#N/A</v>
      </c>
    </row>
    <row r="5032" spans="1:27" x14ac:dyDescent="0.2">
      <c r="A5032" s="32" t="s">
        <v>1182</v>
      </c>
      <c r="B5032" s="32">
        <v>0.27684315872281301</v>
      </c>
      <c r="C5032" s="32" t="s">
        <v>242</v>
      </c>
      <c r="D5032" s="32">
        <v>-0.203983100537034</v>
      </c>
      <c r="E5032" s="32">
        <v>0.14206738932084301</v>
      </c>
      <c r="F5032" s="32">
        <v>0.42712550607287397</v>
      </c>
      <c r="G5032" s="32">
        <v>0.93100504453205302</v>
      </c>
      <c r="H5032" s="32">
        <v>0.58081664745942896</v>
      </c>
      <c r="I5032" s="32">
        <v>0.46583836381419202</v>
      </c>
      <c r="J5032" s="32" t="s">
        <v>242</v>
      </c>
      <c r="K5032" s="32">
        <v>-0.19838446568000401</v>
      </c>
      <c r="L5032" s="32">
        <v>-5.7573053006650103E-2</v>
      </c>
      <c r="M5032" s="32">
        <v>0.54032258064516103</v>
      </c>
      <c r="N5032" s="32">
        <v>0.95950178954328003</v>
      </c>
      <c r="O5032" s="32">
        <v>0.57862786475004602</v>
      </c>
      <c r="P5032" s="32">
        <v>0.81824834750063202</v>
      </c>
      <c r="Q5032" s="32" t="s">
        <v>242</v>
      </c>
      <c r="R5032" s="32">
        <v>1.5241076915635099</v>
      </c>
      <c r="S5032" s="32">
        <v>6.8513015357760301</v>
      </c>
      <c r="T5032" s="32">
        <v>2.6315789473684199E-2</v>
      </c>
      <c r="U5032" s="32">
        <v>8.0913684506070497E-11</v>
      </c>
      <c r="V5032" s="32">
        <v>6.3740905817166599E-2</v>
      </c>
      <c r="W5032" s="32" t="s">
        <v>1168</v>
      </c>
      <c r="X5032" s="32" t="s">
        <v>240</v>
      </c>
      <c r="Y5032" s="32" t="e">
        <v>#N/A</v>
      </c>
      <c r="Z5032" s="32" t="e">
        <v>#N/A</v>
      </c>
      <c r="AA5032" s="32" t="e">
        <v>#N/A</v>
      </c>
    </row>
    <row r="5033" spans="1:27" x14ac:dyDescent="0.2">
      <c r="A5033" s="32" t="s">
        <v>1181</v>
      </c>
      <c r="B5033" s="32">
        <v>0.31008533336914601</v>
      </c>
      <c r="C5033" s="32" t="s">
        <v>242</v>
      </c>
      <c r="D5033" s="32">
        <v>-0.111056289250589</v>
      </c>
      <c r="E5033" s="32">
        <v>0.54055550413541698</v>
      </c>
      <c r="F5033" s="32">
        <v>0.313765182186235</v>
      </c>
      <c r="G5033" s="32">
        <v>0.81650621090686704</v>
      </c>
      <c r="H5033" s="32">
        <v>0.54421414480992303</v>
      </c>
      <c r="I5033" s="32">
        <v>0.74507253891249303</v>
      </c>
      <c r="J5033" s="32" t="s">
        <v>242</v>
      </c>
      <c r="K5033" s="32">
        <v>1.23840876748304</v>
      </c>
      <c r="L5033" s="32">
        <v>2.8453938021815</v>
      </c>
      <c r="M5033" s="32">
        <v>4.8387096774193498E-2</v>
      </c>
      <c r="N5033" s="32">
        <v>2.02501947482608E-2</v>
      </c>
      <c r="O5033" s="32">
        <v>0.107782265680667</v>
      </c>
      <c r="P5033" s="32">
        <v>1.37188664412298</v>
      </c>
      <c r="Q5033" s="32" t="s">
        <v>242</v>
      </c>
      <c r="R5033" s="32">
        <v>3.1933381662952298</v>
      </c>
      <c r="S5033" s="32">
        <v>13.581531247824699</v>
      </c>
      <c r="T5033" s="32">
        <v>1.01214574898786E-2</v>
      </c>
      <c r="U5033" s="32">
        <v>1.30247467748965E-40</v>
      </c>
      <c r="V5033" s="32">
        <v>7.0319071652596001E-4</v>
      </c>
      <c r="W5033" s="32" t="s">
        <v>1168</v>
      </c>
      <c r="X5033" s="32" t="s">
        <v>240</v>
      </c>
      <c r="Y5033" s="32" t="e">
        <v>#N/A</v>
      </c>
      <c r="Z5033" s="32" t="e">
        <v>#N/A</v>
      </c>
      <c r="AA5033" s="32" t="e">
        <v>#N/A</v>
      </c>
    </row>
    <row r="5034" spans="1:27" x14ac:dyDescent="0.2">
      <c r="A5034" s="32" t="s">
        <v>1180</v>
      </c>
      <c r="B5034" s="32">
        <v>0.17758310864355201</v>
      </c>
      <c r="C5034" s="32" t="s">
        <v>242</v>
      </c>
      <c r="D5034" s="32">
        <v>-0.48145953040760398</v>
      </c>
      <c r="E5034" s="32">
        <v>-1.04780513416184</v>
      </c>
      <c r="F5034" s="32">
        <v>0.93117408906882604</v>
      </c>
      <c r="G5034" s="32">
        <v>0.93100504453205302</v>
      </c>
      <c r="H5034" s="32">
        <v>0.68490503211055798</v>
      </c>
      <c r="I5034" s="32">
        <v>0.31195488077961703</v>
      </c>
      <c r="J5034" s="32" t="s">
        <v>242</v>
      </c>
      <c r="K5034" s="32">
        <v>-0.99018850271022596</v>
      </c>
      <c r="L5034" s="32">
        <v>-1.6573723993904499</v>
      </c>
      <c r="M5034" s="32">
        <v>0.97580645161290303</v>
      </c>
      <c r="N5034" s="32">
        <v>0.98083376571101499</v>
      </c>
      <c r="O5034" s="32">
        <v>0.838959004434088</v>
      </c>
      <c r="P5034" s="32">
        <v>0.41912076582940599</v>
      </c>
      <c r="Q5034" s="32" t="s">
        <v>242</v>
      </c>
      <c r="R5034" s="32">
        <v>0.32073009522277801</v>
      </c>
      <c r="S5034" s="32">
        <v>1.9993606107171999</v>
      </c>
      <c r="T5034" s="32">
        <v>0.105263157894737</v>
      </c>
      <c r="U5034" s="32">
        <v>0.15391891016833101</v>
      </c>
      <c r="V5034" s="32">
        <v>0.37420746924840198</v>
      </c>
      <c r="W5034" s="32" t="s">
        <v>1168</v>
      </c>
      <c r="X5034" s="32" t="s">
        <v>240</v>
      </c>
      <c r="Y5034" s="32" t="e">
        <v>#N/A</v>
      </c>
      <c r="Z5034" s="32" t="e">
        <v>#N/A</v>
      </c>
      <c r="AA5034" s="32" t="e">
        <v>#N/A</v>
      </c>
    </row>
    <row r="5035" spans="1:27" x14ac:dyDescent="0.2">
      <c r="A5035" s="32" t="s">
        <v>1179</v>
      </c>
      <c r="B5035" s="32">
        <v>0.49827326195319399</v>
      </c>
      <c r="C5035" s="32" t="s">
        <v>242</v>
      </c>
      <c r="D5035" s="32">
        <v>0.41501350949062099</v>
      </c>
      <c r="E5035" s="32">
        <v>2.7964444070170398</v>
      </c>
      <c r="F5035" s="32">
        <v>0.123481781376518</v>
      </c>
      <c r="G5035" s="32">
        <v>1.5708605880356299E-2</v>
      </c>
      <c r="H5035" s="32">
        <v>0.33906600675148901</v>
      </c>
      <c r="I5035" s="32">
        <v>0.75311164965236799</v>
      </c>
      <c r="J5035" s="32" t="s">
        <v>242</v>
      </c>
      <c r="K5035" s="32">
        <v>1.2797738328717401</v>
      </c>
      <c r="L5035" s="32">
        <v>2.92896979002334</v>
      </c>
      <c r="M5035" s="32">
        <v>4.6370967741935498E-2</v>
      </c>
      <c r="N5035" s="32">
        <v>1.6114996624040399E-2</v>
      </c>
      <c r="O5035" s="32">
        <v>0.100312344619699</v>
      </c>
      <c r="P5035" s="32">
        <v>0.33178743159292701</v>
      </c>
      <c r="Q5035" s="32" t="s">
        <v>242</v>
      </c>
      <c r="R5035" s="32">
        <v>5.7418355668565201E-2</v>
      </c>
      <c r="S5035" s="32">
        <v>0.93770464414743804</v>
      </c>
      <c r="T5035" s="32">
        <v>0.23684210526315799</v>
      </c>
      <c r="U5035" s="32">
        <v>0.64834680528631705</v>
      </c>
      <c r="V5035" s="32">
        <v>0.47710597070709398</v>
      </c>
      <c r="W5035" s="32" t="s">
        <v>1168</v>
      </c>
      <c r="X5035" s="32" t="s">
        <v>240</v>
      </c>
      <c r="Y5035" s="32" t="e">
        <v>#N/A</v>
      </c>
      <c r="Z5035" s="32" t="s">
        <v>1178</v>
      </c>
      <c r="AA5035" s="32" t="e">
        <v>#N/A</v>
      </c>
    </row>
    <row r="5036" spans="1:27" x14ac:dyDescent="0.2">
      <c r="A5036" s="32" t="s">
        <v>1177</v>
      </c>
      <c r="B5036" s="32">
        <v>0.23473066674973</v>
      </c>
      <c r="C5036" s="32" t="s">
        <v>242</v>
      </c>
      <c r="D5036" s="32">
        <v>-0.32170643350244299</v>
      </c>
      <c r="E5036" s="32">
        <v>-0.36275299968906799</v>
      </c>
      <c r="F5036" s="32">
        <v>0.63157894736842102</v>
      </c>
      <c r="G5036" s="32">
        <v>0.93100504453205302</v>
      </c>
      <c r="H5036" s="32">
        <v>0.62616244823719702</v>
      </c>
      <c r="I5036" s="32">
        <v>0.85898890801788097</v>
      </c>
      <c r="J5036" s="32" t="s">
        <v>242</v>
      </c>
      <c r="K5036" s="32">
        <v>1.8245629093229701</v>
      </c>
      <c r="L5036" s="32">
        <v>4.0296881087788297</v>
      </c>
      <c r="M5036" s="32">
        <v>2.6209677419354899E-2</v>
      </c>
      <c r="N5036" s="32">
        <v>3.55249421170911E-4</v>
      </c>
      <c r="O5036" s="32">
        <v>3.4033507440899398E-2</v>
      </c>
      <c r="P5036" s="32">
        <v>0.33352778550223999</v>
      </c>
      <c r="Q5036" s="32" t="s">
        <v>242</v>
      </c>
      <c r="R5036" s="32">
        <v>6.2665557316224293E-2</v>
      </c>
      <c r="S5036" s="32">
        <v>0.95886102307100296</v>
      </c>
      <c r="T5036" s="32">
        <v>0.230769230769231</v>
      </c>
      <c r="U5036" s="32">
        <v>0.63880896543801902</v>
      </c>
      <c r="V5036" s="32">
        <v>0.47501641237256498</v>
      </c>
      <c r="W5036" s="32" t="s">
        <v>1168</v>
      </c>
      <c r="X5036" s="32" t="s">
        <v>240</v>
      </c>
      <c r="Y5036" s="32" t="e">
        <v>#N/A</v>
      </c>
      <c r="Z5036" s="32" t="s">
        <v>1018</v>
      </c>
      <c r="AA5036" s="32" t="e">
        <v>#N/A</v>
      </c>
    </row>
    <row r="5037" spans="1:27" x14ac:dyDescent="0.2">
      <c r="A5037" s="32" t="s">
        <v>1176</v>
      </c>
      <c r="B5037" s="32">
        <v>0.26708661418704299</v>
      </c>
      <c r="C5037" s="32" t="s">
        <v>242</v>
      </c>
      <c r="D5037" s="32">
        <v>-0.231257025378871</v>
      </c>
      <c r="E5037" s="32">
        <v>2.5111531873886601E-2</v>
      </c>
      <c r="F5037" s="32">
        <v>0.49392712550607298</v>
      </c>
      <c r="G5037" s="32">
        <v>0.93100504453205302</v>
      </c>
      <c r="H5037" s="32">
        <v>0.591442434711693</v>
      </c>
      <c r="I5037" s="32">
        <v>0.41318014955551702</v>
      </c>
      <c r="J5037" s="32" t="s">
        <v>242</v>
      </c>
      <c r="K5037" s="32">
        <v>-0.46933613515484601</v>
      </c>
      <c r="L5037" s="32">
        <v>-0.60501697025824397</v>
      </c>
      <c r="M5037" s="32">
        <v>0.75403225806451601</v>
      </c>
      <c r="N5037" s="32">
        <v>0.96447268678212394</v>
      </c>
      <c r="O5037" s="32">
        <v>0.68058530489855296</v>
      </c>
      <c r="P5037" s="32">
        <v>0.24643796659418599</v>
      </c>
      <c r="Q5037" s="32" t="s">
        <v>242</v>
      </c>
      <c r="R5037" s="32">
        <v>-0.19991197867990401</v>
      </c>
      <c r="S5037" s="32">
        <v>-9.9834682063254604E-2</v>
      </c>
      <c r="T5037" s="32">
        <v>0.54453441295546601</v>
      </c>
      <c r="U5037" s="32">
        <v>0.91659158953230002</v>
      </c>
      <c r="V5037" s="32">
        <v>0.57922528904203796</v>
      </c>
      <c r="W5037" s="32" t="s">
        <v>1168</v>
      </c>
      <c r="X5037" s="32" t="s">
        <v>240</v>
      </c>
      <c r="Y5037" s="32" t="e">
        <v>#N/A</v>
      </c>
      <c r="Z5037" s="32" t="s">
        <v>1018</v>
      </c>
      <c r="AA5037" s="32" t="e">
        <v>#N/A</v>
      </c>
    </row>
    <row r="5038" spans="1:27" x14ac:dyDescent="0.2">
      <c r="A5038" s="32" t="s">
        <v>1175</v>
      </c>
      <c r="B5038" s="32">
        <v>0.48261900192158402</v>
      </c>
      <c r="C5038" s="32" t="s">
        <v>242</v>
      </c>
      <c r="D5038" s="32">
        <v>0.37125282044837099</v>
      </c>
      <c r="E5038" s="32">
        <v>2.6087901204013</v>
      </c>
      <c r="F5038" s="32">
        <v>0.12753036437247001</v>
      </c>
      <c r="G5038" s="32">
        <v>2.6568965584033301E-2</v>
      </c>
      <c r="H5038" s="32">
        <v>0.35522461732857802</v>
      </c>
      <c r="I5038" s="32">
        <v>0.698022371857135</v>
      </c>
      <c r="J5038" s="32" t="s">
        <v>242</v>
      </c>
      <c r="K5038" s="32">
        <v>0.99631318007677006</v>
      </c>
      <c r="L5038" s="32">
        <v>2.3562521151201401</v>
      </c>
      <c r="M5038" s="32">
        <v>6.4516129032258104E-2</v>
      </c>
      <c r="N5038" s="32">
        <v>7.1285288680433503E-2</v>
      </c>
      <c r="O5038" s="32">
        <v>0.159549000926338</v>
      </c>
      <c r="P5038" s="32">
        <v>0.39524850792708799</v>
      </c>
      <c r="Q5038" s="32" t="s">
        <v>242</v>
      </c>
      <c r="R5038" s="32">
        <v>0.24875476289061699</v>
      </c>
      <c r="S5038" s="32">
        <v>1.7091607087088501</v>
      </c>
      <c r="T5038" s="32">
        <v>0.119433198380567</v>
      </c>
      <c r="U5038" s="32">
        <v>0.25509862208269901</v>
      </c>
      <c r="V5038" s="32">
        <v>0.40177524263514303</v>
      </c>
      <c r="W5038" s="32" t="s">
        <v>1168</v>
      </c>
      <c r="X5038" s="32" t="s">
        <v>240</v>
      </c>
      <c r="Y5038" s="32" t="e">
        <v>#N/A</v>
      </c>
      <c r="Z5038" s="32" t="s">
        <v>261</v>
      </c>
      <c r="AA5038" s="32" t="e">
        <v>#N/A</v>
      </c>
    </row>
    <row r="5039" spans="1:27" x14ac:dyDescent="0.2">
      <c r="A5039" s="32" t="s">
        <v>1174</v>
      </c>
      <c r="B5039" s="32">
        <v>0.29885503789593199</v>
      </c>
      <c r="C5039" s="32" t="s">
        <v>242</v>
      </c>
      <c r="D5039" s="32">
        <v>-0.14245001000542301</v>
      </c>
      <c r="E5039" s="32">
        <v>0.40593316611020303</v>
      </c>
      <c r="F5039" s="32">
        <v>0.34008097165991902</v>
      </c>
      <c r="G5039" s="32">
        <v>0.87537714722610704</v>
      </c>
      <c r="H5039" s="32">
        <v>0.55663771858232503</v>
      </c>
      <c r="I5039" s="32">
        <v>0.31996153613042499</v>
      </c>
      <c r="J5039" s="32" t="s">
        <v>242</v>
      </c>
      <c r="K5039" s="32">
        <v>-0.94899043580362197</v>
      </c>
      <c r="L5039" s="32">
        <v>-1.57413382339548</v>
      </c>
      <c r="M5039" s="32">
        <v>0.967741935483871</v>
      </c>
      <c r="N5039" s="32">
        <v>0.97983728002152304</v>
      </c>
      <c r="O5039" s="32">
        <v>0.82868726177114305</v>
      </c>
      <c r="P5039" s="32">
        <v>0.32486449982736498</v>
      </c>
      <c r="Q5039" s="32" t="s">
        <v>242</v>
      </c>
      <c r="R5039" s="32">
        <v>3.6545578716417802E-2</v>
      </c>
      <c r="S5039" s="32">
        <v>0.85354695247883505</v>
      </c>
      <c r="T5039" s="32">
        <v>0.25910931174089102</v>
      </c>
      <c r="U5039" s="32">
        <v>0.68812999549123799</v>
      </c>
      <c r="V5039" s="32">
        <v>0.48542366820170901</v>
      </c>
      <c r="W5039" s="32" t="s">
        <v>1168</v>
      </c>
      <c r="X5039" s="32" t="s">
        <v>240</v>
      </c>
      <c r="Y5039" s="32" t="e">
        <v>#N/A</v>
      </c>
      <c r="Z5039" s="32" t="e">
        <v>#N/A</v>
      </c>
      <c r="AA5039" s="32" t="e">
        <v>#N/A</v>
      </c>
    </row>
    <row r="5040" spans="1:27" x14ac:dyDescent="0.2">
      <c r="A5040" s="32" t="s">
        <v>1173</v>
      </c>
      <c r="B5040" s="32">
        <v>0.34346100072289498</v>
      </c>
      <c r="C5040" s="32" t="s">
        <v>242</v>
      </c>
      <c r="D5040" s="32">
        <v>-1.77563058789213E-2</v>
      </c>
      <c r="E5040" s="32">
        <v>0.94064385292641906</v>
      </c>
      <c r="F5040" s="32">
        <v>0.25910931174089102</v>
      </c>
      <c r="G5040" s="32">
        <v>0.58864795481070598</v>
      </c>
      <c r="H5040" s="32">
        <v>0.50708336894190598</v>
      </c>
      <c r="I5040" s="32">
        <v>0.48047505419793002</v>
      </c>
      <c r="J5040" s="32" t="s">
        <v>242</v>
      </c>
      <c r="K5040" s="32">
        <v>-0.12307170107354699</v>
      </c>
      <c r="L5040" s="32">
        <v>9.4592515690959E-2</v>
      </c>
      <c r="M5040" s="32">
        <v>0.45766129032258102</v>
      </c>
      <c r="N5040" s="32">
        <v>0.93907041963106697</v>
      </c>
      <c r="O5040" s="32">
        <v>0.54897483991793805</v>
      </c>
      <c r="P5040" s="32">
        <v>0.30212518543817501</v>
      </c>
      <c r="Q5040" s="32" t="s">
        <v>242</v>
      </c>
      <c r="R5040" s="32">
        <v>-3.2013906392380199E-2</v>
      </c>
      <c r="S5040" s="32">
        <v>0.57711952636432196</v>
      </c>
      <c r="T5040" s="32">
        <v>0.32186234817813802</v>
      </c>
      <c r="U5040" s="32">
        <v>0.80606166233587795</v>
      </c>
      <c r="V5040" s="32">
        <v>0.512769519557571</v>
      </c>
      <c r="W5040" s="32" t="s">
        <v>1168</v>
      </c>
      <c r="X5040" s="32" t="s">
        <v>240</v>
      </c>
      <c r="Y5040" s="32" t="e">
        <v>#N/A</v>
      </c>
      <c r="Z5040" s="32" t="s">
        <v>250</v>
      </c>
      <c r="AA5040" s="32" t="e">
        <v>#N/A</v>
      </c>
    </row>
    <row r="5041" spans="1:27" x14ac:dyDescent="0.2">
      <c r="A5041" s="32" t="s">
        <v>1172</v>
      </c>
      <c r="B5041" s="32">
        <v>0.30726429817316397</v>
      </c>
      <c r="C5041" s="32" t="s">
        <v>242</v>
      </c>
      <c r="D5041" s="32">
        <v>-0.118942349897298</v>
      </c>
      <c r="E5041" s="32">
        <v>0.50673855295720605</v>
      </c>
      <c r="F5041" s="32">
        <v>0.32388663967611298</v>
      </c>
      <c r="G5041" s="32">
        <v>0.82837793929507797</v>
      </c>
      <c r="H5041" s="32">
        <v>0.54733948523700204</v>
      </c>
      <c r="I5041" s="32">
        <v>0.33944136079753001</v>
      </c>
      <c r="J5041" s="32" t="s">
        <v>242</v>
      </c>
      <c r="K5041" s="32">
        <v>-0.84875743153383199</v>
      </c>
      <c r="L5041" s="32">
        <v>-1.3716181917269199</v>
      </c>
      <c r="M5041" s="32">
        <v>0.95362903225806495</v>
      </c>
      <c r="N5041" s="32">
        <v>0.97574001710677405</v>
      </c>
      <c r="O5041" s="32">
        <v>0.801991859237556</v>
      </c>
      <c r="P5041" s="32">
        <v>0.28597232893977897</v>
      </c>
      <c r="Q5041" s="32" t="s">
        <v>242</v>
      </c>
      <c r="R5041" s="32">
        <v>-8.0715089973045606E-2</v>
      </c>
      <c r="S5041" s="32">
        <v>0.38075949237967199</v>
      </c>
      <c r="T5041" s="32">
        <v>0.374493927125506</v>
      </c>
      <c r="U5041" s="32">
        <v>0.86754243978304202</v>
      </c>
      <c r="V5041" s="32">
        <v>0.53216573204477002</v>
      </c>
      <c r="W5041" s="32" t="s">
        <v>1168</v>
      </c>
      <c r="X5041" s="32" t="s">
        <v>240</v>
      </c>
      <c r="Y5041" s="32" t="e">
        <v>#N/A</v>
      </c>
      <c r="Z5041" s="32" t="s">
        <v>1171</v>
      </c>
      <c r="AA5041" s="32" t="e">
        <v>#N/A</v>
      </c>
    </row>
    <row r="5042" spans="1:27" x14ac:dyDescent="0.2">
      <c r="A5042" s="32" t="s">
        <v>1170</v>
      </c>
      <c r="B5042" s="32">
        <v>0.27202890631906901</v>
      </c>
      <c r="C5042" s="32" t="s">
        <v>242</v>
      </c>
      <c r="D5042" s="32">
        <v>-0.21744109867848299</v>
      </c>
      <c r="E5042" s="32">
        <v>8.4356893993150203E-2</v>
      </c>
      <c r="F5042" s="32">
        <v>0.46153846153846201</v>
      </c>
      <c r="G5042" s="32">
        <v>0.93100504453205302</v>
      </c>
      <c r="H5042" s="32">
        <v>0.58606769741168996</v>
      </c>
      <c r="I5042" s="32">
        <v>0.38921734191138402</v>
      </c>
      <c r="J5042" s="32" t="s">
        <v>242</v>
      </c>
      <c r="K5042" s="32">
        <v>-0.59263622855693998</v>
      </c>
      <c r="L5042" s="32">
        <v>-0.85413846952915695</v>
      </c>
      <c r="M5042" s="32">
        <v>0.83467741935483897</v>
      </c>
      <c r="N5042" s="32">
        <v>0.96447268678212394</v>
      </c>
      <c r="O5042" s="32">
        <v>0.72328768594817905</v>
      </c>
      <c r="P5042" s="32">
        <v>0.21865922155418199</v>
      </c>
      <c r="Q5042" s="32" t="s">
        <v>242</v>
      </c>
      <c r="R5042" s="32">
        <v>-0.28366544742198302</v>
      </c>
      <c r="S5042" s="32">
        <v>-0.43752327111545503</v>
      </c>
      <c r="T5042" s="32">
        <v>0.68623481781376505</v>
      </c>
      <c r="U5042" s="32">
        <v>0.91659158953230002</v>
      </c>
      <c r="V5042" s="32">
        <v>0.61166661179887205</v>
      </c>
      <c r="W5042" s="32" t="s">
        <v>1168</v>
      </c>
      <c r="X5042" s="32" t="s">
        <v>240</v>
      </c>
      <c r="Y5042" s="32" t="e">
        <v>#N/A</v>
      </c>
      <c r="Z5042" s="32" t="s">
        <v>816</v>
      </c>
      <c r="AA5042" s="32" t="e">
        <v>#N/A</v>
      </c>
    </row>
    <row r="5043" spans="1:27" x14ac:dyDescent="0.2">
      <c r="A5043" s="32" t="s">
        <v>1169</v>
      </c>
      <c r="B5043" s="32">
        <v>0.217155989510257</v>
      </c>
      <c r="C5043" s="32" t="s">
        <v>242</v>
      </c>
      <c r="D5043" s="32">
        <v>-0.37083555133627999</v>
      </c>
      <c r="E5043" s="32">
        <v>-0.57342814582920598</v>
      </c>
      <c r="F5043" s="32">
        <v>0.72672064777327905</v>
      </c>
      <c r="G5043" s="32">
        <v>0.93100504453205302</v>
      </c>
      <c r="H5043" s="32">
        <v>0.64461998989812397</v>
      </c>
      <c r="I5043" s="32">
        <v>0.51881759567004004</v>
      </c>
      <c r="J5043" s="32" t="s">
        <v>242</v>
      </c>
      <c r="K5043" s="32">
        <v>7.4218992696322303E-2</v>
      </c>
      <c r="L5043" s="32">
        <v>0.49320821879401899</v>
      </c>
      <c r="M5043" s="32">
        <v>0.32056451612903197</v>
      </c>
      <c r="N5043" s="32">
        <v>0.828861063521243</v>
      </c>
      <c r="O5043" s="32">
        <v>0.47041806677150599</v>
      </c>
      <c r="P5043" s="32">
        <v>0.20048412685313699</v>
      </c>
      <c r="Q5043" s="32" t="s">
        <v>242</v>
      </c>
      <c r="R5043" s="32">
        <v>-0.33846371940065301</v>
      </c>
      <c r="S5043" s="32">
        <v>-0.65846637263595997</v>
      </c>
      <c r="T5043" s="32">
        <v>0.79959514170040502</v>
      </c>
      <c r="U5043" s="32">
        <v>0.91659158953230002</v>
      </c>
      <c r="V5043" s="32">
        <v>0.63249311842386902</v>
      </c>
      <c r="W5043" s="32" t="s">
        <v>1168</v>
      </c>
      <c r="X5043" s="32" t="s">
        <v>240</v>
      </c>
      <c r="Y5043" s="32" t="e">
        <v>#N/A</v>
      </c>
      <c r="Z5043" s="32" t="s">
        <v>1167</v>
      </c>
      <c r="AA5043" s="32" t="e">
        <v>#N/A</v>
      </c>
    </row>
    <row r="5044" spans="1:27" x14ac:dyDescent="0.2">
      <c r="A5044" s="32" t="s">
        <v>1166</v>
      </c>
      <c r="B5044" s="32">
        <v>0.49986589647235402</v>
      </c>
      <c r="C5044" s="32" t="s">
        <v>242</v>
      </c>
      <c r="D5044" s="32">
        <v>0.41946563841975298</v>
      </c>
      <c r="E5044" s="32">
        <v>2.8155359957557602</v>
      </c>
      <c r="F5044" s="32">
        <v>0.121457489878543</v>
      </c>
      <c r="G5044" s="32">
        <v>1.48848663348098E-2</v>
      </c>
      <c r="H5044" s="32">
        <v>0.33743793108211301</v>
      </c>
      <c r="I5044" s="32">
        <v>0.806821949583438</v>
      </c>
      <c r="J5044" s="32" t="s">
        <v>242</v>
      </c>
      <c r="K5044" s="32">
        <v>1.5561389857580299</v>
      </c>
      <c r="L5044" s="32">
        <v>3.4873513721746701</v>
      </c>
      <c r="M5044" s="32">
        <v>3.0241935483871E-2</v>
      </c>
      <c r="N5044" s="32">
        <v>2.7234768599307402E-3</v>
      </c>
      <c r="O5044" s="32">
        <v>5.9837523126736902E-2</v>
      </c>
      <c r="P5044" s="32">
        <v>0.37375955752163598</v>
      </c>
      <c r="Q5044" s="32" t="s">
        <v>242</v>
      </c>
      <c r="R5044" s="32">
        <v>0.18396515005925099</v>
      </c>
      <c r="S5044" s="32">
        <v>1.4479331646934701</v>
      </c>
      <c r="T5044" s="32">
        <v>0.14979757085020201</v>
      </c>
      <c r="U5044" s="32">
        <v>0.36720823512335099</v>
      </c>
      <c r="V5044" s="32">
        <v>0.42702039724860802</v>
      </c>
      <c r="W5044" s="32" t="s">
        <v>1003</v>
      </c>
      <c r="X5044" s="32" t="s">
        <v>240</v>
      </c>
      <c r="Y5044" s="32" t="e">
        <v>#N/A</v>
      </c>
      <c r="Z5044" s="32" t="s">
        <v>1165</v>
      </c>
      <c r="AA5044" s="32" t="e">
        <v>#N/A</v>
      </c>
    </row>
    <row r="5045" spans="1:27" x14ac:dyDescent="0.2">
      <c r="A5045" s="32" t="s">
        <v>1164</v>
      </c>
      <c r="B5045" s="32">
        <v>0.51308664956620498</v>
      </c>
      <c r="C5045" s="32" t="s">
        <v>242</v>
      </c>
      <c r="D5045" s="32">
        <v>0.456423582383643</v>
      </c>
      <c r="E5045" s="32">
        <v>2.97401879758349</v>
      </c>
      <c r="F5045" s="32">
        <v>0.11740890688259099</v>
      </c>
      <c r="G5045" s="32">
        <v>9.2337465852549792E-3</v>
      </c>
      <c r="H5045" s="32">
        <v>0.32404270545969599</v>
      </c>
      <c r="I5045" s="32">
        <v>3.5346133054081501</v>
      </c>
      <c r="J5045" s="32" t="s">
        <v>242</v>
      </c>
      <c r="K5045" s="32">
        <v>15.5919286957742</v>
      </c>
      <c r="L5045" s="32">
        <v>31.8459428341266</v>
      </c>
      <c r="M5045" s="32">
        <v>0</v>
      </c>
      <c r="N5045" s="32">
        <v>9.2179286465831398E-221</v>
      </c>
      <c r="O5045" s="32">
        <v>4.1300769437427498E-55</v>
      </c>
      <c r="P5045" s="32">
        <v>0.58616979018451199</v>
      </c>
      <c r="Q5045" s="32" t="s">
        <v>242</v>
      </c>
      <c r="R5045" s="32">
        <v>0.82438622582089205</v>
      </c>
      <c r="S5045" s="32">
        <v>4.0300696746358398</v>
      </c>
      <c r="T5045" s="32">
        <v>4.4534412955465598E-2</v>
      </c>
      <c r="U5045" s="32">
        <v>3.7939805858756701E-4</v>
      </c>
      <c r="V5045" s="32">
        <v>0.20486006941648499</v>
      </c>
      <c r="W5045" s="32" t="s">
        <v>1003</v>
      </c>
      <c r="X5045" s="32" t="s">
        <v>240</v>
      </c>
      <c r="Y5045" s="32" t="e">
        <v>#N/A</v>
      </c>
      <c r="Z5045" s="32" t="e">
        <v>#N/A</v>
      </c>
      <c r="AA5045" s="32" t="e">
        <v>#N/A</v>
      </c>
    </row>
    <row r="5046" spans="1:27" x14ac:dyDescent="0.2">
      <c r="A5046" s="32" t="s">
        <v>1163</v>
      </c>
      <c r="B5046" s="32">
        <v>0.275975350391444</v>
      </c>
      <c r="C5046" s="32" t="s">
        <v>242</v>
      </c>
      <c r="D5046" s="32">
        <v>-0.20640901466268499</v>
      </c>
      <c r="E5046" s="32">
        <v>0.13166460100550201</v>
      </c>
      <c r="F5046" s="32">
        <v>0.43117408906882598</v>
      </c>
      <c r="G5046" s="32">
        <v>0.93100504453205302</v>
      </c>
      <c r="H5046" s="32">
        <v>0.58176428511777201</v>
      </c>
      <c r="I5046" s="32">
        <v>0.361017795453551</v>
      </c>
      <c r="J5046" s="32" t="s">
        <v>242</v>
      </c>
      <c r="K5046" s="32">
        <v>-0.73773636722949998</v>
      </c>
      <c r="L5046" s="32">
        <v>-1.14730583942437</v>
      </c>
      <c r="M5046" s="32">
        <v>0.91733870967741904</v>
      </c>
      <c r="N5046" s="32">
        <v>0.96993168228914695</v>
      </c>
      <c r="O5046" s="32">
        <v>0.76966266598279898</v>
      </c>
      <c r="P5046" s="32">
        <v>0.16901929097400301</v>
      </c>
      <c r="Q5046" s="32" t="s">
        <v>242</v>
      </c>
      <c r="R5046" s="32">
        <v>-0.43333082532939798</v>
      </c>
      <c r="S5046" s="32">
        <v>-1.04096443068294</v>
      </c>
      <c r="T5046" s="32">
        <v>0.93117408906882604</v>
      </c>
      <c r="U5046" s="32">
        <v>0.92511742722365997</v>
      </c>
      <c r="V5046" s="32">
        <v>0.66761277648929296</v>
      </c>
      <c r="W5046" s="32" t="s">
        <v>1003</v>
      </c>
      <c r="X5046" s="32" t="s">
        <v>240</v>
      </c>
      <c r="Y5046" s="32" t="e">
        <v>#N/A</v>
      </c>
      <c r="Z5046" s="32" t="s">
        <v>1162</v>
      </c>
      <c r="AA5046" s="32" t="e">
        <v>#N/A</v>
      </c>
    </row>
    <row r="5047" spans="1:27" x14ac:dyDescent="0.2">
      <c r="A5047" s="32" t="s">
        <v>1161</v>
      </c>
      <c r="B5047" s="32">
        <v>0.24955260147125599</v>
      </c>
      <c r="C5047" s="32" t="s">
        <v>242</v>
      </c>
      <c r="D5047" s="32">
        <v>-0.28027246760156399</v>
      </c>
      <c r="E5047" s="32">
        <v>-0.185076151290195</v>
      </c>
      <c r="F5047" s="32">
        <v>0.56477732793522295</v>
      </c>
      <c r="G5047" s="32">
        <v>0.93100504453205302</v>
      </c>
      <c r="H5047" s="32">
        <v>0.61036576385399899</v>
      </c>
      <c r="I5047" s="32">
        <v>0.47292319188270099</v>
      </c>
      <c r="J5047" s="32" t="s">
        <v>242</v>
      </c>
      <c r="K5047" s="32">
        <v>-0.16192964053772399</v>
      </c>
      <c r="L5047" s="32">
        <v>1.6082046876264699E-2</v>
      </c>
      <c r="M5047" s="32">
        <v>0.49193548387096803</v>
      </c>
      <c r="N5047" s="32">
        <v>0.95357599389950598</v>
      </c>
      <c r="O5047" s="32">
        <v>0.56431936946306105</v>
      </c>
      <c r="P5047" s="32">
        <v>0.20944094880453201</v>
      </c>
      <c r="Q5047" s="32" t="s">
        <v>242</v>
      </c>
      <c r="R5047" s="32">
        <v>-0.31145872308947298</v>
      </c>
      <c r="S5047" s="32">
        <v>-0.54958396766040696</v>
      </c>
      <c r="T5047" s="32">
        <v>0.74291497975708498</v>
      </c>
      <c r="U5047" s="32">
        <v>0.91659158953230002</v>
      </c>
      <c r="V5047" s="32">
        <v>0.62227404120080698</v>
      </c>
      <c r="W5047" s="32" t="s">
        <v>1003</v>
      </c>
      <c r="X5047" s="32" t="s">
        <v>240</v>
      </c>
      <c r="Y5047" s="32" t="e">
        <v>#N/A</v>
      </c>
      <c r="Z5047" s="32" t="s">
        <v>1159</v>
      </c>
      <c r="AA5047" s="32" t="e">
        <v>#N/A</v>
      </c>
    </row>
    <row r="5048" spans="1:27" x14ac:dyDescent="0.2">
      <c r="A5048" s="32" t="s">
        <v>1160</v>
      </c>
      <c r="B5048" s="32">
        <v>0.39679089476118701</v>
      </c>
      <c r="C5048" s="32" t="s">
        <v>242</v>
      </c>
      <c r="D5048" s="32">
        <v>0.13132470497393101</v>
      </c>
      <c r="E5048" s="32">
        <v>1.5799320211848</v>
      </c>
      <c r="F5048" s="32">
        <v>0.188259109311741</v>
      </c>
      <c r="G5048" s="32">
        <v>0.25315325437853298</v>
      </c>
      <c r="H5048" s="32">
        <v>0.44775922464387402</v>
      </c>
      <c r="I5048" s="32">
        <v>0.61558903988219904</v>
      </c>
      <c r="J5048" s="32" t="s">
        <v>242</v>
      </c>
      <c r="K5048" s="32">
        <v>0.57215430508599896</v>
      </c>
      <c r="L5048" s="32">
        <v>1.4992609162394299</v>
      </c>
      <c r="M5048" s="32">
        <v>0.12701612903225801</v>
      </c>
      <c r="N5048" s="32">
        <v>0.34105551953797902</v>
      </c>
      <c r="O5048" s="32">
        <v>0.28360872075222099</v>
      </c>
      <c r="P5048" s="32">
        <v>0.22887728804971799</v>
      </c>
      <c r="Q5048" s="32" t="s">
        <v>242</v>
      </c>
      <c r="R5048" s="32">
        <v>-0.25285777372736801</v>
      </c>
      <c r="S5048" s="32">
        <v>-0.31330871596726301</v>
      </c>
      <c r="T5048" s="32">
        <v>0.63967611336032404</v>
      </c>
      <c r="U5048" s="32">
        <v>0.91659158953230002</v>
      </c>
      <c r="V5048" s="32">
        <v>0.59981093952548703</v>
      </c>
      <c r="W5048" s="32" t="s">
        <v>1003</v>
      </c>
      <c r="X5048" s="32" t="s">
        <v>240</v>
      </c>
      <c r="Y5048" s="32" t="e">
        <v>#N/A</v>
      </c>
      <c r="Z5048" s="32" t="s">
        <v>1159</v>
      </c>
      <c r="AA5048" s="32" t="e">
        <v>#N/A</v>
      </c>
    </row>
    <row r="5049" spans="1:27" x14ac:dyDescent="0.2">
      <c r="A5049" s="32" t="s">
        <v>1158</v>
      </c>
      <c r="B5049" s="32">
        <v>0.27180059967694797</v>
      </c>
      <c r="C5049" s="32" t="s">
        <v>242</v>
      </c>
      <c r="D5049" s="32">
        <v>-0.218079318303807</v>
      </c>
      <c r="E5049" s="32">
        <v>8.1620084973101401E-2</v>
      </c>
      <c r="F5049" s="32">
        <v>0.46356275303643701</v>
      </c>
      <c r="G5049" s="32">
        <v>0.93100504453205302</v>
      </c>
      <c r="H5049" s="32">
        <v>0.58631634439699898</v>
      </c>
      <c r="I5049" s="32">
        <v>0.48148345996945502</v>
      </c>
      <c r="J5049" s="32" t="s">
        <v>242</v>
      </c>
      <c r="K5049" s="32">
        <v>-0.117882971619856</v>
      </c>
      <c r="L5049" s="32">
        <v>0.105076076774724</v>
      </c>
      <c r="M5049" s="32">
        <v>0.44959677419354799</v>
      </c>
      <c r="N5049" s="32">
        <v>0.93907041963106697</v>
      </c>
      <c r="O5049" s="32">
        <v>0.54691980707948995</v>
      </c>
      <c r="P5049" s="32">
        <v>0.80997102866027504</v>
      </c>
      <c r="Q5049" s="32" t="s">
        <v>242</v>
      </c>
      <c r="R5049" s="32">
        <v>1.4991514106456501</v>
      </c>
      <c r="S5049" s="32">
        <v>6.75067941925096</v>
      </c>
      <c r="T5049" s="32">
        <v>2.6315789473684199E-2</v>
      </c>
      <c r="U5049" s="32">
        <v>1.58977323822156E-10</v>
      </c>
      <c r="V5049" s="32">
        <v>6.6917178487820195E-2</v>
      </c>
      <c r="W5049" s="32" t="s">
        <v>1003</v>
      </c>
      <c r="X5049" s="32" t="s">
        <v>240</v>
      </c>
      <c r="Y5049" s="32" t="e">
        <v>#N/A</v>
      </c>
      <c r="Z5049" s="32" t="e">
        <v>#N/A</v>
      </c>
      <c r="AA5049" s="32" t="e">
        <v>#N/A</v>
      </c>
    </row>
    <row r="5050" spans="1:27" x14ac:dyDescent="0.2">
      <c r="A5050" s="32" t="s">
        <v>1157</v>
      </c>
      <c r="B5050" s="32">
        <v>0.223479144037668</v>
      </c>
      <c r="C5050" s="32" t="s">
        <v>242</v>
      </c>
      <c r="D5050" s="32">
        <v>-0.35315949392562002</v>
      </c>
      <c r="E5050" s="32">
        <v>-0.49762979767308602</v>
      </c>
      <c r="F5050" s="32">
        <v>0.69635627530364397</v>
      </c>
      <c r="G5050" s="32">
        <v>0.93100504453205302</v>
      </c>
      <c r="H5050" s="32">
        <v>0.63801556352808897</v>
      </c>
      <c r="I5050" s="32">
        <v>0.39927671916385399</v>
      </c>
      <c r="J5050" s="32" t="s">
        <v>242</v>
      </c>
      <c r="K5050" s="32">
        <v>-0.54087592679196295</v>
      </c>
      <c r="L5050" s="32">
        <v>-0.74955944105790295</v>
      </c>
      <c r="M5050" s="32">
        <v>0.80241935483870996</v>
      </c>
      <c r="N5050" s="32">
        <v>0.96447268678212394</v>
      </c>
      <c r="O5050" s="32">
        <v>0.70570344765134096</v>
      </c>
      <c r="P5050" s="32">
        <v>0.23210583547918301</v>
      </c>
      <c r="Q5050" s="32" t="s">
        <v>242</v>
      </c>
      <c r="R5050" s="32">
        <v>-0.243123639020179</v>
      </c>
      <c r="S5050" s="32">
        <v>-0.27406131207719397</v>
      </c>
      <c r="T5050" s="32">
        <v>0.625506072874494</v>
      </c>
      <c r="U5050" s="32">
        <v>0.91659158953230002</v>
      </c>
      <c r="V5050" s="32">
        <v>0.59604519038457104</v>
      </c>
      <c r="W5050" s="32" t="s">
        <v>1003</v>
      </c>
      <c r="X5050" s="32" t="s">
        <v>240</v>
      </c>
      <c r="Y5050" s="32" t="e">
        <v>#N/A</v>
      </c>
      <c r="Z5050" s="32" t="s">
        <v>948</v>
      </c>
      <c r="AA5050" s="32" t="e">
        <v>#N/A</v>
      </c>
    </row>
    <row r="5051" spans="1:27" x14ac:dyDescent="0.2">
      <c r="A5051" s="32" t="s">
        <v>1156</v>
      </c>
      <c r="B5051" s="32">
        <v>0.26699794880204802</v>
      </c>
      <c r="C5051" s="32" t="s">
        <v>242</v>
      </c>
      <c r="D5051" s="32">
        <v>-0.23150488496046201</v>
      </c>
      <c r="E5051" s="32">
        <v>2.40486621160661E-2</v>
      </c>
      <c r="F5051" s="32">
        <v>0.49392712550607298</v>
      </c>
      <c r="G5051" s="32">
        <v>0.93100504453205302</v>
      </c>
      <c r="H5051" s="32">
        <v>0.59153870457016899</v>
      </c>
      <c r="I5051" s="32">
        <v>0.46369334742482499</v>
      </c>
      <c r="J5051" s="32" t="s">
        <v>242</v>
      </c>
      <c r="K5051" s="32">
        <v>-0.20942159977070801</v>
      </c>
      <c r="L5051" s="32">
        <v>-7.9873014965020903E-2</v>
      </c>
      <c r="M5051" s="32">
        <v>0.54233870967741904</v>
      </c>
      <c r="N5051" s="32">
        <v>0.95950178954328003</v>
      </c>
      <c r="O5051" s="32">
        <v>0.58294043379481897</v>
      </c>
      <c r="P5051" s="32">
        <v>0.20047430715730399</v>
      </c>
      <c r="Q5051" s="32" t="s">
        <v>242</v>
      </c>
      <c r="R5051" s="32">
        <v>-0.33849332597887599</v>
      </c>
      <c r="S5051" s="32">
        <v>-0.65858574445156304</v>
      </c>
      <c r="T5051" s="32">
        <v>0.79959514170040502</v>
      </c>
      <c r="U5051" s="32">
        <v>0.91659158953230002</v>
      </c>
      <c r="V5051" s="32">
        <v>0.63250427215626004</v>
      </c>
      <c r="W5051" s="32" t="s">
        <v>1003</v>
      </c>
      <c r="X5051" s="32" t="s">
        <v>240</v>
      </c>
      <c r="Y5051" s="32" t="e">
        <v>#N/A</v>
      </c>
      <c r="Z5051" s="32" t="s">
        <v>1155</v>
      </c>
      <c r="AA5051" s="32" t="e">
        <v>#N/A</v>
      </c>
    </row>
    <row r="5052" spans="1:27" x14ac:dyDescent="0.2">
      <c r="A5052" s="32" t="s">
        <v>1154</v>
      </c>
      <c r="B5052" s="32">
        <v>0.42812792820787798</v>
      </c>
      <c r="C5052" s="32" t="s">
        <v>242</v>
      </c>
      <c r="D5052" s="32">
        <v>0.21892579077409999</v>
      </c>
      <c r="E5052" s="32">
        <v>1.95558239649593</v>
      </c>
      <c r="F5052" s="32">
        <v>0.165991902834008</v>
      </c>
      <c r="G5052" s="32">
        <v>0.12498332114102099</v>
      </c>
      <c r="H5052" s="32">
        <v>0.41335392781327701</v>
      </c>
      <c r="I5052" s="32">
        <v>0.54910318313464102</v>
      </c>
      <c r="J5052" s="32" t="s">
        <v>242</v>
      </c>
      <c r="K5052" s="32">
        <v>0.23005280894101701</v>
      </c>
      <c r="L5052" s="32">
        <v>0.80806243235398301</v>
      </c>
      <c r="M5052" s="32">
        <v>0.241935483870968</v>
      </c>
      <c r="N5052" s="32">
        <v>0.70310264741728101</v>
      </c>
      <c r="O5052" s="32">
        <v>0.40902536719946297</v>
      </c>
      <c r="P5052" s="32">
        <v>0.33706965365621999</v>
      </c>
      <c r="Q5052" s="32" t="s">
        <v>242</v>
      </c>
      <c r="R5052" s="32">
        <v>7.33443602389523E-2</v>
      </c>
      <c r="S5052" s="32">
        <v>1.00191726833348</v>
      </c>
      <c r="T5052" s="32">
        <v>0.22267206477732801</v>
      </c>
      <c r="U5052" s="32">
        <v>0.61364578354648602</v>
      </c>
      <c r="V5052" s="32">
        <v>0.47076604618332801</v>
      </c>
      <c r="W5052" s="32" t="s">
        <v>1003</v>
      </c>
      <c r="X5052" s="32" t="s">
        <v>240</v>
      </c>
      <c r="Y5052" s="32" t="e">
        <v>#N/A</v>
      </c>
      <c r="Z5052" s="32" t="s">
        <v>1153</v>
      </c>
      <c r="AA5052" s="32" t="e">
        <v>#N/A</v>
      </c>
    </row>
    <row r="5053" spans="1:27" x14ac:dyDescent="0.2">
      <c r="A5053" s="32" t="s">
        <v>1152</v>
      </c>
      <c r="B5053" s="32">
        <v>0.353919352061493</v>
      </c>
      <c r="C5053" s="32" t="s">
        <v>242</v>
      </c>
      <c r="D5053" s="32">
        <v>1.1479484244586899E-2</v>
      </c>
      <c r="E5053" s="32">
        <v>1.06601256761867</v>
      </c>
      <c r="F5053" s="32">
        <v>0.230769230769231</v>
      </c>
      <c r="G5053" s="32">
        <v>0.52026777535472901</v>
      </c>
      <c r="H5053" s="32">
        <v>0.49542044895895898</v>
      </c>
      <c r="I5053" s="32">
        <v>0.51104376618863101</v>
      </c>
      <c r="J5053" s="32" t="s">
        <v>242</v>
      </c>
      <c r="K5053" s="32">
        <v>3.4218926118801098E-2</v>
      </c>
      <c r="L5053" s="32">
        <v>0.41239014086903297</v>
      </c>
      <c r="M5053" s="32">
        <v>0.33467741935483902</v>
      </c>
      <c r="N5053" s="32">
        <v>0.86317999943663104</v>
      </c>
      <c r="O5053" s="32">
        <v>0.486351287258936</v>
      </c>
      <c r="P5053" s="32">
        <v>0.41588389488266198</v>
      </c>
      <c r="Q5053" s="32" t="s">
        <v>242</v>
      </c>
      <c r="R5053" s="32">
        <v>0.310970864945462</v>
      </c>
      <c r="S5053" s="32">
        <v>1.9600120231054901</v>
      </c>
      <c r="T5053" s="32">
        <v>0.105263157894737</v>
      </c>
      <c r="U5053" s="32">
        <v>0.16454547305421899</v>
      </c>
      <c r="V5053" s="32">
        <v>0.377911385342177</v>
      </c>
      <c r="W5053" s="32" t="s">
        <v>1003</v>
      </c>
      <c r="X5053" s="32" t="s">
        <v>240</v>
      </c>
      <c r="Y5053" s="32" t="e">
        <v>#N/A</v>
      </c>
      <c r="Z5053" s="32" t="s">
        <v>1151</v>
      </c>
      <c r="AA5053" s="32" t="e">
        <v>#N/A</v>
      </c>
    </row>
    <row r="5054" spans="1:27" x14ac:dyDescent="0.2">
      <c r="A5054" s="32" t="s">
        <v>1150</v>
      </c>
      <c r="B5054" s="32">
        <v>0.31868777816472699</v>
      </c>
      <c r="C5054" s="32" t="s">
        <v>242</v>
      </c>
      <c r="D5054" s="32">
        <v>-8.7008591630746701E-2</v>
      </c>
      <c r="E5054" s="32">
        <v>0.64367667613628698</v>
      </c>
      <c r="F5054" s="32">
        <v>0.28947368421052599</v>
      </c>
      <c r="G5054" s="32">
        <v>0.76230661920031995</v>
      </c>
      <c r="H5054" s="32">
        <v>0.53466765856209697</v>
      </c>
      <c r="I5054" s="32">
        <v>0.497159282689837</v>
      </c>
      <c r="J5054" s="32" t="s">
        <v>242</v>
      </c>
      <c r="K5054" s="32">
        <v>-3.7223374702751999E-2</v>
      </c>
      <c r="L5054" s="32">
        <v>0.26804464524975202</v>
      </c>
      <c r="M5054" s="32">
        <v>0.38508064516128998</v>
      </c>
      <c r="N5054" s="32">
        <v>0.90100401609886904</v>
      </c>
      <c r="O5054" s="32">
        <v>0.51484654939628505</v>
      </c>
      <c r="P5054" s="32">
        <v>0.47488773508368998</v>
      </c>
      <c r="Q5054" s="32" t="s">
        <v>242</v>
      </c>
      <c r="R5054" s="32">
        <v>0.488868616583367</v>
      </c>
      <c r="S5054" s="32">
        <v>2.67728429431329</v>
      </c>
      <c r="T5054" s="32">
        <v>7.28744939271255E-2</v>
      </c>
      <c r="U5054" s="32">
        <v>3.2723413655123497E-2</v>
      </c>
      <c r="V5054" s="32">
        <v>0.31246735775906798</v>
      </c>
      <c r="W5054" s="32" t="s">
        <v>1003</v>
      </c>
      <c r="X5054" s="32" t="s">
        <v>240</v>
      </c>
      <c r="Y5054" s="32" t="e">
        <v>#N/A</v>
      </c>
      <c r="Z5054" s="32" t="s">
        <v>794</v>
      </c>
      <c r="AA5054" s="32" t="e">
        <v>#N/A</v>
      </c>
    </row>
    <row r="5055" spans="1:27" x14ac:dyDescent="0.2">
      <c r="A5055" s="32" t="s">
        <v>1149</v>
      </c>
      <c r="B5055" s="32">
        <v>0.334499522383437</v>
      </c>
      <c r="C5055" s="32" t="s">
        <v>242</v>
      </c>
      <c r="D5055" s="32">
        <v>-4.2807663540031897E-2</v>
      </c>
      <c r="E5055" s="32">
        <v>0.83321879282024403</v>
      </c>
      <c r="F5055" s="32">
        <v>0.26720647773279299</v>
      </c>
      <c r="G5055" s="32">
        <v>0.65498214346597605</v>
      </c>
      <c r="H5055" s="32">
        <v>0.51707257251517103</v>
      </c>
      <c r="I5055" s="32">
        <v>0.40718919946628801</v>
      </c>
      <c r="J5055" s="32" t="s">
        <v>242</v>
      </c>
      <c r="K5055" s="32">
        <v>-0.50016243550075101</v>
      </c>
      <c r="L5055" s="32">
        <v>-0.667299925179484</v>
      </c>
      <c r="M5055" s="32">
        <v>0.77016129032258096</v>
      </c>
      <c r="N5055" s="32">
        <v>0.96447268678212394</v>
      </c>
      <c r="O5055" s="32">
        <v>0.69151964685913803</v>
      </c>
      <c r="P5055" s="32">
        <v>0.239949185526773</v>
      </c>
      <c r="Q5055" s="32" t="s">
        <v>242</v>
      </c>
      <c r="R5055" s="32">
        <v>-0.21947578264301201</v>
      </c>
      <c r="S5055" s="32">
        <v>-0.17871467898780699</v>
      </c>
      <c r="T5055" s="32">
        <v>0.58704453441295501</v>
      </c>
      <c r="U5055" s="32">
        <v>0.91659158953230002</v>
      </c>
      <c r="V5055" s="32">
        <v>0.58686027867679402</v>
      </c>
      <c r="W5055" s="32" t="s">
        <v>1003</v>
      </c>
      <c r="X5055" s="32" t="s">
        <v>240</v>
      </c>
      <c r="Y5055" s="32" t="e">
        <v>#N/A</v>
      </c>
      <c r="Z5055" s="32" t="s">
        <v>1148</v>
      </c>
      <c r="AA5055" s="32" t="e">
        <v>#N/A</v>
      </c>
    </row>
    <row r="5056" spans="1:27" x14ac:dyDescent="0.2">
      <c r="A5056" s="32" t="s">
        <v>1147</v>
      </c>
      <c r="B5056" s="32">
        <v>0.24606040583323199</v>
      </c>
      <c r="C5056" s="32" t="s">
        <v>242</v>
      </c>
      <c r="D5056" s="32">
        <v>-0.29003472318449902</v>
      </c>
      <c r="E5056" s="32">
        <v>-0.226938588725934</v>
      </c>
      <c r="F5056" s="32">
        <v>0.59109311740890702</v>
      </c>
      <c r="G5056" s="32">
        <v>0.93100504453205302</v>
      </c>
      <c r="H5056" s="32">
        <v>0.61410516325601205</v>
      </c>
      <c r="I5056" s="32">
        <v>0.49067709272321902</v>
      </c>
      <c r="J5056" s="32" t="s">
        <v>242</v>
      </c>
      <c r="K5056" s="32">
        <v>-7.0577338904432504E-2</v>
      </c>
      <c r="L5056" s="32">
        <v>0.20065467546721599</v>
      </c>
      <c r="M5056" s="32">
        <v>0.40120967741935498</v>
      </c>
      <c r="N5056" s="32">
        <v>0.918863241228834</v>
      </c>
      <c r="O5056" s="32">
        <v>0.52813292681886004</v>
      </c>
      <c r="P5056" s="32">
        <v>0.19036252608012599</v>
      </c>
      <c r="Q5056" s="32" t="s">
        <v>242</v>
      </c>
      <c r="R5056" s="32">
        <v>-0.36898054702340399</v>
      </c>
      <c r="S5056" s="32">
        <v>-0.78150825516396405</v>
      </c>
      <c r="T5056" s="32">
        <v>0.85829959514169996</v>
      </c>
      <c r="U5056" s="32">
        <v>0.91864389981730599</v>
      </c>
      <c r="V5056" s="32">
        <v>0.643928887735285</v>
      </c>
      <c r="W5056" s="32" t="s">
        <v>1003</v>
      </c>
      <c r="X5056" s="32" t="s">
        <v>240</v>
      </c>
      <c r="Y5056" s="32" t="e">
        <v>#N/A</v>
      </c>
      <c r="Z5056" s="32" t="s">
        <v>1146</v>
      </c>
      <c r="AA5056" s="32" t="e">
        <v>#N/A</v>
      </c>
    </row>
    <row r="5057" spans="1:27" x14ac:dyDescent="0.2">
      <c r="A5057" s="32" t="s">
        <v>1145</v>
      </c>
      <c r="B5057" s="32">
        <v>0.22462373394538299</v>
      </c>
      <c r="C5057" s="32" t="s">
        <v>242</v>
      </c>
      <c r="D5057" s="32">
        <v>-0.34995985095742599</v>
      </c>
      <c r="E5057" s="32">
        <v>-0.48390911064181502</v>
      </c>
      <c r="F5057" s="32">
        <v>0.69230769230769196</v>
      </c>
      <c r="G5057" s="32">
        <v>0.93100504453205302</v>
      </c>
      <c r="H5057" s="32">
        <v>0.636815585529107</v>
      </c>
      <c r="I5057" s="32">
        <v>0.44219168523674102</v>
      </c>
      <c r="J5057" s="32" t="s">
        <v>242</v>
      </c>
      <c r="K5057" s="32">
        <v>-0.32005792400544902</v>
      </c>
      <c r="L5057" s="32">
        <v>-0.30340801973829001</v>
      </c>
      <c r="M5057" s="32">
        <v>0.63306451612903203</v>
      </c>
      <c r="N5057" s="32">
        <v>0.96447268678212394</v>
      </c>
      <c r="O5057" s="32">
        <v>0.62553778948609595</v>
      </c>
      <c r="P5057" s="32">
        <v>0.29470226460798399</v>
      </c>
      <c r="Q5057" s="32" t="s">
        <v>242</v>
      </c>
      <c r="R5057" s="32">
        <v>-5.43941603178573E-2</v>
      </c>
      <c r="S5057" s="32">
        <v>0.48688378467823201</v>
      </c>
      <c r="T5057" s="32">
        <v>0.33603238866396801</v>
      </c>
      <c r="U5057" s="32">
        <v>0.84502255723847097</v>
      </c>
      <c r="V5057" s="32">
        <v>0.52168943431995995</v>
      </c>
      <c r="W5057" s="32" t="s">
        <v>1003</v>
      </c>
      <c r="X5057" s="32" t="s">
        <v>240</v>
      </c>
      <c r="Y5057" s="32" t="e">
        <v>#N/A</v>
      </c>
      <c r="Z5057" s="32" t="s">
        <v>792</v>
      </c>
      <c r="AA5057" s="32" t="e">
        <v>#N/A</v>
      </c>
    </row>
    <row r="5058" spans="1:27" x14ac:dyDescent="0.2">
      <c r="A5058" s="32" t="s">
        <v>1144</v>
      </c>
      <c r="B5058" s="32">
        <v>0.309223965695684</v>
      </c>
      <c r="C5058" s="32" t="s">
        <v>242</v>
      </c>
      <c r="D5058" s="32">
        <v>-0.1134641988441</v>
      </c>
      <c r="E5058" s="32">
        <v>0.53022992273131098</v>
      </c>
      <c r="F5058" s="32">
        <v>0.31578947368421101</v>
      </c>
      <c r="G5058" s="32">
        <v>0.82100107166022496</v>
      </c>
      <c r="H5058" s="32">
        <v>0.54516872753562595</v>
      </c>
      <c r="I5058" s="32">
        <v>0.54638627725348399</v>
      </c>
      <c r="J5058" s="32" t="s">
        <v>242</v>
      </c>
      <c r="K5058" s="32">
        <v>0.21607303019863</v>
      </c>
      <c r="L5058" s="32">
        <v>0.77981700817233301</v>
      </c>
      <c r="M5058" s="32">
        <v>0.24395161290322601</v>
      </c>
      <c r="N5058" s="32">
        <v>0.71115658852961605</v>
      </c>
      <c r="O5058" s="32">
        <v>0.41446541096415401</v>
      </c>
      <c r="P5058" s="32">
        <v>0.22519363133922801</v>
      </c>
      <c r="Q5058" s="32" t="s">
        <v>242</v>
      </c>
      <c r="R5058" s="32">
        <v>-0.26396407196777699</v>
      </c>
      <c r="S5058" s="32">
        <v>-0.35808859480364302</v>
      </c>
      <c r="T5058" s="32">
        <v>0.65789473684210498</v>
      </c>
      <c r="U5058" s="32">
        <v>0.91659158953230002</v>
      </c>
      <c r="V5058" s="32">
        <v>0.60409619822861804</v>
      </c>
      <c r="W5058" s="32" t="s">
        <v>1003</v>
      </c>
      <c r="X5058" s="32" t="s">
        <v>240</v>
      </c>
      <c r="Y5058" s="32" t="e">
        <v>#N/A</v>
      </c>
      <c r="Z5058" s="32" t="s">
        <v>1143</v>
      </c>
      <c r="AA5058" s="32" t="e">
        <v>#N/A</v>
      </c>
    </row>
    <row r="5059" spans="1:27" x14ac:dyDescent="0.2">
      <c r="A5059" s="32" t="s">
        <v>1142</v>
      </c>
      <c r="B5059" s="32">
        <v>0.84839024310158595</v>
      </c>
      <c r="C5059" s="32" t="s">
        <v>242</v>
      </c>
      <c r="D5059" s="32">
        <v>1.3937477524064901</v>
      </c>
      <c r="E5059" s="32">
        <v>6.9934458747829398</v>
      </c>
      <c r="F5059" s="32">
        <v>5.8704453441295601E-2</v>
      </c>
      <c r="G5059" s="32">
        <v>1.7332958811398299E-11</v>
      </c>
      <c r="H5059" s="32">
        <v>8.1696895317100907E-2</v>
      </c>
      <c r="I5059" s="32">
        <v>1.2726496190885399</v>
      </c>
      <c r="J5059" s="32" t="s">
        <v>242</v>
      </c>
      <c r="K5059" s="32">
        <v>3.9530448914532101</v>
      </c>
      <c r="L5059" s="32">
        <v>8.3301765182256204</v>
      </c>
      <c r="M5059" s="32">
        <v>1.00806451612904E-2</v>
      </c>
      <c r="N5059" s="32">
        <v>1.0021199791728399E-15</v>
      </c>
      <c r="O5059" s="32">
        <v>3.8581476745425502E-5</v>
      </c>
      <c r="P5059" s="32">
        <v>0.49552936864359798</v>
      </c>
      <c r="Q5059" s="32" t="s">
        <v>242</v>
      </c>
      <c r="R5059" s="32">
        <v>0.55110355227450503</v>
      </c>
      <c r="S5059" s="32">
        <v>2.9282115447178501</v>
      </c>
      <c r="T5059" s="32">
        <v>6.2753036437246904E-2</v>
      </c>
      <c r="U5059" s="32">
        <v>1.6411027401642499E-2</v>
      </c>
      <c r="V5059" s="32">
        <v>0.29078134522344701</v>
      </c>
      <c r="W5059" s="32" t="s">
        <v>1003</v>
      </c>
      <c r="X5059" s="32" t="s">
        <v>240</v>
      </c>
      <c r="Y5059" s="32" t="e">
        <v>#N/A</v>
      </c>
      <c r="Z5059" s="32" t="s">
        <v>790</v>
      </c>
      <c r="AA5059" s="32" t="e">
        <v>#N/A</v>
      </c>
    </row>
    <row r="5060" spans="1:27" x14ac:dyDescent="0.2">
      <c r="A5060" s="32" t="s">
        <v>1141</v>
      </c>
      <c r="B5060" s="32">
        <v>0.37214938038222201</v>
      </c>
      <c r="C5060" s="32" t="s">
        <v>242</v>
      </c>
      <c r="D5060" s="32">
        <v>6.2440602749321797E-2</v>
      </c>
      <c r="E5060" s="32">
        <v>1.2845436864708699</v>
      </c>
      <c r="F5060" s="32">
        <v>0.206477732793522</v>
      </c>
      <c r="G5060" s="32">
        <v>0.39881943075109</v>
      </c>
      <c r="H5060" s="32">
        <v>0.47510598085304401</v>
      </c>
      <c r="I5060" s="32">
        <v>0.48378781181224101</v>
      </c>
      <c r="J5060" s="32" t="s">
        <v>242</v>
      </c>
      <c r="K5060" s="32">
        <v>-0.106025980499854</v>
      </c>
      <c r="L5060" s="32">
        <v>0.12903251770801699</v>
      </c>
      <c r="M5060" s="32">
        <v>0.43951612903225801</v>
      </c>
      <c r="N5060" s="32">
        <v>0.93472779561712105</v>
      </c>
      <c r="O5060" s="32">
        <v>0.54221913054632997</v>
      </c>
      <c r="P5060" s="32">
        <v>0.32454541043982899</v>
      </c>
      <c r="Q5060" s="32" t="s">
        <v>242</v>
      </c>
      <c r="R5060" s="32">
        <v>3.5583517867145101E-2</v>
      </c>
      <c r="S5060" s="32">
        <v>0.84966798512795705</v>
      </c>
      <c r="T5060" s="32">
        <v>0.25910931174089102</v>
      </c>
      <c r="U5060" s="32">
        <v>0.68829260417134497</v>
      </c>
      <c r="V5060" s="32">
        <v>0.48580722541773402</v>
      </c>
      <c r="W5060" s="32" t="s">
        <v>1003</v>
      </c>
      <c r="X5060" s="32" t="s">
        <v>240</v>
      </c>
      <c r="Y5060" s="32" t="e">
        <v>#N/A</v>
      </c>
      <c r="Z5060" s="32" t="s">
        <v>1140</v>
      </c>
      <c r="AA5060" s="32" t="e">
        <v>#N/A</v>
      </c>
    </row>
    <row r="5061" spans="1:27" x14ac:dyDescent="0.2">
      <c r="A5061" s="32" t="s">
        <v>1139</v>
      </c>
      <c r="B5061" s="32">
        <v>0.22095559480979099</v>
      </c>
      <c r="C5061" s="32" t="s">
        <v>242</v>
      </c>
      <c r="D5061" s="32">
        <v>-0.360213947653932</v>
      </c>
      <c r="E5061" s="32">
        <v>-0.52788065776744997</v>
      </c>
      <c r="F5061" s="32">
        <v>0.71457489878542502</v>
      </c>
      <c r="G5061" s="32">
        <v>0.93100504453205302</v>
      </c>
      <c r="H5061" s="32">
        <v>0.64065642743351803</v>
      </c>
      <c r="I5061" s="32">
        <v>0.40563781130239102</v>
      </c>
      <c r="J5061" s="32" t="s">
        <v>242</v>
      </c>
      <c r="K5061" s="32">
        <v>-0.50814506876944898</v>
      </c>
      <c r="L5061" s="32">
        <v>-0.68342842527350101</v>
      </c>
      <c r="M5061" s="32">
        <v>0.77620967741935498</v>
      </c>
      <c r="N5061" s="32">
        <v>0.96447268678212394</v>
      </c>
      <c r="O5061" s="32">
        <v>0.69432419468821205</v>
      </c>
      <c r="P5061" s="32">
        <v>0.20096616261040601</v>
      </c>
      <c r="Q5061" s="32" t="s">
        <v>242</v>
      </c>
      <c r="R5061" s="32">
        <v>-0.33701037200605799</v>
      </c>
      <c r="S5061" s="32">
        <v>-0.65260656959192098</v>
      </c>
      <c r="T5061" s="32">
        <v>0.793522267206478</v>
      </c>
      <c r="U5061" s="32">
        <v>0.91659158953230002</v>
      </c>
      <c r="V5061" s="32">
        <v>0.63194545935534296</v>
      </c>
      <c r="W5061" s="32" t="s">
        <v>1003</v>
      </c>
      <c r="X5061" s="32" t="s">
        <v>240</v>
      </c>
      <c r="Y5061" s="32" t="e">
        <v>#N/A</v>
      </c>
      <c r="Z5061" s="32" t="s">
        <v>569</v>
      </c>
      <c r="AA5061" s="32" t="e">
        <v>#N/A</v>
      </c>
    </row>
    <row r="5062" spans="1:27" x14ac:dyDescent="0.2">
      <c r="A5062" s="32" t="s">
        <v>1138</v>
      </c>
      <c r="B5062" s="32">
        <v>0.156665661316574</v>
      </c>
      <c r="C5062" s="32" t="s">
        <v>242</v>
      </c>
      <c r="D5062" s="32">
        <v>-0.53993319228527703</v>
      </c>
      <c r="E5062" s="32">
        <v>-1.2985514899806501</v>
      </c>
      <c r="F5062" s="32">
        <v>0.96963562753036403</v>
      </c>
      <c r="G5062" s="32">
        <v>0.93934319213708295</v>
      </c>
      <c r="H5062" s="32">
        <v>0.70537844686610796</v>
      </c>
      <c r="I5062" s="32">
        <v>0.33015768924391498</v>
      </c>
      <c r="J5062" s="32" t="s">
        <v>242</v>
      </c>
      <c r="K5062" s="32">
        <v>-0.89652635688993199</v>
      </c>
      <c r="L5062" s="32">
        <v>-1.4681328493798</v>
      </c>
      <c r="M5062" s="32">
        <v>0.96169354838709697</v>
      </c>
      <c r="N5062" s="32">
        <v>0.97799274119448698</v>
      </c>
      <c r="O5062" s="32">
        <v>0.81501414502798297</v>
      </c>
      <c r="P5062" s="32">
        <v>0.266104438525533</v>
      </c>
      <c r="Q5062" s="32" t="s">
        <v>242</v>
      </c>
      <c r="R5062" s="32">
        <v>-0.14061717469228699</v>
      </c>
      <c r="S5062" s="32">
        <v>0.13923814676926899</v>
      </c>
      <c r="T5062" s="32">
        <v>0.44331983805668002</v>
      </c>
      <c r="U5062" s="32">
        <v>0.91629268032246103</v>
      </c>
      <c r="V5062" s="32">
        <v>0.55591381019392705</v>
      </c>
      <c r="W5062" s="32" t="s">
        <v>1003</v>
      </c>
      <c r="X5062" s="32" t="s">
        <v>240</v>
      </c>
      <c r="Y5062" s="32" t="e">
        <v>#N/A</v>
      </c>
      <c r="Z5062" s="32" t="e">
        <v>#N/A</v>
      </c>
      <c r="AA5062" s="32" t="e">
        <v>#N/A</v>
      </c>
    </row>
    <row r="5063" spans="1:27" x14ac:dyDescent="0.2">
      <c r="A5063" s="32" t="s">
        <v>1137</v>
      </c>
      <c r="B5063" s="32">
        <v>0.315096014464674</v>
      </c>
      <c r="C5063" s="32" t="s">
        <v>242</v>
      </c>
      <c r="D5063" s="32">
        <v>-9.7049184675318007E-2</v>
      </c>
      <c r="E5063" s="32">
        <v>0.60062067390655005</v>
      </c>
      <c r="F5063" s="32">
        <v>0.29959514170040502</v>
      </c>
      <c r="G5063" s="32">
        <v>0.78510945749984795</v>
      </c>
      <c r="H5063" s="32">
        <v>0.53865633248053202</v>
      </c>
      <c r="I5063" s="32">
        <v>0.46079364193316302</v>
      </c>
      <c r="J5063" s="32" t="s">
        <v>242</v>
      </c>
      <c r="K5063" s="32">
        <v>-0.22434196984044799</v>
      </c>
      <c r="L5063" s="32">
        <v>-0.110018855563284</v>
      </c>
      <c r="M5063" s="32">
        <v>0.55241935483870996</v>
      </c>
      <c r="N5063" s="32">
        <v>0.95950178954328003</v>
      </c>
      <c r="O5063" s="32">
        <v>0.58875438942865399</v>
      </c>
      <c r="P5063" s="32">
        <v>0.26475901522997702</v>
      </c>
      <c r="Q5063" s="32" t="s">
        <v>242</v>
      </c>
      <c r="R5063" s="32">
        <v>-0.144673652685335</v>
      </c>
      <c r="S5063" s="32">
        <v>0.122882688893104</v>
      </c>
      <c r="T5063" s="32">
        <v>0.44939271255060698</v>
      </c>
      <c r="U5063" s="32">
        <v>0.91659158953230002</v>
      </c>
      <c r="V5063" s="32">
        <v>0.55751572880987899</v>
      </c>
      <c r="W5063" s="32" t="s">
        <v>1003</v>
      </c>
      <c r="X5063" s="32" t="s">
        <v>240</v>
      </c>
      <c r="Y5063" s="32" t="e">
        <v>#N/A</v>
      </c>
      <c r="Z5063" s="32" t="e">
        <v>#N/A</v>
      </c>
      <c r="AA5063" s="32" t="e">
        <v>#N/A</v>
      </c>
    </row>
    <row r="5064" spans="1:27" x14ac:dyDescent="0.2">
      <c r="A5064" s="32" t="s">
        <v>1136</v>
      </c>
      <c r="B5064" s="32">
        <v>0.32738813048229898</v>
      </c>
      <c r="C5064" s="32" t="s">
        <v>242</v>
      </c>
      <c r="D5064" s="32">
        <v>-6.2687198504628797E-2</v>
      </c>
      <c r="E5064" s="32">
        <v>0.74797150733001105</v>
      </c>
      <c r="F5064" s="32">
        <v>0.269230769230769</v>
      </c>
      <c r="G5064" s="32">
        <v>0.70605246673468702</v>
      </c>
      <c r="H5064" s="32">
        <v>0.52499220427135196</v>
      </c>
      <c r="I5064" s="32">
        <v>0.65677501841314501</v>
      </c>
      <c r="J5064" s="32" t="s">
        <v>242</v>
      </c>
      <c r="K5064" s="32">
        <v>0.78407584095684602</v>
      </c>
      <c r="L5064" s="32">
        <v>1.9274374835658801</v>
      </c>
      <c r="M5064" s="32">
        <v>8.6693548387096794E-2</v>
      </c>
      <c r="N5064" s="32">
        <v>0.172735386112122</v>
      </c>
      <c r="O5064" s="32">
        <v>0.21649780514894201</v>
      </c>
      <c r="P5064" s="32">
        <v>0.26810248640481599</v>
      </c>
      <c r="Q5064" s="32" t="s">
        <v>242</v>
      </c>
      <c r="R5064" s="32">
        <v>-0.134593020600311</v>
      </c>
      <c r="S5064" s="32">
        <v>0.16352714788296699</v>
      </c>
      <c r="T5064" s="32">
        <v>0.43522267206477699</v>
      </c>
      <c r="U5064" s="32">
        <v>0.91439533174342902</v>
      </c>
      <c r="V5064" s="32">
        <v>0.55353316992580004</v>
      </c>
      <c r="W5064" s="32" t="s">
        <v>1003</v>
      </c>
      <c r="X5064" s="32" t="s">
        <v>240</v>
      </c>
      <c r="Y5064" s="32" t="e">
        <v>#N/A</v>
      </c>
      <c r="Z5064" s="32" t="s">
        <v>557</v>
      </c>
      <c r="AA5064" s="32" t="e">
        <v>#N/A</v>
      </c>
    </row>
    <row r="5065" spans="1:27" x14ac:dyDescent="0.2">
      <c r="A5065" s="32" t="s">
        <v>1135</v>
      </c>
      <c r="B5065" s="32">
        <v>0.186020580261515</v>
      </c>
      <c r="C5065" s="32" t="s">
        <v>242</v>
      </c>
      <c r="D5065" s="32">
        <v>-0.457873006928952</v>
      </c>
      <c r="E5065" s="32">
        <v>-0.94666156595022999</v>
      </c>
      <c r="F5065" s="32">
        <v>0.917004048582996</v>
      </c>
      <c r="G5065" s="32">
        <v>0.93100504453205302</v>
      </c>
      <c r="H5065" s="32">
        <v>0.67647815960079904</v>
      </c>
      <c r="I5065" s="32">
        <v>0.36021151463446699</v>
      </c>
      <c r="J5065" s="32" t="s">
        <v>242</v>
      </c>
      <c r="K5065" s="32">
        <v>-0.74188506723902503</v>
      </c>
      <c r="L5065" s="32">
        <v>-1.1556880744890901</v>
      </c>
      <c r="M5065" s="32">
        <v>0.91733870967741904</v>
      </c>
      <c r="N5065" s="32">
        <v>0.96993168228914695</v>
      </c>
      <c r="O5065" s="32">
        <v>0.770921512989447</v>
      </c>
      <c r="P5065" s="32">
        <v>0.19475148559206801</v>
      </c>
      <c r="Q5065" s="32" t="s">
        <v>242</v>
      </c>
      <c r="R5065" s="32">
        <v>-0.35574774680999199</v>
      </c>
      <c r="S5065" s="32">
        <v>-0.728154457400222</v>
      </c>
      <c r="T5065" s="32">
        <v>0.82388663967611298</v>
      </c>
      <c r="U5065" s="32">
        <v>0.91659158953230002</v>
      </c>
      <c r="V5065" s="32">
        <v>0.63898525786310401</v>
      </c>
      <c r="W5065" s="32" t="s">
        <v>1003</v>
      </c>
      <c r="X5065" s="32" t="s">
        <v>240</v>
      </c>
      <c r="Y5065" s="32" t="e">
        <v>#N/A</v>
      </c>
      <c r="Z5065" s="32" t="e">
        <v>#N/A</v>
      </c>
      <c r="AA5065" s="32" t="e">
        <v>#N/A</v>
      </c>
    </row>
    <row r="5066" spans="1:27" x14ac:dyDescent="0.2">
      <c r="A5066" s="32" t="s">
        <v>1134</v>
      </c>
      <c r="B5066" s="32">
        <v>0.280317772847052</v>
      </c>
      <c r="C5066" s="32" t="s">
        <v>242</v>
      </c>
      <c r="D5066" s="32">
        <v>-0.194269993183152</v>
      </c>
      <c r="E5066" s="32">
        <v>0.18371906965785001</v>
      </c>
      <c r="F5066" s="32">
        <v>0.40283400809716602</v>
      </c>
      <c r="G5066" s="32">
        <v>0.93100504453205302</v>
      </c>
      <c r="H5066" s="32">
        <v>0.57701776000856297</v>
      </c>
      <c r="I5066" s="32">
        <v>0.60946663979496096</v>
      </c>
      <c r="J5066" s="32" t="s">
        <v>242</v>
      </c>
      <c r="K5066" s="32">
        <v>0.54065163170096797</v>
      </c>
      <c r="L5066" s="32">
        <v>1.4356113843682099</v>
      </c>
      <c r="M5066" s="32">
        <v>0.13709677419354799</v>
      </c>
      <c r="N5066" s="32">
        <v>0.37051278981886399</v>
      </c>
      <c r="O5066" s="32">
        <v>0.29437386141900501</v>
      </c>
      <c r="P5066" s="32">
        <v>0.241799703181141</v>
      </c>
      <c r="Q5066" s="32" t="s">
        <v>242</v>
      </c>
      <c r="R5066" s="32">
        <v>-0.21389643511314299</v>
      </c>
      <c r="S5066" s="32">
        <v>-0.156219109270027</v>
      </c>
      <c r="T5066" s="32">
        <v>0.57085020242914997</v>
      </c>
      <c r="U5066" s="32">
        <v>0.91659158953230002</v>
      </c>
      <c r="V5066" s="32">
        <v>0.58468608986433601</v>
      </c>
      <c r="W5066" s="32" t="s">
        <v>1003</v>
      </c>
      <c r="X5066" s="32" t="s">
        <v>240</v>
      </c>
      <c r="Y5066" s="32" t="e">
        <v>#N/A</v>
      </c>
      <c r="Z5066" s="32" t="e">
        <v>#N/A</v>
      </c>
      <c r="AA5066" s="32" t="e">
        <v>#N/A</v>
      </c>
    </row>
    <row r="5067" spans="1:27" x14ac:dyDescent="0.2">
      <c r="A5067" s="32" t="s">
        <v>1133</v>
      </c>
      <c r="B5067" s="32">
        <v>0.20969741856333801</v>
      </c>
      <c r="C5067" s="32" t="s">
        <v>242</v>
      </c>
      <c r="D5067" s="32">
        <v>-0.39168560769465299</v>
      </c>
      <c r="E5067" s="32">
        <v>-0.66283721450385102</v>
      </c>
      <c r="F5067" s="32">
        <v>0.77125506072874495</v>
      </c>
      <c r="G5067" s="32">
        <v>0.93100504453205302</v>
      </c>
      <c r="H5067" s="32">
        <v>0.65235473726815896</v>
      </c>
      <c r="I5067" s="32">
        <v>0.51944773981466597</v>
      </c>
      <c r="J5067" s="32" t="s">
        <v>242</v>
      </c>
      <c r="K5067" s="32">
        <v>7.7461385367627894E-2</v>
      </c>
      <c r="L5067" s="32">
        <v>0.49975930647946398</v>
      </c>
      <c r="M5067" s="32">
        <v>0.32056451612903197</v>
      </c>
      <c r="N5067" s="32">
        <v>0.82858116554623096</v>
      </c>
      <c r="O5067" s="32">
        <v>0.46912825447630002</v>
      </c>
      <c r="P5067" s="32">
        <v>0.19725501051725799</v>
      </c>
      <c r="Q5067" s="32" t="s">
        <v>242</v>
      </c>
      <c r="R5067" s="32">
        <v>-0.34819956937199198</v>
      </c>
      <c r="S5067" s="32">
        <v>-0.69772069236055101</v>
      </c>
      <c r="T5067" s="32">
        <v>0.81578947368421095</v>
      </c>
      <c r="U5067" s="32">
        <v>0.91659158953230002</v>
      </c>
      <c r="V5067" s="32">
        <v>0.63615484441952397</v>
      </c>
      <c r="W5067" s="32" t="s">
        <v>1003</v>
      </c>
      <c r="X5067" s="32" t="s">
        <v>240</v>
      </c>
      <c r="Y5067" s="32" t="e">
        <v>#N/A</v>
      </c>
      <c r="Z5067" s="32" t="e">
        <v>#N/A</v>
      </c>
      <c r="AA5067" s="32" t="e">
        <v>#N/A</v>
      </c>
    </row>
    <row r="5068" spans="1:27" x14ac:dyDescent="0.2">
      <c r="A5068" s="32" t="s">
        <v>1132</v>
      </c>
      <c r="B5068" s="32">
        <v>0.18249363498835999</v>
      </c>
      <c r="C5068" s="32" t="s">
        <v>242</v>
      </c>
      <c r="D5068" s="32">
        <v>-0.46773240335241301</v>
      </c>
      <c r="E5068" s="32">
        <v>-0.98894056207207004</v>
      </c>
      <c r="F5068" s="32">
        <v>0.92510121457489902</v>
      </c>
      <c r="G5068" s="32">
        <v>0.93100504453205302</v>
      </c>
      <c r="H5068" s="32">
        <v>0.68001201714898896</v>
      </c>
      <c r="I5068" s="32">
        <v>0.346981228056154</v>
      </c>
      <c r="J5068" s="32" t="s">
        <v>242</v>
      </c>
      <c r="K5068" s="32">
        <v>-0.80996121236644802</v>
      </c>
      <c r="L5068" s="32">
        <v>-1.2932324255985499</v>
      </c>
      <c r="M5068" s="32">
        <v>0.94153225806451601</v>
      </c>
      <c r="N5068" s="32">
        <v>0.97412916782867798</v>
      </c>
      <c r="O5068" s="32">
        <v>0.79101876559383</v>
      </c>
      <c r="P5068" s="32">
        <v>0.136547207740395</v>
      </c>
      <c r="Q5068" s="32" t="s">
        <v>242</v>
      </c>
      <c r="R5068" s="32">
        <v>-0.53123480206339302</v>
      </c>
      <c r="S5068" s="32">
        <v>-1.4357069561264399</v>
      </c>
      <c r="T5068" s="32">
        <v>0.98380566801619396</v>
      </c>
      <c r="U5068" s="32">
        <v>0.94858651417654105</v>
      </c>
      <c r="V5068" s="32">
        <v>0.70237196047171202</v>
      </c>
      <c r="W5068" s="32" t="s">
        <v>1003</v>
      </c>
      <c r="X5068" s="32" t="s">
        <v>240</v>
      </c>
      <c r="Y5068" s="32" t="e">
        <v>#N/A</v>
      </c>
      <c r="Z5068" s="32" t="e">
        <v>#N/A</v>
      </c>
      <c r="AA5068" s="32" t="e">
        <v>#N/A</v>
      </c>
    </row>
    <row r="5069" spans="1:27" x14ac:dyDescent="0.2">
      <c r="A5069" s="32" t="s">
        <v>1131</v>
      </c>
      <c r="B5069" s="32">
        <v>0.23632885432506001</v>
      </c>
      <c r="C5069" s="32" t="s">
        <v>242</v>
      </c>
      <c r="D5069" s="32">
        <v>-0.31723878128675498</v>
      </c>
      <c r="E5069" s="32">
        <v>-0.34359484409940799</v>
      </c>
      <c r="F5069" s="32">
        <v>0.625506072874494</v>
      </c>
      <c r="G5069" s="32">
        <v>0.93100504453205302</v>
      </c>
      <c r="H5069" s="32">
        <v>0.62446878735966604</v>
      </c>
      <c r="I5069" s="32">
        <v>0.52745009172772706</v>
      </c>
      <c r="J5069" s="32" t="s">
        <v>242</v>
      </c>
      <c r="K5069" s="32">
        <v>0.11863730903108401</v>
      </c>
      <c r="L5069" s="32">
        <v>0.58295314319014002</v>
      </c>
      <c r="M5069" s="32">
        <v>0.296370967741935</v>
      </c>
      <c r="N5069" s="32">
        <v>0.79761815337217801</v>
      </c>
      <c r="O5069" s="32">
        <v>0.45278135287185201</v>
      </c>
      <c r="P5069" s="32">
        <v>0.238993274664073</v>
      </c>
      <c r="Q5069" s="32" t="s">
        <v>242</v>
      </c>
      <c r="R5069" s="32">
        <v>-0.22235787290461401</v>
      </c>
      <c r="S5069" s="32">
        <v>-0.190335081206113</v>
      </c>
      <c r="T5069" s="32">
        <v>0.59311740890688303</v>
      </c>
      <c r="U5069" s="32">
        <v>0.91659158953230002</v>
      </c>
      <c r="V5069" s="32">
        <v>0.58798234827017104</v>
      </c>
      <c r="W5069" s="32" t="s">
        <v>1003</v>
      </c>
      <c r="X5069" s="32" t="s">
        <v>240</v>
      </c>
      <c r="Y5069" s="32" t="e">
        <v>#N/A</v>
      </c>
      <c r="Z5069" s="32" t="e">
        <v>#N/A</v>
      </c>
      <c r="AA5069" s="32" t="e">
        <v>#N/A</v>
      </c>
    </row>
    <row r="5070" spans="1:27" x14ac:dyDescent="0.2">
      <c r="A5070" s="32" t="s">
        <v>1130</v>
      </c>
      <c r="B5070" s="32">
        <v>1.59058428813451</v>
      </c>
      <c r="C5070" s="32" t="s">
        <v>242</v>
      </c>
      <c r="D5070" s="32">
        <v>3.46851351892066</v>
      </c>
      <c r="E5070" s="32">
        <v>15.890442204846799</v>
      </c>
      <c r="F5070" s="32">
        <v>6.0728744939271299E-3</v>
      </c>
      <c r="G5070" s="32">
        <v>1.59469694573967E-55</v>
      </c>
      <c r="H5070" s="32">
        <v>2.6167309741426001E-4</v>
      </c>
      <c r="I5070" s="32">
        <v>0.483173985846856</v>
      </c>
      <c r="J5070" s="32" t="s">
        <v>242</v>
      </c>
      <c r="K5070" s="32">
        <v>-0.109184408343057</v>
      </c>
      <c r="L5070" s="32">
        <v>0.12265107664072</v>
      </c>
      <c r="M5070" s="32">
        <v>0.43951612903225801</v>
      </c>
      <c r="N5070" s="32">
        <v>0.93733969575095899</v>
      </c>
      <c r="O5070" s="32">
        <v>0.54347188664471402</v>
      </c>
      <c r="P5070" s="32">
        <v>0.286797982426438</v>
      </c>
      <c r="Q5070" s="32" t="s">
        <v>242</v>
      </c>
      <c r="R5070" s="32">
        <v>-7.8225728290682403E-2</v>
      </c>
      <c r="S5070" s="32">
        <v>0.390796438273179</v>
      </c>
      <c r="T5070" s="32">
        <v>0.37246963562752999</v>
      </c>
      <c r="U5070" s="32">
        <v>0.86333615972345001</v>
      </c>
      <c r="V5070" s="32">
        <v>0.53117575174729803</v>
      </c>
      <c r="W5070" s="32" t="s">
        <v>1003</v>
      </c>
      <c r="X5070" s="32" t="s">
        <v>240</v>
      </c>
      <c r="Y5070" s="32" t="e">
        <v>#N/A</v>
      </c>
      <c r="Z5070" s="32" t="s">
        <v>1129</v>
      </c>
      <c r="AA5070" s="32" t="e">
        <v>#N/A</v>
      </c>
    </row>
    <row r="5071" spans="1:27" x14ac:dyDescent="0.2">
      <c r="A5071" s="32" t="s">
        <v>1128</v>
      </c>
      <c r="B5071" s="32">
        <v>0.20857757094128301</v>
      </c>
      <c r="C5071" s="32" t="s">
        <v>242</v>
      </c>
      <c r="D5071" s="32">
        <v>-0.394816084859623</v>
      </c>
      <c r="E5071" s="32">
        <v>-0.67626130521211403</v>
      </c>
      <c r="F5071" s="32">
        <v>0.78542510121457498</v>
      </c>
      <c r="G5071" s="32">
        <v>0.93100504453205302</v>
      </c>
      <c r="H5071" s="32">
        <v>0.65351068834625603</v>
      </c>
      <c r="I5071" s="32">
        <v>0.47321507165291199</v>
      </c>
      <c r="J5071" s="32" t="s">
        <v>242</v>
      </c>
      <c r="K5071" s="32">
        <v>-0.16042777967635799</v>
      </c>
      <c r="L5071" s="32">
        <v>1.9116479528798001E-2</v>
      </c>
      <c r="M5071" s="32">
        <v>0.48991935483871002</v>
      </c>
      <c r="N5071" s="32">
        <v>0.95357599389950598</v>
      </c>
      <c r="O5071" s="32">
        <v>0.56372794600057596</v>
      </c>
      <c r="P5071" s="32">
        <v>0.29077664773407003</v>
      </c>
      <c r="Q5071" s="32" t="s">
        <v>242</v>
      </c>
      <c r="R5071" s="32">
        <v>-6.6229973262942596E-2</v>
      </c>
      <c r="S5071" s="32">
        <v>0.43916254956115403</v>
      </c>
      <c r="T5071" s="32">
        <v>0.352226720647773</v>
      </c>
      <c r="U5071" s="32">
        <v>0.85717199988111104</v>
      </c>
      <c r="V5071" s="32">
        <v>0.52640263302884704</v>
      </c>
      <c r="W5071" s="32" t="s">
        <v>1003</v>
      </c>
      <c r="X5071" s="32" t="s">
        <v>240</v>
      </c>
      <c r="Y5071" s="32" t="e">
        <v>#N/A</v>
      </c>
      <c r="Z5071" s="32" t="s">
        <v>1127</v>
      </c>
      <c r="AA5071" s="32" t="e">
        <v>#N/A</v>
      </c>
    </row>
    <row r="5072" spans="1:27" x14ac:dyDescent="0.2">
      <c r="A5072" s="32" t="s">
        <v>1126</v>
      </c>
      <c r="B5072" s="32">
        <v>0.283443104393588</v>
      </c>
      <c r="C5072" s="32" t="s">
        <v>242</v>
      </c>
      <c r="D5072" s="32">
        <v>-0.18553328753972101</v>
      </c>
      <c r="E5072" s="32">
        <v>0.221183750876802</v>
      </c>
      <c r="F5072" s="32">
        <v>0.39068825910931199</v>
      </c>
      <c r="G5072" s="32">
        <v>0.93100504453205302</v>
      </c>
      <c r="H5072" s="32">
        <v>0.57359461310748805</v>
      </c>
      <c r="I5072" s="32">
        <v>0.43088603876577197</v>
      </c>
      <c r="J5072" s="32" t="s">
        <v>242</v>
      </c>
      <c r="K5072" s="32">
        <v>-0.37823087629649199</v>
      </c>
      <c r="L5072" s="32">
        <v>-0.42094347889240202</v>
      </c>
      <c r="M5072" s="32">
        <v>0.67540322580645196</v>
      </c>
      <c r="N5072" s="32">
        <v>0.96447268678212394</v>
      </c>
      <c r="O5072" s="32">
        <v>0.64737045488074296</v>
      </c>
      <c r="P5072" s="32">
        <v>0.253420934431829</v>
      </c>
      <c r="Q5072" s="32" t="s">
        <v>242</v>
      </c>
      <c r="R5072" s="32">
        <v>-0.178858191776475</v>
      </c>
      <c r="S5072" s="32">
        <v>-1.49471699350242E-2</v>
      </c>
      <c r="T5072" s="32">
        <v>0.50607287449392702</v>
      </c>
      <c r="U5072" s="32">
        <v>0.91659158953230002</v>
      </c>
      <c r="V5072" s="32">
        <v>0.57097547426191297</v>
      </c>
      <c r="W5072" s="32" t="s">
        <v>1003</v>
      </c>
      <c r="X5072" s="32" t="s">
        <v>240</v>
      </c>
      <c r="Y5072" s="32" t="e">
        <v>#N/A</v>
      </c>
      <c r="Z5072" s="32" t="s">
        <v>1125</v>
      </c>
      <c r="AA5072" s="32" t="e">
        <v>#N/A</v>
      </c>
    </row>
    <row r="5073" spans="1:27" x14ac:dyDescent="0.2">
      <c r="A5073" s="32" t="s">
        <v>1124</v>
      </c>
      <c r="B5073" s="32">
        <v>1.5548224393112999</v>
      </c>
      <c r="C5073" s="32" t="s">
        <v>242</v>
      </c>
      <c r="D5073" s="32">
        <v>3.3685430864142201</v>
      </c>
      <c r="E5073" s="32">
        <v>15.461749681825699</v>
      </c>
      <c r="F5073" s="32">
        <v>6.0728744939271299E-3</v>
      </c>
      <c r="G5073" s="32">
        <v>1.3084279037799199E-52</v>
      </c>
      <c r="H5073" s="32">
        <v>3.7783292507726E-4</v>
      </c>
      <c r="I5073" s="32">
        <v>0.51502842449345398</v>
      </c>
      <c r="J5073" s="32" t="s">
        <v>242</v>
      </c>
      <c r="K5073" s="32">
        <v>5.4721896741292499E-2</v>
      </c>
      <c r="L5073" s="32">
        <v>0.45381533885591402</v>
      </c>
      <c r="M5073" s="32">
        <v>0.32258064516128998</v>
      </c>
      <c r="N5073" s="32">
        <v>0.84716658715914095</v>
      </c>
      <c r="O5073" s="32">
        <v>0.47818001221047102</v>
      </c>
      <c r="P5073" s="32">
        <v>0.27350033927075101</v>
      </c>
      <c r="Q5073" s="32" t="s">
        <v>242</v>
      </c>
      <c r="R5073" s="32">
        <v>-0.118318386860364</v>
      </c>
      <c r="S5073" s="32">
        <v>0.22914542241567001</v>
      </c>
      <c r="T5073" s="32">
        <v>0.41497975708502</v>
      </c>
      <c r="U5073" s="32">
        <v>0.90280036937048802</v>
      </c>
      <c r="V5073" s="32">
        <v>0.54709230543884402</v>
      </c>
      <c r="W5073" s="32" t="s">
        <v>1003</v>
      </c>
      <c r="X5073" s="32" t="s">
        <v>240</v>
      </c>
      <c r="Y5073" s="32" t="e">
        <v>#N/A</v>
      </c>
      <c r="Z5073" s="32" t="s">
        <v>537</v>
      </c>
      <c r="AA5073" s="32" t="e">
        <v>#N/A</v>
      </c>
    </row>
    <row r="5074" spans="1:27" x14ac:dyDescent="0.2">
      <c r="A5074" s="32" t="s">
        <v>1123</v>
      </c>
      <c r="B5074" s="32">
        <v>0.30703576657956899</v>
      </c>
      <c r="C5074" s="32" t="s">
        <v>242</v>
      </c>
      <c r="D5074" s="32">
        <v>-0.11958119836304799</v>
      </c>
      <c r="E5074" s="32">
        <v>0.50399904734795897</v>
      </c>
      <c r="F5074" s="32">
        <v>0.32388663967611298</v>
      </c>
      <c r="G5074" s="32">
        <v>0.82985140974784899</v>
      </c>
      <c r="H5074" s="32">
        <v>0.54759254281607495</v>
      </c>
      <c r="I5074" s="32">
        <v>0.47580535883132702</v>
      </c>
      <c r="J5074" s="32" t="s">
        <v>242</v>
      </c>
      <c r="K5074" s="32">
        <v>-0.14709951465082799</v>
      </c>
      <c r="L5074" s="32">
        <v>4.6045553742976898E-2</v>
      </c>
      <c r="M5074" s="32">
        <v>0.47580645161290303</v>
      </c>
      <c r="N5074" s="32">
        <v>0.95093457684927896</v>
      </c>
      <c r="O5074" s="32">
        <v>0.55847326351798199</v>
      </c>
      <c r="P5074" s="32">
        <v>0.23873756749584801</v>
      </c>
      <c r="Q5074" s="32" t="s">
        <v>242</v>
      </c>
      <c r="R5074" s="32">
        <v>-0.223128835102159</v>
      </c>
      <c r="S5074" s="32">
        <v>-0.193443551107262</v>
      </c>
      <c r="T5074" s="32">
        <v>0.59919028340081004</v>
      </c>
      <c r="U5074" s="32">
        <v>0.91659158953230002</v>
      </c>
      <c r="V5074" s="32">
        <v>0.58828238157491897</v>
      </c>
      <c r="W5074" s="32" t="s">
        <v>1003</v>
      </c>
      <c r="X5074" s="32" t="s">
        <v>240</v>
      </c>
      <c r="Y5074" s="32" t="e">
        <v>#N/A</v>
      </c>
      <c r="Z5074" s="32" t="s">
        <v>1122</v>
      </c>
      <c r="AA5074" s="32" t="e">
        <v>#N/A</v>
      </c>
    </row>
    <row r="5075" spans="1:27" x14ac:dyDescent="0.2">
      <c r="A5075" s="32" t="s">
        <v>1121</v>
      </c>
      <c r="B5075" s="32">
        <v>0.156639929597021</v>
      </c>
      <c r="C5075" s="32" t="s">
        <v>242</v>
      </c>
      <c r="D5075" s="32">
        <v>-0.54000512400070799</v>
      </c>
      <c r="E5075" s="32">
        <v>-1.29885994706941</v>
      </c>
      <c r="F5075" s="32">
        <v>0.96963562753036403</v>
      </c>
      <c r="G5075" s="32">
        <v>0.93934319213708295</v>
      </c>
      <c r="H5075" s="32">
        <v>0.70540325062954101</v>
      </c>
      <c r="I5075" s="32">
        <v>0.35667453124529203</v>
      </c>
      <c r="J5075" s="32" t="s">
        <v>242</v>
      </c>
      <c r="K5075" s="32">
        <v>-0.76008453654677199</v>
      </c>
      <c r="L5075" s="32">
        <v>-1.19245916650355</v>
      </c>
      <c r="M5075" s="32">
        <v>0.92540322580645196</v>
      </c>
      <c r="N5075" s="32">
        <v>0.97131185947090004</v>
      </c>
      <c r="O5075" s="32">
        <v>0.77639797239186703</v>
      </c>
      <c r="P5075" s="32">
        <v>0.29816901344590002</v>
      </c>
      <c r="Q5075" s="32" t="s">
        <v>242</v>
      </c>
      <c r="R5075" s="32">
        <v>-4.3941843626986603E-2</v>
      </c>
      <c r="S5075" s="32">
        <v>0.52902685204821098</v>
      </c>
      <c r="T5075" s="32">
        <v>0.334008097165992</v>
      </c>
      <c r="U5075" s="32">
        <v>0.82885431873925097</v>
      </c>
      <c r="V5075" s="32">
        <v>0.517524619447574</v>
      </c>
      <c r="W5075" s="32" t="s">
        <v>1003</v>
      </c>
      <c r="X5075" s="32" t="s">
        <v>240</v>
      </c>
      <c r="Y5075" s="32" t="e">
        <v>#N/A</v>
      </c>
      <c r="Z5075" s="32" t="s">
        <v>1120</v>
      </c>
      <c r="AA5075" s="32" t="e">
        <v>#N/A</v>
      </c>
    </row>
    <row r="5076" spans="1:27" x14ac:dyDescent="0.2">
      <c r="A5076" s="32" t="s">
        <v>1119</v>
      </c>
      <c r="B5076" s="32">
        <v>0.51794451434969802</v>
      </c>
      <c r="C5076" s="32" t="s">
        <v>242</v>
      </c>
      <c r="D5076" s="32">
        <v>0.47000349671817299</v>
      </c>
      <c r="E5076" s="32">
        <v>3.0322520930941899</v>
      </c>
      <c r="F5076" s="32">
        <v>0.11133603238866401</v>
      </c>
      <c r="G5076" s="32">
        <v>7.7669432610219698E-3</v>
      </c>
      <c r="H5076" s="32">
        <v>0.31917625966729601</v>
      </c>
      <c r="I5076" s="32">
        <v>0.55626928448703605</v>
      </c>
      <c r="J5076" s="32" t="s">
        <v>242</v>
      </c>
      <c r="K5076" s="32">
        <v>0.26692582395666498</v>
      </c>
      <c r="L5076" s="32">
        <v>0.88256246337489397</v>
      </c>
      <c r="M5076" s="32">
        <v>0.233870967741935</v>
      </c>
      <c r="N5076" s="32">
        <v>0.663324364396778</v>
      </c>
      <c r="O5076" s="32">
        <v>0.39476313657454798</v>
      </c>
      <c r="P5076" s="32">
        <v>0.141037571717015</v>
      </c>
      <c r="Q5076" s="32" t="s">
        <v>242</v>
      </c>
      <c r="R5076" s="32">
        <v>-0.51769626537230695</v>
      </c>
      <c r="S5076" s="32">
        <v>-1.3811204485858</v>
      </c>
      <c r="T5076" s="32">
        <v>0.97570850202429105</v>
      </c>
      <c r="U5076" s="32">
        <v>0.94408749835257599</v>
      </c>
      <c r="V5076" s="32">
        <v>0.697664897828145</v>
      </c>
      <c r="W5076" s="32" t="s">
        <v>1003</v>
      </c>
      <c r="X5076" s="32" t="s">
        <v>240</v>
      </c>
      <c r="Y5076" s="32" t="e">
        <v>#N/A</v>
      </c>
      <c r="Z5076" s="32" t="s">
        <v>1118</v>
      </c>
      <c r="AA5076" s="32" t="e">
        <v>#N/A</v>
      </c>
    </row>
    <row r="5077" spans="1:27" x14ac:dyDescent="0.2">
      <c r="A5077" s="32" t="s">
        <v>1117</v>
      </c>
      <c r="B5077" s="32">
        <v>0.34973840744513501</v>
      </c>
      <c r="C5077" s="32" t="s">
        <v>242</v>
      </c>
      <c r="D5077" s="32">
        <v>-2.0813413468266E-4</v>
      </c>
      <c r="E5077" s="32">
        <v>1.0158938026449</v>
      </c>
      <c r="F5077" s="32">
        <v>0.23279352226720701</v>
      </c>
      <c r="G5077" s="32">
        <v>0.54715925579847202</v>
      </c>
      <c r="H5077" s="32">
        <v>0.50008303350572003</v>
      </c>
      <c r="I5077" s="32">
        <v>1.9158663234670299</v>
      </c>
      <c r="J5077" s="32" t="s">
        <v>242</v>
      </c>
      <c r="K5077" s="32">
        <v>7.2627021280114201</v>
      </c>
      <c r="L5077" s="32">
        <v>15.0171687993702</v>
      </c>
      <c r="M5077" s="32">
        <v>4.0322580645161298E-3</v>
      </c>
      <c r="N5077" s="32">
        <v>1.3368758465722001E-49</v>
      </c>
      <c r="O5077" s="32">
        <v>1.89716450402176E-13</v>
      </c>
      <c r="P5077" s="32">
        <v>0.59012337116521396</v>
      </c>
      <c r="Q5077" s="32" t="s">
        <v>242</v>
      </c>
      <c r="R5077" s="32">
        <v>0.83630635110407503</v>
      </c>
      <c r="S5077" s="32">
        <v>4.0781308516671997</v>
      </c>
      <c r="T5077" s="32">
        <v>4.4534412955465598E-2</v>
      </c>
      <c r="U5077" s="32">
        <v>3.1265809389327499E-4</v>
      </c>
      <c r="V5077" s="32">
        <v>0.20149129056229001</v>
      </c>
      <c r="W5077" s="32" t="s">
        <v>1003</v>
      </c>
      <c r="X5077" s="32" t="s">
        <v>240</v>
      </c>
      <c r="Y5077" s="32" t="e">
        <v>#N/A</v>
      </c>
      <c r="Z5077" s="32" t="s">
        <v>1116</v>
      </c>
      <c r="AA5077" s="32" t="e">
        <v>#N/A</v>
      </c>
    </row>
    <row r="5078" spans="1:27" x14ac:dyDescent="0.2">
      <c r="A5078" s="32" t="s">
        <v>1115</v>
      </c>
      <c r="B5078" s="32">
        <v>0.30475853525705199</v>
      </c>
      <c r="C5078" s="32" t="s">
        <v>242</v>
      </c>
      <c r="D5078" s="32">
        <v>-0.125947082894204</v>
      </c>
      <c r="E5078" s="32">
        <v>0.47670090496224599</v>
      </c>
      <c r="F5078" s="32">
        <v>0.32995951417003999</v>
      </c>
      <c r="G5078" s="32">
        <v>0.84105825562313996</v>
      </c>
      <c r="H5078" s="32">
        <v>0.55011309368632699</v>
      </c>
      <c r="I5078" s="32">
        <v>0.49042091758462603</v>
      </c>
      <c r="J5078" s="32" t="s">
        <v>242</v>
      </c>
      <c r="K5078" s="32">
        <v>-7.1895482378474498E-2</v>
      </c>
      <c r="L5078" s="32">
        <v>0.19799143434997901</v>
      </c>
      <c r="M5078" s="32">
        <v>0.405241935483871</v>
      </c>
      <c r="N5078" s="32">
        <v>0.918863241228834</v>
      </c>
      <c r="O5078" s="32">
        <v>0.52865745735632697</v>
      </c>
      <c r="P5078" s="32">
        <v>0.24006688924945699</v>
      </c>
      <c r="Q5078" s="32" t="s">
        <v>242</v>
      </c>
      <c r="R5078" s="32">
        <v>-0.219120903578301</v>
      </c>
      <c r="S5078" s="32">
        <v>-0.17728382946663099</v>
      </c>
      <c r="T5078" s="32">
        <v>0.58704453441295501</v>
      </c>
      <c r="U5078" s="32">
        <v>0.91659158953230002</v>
      </c>
      <c r="V5078" s="32">
        <v>0.58672206613630695</v>
      </c>
      <c r="W5078" s="32" t="s">
        <v>1003</v>
      </c>
      <c r="X5078" s="32" t="s">
        <v>240</v>
      </c>
      <c r="Y5078" s="32" t="e">
        <v>#N/A</v>
      </c>
      <c r="Z5078" s="32" t="s">
        <v>1114</v>
      </c>
      <c r="AA5078" s="32" t="e">
        <v>#N/A</v>
      </c>
    </row>
    <row r="5079" spans="1:27" x14ac:dyDescent="0.2">
      <c r="A5079" s="32" t="s">
        <v>1113</v>
      </c>
      <c r="B5079" s="32">
        <v>0.16490847275936299</v>
      </c>
      <c r="C5079" s="32" t="s">
        <v>242</v>
      </c>
      <c r="D5079" s="32">
        <v>-0.51689083144206605</v>
      </c>
      <c r="E5079" s="32">
        <v>-1.19974139625017</v>
      </c>
      <c r="F5079" s="32">
        <v>0.95748987854251</v>
      </c>
      <c r="G5079" s="32">
        <v>0.93744325476003798</v>
      </c>
      <c r="H5079" s="32">
        <v>0.69738381586366205</v>
      </c>
      <c r="I5079" s="32">
        <v>0.44826733088106802</v>
      </c>
      <c r="J5079" s="32" t="s">
        <v>242</v>
      </c>
      <c r="K5079" s="32">
        <v>-0.28879582456582498</v>
      </c>
      <c r="L5079" s="32">
        <v>-0.24024455515470799</v>
      </c>
      <c r="M5079" s="32">
        <v>0.60887096774193505</v>
      </c>
      <c r="N5079" s="32">
        <v>0.95950178954328003</v>
      </c>
      <c r="O5079" s="32">
        <v>0.61363118622583301</v>
      </c>
      <c r="P5079" s="32">
        <v>0.285491842149944</v>
      </c>
      <c r="Q5079" s="32" t="s">
        <v>242</v>
      </c>
      <c r="R5079" s="32">
        <v>-8.2163767200021207E-2</v>
      </c>
      <c r="S5079" s="32">
        <v>0.37491851915053998</v>
      </c>
      <c r="T5079" s="32">
        <v>0.376518218623482</v>
      </c>
      <c r="U5079" s="32">
        <v>0.86909215205797197</v>
      </c>
      <c r="V5079" s="32">
        <v>0.53274175721120198</v>
      </c>
      <c r="W5079" s="32" t="s">
        <v>1003</v>
      </c>
      <c r="X5079" s="32" t="s">
        <v>240</v>
      </c>
      <c r="Y5079" s="32" t="e">
        <v>#N/A</v>
      </c>
      <c r="Z5079" s="32" t="s">
        <v>1112</v>
      </c>
      <c r="AA5079" s="32" t="e">
        <v>#N/A</v>
      </c>
    </row>
    <row r="5080" spans="1:27" x14ac:dyDescent="0.2">
      <c r="A5080" s="32" t="s">
        <v>1111</v>
      </c>
      <c r="B5080" s="32">
        <v>0.16150313204472899</v>
      </c>
      <c r="C5080" s="32" t="s">
        <v>242</v>
      </c>
      <c r="D5080" s="32">
        <v>-0.52641028849689298</v>
      </c>
      <c r="E5080" s="32">
        <v>-1.2405626667029299</v>
      </c>
      <c r="F5080" s="32">
        <v>0.96558704453441302</v>
      </c>
      <c r="G5080" s="32">
        <v>0.93833498879402399</v>
      </c>
      <c r="H5080" s="32">
        <v>0.70069841562333701</v>
      </c>
      <c r="I5080" s="32">
        <v>0.222631201391467</v>
      </c>
      <c r="J5080" s="32" t="s">
        <v>242</v>
      </c>
      <c r="K5080" s="32">
        <v>-1.4498015069599299</v>
      </c>
      <c r="L5080" s="32">
        <v>-2.5859968435723499</v>
      </c>
      <c r="M5080" s="32">
        <v>0.99596774193548399</v>
      </c>
      <c r="N5080" s="32">
        <v>0.99849635982399099</v>
      </c>
      <c r="O5080" s="32">
        <v>0.92644306041035696</v>
      </c>
      <c r="P5080" s="32">
        <v>0.24834317471544101</v>
      </c>
      <c r="Q5080" s="32" t="s">
        <v>242</v>
      </c>
      <c r="R5080" s="32">
        <v>-0.194167738304723</v>
      </c>
      <c r="S5080" s="32">
        <v>-7.6674275018561194E-2</v>
      </c>
      <c r="T5080" s="32">
        <v>0.53441295546558698</v>
      </c>
      <c r="U5080" s="32">
        <v>0.91659158953230002</v>
      </c>
      <c r="V5080" s="32">
        <v>0.57697772839475903</v>
      </c>
      <c r="W5080" s="32" t="s">
        <v>1003</v>
      </c>
      <c r="X5080" s="32" t="s">
        <v>240</v>
      </c>
      <c r="Y5080" s="32" t="e">
        <v>#N/A</v>
      </c>
      <c r="Z5080" s="32" t="s">
        <v>525</v>
      </c>
      <c r="AA5080" s="32" t="e">
        <v>#N/A</v>
      </c>
    </row>
    <row r="5081" spans="1:27" x14ac:dyDescent="0.2">
      <c r="A5081" s="32" t="s">
        <v>1110</v>
      </c>
      <c r="B5081" s="32">
        <v>0.32561957619703402</v>
      </c>
      <c r="C5081" s="32" t="s">
        <v>242</v>
      </c>
      <c r="D5081" s="32">
        <v>-6.7631102207232993E-2</v>
      </c>
      <c r="E5081" s="32">
        <v>0.72677109338055501</v>
      </c>
      <c r="F5081" s="32">
        <v>0.27327935222672101</v>
      </c>
      <c r="G5081" s="32">
        <v>0.71791262721942595</v>
      </c>
      <c r="H5081" s="32">
        <v>0.52696035195357604</v>
      </c>
      <c r="I5081" s="32">
        <v>0.50804942721754898</v>
      </c>
      <c r="J5081" s="32" t="s">
        <v>242</v>
      </c>
      <c r="K5081" s="32">
        <v>1.8811621586924902E-2</v>
      </c>
      <c r="L5081" s="32">
        <v>0.38126047422565601</v>
      </c>
      <c r="M5081" s="32">
        <v>0.344758064516129</v>
      </c>
      <c r="N5081" s="32">
        <v>0.87290382132891098</v>
      </c>
      <c r="O5081" s="32">
        <v>0.49249569138917698</v>
      </c>
      <c r="P5081" s="32">
        <v>0.36420941744450003</v>
      </c>
      <c r="Q5081" s="32" t="s">
        <v>242</v>
      </c>
      <c r="R5081" s="32">
        <v>0.155171287799418</v>
      </c>
      <c r="S5081" s="32">
        <v>1.3318381674841</v>
      </c>
      <c r="T5081" s="32">
        <v>0.17004048582996001</v>
      </c>
      <c r="U5081" s="32">
        <v>0.42757096183050902</v>
      </c>
      <c r="V5081" s="32">
        <v>0.43834314155496001</v>
      </c>
      <c r="W5081" s="32" t="s">
        <v>1003</v>
      </c>
      <c r="X5081" s="32" t="s">
        <v>240</v>
      </c>
      <c r="Y5081" s="32" t="e">
        <v>#N/A</v>
      </c>
      <c r="Z5081" s="32" t="s">
        <v>1109</v>
      </c>
      <c r="AA5081" s="32" t="e">
        <v>#N/A</v>
      </c>
    </row>
    <row r="5082" spans="1:27" x14ac:dyDescent="0.2">
      <c r="A5082" s="32" t="s">
        <v>1108</v>
      </c>
      <c r="B5082" s="32">
        <v>0.16852751956242801</v>
      </c>
      <c r="C5082" s="32" t="s">
        <v>242</v>
      </c>
      <c r="D5082" s="32">
        <v>-0.50677396986838197</v>
      </c>
      <c r="E5082" s="32">
        <v>-1.1563583398369901</v>
      </c>
      <c r="F5082" s="32">
        <v>0.94736842105263197</v>
      </c>
      <c r="G5082" s="32">
        <v>0.93710233004867904</v>
      </c>
      <c r="H5082" s="32">
        <v>0.69384328877630697</v>
      </c>
      <c r="I5082" s="32">
        <v>0.31875540730214103</v>
      </c>
      <c r="J5082" s="32" t="s">
        <v>242</v>
      </c>
      <c r="K5082" s="32">
        <v>-0.95519654484521999</v>
      </c>
      <c r="L5082" s="32">
        <v>-1.5866729476282599</v>
      </c>
      <c r="M5082" s="32">
        <v>0.97177419354838701</v>
      </c>
      <c r="N5082" s="32">
        <v>0.97983728002152304</v>
      </c>
      <c r="O5082" s="32">
        <v>0.83026084360826202</v>
      </c>
      <c r="P5082" s="32">
        <v>0.18215368760521</v>
      </c>
      <c r="Q5082" s="32" t="s">
        <v>242</v>
      </c>
      <c r="R5082" s="32">
        <v>-0.39373035827756703</v>
      </c>
      <c r="S5082" s="32">
        <v>-0.88129789930950397</v>
      </c>
      <c r="T5082" s="32">
        <v>0.89068825910931204</v>
      </c>
      <c r="U5082" s="32">
        <v>0.921138861159286</v>
      </c>
      <c r="V5082" s="32">
        <v>0.65310993728429401</v>
      </c>
      <c r="W5082" s="32" t="s">
        <v>1003</v>
      </c>
      <c r="X5082" s="32" t="s">
        <v>240</v>
      </c>
      <c r="Y5082" s="32" t="e">
        <v>#N/A</v>
      </c>
      <c r="Z5082" s="32" t="s">
        <v>1107</v>
      </c>
      <c r="AA5082" s="32" t="e">
        <v>#N/A</v>
      </c>
    </row>
    <row r="5083" spans="1:27" x14ac:dyDescent="0.2">
      <c r="A5083" s="32" t="s">
        <v>1106</v>
      </c>
      <c r="B5083" s="32">
        <v>0.98613927736085405</v>
      </c>
      <c r="C5083" s="32" t="s">
        <v>242</v>
      </c>
      <c r="D5083" s="32">
        <v>1.7788181831977301</v>
      </c>
      <c r="E5083" s="32">
        <v>8.6447022550738808</v>
      </c>
      <c r="F5083" s="32">
        <v>4.0485829959514198E-2</v>
      </c>
      <c r="G5083" s="32">
        <v>4.6270766934026599E-17</v>
      </c>
      <c r="H5083" s="32">
        <v>3.7634787554314098E-2</v>
      </c>
      <c r="I5083" s="32">
        <v>0.44740232826029902</v>
      </c>
      <c r="J5083" s="32" t="s">
        <v>242</v>
      </c>
      <c r="K5083" s="32">
        <v>-0.293246676298969</v>
      </c>
      <c r="L5083" s="32">
        <v>-0.24923727224193201</v>
      </c>
      <c r="M5083" s="32">
        <v>0.61290322580645196</v>
      </c>
      <c r="N5083" s="32">
        <v>0.95993391735905598</v>
      </c>
      <c r="O5083" s="32">
        <v>0.61533319554532995</v>
      </c>
      <c r="P5083" s="32">
        <v>0.25658920430349502</v>
      </c>
      <c r="Q5083" s="32" t="s">
        <v>242</v>
      </c>
      <c r="R5083" s="32">
        <v>-0.169305795104812</v>
      </c>
      <c r="S5083" s="32">
        <v>2.3567477906659799E-2</v>
      </c>
      <c r="T5083" s="32">
        <v>0.48987854251012097</v>
      </c>
      <c r="U5083" s="32">
        <v>0.91659158953230002</v>
      </c>
      <c r="V5083" s="32">
        <v>0.56722194102397105</v>
      </c>
      <c r="W5083" s="32" t="s">
        <v>1003</v>
      </c>
      <c r="X5083" s="32" t="s">
        <v>240</v>
      </c>
      <c r="Y5083" s="32" t="e">
        <v>#N/A</v>
      </c>
      <c r="Z5083" s="32" t="s">
        <v>1105</v>
      </c>
      <c r="AA5083" s="32" t="e">
        <v>#N/A</v>
      </c>
    </row>
    <row r="5084" spans="1:27" x14ac:dyDescent="0.2">
      <c r="A5084" s="32" t="s">
        <v>1104</v>
      </c>
      <c r="B5084" s="32">
        <v>0.227761956222125</v>
      </c>
      <c r="C5084" s="32" t="s">
        <v>242</v>
      </c>
      <c r="D5084" s="32">
        <v>-0.34118710993225798</v>
      </c>
      <c r="E5084" s="32">
        <v>-0.44628990274604502</v>
      </c>
      <c r="F5084" s="32">
        <v>0.67206477732793501</v>
      </c>
      <c r="G5084" s="32">
        <v>0.93100504453205302</v>
      </c>
      <c r="H5084" s="32">
        <v>0.633518636741217</v>
      </c>
      <c r="I5084" s="32">
        <v>0.58198881163397198</v>
      </c>
      <c r="J5084" s="32" t="s">
        <v>242</v>
      </c>
      <c r="K5084" s="32">
        <v>0.39926507846181603</v>
      </c>
      <c r="L5084" s="32">
        <v>1.1499471229079901</v>
      </c>
      <c r="M5084" s="32">
        <v>0.16935483870967699</v>
      </c>
      <c r="N5084" s="32">
        <v>0.52027470529456898</v>
      </c>
      <c r="O5084" s="32">
        <v>0.344848947808437</v>
      </c>
      <c r="P5084" s="32">
        <v>0.19714239505334999</v>
      </c>
      <c r="Q5084" s="32" t="s">
        <v>242</v>
      </c>
      <c r="R5084" s="32">
        <v>-0.34853910723530201</v>
      </c>
      <c r="S5084" s="32">
        <v>-0.69908968714623698</v>
      </c>
      <c r="T5084" s="32">
        <v>0.81578947368421095</v>
      </c>
      <c r="U5084" s="32">
        <v>0.91659158953230002</v>
      </c>
      <c r="V5084" s="32">
        <v>0.63628232529181605</v>
      </c>
      <c r="W5084" s="32" t="s">
        <v>1003</v>
      </c>
      <c r="X5084" s="32" t="s">
        <v>240</v>
      </c>
      <c r="Y5084" s="32" t="e">
        <v>#N/A</v>
      </c>
      <c r="Z5084" s="32" t="s">
        <v>1103</v>
      </c>
      <c r="AA5084" s="32" t="e">
        <v>#N/A</v>
      </c>
    </row>
    <row r="5085" spans="1:27" x14ac:dyDescent="0.2">
      <c r="A5085" s="32" t="s">
        <v>1102</v>
      </c>
      <c r="B5085" s="32">
        <v>0.156844246800699</v>
      </c>
      <c r="C5085" s="32" t="s">
        <v>242</v>
      </c>
      <c r="D5085" s="32">
        <v>-0.53943396563243695</v>
      </c>
      <c r="E5085" s="32">
        <v>-1.29641070967192</v>
      </c>
      <c r="F5085" s="32">
        <v>0.96963562753036403</v>
      </c>
      <c r="G5085" s="32">
        <v>0.93934319213708295</v>
      </c>
      <c r="H5085" s="32">
        <v>0.70520627512327705</v>
      </c>
      <c r="I5085" s="32">
        <v>0.424422902137224</v>
      </c>
      <c r="J5085" s="32" t="s">
        <v>242</v>
      </c>
      <c r="K5085" s="32">
        <v>-0.41148680197119603</v>
      </c>
      <c r="L5085" s="32">
        <v>-0.48813536687181103</v>
      </c>
      <c r="M5085" s="32">
        <v>0.70564516129032295</v>
      </c>
      <c r="N5085" s="32">
        <v>0.96447268678212394</v>
      </c>
      <c r="O5085" s="32">
        <v>0.65964219154528203</v>
      </c>
      <c r="P5085" s="32">
        <v>0.30568854104751497</v>
      </c>
      <c r="Q5085" s="32" t="s">
        <v>242</v>
      </c>
      <c r="R5085" s="32">
        <v>-2.1270318364412202E-2</v>
      </c>
      <c r="S5085" s="32">
        <v>0.62043698099650102</v>
      </c>
      <c r="T5085" s="32">
        <v>0.30971659919028299</v>
      </c>
      <c r="U5085" s="32">
        <v>0.78815745310659502</v>
      </c>
      <c r="V5085" s="32">
        <v>0.50848498950273502</v>
      </c>
      <c r="W5085" s="32" t="s">
        <v>1003</v>
      </c>
      <c r="X5085" s="32" t="s">
        <v>240</v>
      </c>
      <c r="Y5085" s="32" t="e">
        <v>#N/A</v>
      </c>
      <c r="Z5085" s="32" t="s">
        <v>1101</v>
      </c>
      <c r="AA5085" s="32" t="e">
        <v>#N/A</v>
      </c>
    </row>
    <row r="5086" spans="1:27" x14ac:dyDescent="0.2">
      <c r="A5086" s="32" t="s">
        <v>1100</v>
      </c>
      <c r="B5086" s="32">
        <v>0.53127447256064797</v>
      </c>
      <c r="C5086" s="32" t="s">
        <v>242</v>
      </c>
      <c r="D5086" s="32">
        <v>0.50726671804180501</v>
      </c>
      <c r="E5086" s="32">
        <v>3.1920439832022098</v>
      </c>
      <c r="F5086" s="32">
        <v>0.10728744939271299</v>
      </c>
      <c r="G5086" s="32">
        <v>4.6877400113845696E-3</v>
      </c>
      <c r="H5086" s="32">
        <v>0.305983843813807</v>
      </c>
      <c r="I5086" s="32">
        <v>2.6371546995234301</v>
      </c>
      <c r="J5086" s="32" t="s">
        <v>242</v>
      </c>
      <c r="K5086" s="32">
        <v>10.9740754135778</v>
      </c>
      <c r="L5086" s="32">
        <v>22.515807703390799</v>
      </c>
      <c r="M5086" s="32">
        <v>0</v>
      </c>
      <c r="N5086" s="32">
        <v>1.20960157405333E-110</v>
      </c>
      <c r="O5086" s="32">
        <v>2.5462072883321001E-28</v>
      </c>
      <c r="P5086" s="32">
        <v>0.29877358706726498</v>
      </c>
      <c r="Q5086" s="32" t="s">
        <v>242</v>
      </c>
      <c r="R5086" s="32">
        <v>-4.2119042135186198E-2</v>
      </c>
      <c r="S5086" s="32">
        <v>0.53637627020525303</v>
      </c>
      <c r="T5086" s="32">
        <v>0.331983805668016</v>
      </c>
      <c r="U5086" s="32">
        <v>0.82747168181559205</v>
      </c>
      <c r="V5086" s="32">
        <v>0.51679809989436698</v>
      </c>
      <c r="W5086" s="32" t="s">
        <v>1003</v>
      </c>
      <c r="X5086" s="32" t="s">
        <v>240</v>
      </c>
      <c r="Y5086" s="32" t="e">
        <v>#N/A</v>
      </c>
      <c r="Z5086" s="32" t="s">
        <v>1099</v>
      </c>
      <c r="AA5086" s="32" t="e">
        <v>#N/A</v>
      </c>
    </row>
    <row r="5087" spans="1:27" x14ac:dyDescent="0.2">
      <c r="A5087" s="32" t="s">
        <v>1098</v>
      </c>
      <c r="B5087" s="32">
        <v>0.56835832481662696</v>
      </c>
      <c r="C5087" s="32" t="s">
        <v>242</v>
      </c>
      <c r="D5087" s="32">
        <v>0.61093274401721098</v>
      </c>
      <c r="E5087" s="32">
        <v>3.6365839247904601</v>
      </c>
      <c r="F5087" s="32">
        <v>0.10121457489878501</v>
      </c>
      <c r="G5087" s="32">
        <v>1.0129584269722601E-3</v>
      </c>
      <c r="H5087" s="32">
        <v>0.27062205318872301</v>
      </c>
      <c r="I5087" s="32">
        <v>0.54416576312624598</v>
      </c>
      <c r="J5087" s="32" t="s">
        <v>242</v>
      </c>
      <c r="K5087" s="32">
        <v>0.204647424178036</v>
      </c>
      <c r="L5087" s="32">
        <v>0.75673215865282295</v>
      </c>
      <c r="M5087" s="32">
        <v>0.25201612903225801</v>
      </c>
      <c r="N5087" s="32">
        <v>0.72353487682162898</v>
      </c>
      <c r="O5087" s="32">
        <v>0.41892380016163799</v>
      </c>
      <c r="P5087" s="32">
        <v>0.22514323047283799</v>
      </c>
      <c r="Q5087" s="32" t="s">
        <v>242</v>
      </c>
      <c r="R5087" s="32">
        <v>-0.26411603158228297</v>
      </c>
      <c r="S5087" s="32">
        <v>-0.35870128617733799</v>
      </c>
      <c r="T5087" s="32">
        <v>0.65789473684210498</v>
      </c>
      <c r="U5087" s="32">
        <v>0.91659158953230002</v>
      </c>
      <c r="V5087" s="32">
        <v>0.60415474451624895</v>
      </c>
      <c r="W5087" s="32" t="s">
        <v>1003</v>
      </c>
      <c r="X5087" s="32" t="s">
        <v>240</v>
      </c>
      <c r="Y5087" s="32" t="e">
        <v>#N/A</v>
      </c>
      <c r="Z5087" s="32" t="s">
        <v>755</v>
      </c>
      <c r="AA5087" s="32" t="e">
        <v>#N/A</v>
      </c>
    </row>
    <row r="5088" spans="1:27" x14ac:dyDescent="0.2">
      <c r="A5088" s="32" t="s">
        <v>1097</v>
      </c>
      <c r="B5088" s="32">
        <v>0.20397844779923699</v>
      </c>
      <c r="C5088" s="32" t="s">
        <v>242</v>
      </c>
      <c r="D5088" s="32">
        <v>-0.40767270007360701</v>
      </c>
      <c r="E5088" s="32">
        <v>-0.73139295439487495</v>
      </c>
      <c r="F5088" s="32">
        <v>0.81983805668016196</v>
      </c>
      <c r="G5088" s="32">
        <v>0.93100504453205302</v>
      </c>
      <c r="H5088" s="32">
        <v>0.65824300867846697</v>
      </c>
      <c r="I5088" s="32">
        <v>0.49457712830867601</v>
      </c>
      <c r="J5088" s="32" t="s">
        <v>242</v>
      </c>
      <c r="K5088" s="32">
        <v>-5.0509792601024103E-2</v>
      </c>
      <c r="L5088" s="32">
        <v>0.241200121004637</v>
      </c>
      <c r="M5088" s="32">
        <v>0.38911290322580599</v>
      </c>
      <c r="N5088" s="32">
        <v>0.90697020920642601</v>
      </c>
      <c r="O5088" s="32">
        <v>0.52014192700015005</v>
      </c>
      <c r="P5088" s="32">
        <v>0.230343550766925</v>
      </c>
      <c r="Q5088" s="32" t="s">
        <v>242</v>
      </c>
      <c r="R5088" s="32">
        <v>-0.24843696247486499</v>
      </c>
      <c r="S5088" s="32">
        <v>-0.29548428986592601</v>
      </c>
      <c r="T5088" s="32">
        <v>0.63157894736842102</v>
      </c>
      <c r="U5088" s="32">
        <v>0.91659158953230002</v>
      </c>
      <c r="V5088" s="32">
        <v>0.59810183105442005</v>
      </c>
      <c r="W5088" s="32" t="s">
        <v>1003</v>
      </c>
      <c r="X5088" s="32" t="s">
        <v>240</v>
      </c>
      <c r="Y5088" s="32" t="e">
        <v>#N/A</v>
      </c>
      <c r="Z5088" s="32" t="s">
        <v>755</v>
      </c>
      <c r="AA5088" s="32" t="e">
        <v>#N/A</v>
      </c>
    </row>
    <row r="5089" spans="1:27" x14ac:dyDescent="0.2">
      <c r="A5089" s="32" t="s">
        <v>1096</v>
      </c>
      <c r="B5089" s="32">
        <v>0.67196511486805399</v>
      </c>
      <c r="C5089" s="32" t="s">
        <v>242</v>
      </c>
      <c r="D5089" s="32">
        <v>0.90056026476562401</v>
      </c>
      <c r="E5089" s="32">
        <v>4.8785626728365399</v>
      </c>
      <c r="F5089" s="32">
        <v>9.3117408906882596E-2</v>
      </c>
      <c r="G5089" s="32">
        <v>4.8860092599856703E-6</v>
      </c>
      <c r="H5089" s="32">
        <v>0.18391108474353399</v>
      </c>
      <c r="I5089" s="32">
        <v>0.57978409017594101</v>
      </c>
      <c r="J5089" s="32" t="s">
        <v>242</v>
      </c>
      <c r="K5089" s="32">
        <v>0.38792073326913501</v>
      </c>
      <c r="L5089" s="32">
        <v>1.12702645671327</v>
      </c>
      <c r="M5089" s="32">
        <v>0.179435483870968</v>
      </c>
      <c r="N5089" s="32">
        <v>0.52977206261894605</v>
      </c>
      <c r="O5089" s="32">
        <v>0.34903734716720197</v>
      </c>
      <c r="P5089" s="32">
        <v>0.38369092578245401</v>
      </c>
      <c r="Q5089" s="32" t="s">
        <v>242</v>
      </c>
      <c r="R5089" s="32">
        <v>0.213908422874516</v>
      </c>
      <c r="S5089" s="32">
        <v>1.56866251119649</v>
      </c>
      <c r="T5089" s="32">
        <v>0.13765182186234801</v>
      </c>
      <c r="U5089" s="32">
        <v>0.31168797587210301</v>
      </c>
      <c r="V5089" s="32">
        <v>0.41530923587695101</v>
      </c>
      <c r="W5089" s="32" t="s">
        <v>1003</v>
      </c>
      <c r="X5089" s="32" t="s">
        <v>240</v>
      </c>
      <c r="Y5089" s="32" t="e">
        <v>#N/A</v>
      </c>
      <c r="Z5089" s="32" t="s">
        <v>755</v>
      </c>
      <c r="AA5089" s="32" t="e">
        <v>#N/A</v>
      </c>
    </row>
    <row r="5090" spans="1:27" x14ac:dyDescent="0.2">
      <c r="A5090" s="32" t="s">
        <v>1095</v>
      </c>
      <c r="B5090" s="32">
        <v>0.38511976652607999</v>
      </c>
      <c r="C5090" s="32" t="s">
        <v>242</v>
      </c>
      <c r="D5090" s="32">
        <v>9.8698658617385596E-2</v>
      </c>
      <c r="E5090" s="32">
        <v>1.4400252329663099</v>
      </c>
      <c r="F5090" s="32">
        <v>0.19433198380566799</v>
      </c>
      <c r="G5090" s="32">
        <v>0.315609722283334</v>
      </c>
      <c r="H5090" s="32">
        <v>0.46068876696732602</v>
      </c>
      <c r="I5090" s="32">
        <v>0.516774266647263</v>
      </c>
      <c r="J5090" s="32" t="s">
        <v>242</v>
      </c>
      <c r="K5090" s="32">
        <v>6.3705088687197806E-2</v>
      </c>
      <c r="L5090" s="32">
        <v>0.47196541631371602</v>
      </c>
      <c r="M5090" s="32">
        <v>0.32258064516128998</v>
      </c>
      <c r="N5090" s="32">
        <v>0.83911037031559998</v>
      </c>
      <c r="O5090" s="32">
        <v>0.47460252639674</v>
      </c>
      <c r="P5090" s="32">
        <v>0.361901676013479</v>
      </c>
      <c r="Q5090" s="32" t="s">
        <v>242</v>
      </c>
      <c r="R5090" s="32">
        <v>0.14821340148996001</v>
      </c>
      <c r="S5090" s="32">
        <v>1.30378441823747</v>
      </c>
      <c r="T5090" s="32">
        <v>0.17206477732793499</v>
      </c>
      <c r="U5090" s="32">
        <v>0.44690085176119099</v>
      </c>
      <c r="V5090" s="32">
        <v>0.44108717788443302</v>
      </c>
      <c r="W5090" s="32" t="s">
        <v>1003</v>
      </c>
      <c r="X5090" s="32" t="s">
        <v>240</v>
      </c>
      <c r="Y5090" s="32" t="e">
        <v>#N/A</v>
      </c>
      <c r="Z5090" s="32" t="s">
        <v>1094</v>
      </c>
      <c r="AA5090" s="32" t="e">
        <v>#N/A</v>
      </c>
    </row>
    <row r="5091" spans="1:27" x14ac:dyDescent="0.2">
      <c r="A5091" s="32" t="s">
        <v>1093</v>
      </c>
      <c r="B5091" s="32">
        <v>0.96635703557603803</v>
      </c>
      <c r="C5091" s="32" t="s">
        <v>242</v>
      </c>
      <c r="D5091" s="32">
        <v>1.7235179307708599</v>
      </c>
      <c r="E5091" s="32">
        <v>8.4075640918969707</v>
      </c>
      <c r="F5091" s="32">
        <v>4.2510121457489898E-2</v>
      </c>
      <c r="G5091" s="32">
        <v>3.4344517539384701E-16</v>
      </c>
      <c r="H5091" s="32">
        <v>4.2397452729670201E-2</v>
      </c>
      <c r="I5091" s="32">
        <v>0.49524732465243698</v>
      </c>
      <c r="J5091" s="32" t="s">
        <v>242</v>
      </c>
      <c r="K5091" s="32">
        <v>-4.7061312230497997E-2</v>
      </c>
      <c r="L5091" s="32">
        <v>0.248167598290402</v>
      </c>
      <c r="M5091" s="32">
        <v>0.38911290322580599</v>
      </c>
      <c r="N5091" s="32">
        <v>0.90678269914445897</v>
      </c>
      <c r="O5091" s="32">
        <v>0.51876781923955295</v>
      </c>
      <c r="P5091" s="32">
        <v>0.361734547640367</v>
      </c>
      <c r="Q5091" s="32" t="s">
        <v>242</v>
      </c>
      <c r="R5091" s="32">
        <v>0.147709506121281</v>
      </c>
      <c r="S5091" s="32">
        <v>1.30175274458102</v>
      </c>
      <c r="T5091" s="32">
        <v>0.17206477732793499</v>
      </c>
      <c r="U5091" s="32">
        <v>0.44814529243197399</v>
      </c>
      <c r="V5091" s="32">
        <v>0.441286014568607</v>
      </c>
      <c r="W5091" s="32" t="s">
        <v>1003</v>
      </c>
      <c r="X5091" s="32" t="s">
        <v>240</v>
      </c>
      <c r="Y5091" s="32" t="e">
        <v>#N/A</v>
      </c>
      <c r="Z5091" s="32" t="s">
        <v>1092</v>
      </c>
      <c r="AA5091" s="32" t="e">
        <v>#N/A</v>
      </c>
    </row>
    <row r="5092" spans="1:27" x14ac:dyDescent="0.2">
      <c r="A5092" s="32" t="s">
        <v>1091</v>
      </c>
      <c r="B5092" s="32">
        <v>0.223625481690501</v>
      </c>
      <c r="C5092" s="32" t="s">
        <v>242</v>
      </c>
      <c r="D5092" s="32">
        <v>-0.35275041444770999</v>
      </c>
      <c r="E5092" s="32">
        <v>-0.49587558586160801</v>
      </c>
      <c r="F5092" s="32">
        <v>0.69433198380566796</v>
      </c>
      <c r="G5092" s="32">
        <v>0.93100504453205302</v>
      </c>
      <c r="H5092" s="32">
        <v>0.63786221974937596</v>
      </c>
      <c r="I5092" s="32">
        <v>0.52530283103148401</v>
      </c>
      <c r="J5092" s="32" t="s">
        <v>242</v>
      </c>
      <c r="K5092" s="32">
        <v>0.107588626909303</v>
      </c>
      <c r="L5092" s="32">
        <v>0.56062984902871704</v>
      </c>
      <c r="M5092" s="32">
        <v>0.30040322580645201</v>
      </c>
      <c r="N5092" s="32">
        <v>0.80578155369164495</v>
      </c>
      <c r="O5092" s="32">
        <v>0.45716100951607302</v>
      </c>
      <c r="P5092" s="32">
        <v>0.27884910401711799</v>
      </c>
      <c r="Q5092" s="32" t="s">
        <v>242</v>
      </c>
      <c r="R5092" s="32">
        <v>-0.10219175477715001</v>
      </c>
      <c r="S5092" s="32">
        <v>0.29416696380537299</v>
      </c>
      <c r="T5092" s="32">
        <v>0.396761133603239</v>
      </c>
      <c r="U5092" s="32">
        <v>0.89203868103593498</v>
      </c>
      <c r="V5092" s="32">
        <v>0.54069776388596202</v>
      </c>
      <c r="W5092" s="32" t="s">
        <v>1003</v>
      </c>
      <c r="X5092" s="32" t="s">
        <v>240</v>
      </c>
      <c r="Y5092" s="32" t="e">
        <v>#N/A</v>
      </c>
      <c r="Z5092" s="32" t="s">
        <v>742</v>
      </c>
      <c r="AA5092" s="32" t="e">
        <v>#N/A</v>
      </c>
    </row>
    <row r="5093" spans="1:27" x14ac:dyDescent="0.2">
      <c r="A5093" s="32" t="s">
        <v>1090</v>
      </c>
      <c r="B5093" s="32">
        <v>0.21137614620947001</v>
      </c>
      <c r="C5093" s="32" t="s">
        <v>242</v>
      </c>
      <c r="D5093" s="32">
        <v>-0.38699280980061701</v>
      </c>
      <c r="E5093" s="32">
        <v>-0.64271359076047696</v>
      </c>
      <c r="F5093" s="32">
        <v>0.76113360323886603</v>
      </c>
      <c r="G5093" s="32">
        <v>0.93100504453205302</v>
      </c>
      <c r="H5093" s="32">
        <v>0.65061923450400205</v>
      </c>
      <c r="I5093" s="32">
        <v>0.42242830291521999</v>
      </c>
      <c r="J5093" s="32" t="s">
        <v>242</v>
      </c>
      <c r="K5093" s="32">
        <v>-0.42174996787500801</v>
      </c>
      <c r="L5093" s="32">
        <v>-0.50887156590197602</v>
      </c>
      <c r="M5093" s="32">
        <v>0.71370967741935498</v>
      </c>
      <c r="N5093" s="32">
        <v>0.96447268678212394</v>
      </c>
      <c r="O5093" s="32">
        <v>0.66339623592532004</v>
      </c>
      <c r="P5093" s="32">
        <v>0.22296046002299499</v>
      </c>
      <c r="Q5093" s="32" t="s">
        <v>242</v>
      </c>
      <c r="R5093" s="32">
        <v>-0.27069712789814698</v>
      </c>
      <c r="S5093" s="32">
        <v>-0.38523584244944298</v>
      </c>
      <c r="T5093" s="32">
        <v>0.67004048582996001</v>
      </c>
      <c r="U5093" s="32">
        <v>0.91659158953230002</v>
      </c>
      <c r="V5093" s="32">
        <v>0.60668800701341397</v>
      </c>
      <c r="W5093" s="32" t="s">
        <v>1003</v>
      </c>
      <c r="X5093" s="32" t="s">
        <v>240</v>
      </c>
      <c r="Y5093" s="32" t="e">
        <v>#N/A</v>
      </c>
      <c r="Z5093" s="32" t="s">
        <v>1089</v>
      </c>
      <c r="AA5093" s="32" t="e">
        <v>#N/A</v>
      </c>
    </row>
    <row r="5094" spans="1:27" x14ac:dyDescent="0.2">
      <c r="A5094" s="32" t="s">
        <v>1088</v>
      </c>
      <c r="B5094" s="32">
        <v>0.26316991487903202</v>
      </c>
      <c r="C5094" s="32" t="s">
        <v>242</v>
      </c>
      <c r="D5094" s="32">
        <v>-0.24220595941623599</v>
      </c>
      <c r="E5094" s="32">
        <v>-2.1839611971239601E-2</v>
      </c>
      <c r="F5094" s="32">
        <v>0.50404858299595101</v>
      </c>
      <c r="G5094" s="32">
        <v>0.93100504453205302</v>
      </c>
      <c r="H5094" s="32">
        <v>0.59568971121749503</v>
      </c>
      <c r="I5094" s="32">
        <v>0.48317164970396898</v>
      </c>
      <c r="J5094" s="32" t="s">
        <v>242</v>
      </c>
      <c r="K5094" s="32">
        <v>-0.10919642891429</v>
      </c>
      <c r="L5094" s="32">
        <v>0.12262678969457801</v>
      </c>
      <c r="M5094" s="32">
        <v>0.43951612903225801</v>
      </c>
      <c r="N5094" s="32">
        <v>0.93733969575095899</v>
      </c>
      <c r="O5094" s="32">
        <v>0.54347665365648101</v>
      </c>
      <c r="P5094" s="32">
        <v>0.26661129183288002</v>
      </c>
      <c r="Q5094" s="32" t="s">
        <v>242</v>
      </c>
      <c r="R5094" s="32">
        <v>-0.13908900189065199</v>
      </c>
      <c r="S5094" s="32">
        <v>0.14539964103288</v>
      </c>
      <c r="T5094" s="32">
        <v>0.44331983805668002</v>
      </c>
      <c r="U5094" s="32">
        <v>0.91439533174342902</v>
      </c>
      <c r="V5094" s="32">
        <v>0.55531009051549396</v>
      </c>
      <c r="W5094" s="32" t="s">
        <v>1003</v>
      </c>
      <c r="X5094" s="32" t="s">
        <v>240</v>
      </c>
      <c r="Y5094" s="32" t="e">
        <v>#N/A</v>
      </c>
      <c r="Z5094" s="32" t="s">
        <v>1087</v>
      </c>
      <c r="AA5094" s="32" t="e">
        <v>#N/A</v>
      </c>
    </row>
    <row r="5095" spans="1:27" x14ac:dyDescent="0.2">
      <c r="A5095" s="32" t="s">
        <v>1086</v>
      </c>
      <c r="B5095" s="32">
        <v>1.3871206145244399</v>
      </c>
      <c r="C5095" s="32" t="s">
        <v>242</v>
      </c>
      <c r="D5095" s="32">
        <v>2.8997411506154802</v>
      </c>
      <c r="E5095" s="32">
        <v>13.451436436039099</v>
      </c>
      <c r="F5095" s="32">
        <v>1.01214574898786E-2</v>
      </c>
      <c r="G5095" s="32">
        <v>4.7481490671054698E-40</v>
      </c>
      <c r="H5095" s="32">
        <v>1.86735468817919E-3</v>
      </c>
      <c r="I5095" s="32">
        <v>0.49474484503803801</v>
      </c>
      <c r="J5095" s="32" t="s">
        <v>242</v>
      </c>
      <c r="K5095" s="32">
        <v>-4.9646809902896397E-2</v>
      </c>
      <c r="L5095" s="32">
        <v>0.24294373317613299</v>
      </c>
      <c r="M5095" s="32">
        <v>0.38911290322580599</v>
      </c>
      <c r="N5095" s="32">
        <v>0.90678269914445897</v>
      </c>
      <c r="O5095" s="32">
        <v>0.51979807815400203</v>
      </c>
      <c r="P5095" s="32">
        <v>0.14530656398893199</v>
      </c>
      <c r="Q5095" s="32" t="s">
        <v>242</v>
      </c>
      <c r="R5095" s="32">
        <v>-0.504825168773404</v>
      </c>
      <c r="S5095" s="32">
        <v>-1.32922501648826</v>
      </c>
      <c r="T5095" s="32">
        <v>0.97368421052631604</v>
      </c>
      <c r="U5095" s="32">
        <v>0.93937043134418996</v>
      </c>
      <c r="V5095" s="32">
        <v>0.69315918174338398</v>
      </c>
      <c r="W5095" s="32" t="s">
        <v>1003</v>
      </c>
      <c r="X5095" s="32" t="s">
        <v>240</v>
      </c>
      <c r="Y5095" s="32" t="e">
        <v>#N/A</v>
      </c>
      <c r="Z5095" s="32" t="e">
        <v>#N/A</v>
      </c>
      <c r="AA5095" s="32" t="e">
        <v>#N/A</v>
      </c>
    </row>
    <row r="5096" spans="1:27" x14ac:dyDescent="0.2">
      <c r="A5096" s="32" t="s">
        <v>1085</v>
      </c>
      <c r="B5096" s="32">
        <v>0.18789277195722601</v>
      </c>
      <c r="C5096" s="32" t="s">
        <v>242</v>
      </c>
      <c r="D5096" s="32">
        <v>-0.45263939010784099</v>
      </c>
      <c r="E5096" s="32">
        <v>-0.924218806193007</v>
      </c>
      <c r="F5096" s="32">
        <v>0.90485829959514197</v>
      </c>
      <c r="G5096" s="32">
        <v>0.93100504453205302</v>
      </c>
      <c r="H5096" s="32">
        <v>0.67459578502745299</v>
      </c>
      <c r="I5096" s="32">
        <v>0.63693774991836904</v>
      </c>
      <c r="J5096" s="32" t="s">
        <v>242</v>
      </c>
      <c r="K5096" s="32">
        <v>0.68200361742726501</v>
      </c>
      <c r="L5096" s="32">
        <v>1.7212058039459801</v>
      </c>
      <c r="M5096" s="32">
        <v>0.108870967741935</v>
      </c>
      <c r="N5096" s="32">
        <v>0.24412628475036299</v>
      </c>
      <c r="O5096" s="32">
        <v>0.24761833173943901</v>
      </c>
      <c r="P5096" s="32">
        <v>0.245658064676334</v>
      </c>
      <c r="Q5096" s="32" t="s">
        <v>242</v>
      </c>
      <c r="R5096" s="32">
        <v>-0.20226339847243499</v>
      </c>
      <c r="S5096" s="32">
        <v>-0.10931545514567401</v>
      </c>
      <c r="T5096" s="32">
        <v>0.54858299595141702</v>
      </c>
      <c r="U5096" s="32">
        <v>0.91659158953230002</v>
      </c>
      <c r="V5096" s="32">
        <v>0.58014459381997197</v>
      </c>
      <c r="W5096" s="32" t="s">
        <v>1003</v>
      </c>
      <c r="X5096" s="32" t="s">
        <v>240</v>
      </c>
      <c r="Y5096" s="32" t="e">
        <v>#N/A</v>
      </c>
      <c r="Z5096" s="32" t="s">
        <v>440</v>
      </c>
      <c r="AA5096" s="32" t="e">
        <v>#N/A</v>
      </c>
    </row>
    <row r="5097" spans="1:27" x14ac:dyDescent="0.2">
      <c r="A5097" s="32" t="s">
        <v>1084</v>
      </c>
      <c r="B5097" s="32">
        <v>0.26313005363391501</v>
      </c>
      <c r="C5097" s="32" t="s">
        <v>242</v>
      </c>
      <c r="D5097" s="32">
        <v>-0.242317389502927</v>
      </c>
      <c r="E5097" s="32">
        <v>-2.2317445704737999E-2</v>
      </c>
      <c r="F5097" s="32">
        <v>0.50404858299595101</v>
      </c>
      <c r="G5097" s="32">
        <v>0.93100504453205302</v>
      </c>
      <c r="H5097" s="32">
        <v>0.595732879821673</v>
      </c>
      <c r="I5097" s="32">
        <v>0.62979094773621003</v>
      </c>
      <c r="J5097" s="32" t="s">
        <v>242</v>
      </c>
      <c r="K5097" s="32">
        <v>0.64522990586253104</v>
      </c>
      <c r="L5097" s="32">
        <v>1.6469064104419699</v>
      </c>
      <c r="M5097" s="32">
        <v>0.116935483870968</v>
      </c>
      <c r="N5097" s="32">
        <v>0.27471101615486299</v>
      </c>
      <c r="O5097" s="32">
        <v>0.259389104355152</v>
      </c>
      <c r="P5097" s="32">
        <v>3.6141180635515702</v>
      </c>
      <c r="Q5097" s="32" t="s">
        <v>242</v>
      </c>
      <c r="R5097" s="32">
        <v>9.9537104879813096</v>
      </c>
      <c r="S5097" s="32">
        <v>40.838916823196698</v>
      </c>
      <c r="T5097" s="32">
        <v>2.0242914979756699E-3</v>
      </c>
      <c r="U5097" s="32">
        <v>0</v>
      </c>
      <c r="V5097" s="32">
        <v>1.2147600724157E-23</v>
      </c>
      <c r="W5097" s="32" t="s">
        <v>1003</v>
      </c>
      <c r="X5097" s="32" t="s">
        <v>240</v>
      </c>
      <c r="Y5097" s="32" t="e">
        <v>#N/A</v>
      </c>
      <c r="Z5097" s="32" t="s">
        <v>1083</v>
      </c>
      <c r="AA5097" s="32" t="e">
        <v>#N/A</v>
      </c>
    </row>
    <row r="5098" spans="1:27" x14ac:dyDescent="0.2">
      <c r="A5098" s="32" t="s">
        <v>1082</v>
      </c>
      <c r="B5098" s="32">
        <v>0.49633035417570598</v>
      </c>
      <c r="C5098" s="32" t="s">
        <v>242</v>
      </c>
      <c r="D5098" s="32">
        <v>0.40958220945365098</v>
      </c>
      <c r="E5098" s="32">
        <v>2.7731539434494001</v>
      </c>
      <c r="F5098" s="32">
        <v>0.125506072874494</v>
      </c>
      <c r="G5098" s="32">
        <v>1.67345705504813E-2</v>
      </c>
      <c r="H5098" s="32">
        <v>0.341056224804131</v>
      </c>
      <c r="I5098" s="32">
        <v>0.543907874511107</v>
      </c>
      <c r="J5098" s="32" t="s">
        <v>242</v>
      </c>
      <c r="K5098" s="32">
        <v>0.20332046404856</v>
      </c>
      <c r="L5098" s="32">
        <v>0.75405110393658703</v>
      </c>
      <c r="M5098" s="32">
        <v>0.25403225806451601</v>
      </c>
      <c r="N5098" s="32">
        <v>0.72420083235374599</v>
      </c>
      <c r="O5098" s="32">
        <v>0.41944228078687601</v>
      </c>
      <c r="P5098" s="32">
        <v>0.20124339799907301</v>
      </c>
      <c r="Q5098" s="32" t="s">
        <v>242</v>
      </c>
      <c r="R5098" s="32">
        <v>-0.33617450179574299</v>
      </c>
      <c r="S5098" s="32">
        <v>-0.64923639476583395</v>
      </c>
      <c r="T5098" s="32">
        <v>0.791497975708502</v>
      </c>
      <c r="U5098" s="32">
        <v>0.91659158953230002</v>
      </c>
      <c r="V5098" s="32">
        <v>0.63163036014052698</v>
      </c>
      <c r="W5098" s="32" t="s">
        <v>1003</v>
      </c>
      <c r="X5098" s="32" t="s">
        <v>240</v>
      </c>
      <c r="Y5098" s="32" t="e">
        <v>#N/A</v>
      </c>
      <c r="Z5098" s="32" t="s">
        <v>1080</v>
      </c>
      <c r="AA5098" s="32" t="e">
        <v>#N/A</v>
      </c>
    </row>
    <row r="5099" spans="1:27" x14ac:dyDescent="0.2">
      <c r="A5099" s="32" t="s">
        <v>1081</v>
      </c>
      <c r="B5099" s="32">
        <v>0.225433593525216</v>
      </c>
      <c r="C5099" s="32" t="s">
        <v>242</v>
      </c>
      <c r="D5099" s="32">
        <v>-0.34769592962423101</v>
      </c>
      <c r="E5099" s="32">
        <v>-0.47420097870804201</v>
      </c>
      <c r="F5099" s="32">
        <v>0.68623481781376505</v>
      </c>
      <c r="G5099" s="32">
        <v>0.93100504453205302</v>
      </c>
      <c r="H5099" s="32">
        <v>0.63596572307082899</v>
      </c>
      <c r="I5099" s="32">
        <v>0.52362295443963003</v>
      </c>
      <c r="J5099" s="32" t="s">
        <v>242</v>
      </c>
      <c r="K5099" s="32">
        <v>9.89448592942688E-2</v>
      </c>
      <c r="L5099" s="32">
        <v>0.54316556098001001</v>
      </c>
      <c r="M5099" s="32">
        <v>0.30241935483871002</v>
      </c>
      <c r="N5099" s="32">
        <v>0.81249304029311797</v>
      </c>
      <c r="O5099" s="32">
        <v>0.46059102553391001</v>
      </c>
      <c r="P5099" s="32">
        <v>0.57389913187526098</v>
      </c>
      <c r="Q5099" s="32" t="s">
        <v>242</v>
      </c>
      <c r="R5099" s="32">
        <v>0.78738994698725295</v>
      </c>
      <c r="S5099" s="32">
        <v>3.8809030623491698</v>
      </c>
      <c r="T5099" s="32">
        <v>4.4534412955465598E-2</v>
      </c>
      <c r="U5099" s="32">
        <v>6.77168286433992E-4</v>
      </c>
      <c r="V5099" s="32">
        <v>0.215526814931493</v>
      </c>
      <c r="W5099" s="32" t="s">
        <v>1003</v>
      </c>
      <c r="X5099" s="32" t="s">
        <v>240</v>
      </c>
      <c r="Y5099" s="32" t="e">
        <v>#N/A</v>
      </c>
      <c r="Z5099" s="32" t="s">
        <v>1080</v>
      </c>
      <c r="AA5099" s="32" t="e">
        <v>#N/A</v>
      </c>
    </row>
    <row r="5100" spans="1:27" x14ac:dyDescent="0.2">
      <c r="A5100" s="32" t="s">
        <v>1079</v>
      </c>
      <c r="B5100" s="32">
        <v>0.259287229339908</v>
      </c>
      <c r="C5100" s="32" t="s">
        <v>242</v>
      </c>
      <c r="D5100" s="32">
        <v>-0.25305980968979402</v>
      </c>
      <c r="E5100" s="32">
        <v>-6.8383018272544796E-2</v>
      </c>
      <c r="F5100" s="32">
        <v>0.52024291497975705</v>
      </c>
      <c r="G5100" s="32">
        <v>0.93100504453205302</v>
      </c>
      <c r="H5100" s="32">
        <v>0.59988900228430697</v>
      </c>
      <c r="I5100" s="32">
        <v>0.57519563564809895</v>
      </c>
      <c r="J5100" s="32" t="s">
        <v>242</v>
      </c>
      <c r="K5100" s="32">
        <v>0.36431094261955299</v>
      </c>
      <c r="L5100" s="32">
        <v>1.0793240885981401</v>
      </c>
      <c r="M5100" s="32">
        <v>0.18951612903225801</v>
      </c>
      <c r="N5100" s="32">
        <v>0.552608404350311</v>
      </c>
      <c r="O5100" s="32">
        <v>0.357812914748529</v>
      </c>
      <c r="P5100" s="32">
        <v>0.25744980055530498</v>
      </c>
      <c r="Q5100" s="32" t="s">
        <v>242</v>
      </c>
      <c r="R5100" s="32">
        <v>-0.166711080290601</v>
      </c>
      <c r="S5100" s="32">
        <v>3.4029200839022E-2</v>
      </c>
      <c r="T5100" s="32">
        <v>0.48785425101214602</v>
      </c>
      <c r="U5100" s="32">
        <v>0.91659158953230002</v>
      </c>
      <c r="V5100" s="32">
        <v>0.56620130662981605</v>
      </c>
      <c r="W5100" s="32" t="s">
        <v>1003</v>
      </c>
      <c r="X5100" s="32" t="s">
        <v>240</v>
      </c>
      <c r="Y5100" s="32" t="e">
        <v>#N/A</v>
      </c>
      <c r="Z5100" s="32" t="s">
        <v>1078</v>
      </c>
      <c r="AA5100" s="32" t="e">
        <v>#N/A</v>
      </c>
    </row>
    <row r="5101" spans="1:27" x14ac:dyDescent="0.2">
      <c r="A5101" s="32" t="s">
        <v>1077</v>
      </c>
      <c r="B5101" s="32">
        <v>4.7806778754614001</v>
      </c>
      <c r="C5101" s="32" t="s">
        <v>242</v>
      </c>
      <c r="D5101" s="32">
        <v>12.386258158961001</v>
      </c>
      <c r="E5101" s="32">
        <v>54.1314536073954</v>
      </c>
      <c r="F5101" s="32">
        <v>2.0242914979756699E-3</v>
      </c>
      <c r="G5101" s="32">
        <v>0</v>
      </c>
      <c r="H5101" s="32">
        <v>1.55090922200372E-35</v>
      </c>
      <c r="I5101" s="32">
        <v>0.34688315189456798</v>
      </c>
      <c r="J5101" s="32" t="s">
        <v>242</v>
      </c>
      <c r="K5101" s="32">
        <v>-0.81046586107304497</v>
      </c>
      <c r="L5101" s="32">
        <v>-1.29425204236383</v>
      </c>
      <c r="M5101" s="32">
        <v>0.94153225806451601</v>
      </c>
      <c r="N5101" s="32">
        <v>0.97412916782867798</v>
      </c>
      <c r="O5101" s="32">
        <v>0.79116376085094298</v>
      </c>
      <c r="P5101" s="32">
        <v>0.65708524738357499</v>
      </c>
      <c r="Q5101" s="32" t="s">
        <v>242</v>
      </c>
      <c r="R5101" s="32">
        <v>1.0381977395987301</v>
      </c>
      <c r="S5101" s="32">
        <v>4.8921439205766299</v>
      </c>
      <c r="T5101" s="32">
        <v>3.4412955465587099E-2</v>
      </c>
      <c r="U5101" s="32">
        <v>8.0895092125466405E-6</v>
      </c>
      <c r="V5101" s="32">
        <v>0.14958900239982301</v>
      </c>
      <c r="W5101" s="32" t="s">
        <v>1003</v>
      </c>
      <c r="X5101" s="32" t="s">
        <v>240</v>
      </c>
      <c r="Y5101" s="32" t="e">
        <v>#N/A</v>
      </c>
      <c r="Z5101" s="32" t="e">
        <v>#N/A</v>
      </c>
      <c r="AA5101" s="32" t="e">
        <v>#N/A</v>
      </c>
    </row>
    <row r="5102" spans="1:27" x14ac:dyDescent="0.2">
      <c r="A5102" s="32" t="s">
        <v>1076</v>
      </c>
      <c r="B5102" s="32">
        <v>0.25084054780452397</v>
      </c>
      <c r="C5102" s="32" t="s">
        <v>242</v>
      </c>
      <c r="D5102" s="32">
        <v>-0.276672079024946</v>
      </c>
      <c r="E5102" s="32">
        <v>-0.16963698968941399</v>
      </c>
      <c r="F5102" s="32">
        <v>0.56072874493927105</v>
      </c>
      <c r="G5102" s="32">
        <v>0.93100504453205302</v>
      </c>
      <c r="H5102" s="32">
        <v>0.60898404351858604</v>
      </c>
      <c r="I5102" s="32">
        <v>0.45209212180344299</v>
      </c>
      <c r="J5102" s="32" t="s">
        <v>242</v>
      </c>
      <c r="K5102" s="32">
        <v>-0.26911544800160803</v>
      </c>
      <c r="L5102" s="32">
        <v>-0.200481366169073</v>
      </c>
      <c r="M5102" s="32">
        <v>0.58467741935483897</v>
      </c>
      <c r="N5102" s="32">
        <v>0.95950178954328003</v>
      </c>
      <c r="O5102" s="32">
        <v>0.606079578482142</v>
      </c>
      <c r="P5102" s="32">
        <v>0.148982555325684</v>
      </c>
      <c r="Q5102" s="32" t="s">
        <v>242</v>
      </c>
      <c r="R5102" s="32">
        <v>-0.49374198178725998</v>
      </c>
      <c r="S5102" s="32">
        <v>-1.28453832073983</v>
      </c>
      <c r="T5102" s="32">
        <v>0.96356275303643701</v>
      </c>
      <c r="U5102" s="32">
        <v>0.93709654941120202</v>
      </c>
      <c r="V5102" s="32">
        <v>0.68925579389823899</v>
      </c>
      <c r="W5102" s="32" t="s">
        <v>1003</v>
      </c>
      <c r="X5102" s="32" t="s">
        <v>240</v>
      </c>
      <c r="Y5102" s="32" t="e">
        <v>#N/A</v>
      </c>
      <c r="Z5102" s="32" t="s">
        <v>703</v>
      </c>
      <c r="AA5102" s="32" t="e">
        <v>#N/A</v>
      </c>
    </row>
    <row r="5103" spans="1:27" x14ac:dyDescent="0.2">
      <c r="A5103" s="32" t="s">
        <v>1075</v>
      </c>
      <c r="B5103" s="32">
        <v>0.24744983023317499</v>
      </c>
      <c r="C5103" s="32" t="s">
        <v>242</v>
      </c>
      <c r="D5103" s="32">
        <v>-0.28615065782523602</v>
      </c>
      <c r="E5103" s="32">
        <v>-0.210282966291435</v>
      </c>
      <c r="F5103" s="32">
        <v>0.58097165991902799</v>
      </c>
      <c r="G5103" s="32">
        <v>0.93100504453205302</v>
      </c>
      <c r="H5103" s="32">
        <v>0.61261863321967203</v>
      </c>
      <c r="I5103" s="32">
        <v>0.56073262499770904</v>
      </c>
      <c r="J5103" s="32" t="s">
        <v>242</v>
      </c>
      <c r="K5103" s="32">
        <v>0.28989184321551598</v>
      </c>
      <c r="L5103" s="32">
        <v>0.92896412449441801</v>
      </c>
      <c r="M5103" s="32">
        <v>0.217741935483871</v>
      </c>
      <c r="N5103" s="32">
        <v>0.63665085086063</v>
      </c>
      <c r="O5103" s="32">
        <v>0.38594949099584902</v>
      </c>
      <c r="P5103" s="32">
        <v>0.34543023010263701</v>
      </c>
      <c r="Q5103" s="32" t="s">
        <v>242</v>
      </c>
      <c r="R5103" s="32">
        <v>9.8551664494862204E-2</v>
      </c>
      <c r="S5103" s="32">
        <v>1.1035514947820799</v>
      </c>
      <c r="T5103" s="32">
        <v>0.20040485829959501</v>
      </c>
      <c r="U5103" s="32">
        <v>0.55821213730897501</v>
      </c>
      <c r="V5103" s="32">
        <v>0.46074712462621198</v>
      </c>
      <c r="W5103" s="32" t="s">
        <v>1003</v>
      </c>
      <c r="X5103" s="32" t="s">
        <v>240</v>
      </c>
      <c r="Y5103" s="32" t="e">
        <v>#N/A</v>
      </c>
      <c r="Z5103" s="32" t="s">
        <v>1074</v>
      </c>
      <c r="AA5103" s="32" t="e">
        <v>#N/A</v>
      </c>
    </row>
    <row r="5104" spans="1:27" x14ac:dyDescent="0.2">
      <c r="A5104" s="32" t="s">
        <v>1073</v>
      </c>
      <c r="B5104" s="32">
        <v>0.233595609002195</v>
      </c>
      <c r="C5104" s="32" t="s">
        <v>242</v>
      </c>
      <c r="D5104" s="32">
        <v>-0.32487942980086898</v>
      </c>
      <c r="E5104" s="32">
        <v>-0.37635942065379702</v>
      </c>
      <c r="F5104" s="32">
        <v>0.63360323886639702</v>
      </c>
      <c r="G5104" s="32">
        <v>0.93100504453205302</v>
      </c>
      <c r="H5104" s="32">
        <v>0.62736383710495403</v>
      </c>
      <c r="I5104" s="32">
        <v>0.40962205028473297</v>
      </c>
      <c r="J5104" s="32" t="s">
        <v>242</v>
      </c>
      <c r="K5104" s="32">
        <v>-0.48764425576144499</v>
      </c>
      <c r="L5104" s="32">
        <v>-0.64200758663575896</v>
      </c>
      <c r="M5104" s="32">
        <v>0.76209677419354804</v>
      </c>
      <c r="N5104" s="32">
        <v>0.96447268678212394</v>
      </c>
      <c r="O5104" s="32">
        <v>0.68709907866000197</v>
      </c>
      <c r="P5104" s="32">
        <v>0.234139285194261</v>
      </c>
      <c r="Q5104" s="32" t="s">
        <v>242</v>
      </c>
      <c r="R5104" s="32">
        <v>-0.23699274768923301</v>
      </c>
      <c r="S5104" s="32">
        <v>-0.24934195329391801</v>
      </c>
      <c r="T5104" s="32">
        <v>0.61538461538461497</v>
      </c>
      <c r="U5104" s="32">
        <v>0.91659158953230002</v>
      </c>
      <c r="V5104" s="32">
        <v>0.59366879174056097</v>
      </c>
      <c r="W5104" s="32" t="s">
        <v>1003</v>
      </c>
      <c r="X5104" s="32" t="s">
        <v>240</v>
      </c>
      <c r="Y5104" s="32" t="e">
        <v>#N/A</v>
      </c>
      <c r="Z5104" s="32" t="e">
        <v>#N/A</v>
      </c>
      <c r="AA5104" s="32" t="e">
        <v>#N/A</v>
      </c>
    </row>
    <row r="5105" spans="1:27" x14ac:dyDescent="0.2">
      <c r="A5105" s="32" t="s">
        <v>1072</v>
      </c>
      <c r="B5105" s="32">
        <v>0.36173669042529799</v>
      </c>
      <c r="C5105" s="32" t="s">
        <v>242</v>
      </c>
      <c r="D5105" s="32">
        <v>3.3332456699737202E-2</v>
      </c>
      <c r="E5105" s="32">
        <v>1.1597223342209599</v>
      </c>
      <c r="F5105" s="32">
        <v>0.218623481781376</v>
      </c>
      <c r="G5105" s="32">
        <v>0.465127626266026</v>
      </c>
      <c r="H5105" s="32">
        <v>0.48670473571488099</v>
      </c>
      <c r="I5105" s="32">
        <v>0.58683026654243597</v>
      </c>
      <c r="J5105" s="32" t="s">
        <v>242</v>
      </c>
      <c r="K5105" s="32">
        <v>0.42417667693896199</v>
      </c>
      <c r="L5105" s="32">
        <v>1.2002797268065399</v>
      </c>
      <c r="M5105" s="32">
        <v>0.165322580645161</v>
      </c>
      <c r="N5105" s="32">
        <v>0.49363302093934502</v>
      </c>
      <c r="O5105" s="32">
        <v>0.33571848440763402</v>
      </c>
      <c r="P5105" s="32">
        <v>0.21754553570021101</v>
      </c>
      <c r="Q5105" s="32" t="s">
        <v>242</v>
      </c>
      <c r="R5105" s="32">
        <v>-0.28702323242</v>
      </c>
      <c r="S5105" s="32">
        <v>-0.45106164385811198</v>
      </c>
      <c r="T5105" s="32">
        <v>0.69230769230769196</v>
      </c>
      <c r="U5105" s="32">
        <v>0.91659158953230002</v>
      </c>
      <c r="V5105" s="32">
        <v>0.61295273428732699</v>
      </c>
      <c r="W5105" s="32" t="s">
        <v>1003</v>
      </c>
      <c r="X5105" s="32" t="s">
        <v>240</v>
      </c>
      <c r="Y5105" s="32" t="e">
        <v>#N/A</v>
      </c>
      <c r="Z5105" s="32" t="s">
        <v>401</v>
      </c>
      <c r="AA5105" s="32" t="e">
        <v>#N/A</v>
      </c>
    </row>
    <row r="5106" spans="1:27" x14ac:dyDescent="0.2">
      <c r="A5106" s="32" t="s">
        <v>1071</v>
      </c>
      <c r="B5106" s="32">
        <v>0.38800075637657</v>
      </c>
      <c r="C5106" s="32" t="s">
        <v>242</v>
      </c>
      <c r="D5106" s="32">
        <v>0.106752319456452</v>
      </c>
      <c r="E5106" s="32">
        <v>1.47456088613989</v>
      </c>
      <c r="F5106" s="32">
        <v>0.19230769230769201</v>
      </c>
      <c r="G5106" s="32">
        <v>0.29955193702114102</v>
      </c>
      <c r="H5106" s="32">
        <v>0.45749273739627</v>
      </c>
      <c r="I5106" s="32">
        <v>0.64767277009882396</v>
      </c>
      <c r="J5106" s="32" t="s">
        <v>242</v>
      </c>
      <c r="K5106" s="32">
        <v>0.73724042484066998</v>
      </c>
      <c r="L5106" s="32">
        <v>1.83280893333608</v>
      </c>
      <c r="M5106" s="32">
        <v>9.2741935483870996E-2</v>
      </c>
      <c r="N5106" s="32">
        <v>0.20274932233058601</v>
      </c>
      <c r="O5106" s="32">
        <v>0.230488077056902</v>
      </c>
      <c r="P5106" s="32">
        <v>0.26922808182337499</v>
      </c>
      <c r="Q5106" s="32" t="s">
        <v>242</v>
      </c>
      <c r="R5106" s="32">
        <v>-0.13119932802821299</v>
      </c>
      <c r="S5106" s="32">
        <v>0.177210297650504</v>
      </c>
      <c r="T5106" s="32">
        <v>0.43319838056680199</v>
      </c>
      <c r="U5106" s="32">
        <v>0.91008354934546898</v>
      </c>
      <c r="V5106" s="32">
        <v>0.55219118624018304</v>
      </c>
      <c r="W5106" s="32" t="s">
        <v>1003</v>
      </c>
      <c r="X5106" s="32" t="s">
        <v>240</v>
      </c>
      <c r="Y5106" s="32" t="e">
        <v>#N/A</v>
      </c>
      <c r="Z5106" s="32" t="s">
        <v>1070</v>
      </c>
      <c r="AA5106" s="32" t="e">
        <v>#N/A</v>
      </c>
    </row>
    <row r="5107" spans="1:27" x14ac:dyDescent="0.2">
      <c r="A5107" s="32" t="s">
        <v>1069</v>
      </c>
      <c r="B5107" s="32">
        <v>0.31006594752747901</v>
      </c>
      <c r="C5107" s="32" t="s">
        <v>242</v>
      </c>
      <c r="D5107" s="32">
        <v>-0.111110481386616</v>
      </c>
      <c r="E5107" s="32">
        <v>0.54032311778938402</v>
      </c>
      <c r="F5107" s="32">
        <v>0.313765182186235</v>
      </c>
      <c r="G5107" s="32">
        <v>0.81650621090686704</v>
      </c>
      <c r="H5107" s="32">
        <v>0.54423563136756403</v>
      </c>
      <c r="I5107" s="32">
        <v>0.99316544493799297</v>
      </c>
      <c r="J5107" s="32" t="s">
        <v>242</v>
      </c>
      <c r="K5107" s="32">
        <v>2.5149652937309699</v>
      </c>
      <c r="L5107" s="32">
        <v>5.4246106295837802</v>
      </c>
      <c r="M5107" s="32">
        <v>1.8145161290322599E-2</v>
      </c>
      <c r="N5107" s="32">
        <v>4.9817665146038597E-7</v>
      </c>
      <c r="O5107" s="32">
        <v>5.9522051007128403E-3</v>
      </c>
      <c r="P5107" s="32">
        <v>0.20033290745743801</v>
      </c>
      <c r="Q5107" s="32" t="s">
        <v>242</v>
      </c>
      <c r="R5107" s="32">
        <v>-0.33891964888604298</v>
      </c>
      <c r="S5107" s="32">
        <v>-0.66030465094181501</v>
      </c>
      <c r="T5107" s="32">
        <v>0.79959514170040502</v>
      </c>
      <c r="U5107" s="32">
        <v>0.91659158953230002</v>
      </c>
      <c r="V5107" s="32">
        <v>0.63266486905244501</v>
      </c>
      <c r="W5107" s="32" t="s">
        <v>1003</v>
      </c>
      <c r="X5107" s="32" t="s">
        <v>240</v>
      </c>
      <c r="Y5107" s="32" t="e">
        <v>#N/A</v>
      </c>
      <c r="Z5107" s="32" t="e">
        <v>#N/A</v>
      </c>
      <c r="AA5107" s="32" t="e">
        <v>#N/A</v>
      </c>
    </row>
    <row r="5108" spans="1:27" x14ac:dyDescent="0.2">
      <c r="A5108" s="32" t="s">
        <v>1068</v>
      </c>
      <c r="B5108" s="32">
        <v>8.4501814627120808</v>
      </c>
      <c r="C5108" s="32" t="s">
        <v>242</v>
      </c>
      <c r="D5108" s="32">
        <v>22.644169110794198</v>
      </c>
      <c r="E5108" s="32">
        <v>98.1193569965655</v>
      </c>
      <c r="F5108" s="32">
        <v>0</v>
      </c>
      <c r="G5108" s="32">
        <v>0</v>
      </c>
      <c r="H5108" s="32">
        <v>7.9623286950336005E-114</v>
      </c>
      <c r="I5108" s="32">
        <v>0.55702121232317303</v>
      </c>
      <c r="J5108" s="32" t="s">
        <v>242</v>
      </c>
      <c r="K5108" s="32">
        <v>0.27079485190214198</v>
      </c>
      <c r="L5108" s="32">
        <v>0.89037963541348197</v>
      </c>
      <c r="M5108" s="32">
        <v>0.23185483870967699</v>
      </c>
      <c r="N5108" s="32">
        <v>0.65949956236665996</v>
      </c>
      <c r="O5108" s="32">
        <v>0.39327440979227701</v>
      </c>
      <c r="P5108" s="32">
        <v>0.78863188261120598</v>
      </c>
      <c r="Q5108" s="32" t="s">
        <v>242</v>
      </c>
      <c r="R5108" s="32">
        <v>1.4348134609279899</v>
      </c>
      <c r="S5108" s="32">
        <v>6.4912729518057404</v>
      </c>
      <c r="T5108" s="32">
        <v>2.6315789473684199E-2</v>
      </c>
      <c r="U5108" s="32">
        <v>8.7925361379511002E-10</v>
      </c>
      <c r="V5108" s="32">
        <v>7.5670130512574194E-2</v>
      </c>
      <c r="W5108" s="32" t="s">
        <v>1003</v>
      </c>
      <c r="X5108" s="32" t="s">
        <v>240</v>
      </c>
      <c r="Y5108" s="32" t="e">
        <v>#N/A</v>
      </c>
      <c r="Z5108" s="32" t="s">
        <v>1067</v>
      </c>
      <c r="AA5108" s="32" t="e">
        <v>#N/A</v>
      </c>
    </row>
    <row r="5109" spans="1:27" x14ac:dyDescent="0.2">
      <c r="A5109" s="32" t="s">
        <v>1066</v>
      </c>
      <c r="B5109" s="32">
        <v>0.29855818533662098</v>
      </c>
      <c r="C5109" s="32" t="s">
        <v>242</v>
      </c>
      <c r="D5109" s="32">
        <v>-0.14327984626169901</v>
      </c>
      <c r="E5109" s="32">
        <v>0.40237466796752203</v>
      </c>
      <c r="F5109" s="32">
        <v>0.34008097165991902</v>
      </c>
      <c r="G5109" s="32">
        <v>0.87644559553699697</v>
      </c>
      <c r="H5109" s="32">
        <v>0.55696541402368005</v>
      </c>
      <c r="I5109" s="32">
        <v>0.85705009355040296</v>
      </c>
      <c r="J5109" s="32" t="s">
        <v>242</v>
      </c>
      <c r="K5109" s="32">
        <v>1.8145867826319899</v>
      </c>
      <c r="L5109" s="32">
        <v>4.0095318577201304</v>
      </c>
      <c r="M5109" s="32">
        <v>2.6209677419354899E-2</v>
      </c>
      <c r="N5109" s="32">
        <v>3.85247164612226E-4</v>
      </c>
      <c r="O5109" s="32">
        <v>3.4793717604535201E-2</v>
      </c>
      <c r="P5109" s="32">
        <v>2.6331658866753598</v>
      </c>
      <c r="Q5109" s="32" t="s">
        <v>242</v>
      </c>
      <c r="R5109" s="32">
        <v>6.9961201661305603</v>
      </c>
      <c r="S5109" s="32">
        <v>28.914103227047299</v>
      </c>
      <c r="T5109" s="32">
        <v>4.0485829959514604E-3</v>
      </c>
      <c r="U5109" s="32">
        <v>5.22523274224838E-182</v>
      </c>
      <c r="V5109" s="32">
        <v>1.3157393082853601E-12</v>
      </c>
      <c r="W5109" s="32" t="s">
        <v>1003</v>
      </c>
      <c r="X5109" s="32" t="s">
        <v>240</v>
      </c>
      <c r="Y5109" s="32" t="e">
        <v>#N/A</v>
      </c>
      <c r="Z5109" s="32" t="s">
        <v>1065</v>
      </c>
      <c r="AA5109" s="32" t="e">
        <v>#N/A</v>
      </c>
    </row>
    <row r="5110" spans="1:27" x14ac:dyDescent="0.2">
      <c r="A5110" s="32" t="s">
        <v>1064</v>
      </c>
      <c r="B5110" s="32">
        <v>0.53814298563804897</v>
      </c>
      <c r="C5110" s="32" t="s">
        <v>242</v>
      </c>
      <c r="D5110" s="32">
        <v>0.52646729758729804</v>
      </c>
      <c r="E5110" s="32">
        <v>3.2743797767209002</v>
      </c>
      <c r="F5110" s="32">
        <v>0.10728744939271299</v>
      </c>
      <c r="G5110" s="32">
        <v>3.5896227490023898E-3</v>
      </c>
      <c r="H5110" s="32">
        <v>0.29928178395366101</v>
      </c>
      <c r="I5110" s="32">
        <v>0.48776530351297498</v>
      </c>
      <c r="J5110" s="32" t="s">
        <v>242</v>
      </c>
      <c r="K5110" s="32">
        <v>-8.5559885479196601E-2</v>
      </c>
      <c r="L5110" s="32">
        <v>0.170383210437343</v>
      </c>
      <c r="M5110" s="32">
        <v>0.421370967741935</v>
      </c>
      <c r="N5110" s="32">
        <v>0.92399483520552195</v>
      </c>
      <c r="O5110" s="32">
        <v>0.53409185588767005</v>
      </c>
      <c r="P5110" s="32">
        <v>0.29362757797019101</v>
      </c>
      <c r="Q5110" s="32" t="s">
        <v>242</v>
      </c>
      <c r="R5110" s="32">
        <v>-5.7634361903502497E-2</v>
      </c>
      <c r="S5110" s="32">
        <v>0.47381950067740097</v>
      </c>
      <c r="T5110" s="32">
        <v>0.33805668016194301</v>
      </c>
      <c r="U5110" s="32">
        <v>0.84912197280727897</v>
      </c>
      <c r="V5110" s="32">
        <v>0.522980060843522</v>
      </c>
      <c r="W5110" s="32" t="s">
        <v>1003</v>
      </c>
      <c r="X5110" s="32" t="s">
        <v>240</v>
      </c>
      <c r="Y5110" s="32" t="e">
        <v>#N/A</v>
      </c>
      <c r="Z5110" s="32" t="s">
        <v>371</v>
      </c>
      <c r="AA5110" s="32" t="e">
        <v>#N/A</v>
      </c>
    </row>
    <row r="5111" spans="1:27" x14ac:dyDescent="0.2">
      <c r="A5111" s="32" t="s">
        <v>1063</v>
      </c>
      <c r="B5111" s="32">
        <v>0.66754086239307597</v>
      </c>
      <c r="C5111" s="32" t="s">
        <v>242</v>
      </c>
      <c r="D5111" s="32">
        <v>0.88819249162201996</v>
      </c>
      <c r="E5111" s="32">
        <v>4.8255272728672303</v>
      </c>
      <c r="F5111" s="32">
        <v>9.3117408906882596E-2</v>
      </c>
      <c r="G5111" s="32">
        <v>6.2935065264438403E-6</v>
      </c>
      <c r="H5111" s="32">
        <v>0.187218608461862</v>
      </c>
      <c r="I5111" s="32">
        <v>0.472814542173768</v>
      </c>
      <c r="J5111" s="32" t="s">
        <v>242</v>
      </c>
      <c r="K5111" s="32">
        <v>-0.16248869519686401</v>
      </c>
      <c r="L5111" s="32">
        <v>1.49525056811468E-2</v>
      </c>
      <c r="M5111" s="32">
        <v>0.49193548387096803</v>
      </c>
      <c r="N5111" s="32">
        <v>0.95357599389950598</v>
      </c>
      <c r="O5111" s="32">
        <v>0.56453948504825602</v>
      </c>
      <c r="P5111" s="32">
        <v>0.24227478844252601</v>
      </c>
      <c r="Q5111" s="32" t="s">
        <v>242</v>
      </c>
      <c r="R5111" s="32">
        <v>-0.21246404360186799</v>
      </c>
      <c r="S5111" s="32">
        <v>-0.150443798997177</v>
      </c>
      <c r="T5111" s="32">
        <v>0.56882591093117396</v>
      </c>
      <c r="U5111" s="32">
        <v>0.91659158953230002</v>
      </c>
      <c r="V5111" s="32">
        <v>0.58412748677173099</v>
      </c>
      <c r="W5111" s="32" t="s">
        <v>1003</v>
      </c>
      <c r="X5111" s="32" t="s">
        <v>240</v>
      </c>
      <c r="Y5111" s="32" t="e">
        <v>#N/A</v>
      </c>
      <c r="Z5111" s="32" t="e">
        <v>#N/A</v>
      </c>
      <c r="AA5111" s="32" t="e">
        <v>#N/A</v>
      </c>
    </row>
    <row r="5112" spans="1:27" x14ac:dyDescent="0.2">
      <c r="A5112" s="32" t="s">
        <v>1062</v>
      </c>
      <c r="B5112" s="32">
        <v>0.15076650852825599</v>
      </c>
      <c r="C5112" s="32" t="s">
        <v>242</v>
      </c>
      <c r="D5112" s="32">
        <v>-0.55642397436382995</v>
      </c>
      <c r="E5112" s="32">
        <v>-1.3692671485869099</v>
      </c>
      <c r="F5112" s="32">
        <v>0.97975708502024295</v>
      </c>
      <c r="G5112" s="32">
        <v>0.94234125889114195</v>
      </c>
      <c r="H5112" s="32">
        <v>0.71103947329709405</v>
      </c>
      <c r="I5112" s="32">
        <v>0.43019357769302102</v>
      </c>
      <c r="J5112" s="32" t="s">
        <v>242</v>
      </c>
      <c r="K5112" s="32">
        <v>-0.38179391933449902</v>
      </c>
      <c r="L5112" s="32">
        <v>-0.42814242415759701</v>
      </c>
      <c r="M5112" s="32">
        <v>0.67741935483870996</v>
      </c>
      <c r="N5112" s="32">
        <v>0.96447268678212394</v>
      </c>
      <c r="O5112" s="32">
        <v>0.648692885297802</v>
      </c>
      <c r="P5112" s="32">
        <v>0.35592811881465702</v>
      </c>
      <c r="Q5112" s="32" t="s">
        <v>242</v>
      </c>
      <c r="R5112" s="32">
        <v>0.130203007737107</v>
      </c>
      <c r="S5112" s="32">
        <v>1.23116767118183</v>
      </c>
      <c r="T5112" s="32">
        <v>0.18421052631578899</v>
      </c>
      <c r="U5112" s="32">
        <v>0.48658676448878901</v>
      </c>
      <c r="V5112" s="32">
        <v>0.44820290750455399</v>
      </c>
      <c r="W5112" s="32" t="s">
        <v>1003</v>
      </c>
      <c r="X5112" s="32" t="s">
        <v>240</v>
      </c>
      <c r="Y5112" s="32" t="e">
        <v>#N/A</v>
      </c>
      <c r="Z5112" s="32" t="s">
        <v>1060</v>
      </c>
      <c r="AA5112" s="32" t="e">
        <v>#N/A</v>
      </c>
    </row>
    <row r="5113" spans="1:27" x14ac:dyDescent="0.2">
      <c r="A5113" s="32" t="s">
        <v>1061</v>
      </c>
      <c r="B5113" s="32">
        <v>0.19337135625538299</v>
      </c>
      <c r="C5113" s="32" t="s">
        <v>242</v>
      </c>
      <c r="D5113" s="32">
        <v>-0.43732428588833</v>
      </c>
      <c r="E5113" s="32">
        <v>-0.85854468131843698</v>
      </c>
      <c r="F5113" s="32">
        <v>0.87246963562752999</v>
      </c>
      <c r="G5113" s="32">
        <v>0.93100504453205302</v>
      </c>
      <c r="H5113" s="32">
        <v>0.66906190746680005</v>
      </c>
      <c r="I5113" s="32">
        <v>0.62631676259007196</v>
      </c>
      <c r="J5113" s="32" t="s">
        <v>242</v>
      </c>
      <c r="K5113" s="32">
        <v>0.62735356351665095</v>
      </c>
      <c r="L5113" s="32">
        <v>1.61078817984045</v>
      </c>
      <c r="M5113" s="32">
        <v>0.11895161290322601</v>
      </c>
      <c r="N5113" s="32">
        <v>0.289325934273644</v>
      </c>
      <c r="O5113" s="32">
        <v>0.26521374985227097</v>
      </c>
      <c r="P5113" s="32">
        <v>0.21725443222490201</v>
      </c>
      <c r="Q5113" s="32" t="s">
        <v>242</v>
      </c>
      <c r="R5113" s="32">
        <v>-0.28790091518734001</v>
      </c>
      <c r="S5113" s="32">
        <v>-0.45460040421980402</v>
      </c>
      <c r="T5113" s="32">
        <v>0.69230769230769196</v>
      </c>
      <c r="U5113" s="32">
        <v>0.91659158953230002</v>
      </c>
      <c r="V5113" s="32">
        <v>0.61328870682749503</v>
      </c>
      <c r="W5113" s="32" t="s">
        <v>1003</v>
      </c>
      <c r="X5113" s="32" t="s">
        <v>240</v>
      </c>
      <c r="Y5113" s="32" t="e">
        <v>#N/A</v>
      </c>
      <c r="Z5113" s="32" t="s">
        <v>1060</v>
      </c>
      <c r="AA5113" s="32" t="e">
        <v>#N/A</v>
      </c>
    </row>
    <row r="5114" spans="1:27" x14ac:dyDescent="0.2">
      <c r="A5114" s="32" t="s">
        <v>1059</v>
      </c>
      <c r="B5114" s="32">
        <v>0.47979952631162298</v>
      </c>
      <c r="C5114" s="32" t="s">
        <v>242</v>
      </c>
      <c r="D5114" s="32">
        <v>0.36337111954519402</v>
      </c>
      <c r="E5114" s="32">
        <v>2.5749918646454102</v>
      </c>
      <c r="F5114" s="32">
        <v>0.12753036437247001</v>
      </c>
      <c r="G5114" s="32">
        <v>2.8923164001446899E-2</v>
      </c>
      <c r="H5114" s="32">
        <v>0.35816383637976201</v>
      </c>
      <c r="I5114" s="32">
        <v>0.51754526096921505</v>
      </c>
      <c r="J5114" s="32" t="s">
        <v>242</v>
      </c>
      <c r="K5114" s="32">
        <v>6.7672222811080499E-2</v>
      </c>
      <c r="L5114" s="32">
        <v>0.479980806841666</v>
      </c>
      <c r="M5114" s="32">
        <v>0.32056451612903197</v>
      </c>
      <c r="N5114" s="32">
        <v>0.834529549576565</v>
      </c>
      <c r="O5114" s="32">
        <v>0.47302328079622702</v>
      </c>
      <c r="P5114" s="32">
        <v>0.71497958193453004</v>
      </c>
      <c r="Q5114" s="32" t="s">
        <v>242</v>
      </c>
      <c r="R5114" s="32">
        <v>1.21275030963651</v>
      </c>
      <c r="S5114" s="32">
        <v>5.59592863512992</v>
      </c>
      <c r="T5114" s="32">
        <v>3.2388663967611302E-2</v>
      </c>
      <c r="U5114" s="32">
        <v>1.9908209350661901E-7</v>
      </c>
      <c r="V5114" s="32">
        <v>0.112612649319871</v>
      </c>
      <c r="W5114" s="32" t="s">
        <v>1003</v>
      </c>
      <c r="X5114" s="32" t="s">
        <v>240</v>
      </c>
      <c r="Y5114" s="32" t="e">
        <v>#N/A</v>
      </c>
      <c r="Z5114" s="32" t="s">
        <v>1058</v>
      </c>
      <c r="AA5114" s="32" t="e">
        <v>#N/A</v>
      </c>
    </row>
    <row r="5115" spans="1:27" x14ac:dyDescent="0.2">
      <c r="A5115" s="32" t="s">
        <v>1057</v>
      </c>
      <c r="B5115" s="32">
        <v>0.248390909921307</v>
      </c>
      <c r="C5115" s="32" t="s">
        <v>242</v>
      </c>
      <c r="D5115" s="32">
        <v>-0.28351991734225301</v>
      </c>
      <c r="E5115" s="32">
        <v>-0.199001842995392</v>
      </c>
      <c r="F5115" s="32">
        <v>0.57489878542510098</v>
      </c>
      <c r="G5115" s="32">
        <v>0.93100504453205302</v>
      </c>
      <c r="H5115" s="32">
        <v>0.61161084203479998</v>
      </c>
      <c r="I5115" s="32">
        <v>0.70481996579880801</v>
      </c>
      <c r="J5115" s="32" t="s">
        <v>242</v>
      </c>
      <c r="K5115" s="32">
        <v>1.03129004841227</v>
      </c>
      <c r="L5115" s="32">
        <v>2.4269210792637899</v>
      </c>
      <c r="M5115" s="32">
        <v>6.0483870967741903E-2</v>
      </c>
      <c r="N5115" s="32">
        <v>6.0535998749304501E-2</v>
      </c>
      <c r="O5115" s="32">
        <v>0.151202411832215</v>
      </c>
      <c r="P5115" s="32">
        <v>0.29783631478975398</v>
      </c>
      <c r="Q5115" s="32" t="s">
        <v>242</v>
      </c>
      <c r="R5115" s="32">
        <v>-4.4944936691772699E-2</v>
      </c>
      <c r="S5115" s="32">
        <v>0.52498244544842199</v>
      </c>
      <c r="T5115" s="32">
        <v>0.334008097165992</v>
      </c>
      <c r="U5115" s="32">
        <v>0.83112378239565698</v>
      </c>
      <c r="V5115" s="32">
        <v>0.51792440064362599</v>
      </c>
      <c r="W5115" s="32" t="s">
        <v>1003</v>
      </c>
      <c r="X5115" s="32" t="s">
        <v>240</v>
      </c>
      <c r="Y5115" s="32" t="e">
        <v>#N/A</v>
      </c>
      <c r="Z5115" s="32" t="s">
        <v>1056</v>
      </c>
      <c r="AA5115" s="32" t="e">
        <v>#N/A</v>
      </c>
    </row>
    <row r="5116" spans="1:27" x14ac:dyDescent="0.2">
      <c r="A5116" s="32" t="s">
        <v>1055</v>
      </c>
      <c r="B5116" s="32">
        <v>1.59801827451251E-2</v>
      </c>
      <c r="C5116" s="32" t="s">
        <v>242</v>
      </c>
      <c r="D5116" s="32">
        <v>-0.93321230404742395</v>
      </c>
      <c r="E5116" s="32">
        <v>-2.98500827971134</v>
      </c>
      <c r="F5116" s="32">
        <v>1</v>
      </c>
      <c r="G5116" s="32">
        <v>0.998935064994811</v>
      </c>
      <c r="H5116" s="32">
        <v>0.82464481840864101</v>
      </c>
      <c r="I5116" s="32">
        <v>7.7999861292660402</v>
      </c>
      <c r="J5116" s="32" t="s">
        <v>242</v>
      </c>
      <c r="K5116" s="32">
        <v>37.539309628208898</v>
      </c>
      <c r="L5116" s="32">
        <v>76.189497588198904</v>
      </c>
      <c r="M5116" s="32">
        <v>0</v>
      </c>
      <c r="N5116" s="32">
        <v>0</v>
      </c>
      <c r="O5116" s="32">
        <v>0</v>
      </c>
      <c r="P5116" s="32">
        <v>0.21052629178093801</v>
      </c>
      <c r="Q5116" s="32" t="s">
        <v>242</v>
      </c>
      <c r="R5116" s="32">
        <v>-0.308186392430981</v>
      </c>
      <c r="S5116" s="32">
        <v>-0.53639014130819596</v>
      </c>
      <c r="T5116" s="32">
        <v>0.72874493927125505</v>
      </c>
      <c r="U5116" s="32">
        <v>0.91659158953230002</v>
      </c>
      <c r="V5116" s="32">
        <v>0.62102974692129698</v>
      </c>
      <c r="W5116" s="32" t="s">
        <v>1003</v>
      </c>
      <c r="X5116" s="32" t="s">
        <v>240</v>
      </c>
      <c r="Y5116" s="32" t="e">
        <v>#N/A</v>
      </c>
      <c r="Z5116" s="32" t="e">
        <v>#N/A</v>
      </c>
      <c r="AA5116" s="32" t="e">
        <v>#N/A</v>
      </c>
    </row>
    <row r="5117" spans="1:27" x14ac:dyDescent="0.2">
      <c r="A5117" s="32" t="s">
        <v>1054</v>
      </c>
      <c r="B5117" s="32">
        <v>0.19456387317727999</v>
      </c>
      <c r="C5117" s="32" t="s">
        <v>242</v>
      </c>
      <c r="D5117" s="32">
        <v>-0.43399066538558001</v>
      </c>
      <c r="E5117" s="32">
        <v>-0.84424947274237705</v>
      </c>
      <c r="F5117" s="32">
        <v>0.86842105263157898</v>
      </c>
      <c r="G5117" s="32">
        <v>0.93100504453205302</v>
      </c>
      <c r="H5117" s="32">
        <v>0.66785239020231102</v>
      </c>
      <c r="I5117" s="32">
        <v>0.43853681784780502</v>
      </c>
      <c r="J5117" s="32" t="s">
        <v>242</v>
      </c>
      <c r="K5117" s="32">
        <v>-0.33886396281027198</v>
      </c>
      <c r="L5117" s="32">
        <v>-0.34140465423495803</v>
      </c>
      <c r="M5117" s="32">
        <v>0.64112903225806495</v>
      </c>
      <c r="N5117" s="32">
        <v>0.96447268678212394</v>
      </c>
      <c r="O5117" s="32">
        <v>0.63264389328651205</v>
      </c>
      <c r="P5117" s="32">
        <v>0.113692785993307</v>
      </c>
      <c r="Q5117" s="32" t="s">
        <v>242</v>
      </c>
      <c r="R5117" s="32">
        <v>-0.60014133814543902</v>
      </c>
      <c r="S5117" s="32">
        <v>-1.71353366940178</v>
      </c>
      <c r="T5117" s="32">
        <v>0.98987854251012097</v>
      </c>
      <c r="U5117" s="32">
        <v>0.96711391565462701</v>
      </c>
      <c r="V5117" s="32">
        <v>0.72579397760021802</v>
      </c>
      <c r="W5117" s="32" t="s">
        <v>1003</v>
      </c>
      <c r="X5117" s="32" t="s">
        <v>240</v>
      </c>
      <c r="Y5117" s="32" t="e">
        <v>#N/A</v>
      </c>
      <c r="Z5117" s="32" t="s">
        <v>1053</v>
      </c>
      <c r="AA5117" s="32" t="e">
        <v>#N/A</v>
      </c>
    </row>
    <row r="5118" spans="1:27" x14ac:dyDescent="0.2">
      <c r="A5118" s="32" t="s">
        <v>1052</v>
      </c>
      <c r="B5118" s="32">
        <v>0.26625128461097503</v>
      </c>
      <c r="C5118" s="32" t="s">
        <v>242</v>
      </c>
      <c r="D5118" s="32">
        <v>-0.23359214679325199</v>
      </c>
      <c r="E5118" s="32">
        <v>1.50980802403056E-2</v>
      </c>
      <c r="F5118" s="32">
        <v>0.49392712550607298</v>
      </c>
      <c r="G5118" s="32">
        <v>0.93100504453205302</v>
      </c>
      <c r="H5118" s="32">
        <v>0.59234918747360599</v>
      </c>
      <c r="I5118" s="32">
        <v>0.44121279026414001</v>
      </c>
      <c r="J5118" s="32" t="s">
        <v>242</v>
      </c>
      <c r="K5118" s="32">
        <v>-0.32509480630008802</v>
      </c>
      <c r="L5118" s="32">
        <v>-0.31358478144437801</v>
      </c>
      <c r="M5118" s="32">
        <v>0.63306451612903203</v>
      </c>
      <c r="N5118" s="32">
        <v>0.96447268678212394</v>
      </c>
      <c r="O5118" s="32">
        <v>0.62744534018466602</v>
      </c>
      <c r="P5118" s="32">
        <v>1.0990165628601301</v>
      </c>
      <c r="Q5118" s="32" t="s">
        <v>242</v>
      </c>
      <c r="R5118" s="32">
        <v>2.37062944461668</v>
      </c>
      <c r="S5118" s="32">
        <v>10.264422695818199</v>
      </c>
      <c r="T5118" s="32">
        <v>1.8218623481781399E-2</v>
      </c>
      <c r="U5118" s="32">
        <v>1.8734381126764699E-23</v>
      </c>
      <c r="V5118" s="32">
        <v>8.8789122680658101E-3</v>
      </c>
      <c r="W5118" s="32" t="s">
        <v>1003</v>
      </c>
      <c r="X5118" s="32" t="s">
        <v>240</v>
      </c>
      <c r="Y5118" s="32" t="e">
        <v>#N/A</v>
      </c>
      <c r="Z5118" s="32" t="s">
        <v>347</v>
      </c>
      <c r="AA5118" s="32" t="e">
        <v>#N/A</v>
      </c>
    </row>
    <row r="5119" spans="1:27" x14ac:dyDescent="0.2">
      <c r="A5119" s="32" t="s">
        <v>1051</v>
      </c>
      <c r="B5119" s="32">
        <v>0.42551826624814298</v>
      </c>
      <c r="C5119" s="32" t="s">
        <v>242</v>
      </c>
      <c r="D5119" s="32">
        <v>0.21163061327642499</v>
      </c>
      <c r="E5119" s="32">
        <v>1.9242992663848</v>
      </c>
      <c r="F5119" s="32">
        <v>0.165991902834008</v>
      </c>
      <c r="G5119" s="32">
        <v>0.13392378223482099</v>
      </c>
      <c r="H5119" s="32">
        <v>0.41619761214992801</v>
      </c>
      <c r="I5119" s="32">
        <v>0.328374903975654</v>
      </c>
      <c r="J5119" s="32" t="s">
        <v>242</v>
      </c>
      <c r="K5119" s="32">
        <v>-0.90569963880901905</v>
      </c>
      <c r="L5119" s="32">
        <v>-1.4866669938549799</v>
      </c>
      <c r="M5119" s="32">
        <v>0.96169354838709697</v>
      </c>
      <c r="N5119" s="32">
        <v>0.97841968796065903</v>
      </c>
      <c r="O5119" s="32">
        <v>0.81745257312659103</v>
      </c>
      <c r="P5119" s="32">
        <v>0.13841667460391499</v>
      </c>
      <c r="Q5119" s="32" t="s">
        <v>242</v>
      </c>
      <c r="R5119" s="32">
        <v>-0.52559832229108105</v>
      </c>
      <c r="S5119" s="32">
        <v>-1.4129810328886201</v>
      </c>
      <c r="T5119" s="32">
        <v>0.97975708502024295</v>
      </c>
      <c r="U5119" s="32">
        <v>0.94675738695429601</v>
      </c>
      <c r="V5119" s="32">
        <v>0.70041633867416597</v>
      </c>
      <c r="W5119" s="32" t="s">
        <v>1003</v>
      </c>
      <c r="X5119" s="32" t="s">
        <v>240</v>
      </c>
      <c r="Y5119" s="32" t="e">
        <v>#N/A</v>
      </c>
      <c r="Z5119" s="32" t="e">
        <v>#N/A</v>
      </c>
      <c r="AA5119" s="32" t="e">
        <v>#N/A</v>
      </c>
    </row>
    <row r="5120" spans="1:27" x14ac:dyDescent="0.2">
      <c r="A5120" s="32" t="s">
        <v>1050</v>
      </c>
      <c r="B5120" s="32">
        <v>0.54826649878220901</v>
      </c>
      <c r="C5120" s="32" t="s">
        <v>242</v>
      </c>
      <c r="D5120" s="32">
        <v>0.55476706454033098</v>
      </c>
      <c r="E5120" s="32">
        <v>3.3957346432732902</v>
      </c>
      <c r="F5120" s="32">
        <v>0.105263157894737</v>
      </c>
      <c r="G5120" s="32">
        <v>2.3712688675856901E-3</v>
      </c>
      <c r="H5120" s="32">
        <v>0.28952699878139299</v>
      </c>
      <c r="I5120" s="32">
        <v>0.37260655248841501</v>
      </c>
      <c r="J5120" s="32" t="s">
        <v>242</v>
      </c>
      <c r="K5120" s="32">
        <v>-0.67810667583301798</v>
      </c>
      <c r="L5120" s="32">
        <v>-1.0268271138056499</v>
      </c>
      <c r="M5120" s="32">
        <v>0.87903225806451601</v>
      </c>
      <c r="N5120" s="32">
        <v>0.96802414816603699</v>
      </c>
      <c r="O5120" s="32">
        <v>0.75114797087571905</v>
      </c>
      <c r="P5120" s="32">
        <v>0.24569218583698699</v>
      </c>
      <c r="Q5120" s="32" t="s">
        <v>242</v>
      </c>
      <c r="R5120" s="32">
        <v>-0.20216052249448399</v>
      </c>
      <c r="S5120" s="32">
        <v>-0.108900665831712</v>
      </c>
      <c r="T5120" s="32">
        <v>0.54858299595141702</v>
      </c>
      <c r="U5120" s="32">
        <v>0.91659158953230002</v>
      </c>
      <c r="V5120" s="32">
        <v>0.58010438281180898</v>
      </c>
      <c r="W5120" s="32" t="s">
        <v>1003</v>
      </c>
      <c r="X5120" s="32" t="s">
        <v>240</v>
      </c>
      <c r="Y5120" s="32" t="e">
        <v>#N/A</v>
      </c>
      <c r="Z5120" s="32" t="e">
        <v>#N/A</v>
      </c>
      <c r="AA5120" s="32" t="e">
        <v>#N/A</v>
      </c>
    </row>
    <row r="5121" spans="1:27" x14ac:dyDescent="0.2">
      <c r="A5121" s="32" t="s">
        <v>1049</v>
      </c>
      <c r="B5121" s="32">
        <v>0.23198985680511799</v>
      </c>
      <c r="C5121" s="32" t="s">
        <v>242</v>
      </c>
      <c r="D5121" s="32">
        <v>-0.329368228532542</v>
      </c>
      <c r="E5121" s="32">
        <v>-0.39560825658826998</v>
      </c>
      <c r="F5121" s="32">
        <v>0.64574898785425106</v>
      </c>
      <c r="G5121" s="32">
        <v>0.93100504453205302</v>
      </c>
      <c r="H5121" s="32">
        <v>0.62906131038605095</v>
      </c>
      <c r="I5121" s="32">
        <v>0.50898118899220102</v>
      </c>
      <c r="J5121" s="32" t="s">
        <v>242</v>
      </c>
      <c r="K5121" s="32">
        <v>2.3605981060542101E-2</v>
      </c>
      <c r="L5121" s="32">
        <v>0.390947231041129</v>
      </c>
      <c r="M5121" s="32">
        <v>0.342741935483871</v>
      </c>
      <c r="N5121" s="32">
        <v>0.86956593646107305</v>
      </c>
      <c r="O5121" s="32">
        <v>0.49058345064271802</v>
      </c>
      <c r="P5121" s="32">
        <v>0.251428982677046</v>
      </c>
      <c r="Q5121" s="32" t="s">
        <v>242</v>
      </c>
      <c r="R5121" s="32">
        <v>-0.18486396593184701</v>
      </c>
      <c r="S5121" s="32">
        <v>-3.9162064328702798E-2</v>
      </c>
      <c r="T5121" s="32">
        <v>0.51417004048583004</v>
      </c>
      <c r="U5121" s="32">
        <v>0.91659158953230002</v>
      </c>
      <c r="V5121" s="32">
        <v>0.57333213259084403</v>
      </c>
      <c r="W5121" s="32" t="s">
        <v>1003</v>
      </c>
      <c r="X5121" s="32" t="s">
        <v>240</v>
      </c>
      <c r="Y5121" s="32" t="e">
        <v>#N/A</v>
      </c>
      <c r="Z5121" s="32" t="s">
        <v>1048</v>
      </c>
      <c r="AA5121" s="32" t="e">
        <v>#N/A</v>
      </c>
    </row>
    <row r="5122" spans="1:27" x14ac:dyDescent="0.2">
      <c r="A5122" s="32" t="s">
        <v>1047</v>
      </c>
      <c r="B5122" s="32">
        <v>0.21093797573759501</v>
      </c>
      <c r="C5122" s="32" t="s">
        <v>242</v>
      </c>
      <c r="D5122" s="32">
        <v>-0.38821769310576998</v>
      </c>
      <c r="E5122" s="32">
        <v>-0.64796612694869804</v>
      </c>
      <c r="F5122" s="32">
        <v>0.76518218623481804</v>
      </c>
      <c r="G5122" s="32">
        <v>0.93100504453205302</v>
      </c>
      <c r="H5122" s="32">
        <v>0.651072529607297</v>
      </c>
      <c r="I5122" s="32">
        <v>0.64631023327718296</v>
      </c>
      <c r="J5122" s="32" t="s">
        <v>242</v>
      </c>
      <c r="K5122" s="32">
        <v>0.73022952195036095</v>
      </c>
      <c r="L5122" s="32">
        <v>1.81864376451029</v>
      </c>
      <c r="M5122" s="32">
        <v>9.2741935483870996E-2</v>
      </c>
      <c r="N5122" s="32">
        <v>0.208110540083047</v>
      </c>
      <c r="O5122" s="32">
        <v>0.23262494997865199</v>
      </c>
      <c r="P5122" s="32">
        <v>0.253450541269854</v>
      </c>
      <c r="Q5122" s="32" t="s">
        <v>242</v>
      </c>
      <c r="R5122" s="32">
        <v>-0.178768926571027</v>
      </c>
      <c r="S5122" s="32">
        <v>-1.45872583787411E-2</v>
      </c>
      <c r="T5122" s="32">
        <v>0.50607287449392702</v>
      </c>
      <c r="U5122" s="32">
        <v>0.91659158953230002</v>
      </c>
      <c r="V5122" s="32">
        <v>0.57094042739931405</v>
      </c>
      <c r="W5122" s="32" t="s">
        <v>1003</v>
      </c>
      <c r="X5122" s="32" t="s">
        <v>240</v>
      </c>
      <c r="Y5122" s="32" t="e">
        <v>#N/A</v>
      </c>
      <c r="Z5122" s="32" t="s">
        <v>1046</v>
      </c>
      <c r="AA5122" s="32" t="e">
        <v>#N/A</v>
      </c>
    </row>
    <row r="5123" spans="1:27" x14ac:dyDescent="0.2">
      <c r="A5123" s="32" t="s">
        <v>1045</v>
      </c>
      <c r="B5123" s="32">
        <v>0.17521745454169399</v>
      </c>
      <c r="C5123" s="32" t="s">
        <v>242</v>
      </c>
      <c r="D5123" s="32">
        <v>-0.48807259632856498</v>
      </c>
      <c r="E5123" s="32">
        <v>-1.076163238088</v>
      </c>
      <c r="F5123" s="32">
        <v>0.93927125506072895</v>
      </c>
      <c r="G5123" s="32">
        <v>0.93142174922691401</v>
      </c>
      <c r="H5123" s="32">
        <v>0.68725078962063602</v>
      </c>
      <c r="I5123" s="32">
        <v>0.395915793388047</v>
      </c>
      <c r="J5123" s="32" t="s">
        <v>242</v>
      </c>
      <c r="K5123" s="32">
        <v>-0.55816949556857398</v>
      </c>
      <c r="L5123" s="32">
        <v>-0.78450020762589201</v>
      </c>
      <c r="M5123" s="32">
        <v>0.81048387096774199</v>
      </c>
      <c r="N5123" s="32">
        <v>0.96447268678212394</v>
      </c>
      <c r="O5123" s="32">
        <v>0.71163567559087804</v>
      </c>
      <c r="P5123" s="32">
        <v>9.5569975200761395E-2</v>
      </c>
      <c r="Q5123" s="32" t="s">
        <v>242</v>
      </c>
      <c r="R5123" s="32">
        <v>-0.65478197310019404</v>
      </c>
      <c r="S5123" s="32">
        <v>-1.93384118859969</v>
      </c>
      <c r="T5123" s="32">
        <v>0.99797570850202399</v>
      </c>
      <c r="U5123" s="32">
        <v>0.97795293906288905</v>
      </c>
      <c r="V5123" s="32">
        <v>0.74369593065677697</v>
      </c>
      <c r="W5123" s="32" t="s">
        <v>1003</v>
      </c>
      <c r="X5123" s="32" t="s">
        <v>240</v>
      </c>
      <c r="Y5123" s="32" t="e">
        <v>#N/A</v>
      </c>
      <c r="Z5123" s="32" t="e">
        <v>#N/A</v>
      </c>
      <c r="AA5123" s="32" t="e">
        <v>#N/A</v>
      </c>
    </row>
    <row r="5124" spans="1:27" x14ac:dyDescent="0.2">
      <c r="A5124" s="32" t="s">
        <v>1044</v>
      </c>
      <c r="B5124" s="32">
        <v>0.23463919036441699</v>
      </c>
      <c r="C5124" s="32" t="s">
        <v>242</v>
      </c>
      <c r="D5124" s="32">
        <v>-0.32196215109269</v>
      </c>
      <c r="E5124" s="32">
        <v>-0.36384956610571201</v>
      </c>
      <c r="F5124" s="32">
        <v>0.63157894736842102</v>
      </c>
      <c r="G5124" s="32">
        <v>0.93100504453205302</v>
      </c>
      <c r="H5124" s="32">
        <v>0.626259315971194</v>
      </c>
      <c r="I5124" s="32">
        <v>0.39515597768606597</v>
      </c>
      <c r="J5124" s="32" t="s">
        <v>242</v>
      </c>
      <c r="K5124" s="32">
        <v>-0.56207911035219504</v>
      </c>
      <c r="L5124" s="32">
        <v>-0.79239938328418902</v>
      </c>
      <c r="M5124" s="32">
        <v>0.8125</v>
      </c>
      <c r="N5124" s="32">
        <v>0.96447268678212394</v>
      </c>
      <c r="O5124" s="32">
        <v>0.71296893984363596</v>
      </c>
      <c r="P5124" s="32">
        <v>0.14172451571787101</v>
      </c>
      <c r="Q5124" s="32" t="s">
        <v>242</v>
      </c>
      <c r="R5124" s="32">
        <v>-0.515625115548211</v>
      </c>
      <c r="S5124" s="32">
        <v>-1.37276970595604</v>
      </c>
      <c r="T5124" s="32">
        <v>0.97570850202429105</v>
      </c>
      <c r="U5124" s="32">
        <v>0.94339148921929195</v>
      </c>
      <c r="V5124" s="32">
        <v>0.69694186733013297</v>
      </c>
      <c r="W5124" s="32" t="s">
        <v>1003</v>
      </c>
      <c r="X5124" s="32" t="s">
        <v>240</v>
      </c>
      <c r="Y5124" s="32" t="e">
        <v>#N/A</v>
      </c>
      <c r="Z5124" s="32" t="e">
        <v>#N/A</v>
      </c>
      <c r="AA5124" s="32" t="e">
        <v>#N/A</v>
      </c>
    </row>
    <row r="5125" spans="1:27" x14ac:dyDescent="0.2">
      <c r="A5125" s="32" t="s">
        <v>1043</v>
      </c>
      <c r="B5125" s="32">
        <v>0.256182021778186</v>
      </c>
      <c r="C5125" s="32" t="s">
        <v>242</v>
      </c>
      <c r="D5125" s="32">
        <v>-0.26174025975551202</v>
      </c>
      <c r="E5125" s="32">
        <v>-0.105606464708982</v>
      </c>
      <c r="F5125" s="32">
        <v>0.53238866396761098</v>
      </c>
      <c r="G5125" s="32">
        <v>0.93100504453205302</v>
      </c>
      <c r="H5125" s="32">
        <v>0.60323915028609398</v>
      </c>
      <c r="I5125" s="32">
        <v>0.61509171471245006</v>
      </c>
      <c r="J5125" s="32" t="s">
        <v>242</v>
      </c>
      <c r="K5125" s="32">
        <v>0.56959532949382796</v>
      </c>
      <c r="L5125" s="32">
        <v>1.4940906376246299</v>
      </c>
      <c r="M5125" s="32">
        <v>0.12701612903225801</v>
      </c>
      <c r="N5125" s="32">
        <v>0.343091964022817</v>
      </c>
      <c r="O5125" s="32">
        <v>0.28447609847857702</v>
      </c>
      <c r="P5125" s="32">
        <v>0.45185123720728698</v>
      </c>
      <c r="Q5125" s="32" t="s">
        <v>242</v>
      </c>
      <c r="R5125" s="32">
        <v>0.41941311735041997</v>
      </c>
      <c r="S5125" s="32">
        <v>2.3972441969876699</v>
      </c>
      <c r="T5125" s="32">
        <v>8.0971659919028299E-2</v>
      </c>
      <c r="U5125" s="32">
        <v>6.5669629848568001E-2</v>
      </c>
      <c r="V5125" s="32">
        <v>0.337457119582868</v>
      </c>
      <c r="W5125" s="32" t="s">
        <v>1003</v>
      </c>
      <c r="X5125" s="32" t="s">
        <v>240</v>
      </c>
      <c r="Y5125" s="32" t="e">
        <v>#N/A</v>
      </c>
      <c r="Z5125" s="32" t="s">
        <v>1042</v>
      </c>
      <c r="AA5125" s="32" t="e">
        <v>#N/A</v>
      </c>
    </row>
    <row r="5126" spans="1:27" x14ac:dyDescent="0.2">
      <c r="A5126" s="32" t="s">
        <v>1041</v>
      </c>
      <c r="B5126" s="32">
        <v>0.301574311334252</v>
      </c>
      <c r="C5126" s="32" t="s">
        <v>242</v>
      </c>
      <c r="D5126" s="32">
        <v>-0.13484841918510401</v>
      </c>
      <c r="E5126" s="32">
        <v>0.43853025572994397</v>
      </c>
      <c r="F5126" s="32">
        <v>0.334008097165992</v>
      </c>
      <c r="G5126" s="32">
        <v>0.864986591943951</v>
      </c>
      <c r="H5126" s="32">
        <v>0.553634138773474</v>
      </c>
      <c r="I5126" s="32">
        <v>0.42901998885035397</v>
      </c>
      <c r="J5126" s="32" t="s">
        <v>242</v>
      </c>
      <c r="K5126" s="32">
        <v>-0.387832594604336</v>
      </c>
      <c r="L5126" s="32">
        <v>-0.44034325706310001</v>
      </c>
      <c r="M5126" s="32">
        <v>0.68548387096774199</v>
      </c>
      <c r="N5126" s="32">
        <v>0.96447268678212394</v>
      </c>
      <c r="O5126" s="32">
        <v>0.65093003860515397</v>
      </c>
      <c r="P5126" s="32">
        <v>0.258960847246402</v>
      </c>
      <c r="Q5126" s="32" t="s">
        <v>242</v>
      </c>
      <c r="R5126" s="32">
        <v>-0.16215524446618501</v>
      </c>
      <c r="S5126" s="32">
        <v>5.23980373135823E-2</v>
      </c>
      <c r="T5126" s="32">
        <v>0.48178137651821901</v>
      </c>
      <c r="U5126" s="32">
        <v>0.91659158953230002</v>
      </c>
      <c r="V5126" s="32">
        <v>0.56440819849395096</v>
      </c>
      <c r="W5126" s="32" t="s">
        <v>1003</v>
      </c>
      <c r="X5126" s="32" t="s">
        <v>240</v>
      </c>
      <c r="Y5126" s="32" t="e">
        <v>#N/A</v>
      </c>
      <c r="Z5126" s="32" t="s">
        <v>1040</v>
      </c>
      <c r="AA5126" s="32" t="e">
        <v>#N/A</v>
      </c>
    </row>
    <row r="5127" spans="1:27" x14ac:dyDescent="0.2">
      <c r="A5127" s="32" t="s">
        <v>1039</v>
      </c>
      <c r="B5127" s="32">
        <v>0.22328031972735399</v>
      </c>
      <c r="C5127" s="32" t="s">
        <v>242</v>
      </c>
      <c r="D5127" s="32">
        <v>-0.35371529718940597</v>
      </c>
      <c r="E5127" s="32">
        <v>-0.50001318941684203</v>
      </c>
      <c r="F5127" s="32">
        <v>0.70040485829959498</v>
      </c>
      <c r="G5127" s="32">
        <v>0.93100504453205302</v>
      </c>
      <c r="H5127" s="32">
        <v>0.63822387133958802</v>
      </c>
      <c r="I5127" s="32">
        <v>0.55112518050586701</v>
      </c>
      <c r="J5127" s="32" t="s">
        <v>242</v>
      </c>
      <c r="K5127" s="32">
        <v>0.24045695141185799</v>
      </c>
      <c r="L5127" s="32">
        <v>0.82908346728954996</v>
      </c>
      <c r="M5127" s="32">
        <v>0.23790322580645201</v>
      </c>
      <c r="N5127" s="32">
        <v>0.69158517957056098</v>
      </c>
      <c r="O5127" s="32">
        <v>0.40498801606080698</v>
      </c>
      <c r="P5127" s="32">
        <v>0.229853040160514</v>
      </c>
      <c r="Q5127" s="32" t="s">
        <v>242</v>
      </c>
      <c r="R5127" s="32">
        <v>-0.24991586170816499</v>
      </c>
      <c r="S5127" s="32">
        <v>-0.30144711627711002</v>
      </c>
      <c r="T5127" s="32">
        <v>0.63157894736842102</v>
      </c>
      <c r="U5127" s="32">
        <v>0.91659158953230002</v>
      </c>
      <c r="V5127" s="32">
        <v>0.59867379174594004</v>
      </c>
      <c r="W5127" s="32" t="s">
        <v>1003</v>
      </c>
      <c r="X5127" s="32" t="s">
        <v>240</v>
      </c>
      <c r="Y5127" s="32" t="e">
        <v>#N/A</v>
      </c>
      <c r="Z5127" s="32" t="e">
        <v>#N/A</v>
      </c>
      <c r="AA5127" s="32" t="e">
        <v>#N/A</v>
      </c>
    </row>
    <row r="5128" spans="1:27" x14ac:dyDescent="0.2">
      <c r="A5128" s="32" t="s">
        <v>1038</v>
      </c>
      <c r="B5128" s="32">
        <v>0.36641791977199401</v>
      </c>
      <c r="C5128" s="32" t="s">
        <v>242</v>
      </c>
      <c r="D5128" s="32">
        <v>4.6418595639715801E-2</v>
      </c>
      <c r="E5128" s="32">
        <v>1.21583822547133</v>
      </c>
      <c r="F5128" s="32">
        <v>0.21052631578947401</v>
      </c>
      <c r="G5128" s="32">
        <v>0.43645132234164102</v>
      </c>
      <c r="H5128" s="32">
        <v>0.48148830765517803</v>
      </c>
      <c r="I5128" s="32">
        <v>0.42092521491255602</v>
      </c>
      <c r="J5128" s="32" t="s">
        <v>242</v>
      </c>
      <c r="K5128" s="32">
        <v>-0.42948407373907699</v>
      </c>
      <c r="L5128" s="32">
        <v>-0.52449792915292404</v>
      </c>
      <c r="M5128" s="32">
        <v>0.72177419354838701</v>
      </c>
      <c r="N5128" s="32">
        <v>0.96447268678212394</v>
      </c>
      <c r="O5128" s="32">
        <v>0.66621450919859204</v>
      </c>
      <c r="P5128" s="32">
        <v>0.25426981942238203</v>
      </c>
      <c r="Q5128" s="32" t="s">
        <v>242</v>
      </c>
      <c r="R5128" s="32">
        <v>-0.176298786647858</v>
      </c>
      <c r="S5128" s="32">
        <v>-4.6278133796904403E-3</v>
      </c>
      <c r="T5128" s="32">
        <v>0.50607287449392702</v>
      </c>
      <c r="U5128" s="32">
        <v>0.91659158953230002</v>
      </c>
      <c r="V5128" s="32">
        <v>0.56997039239038205</v>
      </c>
      <c r="W5128" s="32" t="s">
        <v>1003</v>
      </c>
      <c r="X5128" s="32" t="s">
        <v>240</v>
      </c>
      <c r="Y5128" s="32" t="e">
        <v>#N/A</v>
      </c>
      <c r="Z5128" s="32" t="s">
        <v>1037</v>
      </c>
      <c r="AA5128" s="32" t="e">
        <v>#N/A</v>
      </c>
    </row>
    <row r="5129" spans="1:27" x14ac:dyDescent="0.2">
      <c r="A5129" s="32" t="s">
        <v>1036</v>
      </c>
      <c r="B5129" s="32">
        <v>0.322094284638415</v>
      </c>
      <c r="C5129" s="32" t="s">
        <v>242</v>
      </c>
      <c r="D5129" s="32">
        <v>-7.7485875755679195E-2</v>
      </c>
      <c r="E5129" s="32">
        <v>0.68451192103964897</v>
      </c>
      <c r="F5129" s="32">
        <v>0.28340080971659898</v>
      </c>
      <c r="G5129" s="32">
        <v>0.74000573798893099</v>
      </c>
      <c r="H5129" s="32">
        <v>0.53088148649758804</v>
      </c>
      <c r="I5129" s="32">
        <v>0.50654851025034098</v>
      </c>
      <c r="J5129" s="32" t="s">
        <v>242</v>
      </c>
      <c r="K5129" s="32">
        <v>1.10886867374717E-2</v>
      </c>
      <c r="L5129" s="32">
        <v>0.36565668143538399</v>
      </c>
      <c r="M5129" s="32">
        <v>0.35282258064516098</v>
      </c>
      <c r="N5129" s="32">
        <v>0.87807900148486595</v>
      </c>
      <c r="O5129" s="32">
        <v>0.49557634468116801</v>
      </c>
      <c r="P5129" s="32">
        <v>0.26018817448847997</v>
      </c>
      <c r="Q5129" s="32" t="s">
        <v>242</v>
      </c>
      <c r="R5129" s="32">
        <v>-0.15845482842299499</v>
      </c>
      <c r="S5129" s="32">
        <v>6.7317876351880995E-2</v>
      </c>
      <c r="T5129" s="32">
        <v>0.47570850202429099</v>
      </c>
      <c r="U5129" s="32">
        <v>0.91659158953230002</v>
      </c>
      <c r="V5129" s="32">
        <v>0.56295079369947898</v>
      </c>
      <c r="W5129" s="32" t="s">
        <v>1003</v>
      </c>
      <c r="X5129" s="32" t="s">
        <v>240</v>
      </c>
      <c r="Y5129" s="32" t="e">
        <v>#N/A</v>
      </c>
      <c r="Z5129" s="32" t="e">
        <v>#N/A</v>
      </c>
      <c r="AA5129" s="32" t="e">
        <v>#N/A</v>
      </c>
    </row>
    <row r="5130" spans="1:27" x14ac:dyDescent="0.2">
      <c r="A5130" s="32" t="s">
        <v>1035</v>
      </c>
      <c r="B5130" s="32">
        <v>0.20196968660633299</v>
      </c>
      <c r="C5130" s="32" t="s">
        <v>242</v>
      </c>
      <c r="D5130" s="32">
        <v>-0.41328808998953698</v>
      </c>
      <c r="E5130" s="32">
        <v>-0.75547283091888495</v>
      </c>
      <c r="F5130" s="32">
        <v>0.831983805668016</v>
      </c>
      <c r="G5130" s="32">
        <v>0.93100504453205302</v>
      </c>
      <c r="H5130" s="32">
        <v>0.66030222261254701</v>
      </c>
      <c r="I5130" s="32">
        <v>0.499166499497045</v>
      </c>
      <c r="J5130" s="32" t="s">
        <v>242</v>
      </c>
      <c r="K5130" s="32">
        <v>-2.6895285295099498E-2</v>
      </c>
      <c r="L5130" s="32">
        <v>0.288912018881399</v>
      </c>
      <c r="M5130" s="32">
        <v>0.37903225806451601</v>
      </c>
      <c r="N5130" s="32">
        <v>0.89337506633562502</v>
      </c>
      <c r="O5130" s="32">
        <v>0.510728373025921</v>
      </c>
      <c r="P5130" s="32">
        <v>0.352627935103835</v>
      </c>
      <c r="Q5130" s="32" t="s">
        <v>242</v>
      </c>
      <c r="R5130" s="32">
        <v>0.120252888216971</v>
      </c>
      <c r="S5130" s="32">
        <v>1.1910494304436201</v>
      </c>
      <c r="T5130" s="32">
        <v>0.188259109311741</v>
      </c>
      <c r="U5130" s="32">
        <v>0.51026353978044903</v>
      </c>
      <c r="V5130" s="32">
        <v>0.45214141148174802</v>
      </c>
      <c r="W5130" s="32" t="s">
        <v>1003</v>
      </c>
      <c r="X5130" s="32" t="s">
        <v>240</v>
      </c>
      <c r="Y5130" s="32" t="e">
        <v>#N/A</v>
      </c>
      <c r="Z5130" s="32" t="s">
        <v>1033</v>
      </c>
      <c r="AA5130" s="32" t="e">
        <v>#N/A</v>
      </c>
    </row>
    <row r="5131" spans="1:27" x14ac:dyDescent="0.2">
      <c r="A5131" s="32" t="s">
        <v>1034</v>
      </c>
      <c r="B5131" s="32">
        <v>0.205123387456564</v>
      </c>
      <c r="C5131" s="32" t="s">
        <v>242</v>
      </c>
      <c r="D5131" s="32">
        <v>-0.40447207939813501</v>
      </c>
      <c r="E5131" s="32">
        <v>-0.71766807476595795</v>
      </c>
      <c r="F5131" s="32">
        <v>0.80769230769230804</v>
      </c>
      <c r="G5131" s="32">
        <v>0.93100504453205302</v>
      </c>
      <c r="H5131" s="32">
        <v>0.65706719727010698</v>
      </c>
      <c r="I5131" s="32">
        <v>0.44448737060270299</v>
      </c>
      <c r="J5131" s="32" t="s">
        <v>242</v>
      </c>
      <c r="K5131" s="32">
        <v>-0.30824552604906202</v>
      </c>
      <c r="L5131" s="32">
        <v>-0.27954167699933202</v>
      </c>
      <c r="M5131" s="32">
        <v>0.62298387096774199</v>
      </c>
      <c r="N5131" s="32">
        <v>0.96284173873332701</v>
      </c>
      <c r="O5131" s="32">
        <v>0.62105224348390198</v>
      </c>
      <c r="P5131" s="32">
        <v>0.22919819385432599</v>
      </c>
      <c r="Q5131" s="32" t="s">
        <v>242</v>
      </c>
      <c r="R5131" s="32">
        <v>-0.25189023634449997</v>
      </c>
      <c r="S5131" s="32">
        <v>-0.309407667585826</v>
      </c>
      <c r="T5131" s="32">
        <v>0.63562753036437203</v>
      </c>
      <c r="U5131" s="32">
        <v>0.91659158953230002</v>
      </c>
      <c r="V5131" s="32">
        <v>0.59943704670734099</v>
      </c>
      <c r="W5131" s="32" t="s">
        <v>1003</v>
      </c>
      <c r="X5131" s="32" t="s">
        <v>240</v>
      </c>
      <c r="Y5131" s="32" t="e">
        <v>#N/A</v>
      </c>
      <c r="Z5131" s="32" t="s">
        <v>1033</v>
      </c>
      <c r="AA5131" s="32" t="e">
        <v>#N/A</v>
      </c>
    </row>
    <row r="5132" spans="1:27" x14ac:dyDescent="0.2">
      <c r="A5132" s="32" t="s">
        <v>1032</v>
      </c>
      <c r="B5132" s="32">
        <v>0.29755195467821499</v>
      </c>
      <c r="C5132" s="32" t="s">
        <v>242</v>
      </c>
      <c r="D5132" s="32">
        <v>-0.14609271297391599</v>
      </c>
      <c r="E5132" s="32">
        <v>0.39031255222440597</v>
      </c>
      <c r="F5132" s="32">
        <v>0.34008097165991902</v>
      </c>
      <c r="G5132" s="32">
        <v>0.88093863271207995</v>
      </c>
      <c r="H5132" s="32">
        <v>0.55807590054841105</v>
      </c>
      <c r="I5132" s="32">
        <v>0.58563956846529197</v>
      </c>
      <c r="J5132" s="32" t="s">
        <v>242</v>
      </c>
      <c r="K5132" s="32">
        <v>0.41804996648391402</v>
      </c>
      <c r="L5132" s="32">
        <v>1.18790102333563</v>
      </c>
      <c r="M5132" s="32">
        <v>0.165322580645161</v>
      </c>
      <c r="N5132" s="32">
        <v>0.499478847922119</v>
      </c>
      <c r="O5132" s="32">
        <v>0.33795529261139001</v>
      </c>
      <c r="P5132" s="32">
        <v>0.18540192817217699</v>
      </c>
      <c r="Q5132" s="32" t="s">
        <v>242</v>
      </c>
      <c r="R5132" s="32">
        <v>-0.38393684836916803</v>
      </c>
      <c r="S5132" s="32">
        <v>-0.841811098434182</v>
      </c>
      <c r="T5132" s="32">
        <v>0.876518218623482</v>
      </c>
      <c r="U5132" s="32">
        <v>0.921138861159286</v>
      </c>
      <c r="V5132" s="32">
        <v>0.649487372781689</v>
      </c>
      <c r="W5132" s="32" t="s">
        <v>1003</v>
      </c>
      <c r="X5132" s="32" t="s">
        <v>240</v>
      </c>
      <c r="Y5132" s="32" t="e">
        <v>#N/A</v>
      </c>
      <c r="Z5132" s="32" t="s">
        <v>1031</v>
      </c>
      <c r="AA5132" s="32" t="e">
        <v>#N/A</v>
      </c>
    </row>
    <row r="5133" spans="1:27" x14ac:dyDescent="0.2">
      <c r="A5133" s="32" t="s">
        <v>1030</v>
      </c>
      <c r="B5133" s="32">
        <v>0.30211322086616699</v>
      </c>
      <c r="C5133" s="32" t="s">
        <v>242</v>
      </c>
      <c r="D5133" s="32">
        <v>-0.13334192495283501</v>
      </c>
      <c r="E5133" s="32">
        <v>0.44499039396437801</v>
      </c>
      <c r="F5133" s="32">
        <v>0.334008097165992</v>
      </c>
      <c r="G5133" s="32">
        <v>0.86045980240012698</v>
      </c>
      <c r="H5133" s="32">
        <v>0.553038513849752</v>
      </c>
      <c r="I5133" s="32">
        <v>0.67683668789248297</v>
      </c>
      <c r="J5133" s="32" t="s">
        <v>242</v>
      </c>
      <c r="K5133" s="32">
        <v>0.88730271475809197</v>
      </c>
      <c r="L5133" s="32">
        <v>2.1360020746935899</v>
      </c>
      <c r="M5133" s="32">
        <v>7.6612903225806495E-2</v>
      </c>
      <c r="N5133" s="32">
        <v>0.113774418400269</v>
      </c>
      <c r="O5133" s="32">
        <v>0.187457972190674</v>
      </c>
      <c r="P5133" s="32">
        <v>0.31625157049292002</v>
      </c>
      <c r="Q5133" s="32" t="s">
        <v>242</v>
      </c>
      <c r="R5133" s="32">
        <v>1.0577425484466701E-2</v>
      </c>
      <c r="S5133" s="32">
        <v>0.74884503198651897</v>
      </c>
      <c r="T5133" s="32">
        <v>0.27935222672064802</v>
      </c>
      <c r="U5133" s="32">
        <v>0.73339452819545503</v>
      </c>
      <c r="V5133" s="32">
        <v>0.49578029644136001</v>
      </c>
      <c r="W5133" s="32" t="s">
        <v>1003</v>
      </c>
      <c r="X5133" s="32" t="s">
        <v>240</v>
      </c>
      <c r="Y5133" s="32" t="e">
        <v>#N/A</v>
      </c>
      <c r="Z5133" s="32" t="e">
        <v>#N/A</v>
      </c>
      <c r="AA5133" s="32" t="e">
        <v>#N/A</v>
      </c>
    </row>
    <row r="5134" spans="1:27" x14ac:dyDescent="0.2">
      <c r="A5134" s="32" t="s">
        <v>1029</v>
      </c>
      <c r="B5134" s="32">
        <v>0.23415025536685699</v>
      </c>
      <c r="C5134" s="32" t="s">
        <v>242</v>
      </c>
      <c r="D5134" s="32">
        <v>-0.32332894405172702</v>
      </c>
      <c r="E5134" s="32">
        <v>-0.36971063829842399</v>
      </c>
      <c r="F5134" s="32">
        <v>0.63157894736842102</v>
      </c>
      <c r="G5134" s="32">
        <v>0.93100504453205302</v>
      </c>
      <c r="H5134" s="32">
        <v>0.62677693199012396</v>
      </c>
      <c r="I5134" s="32">
        <v>0.44433751246847902</v>
      </c>
      <c r="J5134" s="32" t="s">
        <v>242</v>
      </c>
      <c r="K5134" s="32">
        <v>-0.30901661774337402</v>
      </c>
      <c r="L5134" s="32">
        <v>-0.28109962812217398</v>
      </c>
      <c r="M5134" s="32">
        <v>0.62298387096774199</v>
      </c>
      <c r="N5134" s="32">
        <v>0.96284173873332701</v>
      </c>
      <c r="O5134" s="32">
        <v>0.621345557033117</v>
      </c>
      <c r="P5134" s="32">
        <v>0.32140758981933698</v>
      </c>
      <c r="Q5134" s="32" t="s">
        <v>242</v>
      </c>
      <c r="R5134" s="32">
        <v>2.6122926293330101E-2</v>
      </c>
      <c r="S5134" s="32">
        <v>0.81152348952504705</v>
      </c>
      <c r="T5134" s="32">
        <v>0.26315789473684198</v>
      </c>
      <c r="U5134" s="32">
        <v>0.70309874409821904</v>
      </c>
      <c r="V5134" s="32">
        <v>0.48957964538156301</v>
      </c>
      <c r="W5134" s="32" t="s">
        <v>1003</v>
      </c>
      <c r="X5134" s="32" t="s">
        <v>240</v>
      </c>
      <c r="Y5134" s="32" t="e">
        <v>#N/A</v>
      </c>
      <c r="Z5134" s="32" t="s">
        <v>1028</v>
      </c>
      <c r="AA5134" s="32" t="e">
        <v>#N/A</v>
      </c>
    </row>
    <row r="5135" spans="1:27" x14ac:dyDescent="0.2">
      <c r="A5135" s="32" t="s">
        <v>1027</v>
      </c>
      <c r="B5135" s="32">
        <v>0.31786264613644499</v>
      </c>
      <c r="C5135" s="32" t="s">
        <v>242</v>
      </c>
      <c r="D5135" s="32">
        <v>-8.9315206318094198E-2</v>
      </c>
      <c r="E5135" s="32">
        <v>0.63378546685405501</v>
      </c>
      <c r="F5135" s="32">
        <v>0.291497975708502</v>
      </c>
      <c r="G5135" s="32">
        <v>0.76783614921115095</v>
      </c>
      <c r="H5135" s="32">
        <v>0.53558429526335305</v>
      </c>
      <c r="I5135" s="32">
        <v>0.76356131568807495</v>
      </c>
      <c r="J5135" s="32" t="s">
        <v>242</v>
      </c>
      <c r="K5135" s="32">
        <v>1.3335423568843601</v>
      </c>
      <c r="L5135" s="32">
        <v>3.0376063282936498</v>
      </c>
      <c r="M5135" s="32">
        <v>4.6370967741935498E-2</v>
      </c>
      <c r="N5135" s="32">
        <v>1.1779684406825501E-2</v>
      </c>
      <c r="O5135" s="32">
        <v>9.1176942534619304E-2</v>
      </c>
      <c r="P5135" s="32">
        <v>0.49485043573273602</v>
      </c>
      <c r="Q5135" s="32" t="s">
        <v>242</v>
      </c>
      <c r="R5135" s="32">
        <v>0.54905655604605796</v>
      </c>
      <c r="S5135" s="32">
        <v>2.9199581878293399</v>
      </c>
      <c r="T5135" s="32">
        <v>6.2753036437246904E-2</v>
      </c>
      <c r="U5135" s="32">
        <v>1.6794860593884599E-2</v>
      </c>
      <c r="V5135" s="32">
        <v>0.29148331900507601</v>
      </c>
      <c r="W5135" s="32" t="s">
        <v>1003</v>
      </c>
      <c r="X5135" s="32" t="s">
        <v>240</v>
      </c>
      <c r="Y5135" s="32" t="e">
        <v>#N/A</v>
      </c>
      <c r="Z5135" s="32" t="s">
        <v>1026</v>
      </c>
      <c r="AA5135" s="32" t="e">
        <v>#N/A</v>
      </c>
    </row>
    <row r="5136" spans="1:27" x14ac:dyDescent="0.2">
      <c r="A5136" s="32" t="s">
        <v>1025</v>
      </c>
      <c r="B5136" s="32">
        <v>0.54332905490556604</v>
      </c>
      <c r="C5136" s="32" t="s">
        <v>242</v>
      </c>
      <c r="D5136" s="32">
        <v>0.54096469089168497</v>
      </c>
      <c r="E5136" s="32">
        <v>3.3365473992575501</v>
      </c>
      <c r="F5136" s="32">
        <v>0.105263157894737</v>
      </c>
      <c r="G5136" s="32">
        <v>2.8997570991888201E-3</v>
      </c>
      <c r="H5136" s="32">
        <v>0.29426596010926798</v>
      </c>
      <c r="I5136" s="32">
        <v>0.49439831427498998</v>
      </c>
      <c r="J5136" s="32" t="s">
        <v>242</v>
      </c>
      <c r="K5136" s="32">
        <v>-5.14298762315573E-2</v>
      </c>
      <c r="L5136" s="32">
        <v>0.239341139335048</v>
      </c>
      <c r="M5136" s="32">
        <v>0.38911290322580599</v>
      </c>
      <c r="N5136" s="32">
        <v>0.90786132739534298</v>
      </c>
      <c r="O5136" s="32">
        <v>0.52050851076117999</v>
      </c>
      <c r="P5136" s="32">
        <v>0.223683589561195</v>
      </c>
      <c r="Q5136" s="32" t="s">
        <v>242</v>
      </c>
      <c r="R5136" s="32">
        <v>-0.268516877959321</v>
      </c>
      <c r="S5136" s="32">
        <v>-0.37644521518729901</v>
      </c>
      <c r="T5136" s="32">
        <v>0.665991902834008</v>
      </c>
      <c r="U5136" s="32">
        <v>0.91659158953230002</v>
      </c>
      <c r="V5136" s="32">
        <v>0.60584925749412</v>
      </c>
      <c r="W5136" s="32" t="s">
        <v>1003</v>
      </c>
      <c r="X5136" s="32" t="s">
        <v>240</v>
      </c>
      <c r="Y5136" s="32" t="e">
        <v>#N/A</v>
      </c>
      <c r="Z5136" s="32" t="e">
        <v>#N/A</v>
      </c>
      <c r="AA5136" s="32" t="e">
        <v>#N/A</v>
      </c>
    </row>
    <row r="5137" spans="1:27" x14ac:dyDescent="0.2">
      <c r="A5137" s="32" t="s">
        <v>1024</v>
      </c>
      <c r="B5137" s="32">
        <v>0.217230177046525</v>
      </c>
      <c r="C5137" s="32" t="s">
        <v>242</v>
      </c>
      <c r="D5137" s="32">
        <v>-0.37062816384566299</v>
      </c>
      <c r="E5137" s="32">
        <v>-0.57253882821432101</v>
      </c>
      <c r="F5137" s="32">
        <v>0.72672064777327905</v>
      </c>
      <c r="G5137" s="32">
        <v>0.93100504453205302</v>
      </c>
      <c r="H5137" s="32">
        <v>0.64454274897654495</v>
      </c>
      <c r="I5137" s="32">
        <v>0.44856865954493802</v>
      </c>
      <c r="J5137" s="32" t="s">
        <v>242</v>
      </c>
      <c r="K5137" s="32">
        <v>-0.28724534463243501</v>
      </c>
      <c r="L5137" s="32">
        <v>-0.237111890166888</v>
      </c>
      <c r="M5137" s="32">
        <v>0.60887096774193505</v>
      </c>
      <c r="N5137" s="32">
        <v>0.95950178954328003</v>
      </c>
      <c r="O5137" s="32">
        <v>0.61303776573244795</v>
      </c>
      <c r="P5137" s="32">
        <v>0.28057660547054097</v>
      </c>
      <c r="Q5137" s="32" t="s">
        <v>242</v>
      </c>
      <c r="R5137" s="32">
        <v>-9.6983303539600399E-2</v>
      </c>
      <c r="S5137" s="32">
        <v>0.31516710357238098</v>
      </c>
      <c r="T5137" s="32">
        <v>0.394736842105263</v>
      </c>
      <c r="U5137" s="32">
        <v>0.88644407413865101</v>
      </c>
      <c r="V5137" s="32">
        <v>0.53863017310813999</v>
      </c>
      <c r="W5137" s="32" t="s">
        <v>1003</v>
      </c>
      <c r="X5137" s="32" t="s">
        <v>240</v>
      </c>
      <c r="Y5137" s="32" t="e">
        <v>#N/A</v>
      </c>
      <c r="Z5137" s="32" t="s">
        <v>289</v>
      </c>
      <c r="AA5137" s="32" t="e">
        <v>#N/A</v>
      </c>
    </row>
    <row r="5138" spans="1:27" x14ac:dyDescent="0.2">
      <c r="A5138" s="32" t="s">
        <v>1023</v>
      </c>
      <c r="B5138" s="32">
        <v>0.27634612390271701</v>
      </c>
      <c r="C5138" s="32" t="s">
        <v>242</v>
      </c>
      <c r="D5138" s="32">
        <v>-0.205372536138684</v>
      </c>
      <c r="E5138" s="32">
        <v>0.13610922110337501</v>
      </c>
      <c r="F5138" s="32">
        <v>0.42914979757084998</v>
      </c>
      <c r="G5138" s="32">
        <v>0.93100504453205302</v>
      </c>
      <c r="H5138" s="32">
        <v>0.58135946203857902</v>
      </c>
      <c r="I5138" s="32">
        <v>0.37536672681690703</v>
      </c>
      <c r="J5138" s="32" t="s">
        <v>242</v>
      </c>
      <c r="K5138" s="32">
        <v>-0.66390426025787597</v>
      </c>
      <c r="L5138" s="32">
        <v>-0.99813186335024096</v>
      </c>
      <c r="M5138" s="32">
        <v>0.87701612903225801</v>
      </c>
      <c r="N5138" s="32">
        <v>0.96802414816603699</v>
      </c>
      <c r="O5138" s="32">
        <v>0.74662420530272899</v>
      </c>
      <c r="P5138" s="32">
        <v>0.21890393470375699</v>
      </c>
      <c r="Q5138" s="32" t="s">
        <v>242</v>
      </c>
      <c r="R5138" s="32">
        <v>-0.28292763240931101</v>
      </c>
      <c r="S5138" s="32">
        <v>-0.43454844852776903</v>
      </c>
      <c r="T5138" s="32">
        <v>0.68421052631578905</v>
      </c>
      <c r="U5138" s="32">
        <v>0.91659158953230002</v>
      </c>
      <c r="V5138" s="32">
        <v>0.61138384398533896</v>
      </c>
      <c r="W5138" s="32" t="s">
        <v>1003</v>
      </c>
      <c r="X5138" s="32" t="s">
        <v>240</v>
      </c>
      <c r="Y5138" s="32" t="e">
        <v>#N/A</v>
      </c>
      <c r="Z5138" s="32" t="s">
        <v>1022</v>
      </c>
      <c r="AA5138" s="32" t="e">
        <v>#N/A</v>
      </c>
    </row>
    <row r="5139" spans="1:27" x14ac:dyDescent="0.2">
      <c r="A5139" s="32" t="s">
        <v>1021</v>
      </c>
      <c r="B5139" s="32">
        <v>0.22809308510298501</v>
      </c>
      <c r="C5139" s="32" t="s">
        <v>242</v>
      </c>
      <c r="D5139" s="32">
        <v>-0.34026145595954099</v>
      </c>
      <c r="E5139" s="32">
        <v>-0.44232051972889302</v>
      </c>
      <c r="F5139" s="32">
        <v>0.67004048582996001</v>
      </c>
      <c r="G5139" s="32">
        <v>0.93100504453205302</v>
      </c>
      <c r="H5139" s="32">
        <v>0.63317017954422306</v>
      </c>
      <c r="I5139" s="32">
        <v>0.45825453645081299</v>
      </c>
      <c r="J5139" s="32" t="s">
        <v>242</v>
      </c>
      <c r="K5139" s="32">
        <v>-0.23740688058800899</v>
      </c>
      <c r="L5139" s="32">
        <v>-0.13641583599912899</v>
      </c>
      <c r="M5139" s="32">
        <v>0.56048387096774199</v>
      </c>
      <c r="N5139" s="32">
        <v>0.95950178954328003</v>
      </c>
      <c r="O5139" s="32">
        <v>0.59382942381822901</v>
      </c>
      <c r="P5139" s="32">
        <v>0.22801199488194299</v>
      </c>
      <c r="Q5139" s="32" t="s">
        <v>242</v>
      </c>
      <c r="R5139" s="32">
        <v>-0.25546664983662398</v>
      </c>
      <c r="S5139" s="32">
        <v>-0.32382753632871802</v>
      </c>
      <c r="T5139" s="32">
        <v>0.64170040485830004</v>
      </c>
      <c r="U5139" s="32">
        <v>0.91659158953230002</v>
      </c>
      <c r="V5139" s="32">
        <v>0.60081865060962703</v>
      </c>
      <c r="W5139" s="32" t="s">
        <v>1003</v>
      </c>
      <c r="X5139" s="32" t="s">
        <v>240</v>
      </c>
      <c r="Y5139" s="32" t="e">
        <v>#N/A</v>
      </c>
      <c r="Z5139" s="32" t="e">
        <v>#N/A</v>
      </c>
      <c r="AA5139" s="32" t="e">
        <v>#N/A</v>
      </c>
    </row>
    <row r="5140" spans="1:27" x14ac:dyDescent="0.2">
      <c r="A5140" s="32" t="s">
        <v>1020</v>
      </c>
      <c r="B5140" s="32">
        <v>0.28194987398808802</v>
      </c>
      <c r="C5140" s="32" t="s">
        <v>242</v>
      </c>
      <c r="D5140" s="32">
        <v>-0.18970753731655801</v>
      </c>
      <c r="E5140" s="32">
        <v>0.20328376161310499</v>
      </c>
      <c r="F5140" s="32">
        <v>0.39878542510121501</v>
      </c>
      <c r="G5140" s="32">
        <v>0.93100504453205302</v>
      </c>
      <c r="H5140" s="32">
        <v>0.57523084292692495</v>
      </c>
      <c r="I5140" s="32">
        <v>0.69163916607085296</v>
      </c>
      <c r="J5140" s="32" t="s">
        <v>242</v>
      </c>
      <c r="K5140" s="32">
        <v>0.96346853677195599</v>
      </c>
      <c r="L5140" s="32">
        <v>2.2898912020230999</v>
      </c>
      <c r="M5140" s="32">
        <v>6.6532258064516098E-2</v>
      </c>
      <c r="N5140" s="32">
        <v>8.2254869137162595E-2</v>
      </c>
      <c r="O5140" s="32">
        <v>0.16765622313582301</v>
      </c>
      <c r="P5140" s="32">
        <v>0.26892353914111999</v>
      </c>
      <c r="Q5140" s="32" t="s">
        <v>242</v>
      </c>
      <c r="R5140" s="32">
        <v>-0.13211753027176601</v>
      </c>
      <c r="S5140" s="32">
        <v>0.17350816537172001</v>
      </c>
      <c r="T5140" s="32">
        <v>0.43319838056680199</v>
      </c>
      <c r="U5140" s="32">
        <v>0.91134196400152201</v>
      </c>
      <c r="V5140" s="32">
        <v>0.55255433484731598</v>
      </c>
      <c r="W5140" s="32" t="s">
        <v>1003</v>
      </c>
      <c r="X5140" s="32" t="s">
        <v>240</v>
      </c>
      <c r="Y5140" s="32" t="e">
        <v>#N/A</v>
      </c>
      <c r="Z5140" s="32" t="s">
        <v>269</v>
      </c>
      <c r="AA5140" s="32" t="e">
        <v>#N/A</v>
      </c>
    </row>
    <row r="5141" spans="1:27" x14ac:dyDescent="0.2">
      <c r="A5141" s="32" t="s">
        <v>1019</v>
      </c>
      <c r="B5141" s="32">
        <v>0.32455868099462498</v>
      </c>
      <c r="C5141" s="32" t="s">
        <v>242</v>
      </c>
      <c r="D5141" s="32">
        <v>-7.0596780876509196E-2</v>
      </c>
      <c r="E5141" s="32">
        <v>0.714053690451245</v>
      </c>
      <c r="F5141" s="32">
        <v>0.27732793522267202</v>
      </c>
      <c r="G5141" s="32">
        <v>0.72313793603708898</v>
      </c>
      <c r="H5141" s="32">
        <v>0.52814066374476198</v>
      </c>
      <c r="I5141" s="32">
        <v>0.60364603163968999</v>
      </c>
      <c r="J5141" s="32" t="s">
        <v>242</v>
      </c>
      <c r="K5141" s="32">
        <v>0.51070182198500502</v>
      </c>
      <c r="L5141" s="32">
        <v>1.37509933370018</v>
      </c>
      <c r="M5141" s="32">
        <v>0.14314516129032301</v>
      </c>
      <c r="N5141" s="32">
        <v>0.40020016089843702</v>
      </c>
      <c r="O5141" s="32">
        <v>0.304779932367998</v>
      </c>
      <c r="P5141" s="32">
        <v>0.31899170391679699</v>
      </c>
      <c r="Q5141" s="32" t="s">
        <v>242</v>
      </c>
      <c r="R5141" s="32">
        <v>1.88389822515318E-2</v>
      </c>
      <c r="S5141" s="32">
        <v>0.78215509651215898</v>
      </c>
      <c r="T5141" s="32">
        <v>0.26720647773279299</v>
      </c>
      <c r="U5141" s="32">
        <v>0.71607597277697599</v>
      </c>
      <c r="V5141" s="32">
        <v>0.49248477799722601</v>
      </c>
      <c r="W5141" s="32" t="s">
        <v>1003</v>
      </c>
      <c r="X5141" s="32" t="s">
        <v>240</v>
      </c>
      <c r="Y5141" s="32" t="e">
        <v>#N/A</v>
      </c>
      <c r="Z5141" s="32" t="s">
        <v>1018</v>
      </c>
      <c r="AA5141" s="32" t="e">
        <v>#N/A</v>
      </c>
    </row>
    <row r="5142" spans="1:27" x14ac:dyDescent="0.2">
      <c r="A5142" s="32" t="s">
        <v>1017</v>
      </c>
      <c r="B5142" s="32">
        <v>0.975147635347685</v>
      </c>
      <c r="C5142" s="32" t="s">
        <v>242</v>
      </c>
      <c r="D5142" s="32">
        <v>1.7480916060723499</v>
      </c>
      <c r="E5142" s="32">
        <v>8.5129407577848504</v>
      </c>
      <c r="F5142" s="32">
        <v>4.2510121457489898E-2</v>
      </c>
      <c r="G5142" s="32">
        <v>1.4285324836212799E-16</v>
      </c>
      <c r="H5142" s="32">
        <v>4.02240831230792E-2</v>
      </c>
      <c r="I5142" s="32">
        <v>0.75102377536098097</v>
      </c>
      <c r="J5142" s="32" t="s">
        <v>242</v>
      </c>
      <c r="K5142" s="32">
        <v>1.2690307221743999</v>
      </c>
      <c r="L5142" s="32">
        <v>2.9072638872141199</v>
      </c>
      <c r="M5142" s="32">
        <v>4.6370967741935498E-2</v>
      </c>
      <c r="N5142" s="32">
        <v>1.7143119646601E-2</v>
      </c>
      <c r="O5142" s="32">
        <v>0.102215053446819</v>
      </c>
      <c r="P5142" s="32">
        <v>0.47967218247982402</v>
      </c>
      <c r="Q5142" s="32" t="s">
        <v>242</v>
      </c>
      <c r="R5142" s="32">
        <v>0.50329382063283501</v>
      </c>
      <c r="S5142" s="32">
        <v>2.73544578750775</v>
      </c>
      <c r="T5142" s="32">
        <v>7.0850202429149703E-2</v>
      </c>
      <c r="U5142" s="32">
        <v>2.7768251080672799E-2</v>
      </c>
      <c r="V5142" s="32">
        <v>0.30737885517043301</v>
      </c>
      <c r="W5142" s="32" t="s">
        <v>1003</v>
      </c>
      <c r="X5142" s="32" t="s">
        <v>240</v>
      </c>
      <c r="Y5142" s="32" t="e">
        <v>#N/A</v>
      </c>
      <c r="Z5142" s="32" t="s">
        <v>1016</v>
      </c>
      <c r="AA5142" s="32" t="e">
        <v>#N/A</v>
      </c>
    </row>
    <row r="5143" spans="1:27" x14ac:dyDescent="0.2">
      <c r="A5143" s="32" t="s">
        <v>1015</v>
      </c>
      <c r="B5143" s="32">
        <v>2.01933065200364</v>
      </c>
      <c r="C5143" s="32" t="s">
        <v>242</v>
      </c>
      <c r="D5143" s="32">
        <v>4.6670522086694302</v>
      </c>
      <c r="E5143" s="32">
        <v>21.030007593979899</v>
      </c>
      <c r="F5143" s="32">
        <v>2.0242914979756699E-3</v>
      </c>
      <c r="G5143" s="32">
        <v>1.1746390527260399E-96</v>
      </c>
      <c r="H5143" s="32">
        <v>1.52775855414943E-6</v>
      </c>
      <c r="I5143" s="32">
        <v>0.37716661216060898</v>
      </c>
      <c r="J5143" s="32" t="s">
        <v>242</v>
      </c>
      <c r="K5143" s="32">
        <v>-0.65464299028120099</v>
      </c>
      <c r="L5143" s="32">
        <v>-0.97941994352859096</v>
      </c>
      <c r="M5143" s="32">
        <v>0.87298387096774199</v>
      </c>
      <c r="N5143" s="32">
        <v>0.96742986521899099</v>
      </c>
      <c r="O5143" s="32">
        <v>0.74365118083014303</v>
      </c>
      <c r="P5143" s="32">
        <v>0.52028956981192898</v>
      </c>
      <c r="Q5143" s="32" t="s">
        <v>242</v>
      </c>
      <c r="R5143" s="32">
        <v>0.62575605121255895</v>
      </c>
      <c r="S5143" s="32">
        <v>3.2292056099695898</v>
      </c>
      <c r="T5143" s="32">
        <v>5.6680161943319797E-2</v>
      </c>
      <c r="U5143" s="32">
        <v>6.6926289454368902E-3</v>
      </c>
      <c r="V5143" s="32">
        <v>0.265737481184041</v>
      </c>
      <c r="W5143" s="32" t="s">
        <v>1003</v>
      </c>
      <c r="X5143" s="32" t="s">
        <v>240</v>
      </c>
      <c r="Y5143" s="32" t="e">
        <v>#N/A</v>
      </c>
      <c r="Z5143" s="32" t="e">
        <v>#N/A</v>
      </c>
      <c r="AA5143" s="32" t="e">
        <v>#N/A</v>
      </c>
    </row>
    <row r="5144" spans="1:27" x14ac:dyDescent="0.2">
      <c r="A5144" s="32" t="s">
        <v>1014</v>
      </c>
      <c r="B5144" s="32">
        <v>2.8039381987631602</v>
      </c>
      <c r="C5144" s="32" t="s">
        <v>242</v>
      </c>
      <c r="D5144" s="32">
        <v>6.8603827656305798</v>
      </c>
      <c r="E5144" s="32">
        <v>30.435432645254998</v>
      </c>
      <c r="F5144" s="32">
        <v>2.0242914979756699E-3</v>
      </c>
      <c r="G5144" s="32">
        <v>1.355262374325E-201</v>
      </c>
      <c r="H5144" s="32">
        <v>3.43381419634929E-12</v>
      </c>
      <c r="I5144" s="32">
        <v>0.63047200682655402</v>
      </c>
      <c r="J5144" s="32" t="s">
        <v>242</v>
      </c>
      <c r="K5144" s="32">
        <v>0.64873428025383295</v>
      </c>
      <c r="L5144" s="32">
        <v>1.6539868187229301</v>
      </c>
      <c r="M5144" s="32">
        <v>0.11491935483871001</v>
      </c>
      <c r="N5144" s="32">
        <v>0.271759195734595</v>
      </c>
      <c r="O5144" s="32">
        <v>0.25825507139630799</v>
      </c>
      <c r="P5144" s="32">
        <v>0.39668814289672899</v>
      </c>
      <c r="Q5144" s="32" t="s">
        <v>242</v>
      </c>
      <c r="R5144" s="32">
        <v>0.253095290954653</v>
      </c>
      <c r="S5144" s="32">
        <v>1.72666143816759</v>
      </c>
      <c r="T5144" s="32">
        <v>0.11740890688259099</v>
      </c>
      <c r="U5144" s="32">
        <v>0.24886088383570701</v>
      </c>
      <c r="V5144" s="32">
        <v>0.400097288858283</v>
      </c>
      <c r="W5144" s="32" t="s">
        <v>1003</v>
      </c>
      <c r="X5144" s="32" t="s">
        <v>240</v>
      </c>
      <c r="Y5144" s="32" t="e">
        <v>#N/A</v>
      </c>
      <c r="Z5144" s="32" t="s">
        <v>257</v>
      </c>
      <c r="AA5144" s="32" t="e">
        <v>#N/A</v>
      </c>
    </row>
    <row r="5145" spans="1:27" x14ac:dyDescent="0.2">
      <c r="A5145" s="32" t="s">
        <v>1013</v>
      </c>
      <c r="B5145" s="32">
        <v>0.27103991945432598</v>
      </c>
      <c r="C5145" s="32" t="s">
        <v>242</v>
      </c>
      <c r="D5145" s="32">
        <v>-0.2202057612411</v>
      </c>
      <c r="E5145" s="32">
        <v>7.2501486953736594E-2</v>
      </c>
      <c r="F5145" s="32">
        <v>0.46558704453441302</v>
      </c>
      <c r="G5145" s="32">
        <v>0.93100504453205302</v>
      </c>
      <c r="H5145" s="32">
        <v>0.58714454503487301</v>
      </c>
      <c r="I5145" s="32">
        <v>0.46188487798487698</v>
      </c>
      <c r="J5145" s="32" t="s">
        <v>242</v>
      </c>
      <c r="K5145" s="32">
        <v>-0.21872703902356799</v>
      </c>
      <c r="L5145" s="32">
        <v>-9.8674176538249503E-2</v>
      </c>
      <c r="M5145" s="32">
        <v>0.54838709677419395</v>
      </c>
      <c r="N5145" s="32">
        <v>0.95950178954328003</v>
      </c>
      <c r="O5145" s="32">
        <v>0.58656865757641097</v>
      </c>
      <c r="P5145" s="32">
        <v>0.31718815711764697</v>
      </c>
      <c r="Q5145" s="32" t="s">
        <v>242</v>
      </c>
      <c r="R5145" s="32">
        <v>1.34012527842728E-2</v>
      </c>
      <c r="S5145" s="32">
        <v>0.76023052169722105</v>
      </c>
      <c r="T5145" s="32">
        <v>0.27327935222672101</v>
      </c>
      <c r="U5145" s="32">
        <v>0.72943176550395195</v>
      </c>
      <c r="V5145" s="32">
        <v>0.49465383367734</v>
      </c>
      <c r="W5145" s="32" t="s">
        <v>1003</v>
      </c>
      <c r="X5145" s="32" t="s">
        <v>240</v>
      </c>
      <c r="Y5145" s="32" t="e">
        <v>#N/A</v>
      </c>
      <c r="Z5145" s="32" t="s">
        <v>257</v>
      </c>
      <c r="AA5145" s="32" t="e">
        <v>#N/A</v>
      </c>
    </row>
    <row r="5146" spans="1:27" x14ac:dyDescent="0.2">
      <c r="A5146" s="32" t="s">
        <v>1012</v>
      </c>
      <c r="B5146" s="32">
        <v>0.23716357699513699</v>
      </c>
      <c r="C5146" s="32" t="s">
        <v>242</v>
      </c>
      <c r="D5146" s="32">
        <v>-0.31490535644725498</v>
      </c>
      <c r="E5146" s="32">
        <v>-0.33358866770659401</v>
      </c>
      <c r="F5146" s="32">
        <v>0.623481781376518</v>
      </c>
      <c r="G5146" s="32">
        <v>0.93100504453205302</v>
      </c>
      <c r="H5146" s="32">
        <v>0.62358324274303401</v>
      </c>
      <c r="I5146" s="32">
        <v>0.33444337360834098</v>
      </c>
      <c r="J5146" s="32" t="s">
        <v>242</v>
      </c>
      <c r="K5146" s="32">
        <v>-0.87447446337756796</v>
      </c>
      <c r="L5146" s="32">
        <v>-1.42357813233148</v>
      </c>
      <c r="M5146" s="32">
        <v>0.95564516129032295</v>
      </c>
      <c r="N5146" s="32">
        <v>0.97716376183009701</v>
      </c>
      <c r="O5146" s="32">
        <v>0.809070039410964</v>
      </c>
      <c r="P5146" s="32">
        <v>0.448791304886688</v>
      </c>
      <c r="Q5146" s="32" t="s">
        <v>242</v>
      </c>
      <c r="R5146" s="32">
        <v>0.410187360549776</v>
      </c>
      <c r="S5146" s="32">
        <v>2.3600465400578701</v>
      </c>
      <c r="T5146" s="32">
        <v>8.5020242914979796E-2</v>
      </c>
      <c r="U5146" s="32">
        <v>7.1536258108224504E-2</v>
      </c>
      <c r="V5146" s="32">
        <v>0.34083425599821199</v>
      </c>
      <c r="W5146" s="32" t="s">
        <v>1003</v>
      </c>
      <c r="X5146" s="32" t="s">
        <v>240</v>
      </c>
      <c r="Y5146" s="32" t="e">
        <v>#N/A</v>
      </c>
      <c r="Z5146" s="32" t="s">
        <v>253</v>
      </c>
      <c r="AA5146" s="32" t="e">
        <v>#N/A</v>
      </c>
    </row>
    <row r="5147" spans="1:27" x14ac:dyDescent="0.2">
      <c r="A5147" s="32" t="s">
        <v>1011</v>
      </c>
      <c r="B5147" s="32">
        <v>0.176562427002809</v>
      </c>
      <c r="C5147" s="32" t="s">
        <v>242</v>
      </c>
      <c r="D5147" s="32">
        <v>-0.48431279410716399</v>
      </c>
      <c r="E5147" s="32">
        <v>-1.06004047998902</v>
      </c>
      <c r="F5147" s="32">
        <v>0.93522267206477705</v>
      </c>
      <c r="G5147" s="32">
        <v>0.93142174922691401</v>
      </c>
      <c r="H5147" s="32">
        <v>0.68591805131255201</v>
      </c>
      <c r="I5147" s="32">
        <v>0.45189616790489301</v>
      </c>
      <c r="J5147" s="32" t="s">
        <v>242</v>
      </c>
      <c r="K5147" s="32">
        <v>-0.270123724425329</v>
      </c>
      <c r="L5147" s="32">
        <v>-0.20251853684288401</v>
      </c>
      <c r="M5147" s="32">
        <v>0.58870967741935498</v>
      </c>
      <c r="N5147" s="32">
        <v>0.95950178954328003</v>
      </c>
      <c r="O5147" s="32">
        <v>0.60646746456971901</v>
      </c>
      <c r="P5147" s="32">
        <v>0.13487137560397799</v>
      </c>
      <c r="Q5147" s="32" t="s">
        <v>242</v>
      </c>
      <c r="R5147" s="32">
        <v>-0.53628746928260196</v>
      </c>
      <c r="S5147" s="32">
        <v>-1.45607898476993</v>
      </c>
      <c r="T5147" s="32">
        <v>0.98582995951416996</v>
      </c>
      <c r="U5147" s="32">
        <v>0.95048487949753002</v>
      </c>
      <c r="V5147" s="32">
        <v>0.70412005525082899</v>
      </c>
      <c r="W5147" s="32" t="s">
        <v>1003</v>
      </c>
      <c r="X5147" s="32" t="s">
        <v>240</v>
      </c>
      <c r="Y5147" s="32" t="e">
        <v>#N/A</v>
      </c>
      <c r="Z5147" s="32" t="e">
        <v>#N/A</v>
      </c>
      <c r="AA5147" s="32" t="e">
        <v>#N/A</v>
      </c>
    </row>
    <row r="5148" spans="1:27" x14ac:dyDescent="0.2">
      <c r="A5148" s="32" t="s">
        <v>1010</v>
      </c>
      <c r="B5148" s="32">
        <v>0.21760713373489399</v>
      </c>
      <c r="C5148" s="32" t="s">
        <v>242</v>
      </c>
      <c r="D5148" s="32">
        <v>-0.36957440056405</v>
      </c>
      <c r="E5148" s="32">
        <v>-0.56802008773740398</v>
      </c>
      <c r="F5148" s="32">
        <v>0.72469635627530404</v>
      </c>
      <c r="G5148" s="32">
        <v>0.93100504453205302</v>
      </c>
      <c r="H5148" s="32">
        <v>0.64415018596602303</v>
      </c>
      <c r="I5148" s="32">
        <v>0.46942204975560797</v>
      </c>
      <c r="J5148" s="32" t="s">
        <v>242</v>
      </c>
      <c r="K5148" s="32">
        <v>-0.17994468942913899</v>
      </c>
      <c r="L5148" s="32">
        <v>-2.0316433168942001E-2</v>
      </c>
      <c r="M5148" s="32">
        <v>0.51814516129032295</v>
      </c>
      <c r="N5148" s="32">
        <v>0.95950178954328003</v>
      </c>
      <c r="O5148" s="32">
        <v>0.57140200465242197</v>
      </c>
      <c r="P5148" s="32">
        <v>0.246604115077727</v>
      </c>
      <c r="Q5148" s="32" t="s">
        <v>242</v>
      </c>
      <c r="R5148" s="32">
        <v>-0.19941103769777199</v>
      </c>
      <c r="S5148" s="32">
        <v>-9.7814920302990604E-2</v>
      </c>
      <c r="T5148" s="32">
        <v>0.54453441295546601</v>
      </c>
      <c r="U5148" s="32">
        <v>0.91659158953230002</v>
      </c>
      <c r="V5148" s="32">
        <v>0.57902938648221702</v>
      </c>
      <c r="W5148" s="32" t="s">
        <v>1003</v>
      </c>
      <c r="X5148" s="32" t="s">
        <v>240</v>
      </c>
      <c r="Y5148" s="32" t="e">
        <v>#N/A</v>
      </c>
      <c r="Z5148" s="32" t="s">
        <v>1009</v>
      </c>
      <c r="AA5148" s="32" t="e">
        <v>#N/A</v>
      </c>
    </row>
    <row r="5149" spans="1:27" x14ac:dyDescent="0.2">
      <c r="A5149" s="32" t="s">
        <v>1008</v>
      </c>
      <c r="B5149" s="32">
        <v>0.218354854054439</v>
      </c>
      <c r="C5149" s="32" t="s">
        <v>242</v>
      </c>
      <c r="D5149" s="32">
        <v>-0.36748418637774599</v>
      </c>
      <c r="E5149" s="32">
        <v>-0.55905684559955104</v>
      </c>
      <c r="F5149" s="32">
        <v>0.72064777327935203</v>
      </c>
      <c r="G5149" s="32">
        <v>0.93100504453205302</v>
      </c>
      <c r="H5149" s="32">
        <v>0.643371057292075</v>
      </c>
      <c r="I5149" s="32">
        <v>0.39066884109213301</v>
      </c>
      <c r="J5149" s="32" t="s">
        <v>242</v>
      </c>
      <c r="K5149" s="32">
        <v>-0.58516757182784596</v>
      </c>
      <c r="L5149" s="32">
        <v>-0.83904843260741602</v>
      </c>
      <c r="M5149" s="32">
        <v>0.82661290322580605</v>
      </c>
      <c r="N5149" s="32">
        <v>0.96447268678212394</v>
      </c>
      <c r="O5149" s="32">
        <v>0.72078247639371695</v>
      </c>
      <c r="P5149" s="32">
        <v>0.189956717726359</v>
      </c>
      <c r="Q5149" s="32" t="s">
        <v>242</v>
      </c>
      <c r="R5149" s="32">
        <v>-0.370204067280476</v>
      </c>
      <c r="S5149" s="32">
        <v>-0.78644140999913603</v>
      </c>
      <c r="T5149" s="32">
        <v>0.86032388663967596</v>
      </c>
      <c r="U5149" s="32">
        <v>0.91864389981730599</v>
      </c>
      <c r="V5149" s="32">
        <v>0.64438477685233997</v>
      </c>
      <c r="W5149" s="32" t="s">
        <v>1003</v>
      </c>
      <c r="X5149" s="32" t="s">
        <v>240</v>
      </c>
      <c r="Y5149" s="32" t="e">
        <v>#N/A</v>
      </c>
      <c r="Z5149" s="32" t="s">
        <v>1007</v>
      </c>
      <c r="AA5149" s="32" t="e">
        <v>#N/A</v>
      </c>
    </row>
    <row r="5150" spans="1:27" x14ac:dyDescent="0.2">
      <c r="A5150" s="32" t="s">
        <v>1006</v>
      </c>
      <c r="B5150" s="32">
        <v>0.26740316638290301</v>
      </c>
      <c r="C5150" s="32" t="s">
        <v>242</v>
      </c>
      <c r="D5150" s="32">
        <v>-0.23037211978891001</v>
      </c>
      <c r="E5150" s="32">
        <v>2.8906177955579902E-2</v>
      </c>
      <c r="F5150" s="32">
        <v>0.49190283400809698</v>
      </c>
      <c r="G5150" s="32">
        <v>0.93100504453205302</v>
      </c>
      <c r="H5150" s="32">
        <v>0.59109868812691002</v>
      </c>
      <c r="I5150" s="32">
        <v>0.36370987246583603</v>
      </c>
      <c r="J5150" s="32" t="s">
        <v>242</v>
      </c>
      <c r="K5150" s="32">
        <v>-0.72388434487928999</v>
      </c>
      <c r="L5150" s="32">
        <v>-1.11931854046454</v>
      </c>
      <c r="M5150" s="32">
        <v>0.90322580645161299</v>
      </c>
      <c r="N5150" s="32">
        <v>0.96920097725451004</v>
      </c>
      <c r="O5150" s="32">
        <v>0.76543162908044104</v>
      </c>
      <c r="P5150" s="32">
        <v>0.29221309046771599</v>
      </c>
      <c r="Q5150" s="32" t="s">
        <v>242</v>
      </c>
      <c r="R5150" s="32">
        <v>-6.1899069853917299E-2</v>
      </c>
      <c r="S5150" s="32">
        <v>0.456624473031081</v>
      </c>
      <c r="T5150" s="32">
        <v>0.34210526315789502</v>
      </c>
      <c r="U5150" s="32">
        <v>0.85446085580640696</v>
      </c>
      <c r="V5150" s="32">
        <v>0.52467839588578602</v>
      </c>
      <c r="W5150" s="32" t="s">
        <v>1003</v>
      </c>
      <c r="X5150" s="32" t="s">
        <v>240</v>
      </c>
      <c r="Y5150" s="32" t="e">
        <v>#N/A</v>
      </c>
      <c r="Z5150" s="32" t="e">
        <v>#N/A</v>
      </c>
      <c r="AA5150" s="32" t="e">
        <v>#N/A</v>
      </c>
    </row>
    <row r="5151" spans="1:27" x14ac:dyDescent="0.2">
      <c r="A5151" s="32" t="s">
        <v>1005</v>
      </c>
      <c r="B5151" s="32">
        <v>0.33091816780177302</v>
      </c>
      <c r="C5151" s="32" t="s">
        <v>242</v>
      </c>
      <c r="D5151" s="32">
        <v>-5.2819158422688202E-2</v>
      </c>
      <c r="E5151" s="32">
        <v>0.790287569128859</v>
      </c>
      <c r="F5151" s="32">
        <v>0.269230769230769</v>
      </c>
      <c r="G5151" s="32">
        <v>0.678940246299095</v>
      </c>
      <c r="H5151" s="32">
        <v>0.52106200170337702</v>
      </c>
      <c r="I5151" s="32">
        <v>0.40784956198939998</v>
      </c>
      <c r="J5151" s="32" t="s">
        <v>242</v>
      </c>
      <c r="K5151" s="32">
        <v>-0.49676455483550702</v>
      </c>
      <c r="L5151" s="32">
        <v>-0.66043468199666899</v>
      </c>
      <c r="M5151" s="32">
        <v>0.77016129032258096</v>
      </c>
      <c r="N5151" s="32">
        <v>0.96447268678212394</v>
      </c>
      <c r="O5151" s="32">
        <v>0.69032245334343001</v>
      </c>
      <c r="P5151" s="32">
        <v>1.33569980111845</v>
      </c>
      <c r="Q5151" s="32" t="s">
        <v>242</v>
      </c>
      <c r="R5151" s="32">
        <v>3.0842341149750601</v>
      </c>
      <c r="S5151" s="32">
        <v>13.1416307433615</v>
      </c>
      <c r="T5151" s="32">
        <v>1.01214574898786E-2</v>
      </c>
      <c r="U5151" s="32">
        <v>4.6382514330131598E-38</v>
      </c>
      <c r="V5151" s="32">
        <v>1.0203846678479599E-3</v>
      </c>
      <c r="W5151" s="32" t="s">
        <v>1003</v>
      </c>
      <c r="X5151" s="32" t="s">
        <v>240</v>
      </c>
      <c r="Y5151" s="32" t="e">
        <v>#N/A</v>
      </c>
      <c r="Z5151" s="32" t="e">
        <v>#N/A</v>
      </c>
      <c r="AA5151" s="32" t="e">
        <v>#N/A</v>
      </c>
    </row>
    <row r="5152" spans="1:27" x14ac:dyDescent="0.2">
      <c r="A5152" s="32" t="s">
        <v>1004</v>
      </c>
      <c r="B5152" s="32">
        <v>0.55906346392135897</v>
      </c>
      <c r="C5152" s="32" t="s">
        <v>242</v>
      </c>
      <c r="D5152" s="32">
        <v>0.58494943234949603</v>
      </c>
      <c r="E5152" s="32">
        <v>3.5251624659050198</v>
      </c>
      <c r="F5152" s="32">
        <v>0.103238866396761</v>
      </c>
      <c r="G5152" s="32">
        <v>1.5163710162439099E-3</v>
      </c>
      <c r="H5152" s="32">
        <v>0.27929085944395698</v>
      </c>
      <c r="I5152" s="32">
        <v>0.97075610685967395</v>
      </c>
      <c r="J5152" s="32" t="s">
        <v>242</v>
      </c>
      <c r="K5152" s="32">
        <v>2.3996585434048101</v>
      </c>
      <c r="L5152" s="32">
        <v>5.1916392690217599</v>
      </c>
      <c r="M5152" s="32">
        <v>2.21774193548387E-2</v>
      </c>
      <c r="N5152" s="32">
        <v>1.6857695888903401E-6</v>
      </c>
      <c r="O5152" s="32">
        <v>8.2051858186128392E-3</v>
      </c>
      <c r="P5152" s="32">
        <v>0.90244403914611404</v>
      </c>
      <c r="Q5152" s="32" t="s">
        <v>242</v>
      </c>
      <c r="R5152" s="32">
        <v>1.7779593763063799</v>
      </c>
      <c r="S5152" s="32">
        <v>7.8748151709345597</v>
      </c>
      <c r="T5152" s="32">
        <v>2.4291497975708499E-2</v>
      </c>
      <c r="U5152" s="32">
        <v>4.4925557008430502E-14</v>
      </c>
      <c r="V5152" s="32">
        <v>3.77052635593405E-2</v>
      </c>
      <c r="W5152" s="32" t="s">
        <v>1003</v>
      </c>
      <c r="X5152" s="32" t="s">
        <v>240</v>
      </c>
      <c r="Y5152" s="32" t="e">
        <v>#N/A</v>
      </c>
      <c r="Z5152" s="32" t="s">
        <v>1002</v>
      </c>
      <c r="AA5152" s="32" t="e">
        <v>#N/A</v>
      </c>
    </row>
    <row r="5153" spans="1:27" x14ac:dyDescent="0.2">
      <c r="A5153" s="32" t="s">
        <v>1001</v>
      </c>
      <c r="B5153" s="32">
        <v>0.205116509738693</v>
      </c>
      <c r="C5153" s="32" t="s">
        <v>242</v>
      </c>
      <c r="D5153" s="32">
        <v>-0.40449130570921199</v>
      </c>
      <c r="E5153" s="32">
        <v>-0.71775052090125602</v>
      </c>
      <c r="F5153" s="32">
        <v>0.80769230769230804</v>
      </c>
      <c r="G5153" s="32">
        <v>0.93100504453205302</v>
      </c>
      <c r="H5153" s="32">
        <v>0.65707426499376798</v>
      </c>
      <c r="I5153" s="32">
        <v>0.53382655143773705</v>
      </c>
      <c r="J5153" s="32" t="s">
        <v>242</v>
      </c>
      <c r="K5153" s="32">
        <v>0.15144724055058001</v>
      </c>
      <c r="L5153" s="32">
        <v>0.64924392290964605</v>
      </c>
      <c r="M5153" s="32">
        <v>0.27822580645161299</v>
      </c>
      <c r="N5153" s="32">
        <v>0.77309734420183895</v>
      </c>
      <c r="O5153" s="32">
        <v>0.43981146330840598</v>
      </c>
      <c r="P5153" s="32">
        <v>0.19716275189584001</v>
      </c>
      <c r="Q5153" s="32" t="s">
        <v>242</v>
      </c>
      <c r="R5153" s="32">
        <v>-0.348477730950352</v>
      </c>
      <c r="S5153" s="32">
        <v>-0.69884222192029</v>
      </c>
      <c r="T5153" s="32">
        <v>0.81578947368421095</v>
      </c>
      <c r="U5153" s="32">
        <v>0.91659158953230002</v>
      </c>
      <c r="V5153" s="32">
        <v>0.63625928243251995</v>
      </c>
      <c r="W5153" s="32" t="s">
        <v>960</v>
      </c>
      <c r="X5153" s="32" t="s">
        <v>240</v>
      </c>
      <c r="Y5153" s="32" t="e">
        <v>#N/A</v>
      </c>
      <c r="Z5153" s="32" t="e">
        <v>#N/A</v>
      </c>
      <c r="AA5153" s="32" t="e">
        <v>#N/A</v>
      </c>
    </row>
    <row r="5154" spans="1:27" x14ac:dyDescent="0.2">
      <c r="A5154" s="32" t="s">
        <v>1000</v>
      </c>
      <c r="B5154" s="32">
        <v>0.23312090114692199</v>
      </c>
      <c r="C5154" s="32" t="s">
        <v>242</v>
      </c>
      <c r="D5154" s="32">
        <v>-0.32620645150604999</v>
      </c>
      <c r="E5154" s="32">
        <v>-0.38204994602849901</v>
      </c>
      <c r="F5154" s="32">
        <v>0.63562753036437203</v>
      </c>
      <c r="G5154" s="32">
        <v>0.93100504453205302</v>
      </c>
      <c r="H5154" s="32">
        <v>0.62786591972548</v>
      </c>
      <c r="I5154" s="32">
        <v>0.39803334111067401</v>
      </c>
      <c r="J5154" s="32" t="s">
        <v>242</v>
      </c>
      <c r="K5154" s="32">
        <v>-0.54727370089122196</v>
      </c>
      <c r="L5154" s="32">
        <v>-0.762485814685263</v>
      </c>
      <c r="M5154" s="32">
        <v>0.80241935483870996</v>
      </c>
      <c r="N5154" s="32">
        <v>0.96447268678212394</v>
      </c>
      <c r="O5154" s="32">
        <v>0.70790464551907295</v>
      </c>
      <c r="P5154" s="32">
        <v>0.23944455959472499</v>
      </c>
      <c r="Q5154" s="32" t="s">
        <v>242</v>
      </c>
      <c r="R5154" s="32">
        <v>-0.220997239863823</v>
      </c>
      <c r="S5154" s="32">
        <v>-0.18484909646227601</v>
      </c>
      <c r="T5154" s="32">
        <v>0.59311740890688303</v>
      </c>
      <c r="U5154" s="32">
        <v>0.91659158953230002</v>
      </c>
      <c r="V5154" s="32">
        <v>0.58745270894012502</v>
      </c>
      <c r="W5154" s="32" t="s">
        <v>960</v>
      </c>
      <c r="X5154" s="32" t="s">
        <v>240</v>
      </c>
      <c r="Y5154" s="32" t="e">
        <v>#N/A</v>
      </c>
      <c r="Z5154" s="32" t="s">
        <v>602</v>
      </c>
      <c r="AA5154" s="32" t="e">
        <v>#N/A</v>
      </c>
    </row>
    <row r="5155" spans="1:27" x14ac:dyDescent="0.2">
      <c r="A5155" s="32" t="s">
        <v>999</v>
      </c>
      <c r="B5155" s="32">
        <v>0.204128928652797</v>
      </c>
      <c r="C5155" s="32" t="s">
        <v>242</v>
      </c>
      <c r="D5155" s="32">
        <v>-0.40725203848844399</v>
      </c>
      <c r="E5155" s="32">
        <v>-0.72958907627050995</v>
      </c>
      <c r="F5155" s="32">
        <v>0.81983805668016196</v>
      </c>
      <c r="G5155" s="32">
        <v>0.93100504453205302</v>
      </c>
      <c r="H5155" s="32">
        <v>0.65808855760892604</v>
      </c>
      <c r="I5155" s="32">
        <v>0.38948935007563501</v>
      </c>
      <c r="J5155" s="32" t="s">
        <v>242</v>
      </c>
      <c r="K5155" s="32">
        <v>-0.59123661660176396</v>
      </c>
      <c r="L5155" s="32">
        <v>-0.85131062553447501</v>
      </c>
      <c r="M5155" s="32">
        <v>0.83064516129032295</v>
      </c>
      <c r="N5155" s="32">
        <v>0.96447268678212394</v>
      </c>
      <c r="O5155" s="32">
        <v>0.722819054163922</v>
      </c>
      <c r="P5155" s="32">
        <v>0.26981283315449101</v>
      </c>
      <c r="Q5155" s="32" t="s">
        <v>242</v>
      </c>
      <c r="R5155" s="32">
        <v>-0.12943629113572599</v>
      </c>
      <c r="S5155" s="32">
        <v>0.18431874879423099</v>
      </c>
      <c r="T5155" s="32">
        <v>0.43117408906882598</v>
      </c>
      <c r="U5155" s="32">
        <v>0.90990260694954495</v>
      </c>
      <c r="V5155" s="32">
        <v>0.55149378348709199</v>
      </c>
      <c r="W5155" s="32" t="s">
        <v>960</v>
      </c>
      <c r="X5155" s="32" t="s">
        <v>240</v>
      </c>
      <c r="Y5155" s="32" t="e">
        <v>#N/A</v>
      </c>
      <c r="Z5155" s="32" t="s">
        <v>998</v>
      </c>
      <c r="AA5155" s="32" t="e">
        <v>#N/A</v>
      </c>
    </row>
    <row r="5156" spans="1:27" x14ac:dyDescent="0.2">
      <c r="A5156" s="32" t="s">
        <v>997</v>
      </c>
      <c r="B5156" s="32">
        <v>0.30730235479444501</v>
      </c>
      <c r="C5156" s="32" t="s">
        <v>242</v>
      </c>
      <c r="D5156" s="32">
        <v>-0.118835964544908</v>
      </c>
      <c r="E5156" s="32">
        <v>0.50719475389567503</v>
      </c>
      <c r="F5156" s="32">
        <v>0.32388663967611298</v>
      </c>
      <c r="G5156" s="32">
        <v>0.82837793929507797</v>
      </c>
      <c r="H5156" s="32">
        <v>0.54729734251281503</v>
      </c>
      <c r="I5156" s="32">
        <v>0.45171579394843198</v>
      </c>
      <c r="J5156" s="32" t="s">
        <v>242</v>
      </c>
      <c r="K5156" s="32">
        <v>-0.27105183460378801</v>
      </c>
      <c r="L5156" s="32">
        <v>-0.20439373573987299</v>
      </c>
      <c r="M5156" s="32">
        <v>0.59072580645161299</v>
      </c>
      <c r="N5156" s="32">
        <v>0.95950178954328003</v>
      </c>
      <c r="O5156" s="32">
        <v>0.60682441717435698</v>
      </c>
      <c r="P5156" s="32">
        <v>0.18208262481606</v>
      </c>
      <c r="Q5156" s="32" t="s">
        <v>242</v>
      </c>
      <c r="R5156" s="32">
        <v>-0.393944614000108</v>
      </c>
      <c r="S5156" s="32">
        <v>-0.88216176457655104</v>
      </c>
      <c r="T5156" s="32">
        <v>0.89068825910931204</v>
      </c>
      <c r="U5156" s="32">
        <v>0.921138861159286</v>
      </c>
      <c r="V5156" s="32">
        <v>0.65318903450591004</v>
      </c>
      <c r="W5156" s="32" t="s">
        <v>960</v>
      </c>
      <c r="X5156" s="32" t="s">
        <v>240</v>
      </c>
      <c r="Y5156" s="32" t="e">
        <v>#N/A</v>
      </c>
      <c r="Z5156" s="32" t="e">
        <v>#N/A</v>
      </c>
      <c r="AA5156" s="32" t="e">
        <v>#N/A</v>
      </c>
    </row>
    <row r="5157" spans="1:27" x14ac:dyDescent="0.2">
      <c r="A5157" s="32" t="s">
        <v>996</v>
      </c>
      <c r="B5157" s="32">
        <v>0.96755913316776399</v>
      </c>
      <c r="C5157" s="32" t="s">
        <v>242</v>
      </c>
      <c r="D5157" s="32">
        <v>1.7268783335496301</v>
      </c>
      <c r="E5157" s="32">
        <v>8.4219741480454093</v>
      </c>
      <c r="F5157" s="32">
        <v>4.2510121457489898E-2</v>
      </c>
      <c r="G5157" s="32">
        <v>3.0460192314443399E-16</v>
      </c>
      <c r="H5157" s="32">
        <v>4.2094758177177102E-2</v>
      </c>
      <c r="I5157" s="32">
        <v>0.817431338329902</v>
      </c>
      <c r="J5157" s="32" t="s">
        <v>242</v>
      </c>
      <c r="K5157" s="32">
        <v>1.61072935942396</v>
      </c>
      <c r="L5157" s="32">
        <v>3.5976484154142701</v>
      </c>
      <c r="M5157" s="32">
        <v>2.6209677419354899E-2</v>
      </c>
      <c r="N5157" s="32">
        <v>1.84734579970779E-3</v>
      </c>
      <c r="O5157" s="32">
        <v>5.3619361823262997E-2</v>
      </c>
      <c r="P5157" s="32">
        <v>0.35410339945086</v>
      </c>
      <c r="Q5157" s="32" t="s">
        <v>242</v>
      </c>
      <c r="R5157" s="32">
        <v>0.124701442566372</v>
      </c>
      <c r="S5157" s="32">
        <v>1.20898571492393</v>
      </c>
      <c r="T5157" s="32">
        <v>0.186234817813765</v>
      </c>
      <c r="U5157" s="32">
        <v>0.49967657170155699</v>
      </c>
      <c r="V5157" s="32">
        <v>0.45037995765733102</v>
      </c>
      <c r="W5157" s="32" t="s">
        <v>960</v>
      </c>
      <c r="X5157" s="32" t="s">
        <v>240</v>
      </c>
      <c r="Y5157" s="32" t="e">
        <v>#N/A</v>
      </c>
      <c r="Z5157" s="32" t="e">
        <v>#N/A</v>
      </c>
      <c r="AA5157" s="32" t="e">
        <v>#N/A</v>
      </c>
    </row>
    <row r="5158" spans="1:27" x14ac:dyDescent="0.2">
      <c r="A5158" s="32" t="s">
        <v>995</v>
      </c>
      <c r="B5158" s="32">
        <v>0.20298364637039201</v>
      </c>
      <c r="C5158" s="32" t="s">
        <v>242</v>
      </c>
      <c r="D5158" s="32">
        <v>-0.41045361695492799</v>
      </c>
      <c r="E5158" s="32">
        <v>-0.74331806309227599</v>
      </c>
      <c r="F5158" s="32">
        <v>0.82186234817813797</v>
      </c>
      <c r="G5158" s="32">
        <v>0.93100504453205302</v>
      </c>
      <c r="H5158" s="32">
        <v>0.659263389131999</v>
      </c>
      <c r="I5158" s="32">
        <v>0.46200404801948503</v>
      </c>
      <c r="J5158" s="32" t="s">
        <v>242</v>
      </c>
      <c r="K5158" s="32">
        <v>-0.21811385226280999</v>
      </c>
      <c r="L5158" s="32">
        <v>-9.7435264215003606E-2</v>
      </c>
      <c r="M5158" s="32">
        <v>0.54838709677419395</v>
      </c>
      <c r="N5158" s="32">
        <v>0.95950178954328003</v>
      </c>
      <c r="O5158" s="32">
        <v>0.58632979765847204</v>
      </c>
      <c r="P5158" s="32">
        <v>0.37905028927444401</v>
      </c>
      <c r="Q5158" s="32" t="s">
        <v>242</v>
      </c>
      <c r="R5158" s="32">
        <v>0.199916811512762</v>
      </c>
      <c r="S5158" s="32">
        <v>1.5122492357789901</v>
      </c>
      <c r="T5158" s="32">
        <v>0.14372469635627499</v>
      </c>
      <c r="U5158" s="32">
        <v>0.336275744539833</v>
      </c>
      <c r="V5158" s="32">
        <v>0.420772821081633</v>
      </c>
      <c r="W5158" s="32" t="s">
        <v>960</v>
      </c>
      <c r="X5158" s="32" t="s">
        <v>240</v>
      </c>
      <c r="Y5158" s="32" t="e">
        <v>#N/A</v>
      </c>
      <c r="Z5158" s="32" t="s">
        <v>994</v>
      </c>
      <c r="AA5158" s="32" t="e">
        <v>#N/A</v>
      </c>
    </row>
    <row r="5159" spans="1:27" x14ac:dyDescent="0.2">
      <c r="A5159" s="32" t="s">
        <v>993</v>
      </c>
      <c r="B5159" s="32">
        <v>1.9341020877319699</v>
      </c>
      <c r="C5159" s="32" t="s">
        <v>242</v>
      </c>
      <c r="D5159" s="32">
        <v>4.4288000848974498</v>
      </c>
      <c r="E5159" s="32">
        <v>20.008336470886999</v>
      </c>
      <c r="F5159" s="32">
        <v>4.0485829959514604E-3</v>
      </c>
      <c r="G5159" s="32">
        <v>1.3737943586470199E-87</v>
      </c>
      <c r="H5159" s="32">
        <v>4.7379402831515999E-6</v>
      </c>
      <c r="I5159" s="32">
        <v>0.40339927176345403</v>
      </c>
      <c r="J5159" s="32" t="s">
        <v>242</v>
      </c>
      <c r="K5159" s="32">
        <v>-0.51966342414475497</v>
      </c>
      <c r="L5159" s="32">
        <v>-0.70670067009551896</v>
      </c>
      <c r="M5159" s="32">
        <v>0.78427419354838701</v>
      </c>
      <c r="N5159" s="32">
        <v>0.96447268678212394</v>
      </c>
      <c r="O5159" s="32">
        <v>0.69835090802474098</v>
      </c>
      <c r="P5159" s="32">
        <v>0.30508050190986802</v>
      </c>
      <c r="Q5159" s="32" t="s">
        <v>242</v>
      </c>
      <c r="R5159" s="32">
        <v>-2.31035684567251E-2</v>
      </c>
      <c r="S5159" s="32">
        <v>0.61304543475548001</v>
      </c>
      <c r="T5159" s="32">
        <v>0.311740890688259</v>
      </c>
      <c r="U5159" s="32">
        <v>0.79140066956692701</v>
      </c>
      <c r="V5159" s="32">
        <v>0.50921617038487699</v>
      </c>
      <c r="W5159" s="32" t="s">
        <v>960</v>
      </c>
      <c r="X5159" s="32" t="s">
        <v>240</v>
      </c>
      <c r="Y5159" s="32" t="e">
        <v>#N/A</v>
      </c>
      <c r="Z5159" s="32" t="s">
        <v>992</v>
      </c>
      <c r="AA5159" s="32" t="e">
        <v>#N/A</v>
      </c>
    </row>
    <row r="5160" spans="1:27" x14ac:dyDescent="0.2">
      <c r="A5160" s="32" t="s">
        <v>991</v>
      </c>
      <c r="B5160" s="32">
        <v>0.35445606260273399</v>
      </c>
      <c r="C5160" s="32" t="s">
        <v>242</v>
      </c>
      <c r="D5160" s="32">
        <v>1.2979831310084299E-2</v>
      </c>
      <c r="E5160" s="32">
        <v>1.07244634561472</v>
      </c>
      <c r="F5160" s="32">
        <v>0.228744939271255</v>
      </c>
      <c r="G5160" s="32">
        <v>0.51774337452331498</v>
      </c>
      <c r="H5160" s="32">
        <v>0.49482194189477502</v>
      </c>
      <c r="I5160" s="32">
        <v>0.39271591230583602</v>
      </c>
      <c r="J5160" s="32" t="s">
        <v>242</v>
      </c>
      <c r="K5160" s="32">
        <v>-0.57463441245859304</v>
      </c>
      <c r="L5160" s="32">
        <v>-0.81776672566198405</v>
      </c>
      <c r="M5160" s="32">
        <v>0.82258064516129004</v>
      </c>
      <c r="N5160" s="32">
        <v>0.96447268678212394</v>
      </c>
      <c r="O5160" s="32">
        <v>0.71723071327115995</v>
      </c>
      <c r="P5160" s="32">
        <v>0.37625561284857101</v>
      </c>
      <c r="Q5160" s="32" t="s">
        <v>242</v>
      </c>
      <c r="R5160" s="32">
        <v>0.191490806509961</v>
      </c>
      <c r="S5160" s="32">
        <v>1.4782761265636</v>
      </c>
      <c r="T5160" s="32">
        <v>0.147773279352227</v>
      </c>
      <c r="U5160" s="32">
        <v>0.352129072663805</v>
      </c>
      <c r="V5160" s="32">
        <v>0.424070541306316</v>
      </c>
      <c r="W5160" s="32" t="s">
        <v>960</v>
      </c>
      <c r="X5160" s="32" t="s">
        <v>240</v>
      </c>
      <c r="Y5160" s="32" t="e">
        <v>#N/A</v>
      </c>
      <c r="Z5160" s="32" t="e">
        <v>#N/A</v>
      </c>
      <c r="AA5160" s="32" t="e">
        <v>#N/A</v>
      </c>
    </row>
    <row r="5161" spans="1:27" x14ac:dyDescent="0.2">
      <c r="A5161" s="32" t="s">
        <v>990</v>
      </c>
      <c r="B5161" s="32">
        <v>0.19717267442175301</v>
      </c>
      <c r="C5161" s="32" t="s">
        <v>242</v>
      </c>
      <c r="D5161" s="32">
        <v>-0.42669789397371699</v>
      </c>
      <c r="E5161" s="32">
        <v>-0.81297666039192595</v>
      </c>
      <c r="F5161" s="32">
        <v>0.86437246963562797</v>
      </c>
      <c r="G5161" s="32">
        <v>0.93100504453205302</v>
      </c>
      <c r="H5161" s="32">
        <v>0.665200307646027</v>
      </c>
      <c r="I5161" s="32">
        <v>0.39041964124186102</v>
      </c>
      <c r="J5161" s="32" t="s">
        <v>242</v>
      </c>
      <c r="K5161" s="32">
        <v>-0.58644982411107605</v>
      </c>
      <c r="L5161" s="32">
        <v>-0.84163915741895501</v>
      </c>
      <c r="M5161" s="32">
        <v>0.82661290322580605</v>
      </c>
      <c r="N5161" s="32">
        <v>0.96447268678212394</v>
      </c>
      <c r="O5161" s="32">
        <v>0.72121336470303199</v>
      </c>
      <c r="P5161" s="32">
        <v>0.21206360771611099</v>
      </c>
      <c r="Q5161" s="32" t="s">
        <v>242</v>
      </c>
      <c r="R5161" s="32">
        <v>-0.30355135431324598</v>
      </c>
      <c r="S5161" s="32">
        <v>-0.51770196629062004</v>
      </c>
      <c r="T5161" s="32">
        <v>0.72267206477732804</v>
      </c>
      <c r="U5161" s="32">
        <v>0.91659158953230002</v>
      </c>
      <c r="V5161" s="32">
        <v>0.61926514134760002</v>
      </c>
      <c r="W5161" s="32" t="s">
        <v>960</v>
      </c>
      <c r="X5161" s="32" t="s">
        <v>240</v>
      </c>
      <c r="Y5161" s="32" t="e">
        <v>#N/A</v>
      </c>
      <c r="Z5161" s="32" t="s">
        <v>989</v>
      </c>
      <c r="AA5161" s="32" t="e">
        <v>#N/A</v>
      </c>
    </row>
    <row r="5162" spans="1:27" x14ac:dyDescent="0.2">
      <c r="A5162" s="32" t="s">
        <v>988</v>
      </c>
      <c r="B5162" s="32">
        <v>0.212341895299137</v>
      </c>
      <c r="C5162" s="32" t="s">
        <v>242</v>
      </c>
      <c r="D5162" s="32">
        <v>-0.38429310725828097</v>
      </c>
      <c r="E5162" s="32">
        <v>-0.631136744834498</v>
      </c>
      <c r="F5162" s="32">
        <v>0.74696356275303599</v>
      </c>
      <c r="G5162" s="32">
        <v>0.93100504453205302</v>
      </c>
      <c r="H5162" s="32">
        <v>0.64961939193162899</v>
      </c>
      <c r="I5162" s="32">
        <v>0.39047525768958502</v>
      </c>
      <c r="J5162" s="32" t="s">
        <v>242</v>
      </c>
      <c r="K5162" s="32">
        <v>-0.58616365091714295</v>
      </c>
      <c r="L5162" s="32">
        <v>-0.84106095919414803</v>
      </c>
      <c r="M5162" s="32">
        <v>0.82661290322580605</v>
      </c>
      <c r="N5162" s="32">
        <v>0.96447268678212394</v>
      </c>
      <c r="O5162" s="32">
        <v>0.72111722706731696</v>
      </c>
      <c r="P5162" s="32">
        <v>0.18552732388677501</v>
      </c>
      <c r="Q5162" s="32" t="s">
        <v>242</v>
      </c>
      <c r="R5162" s="32">
        <v>-0.383558777795862</v>
      </c>
      <c r="S5162" s="32">
        <v>-0.84028674224476796</v>
      </c>
      <c r="T5162" s="32">
        <v>0.874493927125506</v>
      </c>
      <c r="U5162" s="32">
        <v>0.921138861159286</v>
      </c>
      <c r="V5162" s="32">
        <v>0.64934725110704505</v>
      </c>
      <c r="W5162" s="32" t="s">
        <v>960</v>
      </c>
      <c r="X5162" s="32" t="s">
        <v>240</v>
      </c>
      <c r="Y5162" s="32" t="e">
        <v>#N/A</v>
      </c>
      <c r="Z5162" s="32" t="s">
        <v>987</v>
      </c>
      <c r="AA5162" s="32" t="e">
        <v>#N/A</v>
      </c>
    </row>
    <row r="5163" spans="1:27" x14ac:dyDescent="0.2">
      <c r="A5163" s="32" t="s">
        <v>986</v>
      </c>
      <c r="B5163" s="32">
        <v>0.28306037839020298</v>
      </c>
      <c r="C5163" s="32" t="s">
        <v>242</v>
      </c>
      <c r="D5163" s="32">
        <v>-0.186603178648511</v>
      </c>
      <c r="E5163" s="32">
        <v>0.216595851162002</v>
      </c>
      <c r="F5163" s="32">
        <v>0.396761133603239</v>
      </c>
      <c r="G5163" s="32">
        <v>0.93100504453205302</v>
      </c>
      <c r="H5163" s="32">
        <v>0.57401411283731096</v>
      </c>
      <c r="I5163" s="32">
        <v>0.56780262529329895</v>
      </c>
      <c r="J5163" s="32" t="s">
        <v>242</v>
      </c>
      <c r="K5163" s="32">
        <v>0.32627037238225398</v>
      </c>
      <c r="L5163" s="32">
        <v>1.0024650722814901</v>
      </c>
      <c r="M5163" s="32">
        <v>0.20564516129032301</v>
      </c>
      <c r="N5163" s="32">
        <v>0.59775288361437695</v>
      </c>
      <c r="O5163" s="32">
        <v>0.37210990109952902</v>
      </c>
      <c r="P5163" s="32">
        <v>0.30599584235799898</v>
      </c>
      <c r="Q5163" s="32" t="s">
        <v>242</v>
      </c>
      <c r="R5163" s="32">
        <v>-2.0343798801884399E-2</v>
      </c>
      <c r="S5163" s="32">
        <v>0.62417264816943696</v>
      </c>
      <c r="T5163" s="32">
        <v>0.30971659919028299</v>
      </c>
      <c r="U5163" s="32">
        <v>0.78747891525724201</v>
      </c>
      <c r="V5163" s="32">
        <v>0.50811544169234601</v>
      </c>
      <c r="W5163" s="32" t="s">
        <v>960</v>
      </c>
      <c r="X5163" s="32" t="s">
        <v>240</v>
      </c>
      <c r="Y5163" s="32" t="e">
        <v>#N/A</v>
      </c>
      <c r="Z5163" s="32" t="s">
        <v>985</v>
      </c>
      <c r="AA5163" s="32" t="e">
        <v>#N/A</v>
      </c>
    </row>
    <row r="5164" spans="1:27" x14ac:dyDescent="0.2">
      <c r="A5164" s="32" t="s">
        <v>984</v>
      </c>
      <c r="B5164" s="32">
        <v>0.32854251466524298</v>
      </c>
      <c r="C5164" s="32" t="s">
        <v>242</v>
      </c>
      <c r="D5164" s="32">
        <v>-5.9460176137355401E-2</v>
      </c>
      <c r="E5164" s="32">
        <v>0.76180960251263097</v>
      </c>
      <c r="F5164" s="32">
        <v>0.269230769230769</v>
      </c>
      <c r="G5164" s="32">
        <v>0.69696165114484998</v>
      </c>
      <c r="H5164" s="32">
        <v>0.52370720791707503</v>
      </c>
      <c r="I5164" s="32">
        <v>0.39584812935622399</v>
      </c>
      <c r="J5164" s="32" t="s">
        <v>242</v>
      </c>
      <c r="K5164" s="32">
        <v>-0.55851765933834696</v>
      </c>
      <c r="L5164" s="32">
        <v>-0.78520365462195296</v>
      </c>
      <c r="M5164" s="32">
        <v>0.81048387096774199</v>
      </c>
      <c r="N5164" s="32">
        <v>0.96447268678212394</v>
      </c>
      <c r="O5164" s="32">
        <v>0.71175452540857898</v>
      </c>
      <c r="P5164" s="32">
        <v>0.29197374863561298</v>
      </c>
      <c r="Q5164" s="32" t="s">
        <v>242</v>
      </c>
      <c r="R5164" s="32">
        <v>-6.26206902375884E-2</v>
      </c>
      <c r="S5164" s="32">
        <v>0.453714946143978</v>
      </c>
      <c r="T5164" s="32">
        <v>0.34210526315789502</v>
      </c>
      <c r="U5164" s="32">
        <v>0.85446085580640696</v>
      </c>
      <c r="V5164" s="32">
        <v>0.52496572333835301</v>
      </c>
      <c r="W5164" s="32" t="s">
        <v>960</v>
      </c>
      <c r="X5164" s="32" t="s">
        <v>240</v>
      </c>
      <c r="Y5164" s="32" t="e">
        <v>#N/A</v>
      </c>
      <c r="Z5164" s="32" t="s">
        <v>910</v>
      </c>
      <c r="AA5164" s="32" t="e">
        <v>#N/A</v>
      </c>
    </row>
    <row r="5165" spans="1:27" x14ac:dyDescent="0.2">
      <c r="A5165" s="32" t="s">
        <v>983</v>
      </c>
      <c r="B5165" s="32">
        <v>0.26833657407648298</v>
      </c>
      <c r="C5165" s="32" t="s">
        <v>242</v>
      </c>
      <c r="D5165" s="32">
        <v>-0.22776282597713399</v>
      </c>
      <c r="E5165" s="32">
        <v>4.0095333783241399E-2</v>
      </c>
      <c r="F5165" s="32">
        <v>0.48178137651821901</v>
      </c>
      <c r="G5165" s="32">
        <v>0.93100504453205302</v>
      </c>
      <c r="H5165" s="32">
        <v>0.59008468614577103</v>
      </c>
      <c r="I5165" s="32">
        <v>0.40192678613817701</v>
      </c>
      <c r="J5165" s="32" t="s">
        <v>242</v>
      </c>
      <c r="K5165" s="32">
        <v>-0.52724006615708396</v>
      </c>
      <c r="L5165" s="32">
        <v>-0.722008885729997</v>
      </c>
      <c r="M5165" s="32">
        <v>0.78830645161290303</v>
      </c>
      <c r="N5165" s="32">
        <v>0.96447268678212394</v>
      </c>
      <c r="O5165" s="32">
        <v>0.70098655573133795</v>
      </c>
      <c r="P5165" s="32">
        <v>0.14262379455905699</v>
      </c>
      <c r="Q5165" s="32" t="s">
        <v>242</v>
      </c>
      <c r="R5165" s="32">
        <v>-0.51291377195773302</v>
      </c>
      <c r="S5165" s="32">
        <v>-1.3618377433131099</v>
      </c>
      <c r="T5165" s="32">
        <v>0.97570850202429105</v>
      </c>
      <c r="U5165" s="32">
        <v>0.94233979045029403</v>
      </c>
      <c r="V5165" s="32">
        <v>0.69599418031781002</v>
      </c>
      <c r="W5165" s="32" t="s">
        <v>960</v>
      </c>
      <c r="X5165" s="32" t="s">
        <v>240</v>
      </c>
      <c r="Y5165" s="32" t="e">
        <v>#N/A</v>
      </c>
      <c r="Z5165" s="32" t="s">
        <v>703</v>
      </c>
      <c r="AA5165" s="32" t="e">
        <v>#N/A</v>
      </c>
    </row>
    <row r="5166" spans="1:27" x14ac:dyDescent="0.2">
      <c r="A5166" s="32" t="s">
        <v>982</v>
      </c>
      <c r="B5166" s="32">
        <v>0.27544849161072499</v>
      </c>
      <c r="C5166" s="32" t="s">
        <v>242</v>
      </c>
      <c r="D5166" s="32">
        <v>-0.20788182163188601</v>
      </c>
      <c r="E5166" s="32">
        <v>0.12534892026150701</v>
      </c>
      <c r="F5166" s="32">
        <v>0.439271255060729</v>
      </c>
      <c r="G5166" s="32">
        <v>0.93100504453205302</v>
      </c>
      <c r="H5166" s="32">
        <v>0.58233937832662297</v>
      </c>
      <c r="I5166" s="32">
        <v>0.53137460421035099</v>
      </c>
      <c r="J5166" s="32" t="s">
        <v>242</v>
      </c>
      <c r="K5166" s="32">
        <v>0.13883080066409001</v>
      </c>
      <c r="L5166" s="32">
        <v>0.62375305479056098</v>
      </c>
      <c r="M5166" s="32">
        <v>0.29032258064516098</v>
      </c>
      <c r="N5166" s="32">
        <v>0.78102018783596505</v>
      </c>
      <c r="O5166" s="32">
        <v>0.44479192712719001</v>
      </c>
      <c r="P5166" s="32">
        <v>0.37474994381091298</v>
      </c>
      <c r="Q5166" s="32" t="s">
        <v>242</v>
      </c>
      <c r="R5166" s="32">
        <v>0.18695118441760999</v>
      </c>
      <c r="S5166" s="32">
        <v>1.45997266281194</v>
      </c>
      <c r="T5166" s="32">
        <v>0.14979757085020201</v>
      </c>
      <c r="U5166" s="32">
        <v>0.36137989129488701</v>
      </c>
      <c r="V5166" s="32">
        <v>0.42584945361558801</v>
      </c>
      <c r="W5166" s="32" t="s">
        <v>960</v>
      </c>
      <c r="X5166" s="32" t="s">
        <v>240</v>
      </c>
      <c r="Y5166" s="32" t="e">
        <v>#N/A</v>
      </c>
      <c r="Z5166" s="32" t="e">
        <v>#N/A</v>
      </c>
      <c r="AA5166" s="32" t="e">
        <v>#N/A</v>
      </c>
    </row>
    <row r="5167" spans="1:27" x14ac:dyDescent="0.2">
      <c r="A5167" s="32" t="s">
        <v>981</v>
      </c>
      <c r="B5167" s="32">
        <v>0.46303581566457502</v>
      </c>
      <c r="C5167" s="32" t="s">
        <v>242</v>
      </c>
      <c r="D5167" s="32">
        <v>0.31650901764204198</v>
      </c>
      <c r="E5167" s="32">
        <v>2.3740381206707699</v>
      </c>
      <c r="F5167" s="32">
        <v>0.135627530364372</v>
      </c>
      <c r="G5167" s="32">
        <v>4.7978703459595998E-2</v>
      </c>
      <c r="H5167" s="32">
        <v>0.37580809081868499</v>
      </c>
      <c r="I5167" s="32">
        <v>0.39010032374326897</v>
      </c>
      <c r="J5167" s="32" t="s">
        <v>242</v>
      </c>
      <c r="K5167" s="32">
        <v>-0.58809286519315795</v>
      </c>
      <c r="L5167" s="32">
        <v>-0.84495883744869504</v>
      </c>
      <c r="M5167" s="32">
        <v>0.82862903225806495</v>
      </c>
      <c r="N5167" s="32">
        <v>0.96447268678212394</v>
      </c>
      <c r="O5167" s="32">
        <v>0.72176501906760004</v>
      </c>
      <c r="P5167" s="32">
        <v>0.20002627139070001</v>
      </c>
      <c r="Q5167" s="32" t="s">
        <v>242</v>
      </c>
      <c r="R5167" s="32">
        <v>-0.33984416272544699</v>
      </c>
      <c r="S5167" s="32">
        <v>-0.66403223116835997</v>
      </c>
      <c r="T5167" s="32">
        <v>0.79959514170040502</v>
      </c>
      <c r="U5167" s="32">
        <v>0.91659158953230002</v>
      </c>
      <c r="V5167" s="32">
        <v>0.63301305595663904</v>
      </c>
      <c r="W5167" s="32" t="s">
        <v>960</v>
      </c>
      <c r="X5167" s="32" t="s">
        <v>240</v>
      </c>
      <c r="Y5167" s="32" t="e">
        <v>#N/A</v>
      </c>
      <c r="Z5167" s="32" t="s">
        <v>980</v>
      </c>
      <c r="AA5167" s="32" t="e">
        <v>#N/A</v>
      </c>
    </row>
    <row r="5168" spans="1:27" x14ac:dyDescent="0.2">
      <c r="A5168" s="32" t="s">
        <v>979</v>
      </c>
      <c r="B5168" s="32">
        <v>0.65017590402066205</v>
      </c>
      <c r="C5168" s="32" t="s">
        <v>242</v>
      </c>
      <c r="D5168" s="32">
        <v>0.83964963223215505</v>
      </c>
      <c r="E5168" s="32">
        <v>4.6173661161656501</v>
      </c>
      <c r="F5168" s="32">
        <v>9.7165991902833995E-2</v>
      </c>
      <c r="G5168" s="32">
        <v>1.6897835334235201E-5</v>
      </c>
      <c r="H5168" s="32">
        <v>0.20055243114910701</v>
      </c>
      <c r="I5168" s="32">
        <v>0.54197280584098895</v>
      </c>
      <c r="J5168" s="32" t="s">
        <v>242</v>
      </c>
      <c r="K5168" s="32">
        <v>0.193363611274531</v>
      </c>
      <c r="L5168" s="32">
        <v>0.73393379483612398</v>
      </c>
      <c r="M5168" s="32">
        <v>0.25806451612903197</v>
      </c>
      <c r="N5168" s="32">
        <v>0.73416841251230502</v>
      </c>
      <c r="O5168" s="32">
        <v>0.42333710579765399</v>
      </c>
      <c r="P5168" s="32">
        <v>0.28264941162565899</v>
      </c>
      <c r="Q5168" s="32" t="s">
        <v>242</v>
      </c>
      <c r="R5168" s="32">
        <v>-9.0733751759236994E-2</v>
      </c>
      <c r="S5168" s="32">
        <v>0.340364893641454</v>
      </c>
      <c r="T5168" s="32">
        <v>0.38866396761133598</v>
      </c>
      <c r="U5168" s="32">
        <v>0.87945919174772902</v>
      </c>
      <c r="V5168" s="32">
        <v>0.53614792439578496</v>
      </c>
      <c r="W5168" s="32" t="s">
        <v>960</v>
      </c>
      <c r="X5168" s="32" t="s">
        <v>240</v>
      </c>
      <c r="Y5168" s="32" t="e">
        <v>#N/A</v>
      </c>
      <c r="Z5168" s="32" t="e">
        <v>#N/A</v>
      </c>
      <c r="AA5168" s="32" t="e">
        <v>#N/A</v>
      </c>
    </row>
    <row r="5169" spans="1:27" x14ac:dyDescent="0.2">
      <c r="A5169" s="32" t="s">
        <v>978</v>
      </c>
      <c r="B5169" s="32">
        <v>1.0807347986751501</v>
      </c>
      <c r="C5169" s="32" t="s">
        <v>242</v>
      </c>
      <c r="D5169" s="32">
        <v>2.0432551597565398</v>
      </c>
      <c r="E5169" s="32">
        <v>9.7786590842969296</v>
      </c>
      <c r="F5169" s="32">
        <v>2.8340080971659999E-2</v>
      </c>
      <c r="G5169" s="32">
        <v>1.38089026556005E-21</v>
      </c>
      <c r="H5169" s="32">
        <v>2.0513592958710698E-2</v>
      </c>
      <c r="I5169" s="32">
        <v>0.67251975056381896</v>
      </c>
      <c r="J5169" s="32" t="s">
        <v>242</v>
      </c>
      <c r="K5169" s="32">
        <v>0.865090009813825</v>
      </c>
      <c r="L5169" s="32">
        <v>2.0911224464151901</v>
      </c>
      <c r="M5169" s="32">
        <v>7.8629032258064502E-2</v>
      </c>
      <c r="N5169" s="32">
        <v>0.12525387630838</v>
      </c>
      <c r="O5169" s="32">
        <v>0.19349469376362999</v>
      </c>
      <c r="P5169" s="32">
        <v>0.201257063356621</v>
      </c>
      <c r="Q5169" s="32" t="s">
        <v>242</v>
      </c>
      <c r="R5169" s="32">
        <v>-0.33613330047096601</v>
      </c>
      <c r="S5169" s="32">
        <v>-0.64907027367926795</v>
      </c>
      <c r="T5169" s="32">
        <v>0.791497975708502</v>
      </c>
      <c r="U5169" s="32">
        <v>0.91659158953230002</v>
      </c>
      <c r="V5169" s="32">
        <v>0.63161482612523001</v>
      </c>
      <c r="W5169" s="32" t="s">
        <v>960</v>
      </c>
      <c r="X5169" s="32" t="s">
        <v>240</v>
      </c>
      <c r="Y5169" s="32" t="e">
        <v>#N/A</v>
      </c>
      <c r="Z5169" s="32" t="s">
        <v>389</v>
      </c>
      <c r="AA5169" s="32" t="e">
        <v>#N/A</v>
      </c>
    </row>
    <row r="5170" spans="1:27" x14ac:dyDescent="0.2">
      <c r="A5170" s="32" t="s">
        <v>977</v>
      </c>
      <c r="B5170" s="32">
        <v>0.29769568840636901</v>
      </c>
      <c r="C5170" s="32" t="s">
        <v>242</v>
      </c>
      <c r="D5170" s="32">
        <v>-0.14569091263522699</v>
      </c>
      <c r="E5170" s="32">
        <v>0.39203554968100102</v>
      </c>
      <c r="F5170" s="32">
        <v>0.34008097165991902</v>
      </c>
      <c r="G5170" s="32">
        <v>0.88065187227475905</v>
      </c>
      <c r="H5170" s="32">
        <v>0.55791730225560399</v>
      </c>
      <c r="I5170" s="32">
        <v>0.48135293978119198</v>
      </c>
      <c r="J5170" s="32" t="s">
        <v>242</v>
      </c>
      <c r="K5170" s="32">
        <v>-0.11855456034362601</v>
      </c>
      <c r="L5170" s="32">
        <v>0.103719166287937</v>
      </c>
      <c r="M5170" s="32">
        <v>0.45161290322580599</v>
      </c>
      <c r="N5170" s="32">
        <v>0.93907041963106697</v>
      </c>
      <c r="O5170" s="32">
        <v>0.54718586652014101</v>
      </c>
      <c r="P5170" s="32">
        <v>0.427281917036405</v>
      </c>
      <c r="Q5170" s="32" t="s">
        <v>242</v>
      </c>
      <c r="R5170" s="32">
        <v>0.34533612841579697</v>
      </c>
      <c r="S5170" s="32">
        <v>2.0985705509849901</v>
      </c>
      <c r="T5170" s="32">
        <v>0.105263157894737</v>
      </c>
      <c r="U5170" s="32">
        <v>0.12513802658821199</v>
      </c>
      <c r="V5170" s="32">
        <v>0.36492084441095601</v>
      </c>
      <c r="W5170" s="32" t="s">
        <v>960</v>
      </c>
      <c r="X5170" s="32" t="s">
        <v>240</v>
      </c>
      <c r="Y5170" s="32" t="e">
        <v>#N/A</v>
      </c>
      <c r="Z5170" s="32" t="s">
        <v>976</v>
      </c>
      <c r="AA5170" s="32" t="e">
        <v>#N/A</v>
      </c>
    </row>
    <row r="5171" spans="1:27" x14ac:dyDescent="0.2">
      <c r="A5171" s="32" t="s">
        <v>975</v>
      </c>
      <c r="B5171" s="32">
        <v>0.22793765978498001</v>
      </c>
      <c r="C5171" s="32" t="s">
        <v>242</v>
      </c>
      <c r="D5171" s="32">
        <v>-0.34069593954399502</v>
      </c>
      <c r="E5171" s="32">
        <v>-0.44418366925581398</v>
      </c>
      <c r="F5171" s="32">
        <v>0.67206477732793501</v>
      </c>
      <c r="G5171" s="32">
        <v>0.93100504453205302</v>
      </c>
      <c r="H5171" s="32">
        <v>0.63333375211530796</v>
      </c>
      <c r="I5171" s="32">
        <v>0.45210024139011201</v>
      </c>
      <c r="J5171" s="32" t="s">
        <v>242</v>
      </c>
      <c r="K5171" s="32">
        <v>-0.26907366884911899</v>
      </c>
      <c r="L5171" s="32">
        <v>-0.20039695353953499</v>
      </c>
      <c r="M5171" s="32">
        <v>0.58467741935483897</v>
      </c>
      <c r="N5171" s="32">
        <v>0.95950178954328003</v>
      </c>
      <c r="O5171" s="32">
        <v>0.60606350367943296</v>
      </c>
      <c r="P5171" s="32">
        <v>1.75163843109054</v>
      </c>
      <c r="Q5171" s="32" t="s">
        <v>242</v>
      </c>
      <c r="R5171" s="32">
        <v>4.3382973562706102</v>
      </c>
      <c r="S5171" s="32">
        <v>18.197932922790599</v>
      </c>
      <c r="T5171" s="32">
        <v>4.0485829959514604E-3</v>
      </c>
      <c r="U5171" s="32">
        <v>2.0499028018557001E-72</v>
      </c>
      <c r="V5171" s="32">
        <v>7.1795397426279699E-6</v>
      </c>
      <c r="W5171" s="32" t="s">
        <v>960</v>
      </c>
      <c r="X5171" s="32" t="s">
        <v>240</v>
      </c>
      <c r="Y5171" s="32" t="e">
        <v>#N/A</v>
      </c>
      <c r="Z5171" s="32" t="s">
        <v>382</v>
      </c>
      <c r="AA5171" s="32" t="e">
        <v>#N/A</v>
      </c>
    </row>
    <row r="5172" spans="1:27" x14ac:dyDescent="0.2">
      <c r="A5172" s="32" t="s">
        <v>974</v>
      </c>
      <c r="B5172" s="32">
        <v>0.51685218261871801</v>
      </c>
      <c r="C5172" s="32" t="s">
        <v>242</v>
      </c>
      <c r="D5172" s="32">
        <v>0.46694993882953101</v>
      </c>
      <c r="E5172" s="32">
        <v>3.0191578470991201</v>
      </c>
      <c r="F5172" s="32">
        <v>0.11336032388664</v>
      </c>
      <c r="G5172" s="32">
        <v>8.07440823261487E-3</v>
      </c>
      <c r="H5172" s="32">
        <v>0.32026784751543302</v>
      </c>
      <c r="I5172" s="32">
        <v>2.9205290588996902</v>
      </c>
      <c r="J5172" s="32" t="s">
        <v>242</v>
      </c>
      <c r="K5172" s="32">
        <v>12.4321718727966</v>
      </c>
      <c r="L5172" s="32">
        <v>25.461816631523799</v>
      </c>
      <c r="M5172" s="32">
        <v>0</v>
      </c>
      <c r="N5172" s="32">
        <v>2.5058007768554399E-141</v>
      </c>
      <c r="O5172" s="32">
        <v>8.7409588499347302E-36</v>
      </c>
      <c r="P5172" s="32">
        <v>0.69864120527494999</v>
      </c>
      <c r="Q5172" s="32" t="s">
        <v>242</v>
      </c>
      <c r="R5172" s="32">
        <v>1.16348977908036</v>
      </c>
      <c r="S5172" s="32">
        <v>5.3973133501834001</v>
      </c>
      <c r="T5172" s="32">
        <v>3.2388663967611302E-2</v>
      </c>
      <c r="U5172" s="32">
        <v>5.9648763631629604E-7</v>
      </c>
      <c r="V5172" s="32">
        <v>0.122315421317826</v>
      </c>
      <c r="W5172" s="32" t="s">
        <v>960</v>
      </c>
      <c r="X5172" s="32" t="s">
        <v>240</v>
      </c>
      <c r="Y5172" s="32" t="e">
        <v>#N/A</v>
      </c>
      <c r="Z5172" s="32" t="e">
        <v>#N/A</v>
      </c>
      <c r="AA5172" s="32" t="e">
        <v>#N/A</v>
      </c>
    </row>
    <row r="5173" spans="1:27" x14ac:dyDescent="0.2">
      <c r="A5173" s="32" t="s">
        <v>973</v>
      </c>
      <c r="B5173" s="32">
        <v>2.4551164952103099</v>
      </c>
      <c r="C5173" s="32" t="s">
        <v>242</v>
      </c>
      <c r="D5173" s="32">
        <v>5.8852694054627399</v>
      </c>
      <c r="E5173" s="32">
        <v>26.2539582220552</v>
      </c>
      <c r="F5173" s="32">
        <v>2.0242914979756699E-3</v>
      </c>
      <c r="G5173" s="32">
        <v>3.4399805656189798E-150</v>
      </c>
      <c r="H5173" s="32">
        <v>1.98703057372456E-9</v>
      </c>
      <c r="I5173" s="32">
        <v>0.69189859461831504</v>
      </c>
      <c r="J5173" s="32" t="s">
        <v>242</v>
      </c>
      <c r="K5173" s="32">
        <v>0.96480342058892199</v>
      </c>
      <c r="L5173" s="32">
        <v>2.2925882661425101</v>
      </c>
      <c r="M5173" s="32">
        <v>6.6532258064516098E-2</v>
      </c>
      <c r="N5173" s="32">
        <v>8.1802193812034699E-2</v>
      </c>
      <c r="O5173" s="32">
        <v>0.167321641163962</v>
      </c>
      <c r="P5173" s="32">
        <v>0.48235087954551598</v>
      </c>
      <c r="Q5173" s="32" t="s">
        <v>242</v>
      </c>
      <c r="R5173" s="32">
        <v>0.51137014555816396</v>
      </c>
      <c r="S5173" s="32">
        <v>2.7680090091834999</v>
      </c>
      <c r="T5173" s="32">
        <v>6.88259109311741E-2</v>
      </c>
      <c r="U5173" s="32">
        <v>2.55015826227964E-2</v>
      </c>
      <c r="V5173" s="32">
        <v>0.304545947835695</v>
      </c>
      <c r="W5173" s="32" t="s">
        <v>960</v>
      </c>
      <c r="X5173" s="32" t="s">
        <v>240</v>
      </c>
      <c r="Y5173" s="32" t="e">
        <v>#N/A</v>
      </c>
      <c r="Z5173" s="32" t="s">
        <v>369</v>
      </c>
      <c r="AA5173" s="32" t="e">
        <v>#N/A</v>
      </c>
    </row>
    <row r="5174" spans="1:27" x14ac:dyDescent="0.2">
      <c r="A5174" s="32" t="s">
        <v>972</v>
      </c>
      <c r="B5174" s="32">
        <v>0.235974263268732</v>
      </c>
      <c r="C5174" s="32" t="s">
        <v>242</v>
      </c>
      <c r="D5174" s="32">
        <v>-0.31823002257965399</v>
      </c>
      <c r="E5174" s="32">
        <v>-0.347845478213133</v>
      </c>
      <c r="F5174" s="32">
        <v>0.625506072874494</v>
      </c>
      <c r="G5174" s="32">
        <v>0.93100504453205302</v>
      </c>
      <c r="H5174" s="32">
        <v>0.62484476957545998</v>
      </c>
      <c r="I5174" s="32">
        <v>0.36819675181450001</v>
      </c>
      <c r="J5174" s="32" t="s">
        <v>242</v>
      </c>
      <c r="K5174" s="32">
        <v>-0.70079720705344895</v>
      </c>
      <c r="L5174" s="32">
        <v>-1.0726721655077001</v>
      </c>
      <c r="M5174" s="32">
        <v>0.89112903225806495</v>
      </c>
      <c r="N5174" s="32">
        <v>0.96920097725451004</v>
      </c>
      <c r="O5174" s="32">
        <v>0.75828520934428301</v>
      </c>
      <c r="P5174" s="32">
        <v>0.222667776696065</v>
      </c>
      <c r="Q5174" s="32" t="s">
        <v>242</v>
      </c>
      <c r="R5174" s="32">
        <v>-0.27157957394954502</v>
      </c>
      <c r="S5174" s="32">
        <v>-0.388793808065519</v>
      </c>
      <c r="T5174" s="32">
        <v>0.67004048582996001</v>
      </c>
      <c r="U5174" s="32">
        <v>0.91659158953230002</v>
      </c>
      <c r="V5174" s="32">
        <v>0.60702734651622303</v>
      </c>
      <c r="W5174" s="32" t="s">
        <v>960</v>
      </c>
      <c r="X5174" s="32" t="s">
        <v>240</v>
      </c>
      <c r="Y5174" s="32" t="e">
        <v>#N/A</v>
      </c>
      <c r="Z5174" s="32" t="s">
        <v>369</v>
      </c>
      <c r="AA5174" s="32" t="e">
        <v>#N/A</v>
      </c>
    </row>
    <row r="5175" spans="1:27" x14ac:dyDescent="0.2">
      <c r="A5175" s="32" t="s">
        <v>971</v>
      </c>
      <c r="B5175" s="32">
        <v>0.25859000393897702</v>
      </c>
      <c r="C5175" s="32" t="s">
        <v>242</v>
      </c>
      <c r="D5175" s="32">
        <v>-0.25500886789509403</v>
      </c>
      <c r="E5175" s="32">
        <v>-7.6740956300781094E-2</v>
      </c>
      <c r="F5175" s="32">
        <v>0.52429149797570895</v>
      </c>
      <c r="G5175" s="32">
        <v>0.93100504453205302</v>
      </c>
      <c r="H5175" s="32">
        <v>0.600641874986511</v>
      </c>
      <c r="I5175" s="32">
        <v>0.48381714076435201</v>
      </c>
      <c r="J5175" s="32" t="s">
        <v>242</v>
      </c>
      <c r="K5175" s="32">
        <v>-0.10587506902952799</v>
      </c>
      <c r="L5175" s="32">
        <v>0.12933742657472999</v>
      </c>
      <c r="M5175" s="32">
        <v>0.43951612903225801</v>
      </c>
      <c r="N5175" s="32">
        <v>0.93472779561712105</v>
      </c>
      <c r="O5175" s="32">
        <v>0.54215926254956304</v>
      </c>
      <c r="P5175" s="32">
        <v>0.177517999479095</v>
      </c>
      <c r="Q5175" s="32" t="s">
        <v>242</v>
      </c>
      <c r="R5175" s="32">
        <v>-0.40770705016949799</v>
      </c>
      <c r="S5175" s="32">
        <v>-0.93765102038605497</v>
      </c>
      <c r="T5175" s="32">
        <v>0.91093117408906898</v>
      </c>
      <c r="U5175" s="32">
        <v>0.92325695239069105</v>
      </c>
      <c r="V5175" s="32">
        <v>0.65825561956888901</v>
      </c>
      <c r="W5175" s="32" t="s">
        <v>960</v>
      </c>
      <c r="X5175" s="32" t="s">
        <v>240</v>
      </c>
      <c r="Y5175" s="32" t="e">
        <v>#N/A</v>
      </c>
      <c r="Z5175" s="32" t="s">
        <v>359</v>
      </c>
      <c r="AA5175" s="32" t="e">
        <v>#N/A</v>
      </c>
    </row>
    <row r="5176" spans="1:27" x14ac:dyDescent="0.2">
      <c r="A5176" s="32" t="s">
        <v>970</v>
      </c>
      <c r="B5176" s="32">
        <v>0.17495980956833099</v>
      </c>
      <c r="C5176" s="32" t="s">
        <v>242</v>
      </c>
      <c r="D5176" s="32">
        <v>-0.48879282976916699</v>
      </c>
      <c r="E5176" s="32">
        <v>-1.0792517381882301</v>
      </c>
      <c r="F5176" s="32">
        <v>0.93927125506072895</v>
      </c>
      <c r="G5176" s="32">
        <v>0.93142174922691401</v>
      </c>
      <c r="H5176" s="32">
        <v>0.68750581257934695</v>
      </c>
      <c r="I5176" s="32">
        <v>0.522142487350582</v>
      </c>
      <c r="J5176" s="32" t="s">
        <v>242</v>
      </c>
      <c r="K5176" s="32">
        <v>9.1327148837746702E-2</v>
      </c>
      <c r="L5176" s="32">
        <v>0.52777436866556604</v>
      </c>
      <c r="M5176" s="32">
        <v>0.30645161290322598</v>
      </c>
      <c r="N5176" s="32">
        <v>0.82072453544591994</v>
      </c>
      <c r="O5176" s="32">
        <v>0.46361632323636998</v>
      </c>
      <c r="P5176" s="32">
        <v>0.18960956941030599</v>
      </c>
      <c r="Q5176" s="32" t="s">
        <v>242</v>
      </c>
      <c r="R5176" s="32">
        <v>-0.37125072635724798</v>
      </c>
      <c r="S5176" s="32">
        <v>-0.79066147195194003</v>
      </c>
      <c r="T5176" s="32">
        <v>0.86032388663967596</v>
      </c>
      <c r="U5176" s="32">
        <v>0.91864389981730599</v>
      </c>
      <c r="V5176" s="32">
        <v>0.64477460288315203</v>
      </c>
      <c r="W5176" s="32" t="s">
        <v>960</v>
      </c>
      <c r="X5176" s="32" t="s">
        <v>240</v>
      </c>
      <c r="Y5176" s="32" t="e">
        <v>#N/A</v>
      </c>
      <c r="Z5176" s="32" t="e">
        <v>#N/A</v>
      </c>
      <c r="AA5176" s="32" t="e">
        <v>#N/A</v>
      </c>
    </row>
    <row r="5177" spans="1:27" x14ac:dyDescent="0.2">
      <c r="A5177" s="32" t="s">
        <v>969</v>
      </c>
      <c r="B5177" s="32">
        <v>0.247627592716783</v>
      </c>
      <c r="C5177" s="32" t="s">
        <v>242</v>
      </c>
      <c r="D5177" s="32">
        <v>-0.28565373182855403</v>
      </c>
      <c r="E5177" s="32">
        <v>-0.208152051640657</v>
      </c>
      <c r="F5177" s="32">
        <v>0.57489878542510098</v>
      </c>
      <c r="G5177" s="32">
        <v>0.93100504453205302</v>
      </c>
      <c r="H5177" s="32">
        <v>0.61242832736490405</v>
      </c>
      <c r="I5177" s="32">
        <v>0.52626434397106803</v>
      </c>
      <c r="J5177" s="32" t="s">
        <v>242</v>
      </c>
      <c r="K5177" s="32">
        <v>0.112536070339913</v>
      </c>
      <c r="L5177" s="32">
        <v>0.57062590410851599</v>
      </c>
      <c r="M5177" s="32">
        <v>0.30040322580645201</v>
      </c>
      <c r="N5177" s="32">
        <v>0.80126662290369599</v>
      </c>
      <c r="O5177" s="32">
        <v>0.45519918569119799</v>
      </c>
      <c r="P5177" s="32">
        <v>0.24508752628428401</v>
      </c>
      <c r="Q5177" s="32" t="s">
        <v>242</v>
      </c>
      <c r="R5177" s="32">
        <v>-0.20398358307098</v>
      </c>
      <c r="S5177" s="32">
        <v>-0.116251128601552</v>
      </c>
      <c r="T5177" s="32">
        <v>0.55060728744939302</v>
      </c>
      <c r="U5177" s="32">
        <v>0.91659158953230002</v>
      </c>
      <c r="V5177" s="32">
        <v>0.58081683599904299</v>
      </c>
      <c r="W5177" s="32" t="s">
        <v>960</v>
      </c>
      <c r="X5177" s="32" t="s">
        <v>240</v>
      </c>
      <c r="Y5177" s="32" t="e">
        <v>#N/A</v>
      </c>
      <c r="Z5177" s="32" t="s">
        <v>968</v>
      </c>
      <c r="AA5177" s="32" t="e">
        <v>#N/A</v>
      </c>
    </row>
    <row r="5178" spans="1:27" x14ac:dyDescent="0.2">
      <c r="A5178" s="32" t="s">
        <v>967</v>
      </c>
      <c r="B5178" s="32">
        <v>0.30083509471180597</v>
      </c>
      <c r="C5178" s="32" t="s">
        <v>242</v>
      </c>
      <c r="D5178" s="32">
        <v>-0.13691486171796</v>
      </c>
      <c r="E5178" s="32">
        <v>0.429668951033366</v>
      </c>
      <c r="F5178" s="32">
        <v>0.33603238866396801</v>
      </c>
      <c r="G5178" s="32">
        <v>0.86711804056733699</v>
      </c>
      <c r="H5178" s="32">
        <v>0.55445095424368196</v>
      </c>
      <c r="I5178" s="32">
        <v>0.34838868611226598</v>
      </c>
      <c r="J5178" s="32" t="s">
        <v>242</v>
      </c>
      <c r="K5178" s="32">
        <v>-0.80271916826396295</v>
      </c>
      <c r="L5178" s="32">
        <v>-1.2786002478376399</v>
      </c>
      <c r="M5178" s="32">
        <v>0.93951612903225801</v>
      </c>
      <c r="N5178" s="32">
        <v>0.97412916782867798</v>
      </c>
      <c r="O5178" s="32">
        <v>0.78893146436762496</v>
      </c>
      <c r="P5178" s="32">
        <v>0.149999991561693</v>
      </c>
      <c r="Q5178" s="32" t="s">
        <v>242</v>
      </c>
      <c r="R5178" s="32">
        <v>-0.49067439130155299</v>
      </c>
      <c r="S5178" s="32">
        <v>-1.2721699935712201</v>
      </c>
      <c r="T5178" s="32">
        <v>0.95748987854251</v>
      </c>
      <c r="U5178" s="32">
        <v>0.93670492597639099</v>
      </c>
      <c r="V5178" s="32">
        <v>0.68817161912970304</v>
      </c>
      <c r="W5178" s="32" t="s">
        <v>960</v>
      </c>
      <c r="X5178" s="32" t="s">
        <v>240</v>
      </c>
      <c r="Y5178" s="32" t="e">
        <v>#N/A</v>
      </c>
      <c r="Z5178" s="32" t="s">
        <v>966</v>
      </c>
      <c r="AA5178" s="32" t="e">
        <v>#N/A</v>
      </c>
    </row>
    <row r="5179" spans="1:27" x14ac:dyDescent="0.2">
      <c r="A5179" s="32" t="s">
        <v>965</v>
      </c>
      <c r="B5179" s="32">
        <v>0.18522185298193</v>
      </c>
      <c r="C5179" s="32" t="s">
        <v>242</v>
      </c>
      <c r="D5179" s="32">
        <v>-0.460105808482068</v>
      </c>
      <c r="E5179" s="32">
        <v>-0.95623625025650305</v>
      </c>
      <c r="F5179" s="32">
        <v>0.917004048582996</v>
      </c>
      <c r="G5179" s="32">
        <v>0.93100504453205302</v>
      </c>
      <c r="H5179" s="32">
        <v>0.67727986246239502</v>
      </c>
      <c r="I5179" s="32">
        <v>0.445130709671825</v>
      </c>
      <c r="J5179" s="32" t="s">
        <v>242</v>
      </c>
      <c r="K5179" s="32">
        <v>-0.30493523918743798</v>
      </c>
      <c r="L5179" s="32">
        <v>-0.27285341259311602</v>
      </c>
      <c r="M5179" s="32">
        <v>0.61895161290322598</v>
      </c>
      <c r="N5179" s="32">
        <v>0.96272817657049004</v>
      </c>
      <c r="O5179" s="32">
        <v>0.61979226194076897</v>
      </c>
      <c r="P5179" s="32">
        <v>0.26336514123182098</v>
      </c>
      <c r="Q5179" s="32" t="s">
        <v>242</v>
      </c>
      <c r="R5179" s="32">
        <v>-0.148876210510277</v>
      </c>
      <c r="S5179" s="32">
        <v>0.105938246547852</v>
      </c>
      <c r="T5179" s="32">
        <v>0.45748987854251</v>
      </c>
      <c r="U5179" s="32">
        <v>0.91659158953230002</v>
      </c>
      <c r="V5179" s="32">
        <v>0.55917434337129801</v>
      </c>
      <c r="W5179" s="32" t="s">
        <v>960</v>
      </c>
      <c r="X5179" s="32" t="s">
        <v>240</v>
      </c>
      <c r="Y5179" s="32" t="e">
        <v>#N/A</v>
      </c>
      <c r="Z5179" s="32" t="s">
        <v>655</v>
      </c>
      <c r="AA5179" s="32" t="e">
        <v>#N/A</v>
      </c>
    </row>
    <row r="5180" spans="1:27" x14ac:dyDescent="0.2">
      <c r="A5180" s="32" t="s">
        <v>964</v>
      </c>
      <c r="B5180" s="32">
        <v>0.74627228891337805</v>
      </c>
      <c r="C5180" s="32" t="s">
        <v>242</v>
      </c>
      <c r="D5180" s="32">
        <v>1.10828219671512</v>
      </c>
      <c r="E5180" s="32">
        <v>5.7693144367493501</v>
      </c>
      <c r="F5180" s="32">
        <v>7.48987854251012E-2</v>
      </c>
      <c r="G5180" s="32">
        <v>4.1723825074202201E-8</v>
      </c>
      <c r="H5180" s="32">
        <v>0.13386998088318</v>
      </c>
      <c r="I5180" s="32">
        <v>0.32743169214278101</v>
      </c>
      <c r="J5180" s="32" t="s">
        <v>242</v>
      </c>
      <c r="K5180" s="32">
        <v>-0.91055291430237095</v>
      </c>
      <c r="L5180" s="32">
        <v>-1.4964727874591801</v>
      </c>
      <c r="M5180" s="32">
        <v>0.96572580645161299</v>
      </c>
      <c r="N5180" s="32">
        <v>0.97854177842914902</v>
      </c>
      <c r="O5180" s="32">
        <v>0.81873450531777703</v>
      </c>
      <c r="P5180" s="32">
        <v>0.27527721856998699</v>
      </c>
      <c r="Q5180" s="32" t="s">
        <v>242</v>
      </c>
      <c r="R5180" s="32">
        <v>-0.112961060435695</v>
      </c>
      <c r="S5180" s="32">
        <v>0.250745817343903</v>
      </c>
      <c r="T5180" s="32">
        <v>0.40688259109311697</v>
      </c>
      <c r="U5180" s="32">
        <v>0.90082980239086596</v>
      </c>
      <c r="V5180" s="32">
        <v>0.54496928658519705</v>
      </c>
      <c r="W5180" s="32" t="s">
        <v>960</v>
      </c>
      <c r="X5180" s="32" t="s">
        <v>240</v>
      </c>
      <c r="Y5180" s="32" t="e">
        <v>#N/A</v>
      </c>
      <c r="Z5180" s="32" t="s">
        <v>963</v>
      </c>
      <c r="AA5180" s="32" t="e">
        <v>#N/A</v>
      </c>
    </row>
    <row r="5181" spans="1:27" x14ac:dyDescent="0.2">
      <c r="A5181" s="32" t="s">
        <v>962</v>
      </c>
      <c r="B5181" s="32">
        <v>0.23307293110962701</v>
      </c>
      <c r="C5181" s="32" t="s">
        <v>242</v>
      </c>
      <c r="D5181" s="32">
        <v>-0.32634054930953499</v>
      </c>
      <c r="E5181" s="32">
        <v>-0.38262498330968497</v>
      </c>
      <c r="F5181" s="32">
        <v>0.63562753036437203</v>
      </c>
      <c r="G5181" s="32">
        <v>0.93100504453205302</v>
      </c>
      <c r="H5181" s="32">
        <v>0.62791664395407798</v>
      </c>
      <c r="I5181" s="32">
        <v>0.39150097566451802</v>
      </c>
      <c r="J5181" s="32" t="s">
        <v>242</v>
      </c>
      <c r="K5181" s="32">
        <v>-0.58088584190612802</v>
      </c>
      <c r="L5181" s="32">
        <v>-0.83039741744481699</v>
      </c>
      <c r="M5181" s="32">
        <v>0.82258064516129004</v>
      </c>
      <c r="N5181" s="32">
        <v>0.96447268678212394</v>
      </c>
      <c r="O5181" s="32">
        <v>0.71934130246843697</v>
      </c>
      <c r="P5181" s="32">
        <v>0.163719695961933</v>
      </c>
      <c r="Q5181" s="32" t="s">
        <v>242</v>
      </c>
      <c r="R5181" s="32">
        <v>-0.44930920968584998</v>
      </c>
      <c r="S5181" s="32">
        <v>-1.10538824679114</v>
      </c>
      <c r="T5181" s="32">
        <v>0.94129554655870495</v>
      </c>
      <c r="U5181" s="32">
        <v>0.92718678837317703</v>
      </c>
      <c r="V5181" s="32">
        <v>0.67339569248515097</v>
      </c>
      <c r="W5181" s="32" t="s">
        <v>960</v>
      </c>
      <c r="X5181" s="32" t="s">
        <v>240</v>
      </c>
      <c r="Y5181" s="32" t="e">
        <v>#N/A</v>
      </c>
      <c r="Z5181" s="32" t="e">
        <v>#N/A</v>
      </c>
      <c r="AA5181" s="32" t="e">
        <v>#N/A</v>
      </c>
    </row>
    <row r="5182" spans="1:27" x14ac:dyDescent="0.2">
      <c r="A5182" s="32" t="s">
        <v>961</v>
      </c>
      <c r="B5182" s="32">
        <v>0.385990029235599</v>
      </c>
      <c r="C5182" s="32" t="s">
        <v>242</v>
      </c>
      <c r="D5182" s="32">
        <v>0.101131433832528</v>
      </c>
      <c r="E5182" s="32">
        <v>1.4504574429585499</v>
      </c>
      <c r="F5182" s="32">
        <v>0.19433198380566799</v>
      </c>
      <c r="G5182" s="32">
        <v>0.311043141523898</v>
      </c>
      <c r="H5182" s="32">
        <v>0.459723062683497</v>
      </c>
      <c r="I5182" s="32">
        <v>0.813120087698465</v>
      </c>
      <c r="J5182" s="32" t="s">
        <v>242</v>
      </c>
      <c r="K5182" s="32">
        <v>1.58854591525372</v>
      </c>
      <c r="L5182" s="32">
        <v>3.5528279070253399</v>
      </c>
      <c r="M5182" s="32">
        <v>3.0241935483871E-2</v>
      </c>
      <c r="N5182" s="32">
        <v>2.17488373058581E-3</v>
      </c>
      <c r="O5182" s="32">
        <v>5.6081473521872302E-2</v>
      </c>
      <c r="P5182" s="32">
        <v>0.28557418733880402</v>
      </c>
      <c r="Q5182" s="32" t="s">
        <v>242</v>
      </c>
      <c r="R5182" s="32">
        <v>-8.1915494817976497E-2</v>
      </c>
      <c r="S5182" s="32">
        <v>0.375919537396739</v>
      </c>
      <c r="T5182" s="32">
        <v>0.376518218623482</v>
      </c>
      <c r="U5182" s="32">
        <v>0.86890907194989497</v>
      </c>
      <c r="V5182" s="32">
        <v>0.53264304361676496</v>
      </c>
      <c r="W5182" s="32" t="s">
        <v>960</v>
      </c>
      <c r="X5182" s="32" t="s">
        <v>240</v>
      </c>
      <c r="Y5182" s="32" t="e">
        <v>#N/A</v>
      </c>
      <c r="Z5182" s="32" t="e">
        <v>#N/A</v>
      </c>
      <c r="AA5182" s="32" t="e">
        <v>#N/A</v>
      </c>
    </row>
    <row r="5183" spans="1:27" x14ac:dyDescent="0.2">
      <c r="A5183" s="32" t="s">
        <v>959</v>
      </c>
      <c r="B5183" s="32">
        <v>0.308594008769148</v>
      </c>
      <c r="C5183" s="32" t="s">
        <v>242</v>
      </c>
      <c r="D5183" s="32">
        <v>-0.115225211444917</v>
      </c>
      <c r="E5183" s="32">
        <v>0.52267836057449402</v>
      </c>
      <c r="F5183" s="32">
        <v>0.32186234817813802</v>
      </c>
      <c r="G5183" s="32">
        <v>0.82185516478751497</v>
      </c>
      <c r="H5183" s="32">
        <v>0.54586669203950799</v>
      </c>
      <c r="I5183" s="32">
        <v>0.40173056099638199</v>
      </c>
      <c r="J5183" s="32" t="s">
        <v>242</v>
      </c>
      <c r="K5183" s="32">
        <v>-0.52824973825688404</v>
      </c>
      <c r="L5183" s="32">
        <v>-0.72404887629556602</v>
      </c>
      <c r="M5183" s="32">
        <v>0.78830645161290303</v>
      </c>
      <c r="N5183" s="32">
        <v>0.96447268678212394</v>
      </c>
      <c r="O5183" s="32">
        <v>0.70133699415117501</v>
      </c>
      <c r="P5183" s="32">
        <v>0.28378023800598101</v>
      </c>
      <c r="Q5183" s="32" t="s">
        <v>242</v>
      </c>
      <c r="R5183" s="32">
        <v>-8.7324287733391098E-2</v>
      </c>
      <c r="S5183" s="32">
        <v>0.35411163289422098</v>
      </c>
      <c r="T5183" s="32">
        <v>0.38461538461538503</v>
      </c>
      <c r="U5183" s="32">
        <v>0.87225134757577805</v>
      </c>
      <c r="V5183" s="32">
        <v>0.53479312552987002</v>
      </c>
      <c r="W5183" s="32" t="s">
        <v>810</v>
      </c>
      <c r="X5183" s="32" t="s">
        <v>240</v>
      </c>
      <c r="Y5183" s="32" t="e">
        <v>#N/A</v>
      </c>
      <c r="Z5183" s="32" t="e">
        <v>#N/A</v>
      </c>
      <c r="AA5183" s="32" t="e">
        <v>#N/A</v>
      </c>
    </row>
    <row r="5184" spans="1:27" x14ac:dyDescent="0.2">
      <c r="A5184" s="32" t="s">
        <v>958</v>
      </c>
      <c r="B5184" s="32">
        <v>0.60749911979444904</v>
      </c>
      <c r="C5184" s="32" t="s">
        <v>242</v>
      </c>
      <c r="D5184" s="32">
        <v>0.72034884892618101</v>
      </c>
      <c r="E5184" s="32">
        <v>4.1057813154243599</v>
      </c>
      <c r="F5184" s="32">
        <v>9.7165991902833995E-2</v>
      </c>
      <c r="G5184" s="32">
        <v>1.6115876710675499E-4</v>
      </c>
      <c r="H5184" s="32">
        <v>0.23565511768575001</v>
      </c>
      <c r="I5184" s="32">
        <v>2.3179459186322302</v>
      </c>
      <c r="J5184" s="32" t="s">
        <v>242</v>
      </c>
      <c r="K5184" s="32">
        <v>9.3315937360064698</v>
      </c>
      <c r="L5184" s="32">
        <v>19.197257921703201</v>
      </c>
      <c r="M5184" s="32">
        <v>4.0322580645161298E-3</v>
      </c>
      <c r="N5184" s="32">
        <v>1.2408166838526101E-80</v>
      </c>
      <c r="O5184" s="32">
        <v>5.2145370492046002E-21</v>
      </c>
      <c r="P5184" s="32">
        <v>0.58441816368004196</v>
      </c>
      <c r="Q5184" s="32" t="s">
        <v>242</v>
      </c>
      <c r="R5184" s="32">
        <v>0.81910503707465199</v>
      </c>
      <c r="S5184" s="32">
        <v>4.0087762619208602</v>
      </c>
      <c r="T5184" s="32">
        <v>4.4534412955465598E-2</v>
      </c>
      <c r="U5184" s="32">
        <v>4.1132696897162402E-4</v>
      </c>
      <c r="V5184" s="32">
        <v>0.206363244151823</v>
      </c>
      <c r="W5184" s="32" t="s">
        <v>810</v>
      </c>
      <c r="X5184" s="32" t="s">
        <v>240</v>
      </c>
      <c r="Y5184" s="32" t="e">
        <v>#N/A</v>
      </c>
      <c r="Z5184" s="32" t="e">
        <v>#N/A</v>
      </c>
      <c r="AA5184" s="32" t="e">
        <v>#N/A</v>
      </c>
    </row>
    <row r="5185" spans="1:27" x14ac:dyDescent="0.2">
      <c r="A5185" s="32" t="s">
        <v>957</v>
      </c>
      <c r="B5185" s="32">
        <v>0.68050618552486897</v>
      </c>
      <c r="C5185" s="32" t="s">
        <v>242</v>
      </c>
      <c r="D5185" s="32">
        <v>0.92443639409693901</v>
      </c>
      <c r="E5185" s="32">
        <v>4.9809481268792597</v>
      </c>
      <c r="F5185" s="32">
        <v>9.1093117408906896E-2</v>
      </c>
      <c r="G5185" s="32">
        <v>2.9408151516031102E-6</v>
      </c>
      <c r="H5185" s="32">
        <v>0.177629576749636</v>
      </c>
      <c r="I5185" s="32">
        <v>0.46610194565791901</v>
      </c>
      <c r="J5185" s="32" t="s">
        <v>242</v>
      </c>
      <c r="K5185" s="32">
        <v>-0.197028211169547</v>
      </c>
      <c r="L5185" s="32">
        <v>-5.4832810499807302E-2</v>
      </c>
      <c r="M5185" s="32">
        <v>0.53629032258064502</v>
      </c>
      <c r="N5185" s="32">
        <v>0.95950178954328003</v>
      </c>
      <c r="O5185" s="32">
        <v>0.57809726942127704</v>
      </c>
      <c r="P5185" s="32">
        <v>0.24820284923772401</v>
      </c>
      <c r="Q5185" s="32" t="s">
        <v>242</v>
      </c>
      <c r="R5185" s="32">
        <v>-0.19459082241074699</v>
      </c>
      <c r="S5185" s="32">
        <v>-7.8380122871305496E-2</v>
      </c>
      <c r="T5185" s="32">
        <v>0.53441295546558698</v>
      </c>
      <c r="U5185" s="32">
        <v>0.91659158953230002</v>
      </c>
      <c r="V5185" s="32">
        <v>0.57714335581324205</v>
      </c>
      <c r="W5185" s="32" t="s">
        <v>810</v>
      </c>
      <c r="X5185" s="32" t="s">
        <v>240</v>
      </c>
      <c r="Y5185" s="32" t="e">
        <v>#N/A</v>
      </c>
      <c r="Z5185" s="32" t="e">
        <v>#N/A</v>
      </c>
      <c r="AA5185" s="32" t="e">
        <v>#N/A</v>
      </c>
    </row>
    <row r="5186" spans="1:27" x14ac:dyDescent="0.2">
      <c r="A5186" s="32" t="s">
        <v>956</v>
      </c>
      <c r="B5186" s="32">
        <v>1.7973500707387999</v>
      </c>
      <c r="C5186" s="32" t="s">
        <v>242</v>
      </c>
      <c r="D5186" s="32">
        <v>4.0465167652480503</v>
      </c>
      <c r="E5186" s="32">
        <v>18.369031761478901</v>
      </c>
      <c r="F5186" s="32">
        <v>6.0728744939271299E-3</v>
      </c>
      <c r="G5186" s="32">
        <v>6.2681528174690302E-74</v>
      </c>
      <c r="H5186" s="32">
        <v>2.5992701549983001E-5</v>
      </c>
      <c r="I5186" s="32">
        <v>0.50646275235716698</v>
      </c>
      <c r="J5186" s="32" t="s">
        <v>242</v>
      </c>
      <c r="K5186" s="32">
        <v>1.0647421406824601E-2</v>
      </c>
      <c r="L5186" s="32">
        <v>0.364765127522374</v>
      </c>
      <c r="M5186" s="32">
        <v>0.35282258064516098</v>
      </c>
      <c r="N5186" s="32">
        <v>0.87807900148486595</v>
      </c>
      <c r="O5186" s="32">
        <v>0.49575237368090602</v>
      </c>
      <c r="P5186" s="32">
        <v>1.7077510074851601</v>
      </c>
      <c r="Q5186" s="32" t="s">
        <v>242</v>
      </c>
      <c r="R5186" s="32">
        <v>4.2059759012945097</v>
      </c>
      <c r="S5186" s="32">
        <v>17.664421342872501</v>
      </c>
      <c r="T5186" s="32">
        <v>6.0728744939271299E-3</v>
      </c>
      <c r="U5186" s="32">
        <v>2.8239399010413401E-68</v>
      </c>
      <c r="V5186" s="32">
        <v>1.29978967397246E-5</v>
      </c>
      <c r="W5186" s="32" t="s">
        <v>810</v>
      </c>
      <c r="X5186" s="32" t="s">
        <v>240</v>
      </c>
      <c r="Y5186" s="32" t="e">
        <v>#N/A</v>
      </c>
      <c r="Z5186" s="32" t="e">
        <v>#N/A</v>
      </c>
      <c r="AA5186" s="32" t="e">
        <v>#N/A</v>
      </c>
    </row>
    <row r="5187" spans="1:27" x14ac:dyDescent="0.2">
      <c r="A5187" s="32" t="s">
        <v>955</v>
      </c>
      <c r="B5187" s="32">
        <v>0.37436891686363399</v>
      </c>
      <c r="C5187" s="32" t="s">
        <v>242</v>
      </c>
      <c r="D5187" s="32">
        <v>6.86452042817422E-2</v>
      </c>
      <c r="E5187" s="32">
        <v>1.3111502162075701</v>
      </c>
      <c r="F5187" s="32">
        <v>0.20445344129554699</v>
      </c>
      <c r="G5187" s="32">
        <v>0.384848685115179</v>
      </c>
      <c r="H5187" s="32">
        <v>0.47263601794643501</v>
      </c>
      <c r="I5187" s="32">
        <v>0.36965448446421101</v>
      </c>
      <c r="J5187" s="32" t="s">
        <v>242</v>
      </c>
      <c r="K5187" s="32">
        <v>-0.69329647614854195</v>
      </c>
      <c r="L5187" s="32">
        <v>-1.05751732436282</v>
      </c>
      <c r="M5187" s="32">
        <v>0.88709677419354804</v>
      </c>
      <c r="N5187" s="32">
        <v>0.96806862358364099</v>
      </c>
      <c r="O5187" s="32">
        <v>0.755938242988761</v>
      </c>
      <c r="P5187" s="32">
        <v>0.36809063312478202</v>
      </c>
      <c r="Q5187" s="32" t="s">
        <v>242</v>
      </c>
      <c r="R5187" s="32">
        <v>0.166873230262683</v>
      </c>
      <c r="S5187" s="32">
        <v>1.37901964544485</v>
      </c>
      <c r="T5187" s="32">
        <v>0.16194331983805699</v>
      </c>
      <c r="U5187" s="32">
        <v>0.401698188062248</v>
      </c>
      <c r="V5187" s="32">
        <v>0.43373489846604202</v>
      </c>
      <c r="W5187" s="32" t="s">
        <v>810</v>
      </c>
      <c r="X5187" s="32" t="s">
        <v>240</v>
      </c>
      <c r="Y5187" s="32" t="e">
        <v>#N/A</v>
      </c>
      <c r="Z5187" s="32" t="s">
        <v>806</v>
      </c>
      <c r="AA5187" s="32" t="e">
        <v>#N/A</v>
      </c>
    </row>
    <row r="5188" spans="1:27" x14ac:dyDescent="0.2">
      <c r="A5188" s="32" t="s">
        <v>954</v>
      </c>
      <c r="B5188" s="32">
        <v>0.21157571511777801</v>
      </c>
      <c r="C5188" s="32" t="s">
        <v>242</v>
      </c>
      <c r="D5188" s="32">
        <v>-0.38643492505094901</v>
      </c>
      <c r="E5188" s="32">
        <v>-0.64032127320323295</v>
      </c>
      <c r="F5188" s="32">
        <v>0.75910931174089102</v>
      </c>
      <c r="G5188" s="32">
        <v>0.93100504453205302</v>
      </c>
      <c r="H5188" s="32">
        <v>0.65041270566736797</v>
      </c>
      <c r="I5188" s="32">
        <v>0.38561863899312199</v>
      </c>
      <c r="J5188" s="32" t="s">
        <v>242</v>
      </c>
      <c r="K5188" s="32">
        <v>-0.61115327432794297</v>
      </c>
      <c r="L5188" s="32">
        <v>-0.89155120845950897</v>
      </c>
      <c r="M5188" s="32">
        <v>0.844758064516129</v>
      </c>
      <c r="N5188" s="32">
        <v>0.965268396250754</v>
      </c>
      <c r="O5188" s="32">
        <v>0.72945094319012305</v>
      </c>
      <c r="P5188" s="32">
        <v>0.178562844429347</v>
      </c>
      <c r="Q5188" s="32" t="s">
        <v>242</v>
      </c>
      <c r="R5188" s="32">
        <v>-0.40455682186525999</v>
      </c>
      <c r="S5188" s="32">
        <v>-0.92494950285814803</v>
      </c>
      <c r="T5188" s="32">
        <v>0.90688259109311697</v>
      </c>
      <c r="U5188" s="32">
        <v>0.92254143973896796</v>
      </c>
      <c r="V5188" s="32">
        <v>0.65709834876876205</v>
      </c>
      <c r="W5188" s="32" t="s">
        <v>810</v>
      </c>
      <c r="X5188" s="32" t="s">
        <v>240</v>
      </c>
      <c r="Y5188" s="32" t="e">
        <v>#N/A</v>
      </c>
      <c r="Z5188" s="32" t="e">
        <v>#N/A</v>
      </c>
      <c r="AA5188" s="32" t="e">
        <v>#N/A</v>
      </c>
    </row>
    <row r="5189" spans="1:27" x14ac:dyDescent="0.2">
      <c r="A5189" s="32" t="s">
        <v>953</v>
      </c>
      <c r="B5189" s="32">
        <v>0.934457748528709</v>
      </c>
      <c r="C5189" s="32" t="s">
        <v>242</v>
      </c>
      <c r="D5189" s="32">
        <v>1.63434509357965</v>
      </c>
      <c r="E5189" s="32">
        <v>8.0251737430507308</v>
      </c>
      <c r="F5189" s="32">
        <v>4.4534412955465598E-2</v>
      </c>
      <c r="G5189" s="32">
        <v>7.7348449912429E-15</v>
      </c>
      <c r="H5189" s="32">
        <v>5.1093205092047997E-2</v>
      </c>
      <c r="I5189" s="32">
        <v>0.67704620727426301</v>
      </c>
      <c r="J5189" s="32" t="s">
        <v>242</v>
      </c>
      <c r="K5189" s="32">
        <v>0.88838079207385101</v>
      </c>
      <c r="L5189" s="32">
        <v>2.1381802744809599</v>
      </c>
      <c r="M5189" s="32">
        <v>7.6612903225806495E-2</v>
      </c>
      <c r="N5189" s="32">
        <v>0.113297088225046</v>
      </c>
      <c r="O5189" s="32">
        <v>0.18716797697146201</v>
      </c>
      <c r="P5189" s="32">
        <v>0.40257470342102503</v>
      </c>
      <c r="Q5189" s="32" t="s">
        <v>242</v>
      </c>
      <c r="R5189" s="32">
        <v>0.27084338800367302</v>
      </c>
      <c r="S5189" s="32">
        <v>1.7982206218152701</v>
      </c>
      <c r="T5189" s="32">
        <v>0.109311740890688</v>
      </c>
      <c r="U5189" s="32">
        <v>0.22219595287195801</v>
      </c>
      <c r="V5189" s="32">
        <v>0.39325574390120699</v>
      </c>
      <c r="W5189" s="32" t="s">
        <v>810</v>
      </c>
      <c r="X5189" s="32" t="s">
        <v>240</v>
      </c>
      <c r="Y5189" s="32" t="e">
        <v>#N/A</v>
      </c>
      <c r="Z5189" s="32" t="e">
        <v>#N/A</v>
      </c>
      <c r="AA5189" s="32" t="e">
        <v>#N/A</v>
      </c>
    </row>
    <row r="5190" spans="1:27" x14ac:dyDescent="0.2">
      <c r="A5190" s="32" t="s">
        <v>952</v>
      </c>
      <c r="B5190" s="32">
        <v>0.23728574915171799</v>
      </c>
      <c r="C5190" s="32" t="s">
        <v>242</v>
      </c>
      <c r="D5190" s="32">
        <v>-0.31456383038706598</v>
      </c>
      <c r="E5190" s="32">
        <v>-0.33212413799766799</v>
      </c>
      <c r="F5190" s="32">
        <v>0.623481781376518</v>
      </c>
      <c r="G5190" s="32">
        <v>0.93100504453205302</v>
      </c>
      <c r="H5190" s="32">
        <v>0.62345357744273999</v>
      </c>
      <c r="I5190" s="32">
        <v>0.281086746999964</v>
      </c>
      <c r="J5190" s="32" t="s">
        <v>242</v>
      </c>
      <c r="K5190" s="32">
        <v>-1.14901979805351</v>
      </c>
      <c r="L5190" s="32">
        <v>-1.97828286535437</v>
      </c>
      <c r="M5190" s="32">
        <v>0.98790322580645196</v>
      </c>
      <c r="N5190" s="32">
        <v>0.98924105883147095</v>
      </c>
      <c r="O5190" s="32">
        <v>0.87472609144992797</v>
      </c>
      <c r="P5190" s="32">
        <v>0.15458221459340399</v>
      </c>
      <c r="Q5190" s="32" t="s">
        <v>242</v>
      </c>
      <c r="R5190" s="32">
        <v>-0.47685889773253198</v>
      </c>
      <c r="S5190" s="32">
        <v>-1.2164668137453301</v>
      </c>
      <c r="T5190" s="32">
        <v>0.95344129554655899</v>
      </c>
      <c r="U5190" s="32">
        <v>0.93369569771039995</v>
      </c>
      <c r="V5190" s="32">
        <v>0.68326869897875298</v>
      </c>
      <c r="W5190" s="32" t="s">
        <v>810</v>
      </c>
      <c r="X5190" s="32" t="s">
        <v>240</v>
      </c>
      <c r="Y5190" s="32" t="e">
        <v>#N/A</v>
      </c>
      <c r="Z5190" s="32" t="e">
        <v>#N/A</v>
      </c>
      <c r="AA5190" s="32" t="e">
        <v>#N/A</v>
      </c>
    </row>
    <row r="5191" spans="1:27" x14ac:dyDescent="0.2">
      <c r="A5191" s="32" t="s">
        <v>951</v>
      </c>
      <c r="B5191" s="32">
        <v>0.21053915734207801</v>
      </c>
      <c r="C5191" s="32" t="s">
        <v>242</v>
      </c>
      <c r="D5191" s="32">
        <v>-0.38933256967964203</v>
      </c>
      <c r="E5191" s="32">
        <v>-0.65274693302633102</v>
      </c>
      <c r="F5191" s="32">
        <v>0.76720647773279305</v>
      </c>
      <c r="G5191" s="32">
        <v>0.93100504453205302</v>
      </c>
      <c r="H5191" s="32">
        <v>0.65148492696835103</v>
      </c>
      <c r="I5191" s="32">
        <v>0.38822853567703802</v>
      </c>
      <c r="J5191" s="32" t="s">
        <v>242</v>
      </c>
      <c r="K5191" s="32">
        <v>-0.59772410902829598</v>
      </c>
      <c r="L5191" s="32">
        <v>-0.86441827042924302</v>
      </c>
      <c r="M5191" s="32">
        <v>0.83467741935483897</v>
      </c>
      <c r="N5191" s="32">
        <v>0.96447268678212394</v>
      </c>
      <c r="O5191" s="32">
        <v>0.72498798200523595</v>
      </c>
      <c r="P5191" s="32">
        <v>0.203032247388644</v>
      </c>
      <c r="Q5191" s="32" t="s">
        <v>242</v>
      </c>
      <c r="R5191" s="32">
        <v>-0.33078108531065697</v>
      </c>
      <c r="S5191" s="32">
        <v>-0.627490487039573</v>
      </c>
      <c r="T5191" s="32">
        <v>0.77732793522267196</v>
      </c>
      <c r="U5191" s="32">
        <v>0.91659158953230002</v>
      </c>
      <c r="V5191" s="32">
        <v>0.62959507544120097</v>
      </c>
      <c r="W5191" s="32" t="s">
        <v>810</v>
      </c>
      <c r="X5191" s="32" t="s">
        <v>240</v>
      </c>
      <c r="Y5191" s="32" t="e">
        <v>#N/A</v>
      </c>
      <c r="Z5191" s="32" t="s">
        <v>950</v>
      </c>
      <c r="AA5191" s="32" t="e">
        <v>#N/A</v>
      </c>
    </row>
    <row r="5192" spans="1:27" x14ac:dyDescent="0.2">
      <c r="A5192" s="32" t="s">
        <v>949</v>
      </c>
      <c r="B5192" s="32">
        <v>0.39502637706212201</v>
      </c>
      <c r="C5192" s="32" t="s">
        <v>242</v>
      </c>
      <c r="D5192" s="32">
        <v>0.12639208534308199</v>
      </c>
      <c r="E5192" s="32">
        <v>1.5587799955144599</v>
      </c>
      <c r="F5192" s="32">
        <v>0.19028340080971701</v>
      </c>
      <c r="G5192" s="32">
        <v>0.26162008342891702</v>
      </c>
      <c r="H5192" s="32">
        <v>0.44971078344623</v>
      </c>
      <c r="I5192" s="32">
        <v>1.56602097494338</v>
      </c>
      <c r="J5192" s="32" t="s">
        <v>242</v>
      </c>
      <c r="K5192" s="32">
        <v>5.46258067355335</v>
      </c>
      <c r="L5192" s="32">
        <v>11.3801159534985</v>
      </c>
      <c r="M5192" s="32">
        <v>6.0483870967742402E-3</v>
      </c>
      <c r="N5192" s="32">
        <v>8.3064647794772202E-29</v>
      </c>
      <c r="O5192" s="32">
        <v>2.34631080398042E-8</v>
      </c>
      <c r="P5192" s="32">
        <v>0.30285373794408399</v>
      </c>
      <c r="Q5192" s="32" t="s">
        <v>242</v>
      </c>
      <c r="R5192" s="32">
        <v>-2.9817306098064902E-2</v>
      </c>
      <c r="S5192" s="32">
        <v>0.58597607720621303</v>
      </c>
      <c r="T5192" s="32">
        <v>0.31781376518218601</v>
      </c>
      <c r="U5192" s="32">
        <v>0.80239438459137602</v>
      </c>
      <c r="V5192" s="32">
        <v>0.51189362168358798</v>
      </c>
      <c r="W5192" s="32" t="s">
        <v>810</v>
      </c>
      <c r="X5192" s="32" t="s">
        <v>240</v>
      </c>
      <c r="Y5192" s="32" t="e">
        <v>#N/A</v>
      </c>
      <c r="Z5192" s="32" t="s">
        <v>948</v>
      </c>
      <c r="AA5192" s="32" t="e">
        <v>#N/A</v>
      </c>
    </row>
    <row r="5193" spans="1:27" x14ac:dyDescent="0.2">
      <c r="A5193" s="32" t="s">
        <v>947</v>
      </c>
      <c r="B5193" s="32">
        <v>0.231163651798556</v>
      </c>
      <c r="C5193" s="32" t="s">
        <v>242</v>
      </c>
      <c r="D5193" s="32">
        <v>-0.33167784267618799</v>
      </c>
      <c r="E5193" s="32">
        <v>-0.40551232811843002</v>
      </c>
      <c r="F5193" s="32">
        <v>0.64574898785425106</v>
      </c>
      <c r="G5193" s="32">
        <v>0.93100504453205302</v>
      </c>
      <c r="H5193" s="32">
        <v>0.62993373328522395</v>
      </c>
      <c r="I5193" s="32">
        <v>0.48822247621707698</v>
      </c>
      <c r="J5193" s="32" t="s">
        <v>242</v>
      </c>
      <c r="K5193" s="32">
        <v>-8.3207513505348302E-2</v>
      </c>
      <c r="L5193" s="32">
        <v>0.1751360570638</v>
      </c>
      <c r="M5193" s="32">
        <v>0.41935483870967699</v>
      </c>
      <c r="N5193" s="32">
        <v>0.92275185032965101</v>
      </c>
      <c r="O5193" s="32">
        <v>0.53315673072686098</v>
      </c>
      <c r="P5193" s="32">
        <v>0.272147150210306</v>
      </c>
      <c r="Q5193" s="32" t="s">
        <v>242</v>
      </c>
      <c r="R5193" s="32">
        <v>-0.122398278788993</v>
      </c>
      <c r="S5193" s="32">
        <v>0.21269556105999399</v>
      </c>
      <c r="T5193" s="32">
        <v>0.42510121457489902</v>
      </c>
      <c r="U5193" s="32">
        <v>0.90634569406952303</v>
      </c>
      <c r="V5193" s="32">
        <v>0.54870819920491898</v>
      </c>
      <c r="W5193" s="32" t="s">
        <v>810</v>
      </c>
      <c r="X5193" s="32" t="s">
        <v>240</v>
      </c>
      <c r="Y5193" s="32" t="e">
        <v>#N/A</v>
      </c>
      <c r="Z5193" s="32" t="s">
        <v>798</v>
      </c>
      <c r="AA5193" s="32" t="e">
        <v>#N/A</v>
      </c>
    </row>
    <row r="5194" spans="1:27" x14ac:dyDescent="0.2">
      <c r="A5194" s="32" t="s">
        <v>946</v>
      </c>
      <c r="B5194" s="32">
        <v>0.27222203995636601</v>
      </c>
      <c r="C5194" s="32" t="s">
        <v>242</v>
      </c>
      <c r="D5194" s="32">
        <v>-0.21690120340216101</v>
      </c>
      <c r="E5194" s="32">
        <v>8.6672069214172101E-2</v>
      </c>
      <c r="F5194" s="32">
        <v>0.459514170040486</v>
      </c>
      <c r="G5194" s="32">
        <v>0.93100504453205302</v>
      </c>
      <c r="H5194" s="32">
        <v>0.585857330124673</v>
      </c>
      <c r="I5194" s="32">
        <v>0.47288943933227401</v>
      </c>
      <c r="J5194" s="32" t="s">
        <v>242</v>
      </c>
      <c r="K5194" s="32">
        <v>-0.16210331353472901</v>
      </c>
      <c r="L5194" s="32">
        <v>1.5731149515175999E-2</v>
      </c>
      <c r="M5194" s="32">
        <v>0.49193548387096803</v>
      </c>
      <c r="N5194" s="32">
        <v>0.95357599389950598</v>
      </c>
      <c r="O5194" s="32">
        <v>0.56438775155657706</v>
      </c>
      <c r="P5194" s="32">
        <v>0.294054772606826</v>
      </c>
      <c r="Q5194" s="32" t="s">
        <v>242</v>
      </c>
      <c r="R5194" s="32">
        <v>-5.6346361578268098E-2</v>
      </c>
      <c r="S5194" s="32">
        <v>0.47901263499243002</v>
      </c>
      <c r="T5194" s="32">
        <v>0.33805668016194301</v>
      </c>
      <c r="U5194" s="32">
        <v>0.84702094539196005</v>
      </c>
      <c r="V5194" s="32">
        <v>0.52246705686199202</v>
      </c>
      <c r="W5194" s="32" t="s">
        <v>810</v>
      </c>
      <c r="X5194" s="32" t="s">
        <v>240</v>
      </c>
      <c r="Y5194" s="32" t="e">
        <v>#N/A</v>
      </c>
      <c r="Z5194" s="32" t="e">
        <v>#N/A</v>
      </c>
      <c r="AA5194" s="32" t="e">
        <v>#N/A</v>
      </c>
    </row>
    <row r="5195" spans="1:27" x14ac:dyDescent="0.2">
      <c r="A5195" s="32" t="s">
        <v>945</v>
      </c>
      <c r="B5195" s="32">
        <v>0.21707495054855899</v>
      </c>
      <c r="C5195" s="32" t="s">
        <v>242</v>
      </c>
      <c r="D5195" s="32">
        <v>-0.371062091638792</v>
      </c>
      <c r="E5195" s="32">
        <v>-0.57439959440069899</v>
      </c>
      <c r="F5195" s="32">
        <v>0.72672064777327905</v>
      </c>
      <c r="G5195" s="32">
        <v>0.93100504453205302</v>
      </c>
      <c r="H5195" s="32">
        <v>0.64470435744534005</v>
      </c>
      <c r="I5195" s="32">
        <v>0.56816585987235402</v>
      </c>
      <c r="J5195" s="32" t="s">
        <v>242</v>
      </c>
      <c r="K5195" s="32">
        <v>0.32813938782441399</v>
      </c>
      <c r="L5195" s="32">
        <v>1.0062413218873401</v>
      </c>
      <c r="M5195" s="32">
        <v>0.20564516129032301</v>
      </c>
      <c r="N5195" s="32">
        <v>0.595863852961933</v>
      </c>
      <c r="O5195" s="32">
        <v>0.37140313703990502</v>
      </c>
      <c r="P5195" s="32">
        <v>0.25476022249076702</v>
      </c>
      <c r="Q5195" s="32" t="s">
        <v>242</v>
      </c>
      <c r="R5195" s="32">
        <v>-0.17482021164384601</v>
      </c>
      <c r="S5195" s="32">
        <v>1.3337057598962301E-3</v>
      </c>
      <c r="T5195" s="32">
        <v>0.5</v>
      </c>
      <c r="U5195" s="32">
        <v>0.91659158953230002</v>
      </c>
      <c r="V5195" s="32">
        <v>0.56938954684578102</v>
      </c>
      <c r="W5195" s="32" t="s">
        <v>810</v>
      </c>
      <c r="X5195" s="32" t="s">
        <v>240</v>
      </c>
      <c r="Y5195" s="32" t="e">
        <v>#N/A</v>
      </c>
      <c r="Z5195" s="32" t="s">
        <v>944</v>
      </c>
      <c r="AA5195" s="32" t="e">
        <v>#N/A</v>
      </c>
    </row>
    <row r="5196" spans="1:27" x14ac:dyDescent="0.2">
      <c r="A5196" s="32" t="s">
        <v>943</v>
      </c>
      <c r="B5196" s="32">
        <v>0.16588377421418199</v>
      </c>
      <c r="C5196" s="32" t="s">
        <v>242</v>
      </c>
      <c r="D5196" s="32">
        <v>-0.51416442574798704</v>
      </c>
      <c r="E5196" s="32">
        <v>-1.1880500420520299</v>
      </c>
      <c r="F5196" s="32">
        <v>0.95344129554655899</v>
      </c>
      <c r="G5196" s="32">
        <v>0.93744325476003798</v>
      </c>
      <c r="H5196" s="32">
        <v>0.69643148140368505</v>
      </c>
      <c r="I5196" s="32">
        <v>0.473227752039099</v>
      </c>
      <c r="J5196" s="32" t="s">
        <v>242</v>
      </c>
      <c r="K5196" s="32">
        <v>-0.16036253303145401</v>
      </c>
      <c r="L5196" s="32">
        <v>1.9248307020184902E-2</v>
      </c>
      <c r="M5196" s="32">
        <v>0.48991935483871002</v>
      </c>
      <c r="N5196" s="32">
        <v>0.95357599389950598</v>
      </c>
      <c r="O5196" s="32">
        <v>0.56370224903820298</v>
      </c>
      <c r="P5196" s="32">
        <v>0.209853291654654</v>
      </c>
      <c r="Q5196" s="32" t="s">
        <v>242</v>
      </c>
      <c r="R5196" s="32">
        <v>-0.31021550119593599</v>
      </c>
      <c r="S5196" s="32">
        <v>-0.54457137709654702</v>
      </c>
      <c r="T5196" s="32">
        <v>0.74089068825910898</v>
      </c>
      <c r="U5196" s="32">
        <v>0.91659158953230002</v>
      </c>
      <c r="V5196" s="32">
        <v>0.62180145831863098</v>
      </c>
      <c r="W5196" s="32" t="s">
        <v>810</v>
      </c>
      <c r="X5196" s="32" t="s">
        <v>240</v>
      </c>
      <c r="Y5196" s="32" t="e">
        <v>#N/A</v>
      </c>
      <c r="Z5196" s="32" t="s">
        <v>580</v>
      </c>
      <c r="AA5196" s="32" t="e">
        <v>#N/A</v>
      </c>
    </row>
    <row r="5197" spans="1:27" x14ac:dyDescent="0.2">
      <c r="A5197" s="32" t="s">
        <v>942</v>
      </c>
      <c r="B5197" s="32">
        <v>0.48159005872890898</v>
      </c>
      <c r="C5197" s="32" t="s">
        <v>242</v>
      </c>
      <c r="D5197" s="32">
        <v>0.36837646199988</v>
      </c>
      <c r="E5197" s="32">
        <v>2.59645573983016</v>
      </c>
      <c r="F5197" s="32">
        <v>0.12753036437247001</v>
      </c>
      <c r="G5197" s="32">
        <v>2.74005897740765E-2</v>
      </c>
      <c r="H5197" s="32">
        <v>0.35629627299168398</v>
      </c>
      <c r="I5197" s="32">
        <v>0.320827826964726</v>
      </c>
      <c r="J5197" s="32" t="s">
        <v>242</v>
      </c>
      <c r="K5197" s="32">
        <v>-0.94453295559642103</v>
      </c>
      <c r="L5197" s="32">
        <v>-1.5651277138172299</v>
      </c>
      <c r="M5197" s="32">
        <v>0.967741935483871</v>
      </c>
      <c r="N5197" s="32">
        <v>0.97983728002152304</v>
      </c>
      <c r="O5197" s="32">
        <v>0.82755131534718496</v>
      </c>
      <c r="P5197" s="32">
        <v>0.32065833144219402</v>
      </c>
      <c r="Q5197" s="32" t="s">
        <v>242</v>
      </c>
      <c r="R5197" s="32">
        <v>2.3863897385458899E-2</v>
      </c>
      <c r="S5197" s="32">
        <v>0.80241523053608099</v>
      </c>
      <c r="T5197" s="32">
        <v>0.26315789473684198</v>
      </c>
      <c r="U5197" s="32">
        <v>0.70773025267304901</v>
      </c>
      <c r="V5197" s="32">
        <v>0.49048058589456001</v>
      </c>
      <c r="W5197" s="32" t="s">
        <v>810</v>
      </c>
      <c r="X5197" s="32" t="s">
        <v>240</v>
      </c>
      <c r="Y5197" s="32" t="e">
        <v>#N/A</v>
      </c>
      <c r="Z5197" s="32" t="e">
        <v>#N/A</v>
      </c>
      <c r="AA5197" s="32" t="e">
        <v>#N/A</v>
      </c>
    </row>
    <row r="5198" spans="1:27" x14ac:dyDescent="0.2">
      <c r="A5198" s="32" t="s">
        <v>941</v>
      </c>
      <c r="B5198" s="32">
        <v>0.201745419520932</v>
      </c>
      <c r="C5198" s="32" t="s">
        <v>242</v>
      </c>
      <c r="D5198" s="32">
        <v>-0.41391501723916702</v>
      </c>
      <c r="E5198" s="32">
        <v>-0.75816121605093201</v>
      </c>
      <c r="F5198" s="32">
        <v>0.831983805668016</v>
      </c>
      <c r="G5198" s="32">
        <v>0.93100504453205302</v>
      </c>
      <c r="H5198" s="32">
        <v>0.66053182724380999</v>
      </c>
      <c r="I5198" s="32">
        <v>0.50246094353250104</v>
      </c>
      <c r="J5198" s="32" t="s">
        <v>242</v>
      </c>
      <c r="K5198" s="32">
        <v>-9.9437968338036697E-3</v>
      </c>
      <c r="L5198" s="32">
        <v>0.32316162976028101</v>
      </c>
      <c r="M5198" s="32">
        <v>0.37096774193548399</v>
      </c>
      <c r="N5198" s="32">
        <v>0.8867409866732</v>
      </c>
      <c r="O5198" s="32">
        <v>0.50396693561011796</v>
      </c>
      <c r="P5198" s="32">
        <v>0.29787526982513501</v>
      </c>
      <c r="Q5198" s="32" t="s">
        <v>242</v>
      </c>
      <c r="R5198" s="32">
        <v>-4.4827486485383497E-2</v>
      </c>
      <c r="S5198" s="32">
        <v>0.52545599711231294</v>
      </c>
      <c r="T5198" s="32">
        <v>0.334008097165992</v>
      </c>
      <c r="U5198" s="32">
        <v>0.83107451154010104</v>
      </c>
      <c r="V5198" s="32">
        <v>0.51787759196864502</v>
      </c>
      <c r="W5198" s="32" t="s">
        <v>810</v>
      </c>
      <c r="X5198" s="32" t="s">
        <v>240</v>
      </c>
      <c r="Y5198" s="32" t="e">
        <v>#N/A</v>
      </c>
      <c r="Z5198" s="32" t="s">
        <v>940</v>
      </c>
      <c r="AA5198" s="32" t="e">
        <v>#N/A</v>
      </c>
    </row>
    <row r="5199" spans="1:27" x14ac:dyDescent="0.2">
      <c r="A5199" s="32" t="s">
        <v>939</v>
      </c>
      <c r="B5199" s="32">
        <v>0.22760820822237099</v>
      </c>
      <c r="C5199" s="32" t="s">
        <v>242</v>
      </c>
      <c r="D5199" s="32">
        <v>-0.34161690465870997</v>
      </c>
      <c r="E5199" s="32">
        <v>-0.44813294554424599</v>
      </c>
      <c r="F5199" s="32">
        <v>0.67611336032388702</v>
      </c>
      <c r="G5199" s="32">
        <v>0.93100504453205302</v>
      </c>
      <c r="H5199" s="32">
        <v>0.63368039314271096</v>
      </c>
      <c r="I5199" s="32">
        <v>0.61382626027901199</v>
      </c>
      <c r="J5199" s="32" t="s">
        <v>242</v>
      </c>
      <c r="K5199" s="32">
        <v>0.56308396187129295</v>
      </c>
      <c r="L5199" s="32">
        <v>1.48093475412387</v>
      </c>
      <c r="M5199" s="32">
        <v>0.12903225806451599</v>
      </c>
      <c r="N5199" s="32">
        <v>0.34877788531495901</v>
      </c>
      <c r="O5199" s="32">
        <v>0.28668885599806798</v>
      </c>
      <c r="P5199" s="32">
        <v>0.26524350882415898</v>
      </c>
      <c r="Q5199" s="32" t="s">
        <v>242</v>
      </c>
      <c r="R5199" s="32">
        <v>-0.143212894863567</v>
      </c>
      <c r="S5199" s="32">
        <v>0.12877237030198899</v>
      </c>
      <c r="T5199" s="32">
        <v>0.44534412955465602</v>
      </c>
      <c r="U5199" s="32">
        <v>0.91659158953230002</v>
      </c>
      <c r="V5199" s="32">
        <v>0.55693897691485605</v>
      </c>
      <c r="W5199" s="32" t="s">
        <v>810</v>
      </c>
      <c r="X5199" s="32" t="s">
        <v>240</v>
      </c>
      <c r="Y5199" s="32" t="e">
        <v>#N/A</v>
      </c>
      <c r="Z5199" s="32" t="e">
        <v>#N/A</v>
      </c>
      <c r="AA5199" s="32" t="e">
        <v>#N/A</v>
      </c>
    </row>
    <row r="5200" spans="1:27" x14ac:dyDescent="0.2">
      <c r="A5200" s="32" t="s">
        <v>938</v>
      </c>
      <c r="B5200" s="32">
        <v>0.87864607378401804</v>
      </c>
      <c r="C5200" s="32" t="s">
        <v>242</v>
      </c>
      <c r="D5200" s="32">
        <v>1.4783263907794</v>
      </c>
      <c r="E5200" s="32">
        <v>7.35613541176608</v>
      </c>
      <c r="F5200" s="32">
        <v>4.6558704453441298E-2</v>
      </c>
      <c r="G5200" s="32">
        <v>1.3133449137926801E-12</v>
      </c>
      <c r="H5200" s="32">
        <v>6.96602185859415E-2</v>
      </c>
      <c r="I5200" s="32">
        <v>0.61396411865724498</v>
      </c>
      <c r="J5200" s="32" t="s">
        <v>242</v>
      </c>
      <c r="K5200" s="32">
        <v>0.563793309088232</v>
      </c>
      <c r="L5200" s="32">
        <v>1.48236795370476</v>
      </c>
      <c r="M5200" s="32">
        <v>0.12903225806451599</v>
      </c>
      <c r="N5200" s="32">
        <v>0.34843736299068401</v>
      </c>
      <c r="O5200" s="32">
        <v>0.28644740294936999</v>
      </c>
      <c r="P5200" s="32">
        <v>0.72727287276012598</v>
      </c>
      <c r="Q5200" s="32" t="s">
        <v>242</v>
      </c>
      <c r="R5200" s="32">
        <v>1.2498148259570301</v>
      </c>
      <c r="S5200" s="32">
        <v>5.7453703765666004</v>
      </c>
      <c r="T5200" s="32">
        <v>3.2388663967611302E-2</v>
      </c>
      <c r="U5200" s="32">
        <v>8.5681007805551306E-8</v>
      </c>
      <c r="V5200" s="32">
        <v>0.105683599450883</v>
      </c>
      <c r="W5200" s="32" t="s">
        <v>810</v>
      </c>
      <c r="X5200" s="32" t="s">
        <v>240</v>
      </c>
      <c r="Y5200" s="32" t="e">
        <v>#N/A</v>
      </c>
      <c r="Z5200" s="32" t="e">
        <v>#N/A</v>
      </c>
      <c r="AA5200" s="32" t="e">
        <v>#N/A</v>
      </c>
    </row>
    <row r="5201" spans="1:27" x14ac:dyDescent="0.2">
      <c r="A5201" s="32" t="s">
        <v>937</v>
      </c>
      <c r="B5201" s="32">
        <v>0.20396308821282999</v>
      </c>
      <c r="C5201" s="32" t="s">
        <v>242</v>
      </c>
      <c r="D5201" s="32">
        <v>-0.40771563701749403</v>
      </c>
      <c r="E5201" s="32">
        <v>-0.73157707630316704</v>
      </c>
      <c r="F5201" s="32">
        <v>0.81983805668016196</v>
      </c>
      <c r="G5201" s="32">
        <v>0.93100504453205302</v>
      </c>
      <c r="H5201" s="32">
        <v>0.65825877201573202</v>
      </c>
      <c r="I5201" s="32">
        <v>0.38891579872464099</v>
      </c>
      <c r="J5201" s="32" t="s">
        <v>242</v>
      </c>
      <c r="K5201" s="32">
        <v>-0.594187812312999</v>
      </c>
      <c r="L5201" s="32">
        <v>-0.85727336473392601</v>
      </c>
      <c r="M5201" s="32">
        <v>0.83467741935483897</v>
      </c>
      <c r="N5201" s="32">
        <v>0.96447268678212394</v>
      </c>
      <c r="O5201" s="32">
        <v>0.72380674826928904</v>
      </c>
      <c r="P5201" s="32">
        <v>0.217527147594825</v>
      </c>
      <c r="Q5201" s="32" t="s">
        <v>242</v>
      </c>
      <c r="R5201" s="32">
        <v>-0.28707867292342798</v>
      </c>
      <c r="S5201" s="32">
        <v>-0.45128517639545401</v>
      </c>
      <c r="T5201" s="32">
        <v>0.69230769230769196</v>
      </c>
      <c r="U5201" s="32">
        <v>0.91659158953230002</v>
      </c>
      <c r="V5201" s="32">
        <v>0.61297395913971198</v>
      </c>
      <c r="W5201" s="32" t="s">
        <v>810</v>
      </c>
      <c r="X5201" s="32" t="s">
        <v>240</v>
      </c>
      <c r="Y5201" s="32" t="e">
        <v>#N/A</v>
      </c>
      <c r="Z5201" s="32" t="s">
        <v>561</v>
      </c>
      <c r="AA5201" s="32" t="e">
        <v>#N/A</v>
      </c>
    </row>
    <row r="5202" spans="1:27" x14ac:dyDescent="0.2">
      <c r="A5202" s="32" t="s">
        <v>936</v>
      </c>
      <c r="B5202" s="32">
        <v>0.197565488836176</v>
      </c>
      <c r="C5202" s="32" t="s">
        <v>242</v>
      </c>
      <c r="D5202" s="32">
        <v>-0.42559980122412999</v>
      </c>
      <c r="E5202" s="32">
        <v>-0.80826782659447705</v>
      </c>
      <c r="F5202" s="32">
        <v>0.86437246963562797</v>
      </c>
      <c r="G5202" s="32">
        <v>0.93100504453205302</v>
      </c>
      <c r="H5202" s="32">
        <v>0.66480025742355198</v>
      </c>
      <c r="I5202" s="32">
        <v>0.37366823504297803</v>
      </c>
      <c r="J5202" s="32" t="s">
        <v>242</v>
      </c>
      <c r="K5202" s="32">
        <v>-0.67264381187796496</v>
      </c>
      <c r="L5202" s="32">
        <v>-1.0157896780564499</v>
      </c>
      <c r="M5202" s="32">
        <v>0.87903225806451601</v>
      </c>
      <c r="N5202" s="32">
        <v>0.96802414816603699</v>
      </c>
      <c r="O5202" s="32">
        <v>0.74941303905425005</v>
      </c>
      <c r="P5202" s="32">
        <v>0.27174809075474299</v>
      </c>
      <c r="Q5202" s="32" t="s">
        <v>242</v>
      </c>
      <c r="R5202" s="32">
        <v>-0.123601450983762</v>
      </c>
      <c r="S5202" s="32">
        <v>0.20784444830083601</v>
      </c>
      <c r="T5202" s="32">
        <v>0.42510121457489902</v>
      </c>
      <c r="U5202" s="32">
        <v>0.90763052512253795</v>
      </c>
      <c r="V5202" s="32">
        <v>0.54918457821046096</v>
      </c>
      <c r="W5202" s="32" t="s">
        <v>810</v>
      </c>
      <c r="X5202" s="32" t="s">
        <v>240</v>
      </c>
      <c r="Y5202" s="32" t="e">
        <v>#N/A</v>
      </c>
      <c r="Z5202" s="32" t="s">
        <v>555</v>
      </c>
      <c r="AA5202" s="32" t="e">
        <v>#N/A</v>
      </c>
    </row>
    <row r="5203" spans="1:27" x14ac:dyDescent="0.2">
      <c r="A5203" s="32" t="s">
        <v>935</v>
      </c>
      <c r="B5203" s="32">
        <v>0.21451274176422699</v>
      </c>
      <c r="C5203" s="32" t="s">
        <v>242</v>
      </c>
      <c r="D5203" s="32">
        <v>-0.37822461619415698</v>
      </c>
      <c r="E5203" s="32">
        <v>-0.60511388307442204</v>
      </c>
      <c r="F5203" s="32">
        <v>0.74089068825910898</v>
      </c>
      <c r="G5203" s="32">
        <v>0.93100504453205302</v>
      </c>
      <c r="H5203" s="32">
        <v>0.64736812985784997</v>
      </c>
      <c r="I5203" s="32">
        <v>0.44049768693388502</v>
      </c>
      <c r="J5203" s="32" t="s">
        <v>242</v>
      </c>
      <c r="K5203" s="32">
        <v>-0.32877435457014098</v>
      </c>
      <c r="L5203" s="32">
        <v>-0.32101911954083201</v>
      </c>
      <c r="M5203" s="32">
        <v>0.63911290322580605</v>
      </c>
      <c r="N5203" s="32">
        <v>0.96447268678212394</v>
      </c>
      <c r="O5203" s="32">
        <v>0.62883687572818003</v>
      </c>
      <c r="P5203" s="32">
        <v>0.22753549894074801</v>
      </c>
      <c r="Q5203" s="32" t="s">
        <v>242</v>
      </c>
      <c r="R5203" s="32">
        <v>-0.25690329457558297</v>
      </c>
      <c r="S5203" s="32">
        <v>-0.32961999534151898</v>
      </c>
      <c r="T5203" s="32">
        <v>0.64372469635627505</v>
      </c>
      <c r="U5203" s="32">
        <v>0.91659158953230002</v>
      </c>
      <c r="V5203" s="32">
        <v>0.60137328639062104</v>
      </c>
      <c r="W5203" s="32" t="s">
        <v>810</v>
      </c>
      <c r="X5203" s="32" t="s">
        <v>240</v>
      </c>
      <c r="Y5203" s="32" t="e">
        <v>#N/A</v>
      </c>
      <c r="Z5203" s="32" t="e">
        <v>#N/A</v>
      </c>
      <c r="AA5203" s="32" t="e">
        <v>#N/A</v>
      </c>
    </row>
    <row r="5204" spans="1:27" x14ac:dyDescent="0.2">
      <c r="A5204" s="32" t="s">
        <v>934</v>
      </c>
      <c r="B5204" s="32">
        <v>0.23151882248669101</v>
      </c>
      <c r="C5204" s="32" t="s">
        <v>242</v>
      </c>
      <c r="D5204" s="32">
        <v>-0.330684981052003</v>
      </c>
      <c r="E5204" s="32">
        <v>-0.40125474571119801</v>
      </c>
      <c r="F5204" s="32">
        <v>0.64574898785425106</v>
      </c>
      <c r="G5204" s="32">
        <v>0.93100504453205302</v>
      </c>
      <c r="H5204" s="32">
        <v>0.62955877597896803</v>
      </c>
      <c r="I5204" s="32">
        <v>0.35633260267904598</v>
      </c>
      <c r="J5204" s="32" t="s">
        <v>242</v>
      </c>
      <c r="K5204" s="32">
        <v>-0.76184392237422205</v>
      </c>
      <c r="L5204" s="32">
        <v>-1.19601391510947</v>
      </c>
      <c r="M5204" s="32">
        <v>0.92540322580645196</v>
      </c>
      <c r="N5204" s="32">
        <v>0.97131185947090004</v>
      </c>
      <c r="O5204" s="32">
        <v>0.77692341879800597</v>
      </c>
      <c r="P5204" s="32">
        <v>0.32510817756537702</v>
      </c>
      <c r="Q5204" s="32" t="s">
        <v>242</v>
      </c>
      <c r="R5204" s="32">
        <v>3.7280271942637902E-2</v>
      </c>
      <c r="S5204" s="32">
        <v>0.85650918822470601</v>
      </c>
      <c r="T5204" s="32">
        <v>0.25910931174089102</v>
      </c>
      <c r="U5204" s="32">
        <v>0.68695184071085502</v>
      </c>
      <c r="V5204" s="32">
        <v>0.48513076763311103</v>
      </c>
      <c r="W5204" s="32" t="s">
        <v>810</v>
      </c>
      <c r="X5204" s="32" t="s">
        <v>240</v>
      </c>
      <c r="Y5204" s="32" t="e">
        <v>#N/A</v>
      </c>
      <c r="Z5204" s="32" t="s">
        <v>933</v>
      </c>
      <c r="AA5204" s="32" t="e">
        <v>#N/A</v>
      </c>
    </row>
    <row r="5205" spans="1:27" x14ac:dyDescent="0.2">
      <c r="A5205" s="32" t="s">
        <v>932</v>
      </c>
      <c r="B5205" s="32">
        <v>0.204307058555907</v>
      </c>
      <c r="C5205" s="32" t="s">
        <v>242</v>
      </c>
      <c r="D5205" s="32">
        <v>-0.40675408538919999</v>
      </c>
      <c r="E5205" s="32">
        <v>-0.72745375720557603</v>
      </c>
      <c r="F5205" s="32">
        <v>0.81781376518218596</v>
      </c>
      <c r="G5205" s="32">
        <v>0.93100504453205302</v>
      </c>
      <c r="H5205" s="32">
        <v>0.65790569381022901</v>
      </c>
      <c r="I5205" s="32">
        <v>0.43798065262386499</v>
      </c>
      <c r="J5205" s="32" t="s">
        <v>242</v>
      </c>
      <c r="K5205" s="32">
        <v>-0.34172569859170798</v>
      </c>
      <c r="L5205" s="32">
        <v>-0.34718664424581602</v>
      </c>
      <c r="M5205" s="32">
        <v>0.65120967741935498</v>
      </c>
      <c r="N5205" s="32">
        <v>0.96447268678212394</v>
      </c>
      <c r="O5205" s="32">
        <v>0.63372133477284898</v>
      </c>
      <c r="P5205" s="32">
        <v>0.18100746406573801</v>
      </c>
      <c r="Q5205" s="32" t="s">
        <v>242</v>
      </c>
      <c r="R5205" s="32">
        <v>-0.39718624504445998</v>
      </c>
      <c r="S5205" s="32">
        <v>-0.89523181206277802</v>
      </c>
      <c r="T5205" s="32">
        <v>0.89068825910931204</v>
      </c>
      <c r="U5205" s="32">
        <v>0.921138861159286</v>
      </c>
      <c r="V5205" s="32">
        <v>0.65438493769279904</v>
      </c>
      <c r="W5205" s="32" t="s">
        <v>810</v>
      </c>
      <c r="X5205" s="32" t="s">
        <v>240</v>
      </c>
      <c r="Y5205" s="32" t="e">
        <v>#N/A</v>
      </c>
      <c r="Z5205" s="32" t="e">
        <v>#N/A</v>
      </c>
      <c r="AA5205" s="32" t="e">
        <v>#N/A</v>
      </c>
    </row>
    <row r="5206" spans="1:27" x14ac:dyDescent="0.2">
      <c r="A5206" s="32" t="s">
        <v>931</v>
      </c>
      <c r="B5206" s="32">
        <v>0.18733752074126001</v>
      </c>
      <c r="C5206" s="32" t="s">
        <v>242</v>
      </c>
      <c r="D5206" s="32">
        <v>-0.45419156668808902</v>
      </c>
      <c r="E5206" s="32">
        <v>-0.93087483915873603</v>
      </c>
      <c r="F5206" s="32">
        <v>0.90485829959514197</v>
      </c>
      <c r="G5206" s="32">
        <v>0.93100504453205302</v>
      </c>
      <c r="H5206" s="32">
        <v>0.675154523804121</v>
      </c>
      <c r="I5206" s="32">
        <v>0.35625365957122501</v>
      </c>
      <c r="J5206" s="32" t="s">
        <v>242</v>
      </c>
      <c r="K5206" s="32">
        <v>-0.76225012237851197</v>
      </c>
      <c r="L5206" s="32">
        <v>-1.19683462133345</v>
      </c>
      <c r="M5206" s="32">
        <v>0.92540322580645196</v>
      </c>
      <c r="N5206" s="32">
        <v>0.97131185947090004</v>
      </c>
      <c r="O5206" s="32">
        <v>0.77704463179350303</v>
      </c>
      <c r="P5206" s="32">
        <v>0.27329484666163301</v>
      </c>
      <c r="Q5206" s="32" t="s">
        <v>242</v>
      </c>
      <c r="R5206" s="32">
        <v>-0.118937951163564</v>
      </c>
      <c r="S5206" s="32">
        <v>0.22664737906872301</v>
      </c>
      <c r="T5206" s="32">
        <v>0.417004048582996</v>
      </c>
      <c r="U5206" s="32">
        <v>0.90353385485832105</v>
      </c>
      <c r="V5206" s="32">
        <v>0.54733774276499503</v>
      </c>
      <c r="W5206" s="32" t="s">
        <v>810</v>
      </c>
      <c r="X5206" s="32" t="s">
        <v>240</v>
      </c>
      <c r="Y5206" s="32" t="e">
        <v>#N/A</v>
      </c>
      <c r="Z5206" s="32" t="s">
        <v>930</v>
      </c>
      <c r="AA5206" s="32" t="e">
        <v>#N/A</v>
      </c>
    </row>
    <row r="5207" spans="1:27" x14ac:dyDescent="0.2">
      <c r="A5207" s="32" t="s">
        <v>929</v>
      </c>
      <c r="B5207" s="32">
        <v>0.22535187552202701</v>
      </c>
      <c r="C5207" s="32" t="s">
        <v>242</v>
      </c>
      <c r="D5207" s="32">
        <v>-0.34792436815275302</v>
      </c>
      <c r="E5207" s="32">
        <v>-0.47518056723929403</v>
      </c>
      <c r="F5207" s="32">
        <v>0.68825910931174095</v>
      </c>
      <c r="G5207" s="32">
        <v>0.93100504453205302</v>
      </c>
      <c r="H5207" s="32">
        <v>0.63605150794226994</v>
      </c>
      <c r="I5207" s="32">
        <v>0.54222797743893802</v>
      </c>
      <c r="J5207" s="32" t="s">
        <v>242</v>
      </c>
      <c r="K5207" s="32">
        <v>0.19467659105252699</v>
      </c>
      <c r="L5207" s="32">
        <v>0.73658660297098999</v>
      </c>
      <c r="M5207" s="32">
        <v>0.25806451612903197</v>
      </c>
      <c r="N5207" s="32">
        <v>0.732787512905544</v>
      </c>
      <c r="O5207" s="32">
        <v>0.42282306945389803</v>
      </c>
      <c r="P5207" s="32">
        <v>0.28292127621350499</v>
      </c>
      <c r="Q5207" s="32" t="s">
        <v>242</v>
      </c>
      <c r="R5207" s="32">
        <v>-8.9914074620205703E-2</v>
      </c>
      <c r="S5207" s="32">
        <v>0.34366977904757601</v>
      </c>
      <c r="T5207" s="32">
        <v>0.38866396761133598</v>
      </c>
      <c r="U5207" s="32">
        <v>0.87759261313680503</v>
      </c>
      <c r="V5207" s="32">
        <v>0.53582225173652198</v>
      </c>
      <c r="W5207" s="32" t="s">
        <v>810</v>
      </c>
      <c r="X5207" s="32" t="s">
        <v>240</v>
      </c>
      <c r="Y5207" s="32" t="e">
        <v>#N/A</v>
      </c>
      <c r="Z5207" s="32" t="e">
        <v>#N/A</v>
      </c>
      <c r="AA5207" s="32" t="e">
        <v>#N/A</v>
      </c>
    </row>
    <row r="5208" spans="1:27" x14ac:dyDescent="0.2">
      <c r="A5208" s="32" t="s">
        <v>928</v>
      </c>
      <c r="B5208" s="32">
        <v>1.05057740471975</v>
      </c>
      <c r="C5208" s="32" t="s">
        <v>242</v>
      </c>
      <c r="D5208" s="32">
        <v>1.9589516962557501</v>
      </c>
      <c r="E5208" s="32">
        <v>9.4171495503130807</v>
      </c>
      <c r="F5208" s="32">
        <v>3.0364372469635598E-2</v>
      </c>
      <c r="G5208" s="32">
        <v>4.4172930784564402E-20</v>
      </c>
      <c r="H5208" s="32">
        <v>2.5059221979544601E-2</v>
      </c>
      <c r="I5208" s="32">
        <v>0.66290958769378805</v>
      </c>
      <c r="J5208" s="32" t="s">
        <v>242</v>
      </c>
      <c r="K5208" s="32">
        <v>0.81564113065569899</v>
      </c>
      <c r="L5208" s="32">
        <v>1.9912135284797701</v>
      </c>
      <c r="M5208" s="32">
        <v>8.4677419354838704E-2</v>
      </c>
      <c r="N5208" s="32">
        <v>0.153260745147136</v>
      </c>
      <c r="O5208" s="32">
        <v>0.20735270893684801</v>
      </c>
      <c r="P5208" s="32">
        <v>0.34770940568694098</v>
      </c>
      <c r="Q5208" s="32" t="s">
        <v>242</v>
      </c>
      <c r="R5208" s="32">
        <v>0.105423424208372</v>
      </c>
      <c r="S5208" s="32">
        <v>1.1312579871436901</v>
      </c>
      <c r="T5208" s="32">
        <v>0.19230769230769201</v>
      </c>
      <c r="U5208" s="32">
        <v>0.54344406767674802</v>
      </c>
      <c r="V5208" s="32">
        <v>0.45801991490011401</v>
      </c>
      <c r="W5208" s="32" t="s">
        <v>810</v>
      </c>
      <c r="X5208" s="32" t="s">
        <v>240</v>
      </c>
      <c r="Y5208" s="32" t="e">
        <v>#N/A</v>
      </c>
      <c r="Z5208" s="32" t="s">
        <v>525</v>
      </c>
      <c r="AA5208" s="32" t="e">
        <v>#N/A</v>
      </c>
    </row>
    <row r="5209" spans="1:27" x14ac:dyDescent="0.2">
      <c r="A5209" s="32" t="s">
        <v>927</v>
      </c>
      <c r="B5209" s="32">
        <v>0.17550416759148599</v>
      </c>
      <c r="C5209" s="32" t="s">
        <v>242</v>
      </c>
      <c r="D5209" s="32">
        <v>-0.48727110455629702</v>
      </c>
      <c r="E5209" s="32">
        <v>-1.07272628656724</v>
      </c>
      <c r="F5209" s="32">
        <v>0.93724696356275305</v>
      </c>
      <c r="G5209" s="32">
        <v>0.93142174922691401</v>
      </c>
      <c r="H5209" s="32">
        <v>0.68696688900382297</v>
      </c>
      <c r="I5209" s="32">
        <v>0.439880977267396</v>
      </c>
      <c r="J5209" s="32" t="s">
        <v>242</v>
      </c>
      <c r="K5209" s="32">
        <v>-0.33194762043319798</v>
      </c>
      <c r="L5209" s="32">
        <v>-0.32743054006434902</v>
      </c>
      <c r="M5209" s="32">
        <v>0.63911290322580605</v>
      </c>
      <c r="N5209" s="32">
        <v>0.96447268678212394</v>
      </c>
      <c r="O5209" s="32">
        <v>0.63003559438491996</v>
      </c>
      <c r="P5209" s="32">
        <v>0.26004290898832499</v>
      </c>
      <c r="Q5209" s="32" t="s">
        <v>242</v>
      </c>
      <c r="R5209" s="32">
        <v>-0.15889280679491199</v>
      </c>
      <c r="S5209" s="32">
        <v>6.5551975778814803E-2</v>
      </c>
      <c r="T5209" s="32">
        <v>0.477732793522267</v>
      </c>
      <c r="U5209" s="32">
        <v>0.91659158953230002</v>
      </c>
      <c r="V5209" s="32">
        <v>0.56312333597790698</v>
      </c>
      <c r="W5209" s="32" t="s">
        <v>810</v>
      </c>
      <c r="X5209" s="32" t="s">
        <v>240</v>
      </c>
      <c r="Y5209" s="32" t="e">
        <v>#N/A</v>
      </c>
      <c r="Z5209" s="32" t="s">
        <v>926</v>
      </c>
      <c r="AA5209" s="32" t="e">
        <v>#N/A</v>
      </c>
    </row>
    <row r="5210" spans="1:27" x14ac:dyDescent="0.2">
      <c r="A5210" s="32" t="s">
        <v>925</v>
      </c>
      <c r="B5210" s="32">
        <v>0.17871959490560901</v>
      </c>
      <c r="C5210" s="32" t="s">
        <v>242</v>
      </c>
      <c r="D5210" s="32">
        <v>-0.47828254076936799</v>
      </c>
      <c r="E5210" s="32">
        <v>-1.0341815889847199</v>
      </c>
      <c r="F5210" s="32">
        <v>0.92914979757085003</v>
      </c>
      <c r="G5210" s="32">
        <v>0.93100504453205302</v>
      </c>
      <c r="H5210" s="32">
        <v>0.68377543940354901</v>
      </c>
      <c r="I5210" s="32">
        <v>0.34558225443811802</v>
      </c>
      <c r="J5210" s="32" t="s">
        <v>242</v>
      </c>
      <c r="K5210" s="32">
        <v>-0.817159599981645</v>
      </c>
      <c r="L5210" s="32">
        <v>-1.3077763976715</v>
      </c>
      <c r="M5210" s="32">
        <v>0.94354838709677402</v>
      </c>
      <c r="N5210" s="32">
        <v>0.974223139958868</v>
      </c>
      <c r="O5210" s="32">
        <v>0.79308138664327799</v>
      </c>
      <c r="P5210" s="32">
        <v>0.17849457262201701</v>
      </c>
      <c r="Q5210" s="32" t="s">
        <v>242</v>
      </c>
      <c r="R5210" s="32">
        <v>-0.40476266272210698</v>
      </c>
      <c r="S5210" s="32">
        <v>-0.92577943992895895</v>
      </c>
      <c r="T5210" s="32">
        <v>0.90688259109311697</v>
      </c>
      <c r="U5210" s="32">
        <v>0.92254143973896796</v>
      </c>
      <c r="V5210" s="32">
        <v>0.657174011827247</v>
      </c>
      <c r="W5210" s="32" t="s">
        <v>810</v>
      </c>
      <c r="X5210" s="32" t="s">
        <v>240</v>
      </c>
      <c r="Y5210" s="32" t="e">
        <v>#N/A</v>
      </c>
      <c r="Z5210" s="32" t="e">
        <v>#N/A</v>
      </c>
      <c r="AA5210" s="32" t="e">
        <v>#N/A</v>
      </c>
    </row>
    <row r="5211" spans="1:27" x14ac:dyDescent="0.2">
      <c r="A5211" s="32" t="s">
        <v>924</v>
      </c>
      <c r="B5211" s="32">
        <v>0.30984073984052701</v>
      </c>
      <c r="C5211" s="32" t="s">
        <v>242</v>
      </c>
      <c r="D5211" s="32">
        <v>-0.111740038040122</v>
      </c>
      <c r="E5211" s="32">
        <v>0.53762345726567395</v>
      </c>
      <c r="F5211" s="32">
        <v>0.31578947368421101</v>
      </c>
      <c r="G5211" s="32">
        <v>0.816584091937408</v>
      </c>
      <c r="H5211" s="32">
        <v>0.54448523383032899</v>
      </c>
      <c r="I5211" s="32">
        <v>0.39671117263305899</v>
      </c>
      <c r="J5211" s="32" t="s">
        <v>242</v>
      </c>
      <c r="K5211" s="32">
        <v>-0.55407688936580901</v>
      </c>
      <c r="L5211" s="32">
        <v>-0.77623130721368105</v>
      </c>
      <c r="M5211" s="32">
        <v>0.80645161290322598</v>
      </c>
      <c r="N5211" s="32">
        <v>0.96447268678212394</v>
      </c>
      <c r="O5211" s="32">
        <v>0.71023688714988997</v>
      </c>
      <c r="P5211" s="32">
        <v>0.37922325832218001</v>
      </c>
      <c r="Q5211" s="32" t="s">
        <v>242</v>
      </c>
      <c r="R5211" s="32">
        <v>0.20043831663158901</v>
      </c>
      <c r="S5211" s="32">
        <v>1.5143519108132899</v>
      </c>
      <c r="T5211" s="32">
        <v>0.14372469635627499</v>
      </c>
      <c r="U5211" s="32">
        <v>0.33526487873565602</v>
      </c>
      <c r="V5211" s="32">
        <v>0.42056889756250398</v>
      </c>
      <c r="W5211" s="32" t="s">
        <v>810</v>
      </c>
      <c r="X5211" s="32" t="s">
        <v>240</v>
      </c>
      <c r="Y5211" s="32" t="e">
        <v>#N/A</v>
      </c>
      <c r="Z5211" s="32" t="s">
        <v>923</v>
      </c>
      <c r="AA5211" s="32" t="e">
        <v>#N/A</v>
      </c>
    </row>
    <row r="5212" spans="1:27" x14ac:dyDescent="0.2">
      <c r="A5212" s="32" t="s">
        <v>922</v>
      </c>
      <c r="B5212" s="32">
        <v>0.242493130734273</v>
      </c>
      <c r="C5212" s="32" t="s">
        <v>242</v>
      </c>
      <c r="D5212" s="32">
        <v>-0.30000685958816498</v>
      </c>
      <c r="E5212" s="32">
        <v>-0.26970103565765702</v>
      </c>
      <c r="F5212" s="32">
        <v>0.59919028340081004</v>
      </c>
      <c r="G5212" s="32">
        <v>0.93100504453205302</v>
      </c>
      <c r="H5212" s="32">
        <v>0.61791403834960601</v>
      </c>
      <c r="I5212" s="32">
        <v>0.45494177955154902</v>
      </c>
      <c r="J5212" s="32" t="s">
        <v>242</v>
      </c>
      <c r="K5212" s="32">
        <v>-0.25445259748244498</v>
      </c>
      <c r="L5212" s="32">
        <v>-0.170855830582438</v>
      </c>
      <c r="M5212" s="32">
        <v>0.57459677419354804</v>
      </c>
      <c r="N5212" s="32">
        <v>0.95950178954328003</v>
      </c>
      <c r="O5212" s="32">
        <v>0.60042703959557098</v>
      </c>
      <c r="P5212" s="32">
        <v>0.233590161167441</v>
      </c>
      <c r="Q5212" s="32" t="s">
        <v>242</v>
      </c>
      <c r="R5212" s="32">
        <v>-0.23864836755073299</v>
      </c>
      <c r="S5212" s="32">
        <v>-0.25601730589045901</v>
      </c>
      <c r="T5212" s="32">
        <v>0.61538461538461497</v>
      </c>
      <c r="U5212" s="32">
        <v>0.91659158953230002</v>
      </c>
      <c r="V5212" s="32">
        <v>0.59431087167639796</v>
      </c>
      <c r="W5212" s="32" t="s">
        <v>810</v>
      </c>
      <c r="X5212" s="32" t="s">
        <v>240</v>
      </c>
      <c r="Y5212" s="32" t="e">
        <v>#N/A</v>
      </c>
      <c r="Z5212" s="32" t="s">
        <v>921</v>
      </c>
      <c r="AA5212" s="32" t="e">
        <v>#N/A</v>
      </c>
    </row>
    <row r="5213" spans="1:27" x14ac:dyDescent="0.2">
      <c r="A5213" s="32" t="s">
        <v>920</v>
      </c>
      <c r="B5213" s="32">
        <v>0.18437499760268</v>
      </c>
      <c r="C5213" s="32" t="s">
        <v>242</v>
      </c>
      <c r="D5213" s="32">
        <v>-0.462473149694</v>
      </c>
      <c r="E5213" s="32">
        <v>-0.96638786660496201</v>
      </c>
      <c r="F5213" s="32">
        <v>0.91902834008097201</v>
      </c>
      <c r="G5213" s="32">
        <v>0.93100504453205302</v>
      </c>
      <c r="H5213" s="32">
        <v>0.67812897356791901</v>
      </c>
      <c r="I5213" s="32">
        <v>0.55190547593936801</v>
      </c>
      <c r="J5213" s="32" t="s">
        <v>242</v>
      </c>
      <c r="K5213" s="32">
        <v>0.244471944198206</v>
      </c>
      <c r="L5213" s="32">
        <v>0.83719555378436805</v>
      </c>
      <c r="M5213" s="32">
        <v>0.23790322580645201</v>
      </c>
      <c r="N5213" s="32">
        <v>0.68628142086130595</v>
      </c>
      <c r="O5213" s="32">
        <v>0.403432664069312</v>
      </c>
      <c r="P5213" s="32">
        <v>0.207374611992059</v>
      </c>
      <c r="Q5213" s="32" t="s">
        <v>242</v>
      </c>
      <c r="R5213" s="32">
        <v>-0.317688769673105</v>
      </c>
      <c r="S5213" s="32">
        <v>-0.57470311403313801</v>
      </c>
      <c r="T5213" s="32">
        <v>0.751012145748988</v>
      </c>
      <c r="U5213" s="32">
        <v>0.91659158953230002</v>
      </c>
      <c r="V5213" s="32">
        <v>0.62463948462496399</v>
      </c>
      <c r="W5213" s="32" t="s">
        <v>810</v>
      </c>
      <c r="X5213" s="32" t="s">
        <v>240</v>
      </c>
      <c r="Y5213" s="32" t="e">
        <v>#N/A</v>
      </c>
      <c r="Z5213" s="32" t="s">
        <v>919</v>
      </c>
      <c r="AA5213" s="32" t="e">
        <v>#N/A</v>
      </c>
    </row>
    <row r="5214" spans="1:27" x14ac:dyDescent="0.2">
      <c r="A5214" s="32" t="s">
        <v>918</v>
      </c>
      <c r="B5214" s="32">
        <v>0.21588947885735099</v>
      </c>
      <c r="C5214" s="32" t="s">
        <v>242</v>
      </c>
      <c r="D5214" s="32">
        <v>-0.37437601755688799</v>
      </c>
      <c r="E5214" s="32">
        <v>-0.58861034879392105</v>
      </c>
      <c r="F5214" s="32">
        <v>0.73684210526315796</v>
      </c>
      <c r="G5214" s="32">
        <v>0.93100504453205302</v>
      </c>
      <c r="H5214" s="32">
        <v>0.64593770848884002</v>
      </c>
      <c r="I5214" s="32">
        <v>0.61854457029861698</v>
      </c>
      <c r="J5214" s="32" t="s">
        <v>242</v>
      </c>
      <c r="K5214" s="32">
        <v>0.58736192106359697</v>
      </c>
      <c r="L5214" s="32">
        <v>1.5299871224258299</v>
      </c>
      <c r="M5214" s="32">
        <v>0.125</v>
      </c>
      <c r="N5214" s="32">
        <v>0.32664777804057599</v>
      </c>
      <c r="O5214" s="32">
        <v>0.27848033117089299</v>
      </c>
      <c r="P5214" s="32">
        <v>0.34466909171658799</v>
      </c>
      <c r="Q5214" s="32" t="s">
        <v>242</v>
      </c>
      <c r="R5214" s="32">
        <v>9.6256817123876307E-2</v>
      </c>
      <c r="S5214" s="32">
        <v>1.0942988180579101</v>
      </c>
      <c r="T5214" s="32">
        <v>0.20445344129554699</v>
      </c>
      <c r="U5214" s="32">
        <v>0.56286032835593702</v>
      </c>
      <c r="V5214" s="32">
        <v>0.46165830335861102</v>
      </c>
      <c r="W5214" s="32" t="s">
        <v>810</v>
      </c>
      <c r="X5214" s="32" t="s">
        <v>240</v>
      </c>
      <c r="Y5214" s="32" t="e">
        <v>#N/A</v>
      </c>
      <c r="Z5214" s="32" t="s">
        <v>755</v>
      </c>
      <c r="AA5214" s="32" t="e">
        <v>#N/A</v>
      </c>
    </row>
    <row r="5215" spans="1:27" x14ac:dyDescent="0.2">
      <c r="A5215" s="32" t="s">
        <v>917</v>
      </c>
      <c r="B5215" s="32">
        <v>0.184019140716146</v>
      </c>
      <c r="C5215" s="32" t="s">
        <v>242</v>
      </c>
      <c r="D5215" s="32">
        <v>-0.463467929550966</v>
      </c>
      <c r="E5215" s="32">
        <v>-0.97065367476484699</v>
      </c>
      <c r="F5215" s="32">
        <v>0.92307692307692302</v>
      </c>
      <c r="G5215" s="32">
        <v>0.93100504453205302</v>
      </c>
      <c r="H5215" s="32">
        <v>0.67848550130386498</v>
      </c>
      <c r="I5215" s="32">
        <v>0.36650606212673598</v>
      </c>
      <c r="J5215" s="32" t="s">
        <v>242</v>
      </c>
      <c r="K5215" s="32">
        <v>-0.70949661321282198</v>
      </c>
      <c r="L5215" s="32">
        <v>-1.0902488683746001</v>
      </c>
      <c r="M5215" s="32">
        <v>0.89314516129032295</v>
      </c>
      <c r="N5215" s="32">
        <v>0.96920097725451004</v>
      </c>
      <c r="O5215" s="32">
        <v>0.76099182377076802</v>
      </c>
      <c r="P5215" s="32">
        <v>0.25492928684608301</v>
      </c>
      <c r="Q5215" s="32" t="s">
        <v>242</v>
      </c>
      <c r="R5215" s="32">
        <v>-0.174310479250322</v>
      </c>
      <c r="S5215" s="32">
        <v>3.3889139243911798E-3</v>
      </c>
      <c r="T5215" s="32">
        <v>0.49797570850202399</v>
      </c>
      <c r="U5215" s="32">
        <v>0.91659158953230002</v>
      </c>
      <c r="V5215" s="32">
        <v>0.56918926796567404</v>
      </c>
      <c r="W5215" s="32" t="s">
        <v>810</v>
      </c>
      <c r="X5215" s="32" t="s">
        <v>240</v>
      </c>
      <c r="Y5215" s="32" t="e">
        <v>#N/A</v>
      </c>
      <c r="Z5215" s="32" t="e">
        <v>#N/A</v>
      </c>
      <c r="AA5215" s="32" t="e">
        <v>#N/A</v>
      </c>
    </row>
    <row r="5216" spans="1:27" x14ac:dyDescent="0.2">
      <c r="A5216" s="32" t="s">
        <v>916</v>
      </c>
      <c r="B5216" s="32">
        <v>0.16091532998539901</v>
      </c>
      <c r="C5216" s="32" t="s">
        <v>242</v>
      </c>
      <c r="D5216" s="32">
        <v>-0.52805345930693603</v>
      </c>
      <c r="E5216" s="32">
        <v>-1.24760890050077</v>
      </c>
      <c r="F5216" s="32">
        <v>0.96558704453441302</v>
      </c>
      <c r="G5216" s="32">
        <v>0.93833498879402399</v>
      </c>
      <c r="H5216" s="32">
        <v>0.70126888399955001</v>
      </c>
      <c r="I5216" s="32">
        <v>0.33083881531347997</v>
      </c>
      <c r="J5216" s="32" t="s">
        <v>242</v>
      </c>
      <c r="K5216" s="32">
        <v>-0.89302163785853805</v>
      </c>
      <c r="L5216" s="32">
        <v>-1.4610517447712501</v>
      </c>
      <c r="M5216" s="32">
        <v>0.96169354838709697</v>
      </c>
      <c r="N5216" s="32">
        <v>0.97788484015938604</v>
      </c>
      <c r="O5216" s="32">
        <v>0.81407720737074496</v>
      </c>
      <c r="P5216" s="32">
        <v>0.28467101574764098</v>
      </c>
      <c r="Q5216" s="32" t="s">
        <v>242</v>
      </c>
      <c r="R5216" s="32">
        <v>-8.4638575127049295E-2</v>
      </c>
      <c r="S5216" s="32">
        <v>0.36494025306072703</v>
      </c>
      <c r="T5216" s="32">
        <v>0.38056680161943301</v>
      </c>
      <c r="U5216" s="32">
        <v>0.87064476325287898</v>
      </c>
      <c r="V5216" s="32">
        <v>0.53372563471613799</v>
      </c>
      <c r="W5216" s="32" t="s">
        <v>810</v>
      </c>
      <c r="X5216" s="32" t="s">
        <v>240</v>
      </c>
      <c r="Y5216" s="32" t="e">
        <v>#N/A</v>
      </c>
      <c r="Z5216" s="32" t="s">
        <v>915</v>
      </c>
      <c r="AA5216" s="32" t="e">
        <v>#N/A</v>
      </c>
    </row>
    <row r="5217" spans="1:27" x14ac:dyDescent="0.2">
      <c r="A5217" s="32" t="s">
        <v>914</v>
      </c>
      <c r="B5217" s="32">
        <v>0.35724452000127499</v>
      </c>
      <c r="C5217" s="32" t="s">
        <v>242</v>
      </c>
      <c r="D5217" s="32">
        <v>2.07748223782474E-2</v>
      </c>
      <c r="E5217" s="32">
        <v>1.10587277285082</v>
      </c>
      <c r="F5217" s="32">
        <v>0.22469635627530399</v>
      </c>
      <c r="G5217" s="32">
        <v>0.49887625796393098</v>
      </c>
      <c r="H5217" s="32">
        <v>0.491712641117793</v>
      </c>
      <c r="I5217" s="32">
        <v>0.60076724307181995</v>
      </c>
      <c r="J5217" s="32" t="s">
        <v>242</v>
      </c>
      <c r="K5217" s="32">
        <v>0.49588907948109701</v>
      </c>
      <c r="L5217" s="32">
        <v>1.3451709490650401</v>
      </c>
      <c r="M5217" s="32">
        <v>0.147177419354839</v>
      </c>
      <c r="N5217" s="32">
        <v>0.41703175360234201</v>
      </c>
      <c r="O5217" s="32">
        <v>0.30998633568537498</v>
      </c>
      <c r="P5217" s="32">
        <v>0.18491720535872899</v>
      </c>
      <c r="Q5217" s="32" t="s">
        <v>242</v>
      </c>
      <c r="R5217" s="32">
        <v>-0.38539829729157898</v>
      </c>
      <c r="S5217" s="32">
        <v>-0.84770356631632504</v>
      </c>
      <c r="T5217" s="32">
        <v>0.87854251012145701</v>
      </c>
      <c r="U5217" s="32">
        <v>0.921138861159286</v>
      </c>
      <c r="V5217" s="32">
        <v>0.65002882804964401</v>
      </c>
      <c r="W5217" s="32" t="s">
        <v>810</v>
      </c>
      <c r="X5217" s="32" t="s">
        <v>240</v>
      </c>
      <c r="Y5217" s="32" t="e">
        <v>#N/A</v>
      </c>
      <c r="Z5217" s="32" t="e">
        <v>#N/A</v>
      </c>
      <c r="AA5217" s="32" t="e">
        <v>#N/A</v>
      </c>
    </row>
    <row r="5218" spans="1:27" x14ac:dyDescent="0.2">
      <c r="A5218" s="32" t="s">
        <v>913</v>
      </c>
      <c r="B5218" s="32">
        <v>0.26568162702644499</v>
      </c>
      <c r="C5218" s="32" t="s">
        <v>242</v>
      </c>
      <c r="D5218" s="32">
        <v>-0.235184595645311</v>
      </c>
      <c r="E5218" s="32">
        <v>8.2693519948054892E-3</v>
      </c>
      <c r="F5218" s="32">
        <v>0.49595141700404899</v>
      </c>
      <c r="G5218" s="32">
        <v>0.93100504453205302</v>
      </c>
      <c r="H5218" s="32">
        <v>0.59296726919350995</v>
      </c>
      <c r="I5218" s="32">
        <v>0.64524669763017495</v>
      </c>
      <c r="J5218" s="32" t="s">
        <v>242</v>
      </c>
      <c r="K5218" s="32">
        <v>0.724757122949378</v>
      </c>
      <c r="L5218" s="32">
        <v>1.8075870636910301</v>
      </c>
      <c r="M5218" s="32">
        <v>9.2741935483870996E-2</v>
      </c>
      <c r="N5218" s="32">
        <v>0.21140786346283</v>
      </c>
      <c r="O5218" s="32">
        <v>0.234300522158399</v>
      </c>
      <c r="P5218" s="32">
        <v>0.46920738602558398</v>
      </c>
      <c r="Q5218" s="32" t="s">
        <v>242</v>
      </c>
      <c r="R5218" s="32">
        <v>0.47174225120591401</v>
      </c>
      <c r="S5218" s="32">
        <v>2.6082318927021402</v>
      </c>
      <c r="T5218" s="32">
        <v>7.69230769230769E-2</v>
      </c>
      <c r="U5218" s="32">
        <v>3.9209652452639E-2</v>
      </c>
      <c r="V5218" s="32">
        <v>0.318555387592938</v>
      </c>
      <c r="W5218" s="32" t="s">
        <v>810</v>
      </c>
      <c r="X5218" s="32" t="s">
        <v>240</v>
      </c>
      <c r="Y5218" s="32" t="e">
        <v>#N/A</v>
      </c>
      <c r="Z5218" s="32" t="e">
        <v>#N/A</v>
      </c>
      <c r="AA5218" s="32" t="e">
        <v>#N/A</v>
      </c>
    </row>
    <row r="5219" spans="1:27" x14ac:dyDescent="0.2">
      <c r="A5219" s="32" t="s">
        <v>912</v>
      </c>
      <c r="B5219" s="32">
        <v>0.41081835196702798</v>
      </c>
      <c r="C5219" s="32" t="s">
        <v>242</v>
      </c>
      <c r="D5219" s="32">
        <v>0.170537749320886</v>
      </c>
      <c r="E5219" s="32">
        <v>1.74808512900846</v>
      </c>
      <c r="F5219" s="32">
        <v>0.178137651821862</v>
      </c>
      <c r="G5219" s="32">
        <v>0.18741704416108201</v>
      </c>
      <c r="H5219" s="32">
        <v>0.43229362474203198</v>
      </c>
      <c r="I5219" s="32">
        <v>0.82737619836654896</v>
      </c>
      <c r="J5219" s="32" t="s">
        <v>242</v>
      </c>
      <c r="K5219" s="32">
        <v>1.66190041540369</v>
      </c>
      <c r="L5219" s="32">
        <v>3.70103690307237</v>
      </c>
      <c r="M5219" s="32">
        <v>2.6209677419354899E-2</v>
      </c>
      <c r="N5219" s="32">
        <v>1.26882181080218E-3</v>
      </c>
      <c r="O5219" s="32">
        <v>4.8266371699472399E-2</v>
      </c>
      <c r="P5219" s="32">
        <v>5.5512079547159301</v>
      </c>
      <c r="Q5219" s="32" t="s">
        <v>242</v>
      </c>
      <c r="R5219" s="32">
        <v>15.7940750334851</v>
      </c>
      <c r="S5219" s="32">
        <v>64.3868903285709</v>
      </c>
      <c r="T5219" s="32">
        <v>2.0242914979756699E-3</v>
      </c>
      <c r="U5219" s="32">
        <v>0</v>
      </c>
      <c r="V5219" s="32">
        <v>1.7088478128783201E-56</v>
      </c>
      <c r="W5219" s="32" t="s">
        <v>810</v>
      </c>
      <c r="X5219" s="32" t="s">
        <v>240</v>
      </c>
      <c r="Y5219" s="32" t="e">
        <v>#N/A</v>
      </c>
      <c r="Z5219" s="32" t="e">
        <v>#N/A</v>
      </c>
      <c r="AA5219" s="32" t="e">
        <v>#N/A</v>
      </c>
    </row>
    <row r="5220" spans="1:27" x14ac:dyDescent="0.2">
      <c r="A5220" s="32" t="s">
        <v>911</v>
      </c>
      <c r="B5220" s="32">
        <v>0.31543149364</v>
      </c>
      <c r="C5220" s="32" t="s">
        <v>242</v>
      </c>
      <c r="D5220" s="32">
        <v>-9.6111369675315306E-2</v>
      </c>
      <c r="E5220" s="32">
        <v>0.60464220575750205</v>
      </c>
      <c r="F5220" s="32">
        <v>0.29757085020242902</v>
      </c>
      <c r="G5220" s="32">
        <v>0.78286112083803405</v>
      </c>
      <c r="H5220" s="32">
        <v>0.53828393929109497</v>
      </c>
      <c r="I5220" s="32">
        <v>0.40699023312718802</v>
      </c>
      <c r="J5220" s="32" t="s">
        <v>242</v>
      </c>
      <c r="K5220" s="32">
        <v>-0.50118621237027305</v>
      </c>
      <c r="L5220" s="32">
        <v>-0.669368413707083</v>
      </c>
      <c r="M5220" s="32">
        <v>0.77016129032258096</v>
      </c>
      <c r="N5220" s="32">
        <v>0.96447268678212394</v>
      </c>
      <c r="O5220" s="32">
        <v>0.691879961598588</v>
      </c>
      <c r="P5220" s="32">
        <v>0.23635835846425601</v>
      </c>
      <c r="Q5220" s="32" t="s">
        <v>242</v>
      </c>
      <c r="R5220" s="32">
        <v>-0.23030219764864401</v>
      </c>
      <c r="S5220" s="32">
        <v>-0.22236608665671301</v>
      </c>
      <c r="T5220" s="32">
        <v>0.60526315789473695</v>
      </c>
      <c r="U5220" s="32">
        <v>0.91659158953230002</v>
      </c>
      <c r="V5220" s="32">
        <v>0.59107152348482495</v>
      </c>
      <c r="W5220" s="32" t="s">
        <v>810</v>
      </c>
      <c r="X5220" s="32" t="s">
        <v>240</v>
      </c>
      <c r="Y5220" s="32" t="e">
        <v>#N/A</v>
      </c>
      <c r="Z5220" s="32" t="s">
        <v>910</v>
      </c>
      <c r="AA5220" s="32" t="e">
        <v>#N/A</v>
      </c>
    </row>
    <row r="5221" spans="1:27" x14ac:dyDescent="0.2">
      <c r="A5221" s="32" t="s">
        <v>909</v>
      </c>
      <c r="B5221" s="32">
        <v>0.354203030375628</v>
      </c>
      <c r="C5221" s="32" t="s">
        <v>242</v>
      </c>
      <c r="D5221" s="32">
        <v>1.2272492567421399E-2</v>
      </c>
      <c r="E5221" s="32">
        <v>1.06941314046976</v>
      </c>
      <c r="F5221" s="32">
        <v>0.228744939271255</v>
      </c>
      <c r="G5221" s="32">
        <v>0.51922915958936799</v>
      </c>
      <c r="H5221" s="32">
        <v>0.49510410672765698</v>
      </c>
      <c r="I5221" s="32">
        <v>0.38984506927671603</v>
      </c>
      <c r="J5221" s="32" t="s">
        <v>242</v>
      </c>
      <c r="K5221" s="32">
        <v>-0.58940627136970802</v>
      </c>
      <c r="L5221" s="32">
        <v>-0.84761250709991598</v>
      </c>
      <c r="M5221" s="32">
        <v>0.83064516129032295</v>
      </c>
      <c r="N5221" s="32">
        <v>0.96447268678212394</v>
      </c>
      <c r="O5221" s="32">
        <v>0.72220561472103695</v>
      </c>
      <c r="P5221" s="32">
        <v>0.26043537394705402</v>
      </c>
      <c r="Q5221" s="32" t="s">
        <v>242</v>
      </c>
      <c r="R5221" s="32">
        <v>-0.157709517139246</v>
      </c>
      <c r="S5221" s="32">
        <v>7.0322923421501607E-2</v>
      </c>
      <c r="T5221" s="32">
        <v>0.47368421052631599</v>
      </c>
      <c r="U5221" s="32">
        <v>0.91659158953230002</v>
      </c>
      <c r="V5221" s="32">
        <v>0.56265714962021596</v>
      </c>
      <c r="W5221" s="32" t="s">
        <v>810</v>
      </c>
      <c r="X5221" s="32" t="s">
        <v>240</v>
      </c>
      <c r="Y5221" s="32" t="e">
        <v>#N/A</v>
      </c>
      <c r="Z5221" s="32" t="s">
        <v>908</v>
      </c>
      <c r="AA5221" s="32" t="e">
        <v>#N/A</v>
      </c>
    </row>
    <row r="5222" spans="1:27" x14ac:dyDescent="0.2">
      <c r="A5222" s="32" t="s">
        <v>907</v>
      </c>
      <c r="B5222" s="32">
        <v>0.186877990663331</v>
      </c>
      <c r="C5222" s="32" t="s">
        <v>242</v>
      </c>
      <c r="D5222" s="32">
        <v>-0.45547615968738903</v>
      </c>
      <c r="E5222" s="32">
        <v>-0.93638342204787695</v>
      </c>
      <c r="F5222" s="32">
        <v>0.90688259109311697</v>
      </c>
      <c r="G5222" s="32">
        <v>0.93100504453205302</v>
      </c>
      <c r="H5222" s="32">
        <v>0.67561664246776099</v>
      </c>
      <c r="I5222" s="32">
        <v>0.39978768284298899</v>
      </c>
      <c r="J5222" s="32" t="s">
        <v>242</v>
      </c>
      <c r="K5222" s="32">
        <v>-0.53824677455328795</v>
      </c>
      <c r="L5222" s="32">
        <v>-0.74424737413696096</v>
      </c>
      <c r="M5222" s="32">
        <v>0.79838709677419395</v>
      </c>
      <c r="N5222" s="32">
        <v>0.96447268678212394</v>
      </c>
      <c r="O5222" s="32">
        <v>0.70479665413591497</v>
      </c>
      <c r="P5222" s="32">
        <v>0.25416216210722897</v>
      </c>
      <c r="Q5222" s="32" t="s">
        <v>242</v>
      </c>
      <c r="R5222" s="32">
        <v>-0.17662337559406599</v>
      </c>
      <c r="S5222" s="32">
        <v>-5.93653509489739E-3</v>
      </c>
      <c r="T5222" s="32">
        <v>0.50607287449392702</v>
      </c>
      <c r="U5222" s="32">
        <v>0.91659158953230002</v>
      </c>
      <c r="V5222" s="32">
        <v>0.57009788415953999</v>
      </c>
      <c r="W5222" s="32" t="s">
        <v>810</v>
      </c>
      <c r="X5222" s="32" t="s">
        <v>240</v>
      </c>
      <c r="Y5222" s="32" t="e">
        <v>#N/A</v>
      </c>
      <c r="Z5222" s="32" t="e">
        <v>#N/A</v>
      </c>
      <c r="AA5222" s="32" t="e">
        <v>#N/A</v>
      </c>
    </row>
    <row r="5223" spans="1:27" x14ac:dyDescent="0.2">
      <c r="A5223" s="32" t="s">
        <v>906</v>
      </c>
      <c r="B5223" s="32">
        <v>0.23432140676150301</v>
      </c>
      <c r="C5223" s="32" t="s">
        <v>242</v>
      </c>
      <c r="D5223" s="32">
        <v>-0.32285049901854401</v>
      </c>
      <c r="E5223" s="32">
        <v>-0.36765897358857302</v>
      </c>
      <c r="F5223" s="32">
        <v>0.63157894736842102</v>
      </c>
      <c r="G5223" s="32">
        <v>0.93100504453205302</v>
      </c>
      <c r="H5223" s="32">
        <v>0.62659576679318596</v>
      </c>
      <c r="I5223" s="32">
        <v>0.69613259953250395</v>
      </c>
      <c r="J5223" s="32" t="s">
        <v>242</v>
      </c>
      <c r="K5223" s="32">
        <v>0.98658939864030004</v>
      </c>
      <c r="L5223" s="32">
        <v>2.3366057146739001</v>
      </c>
      <c r="M5223" s="32">
        <v>6.6532258064516098E-2</v>
      </c>
      <c r="N5223" s="32">
        <v>7.41327952006057E-2</v>
      </c>
      <c r="O5223" s="32">
        <v>0.161921984723948</v>
      </c>
      <c r="P5223" s="32">
        <v>0.267105065129771</v>
      </c>
      <c r="Q5223" s="32" t="s">
        <v>242</v>
      </c>
      <c r="R5223" s="32">
        <v>-0.13760026558066701</v>
      </c>
      <c r="S5223" s="32">
        <v>0.15140212990337401</v>
      </c>
      <c r="T5223" s="32">
        <v>0.44129554655870401</v>
      </c>
      <c r="U5223" s="32">
        <v>0.91439533174342902</v>
      </c>
      <c r="V5223" s="32">
        <v>0.55472182718868701</v>
      </c>
      <c r="W5223" s="32" t="s">
        <v>810</v>
      </c>
      <c r="X5223" s="32" t="s">
        <v>240</v>
      </c>
      <c r="Y5223" s="32" t="e">
        <v>#N/A</v>
      </c>
      <c r="Z5223" s="32" t="s">
        <v>476</v>
      </c>
      <c r="AA5223" s="32" t="e">
        <v>#N/A</v>
      </c>
    </row>
    <row r="5224" spans="1:27" x14ac:dyDescent="0.2">
      <c r="A5224" s="32" t="s">
        <v>905</v>
      </c>
      <c r="B5224" s="32">
        <v>1.0434580276529</v>
      </c>
      <c r="C5224" s="32" t="s">
        <v>242</v>
      </c>
      <c r="D5224" s="32">
        <v>1.9390498391658599</v>
      </c>
      <c r="E5224" s="32">
        <v>9.33180654323826</v>
      </c>
      <c r="F5224" s="32">
        <v>3.2388663967611302E-2</v>
      </c>
      <c r="G5224" s="32">
        <v>9.7550575462619501E-20</v>
      </c>
      <c r="H5224" s="32">
        <v>2.6247634861446299E-2</v>
      </c>
      <c r="I5224" s="32">
        <v>0.471151515043434</v>
      </c>
      <c r="J5224" s="32" t="s">
        <v>242</v>
      </c>
      <c r="K5224" s="32">
        <v>-0.171045764282656</v>
      </c>
      <c r="L5224" s="32">
        <v>-2.3366124468131E-3</v>
      </c>
      <c r="M5224" s="32">
        <v>0.5</v>
      </c>
      <c r="N5224" s="32">
        <v>0.95811775969808199</v>
      </c>
      <c r="O5224" s="32">
        <v>0.56790610945019104</v>
      </c>
      <c r="P5224" s="32">
        <v>0.20359606572271899</v>
      </c>
      <c r="Q5224" s="32" t="s">
        <v>242</v>
      </c>
      <c r="R5224" s="32">
        <v>-0.32908116182055103</v>
      </c>
      <c r="S5224" s="32">
        <v>-0.62063650506733603</v>
      </c>
      <c r="T5224" s="32">
        <v>0.77327935222672095</v>
      </c>
      <c r="U5224" s="32">
        <v>0.91659158953230002</v>
      </c>
      <c r="V5224" s="32">
        <v>0.62895282866941804</v>
      </c>
      <c r="W5224" s="32" t="s">
        <v>810</v>
      </c>
      <c r="X5224" s="32" t="s">
        <v>240</v>
      </c>
      <c r="Y5224" s="32" t="e">
        <v>#N/A</v>
      </c>
      <c r="Z5224" s="32" t="e">
        <v>#N/A</v>
      </c>
      <c r="AA5224" s="32" t="e">
        <v>#N/A</v>
      </c>
    </row>
    <row r="5225" spans="1:27" x14ac:dyDescent="0.2">
      <c r="A5225" s="32" t="s">
        <v>904</v>
      </c>
      <c r="B5225" s="32">
        <v>0.32926567991356898</v>
      </c>
      <c r="C5225" s="32" t="s">
        <v>242</v>
      </c>
      <c r="D5225" s="32">
        <v>-5.7438604405811798E-2</v>
      </c>
      <c r="E5225" s="32">
        <v>0.77047849254676803</v>
      </c>
      <c r="F5225" s="32">
        <v>0.269230769230769</v>
      </c>
      <c r="G5225" s="32">
        <v>0.69230359136494302</v>
      </c>
      <c r="H5225" s="32">
        <v>0.52290209406042398</v>
      </c>
      <c r="I5225" s="32">
        <v>0.94334455771765502</v>
      </c>
      <c r="J5225" s="32" t="s">
        <v>242</v>
      </c>
      <c r="K5225" s="32">
        <v>2.2586130273826299</v>
      </c>
      <c r="L5225" s="32">
        <v>4.9066640557240699</v>
      </c>
      <c r="M5225" s="32">
        <v>2.4193548387096801E-2</v>
      </c>
      <c r="N5225" s="32">
        <v>7.0487443333028301E-6</v>
      </c>
      <c r="O5225" s="32">
        <v>1.19537333718794E-2</v>
      </c>
      <c r="P5225" s="32">
        <v>0.37731036981164201</v>
      </c>
      <c r="Q5225" s="32" t="s">
        <v>242</v>
      </c>
      <c r="R5225" s="32">
        <v>0.194670919729974</v>
      </c>
      <c r="S5225" s="32">
        <v>1.4910981381461801</v>
      </c>
      <c r="T5225" s="32">
        <v>0.145748987854251</v>
      </c>
      <c r="U5225" s="32">
        <v>0.34694868065756002</v>
      </c>
      <c r="V5225" s="32">
        <v>0.42282528951534898</v>
      </c>
      <c r="W5225" s="32" t="s">
        <v>810</v>
      </c>
      <c r="X5225" s="32" t="s">
        <v>240</v>
      </c>
      <c r="Y5225" s="32" t="e">
        <v>#N/A</v>
      </c>
      <c r="Z5225" s="32" t="e">
        <v>#N/A</v>
      </c>
      <c r="AA5225" s="32" t="e">
        <v>#N/A</v>
      </c>
    </row>
    <row r="5226" spans="1:27" x14ac:dyDescent="0.2">
      <c r="A5226" s="32" t="s">
        <v>903</v>
      </c>
      <c r="B5226" s="32">
        <v>0.29946716859864397</v>
      </c>
      <c r="C5226" s="32" t="s">
        <v>242</v>
      </c>
      <c r="D5226" s="32">
        <v>-0.140738829708143</v>
      </c>
      <c r="E5226" s="32">
        <v>0.41327103772477303</v>
      </c>
      <c r="F5226" s="32">
        <v>0.33805668016194301</v>
      </c>
      <c r="G5226" s="32">
        <v>0.872769344438171</v>
      </c>
      <c r="H5226" s="32">
        <v>0.55596186564699202</v>
      </c>
      <c r="I5226" s="32">
        <v>0.80357409915918698</v>
      </c>
      <c r="J5226" s="32" t="s">
        <v>242</v>
      </c>
      <c r="K5226" s="32">
        <v>1.53942724368618</v>
      </c>
      <c r="L5226" s="32">
        <v>3.4535861565491501</v>
      </c>
      <c r="M5226" s="32">
        <v>3.2258064516128997E-2</v>
      </c>
      <c r="N5226" s="32">
        <v>3.0403723349055199E-3</v>
      </c>
      <c r="O5226" s="32">
        <v>6.1850013631958599E-2</v>
      </c>
      <c r="P5226" s="32">
        <v>0.38085563866079802</v>
      </c>
      <c r="Q5226" s="32" t="s">
        <v>242</v>
      </c>
      <c r="R5226" s="32">
        <v>0.20535997581629001</v>
      </c>
      <c r="S5226" s="32">
        <v>1.5341957235035499</v>
      </c>
      <c r="T5226" s="32">
        <v>0.13967611336032401</v>
      </c>
      <c r="U5226" s="32">
        <v>0.32725269415582098</v>
      </c>
      <c r="V5226" s="32">
        <v>0.418645444244508</v>
      </c>
      <c r="W5226" s="32" t="s">
        <v>810</v>
      </c>
      <c r="X5226" s="32" t="s">
        <v>240</v>
      </c>
      <c r="Y5226" s="32" t="e">
        <v>#N/A</v>
      </c>
      <c r="Z5226" s="32" t="s">
        <v>902</v>
      </c>
      <c r="AA5226" s="32" t="e">
        <v>#N/A</v>
      </c>
    </row>
    <row r="5227" spans="1:27" x14ac:dyDescent="0.2">
      <c r="A5227" s="32" t="s">
        <v>901</v>
      </c>
      <c r="B5227" s="32">
        <v>0.733309624142087</v>
      </c>
      <c r="C5227" s="32" t="s">
        <v>242</v>
      </c>
      <c r="D5227" s="32">
        <v>1.072045725552</v>
      </c>
      <c r="E5227" s="32">
        <v>5.6139254496376196</v>
      </c>
      <c r="F5227" s="32">
        <v>7.69230769230769E-2</v>
      </c>
      <c r="G5227" s="32">
        <v>1.01788616685939E-7</v>
      </c>
      <c r="H5227" s="32">
        <v>0.14184974735146699</v>
      </c>
      <c r="I5227" s="32">
        <v>0.54019322808102599</v>
      </c>
      <c r="J5227" s="32" t="s">
        <v>242</v>
      </c>
      <c r="K5227" s="32">
        <v>0.18420683351800701</v>
      </c>
      <c r="L5227" s="32">
        <v>0.71543299617284395</v>
      </c>
      <c r="M5227" s="32">
        <v>0.26411290322580599</v>
      </c>
      <c r="N5227" s="32">
        <v>0.74301813713273301</v>
      </c>
      <c r="O5227" s="32">
        <v>0.42692559942165798</v>
      </c>
      <c r="P5227" s="32">
        <v>0.27915738539400298</v>
      </c>
      <c r="Q5227" s="32" t="s">
        <v>242</v>
      </c>
      <c r="R5227" s="32">
        <v>-0.10126228029493201</v>
      </c>
      <c r="S5227" s="32">
        <v>0.29791454502409098</v>
      </c>
      <c r="T5227" s="32">
        <v>0.396761133603239</v>
      </c>
      <c r="U5227" s="32">
        <v>0.89117784770097497</v>
      </c>
      <c r="V5227" s="32">
        <v>0.540328870899766</v>
      </c>
      <c r="W5227" s="32" t="s">
        <v>810</v>
      </c>
      <c r="X5227" s="32" t="s">
        <v>240</v>
      </c>
      <c r="Y5227" s="32" t="e">
        <v>#N/A</v>
      </c>
      <c r="Z5227" s="32" t="s">
        <v>900</v>
      </c>
      <c r="AA5227" s="32" t="e">
        <v>#N/A</v>
      </c>
    </row>
    <row r="5228" spans="1:27" x14ac:dyDescent="0.2">
      <c r="A5228" s="32" t="s">
        <v>899</v>
      </c>
      <c r="B5228" s="32">
        <v>0.27903585593545799</v>
      </c>
      <c r="C5228" s="32" t="s">
        <v>242</v>
      </c>
      <c r="D5228" s="32">
        <v>-0.19785352681763699</v>
      </c>
      <c r="E5228" s="32">
        <v>0.168352185304325</v>
      </c>
      <c r="F5228" s="32">
        <v>0.41093117408906898</v>
      </c>
      <c r="G5228" s="32">
        <v>0.93100504453205302</v>
      </c>
      <c r="H5228" s="32">
        <v>0.57842016723534495</v>
      </c>
      <c r="I5228" s="32">
        <v>0.416020004279473</v>
      </c>
      <c r="J5228" s="32" t="s">
        <v>242</v>
      </c>
      <c r="K5228" s="32">
        <v>-0.45472372587825999</v>
      </c>
      <c r="L5228" s="32">
        <v>-0.57549334860880896</v>
      </c>
      <c r="M5228" s="32">
        <v>0.73387096774193505</v>
      </c>
      <c r="N5228" s="32">
        <v>0.96447268678212394</v>
      </c>
      <c r="O5228" s="32">
        <v>0.67534599516684501</v>
      </c>
      <c r="P5228" s="32">
        <v>0.38163629967184698</v>
      </c>
      <c r="Q5228" s="32" t="s">
        <v>242</v>
      </c>
      <c r="R5228" s="32">
        <v>0.207713684289904</v>
      </c>
      <c r="S5228" s="32">
        <v>1.5436857244006199</v>
      </c>
      <c r="T5228" s="32">
        <v>0.13967611336032401</v>
      </c>
      <c r="U5228" s="32">
        <v>0.32237867085481298</v>
      </c>
      <c r="V5228" s="32">
        <v>0.41772626609789798</v>
      </c>
      <c r="W5228" s="32" t="s">
        <v>810</v>
      </c>
      <c r="X5228" s="32" t="s">
        <v>240</v>
      </c>
      <c r="Y5228" s="32" t="e">
        <v>#N/A</v>
      </c>
      <c r="Z5228" s="32" t="e">
        <v>#N/A</v>
      </c>
      <c r="AA5228" s="32" t="e">
        <v>#N/A</v>
      </c>
    </row>
    <row r="5229" spans="1:27" x14ac:dyDescent="0.2">
      <c r="A5229" s="32" t="s">
        <v>898</v>
      </c>
      <c r="B5229" s="32">
        <v>0.195653953380197</v>
      </c>
      <c r="C5229" s="32" t="s">
        <v>242</v>
      </c>
      <c r="D5229" s="32">
        <v>-0.43094340152931099</v>
      </c>
      <c r="E5229" s="32">
        <v>-0.83118221677376103</v>
      </c>
      <c r="F5229" s="32">
        <v>0.86639676113360298</v>
      </c>
      <c r="G5229" s="32">
        <v>0.93100504453205302</v>
      </c>
      <c r="H5229" s="32">
        <v>0.66674523773279204</v>
      </c>
      <c r="I5229" s="32">
        <v>0.396748278039597</v>
      </c>
      <c r="J5229" s="32" t="s">
        <v>242</v>
      </c>
      <c r="K5229" s="32">
        <v>-0.55388596432230397</v>
      </c>
      <c r="L5229" s="32">
        <v>-0.77584555297965097</v>
      </c>
      <c r="M5229" s="32">
        <v>0.80645161290322598</v>
      </c>
      <c r="N5229" s="32">
        <v>0.96447268678212394</v>
      </c>
      <c r="O5229" s="32">
        <v>0.71017155432006795</v>
      </c>
      <c r="P5229" s="32">
        <v>0.23235246985034</v>
      </c>
      <c r="Q5229" s="32" t="s">
        <v>242</v>
      </c>
      <c r="R5229" s="32">
        <v>-0.24238003148623</v>
      </c>
      <c r="S5229" s="32">
        <v>-0.27106313441698299</v>
      </c>
      <c r="T5229" s="32">
        <v>0.623481781376518</v>
      </c>
      <c r="U5229" s="32">
        <v>0.91659158953230002</v>
      </c>
      <c r="V5229" s="32">
        <v>0.59575714714511296</v>
      </c>
      <c r="W5229" s="32" t="s">
        <v>810</v>
      </c>
      <c r="X5229" s="32" t="s">
        <v>240</v>
      </c>
      <c r="Y5229" s="32" t="e">
        <v>#N/A</v>
      </c>
      <c r="Z5229" s="32" t="e">
        <v>#N/A</v>
      </c>
      <c r="AA5229" s="32" t="e">
        <v>#N/A</v>
      </c>
    </row>
    <row r="5230" spans="1:27" x14ac:dyDescent="0.2">
      <c r="A5230" s="32" t="s">
        <v>897</v>
      </c>
      <c r="B5230" s="32">
        <v>0.23528580411350999</v>
      </c>
      <c r="C5230" s="32" t="s">
        <v>242</v>
      </c>
      <c r="D5230" s="32">
        <v>-0.32015457519019702</v>
      </c>
      <c r="E5230" s="32">
        <v>-0.35609833151800602</v>
      </c>
      <c r="F5230" s="32">
        <v>0.62955465587044501</v>
      </c>
      <c r="G5230" s="32">
        <v>0.93100504453205302</v>
      </c>
      <c r="H5230" s="32">
        <v>0.62557442198976299</v>
      </c>
      <c r="I5230" s="32">
        <v>0.363967531135444</v>
      </c>
      <c r="J5230" s="32" t="s">
        <v>242</v>
      </c>
      <c r="K5230" s="32">
        <v>-0.72255856792942796</v>
      </c>
      <c r="L5230" s="32">
        <v>-1.1166398763018901</v>
      </c>
      <c r="M5230" s="32">
        <v>0.90322580645161299</v>
      </c>
      <c r="N5230" s="32">
        <v>0.96920097725451004</v>
      </c>
      <c r="O5230" s="32">
        <v>0.76502443467005699</v>
      </c>
      <c r="P5230" s="32">
        <v>0.32854160982772002</v>
      </c>
      <c r="Q5230" s="32" t="s">
        <v>242</v>
      </c>
      <c r="R5230" s="32">
        <v>4.7632138495574197E-2</v>
      </c>
      <c r="S5230" s="32">
        <v>0.89824724711135095</v>
      </c>
      <c r="T5230" s="32">
        <v>0.24493927125506099</v>
      </c>
      <c r="U5230" s="32">
        <v>0.66910911322217204</v>
      </c>
      <c r="V5230" s="32">
        <v>0.481004709137551</v>
      </c>
      <c r="W5230" s="32" t="s">
        <v>810</v>
      </c>
      <c r="X5230" s="32" t="s">
        <v>240</v>
      </c>
      <c r="Y5230" s="32" t="e">
        <v>#N/A</v>
      </c>
      <c r="Z5230" s="32" t="e">
        <v>#N/A</v>
      </c>
      <c r="AA5230" s="32" t="e">
        <v>#N/A</v>
      </c>
    </row>
    <row r="5231" spans="1:27" x14ac:dyDescent="0.2">
      <c r="A5231" s="32" t="s">
        <v>896</v>
      </c>
      <c r="B5231" s="32">
        <v>0.25567362586334702</v>
      </c>
      <c r="C5231" s="32" t="s">
        <v>242</v>
      </c>
      <c r="D5231" s="32">
        <v>-0.26316145472063301</v>
      </c>
      <c r="E5231" s="32">
        <v>-0.111700823211067</v>
      </c>
      <c r="F5231" s="32">
        <v>0.53441295546558698</v>
      </c>
      <c r="G5231" s="32">
        <v>0.93100504453205302</v>
      </c>
      <c r="H5231" s="32">
        <v>0.60378693068989497</v>
      </c>
      <c r="I5231" s="32">
        <v>2.28774429315067</v>
      </c>
      <c r="J5231" s="32" t="s">
        <v>242</v>
      </c>
      <c r="K5231" s="32">
        <v>9.1761919442767894</v>
      </c>
      <c r="L5231" s="32">
        <v>18.8832765914634</v>
      </c>
      <c r="M5231" s="32">
        <v>4.0322580645161298E-3</v>
      </c>
      <c r="N5231" s="32">
        <v>4.7651352150125397E-78</v>
      </c>
      <c r="O5231" s="32">
        <v>2.2330293807600799E-20</v>
      </c>
      <c r="P5231" s="32">
        <v>0.43521408425937602</v>
      </c>
      <c r="Q5231" s="32" t="s">
        <v>242</v>
      </c>
      <c r="R5231" s="32">
        <v>0.36925177034308099</v>
      </c>
      <c r="S5231" s="32">
        <v>2.1949968781568501</v>
      </c>
      <c r="T5231" s="32">
        <v>0.10121457489878501</v>
      </c>
      <c r="U5231" s="32">
        <v>0.10142200670431099</v>
      </c>
      <c r="V5231" s="32">
        <v>0.35597003546367401</v>
      </c>
      <c r="W5231" s="32" t="s">
        <v>810</v>
      </c>
      <c r="X5231" s="32" t="s">
        <v>240</v>
      </c>
      <c r="Y5231" s="32" t="e">
        <v>#N/A</v>
      </c>
      <c r="Z5231" s="32" t="e">
        <v>#N/A</v>
      </c>
      <c r="AA5231" s="32" t="e">
        <v>#N/A</v>
      </c>
    </row>
    <row r="5232" spans="1:27" x14ac:dyDescent="0.2">
      <c r="A5232" s="32" t="s">
        <v>895</v>
      </c>
      <c r="B5232" s="32">
        <v>0.83844841667975101</v>
      </c>
      <c r="C5232" s="32" t="s">
        <v>242</v>
      </c>
      <c r="D5232" s="32">
        <v>1.36595588146022</v>
      </c>
      <c r="E5232" s="32">
        <v>6.8742689644032904</v>
      </c>
      <c r="F5232" s="32">
        <v>5.8704453441295601E-2</v>
      </c>
      <c r="G5232" s="32">
        <v>3.9632201949889503E-11</v>
      </c>
      <c r="H5232" s="32">
        <v>8.5976405695423697E-2</v>
      </c>
      <c r="I5232" s="32">
        <v>3.6154396009384602</v>
      </c>
      <c r="J5232" s="32" t="s">
        <v>242</v>
      </c>
      <c r="K5232" s="32">
        <v>16.0078186005064</v>
      </c>
      <c r="L5232" s="32">
        <v>32.686227003747199</v>
      </c>
      <c r="M5232" s="32">
        <v>0</v>
      </c>
      <c r="N5232" s="32">
        <v>1.54170802760729E-232</v>
      </c>
      <c r="O5232" s="32">
        <v>5.6346010468291597E-58</v>
      </c>
      <c r="P5232" s="32">
        <v>0.83379822217656296</v>
      </c>
      <c r="Q5232" s="32" t="s">
        <v>242</v>
      </c>
      <c r="R5232" s="32">
        <v>1.57099087295772</v>
      </c>
      <c r="S5232" s="32">
        <v>7.0403315020935002</v>
      </c>
      <c r="T5232" s="32">
        <v>2.6315789473684199E-2</v>
      </c>
      <c r="U5232" s="32">
        <v>2.1977400277856701E-11</v>
      </c>
      <c r="V5232" s="32">
        <v>5.8092384417609798E-2</v>
      </c>
      <c r="W5232" s="32" t="s">
        <v>810</v>
      </c>
      <c r="X5232" s="32" t="s">
        <v>240</v>
      </c>
      <c r="Y5232" s="32" t="e">
        <v>#N/A</v>
      </c>
      <c r="Z5232" s="32" t="s">
        <v>430</v>
      </c>
      <c r="AA5232" s="32" t="e">
        <v>#N/A</v>
      </c>
    </row>
    <row r="5233" spans="1:27" x14ac:dyDescent="0.2">
      <c r="A5233" s="32" t="s">
        <v>894</v>
      </c>
      <c r="B5233" s="32">
        <v>0.235242990792325</v>
      </c>
      <c r="C5233" s="32" t="s">
        <v>242</v>
      </c>
      <c r="D5233" s="32">
        <v>-0.32027425765563999</v>
      </c>
      <c r="E5233" s="32">
        <v>-0.35661155304546999</v>
      </c>
      <c r="F5233" s="32">
        <v>0.63157894736842102</v>
      </c>
      <c r="G5233" s="32">
        <v>0.93100504453205302</v>
      </c>
      <c r="H5233" s="32">
        <v>0.62561978218412695</v>
      </c>
      <c r="I5233" s="32">
        <v>0.52281471729106099</v>
      </c>
      <c r="J5233" s="32" t="s">
        <v>242</v>
      </c>
      <c r="K5233" s="32">
        <v>9.4786093034921595E-2</v>
      </c>
      <c r="L5233" s="32">
        <v>0.53476298757508001</v>
      </c>
      <c r="M5233" s="32">
        <v>0.30645161290322598</v>
      </c>
      <c r="N5233" s="32">
        <v>0.81708796370129899</v>
      </c>
      <c r="O5233" s="32">
        <v>0.46224236664223001</v>
      </c>
      <c r="P5233" s="32">
        <v>0.23246902709450201</v>
      </c>
      <c r="Q5233" s="32" t="s">
        <v>242</v>
      </c>
      <c r="R5233" s="32">
        <v>-0.242028609077064</v>
      </c>
      <c r="S5233" s="32">
        <v>-0.26964622190822302</v>
      </c>
      <c r="T5233" s="32">
        <v>0.623481781376518</v>
      </c>
      <c r="U5233" s="32">
        <v>0.91659158953230002</v>
      </c>
      <c r="V5233" s="32">
        <v>0.59562100235666204</v>
      </c>
      <c r="W5233" s="32" t="s">
        <v>810</v>
      </c>
      <c r="X5233" s="32" t="s">
        <v>240</v>
      </c>
      <c r="Y5233" s="32" t="e">
        <v>#N/A</v>
      </c>
      <c r="Z5233" s="32" t="e">
        <v>#N/A</v>
      </c>
      <c r="AA5233" s="32" t="e">
        <v>#N/A</v>
      </c>
    </row>
    <row r="5234" spans="1:27" x14ac:dyDescent="0.2">
      <c r="A5234" s="32" t="s">
        <v>893</v>
      </c>
      <c r="B5234" s="32">
        <v>1.1623075867942301</v>
      </c>
      <c r="C5234" s="32" t="s">
        <v>242</v>
      </c>
      <c r="D5234" s="32">
        <v>2.2712877469232602</v>
      </c>
      <c r="E5234" s="32">
        <v>10.756506860610401</v>
      </c>
      <c r="F5234" s="32">
        <v>2.2267206477732799E-2</v>
      </c>
      <c r="G5234" s="32">
        <v>6.08215596857053E-26</v>
      </c>
      <c r="H5234" s="32">
        <v>1.1564782250229499E-2</v>
      </c>
      <c r="I5234" s="32">
        <v>0.51072878161322099</v>
      </c>
      <c r="J5234" s="32" t="s">
        <v>242</v>
      </c>
      <c r="K5234" s="32">
        <v>3.2598179996514397E-2</v>
      </c>
      <c r="L5234" s="32">
        <v>0.40911550665926899</v>
      </c>
      <c r="M5234" s="32">
        <v>0.33467741935483902</v>
      </c>
      <c r="N5234" s="32">
        <v>0.86468143360799599</v>
      </c>
      <c r="O5234" s="32">
        <v>0.486997510606484</v>
      </c>
      <c r="P5234" s="32">
        <v>0.28425300665867098</v>
      </c>
      <c r="Q5234" s="32" t="s">
        <v>242</v>
      </c>
      <c r="R5234" s="32">
        <v>-8.58988808434E-2</v>
      </c>
      <c r="S5234" s="32">
        <v>0.35985878162412799</v>
      </c>
      <c r="T5234" s="32">
        <v>0.38056680161943301</v>
      </c>
      <c r="U5234" s="32">
        <v>0.871231561079293</v>
      </c>
      <c r="V5234" s="32">
        <v>0.53422659940918804</v>
      </c>
      <c r="W5234" s="32" t="s">
        <v>810</v>
      </c>
      <c r="X5234" s="32" t="s">
        <v>240</v>
      </c>
      <c r="Y5234" s="32" t="e">
        <v>#N/A</v>
      </c>
      <c r="Z5234" s="32" t="e">
        <v>#N/A</v>
      </c>
      <c r="AA5234" s="32" t="e">
        <v>#N/A</v>
      </c>
    </row>
    <row r="5235" spans="1:27" x14ac:dyDescent="0.2">
      <c r="A5235" s="32" t="s">
        <v>892</v>
      </c>
      <c r="B5235" s="32">
        <v>0.37489850430027299</v>
      </c>
      <c r="C5235" s="32" t="s">
        <v>242</v>
      </c>
      <c r="D5235" s="32">
        <v>7.0125639070013596E-2</v>
      </c>
      <c r="E5235" s="32">
        <v>1.3174986065129899</v>
      </c>
      <c r="F5235" s="32">
        <v>0.20445344129554699</v>
      </c>
      <c r="G5235" s="32">
        <v>0.38079162452246601</v>
      </c>
      <c r="H5235" s="32">
        <v>0.47204682995277802</v>
      </c>
      <c r="I5235" s="32">
        <v>0.53467826488619796</v>
      </c>
      <c r="J5235" s="32" t="s">
        <v>242</v>
      </c>
      <c r="K5235" s="32">
        <v>0.15582971314338401</v>
      </c>
      <c r="L5235" s="32">
        <v>0.65809848345951305</v>
      </c>
      <c r="M5235" s="32">
        <v>0.27620967741935498</v>
      </c>
      <c r="N5235" s="32">
        <v>0.76815473884594299</v>
      </c>
      <c r="O5235" s="32">
        <v>0.43808362450897997</v>
      </c>
      <c r="P5235" s="32">
        <v>0.19885079305654599</v>
      </c>
      <c r="Q5235" s="32" t="s">
        <v>242</v>
      </c>
      <c r="R5235" s="32">
        <v>-0.34338825328010403</v>
      </c>
      <c r="S5235" s="32">
        <v>-0.67832177591021403</v>
      </c>
      <c r="T5235" s="32">
        <v>0.80971659919028305</v>
      </c>
      <c r="U5235" s="32">
        <v>0.91659158953230002</v>
      </c>
      <c r="V5235" s="32">
        <v>0.63434680228623297</v>
      </c>
      <c r="W5235" s="32" t="s">
        <v>810</v>
      </c>
      <c r="X5235" s="32" t="s">
        <v>240</v>
      </c>
      <c r="Y5235" s="32" t="e">
        <v>#N/A</v>
      </c>
      <c r="Z5235" s="32" t="s">
        <v>891</v>
      </c>
      <c r="AA5235" s="32" t="e">
        <v>#N/A</v>
      </c>
    </row>
    <row r="5236" spans="1:27" x14ac:dyDescent="0.2">
      <c r="A5236" s="32" t="s">
        <v>890</v>
      </c>
      <c r="B5236" s="32">
        <v>0.230916155276993</v>
      </c>
      <c r="C5236" s="32" t="s">
        <v>242</v>
      </c>
      <c r="D5236" s="32">
        <v>-0.33236970663509102</v>
      </c>
      <c r="E5236" s="32">
        <v>-0.40847917440180698</v>
      </c>
      <c r="F5236" s="32">
        <v>0.64777327935222695</v>
      </c>
      <c r="G5236" s="32">
        <v>0.93100504453205302</v>
      </c>
      <c r="H5236" s="32">
        <v>0.63019494490974204</v>
      </c>
      <c r="I5236" s="32">
        <v>0.48348502205929</v>
      </c>
      <c r="J5236" s="32" t="s">
        <v>242</v>
      </c>
      <c r="K5236" s="32">
        <v>-0.107583978434588</v>
      </c>
      <c r="L5236" s="32">
        <v>0.12588466298501799</v>
      </c>
      <c r="M5236" s="32">
        <v>0.43951612903225801</v>
      </c>
      <c r="N5236" s="32">
        <v>0.93572558574791398</v>
      </c>
      <c r="O5236" s="32">
        <v>0.54283714671241601</v>
      </c>
      <c r="P5236" s="32">
        <v>0.303999781773929</v>
      </c>
      <c r="Q5236" s="32" t="s">
        <v>242</v>
      </c>
      <c r="R5236" s="32">
        <v>-2.63619611592729E-2</v>
      </c>
      <c r="S5236" s="32">
        <v>0.59990780534349897</v>
      </c>
      <c r="T5236" s="32">
        <v>0.313765182186235</v>
      </c>
      <c r="U5236" s="32">
        <v>0.79705146781928704</v>
      </c>
      <c r="V5236" s="32">
        <v>0.51051568290240601</v>
      </c>
      <c r="W5236" s="32" t="s">
        <v>810</v>
      </c>
      <c r="X5236" s="32" t="s">
        <v>240</v>
      </c>
      <c r="Y5236" s="32" t="e">
        <v>#N/A</v>
      </c>
      <c r="Z5236" s="32" t="s">
        <v>889</v>
      </c>
      <c r="AA5236" s="32" t="e">
        <v>#N/A</v>
      </c>
    </row>
    <row r="5237" spans="1:27" x14ac:dyDescent="0.2">
      <c r="A5237" s="32" t="s">
        <v>888</v>
      </c>
      <c r="B5237" s="32">
        <v>0.23650605672337899</v>
      </c>
      <c r="C5237" s="32" t="s">
        <v>242</v>
      </c>
      <c r="D5237" s="32">
        <v>-0.31674342098005598</v>
      </c>
      <c r="E5237" s="32">
        <v>-0.34147064342968197</v>
      </c>
      <c r="F5237" s="32">
        <v>0.625506072874494</v>
      </c>
      <c r="G5237" s="32">
        <v>0.93100504453205302</v>
      </c>
      <c r="H5237" s="32">
        <v>0.624280850666319</v>
      </c>
      <c r="I5237" s="32">
        <v>0.41200816135493201</v>
      </c>
      <c r="J5237" s="32" t="s">
        <v>242</v>
      </c>
      <c r="K5237" s="32">
        <v>-0.47536657435647101</v>
      </c>
      <c r="L5237" s="32">
        <v>-0.61720116261138103</v>
      </c>
      <c r="M5237" s="32">
        <v>0.75403225806451601</v>
      </c>
      <c r="N5237" s="32">
        <v>0.96447268678212394</v>
      </c>
      <c r="O5237" s="32">
        <v>0.68273714262304797</v>
      </c>
      <c r="P5237" s="32">
        <v>0.18208491534093199</v>
      </c>
      <c r="Q5237" s="32" t="s">
        <v>242</v>
      </c>
      <c r="R5237" s="32">
        <v>-0.39393770802206801</v>
      </c>
      <c r="S5237" s="32">
        <v>-0.88213392011810499</v>
      </c>
      <c r="T5237" s="32">
        <v>0.89068825910931204</v>
      </c>
      <c r="U5237" s="32">
        <v>0.921138861159286</v>
      </c>
      <c r="V5237" s="32">
        <v>0.65318648511603306</v>
      </c>
      <c r="W5237" s="32" t="s">
        <v>810</v>
      </c>
      <c r="X5237" s="32" t="s">
        <v>240</v>
      </c>
      <c r="Y5237" s="32" t="e">
        <v>#N/A</v>
      </c>
      <c r="Z5237" s="32" t="s">
        <v>407</v>
      </c>
      <c r="AA5237" s="32" t="e">
        <v>#N/A</v>
      </c>
    </row>
    <row r="5238" spans="1:27" x14ac:dyDescent="0.2">
      <c r="A5238" s="32" t="s">
        <v>887</v>
      </c>
      <c r="B5238" s="32">
        <v>0.24571577249457399</v>
      </c>
      <c r="C5238" s="32" t="s">
        <v>242</v>
      </c>
      <c r="D5238" s="32">
        <v>-0.29099812818327497</v>
      </c>
      <c r="E5238" s="32">
        <v>-0.23106985543411901</v>
      </c>
      <c r="F5238" s="32">
        <v>0.59109311740890702</v>
      </c>
      <c r="G5238" s="32">
        <v>0.93100504453205302</v>
      </c>
      <c r="H5238" s="32">
        <v>0.61447362445715104</v>
      </c>
      <c r="I5238" s="32">
        <v>0.529239091948558</v>
      </c>
      <c r="J5238" s="32" t="s">
        <v>242</v>
      </c>
      <c r="K5238" s="32">
        <v>0.12784256985029399</v>
      </c>
      <c r="L5238" s="32">
        <v>0.60155189938883102</v>
      </c>
      <c r="M5238" s="32">
        <v>0.29435483870967699</v>
      </c>
      <c r="N5238" s="32">
        <v>0.78981691353894601</v>
      </c>
      <c r="O5238" s="32">
        <v>0.44913678028965298</v>
      </c>
      <c r="P5238" s="32">
        <v>0.41310309863099298</v>
      </c>
      <c r="Q5238" s="32" t="s">
        <v>242</v>
      </c>
      <c r="R5238" s="32">
        <v>0.30258670894392597</v>
      </c>
      <c r="S5238" s="32">
        <v>1.9262076463665201</v>
      </c>
      <c r="T5238" s="32">
        <v>0.105263157894737</v>
      </c>
      <c r="U5238" s="32">
        <v>0.174537122962418</v>
      </c>
      <c r="V5238" s="32">
        <v>0.38110242232171498</v>
      </c>
      <c r="W5238" s="32" t="s">
        <v>810</v>
      </c>
      <c r="X5238" s="32" t="s">
        <v>240</v>
      </c>
      <c r="Y5238" s="32" t="e">
        <v>#N/A</v>
      </c>
      <c r="Z5238" s="32" t="s">
        <v>886</v>
      </c>
      <c r="AA5238" s="32" t="e">
        <v>#N/A</v>
      </c>
    </row>
    <row r="5239" spans="1:27" x14ac:dyDescent="0.2">
      <c r="A5239" s="32" t="s">
        <v>885</v>
      </c>
      <c r="B5239" s="32">
        <v>0.28799743355767199</v>
      </c>
      <c r="C5239" s="32" t="s">
        <v>242</v>
      </c>
      <c r="D5239" s="32">
        <v>-0.17280189161662299</v>
      </c>
      <c r="E5239" s="32">
        <v>0.27577843555521098</v>
      </c>
      <c r="F5239" s="32">
        <v>0.35829959514170001</v>
      </c>
      <c r="G5239" s="32">
        <v>0.929313758314115</v>
      </c>
      <c r="H5239" s="32">
        <v>0.56859642494089702</v>
      </c>
      <c r="I5239" s="32">
        <v>0.38485913031036201</v>
      </c>
      <c r="J5239" s="32" t="s">
        <v>242</v>
      </c>
      <c r="K5239" s="32">
        <v>-0.61506130935099601</v>
      </c>
      <c r="L5239" s="32">
        <v>-0.89944719229279901</v>
      </c>
      <c r="M5239" s="32">
        <v>0.85080645161290303</v>
      </c>
      <c r="N5239" s="32">
        <v>0.96583400908668604</v>
      </c>
      <c r="O5239" s="32">
        <v>0.730742883868858</v>
      </c>
      <c r="P5239" s="32">
        <v>0.29104778504291201</v>
      </c>
      <c r="Q5239" s="32" t="s">
        <v>242</v>
      </c>
      <c r="R5239" s="32">
        <v>-6.5412488884572795E-2</v>
      </c>
      <c r="S5239" s="32">
        <v>0.44245859389758602</v>
      </c>
      <c r="T5239" s="32">
        <v>0.352226720647773</v>
      </c>
      <c r="U5239" s="32">
        <v>0.856860710842271</v>
      </c>
      <c r="V5239" s="32">
        <v>0.52607720965757898</v>
      </c>
      <c r="W5239" s="32" t="s">
        <v>810</v>
      </c>
      <c r="X5239" s="32" t="s">
        <v>240</v>
      </c>
      <c r="Y5239" s="32" t="e">
        <v>#N/A</v>
      </c>
      <c r="Z5239" s="32" t="e">
        <v>#N/A</v>
      </c>
      <c r="AA5239" s="32" t="e">
        <v>#N/A</v>
      </c>
    </row>
    <row r="5240" spans="1:27" x14ac:dyDescent="0.2">
      <c r="A5240" s="32" t="s">
        <v>884</v>
      </c>
      <c r="B5240" s="32">
        <v>0.235454609360676</v>
      </c>
      <c r="C5240" s="32" t="s">
        <v>242</v>
      </c>
      <c r="D5240" s="32">
        <v>-0.31968268869316702</v>
      </c>
      <c r="E5240" s="32">
        <v>-0.35407479107790202</v>
      </c>
      <c r="F5240" s="32">
        <v>0.62753036437247001</v>
      </c>
      <c r="G5240" s="32">
        <v>0.93100504453205302</v>
      </c>
      <c r="H5240" s="32">
        <v>0.62539555794742896</v>
      </c>
      <c r="I5240" s="32">
        <v>0.57864210730298404</v>
      </c>
      <c r="J5240" s="32" t="s">
        <v>242</v>
      </c>
      <c r="K5240" s="32">
        <v>0.382044685812999</v>
      </c>
      <c r="L5240" s="32">
        <v>1.1151542049438801</v>
      </c>
      <c r="M5240" s="32">
        <v>0.18145161290322601</v>
      </c>
      <c r="N5240" s="32">
        <v>0.53764138664989403</v>
      </c>
      <c r="O5240" s="32">
        <v>0.35121410977901002</v>
      </c>
      <c r="P5240" s="32">
        <v>0.57671018704700905</v>
      </c>
      <c r="Q5240" s="32" t="s">
        <v>242</v>
      </c>
      <c r="R5240" s="32">
        <v>0.79586533423459505</v>
      </c>
      <c r="S5240" s="32">
        <v>3.91507527759246</v>
      </c>
      <c r="T5240" s="32">
        <v>4.4534412955465598E-2</v>
      </c>
      <c r="U5240" s="32">
        <v>5.9629203986777499E-4</v>
      </c>
      <c r="V5240" s="32">
        <v>0.213055156058127</v>
      </c>
      <c r="W5240" s="32" t="s">
        <v>810</v>
      </c>
      <c r="X5240" s="32" t="s">
        <v>240</v>
      </c>
      <c r="Y5240" s="32" t="e">
        <v>#N/A</v>
      </c>
      <c r="Z5240" s="32" t="e">
        <v>#N/A</v>
      </c>
      <c r="AA5240" s="32" t="e">
        <v>#N/A</v>
      </c>
    </row>
    <row r="5241" spans="1:27" x14ac:dyDescent="0.2">
      <c r="A5241" s="32" t="s">
        <v>883</v>
      </c>
      <c r="B5241" s="32">
        <v>0.52754495437976101</v>
      </c>
      <c r="C5241" s="32" t="s">
        <v>242</v>
      </c>
      <c r="D5241" s="32">
        <v>0.49684103934082102</v>
      </c>
      <c r="E5241" s="32">
        <v>3.14733665930178</v>
      </c>
      <c r="F5241" s="32">
        <v>0.10728744939271299</v>
      </c>
      <c r="G5241" s="32">
        <v>5.4102982890827499E-3</v>
      </c>
      <c r="H5241" s="32">
        <v>0.30965057617123298</v>
      </c>
      <c r="I5241" s="32">
        <v>0.56316561180541003</v>
      </c>
      <c r="J5241" s="32" t="s">
        <v>242</v>
      </c>
      <c r="K5241" s="32">
        <v>0.30241072268451102</v>
      </c>
      <c r="L5241" s="32">
        <v>0.95425787680600205</v>
      </c>
      <c r="M5241" s="32">
        <v>0.211693548387097</v>
      </c>
      <c r="N5241" s="32">
        <v>0.62618835721429</v>
      </c>
      <c r="O5241" s="32">
        <v>0.38116949083274099</v>
      </c>
      <c r="P5241" s="32">
        <v>0.21236769416212301</v>
      </c>
      <c r="Q5241" s="32" t="s">
        <v>242</v>
      </c>
      <c r="R5241" s="32">
        <v>-0.30263452763103799</v>
      </c>
      <c r="S5241" s="32">
        <v>-0.51400538018654396</v>
      </c>
      <c r="T5241" s="32">
        <v>0.72064777327935203</v>
      </c>
      <c r="U5241" s="32">
        <v>0.91659158953230002</v>
      </c>
      <c r="V5241" s="32">
        <v>0.61891580080307596</v>
      </c>
      <c r="W5241" s="32" t="s">
        <v>810</v>
      </c>
      <c r="X5241" s="32" t="s">
        <v>240</v>
      </c>
      <c r="Y5241" s="32" t="e">
        <v>#N/A</v>
      </c>
      <c r="Z5241" s="32" t="e">
        <v>#N/A</v>
      </c>
      <c r="AA5241" s="32" t="e">
        <v>#N/A</v>
      </c>
    </row>
    <row r="5242" spans="1:27" x14ac:dyDescent="0.2">
      <c r="A5242" s="32" t="s">
        <v>882</v>
      </c>
      <c r="B5242" s="32">
        <v>0.24619054503406201</v>
      </c>
      <c r="C5242" s="32" t="s">
        <v>242</v>
      </c>
      <c r="D5242" s="32">
        <v>-0.28967092565665498</v>
      </c>
      <c r="E5242" s="32">
        <v>-0.22537855466216</v>
      </c>
      <c r="F5242" s="32">
        <v>0.59109311740890702</v>
      </c>
      <c r="G5242" s="32">
        <v>0.93100504453205302</v>
      </c>
      <c r="H5242" s="32">
        <v>0.61396599946353902</v>
      </c>
      <c r="I5242" s="32">
        <v>0.45544363191839798</v>
      </c>
      <c r="J5242" s="32" t="s">
        <v>242</v>
      </c>
      <c r="K5242" s="32">
        <v>-0.25187032729835102</v>
      </c>
      <c r="L5242" s="32">
        <v>-0.16563848644234599</v>
      </c>
      <c r="M5242" s="32">
        <v>0.57056451612903203</v>
      </c>
      <c r="N5242" s="32">
        <v>0.95950178954328003</v>
      </c>
      <c r="O5242" s="32">
        <v>0.59942935214540405</v>
      </c>
      <c r="P5242" s="32">
        <v>0.20855978020962601</v>
      </c>
      <c r="Q5242" s="32" t="s">
        <v>242</v>
      </c>
      <c r="R5242" s="32">
        <v>-0.31411546392724898</v>
      </c>
      <c r="S5242" s="32">
        <v>-0.56029577552294396</v>
      </c>
      <c r="T5242" s="32">
        <v>0.748987854251012</v>
      </c>
      <c r="U5242" s="32">
        <v>0.91659158953230002</v>
      </c>
      <c r="V5242" s="32">
        <v>0.62328332749449</v>
      </c>
      <c r="W5242" s="32" t="s">
        <v>810</v>
      </c>
      <c r="X5242" s="32" t="s">
        <v>240</v>
      </c>
      <c r="Y5242" s="32" t="e">
        <v>#N/A</v>
      </c>
      <c r="Z5242" s="32" t="e">
        <v>#N/A</v>
      </c>
      <c r="AA5242" s="32" t="e">
        <v>#N/A</v>
      </c>
    </row>
    <row r="5243" spans="1:27" x14ac:dyDescent="0.2">
      <c r="A5243" s="32" t="s">
        <v>881</v>
      </c>
      <c r="B5243" s="32">
        <v>0.23867735642594301</v>
      </c>
      <c r="C5243" s="32" t="s">
        <v>242</v>
      </c>
      <c r="D5243" s="32">
        <v>-0.31067366291359</v>
      </c>
      <c r="E5243" s="32">
        <v>-0.315442348518853</v>
      </c>
      <c r="F5243" s="32">
        <v>0.61943319838056699</v>
      </c>
      <c r="G5243" s="32">
        <v>0.93100504453205302</v>
      </c>
      <c r="H5243" s="32">
        <v>0.62197563945245404</v>
      </c>
      <c r="I5243" s="32">
        <v>0.399803943708194</v>
      </c>
      <c r="J5243" s="32" t="s">
        <v>242</v>
      </c>
      <c r="K5243" s="32">
        <v>-0.53816310463328898</v>
      </c>
      <c r="L5243" s="32">
        <v>-0.74407832336547297</v>
      </c>
      <c r="M5243" s="32">
        <v>0.79838709677419395</v>
      </c>
      <c r="N5243" s="32">
        <v>0.96447268678212394</v>
      </c>
      <c r="O5243" s="32">
        <v>0.70476777530818102</v>
      </c>
      <c r="P5243" s="32">
        <v>0.15633154184028999</v>
      </c>
      <c r="Q5243" s="32" t="s">
        <v>242</v>
      </c>
      <c r="R5243" s="32">
        <v>-0.47158464129363498</v>
      </c>
      <c r="S5243" s="32">
        <v>-1.19520135164685</v>
      </c>
      <c r="T5243" s="32">
        <v>0.95344129554655899</v>
      </c>
      <c r="U5243" s="32">
        <v>0.93242040377049096</v>
      </c>
      <c r="V5243" s="32">
        <v>0.68138835423377897</v>
      </c>
      <c r="W5243" s="32" t="s">
        <v>810</v>
      </c>
      <c r="X5243" s="32" t="s">
        <v>240</v>
      </c>
      <c r="Y5243" s="32" t="e">
        <v>#N/A</v>
      </c>
      <c r="Z5243" s="32" t="e">
        <v>#N/A</v>
      </c>
      <c r="AA5243" s="32" t="e">
        <v>#N/A</v>
      </c>
    </row>
    <row r="5244" spans="1:27" x14ac:dyDescent="0.2">
      <c r="A5244" s="32" t="s">
        <v>880</v>
      </c>
      <c r="B5244" s="32">
        <v>0.35379111956886999</v>
      </c>
      <c r="C5244" s="32" t="s">
        <v>242</v>
      </c>
      <c r="D5244" s="32">
        <v>1.11210168227173E-2</v>
      </c>
      <c r="E5244" s="32">
        <v>1.06447539007878</v>
      </c>
      <c r="F5244" s="32">
        <v>0.230769230769231</v>
      </c>
      <c r="G5244" s="32">
        <v>0.52061144824381</v>
      </c>
      <c r="H5244" s="32">
        <v>0.49556344763847698</v>
      </c>
      <c r="I5244" s="32">
        <v>0.52809389167841703</v>
      </c>
      <c r="J5244" s="32" t="s">
        <v>242</v>
      </c>
      <c r="K5244" s="32">
        <v>0.121949967348556</v>
      </c>
      <c r="L5244" s="32">
        <v>0.58964619900097104</v>
      </c>
      <c r="M5244" s="32">
        <v>0.296370967741935</v>
      </c>
      <c r="N5244" s="32">
        <v>0.79280816495296902</v>
      </c>
      <c r="O5244" s="32">
        <v>0.45146932134400602</v>
      </c>
      <c r="P5244" s="32">
        <v>0.45709039043267502</v>
      </c>
      <c r="Q5244" s="32" t="s">
        <v>242</v>
      </c>
      <c r="R5244" s="32">
        <v>0.43520926851799702</v>
      </c>
      <c r="S5244" s="32">
        <v>2.4609332606210899</v>
      </c>
      <c r="T5244" s="32">
        <v>7.8947368421052697E-2</v>
      </c>
      <c r="U5244" s="32">
        <v>5.6595895888961398E-2</v>
      </c>
      <c r="V5244" s="32">
        <v>0.331705267788512</v>
      </c>
      <c r="W5244" s="32" t="s">
        <v>810</v>
      </c>
      <c r="X5244" s="32" t="s">
        <v>240</v>
      </c>
      <c r="Y5244" s="32" t="e">
        <v>#N/A</v>
      </c>
      <c r="Z5244" s="32" t="s">
        <v>879</v>
      </c>
      <c r="AA5244" s="32" t="e">
        <v>#N/A</v>
      </c>
    </row>
    <row r="5245" spans="1:27" x14ac:dyDescent="0.2">
      <c r="A5245" s="32" t="s">
        <v>878</v>
      </c>
      <c r="B5245" s="32">
        <v>0.44587616846240902</v>
      </c>
      <c r="C5245" s="32" t="s">
        <v>242</v>
      </c>
      <c r="D5245" s="32">
        <v>0.26854009520352601</v>
      </c>
      <c r="E5245" s="32">
        <v>2.1683381164675799</v>
      </c>
      <c r="F5245" s="32">
        <v>0.14979757085020201</v>
      </c>
      <c r="G5245" s="32">
        <v>7.9046684509017306E-2</v>
      </c>
      <c r="H5245" s="32">
        <v>0.39414180815961802</v>
      </c>
      <c r="I5245" s="32">
        <v>0.39306387108848301</v>
      </c>
      <c r="J5245" s="32" t="s">
        <v>242</v>
      </c>
      <c r="K5245" s="32">
        <v>-0.57284399828686705</v>
      </c>
      <c r="L5245" s="32">
        <v>-0.81414928588177604</v>
      </c>
      <c r="M5245" s="32">
        <v>0.82258064516129004</v>
      </c>
      <c r="N5245" s="32">
        <v>0.96447268678212394</v>
      </c>
      <c r="O5245" s="32">
        <v>0.71662483730293303</v>
      </c>
      <c r="P5245" s="32">
        <v>0.165617362607445</v>
      </c>
      <c r="Q5245" s="32" t="s">
        <v>242</v>
      </c>
      <c r="R5245" s="32">
        <v>-0.44358770701001199</v>
      </c>
      <c r="S5245" s="32">
        <v>-1.0823195166850199</v>
      </c>
      <c r="T5245" s="32">
        <v>0.94129554655870495</v>
      </c>
      <c r="U5245" s="32">
        <v>0.92621743915071097</v>
      </c>
      <c r="V5245" s="32">
        <v>0.67132965247160103</v>
      </c>
      <c r="W5245" s="32" t="s">
        <v>810</v>
      </c>
      <c r="X5245" s="32" t="s">
        <v>240</v>
      </c>
      <c r="Y5245" s="32" t="e">
        <v>#N/A</v>
      </c>
      <c r="Z5245" s="32" t="e">
        <v>#N/A</v>
      </c>
      <c r="AA5245" s="32" t="e">
        <v>#N/A</v>
      </c>
    </row>
    <row r="5246" spans="1:27" x14ac:dyDescent="0.2">
      <c r="A5246" s="32" t="s">
        <v>877</v>
      </c>
      <c r="B5246" s="32">
        <v>1.51911701641903</v>
      </c>
      <c r="C5246" s="32" t="s">
        <v>242</v>
      </c>
      <c r="D5246" s="32">
        <v>3.2687303897325801</v>
      </c>
      <c r="E5246" s="32">
        <v>15.0337335604868</v>
      </c>
      <c r="F5246" s="32">
        <v>1.01214574898786E-2</v>
      </c>
      <c r="G5246" s="32">
        <v>8.38529909088023E-50</v>
      </c>
      <c r="H5246" s="32">
        <v>5.4015593506338995E-4</v>
      </c>
      <c r="I5246" s="32">
        <v>0.361480820150196</v>
      </c>
      <c r="J5246" s="32" t="s">
        <v>242</v>
      </c>
      <c r="K5246" s="32">
        <v>-0.73535388395827495</v>
      </c>
      <c r="L5246" s="32">
        <v>-1.14249215446973</v>
      </c>
      <c r="M5246" s="32">
        <v>0.91733870967741904</v>
      </c>
      <c r="N5246" s="32">
        <v>0.96970271395782504</v>
      </c>
      <c r="O5246" s="32">
        <v>0.76893800016214897</v>
      </c>
      <c r="P5246" s="32">
        <v>0.337566475326886</v>
      </c>
      <c r="Q5246" s="32" t="s">
        <v>242</v>
      </c>
      <c r="R5246" s="32">
        <v>7.4842287456493198E-2</v>
      </c>
      <c r="S5246" s="32">
        <v>1.007956814351</v>
      </c>
      <c r="T5246" s="32">
        <v>0.22064777327935201</v>
      </c>
      <c r="U5246" s="32">
        <v>0.61108232708803201</v>
      </c>
      <c r="V5246" s="32">
        <v>0.47017009781083902</v>
      </c>
      <c r="W5246" s="32" t="s">
        <v>810</v>
      </c>
      <c r="X5246" s="32" t="s">
        <v>240</v>
      </c>
      <c r="Y5246" s="32" t="e">
        <v>#N/A</v>
      </c>
      <c r="Z5246" s="32" t="e">
        <v>#N/A</v>
      </c>
      <c r="AA5246" s="32" t="e">
        <v>#N/A</v>
      </c>
    </row>
    <row r="5247" spans="1:27" x14ac:dyDescent="0.2">
      <c r="A5247" s="32" t="s">
        <v>876</v>
      </c>
      <c r="B5247" s="32">
        <v>0.52010459145642796</v>
      </c>
      <c r="C5247" s="32" t="s">
        <v>242</v>
      </c>
      <c r="D5247" s="32">
        <v>0.47604188258783497</v>
      </c>
      <c r="E5247" s="32">
        <v>3.0581458579658598</v>
      </c>
      <c r="F5247" s="32">
        <v>0.11133603238866401</v>
      </c>
      <c r="G5247" s="32">
        <v>7.1716029377827803E-3</v>
      </c>
      <c r="H5247" s="32">
        <v>0.317022269979788</v>
      </c>
      <c r="I5247" s="32">
        <v>0.368432254854626</v>
      </c>
      <c r="J5247" s="32" t="s">
        <v>242</v>
      </c>
      <c r="K5247" s="32">
        <v>-0.69958543140197904</v>
      </c>
      <c r="L5247" s="32">
        <v>-1.0702238351070901</v>
      </c>
      <c r="M5247" s="32">
        <v>0.89112903225806495</v>
      </c>
      <c r="N5247" s="32">
        <v>0.96900223365757998</v>
      </c>
      <c r="O5247" s="32">
        <v>0.75790687832027204</v>
      </c>
      <c r="P5247" s="32">
        <v>0.28617263280900601</v>
      </c>
      <c r="Q5247" s="32" t="s">
        <v>242</v>
      </c>
      <c r="R5247" s="32">
        <v>-8.0111169823807005E-2</v>
      </c>
      <c r="S5247" s="32">
        <v>0.38319445950592401</v>
      </c>
      <c r="T5247" s="32">
        <v>0.374493927125506</v>
      </c>
      <c r="U5247" s="32">
        <v>0.86736351185017302</v>
      </c>
      <c r="V5247" s="32">
        <v>0.53192558046606597</v>
      </c>
      <c r="W5247" s="32" t="s">
        <v>810</v>
      </c>
      <c r="X5247" s="32" t="s">
        <v>240</v>
      </c>
      <c r="Y5247" s="32" t="e">
        <v>#N/A</v>
      </c>
      <c r="Z5247" s="32" t="s">
        <v>386</v>
      </c>
      <c r="AA5247" s="32" t="e">
        <v>#N/A</v>
      </c>
    </row>
    <row r="5248" spans="1:27" x14ac:dyDescent="0.2">
      <c r="A5248" s="32" t="s">
        <v>875</v>
      </c>
      <c r="B5248" s="32">
        <v>0.58648411425491997</v>
      </c>
      <c r="C5248" s="32" t="s">
        <v>242</v>
      </c>
      <c r="D5248" s="32">
        <v>0.661602468019034</v>
      </c>
      <c r="E5248" s="32">
        <v>3.8538654877338101</v>
      </c>
      <c r="F5248" s="32">
        <v>9.9190283400809695E-2</v>
      </c>
      <c r="G5248" s="32">
        <v>4.4114628142216298E-4</v>
      </c>
      <c r="H5248" s="32">
        <v>0.25411301271400999</v>
      </c>
      <c r="I5248" s="32">
        <v>0.51199098932041998</v>
      </c>
      <c r="J5248" s="32" t="s">
        <v>242</v>
      </c>
      <c r="K5248" s="32">
        <v>3.9092841661447199E-2</v>
      </c>
      <c r="L5248" s="32">
        <v>0.42223763663162101</v>
      </c>
      <c r="M5248" s="32">
        <v>0.33266129032258102</v>
      </c>
      <c r="N5248" s="32">
        <v>0.85967505937655098</v>
      </c>
      <c r="O5248" s="32">
        <v>0.48440818406747299</v>
      </c>
      <c r="P5248" s="32">
        <v>0.245116808630261</v>
      </c>
      <c r="Q5248" s="32" t="s">
        <v>242</v>
      </c>
      <c r="R5248" s="32">
        <v>-0.20389529621551</v>
      </c>
      <c r="S5248" s="32">
        <v>-0.115895161689333</v>
      </c>
      <c r="T5248" s="32">
        <v>0.55060728744939302</v>
      </c>
      <c r="U5248" s="32">
        <v>0.91659158953230002</v>
      </c>
      <c r="V5248" s="32">
        <v>0.58078233952720204</v>
      </c>
      <c r="W5248" s="32" t="s">
        <v>810</v>
      </c>
      <c r="X5248" s="32" t="s">
        <v>240</v>
      </c>
      <c r="Y5248" s="32" t="e">
        <v>#N/A</v>
      </c>
      <c r="Z5248" s="32" t="e">
        <v>#N/A</v>
      </c>
      <c r="AA5248" s="32" t="e">
        <v>#N/A</v>
      </c>
    </row>
    <row r="5249" spans="1:27" x14ac:dyDescent="0.2">
      <c r="A5249" s="32" t="s">
        <v>874</v>
      </c>
      <c r="B5249" s="32">
        <v>0.299497995744684</v>
      </c>
      <c r="C5249" s="32" t="s">
        <v>242</v>
      </c>
      <c r="D5249" s="32">
        <v>-0.14065265398669899</v>
      </c>
      <c r="E5249" s="32">
        <v>0.41364057586242697</v>
      </c>
      <c r="F5249" s="32">
        <v>0.33805668016194301</v>
      </c>
      <c r="G5249" s="32">
        <v>0.872769344438171</v>
      </c>
      <c r="H5249" s="32">
        <v>0.55592782510230998</v>
      </c>
      <c r="I5249" s="32">
        <v>0.45836969443583803</v>
      </c>
      <c r="J5249" s="32" t="s">
        <v>242</v>
      </c>
      <c r="K5249" s="32">
        <v>-0.236814337739088</v>
      </c>
      <c r="L5249" s="32">
        <v>-0.13521863363834899</v>
      </c>
      <c r="M5249" s="32">
        <v>0.56048387096774199</v>
      </c>
      <c r="N5249" s="32">
        <v>0.95950178954328003</v>
      </c>
      <c r="O5249" s="32">
        <v>0.59359958600007201</v>
      </c>
      <c r="P5249" s="32">
        <v>0.216302111129754</v>
      </c>
      <c r="Q5249" s="32" t="s">
        <v>242</v>
      </c>
      <c r="R5249" s="32">
        <v>-0.29077218222838402</v>
      </c>
      <c r="S5249" s="32">
        <v>-0.46617716791024899</v>
      </c>
      <c r="T5249" s="32">
        <v>0.69433198380566796</v>
      </c>
      <c r="U5249" s="32">
        <v>0.91659158953230002</v>
      </c>
      <c r="V5249" s="32">
        <v>0.61438721905393201</v>
      </c>
      <c r="W5249" s="32" t="s">
        <v>810</v>
      </c>
      <c r="X5249" s="32" t="s">
        <v>240</v>
      </c>
      <c r="Y5249" s="32" t="e">
        <v>#N/A</v>
      </c>
      <c r="Z5249" s="32" t="e">
        <v>#N/A</v>
      </c>
      <c r="AA5249" s="32" t="e">
        <v>#N/A</v>
      </c>
    </row>
    <row r="5250" spans="1:27" x14ac:dyDescent="0.2">
      <c r="A5250" s="32" t="s">
        <v>873</v>
      </c>
      <c r="B5250" s="32">
        <v>0.24852213298532999</v>
      </c>
      <c r="C5250" s="32" t="s">
        <v>242</v>
      </c>
      <c r="D5250" s="32">
        <v>-0.28315308992988902</v>
      </c>
      <c r="E5250" s="32">
        <v>-0.19742881620159899</v>
      </c>
      <c r="F5250" s="32">
        <v>0.57287449392712597</v>
      </c>
      <c r="G5250" s="32">
        <v>0.93100504453205302</v>
      </c>
      <c r="H5250" s="32">
        <v>0.61147025691419898</v>
      </c>
      <c r="I5250" s="32">
        <v>0.58378329180066602</v>
      </c>
      <c r="J5250" s="32" t="s">
        <v>242</v>
      </c>
      <c r="K5250" s="32">
        <v>0.40849853622049898</v>
      </c>
      <c r="L5250" s="32">
        <v>1.16860284957315</v>
      </c>
      <c r="M5250" s="32">
        <v>0.16733870967741901</v>
      </c>
      <c r="N5250" s="32">
        <v>0.51046579568247197</v>
      </c>
      <c r="O5250" s="32">
        <v>0.34145385248962001</v>
      </c>
      <c r="P5250" s="32">
        <v>0.212496441452424</v>
      </c>
      <c r="Q5250" s="32" t="s">
        <v>242</v>
      </c>
      <c r="R5250" s="32">
        <v>-0.302246351990335</v>
      </c>
      <c r="S5250" s="32">
        <v>-0.51244028101653705</v>
      </c>
      <c r="T5250" s="32">
        <v>0.72064777327935203</v>
      </c>
      <c r="U5250" s="32">
        <v>0.91659158953230002</v>
      </c>
      <c r="V5250" s="32">
        <v>0.618767864133976</v>
      </c>
      <c r="W5250" s="32" t="s">
        <v>810</v>
      </c>
      <c r="X5250" s="32" t="s">
        <v>240</v>
      </c>
      <c r="Y5250" s="32" t="e">
        <v>#N/A</v>
      </c>
      <c r="Z5250" s="32" t="s">
        <v>872</v>
      </c>
      <c r="AA5250" s="32" t="e">
        <v>#N/A</v>
      </c>
    </row>
    <row r="5251" spans="1:27" x14ac:dyDescent="0.2">
      <c r="A5251" s="32" t="s">
        <v>871</v>
      </c>
      <c r="B5251" s="32">
        <v>0.28299407962987599</v>
      </c>
      <c r="C5251" s="32" t="s">
        <v>242</v>
      </c>
      <c r="D5251" s="32">
        <v>-0.18678851346655301</v>
      </c>
      <c r="E5251" s="32">
        <v>0.21580109966640201</v>
      </c>
      <c r="F5251" s="32">
        <v>0.396761133603239</v>
      </c>
      <c r="G5251" s="32">
        <v>0.93100504453205302</v>
      </c>
      <c r="H5251" s="32">
        <v>0.57408677333036295</v>
      </c>
      <c r="I5251" s="32">
        <v>0.53655345739872395</v>
      </c>
      <c r="J5251" s="32" t="s">
        <v>242</v>
      </c>
      <c r="K5251" s="32">
        <v>0.16547847448116401</v>
      </c>
      <c r="L5251" s="32">
        <v>0.67759330965348996</v>
      </c>
      <c r="M5251" s="32">
        <v>0.27016129032258102</v>
      </c>
      <c r="N5251" s="32">
        <v>0.760751620289427</v>
      </c>
      <c r="O5251" s="32">
        <v>0.43428369556648</v>
      </c>
      <c r="P5251" s="32">
        <v>0.381070855546151</v>
      </c>
      <c r="Q5251" s="32" t="s">
        <v>242</v>
      </c>
      <c r="R5251" s="32">
        <v>0.20600885900572999</v>
      </c>
      <c r="S5251" s="32">
        <v>1.5368119787105601</v>
      </c>
      <c r="T5251" s="32">
        <v>0.13967611336032401</v>
      </c>
      <c r="U5251" s="32">
        <v>0.32587273721420001</v>
      </c>
      <c r="V5251" s="32">
        <v>0.41839199562318502</v>
      </c>
      <c r="W5251" s="32" t="s">
        <v>810</v>
      </c>
      <c r="X5251" s="32" t="s">
        <v>240</v>
      </c>
      <c r="Y5251" s="32" t="e">
        <v>#N/A</v>
      </c>
      <c r="Z5251" s="32" t="s">
        <v>371</v>
      </c>
      <c r="AA5251" s="32" t="e">
        <v>#N/A</v>
      </c>
    </row>
    <row r="5252" spans="1:27" x14ac:dyDescent="0.2">
      <c r="A5252" s="32" t="s">
        <v>870</v>
      </c>
      <c r="B5252" s="32">
        <v>0.26524060603050897</v>
      </c>
      <c r="C5252" s="32" t="s">
        <v>242</v>
      </c>
      <c r="D5252" s="32">
        <v>-0.23641744744573301</v>
      </c>
      <c r="E5252" s="32">
        <v>2.9826453598232202E-3</v>
      </c>
      <c r="F5252" s="32">
        <v>0.49797570850202399</v>
      </c>
      <c r="G5252" s="32">
        <v>0.93100504453205302</v>
      </c>
      <c r="H5252" s="32">
        <v>0.59344562061211503</v>
      </c>
      <c r="I5252" s="32">
        <v>0.74162607899413902</v>
      </c>
      <c r="J5252" s="32" t="s">
        <v>242</v>
      </c>
      <c r="K5252" s="32">
        <v>1.2206750846796499</v>
      </c>
      <c r="L5252" s="32">
        <v>2.8095638078507701</v>
      </c>
      <c r="M5252" s="32">
        <v>5.0403225806451603E-2</v>
      </c>
      <c r="N5252" s="32">
        <v>2.2359455544746599E-2</v>
      </c>
      <c r="O5252" s="32">
        <v>0.11110453245410901</v>
      </c>
      <c r="P5252" s="32">
        <v>0.497975106716949</v>
      </c>
      <c r="Q5252" s="32" t="s">
        <v>242</v>
      </c>
      <c r="R5252" s="32">
        <v>0.55847750120498096</v>
      </c>
      <c r="S5252" s="32">
        <v>2.9579428316421499</v>
      </c>
      <c r="T5252" s="32">
        <v>6.2753036437246904E-2</v>
      </c>
      <c r="U5252" s="32">
        <v>1.5061934535657601E-2</v>
      </c>
      <c r="V5252" s="32">
        <v>0.28825918186606098</v>
      </c>
      <c r="W5252" s="32" t="s">
        <v>810</v>
      </c>
      <c r="X5252" s="32" t="s">
        <v>240</v>
      </c>
      <c r="Y5252" s="32" t="e">
        <v>#N/A</v>
      </c>
      <c r="Z5252" s="32" t="s">
        <v>869</v>
      </c>
      <c r="AA5252" s="32" t="e">
        <v>#N/A</v>
      </c>
    </row>
    <row r="5253" spans="1:27" x14ac:dyDescent="0.2">
      <c r="A5253" s="32" t="s">
        <v>868</v>
      </c>
      <c r="B5253" s="32">
        <v>0.22372317900053801</v>
      </c>
      <c r="C5253" s="32" t="s">
        <v>242</v>
      </c>
      <c r="D5253" s="32">
        <v>-0.35247730657827597</v>
      </c>
      <c r="E5253" s="32">
        <v>-0.49470444656902801</v>
      </c>
      <c r="F5253" s="32">
        <v>0.69433198380566796</v>
      </c>
      <c r="G5253" s="32">
        <v>0.93100504453205302</v>
      </c>
      <c r="H5253" s="32">
        <v>0.63775983271982595</v>
      </c>
      <c r="I5253" s="32">
        <v>0.50178120561130202</v>
      </c>
      <c r="J5253" s="32" t="s">
        <v>242</v>
      </c>
      <c r="K5253" s="32">
        <v>-1.34413731786781E-2</v>
      </c>
      <c r="L5253" s="32">
        <v>0.316094956582605</v>
      </c>
      <c r="M5253" s="32">
        <v>0.37096774193548399</v>
      </c>
      <c r="N5253" s="32">
        <v>0.88717761377214899</v>
      </c>
      <c r="O5253" s="32">
        <v>0.50536217060278998</v>
      </c>
      <c r="P5253" s="32">
        <v>0.32977005732311898</v>
      </c>
      <c r="Q5253" s="32" t="s">
        <v>242</v>
      </c>
      <c r="R5253" s="32">
        <v>5.1335932124804397E-2</v>
      </c>
      <c r="S5253" s="32">
        <v>0.91318070435891796</v>
      </c>
      <c r="T5253" s="32">
        <v>0.24493927125506099</v>
      </c>
      <c r="U5253" s="32">
        <v>0.66037246445390596</v>
      </c>
      <c r="V5253" s="32">
        <v>0.47952891807250098</v>
      </c>
      <c r="W5253" s="32" t="s">
        <v>810</v>
      </c>
      <c r="X5253" s="32" t="s">
        <v>240</v>
      </c>
      <c r="Y5253" s="32" t="e">
        <v>#N/A</v>
      </c>
      <c r="Z5253" s="32" t="s">
        <v>867</v>
      </c>
      <c r="AA5253" s="32" t="e">
        <v>#N/A</v>
      </c>
    </row>
    <row r="5254" spans="1:27" x14ac:dyDescent="0.2">
      <c r="A5254" s="32" t="s">
        <v>866</v>
      </c>
      <c r="B5254" s="32">
        <v>0.26940666184194301</v>
      </c>
      <c r="C5254" s="32" t="s">
        <v>242</v>
      </c>
      <c r="D5254" s="32">
        <v>-0.22477144996462201</v>
      </c>
      <c r="E5254" s="32">
        <v>5.2922931883570203E-2</v>
      </c>
      <c r="F5254" s="32">
        <v>0.47165991902833998</v>
      </c>
      <c r="G5254" s="32">
        <v>0.93100504453205302</v>
      </c>
      <c r="H5254" s="32">
        <v>0.58892146129633005</v>
      </c>
      <c r="I5254" s="32">
        <v>0.33890907220115002</v>
      </c>
      <c r="J5254" s="32" t="s">
        <v>242</v>
      </c>
      <c r="K5254" s="32">
        <v>-0.85149631065956799</v>
      </c>
      <c r="L5254" s="32">
        <v>-1.3771519561815799</v>
      </c>
      <c r="M5254" s="32">
        <v>0.95362903225806495</v>
      </c>
      <c r="N5254" s="32">
        <v>0.97578801695226602</v>
      </c>
      <c r="O5254" s="32">
        <v>0.80275314406562503</v>
      </c>
      <c r="P5254" s="32">
        <v>0.15961460153920301</v>
      </c>
      <c r="Q5254" s="32" t="s">
        <v>242</v>
      </c>
      <c r="R5254" s="32">
        <v>-0.46168615100995503</v>
      </c>
      <c r="S5254" s="32">
        <v>-1.15529127666313</v>
      </c>
      <c r="T5254" s="32">
        <v>0.94939271255060698</v>
      </c>
      <c r="U5254" s="32">
        <v>0.93007388899381704</v>
      </c>
      <c r="V5254" s="32">
        <v>0.67784679806696602</v>
      </c>
      <c r="W5254" s="32" t="s">
        <v>810</v>
      </c>
      <c r="X5254" s="32" t="s">
        <v>240</v>
      </c>
      <c r="Y5254" s="32" t="e">
        <v>#N/A</v>
      </c>
      <c r="Z5254" s="32" t="e">
        <v>#N/A</v>
      </c>
      <c r="AA5254" s="32" t="e">
        <v>#N/A</v>
      </c>
    </row>
    <row r="5255" spans="1:27" x14ac:dyDescent="0.2">
      <c r="A5255" s="32" t="s">
        <v>865</v>
      </c>
      <c r="B5255" s="32">
        <v>0.24598028371846201</v>
      </c>
      <c r="C5255" s="32" t="s">
        <v>242</v>
      </c>
      <c r="D5255" s="32">
        <v>-0.29025870048797903</v>
      </c>
      <c r="E5255" s="32">
        <v>-0.227899046662556</v>
      </c>
      <c r="F5255" s="32">
        <v>0.59109311740890702</v>
      </c>
      <c r="G5255" s="32">
        <v>0.93100504453205302</v>
      </c>
      <c r="H5255" s="32">
        <v>0.61419083419193399</v>
      </c>
      <c r="I5255" s="32">
        <v>0.46677670246134101</v>
      </c>
      <c r="J5255" s="32" t="s">
        <v>242</v>
      </c>
      <c r="K5255" s="32">
        <v>-0.19355626505533199</v>
      </c>
      <c r="L5255" s="32">
        <v>-4.7817921885406497E-2</v>
      </c>
      <c r="M5255" s="32">
        <v>0.532258064516129</v>
      </c>
      <c r="N5255" s="32">
        <v>0.95950178954328003</v>
      </c>
      <c r="O5255" s="32">
        <v>0.576738327047146</v>
      </c>
      <c r="P5255" s="32">
        <v>0.180731332953664</v>
      </c>
      <c r="Q5255" s="32" t="s">
        <v>242</v>
      </c>
      <c r="R5255" s="32">
        <v>-0.398018785838889</v>
      </c>
      <c r="S5255" s="32">
        <v>-0.89858856289855404</v>
      </c>
      <c r="T5255" s="32">
        <v>0.89473684210526305</v>
      </c>
      <c r="U5255" s="32">
        <v>0.921138861159286</v>
      </c>
      <c r="V5255" s="32">
        <v>0.65469183088696303</v>
      </c>
      <c r="W5255" s="32" t="s">
        <v>810</v>
      </c>
      <c r="X5255" s="32" t="s">
        <v>240</v>
      </c>
      <c r="Y5255" s="32" t="e">
        <v>#N/A</v>
      </c>
      <c r="Z5255" s="32" t="s">
        <v>864</v>
      </c>
      <c r="AA5255" s="32" t="e">
        <v>#N/A</v>
      </c>
    </row>
    <row r="5256" spans="1:27" x14ac:dyDescent="0.2">
      <c r="A5256" s="32" t="s">
        <v>863</v>
      </c>
      <c r="B5256" s="32">
        <v>0.72661889114901201</v>
      </c>
      <c r="C5256" s="32" t="s">
        <v>242</v>
      </c>
      <c r="D5256" s="32">
        <v>1.0533421212051</v>
      </c>
      <c r="E5256" s="32">
        <v>5.5337207817570198</v>
      </c>
      <c r="F5256" s="32">
        <v>7.69230769230769E-2</v>
      </c>
      <c r="G5256" s="32">
        <v>1.5988903692434401E-7</v>
      </c>
      <c r="H5256" s="32">
        <v>0.14609211030894501</v>
      </c>
      <c r="I5256" s="32">
        <v>0.72314195984754204</v>
      </c>
      <c r="J5256" s="32" t="s">
        <v>242</v>
      </c>
      <c r="K5256" s="32">
        <v>1.12556546100461</v>
      </c>
      <c r="L5256" s="32">
        <v>2.6173997032563801</v>
      </c>
      <c r="M5256" s="32">
        <v>5.4435483870967701E-2</v>
      </c>
      <c r="N5256" s="32">
        <v>3.73754753330739E-2</v>
      </c>
      <c r="O5256" s="32">
        <v>0.13017474726167899</v>
      </c>
      <c r="P5256" s="32">
        <v>0.42463448391996</v>
      </c>
      <c r="Q5256" s="32" t="s">
        <v>242</v>
      </c>
      <c r="R5256" s="32">
        <v>0.337354064919207</v>
      </c>
      <c r="S5256" s="32">
        <v>2.0663873853158901</v>
      </c>
      <c r="T5256" s="32">
        <v>0.105263157894737</v>
      </c>
      <c r="U5256" s="32">
        <v>0.13423046271292199</v>
      </c>
      <c r="V5256" s="32">
        <v>0.367925003962288</v>
      </c>
      <c r="W5256" s="32" t="s">
        <v>810</v>
      </c>
      <c r="X5256" s="32" t="s">
        <v>240</v>
      </c>
      <c r="Y5256" s="32" t="e">
        <v>#N/A</v>
      </c>
      <c r="Z5256" s="32" t="s">
        <v>686</v>
      </c>
      <c r="AA5256" s="32" t="e">
        <v>#N/A</v>
      </c>
    </row>
    <row r="5257" spans="1:27" x14ac:dyDescent="0.2">
      <c r="A5257" s="32" t="s">
        <v>862</v>
      </c>
      <c r="B5257" s="32">
        <v>3.0753001343323798</v>
      </c>
      <c r="C5257" s="32" t="s">
        <v>242</v>
      </c>
      <c r="D5257" s="32">
        <v>7.6189612775736002</v>
      </c>
      <c r="E5257" s="32">
        <v>33.6883638174141</v>
      </c>
      <c r="F5257" s="32">
        <v>2.0242914979756699E-3</v>
      </c>
      <c r="G5257" s="32">
        <v>7.5703502319349998E-247</v>
      </c>
      <c r="H5257" s="32">
        <v>1.27862578212023E-14</v>
      </c>
      <c r="I5257" s="32">
        <v>0.54475402106986803</v>
      </c>
      <c r="J5257" s="32" t="s">
        <v>242</v>
      </c>
      <c r="K5257" s="32">
        <v>0.207674292334317</v>
      </c>
      <c r="L5257" s="32">
        <v>0.76284779013680604</v>
      </c>
      <c r="M5257" s="32">
        <v>0.24798387096774199</v>
      </c>
      <c r="N5257" s="32">
        <v>0.72147659934910702</v>
      </c>
      <c r="O5257" s="32">
        <v>0.41774164589378898</v>
      </c>
      <c r="P5257" s="32">
        <v>1.43612559109022</v>
      </c>
      <c r="Q5257" s="32" t="s">
        <v>242</v>
      </c>
      <c r="R5257" s="32">
        <v>3.3870198689458202</v>
      </c>
      <c r="S5257" s="32">
        <v>14.3624433924276</v>
      </c>
      <c r="T5257" s="32">
        <v>1.01214574898786E-2</v>
      </c>
      <c r="U5257" s="32">
        <v>2.4231258820997401E-45</v>
      </c>
      <c r="V5257" s="32">
        <v>3.5328135272751001E-4</v>
      </c>
      <c r="W5257" s="32" t="s">
        <v>810</v>
      </c>
      <c r="X5257" s="32" t="s">
        <v>240</v>
      </c>
      <c r="Y5257" s="32" t="e">
        <v>#N/A</v>
      </c>
      <c r="Z5257" s="32" t="s">
        <v>861</v>
      </c>
      <c r="AA5257" s="32" t="e">
        <v>#N/A</v>
      </c>
    </row>
    <row r="5258" spans="1:27" x14ac:dyDescent="0.2">
      <c r="A5258" s="32" t="s">
        <v>860</v>
      </c>
      <c r="B5258" s="32">
        <v>0.28138520567817998</v>
      </c>
      <c r="C5258" s="32" t="s">
        <v>242</v>
      </c>
      <c r="D5258" s="32">
        <v>-0.19128603890475199</v>
      </c>
      <c r="E5258" s="32">
        <v>0.19651484192885599</v>
      </c>
      <c r="F5258" s="32">
        <v>0.39878542510121501</v>
      </c>
      <c r="G5258" s="32">
        <v>0.93100504453205302</v>
      </c>
      <c r="H5258" s="32">
        <v>0.57584925076239202</v>
      </c>
      <c r="I5258" s="32">
        <v>0.54781550753615504</v>
      </c>
      <c r="J5258" s="32" t="s">
        <v>242</v>
      </c>
      <c r="K5258" s="32">
        <v>0.223427102808296</v>
      </c>
      <c r="L5258" s="32">
        <v>0.79467553377208999</v>
      </c>
      <c r="M5258" s="32">
        <v>0.24395161290322601</v>
      </c>
      <c r="N5258" s="32">
        <v>0.70685795363750503</v>
      </c>
      <c r="O5258" s="32">
        <v>0.41160155621240102</v>
      </c>
      <c r="P5258" s="32">
        <v>0.240909790863363</v>
      </c>
      <c r="Q5258" s="32" t="s">
        <v>242</v>
      </c>
      <c r="R5258" s="32">
        <v>-0.21657953844927</v>
      </c>
      <c r="S5258" s="32">
        <v>-0.16703720902716299</v>
      </c>
      <c r="T5258" s="32">
        <v>0.57894736842105299</v>
      </c>
      <c r="U5258" s="32">
        <v>0.91659158953230002</v>
      </c>
      <c r="V5258" s="32">
        <v>0.58573198339266297</v>
      </c>
      <c r="W5258" s="32" t="s">
        <v>810</v>
      </c>
      <c r="X5258" s="32" t="s">
        <v>240</v>
      </c>
      <c r="Y5258" s="32" t="e">
        <v>#N/A</v>
      </c>
      <c r="Z5258" s="32" t="e">
        <v>#N/A</v>
      </c>
      <c r="AA5258" s="32" t="e">
        <v>#N/A</v>
      </c>
    </row>
    <row r="5259" spans="1:27" x14ac:dyDescent="0.2">
      <c r="A5259" s="32" t="s">
        <v>859</v>
      </c>
      <c r="B5259" s="32">
        <v>0.34064132357105398</v>
      </c>
      <c r="C5259" s="32" t="s">
        <v>242</v>
      </c>
      <c r="D5259" s="32">
        <v>-2.56385701821925E-2</v>
      </c>
      <c r="E5259" s="32">
        <v>0.90684318120210095</v>
      </c>
      <c r="F5259" s="32">
        <v>0.26113360323886597</v>
      </c>
      <c r="G5259" s="32">
        <v>0.60830671256651803</v>
      </c>
      <c r="H5259" s="32">
        <v>0.51022718919202503</v>
      </c>
      <c r="I5259" s="32">
        <v>0.39469148770845502</v>
      </c>
      <c r="J5259" s="32" t="s">
        <v>242</v>
      </c>
      <c r="K5259" s="32">
        <v>-0.56446913319402103</v>
      </c>
      <c r="L5259" s="32">
        <v>-0.79722830155358304</v>
      </c>
      <c r="M5259" s="32">
        <v>0.81451612903225801</v>
      </c>
      <c r="N5259" s="32">
        <v>0.96447268678212394</v>
      </c>
      <c r="O5259" s="32">
        <v>0.71378254943893804</v>
      </c>
      <c r="P5259" s="32">
        <v>0.25417117101006398</v>
      </c>
      <c r="Q5259" s="32" t="s">
        <v>242</v>
      </c>
      <c r="R5259" s="32">
        <v>-0.17659621357285499</v>
      </c>
      <c r="S5259" s="32">
        <v>-5.8270195756440803E-3</v>
      </c>
      <c r="T5259" s="32">
        <v>0.50607287449392702</v>
      </c>
      <c r="U5259" s="32">
        <v>0.91659158953230002</v>
      </c>
      <c r="V5259" s="32">
        <v>0.57008721576407795</v>
      </c>
      <c r="W5259" s="32" t="s">
        <v>810</v>
      </c>
      <c r="X5259" s="32" t="s">
        <v>240</v>
      </c>
      <c r="Y5259" s="32" t="e">
        <v>#N/A</v>
      </c>
      <c r="Z5259" s="32" t="e">
        <v>#N/A</v>
      </c>
      <c r="AA5259" s="32" t="e">
        <v>#N/A</v>
      </c>
    </row>
    <row r="5260" spans="1:27" x14ac:dyDescent="0.2">
      <c r="A5260" s="32" t="s">
        <v>858</v>
      </c>
      <c r="B5260" s="32">
        <v>1.4012408130237599</v>
      </c>
      <c r="C5260" s="32" t="s">
        <v>242</v>
      </c>
      <c r="D5260" s="32">
        <v>2.9392134485392201</v>
      </c>
      <c r="E5260" s="32">
        <v>13.6207012732726</v>
      </c>
      <c r="F5260" s="32">
        <v>1.01214574898786E-2</v>
      </c>
      <c r="G5260" s="32">
        <v>4.8513662390938496E-41</v>
      </c>
      <c r="H5260" s="32">
        <v>1.64523190112566E-3</v>
      </c>
      <c r="I5260" s="32">
        <v>0.44610931290111699</v>
      </c>
      <c r="J5260" s="32" t="s">
        <v>242</v>
      </c>
      <c r="K5260" s="32">
        <v>-0.29989985805150399</v>
      </c>
      <c r="L5260" s="32">
        <v>-0.26267968390100799</v>
      </c>
      <c r="M5260" s="32">
        <v>0.61895161290322598</v>
      </c>
      <c r="N5260" s="32">
        <v>0.96060061438371502</v>
      </c>
      <c r="O5260" s="32">
        <v>0.61787322869633099</v>
      </c>
      <c r="P5260" s="32">
        <v>0.27897982438713098</v>
      </c>
      <c r="Q5260" s="32" t="s">
        <v>242</v>
      </c>
      <c r="R5260" s="32">
        <v>-0.10179763026187599</v>
      </c>
      <c r="S5260" s="32">
        <v>0.29575604845431802</v>
      </c>
      <c r="T5260" s="32">
        <v>0.396761133603239</v>
      </c>
      <c r="U5260" s="32">
        <v>0.89169626145319403</v>
      </c>
      <c r="V5260" s="32">
        <v>0.54054134667137799</v>
      </c>
      <c r="W5260" s="32" t="s">
        <v>810</v>
      </c>
      <c r="X5260" s="32" t="s">
        <v>240</v>
      </c>
      <c r="Y5260" s="32" t="e">
        <v>#N/A</v>
      </c>
      <c r="Z5260" s="32" t="s">
        <v>329</v>
      </c>
      <c r="AA5260" s="32" t="e">
        <v>#N/A</v>
      </c>
    </row>
    <row r="5261" spans="1:27" x14ac:dyDescent="0.2">
      <c r="A5261" s="32" t="s">
        <v>857</v>
      </c>
      <c r="B5261" s="32">
        <v>0.47279009239407599</v>
      </c>
      <c r="C5261" s="32" t="s">
        <v>242</v>
      </c>
      <c r="D5261" s="32">
        <v>0.343776602946607</v>
      </c>
      <c r="E5261" s="32">
        <v>2.4909667929574799</v>
      </c>
      <c r="F5261" s="32">
        <v>0.13360323886639699</v>
      </c>
      <c r="G5261" s="32">
        <v>3.5631862799342801E-2</v>
      </c>
      <c r="H5261" s="32">
        <v>0.36550714857165101</v>
      </c>
      <c r="I5261" s="32">
        <v>0.48744797922827898</v>
      </c>
      <c r="J5261" s="32" t="s">
        <v>242</v>
      </c>
      <c r="K5261" s="32">
        <v>-8.7192670523537699E-2</v>
      </c>
      <c r="L5261" s="32">
        <v>0.16708425220454701</v>
      </c>
      <c r="M5261" s="32">
        <v>0.421370967741935</v>
      </c>
      <c r="N5261" s="32">
        <v>0.92399842670810595</v>
      </c>
      <c r="O5261" s="32">
        <v>0.53474081737784995</v>
      </c>
      <c r="P5261" s="32">
        <v>0.30927279275486402</v>
      </c>
      <c r="Q5261" s="32" t="s">
        <v>242</v>
      </c>
      <c r="R5261" s="32">
        <v>-1.04637281853778E-2</v>
      </c>
      <c r="S5261" s="32">
        <v>0.66400845624203897</v>
      </c>
      <c r="T5261" s="32">
        <v>0.30566801619433198</v>
      </c>
      <c r="U5261" s="32">
        <v>0.77023179709399603</v>
      </c>
      <c r="V5261" s="32">
        <v>0.504174347409026</v>
      </c>
      <c r="W5261" s="32" t="s">
        <v>810</v>
      </c>
      <c r="X5261" s="32" t="s">
        <v>240</v>
      </c>
      <c r="Y5261" s="32" t="e">
        <v>#N/A</v>
      </c>
      <c r="Z5261" s="32" t="e">
        <v>#N/A</v>
      </c>
      <c r="AA5261" s="32" t="e">
        <v>#N/A</v>
      </c>
    </row>
    <row r="5262" spans="1:27" x14ac:dyDescent="0.2">
      <c r="A5262" s="32" t="s">
        <v>856</v>
      </c>
      <c r="B5262" s="32">
        <v>0.561004680372297</v>
      </c>
      <c r="C5262" s="32" t="s">
        <v>242</v>
      </c>
      <c r="D5262" s="32">
        <v>0.59037600436897497</v>
      </c>
      <c r="E5262" s="32">
        <v>3.5484326548204899</v>
      </c>
      <c r="F5262" s="32">
        <v>0.103238866396761</v>
      </c>
      <c r="G5262" s="32">
        <v>1.40269403388146E-3</v>
      </c>
      <c r="H5262" s="32">
        <v>0.277469297108555</v>
      </c>
      <c r="I5262" s="32">
        <v>0.59241483822322905</v>
      </c>
      <c r="J5262" s="32" t="s">
        <v>242</v>
      </c>
      <c r="K5262" s="32">
        <v>0.45291196622886398</v>
      </c>
      <c r="L5262" s="32">
        <v>1.25833790139802</v>
      </c>
      <c r="M5262" s="32">
        <v>0.15927419354838701</v>
      </c>
      <c r="N5262" s="32">
        <v>0.45983388842186002</v>
      </c>
      <c r="O5262" s="32">
        <v>0.32530606697924802</v>
      </c>
      <c r="P5262" s="32">
        <v>1.58610646659772</v>
      </c>
      <c r="Q5262" s="32" t="s">
        <v>242</v>
      </c>
      <c r="R5262" s="32">
        <v>3.8392151913276402</v>
      </c>
      <c r="S5262" s="32">
        <v>16.185665793655801</v>
      </c>
      <c r="T5262" s="32">
        <v>8.0971659919027994E-3</v>
      </c>
      <c r="U5262" s="32">
        <v>1.9800301896497599E-57</v>
      </c>
      <c r="V5262" s="32">
        <v>6.1714107925469098E-5</v>
      </c>
      <c r="W5262" s="32" t="s">
        <v>810</v>
      </c>
      <c r="X5262" s="32" t="s">
        <v>240</v>
      </c>
      <c r="Y5262" s="32" t="e">
        <v>#N/A</v>
      </c>
      <c r="Z5262" s="32" t="s">
        <v>855</v>
      </c>
      <c r="AA5262" s="32" t="e">
        <v>#N/A</v>
      </c>
    </row>
    <row r="5263" spans="1:27" x14ac:dyDescent="0.2">
      <c r="A5263" s="32" t="s">
        <v>854</v>
      </c>
      <c r="B5263" s="32">
        <v>0.20166076135538799</v>
      </c>
      <c r="C5263" s="32" t="s">
        <v>242</v>
      </c>
      <c r="D5263" s="32">
        <v>-0.41415167484225901</v>
      </c>
      <c r="E5263" s="32">
        <v>-0.75917604956138296</v>
      </c>
      <c r="F5263" s="32">
        <v>0.831983805668016</v>
      </c>
      <c r="G5263" s="32">
        <v>0.93100504453205302</v>
      </c>
      <c r="H5263" s="32">
        <v>0.66061848478500396</v>
      </c>
      <c r="I5263" s="32">
        <v>0.390829771238074</v>
      </c>
      <c r="J5263" s="32" t="s">
        <v>242</v>
      </c>
      <c r="K5263" s="32">
        <v>-0.58433950934366496</v>
      </c>
      <c r="L5263" s="32">
        <v>-0.83737537493278602</v>
      </c>
      <c r="M5263" s="32">
        <v>0.82661290322580605</v>
      </c>
      <c r="N5263" s="32">
        <v>0.96447268678212394</v>
      </c>
      <c r="O5263" s="32">
        <v>0.72050404220870701</v>
      </c>
      <c r="P5263" s="32">
        <v>0.19446521820258</v>
      </c>
      <c r="Q5263" s="32" t="s">
        <v>242</v>
      </c>
      <c r="R5263" s="32">
        <v>-0.356610848682408</v>
      </c>
      <c r="S5263" s="32">
        <v>-0.73163442853314498</v>
      </c>
      <c r="T5263" s="32">
        <v>0.82591093117408898</v>
      </c>
      <c r="U5263" s="32">
        <v>0.91659158953230002</v>
      </c>
      <c r="V5263" s="32">
        <v>0.63930842263480403</v>
      </c>
      <c r="W5263" s="32" t="s">
        <v>810</v>
      </c>
      <c r="X5263" s="32" t="s">
        <v>240</v>
      </c>
      <c r="Y5263" s="32" t="e">
        <v>#N/A</v>
      </c>
      <c r="Z5263" s="32" t="s">
        <v>853</v>
      </c>
      <c r="AA5263" s="32" t="e">
        <v>#N/A</v>
      </c>
    </row>
    <row r="5264" spans="1:27" x14ac:dyDescent="0.2">
      <c r="A5264" s="32" t="s">
        <v>852</v>
      </c>
      <c r="B5264" s="32">
        <v>0.195712331394339</v>
      </c>
      <c r="C5264" s="32" t="s">
        <v>242</v>
      </c>
      <c r="D5264" s="32">
        <v>-0.43078020875503698</v>
      </c>
      <c r="E5264" s="32">
        <v>-0.83048241463838801</v>
      </c>
      <c r="F5264" s="32">
        <v>0.86639676113360298</v>
      </c>
      <c r="G5264" s="32">
        <v>0.93100504453205302</v>
      </c>
      <c r="H5264" s="32">
        <v>0.66668590431503005</v>
      </c>
      <c r="I5264" s="32">
        <v>0.45145273193123497</v>
      </c>
      <c r="J5264" s="32" t="s">
        <v>242</v>
      </c>
      <c r="K5264" s="32">
        <v>-0.27240541435840598</v>
      </c>
      <c r="L5264" s="32">
        <v>-0.20712857404006399</v>
      </c>
      <c r="M5264" s="32">
        <v>0.594758064516129</v>
      </c>
      <c r="N5264" s="32">
        <v>0.95950178954328003</v>
      </c>
      <c r="O5264" s="32">
        <v>0.60734484499506902</v>
      </c>
      <c r="P5264" s="32">
        <v>0.50553172431424298</v>
      </c>
      <c r="Q5264" s="32" t="s">
        <v>242</v>
      </c>
      <c r="R5264" s="32">
        <v>0.58126085354215096</v>
      </c>
      <c r="S5264" s="32">
        <v>3.0498038401492802</v>
      </c>
      <c r="T5264" s="32">
        <v>5.8704453441295601E-2</v>
      </c>
      <c r="U5264" s="32">
        <v>1.14718349170005E-2</v>
      </c>
      <c r="V5264" s="32">
        <v>0.28053232989613702</v>
      </c>
      <c r="W5264" s="32" t="s">
        <v>810</v>
      </c>
      <c r="X5264" s="32" t="s">
        <v>240</v>
      </c>
      <c r="Y5264" s="32" t="e">
        <v>#N/A</v>
      </c>
      <c r="Z5264" s="32" t="s">
        <v>851</v>
      </c>
      <c r="AA5264" s="32" t="e">
        <v>#N/A</v>
      </c>
    </row>
    <row r="5265" spans="1:27" x14ac:dyDescent="0.2">
      <c r="A5265" s="32" t="s">
        <v>850</v>
      </c>
      <c r="B5265" s="32">
        <v>0.50076554574203802</v>
      </c>
      <c r="C5265" s="32" t="s">
        <v>242</v>
      </c>
      <c r="D5265" s="32">
        <v>0.42198056227167802</v>
      </c>
      <c r="E5265" s="32">
        <v>2.82632047496883</v>
      </c>
      <c r="F5265" s="32">
        <v>0.121457489878543</v>
      </c>
      <c r="G5265" s="32">
        <v>1.4423949073101201E-2</v>
      </c>
      <c r="H5265" s="32">
        <v>0.33651960265457898</v>
      </c>
      <c r="I5265" s="32">
        <v>0.51099511778366402</v>
      </c>
      <c r="J5265" s="32" t="s">
        <v>242</v>
      </c>
      <c r="K5265" s="32">
        <v>3.3968606833792998E-2</v>
      </c>
      <c r="L5265" s="32">
        <v>0.41188438362378699</v>
      </c>
      <c r="M5265" s="32">
        <v>0.33467741935483902</v>
      </c>
      <c r="N5265" s="32">
        <v>0.86326338238171496</v>
      </c>
      <c r="O5265" s="32">
        <v>0.48645109218233701</v>
      </c>
      <c r="P5265" s="32">
        <v>0.27061704590656199</v>
      </c>
      <c r="Q5265" s="32" t="s">
        <v>242</v>
      </c>
      <c r="R5265" s="32">
        <v>-0.12701157369454599</v>
      </c>
      <c r="S5265" s="32">
        <v>0.19409505327284099</v>
      </c>
      <c r="T5265" s="32">
        <v>0.42712550607287397</v>
      </c>
      <c r="U5265" s="32">
        <v>0.90803699301470098</v>
      </c>
      <c r="V5265" s="32">
        <v>0.55053438087191198</v>
      </c>
      <c r="W5265" s="32" t="s">
        <v>810</v>
      </c>
      <c r="X5265" s="32" t="s">
        <v>240</v>
      </c>
      <c r="Y5265" s="32" t="e">
        <v>#N/A</v>
      </c>
      <c r="Z5265" s="32" t="s">
        <v>849</v>
      </c>
      <c r="AA5265" s="32" t="e">
        <v>#N/A</v>
      </c>
    </row>
    <row r="5266" spans="1:27" x14ac:dyDescent="0.2">
      <c r="A5266" s="32" t="s">
        <v>848</v>
      </c>
      <c r="B5266" s="32">
        <v>0.232645998914285</v>
      </c>
      <c r="C5266" s="32" t="s">
        <v>242</v>
      </c>
      <c r="D5266" s="32">
        <v>-0.32753401658328402</v>
      </c>
      <c r="E5266" s="32">
        <v>-0.387742801487513</v>
      </c>
      <c r="F5266" s="32">
        <v>0.63967611336032404</v>
      </c>
      <c r="G5266" s="32">
        <v>0.93100504453205302</v>
      </c>
      <c r="H5266" s="32">
        <v>0.62836799050286896</v>
      </c>
      <c r="I5266" s="32">
        <v>0.45055917570341197</v>
      </c>
      <c r="J5266" s="32" t="s">
        <v>242</v>
      </c>
      <c r="K5266" s="32">
        <v>-0.27700318804113799</v>
      </c>
      <c r="L5266" s="32">
        <v>-0.21641813937247101</v>
      </c>
      <c r="M5266" s="32">
        <v>0.594758064516129</v>
      </c>
      <c r="N5266" s="32">
        <v>0.95950178954328003</v>
      </c>
      <c r="O5266" s="32">
        <v>0.609111170901662</v>
      </c>
      <c r="P5266" s="32">
        <v>0.144493071870749</v>
      </c>
      <c r="Q5266" s="32" t="s">
        <v>242</v>
      </c>
      <c r="R5266" s="32">
        <v>-0.50727786368795502</v>
      </c>
      <c r="S5266" s="32">
        <v>-1.33911412433668</v>
      </c>
      <c r="T5266" s="32">
        <v>0.97368421052631604</v>
      </c>
      <c r="U5266" s="32">
        <v>0.94021781386537295</v>
      </c>
      <c r="V5266" s="32">
        <v>0.69402006583605302</v>
      </c>
      <c r="W5266" s="32" t="s">
        <v>810</v>
      </c>
      <c r="X5266" s="32" t="s">
        <v>240</v>
      </c>
      <c r="Y5266" s="32" t="e">
        <v>#N/A</v>
      </c>
      <c r="Z5266" s="32" t="s">
        <v>664</v>
      </c>
      <c r="AA5266" s="32" t="e">
        <v>#N/A</v>
      </c>
    </row>
    <row r="5267" spans="1:27" x14ac:dyDescent="0.2">
      <c r="A5267" s="32" t="s">
        <v>847</v>
      </c>
      <c r="B5267" s="32">
        <v>0.44292256295061599</v>
      </c>
      <c r="C5267" s="32" t="s">
        <v>242</v>
      </c>
      <c r="D5267" s="32">
        <v>0.260283440970489</v>
      </c>
      <c r="E5267" s="32">
        <v>2.1329319884142199</v>
      </c>
      <c r="F5267" s="32">
        <v>0.15182186234817799</v>
      </c>
      <c r="G5267" s="32">
        <v>8.5434675096610804E-2</v>
      </c>
      <c r="H5267" s="32">
        <v>0.39732257235923202</v>
      </c>
      <c r="I5267" s="32">
        <v>0.40549652053531898</v>
      </c>
      <c r="J5267" s="32" t="s">
        <v>242</v>
      </c>
      <c r="K5267" s="32">
        <v>-0.50887207726676198</v>
      </c>
      <c r="L5267" s="32">
        <v>-0.68489730856333397</v>
      </c>
      <c r="M5267" s="32">
        <v>0.780241935483871</v>
      </c>
      <c r="N5267" s="32">
        <v>0.96447268678212394</v>
      </c>
      <c r="O5267" s="32">
        <v>0.69457905335196501</v>
      </c>
      <c r="P5267" s="32">
        <v>0.25044366620669101</v>
      </c>
      <c r="Q5267" s="32" t="s">
        <v>242</v>
      </c>
      <c r="R5267" s="32">
        <v>-0.187834714685332</v>
      </c>
      <c r="S5267" s="32">
        <v>-5.1139931873296102E-2</v>
      </c>
      <c r="T5267" s="32">
        <v>0.52226720647773295</v>
      </c>
      <c r="U5267" s="32">
        <v>0.91659158953230002</v>
      </c>
      <c r="V5267" s="32">
        <v>0.57449688914654395</v>
      </c>
      <c r="W5267" s="32" t="s">
        <v>810</v>
      </c>
      <c r="X5267" s="32" t="s">
        <v>240</v>
      </c>
      <c r="Y5267" s="32" t="e">
        <v>#N/A</v>
      </c>
      <c r="Z5267" s="32" t="s">
        <v>846</v>
      </c>
      <c r="AA5267" s="32" t="e">
        <v>#N/A</v>
      </c>
    </row>
    <row r="5268" spans="1:27" x14ac:dyDescent="0.2">
      <c r="A5268" s="32" t="s">
        <v>845</v>
      </c>
      <c r="B5268" s="32">
        <v>0.52269750318613195</v>
      </c>
      <c r="C5268" s="32" t="s">
        <v>242</v>
      </c>
      <c r="D5268" s="32">
        <v>0.48329023566798401</v>
      </c>
      <c r="E5268" s="32">
        <v>3.0892281959308998</v>
      </c>
      <c r="F5268" s="32">
        <v>0.11133603238866401</v>
      </c>
      <c r="G5268" s="32">
        <v>6.5139554636195899E-3</v>
      </c>
      <c r="H5268" s="32">
        <v>0.31444483606085999</v>
      </c>
      <c r="I5268" s="32">
        <v>0.528116101681252</v>
      </c>
      <c r="J5268" s="32" t="s">
        <v>242</v>
      </c>
      <c r="K5268" s="32">
        <v>0.12206424842382101</v>
      </c>
      <c r="L5268" s="32">
        <v>0.58987709803780697</v>
      </c>
      <c r="M5268" s="32">
        <v>0.296370967741935</v>
      </c>
      <c r="N5268" s="32">
        <v>0.79280816495296902</v>
      </c>
      <c r="O5268" s="32">
        <v>0.45142406786345501</v>
      </c>
      <c r="P5268" s="32">
        <v>0.22658757692607701</v>
      </c>
      <c r="Q5268" s="32" t="s">
        <v>242</v>
      </c>
      <c r="R5268" s="32">
        <v>-0.25976129830150102</v>
      </c>
      <c r="S5268" s="32">
        <v>-0.34114328220004198</v>
      </c>
      <c r="T5268" s="32">
        <v>0.64979757085020196</v>
      </c>
      <c r="U5268" s="32">
        <v>0.91659158953230002</v>
      </c>
      <c r="V5268" s="32">
        <v>0.60247604707043101</v>
      </c>
      <c r="W5268" s="32" t="s">
        <v>810</v>
      </c>
      <c r="X5268" s="32" t="s">
        <v>240</v>
      </c>
      <c r="Y5268" s="32" t="e">
        <v>#N/A</v>
      </c>
      <c r="Z5268" s="32" t="s">
        <v>844</v>
      </c>
      <c r="AA5268" s="32" t="e">
        <v>#N/A</v>
      </c>
    </row>
    <row r="5269" spans="1:27" x14ac:dyDescent="0.2">
      <c r="A5269" s="32" t="s">
        <v>843</v>
      </c>
      <c r="B5269" s="32">
        <v>0.19897211156407299</v>
      </c>
      <c r="C5269" s="32" t="s">
        <v>242</v>
      </c>
      <c r="D5269" s="32">
        <v>-0.42166765881235302</v>
      </c>
      <c r="E5269" s="32">
        <v>-0.79140604047312302</v>
      </c>
      <c r="F5269" s="32">
        <v>0.85425101214574894</v>
      </c>
      <c r="G5269" s="32">
        <v>0.93100504453205302</v>
      </c>
      <c r="H5269" s="32">
        <v>0.66336619311053102</v>
      </c>
      <c r="I5269" s="32">
        <v>0.40728748881613303</v>
      </c>
      <c r="J5269" s="32" t="s">
        <v>242</v>
      </c>
      <c r="K5269" s="32">
        <v>-0.49965668983870898</v>
      </c>
      <c r="L5269" s="32">
        <v>-0.66627809207213395</v>
      </c>
      <c r="M5269" s="32">
        <v>0.77016129032258096</v>
      </c>
      <c r="N5269" s="32">
        <v>0.96447268678212394</v>
      </c>
      <c r="O5269" s="32">
        <v>0.69134158329790896</v>
      </c>
      <c r="P5269" s="32">
        <v>0.180495451848076</v>
      </c>
      <c r="Q5269" s="32" t="s">
        <v>242</v>
      </c>
      <c r="R5269" s="32">
        <v>-0.39872997206329303</v>
      </c>
      <c r="S5269" s="32">
        <v>-0.90145601992784896</v>
      </c>
      <c r="T5269" s="32">
        <v>0.89878542510121495</v>
      </c>
      <c r="U5269" s="32">
        <v>0.921138861159286</v>
      </c>
      <c r="V5269" s="32">
        <v>0.65495390954773802</v>
      </c>
      <c r="W5269" s="32" t="s">
        <v>810</v>
      </c>
      <c r="X5269" s="32" t="s">
        <v>240</v>
      </c>
      <c r="Y5269" s="32" t="e">
        <v>#N/A</v>
      </c>
      <c r="Z5269" s="32" t="e">
        <v>#N/A</v>
      </c>
      <c r="AA5269" s="32" t="e">
        <v>#N/A</v>
      </c>
    </row>
    <row r="5270" spans="1:27" x14ac:dyDescent="0.2">
      <c r="A5270" s="32" t="s">
        <v>842</v>
      </c>
      <c r="B5270" s="32">
        <v>0.33373001148146603</v>
      </c>
      <c r="C5270" s="32" t="s">
        <v>242</v>
      </c>
      <c r="D5270" s="32">
        <v>-4.4958792193048901E-2</v>
      </c>
      <c r="E5270" s="32">
        <v>0.82399433768401797</v>
      </c>
      <c r="F5270" s="32">
        <v>0.26720647773279299</v>
      </c>
      <c r="G5270" s="32">
        <v>0.66003585068232296</v>
      </c>
      <c r="H5270" s="32">
        <v>0.51792992260704795</v>
      </c>
      <c r="I5270" s="32">
        <v>0.48422854188178299</v>
      </c>
      <c r="J5270" s="32" t="s">
        <v>242</v>
      </c>
      <c r="K5270" s="32">
        <v>-0.103758213736178</v>
      </c>
      <c r="L5270" s="32">
        <v>0.13361442385727901</v>
      </c>
      <c r="M5270" s="32">
        <v>0.43548387096774199</v>
      </c>
      <c r="N5270" s="32">
        <v>0.93472779561712105</v>
      </c>
      <c r="O5270" s="32">
        <v>0.54131938598659102</v>
      </c>
      <c r="P5270" s="32">
        <v>0.29252452144086599</v>
      </c>
      <c r="Q5270" s="32" t="s">
        <v>242</v>
      </c>
      <c r="R5270" s="32">
        <v>-6.09600992763231E-2</v>
      </c>
      <c r="S5270" s="32">
        <v>0.46041034189444402</v>
      </c>
      <c r="T5270" s="32">
        <v>0.34008097165991902</v>
      </c>
      <c r="U5270" s="32">
        <v>0.85420956887450605</v>
      </c>
      <c r="V5270" s="32">
        <v>0.52430450695446895</v>
      </c>
      <c r="W5270" s="32" t="s">
        <v>810</v>
      </c>
      <c r="X5270" s="32" t="s">
        <v>240</v>
      </c>
      <c r="Y5270" s="32" t="e">
        <v>#N/A</v>
      </c>
      <c r="Z5270" s="32" t="s">
        <v>841</v>
      </c>
      <c r="AA5270" s="32" t="e">
        <v>#N/A</v>
      </c>
    </row>
    <row r="5271" spans="1:27" x14ac:dyDescent="0.2">
      <c r="A5271" s="32" t="s">
        <v>840</v>
      </c>
      <c r="B5271" s="32">
        <v>0.14108159578138599</v>
      </c>
      <c r="C5271" s="32" t="s">
        <v>242</v>
      </c>
      <c r="D5271" s="32">
        <v>-0.58349765617704297</v>
      </c>
      <c r="E5271" s="32">
        <v>-1.4853643252519</v>
      </c>
      <c r="F5271" s="32">
        <v>0.98582995951416996</v>
      </c>
      <c r="G5271" s="32">
        <v>0.94957409394488601</v>
      </c>
      <c r="H5271" s="32">
        <v>0.72022083279428395</v>
      </c>
      <c r="I5271" s="32">
        <v>0.39636928780778402</v>
      </c>
      <c r="J5271" s="32" t="s">
        <v>242</v>
      </c>
      <c r="K5271" s="32">
        <v>-0.55583605012506399</v>
      </c>
      <c r="L5271" s="32">
        <v>-0.77978560108088202</v>
      </c>
      <c r="M5271" s="32">
        <v>0.80846774193548399</v>
      </c>
      <c r="N5271" s="32">
        <v>0.96447268678212394</v>
      </c>
      <c r="O5271" s="32">
        <v>0.71083853070504899</v>
      </c>
      <c r="P5271" s="32">
        <v>0.20429866635337299</v>
      </c>
      <c r="Q5271" s="32" t="s">
        <v>242</v>
      </c>
      <c r="R5271" s="32">
        <v>-0.32696280694624402</v>
      </c>
      <c r="S5271" s="32">
        <v>-0.61209543471693095</v>
      </c>
      <c r="T5271" s="32">
        <v>0.76720647773279305</v>
      </c>
      <c r="U5271" s="32">
        <v>0.91659158953230002</v>
      </c>
      <c r="V5271" s="32">
        <v>0.62815199189219295</v>
      </c>
      <c r="W5271" s="32" t="s">
        <v>810</v>
      </c>
      <c r="X5271" s="32" t="s">
        <v>240</v>
      </c>
      <c r="Y5271" s="32" t="e">
        <v>#N/A</v>
      </c>
      <c r="Z5271" s="32" t="e">
        <v>#N/A</v>
      </c>
      <c r="AA5271" s="32" t="e">
        <v>#N/A</v>
      </c>
    </row>
    <row r="5272" spans="1:27" x14ac:dyDescent="0.2">
      <c r="A5272" s="32" t="s">
        <v>839</v>
      </c>
      <c r="B5272" s="32">
        <v>1.0147547034873801</v>
      </c>
      <c r="C5272" s="32" t="s">
        <v>242</v>
      </c>
      <c r="D5272" s="32">
        <v>1.8588111539293799</v>
      </c>
      <c r="E5272" s="32">
        <v>8.98772756352888</v>
      </c>
      <c r="F5272" s="32">
        <v>3.4412955465587099E-2</v>
      </c>
      <c r="G5272" s="32">
        <v>2.26077011409403E-18</v>
      </c>
      <c r="H5272" s="32">
        <v>3.1526955450876103E-2</v>
      </c>
      <c r="I5272" s="32">
        <v>0.65655603317906097</v>
      </c>
      <c r="J5272" s="32" t="s">
        <v>242</v>
      </c>
      <c r="K5272" s="32">
        <v>0.78294905730873599</v>
      </c>
      <c r="L5272" s="32">
        <v>1.9251608751382201</v>
      </c>
      <c r="M5272" s="32">
        <v>8.6693548387096794E-2</v>
      </c>
      <c r="N5272" s="32">
        <v>0.17318198644715199</v>
      </c>
      <c r="O5272" s="32">
        <v>0.216828513903187</v>
      </c>
      <c r="P5272" s="32">
        <v>0.44553016182492899</v>
      </c>
      <c r="Q5272" s="32" t="s">
        <v>242</v>
      </c>
      <c r="R5272" s="32">
        <v>0.400354949362979</v>
      </c>
      <c r="S5272" s="32">
        <v>2.3204028917347799</v>
      </c>
      <c r="T5272" s="32">
        <v>8.7044534412955496E-2</v>
      </c>
      <c r="U5272" s="32">
        <v>7.8036895021222005E-2</v>
      </c>
      <c r="V5272" s="32">
        <v>0.34444755041987701</v>
      </c>
      <c r="W5272" s="32" t="s">
        <v>810</v>
      </c>
      <c r="X5272" s="32" t="s">
        <v>240</v>
      </c>
      <c r="Y5272" s="32" t="e">
        <v>#N/A</v>
      </c>
      <c r="Z5272" s="32" t="s">
        <v>838</v>
      </c>
      <c r="AA5272" s="32" t="e">
        <v>#N/A</v>
      </c>
    </row>
    <row r="5273" spans="1:27" x14ac:dyDescent="0.2">
      <c r="A5273" s="32" t="s">
        <v>837</v>
      </c>
      <c r="B5273" s="32">
        <v>0.86731324207243998</v>
      </c>
      <c r="C5273" s="32" t="s">
        <v>242</v>
      </c>
      <c r="D5273" s="32">
        <v>1.4466460351767001</v>
      </c>
      <c r="E5273" s="32">
        <v>7.2202839281521598</v>
      </c>
      <c r="F5273" s="32">
        <v>5.2631578947368501E-2</v>
      </c>
      <c r="G5273" s="32">
        <v>3.5384073900906402E-12</v>
      </c>
      <c r="H5273" s="32">
        <v>7.3998042928032401E-2</v>
      </c>
      <c r="I5273" s="32">
        <v>0.44496743352222801</v>
      </c>
      <c r="J5273" s="32" t="s">
        <v>242</v>
      </c>
      <c r="K5273" s="32">
        <v>-0.30577537298121799</v>
      </c>
      <c r="L5273" s="32">
        <v>-0.27455085972814802</v>
      </c>
      <c r="M5273" s="32">
        <v>0.62298387096774199</v>
      </c>
      <c r="N5273" s="32">
        <v>0.96284173873332701</v>
      </c>
      <c r="O5273" s="32">
        <v>0.62011215977158496</v>
      </c>
      <c r="P5273" s="32">
        <v>0.33488651663964702</v>
      </c>
      <c r="Q5273" s="32" t="s">
        <v>242</v>
      </c>
      <c r="R5273" s="32">
        <v>6.6762158717109998E-2</v>
      </c>
      <c r="S5273" s="32">
        <v>0.97537825594209104</v>
      </c>
      <c r="T5273" s="32">
        <v>0.22469635627530399</v>
      </c>
      <c r="U5273" s="32">
        <v>0.62953368360536799</v>
      </c>
      <c r="V5273" s="32">
        <v>0.473385524567696</v>
      </c>
      <c r="W5273" s="32" t="s">
        <v>810</v>
      </c>
      <c r="X5273" s="32" t="s">
        <v>240</v>
      </c>
      <c r="Y5273" s="32" t="e">
        <v>#N/A</v>
      </c>
      <c r="Z5273" s="32" t="s">
        <v>279</v>
      </c>
      <c r="AA5273" s="32" t="e">
        <v>#N/A</v>
      </c>
    </row>
    <row r="5274" spans="1:27" x14ac:dyDescent="0.2">
      <c r="A5274" s="32" t="s">
        <v>836</v>
      </c>
      <c r="B5274" s="32">
        <v>0.39230499971707899</v>
      </c>
      <c r="C5274" s="32" t="s">
        <v>242</v>
      </c>
      <c r="D5274" s="32">
        <v>0.118784613158348</v>
      </c>
      <c r="E5274" s="32">
        <v>1.52615768546817</v>
      </c>
      <c r="F5274" s="32">
        <v>0.19028340080971701</v>
      </c>
      <c r="G5274" s="32">
        <v>0.275817559281264</v>
      </c>
      <c r="H5274" s="32">
        <v>0.45272299964480101</v>
      </c>
      <c r="I5274" s="32">
        <v>0.43410249597411699</v>
      </c>
      <c r="J5274" s="32" t="s">
        <v>242</v>
      </c>
      <c r="K5274" s="32">
        <v>-0.361680667318375</v>
      </c>
      <c r="L5274" s="32">
        <v>-0.387504632577583</v>
      </c>
      <c r="M5274" s="32">
        <v>0.66532258064516103</v>
      </c>
      <c r="N5274" s="32">
        <v>0.96447268678212394</v>
      </c>
      <c r="O5274" s="32">
        <v>0.64120466218557104</v>
      </c>
      <c r="P5274" s="32">
        <v>0.31643624923832803</v>
      </c>
      <c r="Q5274" s="32" t="s">
        <v>242</v>
      </c>
      <c r="R5274" s="32">
        <v>1.11342355746491E-2</v>
      </c>
      <c r="S5274" s="32">
        <v>0.75109005439034005</v>
      </c>
      <c r="T5274" s="32">
        <v>0.27732793522267202</v>
      </c>
      <c r="U5274" s="32">
        <v>0.73265545945981903</v>
      </c>
      <c r="V5274" s="32">
        <v>0.49555817444592098</v>
      </c>
      <c r="W5274" s="32" t="s">
        <v>810</v>
      </c>
      <c r="X5274" s="32" t="s">
        <v>240</v>
      </c>
      <c r="Y5274" s="32" t="e">
        <v>#N/A</v>
      </c>
      <c r="Z5274" s="32" t="e">
        <v>#N/A</v>
      </c>
      <c r="AA5274" s="32" t="e">
        <v>#N/A</v>
      </c>
    </row>
    <row r="5275" spans="1:27" x14ac:dyDescent="0.2">
      <c r="A5275" s="32" t="s">
        <v>835</v>
      </c>
      <c r="B5275" s="32">
        <v>0.181531677150402</v>
      </c>
      <c r="C5275" s="32" t="s">
        <v>242</v>
      </c>
      <c r="D5275" s="32">
        <v>-0.47042150764310398</v>
      </c>
      <c r="E5275" s="32">
        <v>-1.0004719606480299</v>
      </c>
      <c r="F5275" s="32">
        <v>0.92510121457489902</v>
      </c>
      <c r="G5275" s="32">
        <v>0.93100504453205302</v>
      </c>
      <c r="H5275" s="32">
        <v>0.680973049503941</v>
      </c>
      <c r="I5275" s="32">
        <v>0.387486595365997</v>
      </c>
      <c r="J5275" s="32" t="s">
        <v>242</v>
      </c>
      <c r="K5275" s="32">
        <v>-0.60154174638568303</v>
      </c>
      <c r="L5275" s="32">
        <v>-0.87213161042683196</v>
      </c>
      <c r="M5275" s="32">
        <v>0.83669354838709697</v>
      </c>
      <c r="N5275" s="32">
        <v>0.96447268678212394</v>
      </c>
      <c r="O5275" s="32">
        <v>0.72626039232626505</v>
      </c>
      <c r="P5275" s="32">
        <v>0.22789550634476299</v>
      </c>
      <c r="Q5275" s="32" t="s">
        <v>242</v>
      </c>
      <c r="R5275" s="32">
        <v>-0.25581786509287302</v>
      </c>
      <c r="S5275" s="32">
        <v>-0.32524361361026599</v>
      </c>
      <c r="T5275" s="32">
        <v>0.64170040485830004</v>
      </c>
      <c r="U5275" s="32">
        <v>0.91659158953230002</v>
      </c>
      <c r="V5275" s="32">
        <v>0.60095426076722702</v>
      </c>
      <c r="W5275" s="32" t="s">
        <v>810</v>
      </c>
      <c r="X5275" s="32" t="s">
        <v>240</v>
      </c>
      <c r="Y5275" s="32" t="e">
        <v>#N/A</v>
      </c>
      <c r="Z5275" s="32" t="e">
        <v>#N/A</v>
      </c>
      <c r="AA5275" s="32" t="e">
        <v>#N/A</v>
      </c>
    </row>
    <row r="5276" spans="1:27" x14ac:dyDescent="0.2">
      <c r="A5276" s="32" t="s">
        <v>834</v>
      </c>
      <c r="B5276" s="32">
        <v>0.197544579950372</v>
      </c>
      <c r="C5276" s="32" t="s">
        <v>242</v>
      </c>
      <c r="D5276" s="32">
        <v>-0.42565825095270299</v>
      </c>
      <c r="E5276" s="32">
        <v>-0.80851847031966495</v>
      </c>
      <c r="F5276" s="32">
        <v>0.86437246963562797</v>
      </c>
      <c r="G5276" s="32">
        <v>0.93100504453205302</v>
      </c>
      <c r="H5276" s="32">
        <v>0.66482155617549799</v>
      </c>
      <c r="I5276" s="32">
        <v>0.37302434043975002</v>
      </c>
      <c r="J5276" s="32" t="s">
        <v>242</v>
      </c>
      <c r="K5276" s="32">
        <v>-0.675956957227966</v>
      </c>
      <c r="L5276" s="32">
        <v>-1.0224837178914601</v>
      </c>
      <c r="M5276" s="32">
        <v>0.87903225806451601</v>
      </c>
      <c r="N5276" s="32">
        <v>0.96802414816603699</v>
      </c>
      <c r="O5276" s="32">
        <v>0.75046601322964102</v>
      </c>
      <c r="P5276" s="32">
        <v>0.25480168120566798</v>
      </c>
      <c r="Q5276" s="32" t="s">
        <v>242</v>
      </c>
      <c r="R5276" s="32">
        <v>-0.17469521279391201</v>
      </c>
      <c r="S5276" s="32">
        <v>1.83769306813947E-3</v>
      </c>
      <c r="T5276" s="32">
        <v>0.5</v>
      </c>
      <c r="U5276" s="32">
        <v>0.91659158953230002</v>
      </c>
      <c r="V5276" s="32">
        <v>0.56934043521560396</v>
      </c>
      <c r="W5276" s="32" t="s">
        <v>810</v>
      </c>
      <c r="X5276" s="32" t="s">
        <v>240</v>
      </c>
      <c r="Y5276" s="32" t="e">
        <v>#N/A</v>
      </c>
      <c r="Z5276" s="32" t="e">
        <v>#N/A</v>
      </c>
      <c r="AA5276" s="32" t="e">
        <v>#N/A</v>
      </c>
    </row>
    <row r="5277" spans="1:27" x14ac:dyDescent="0.2">
      <c r="A5277" s="32" t="s">
        <v>833</v>
      </c>
      <c r="B5277" s="32">
        <v>0.209237305555692</v>
      </c>
      <c r="C5277" s="32" t="s">
        <v>242</v>
      </c>
      <c r="D5277" s="32">
        <v>-0.39297183024437599</v>
      </c>
      <c r="E5277" s="32">
        <v>-0.66835278521994002</v>
      </c>
      <c r="F5277" s="32">
        <v>0.77530364372469596</v>
      </c>
      <c r="G5277" s="32">
        <v>0.93100504453205302</v>
      </c>
      <c r="H5277" s="32">
        <v>0.65282985633621204</v>
      </c>
      <c r="I5277" s="32">
        <v>0.46184868579381799</v>
      </c>
      <c r="J5277" s="32" t="s">
        <v>242</v>
      </c>
      <c r="K5277" s="32">
        <v>-0.21891326513714701</v>
      </c>
      <c r="L5277" s="32">
        <v>-9.9050436825958696E-2</v>
      </c>
      <c r="M5277" s="32">
        <v>0.54838709677419395</v>
      </c>
      <c r="N5277" s="32">
        <v>0.95950178954328003</v>
      </c>
      <c r="O5277" s="32">
        <v>0.58664119349991395</v>
      </c>
      <c r="P5277" s="32">
        <v>0.33272982659015599</v>
      </c>
      <c r="Q5277" s="32" t="s">
        <v>242</v>
      </c>
      <c r="R5277" s="32">
        <v>6.0259695326979099E-2</v>
      </c>
      <c r="S5277" s="32">
        <v>0.94916074255958405</v>
      </c>
      <c r="T5277" s="32">
        <v>0.23481781376518199</v>
      </c>
      <c r="U5277" s="32">
        <v>0.64193891741860398</v>
      </c>
      <c r="V5277" s="32">
        <v>0.475974401025271</v>
      </c>
      <c r="W5277" s="32" t="s">
        <v>810</v>
      </c>
      <c r="X5277" s="32" t="s">
        <v>240</v>
      </c>
      <c r="Y5277" s="32" t="e">
        <v>#N/A</v>
      </c>
      <c r="Z5277" s="32" t="e">
        <v>#N/A</v>
      </c>
      <c r="AA5277" s="32" t="e">
        <v>#N/A</v>
      </c>
    </row>
    <row r="5278" spans="1:27" x14ac:dyDescent="0.2">
      <c r="A5278" s="32" t="s">
        <v>832</v>
      </c>
      <c r="B5278" s="32">
        <v>0.20042894694559199</v>
      </c>
      <c r="C5278" s="32" t="s">
        <v>242</v>
      </c>
      <c r="D5278" s="32">
        <v>-0.41759514947702198</v>
      </c>
      <c r="E5278" s="32">
        <v>-0.77394233387290101</v>
      </c>
      <c r="F5278" s="32">
        <v>0.84210526315789502</v>
      </c>
      <c r="G5278" s="32">
        <v>0.93100504453205302</v>
      </c>
      <c r="H5278" s="32">
        <v>0.66187842811097597</v>
      </c>
      <c r="I5278" s="32">
        <v>0.39396502846606202</v>
      </c>
      <c r="J5278" s="32" t="s">
        <v>242</v>
      </c>
      <c r="K5278" s="32">
        <v>-0.56820711305723703</v>
      </c>
      <c r="L5278" s="32">
        <v>-0.804780697679773</v>
      </c>
      <c r="M5278" s="32">
        <v>0.82056451612903203</v>
      </c>
      <c r="N5278" s="32">
        <v>0.96447268678212394</v>
      </c>
      <c r="O5278" s="32">
        <v>0.715052828943333</v>
      </c>
      <c r="P5278" s="32">
        <v>0.24122791444717101</v>
      </c>
      <c r="Q5278" s="32" t="s">
        <v>242</v>
      </c>
      <c r="R5278" s="32">
        <v>-0.215620389517443</v>
      </c>
      <c r="S5278" s="32">
        <v>-0.16316998233978799</v>
      </c>
      <c r="T5278" s="32">
        <v>0.57894736842105299</v>
      </c>
      <c r="U5278" s="32">
        <v>0.91659158953230002</v>
      </c>
      <c r="V5278" s="32">
        <v>0.58535816944968799</v>
      </c>
      <c r="W5278" s="32" t="s">
        <v>810</v>
      </c>
      <c r="X5278" s="32" t="s">
        <v>240</v>
      </c>
      <c r="Y5278" s="32" t="e">
        <v>#N/A</v>
      </c>
      <c r="Z5278" s="32" t="s">
        <v>269</v>
      </c>
      <c r="AA5278" s="32" t="e">
        <v>#N/A</v>
      </c>
    </row>
    <row r="5279" spans="1:27" x14ac:dyDescent="0.2">
      <c r="A5279" s="32" t="s">
        <v>831</v>
      </c>
      <c r="B5279" s="32">
        <v>0.29548087448979099</v>
      </c>
      <c r="C5279" s="32" t="s">
        <v>242</v>
      </c>
      <c r="D5279" s="32">
        <v>-0.15188231247744799</v>
      </c>
      <c r="E5279" s="32">
        <v>0.36548563134166501</v>
      </c>
      <c r="F5279" s="32">
        <v>0.35020242914979799</v>
      </c>
      <c r="G5279" s="32">
        <v>0.88927333982035905</v>
      </c>
      <c r="H5279" s="32">
        <v>0.56036012048239903</v>
      </c>
      <c r="I5279" s="32">
        <v>0.42938690984122702</v>
      </c>
      <c r="J5279" s="32" t="s">
        <v>242</v>
      </c>
      <c r="K5279" s="32">
        <v>-0.38594461081221798</v>
      </c>
      <c r="L5279" s="32">
        <v>-0.436528682881411</v>
      </c>
      <c r="M5279" s="32">
        <v>0.68548387096774199</v>
      </c>
      <c r="N5279" s="32">
        <v>0.96447268678212394</v>
      </c>
      <c r="O5279" s="32">
        <v>0.65023115465412096</v>
      </c>
      <c r="P5279" s="32">
        <v>0.48821805288347098</v>
      </c>
      <c r="Q5279" s="32" t="s">
        <v>242</v>
      </c>
      <c r="R5279" s="32">
        <v>0.52905978985480395</v>
      </c>
      <c r="S5279" s="32">
        <v>2.83933251510018</v>
      </c>
      <c r="T5279" s="32">
        <v>6.68016194331984E-2</v>
      </c>
      <c r="U5279" s="32">
        <v>2.0977262611963698E-2</v>
      </c>
      <c r="V5279" s="32">
        <v>0.29838198707887098</v>
      </c>
      <c r="W5279" s="32" t="s">
        <v>810</v>
      </c>
      <c r="X5279" s="32" t="s">
        <v>240</v>
      </c>
      <c r="Y5279" s="32" t="e">
        <v>#N/A</v>
      </c>
      <c r="Z5279" s="32" t="e">
        <v>#N/A</v>
      </c>
      <c r="AA5279" s="32" t="e">
        <v>#N/A</v>
      </c>
    </row>
    <row r="5280" spans="1:27" x14ac:dyDescent="0.2">
      <c r="A5280" s="32" t="s">
        <v>830</v>
      </c>
      <c r="B5280" s="32">
        <v>0.20457903741189001</v>
      </c>
      <c r="C5280" s="32" t="s">
        <v>242</v>
      </c>
      <c r="D5280" s="32">
        <v>-0.405993782307564</v>
      </c>
      <c r="E5280" s="32">
        <v>-0.72419343074548803</v>
      </c>
      <c r="F5280" s="32">
        <v>0.81376518218623495</v>
      </c>
      <c r="G5280" s="32">
        <v>0.93100504453205302</v>
      </c>
      <c r="H5280" s="32">
        <v>0.65762641552996104</v>
      </c>
      <c r="I5280" s="32">
        <v>0.42174003407780403</v>
      </c>
      <c r="J5280" s="32" t="s">
        <v>242</v>
      </c>
      <c r="K5280" s="32">
        <v>-0.42529143985940199</v>
      </c>
      <c r="L5280" s="32">
        <v>-0.516026927962417</v>
      </c>
      <c r="M5280" s="32">
        <v>0.71370967741935498</v>
      </c>
      <c r="N5280" s="32">
        <v>0.96447268678212394</v>
      </c>
      <c r="O5280" s="32">
        <v>0.66468788350907904</v>
      </c>
      <c r="P5280" s="32">
        <v>0.16891218321809501</v>
      </c>
      <c r="Q5280" s="32" t="s">
        <v>242</v>
      </c>
      <c r="R5280" s="32">
        <v>-0.43365375734355299</v>
      </c>
      <c r="S5280" s="32">
        <v>-1.04226647175488</v>
      </c>
      <c r="T5280" s="32">
        <v>0.93117408906882604</v>
      </c>
      <c r="U5280" s="32">
        <v>0.92511742722365997</v>
      </c>
      <c r="V5280" s="32">
        <v>0.66773005429152998</v>
      </c>
      <c r="W5280" s="32" t="s">
        <v>810</v>
      </c>
      <c r="X5280" s="32" t="s">
        <v>240</v>
      </c>
      <c r="Y5280" s="32" t="e">
        <v>#N/A</v>
      </c>
      <c r="Z5280" s="32" t="s">
        <v>829</v>
      </c>
      <c r="AA5280" s="32" t="e">
        <v>#N/A</v>
      </c>
    </row>
    <row r="5281" spans="1:27" x14ac:dyDescent="0.2">
      <c r="A5281" s="32" t="s">
        <v>828</v>
      </c>
      <c r="B5281" s="32">
        <v>0.202209470223668</v>
      </c>
      <c r="C5281" s="32" t="s">
        <v>242</v>
      </c>
      <c r="D5281" s="32">
        <v>-0.41261778706276397</v>
      </c>
      <c r="E5281" s="32">
        <v>-0.75259844250561103</v>
      </c>
      <c r="F5281" s="32">
        <v>0.831983805668016</v>
      </c>
      <c r="G5281" s="32">
        <v>0.93100504453205302</v>
      </c>
      <c r="H5281" s="32">
        <v>0.66005666634264704</v>
      </c>
      <c r="I5281" s="32">
        <v>0.37278881228157201</v>
      </c>
      <c r="J5281" s="32" t="s">
        <v>242</v>
      </c>
      <c r="K5281" s="32">
        <v>-0.677168862123811</v>
      </c>
      <c r="L5281" s="32">
        <v>-1.02493230942369</v>
      </c>
      <c r="M5281" s="32">
        <v>0.87903225806451601</v>
      </c>
      <c r="N5281" s="32">
        <v>0.96802414816603699</v>
      </c>
      <c r="O5281" s="32">
        <v>0.75085058923514003</v>
      </c>
      <c r="P5281" s="32">
        <v>0.21197096803375701</v>
      </c>
      <c r="Q5281" s="32" t="s">
        <v>242</v>
      </c>
      <c r="R5281" s="32">
        <v>-0.30383066479790599</v>
      </c>
      <c r="S5281" s="32">
        <v>-0.51882812816652701</v>
      </c>
      <c r="T5281" s="32">
        <v>0.72267206477732804</v>
      </c>
      <c r="U5281" s="32">
        <v>0.91659158953230002</v>
      </c>
      <c r="V5281" s="32">
        <v>0.61937154834720498</v>
      </c>
      <c r="W5281" s="32" t="s">
        <v>810</v>
      </c>
      <c r="X5281" s="32" t="s">
        <v>240</v>
      </c>
      <c r="Y5281" s="32" t="e">
        <v>#N/A</v>
      </c>
      <c r="Z5281" s="32" t="s">
        <v>827</v>
      </c>
      <c r="AA5281" s="32" t="e">
        <v>#N/A</v>
      </c>
    </row>
    <row r="5282" spans="1:27" x14ac:dyDescent="0.2">
      <c r="A5282" s="32" t="s">
        <v>826</v>
      </c>
      <c r="B5282" s="32">
        <v>0.217220314881513</v>
      </c>
      <c r="C5282" s="32" t="s">
        <v>242</v>
      </c>
      <c r="D5282" s="32">
        <v>-0.37065573302718202</v>
      </c>
      <c r="E5282" s="32">
        <v>-0.57265705018942703</v>
      </c>
      <c r="F5282" s="32">
        <v>0.72672064777327905</v>
      </c>
      <c r="G5282" s="32">
        <v>0.93100504453205302</v>
      </c>
      <c r="H5282" s="32">
        <v>0.64455301738741699</v>
      </c>
      <c r="I5282" s="32">
        <v>0.462013484379448</v>
      </c>
      <c r="J5282" s="32" t="s">
        <v>242</v>
      </c>
      <c r="K5282" s="32">
        <v>-0.21806529768264399</v>
      </c>
      <c r="L5282" s="32">
        <v>-9.7337162182202397E-2</v>
      </c>
      <c r="M5282" s="32">
        <v>0.54838709677419395</v>
      </c>
      <c r="N5282" s="32">
        <v>0.95950178954328003</v>
      </c>
      <c r="O5282" s="32">
        <v>0.58631088240866602</v>
      </c>
      <c r="P5282" s="32">
        <v>0.18185107108825899</v>
      </c>
      <c r="Q5282" s="32" t="s">
        <v>242</v>
      </c>
      <c r="R5282" s="32">
        <v>-0.39464275309442698</v>
      </c>
      <c r="S5282" s="32">
        <v>-0.88497661641807801</v>
      </c>
      <c r="T5282" s="32">
        <v>0.89068825910931204</v>
      </c>
      <c r="U5282" s="32">
        <v>0.921138861159286</v>
      </c>
      <c r="V5282" s="32">
        <v>0.65344672160473505</v>
      </c>
      <c r="W5282" s="32" t="s">
        <v>810</v>
      </c>
      <c r="X5282" s="32" t="s">
        <v>240</v>
      </c>
      <c r="Y5282" s="32" t="e">
        <v>#N/A</v>
      </c>
      <c r="Z5282" s="32" t="s">
        <v>632</v>
      </c>
      <c r="AA5282" s="32" t="e">
        <v>#N/A</v>
      </c>
    </row>
    <row r="5283" spans="1:27" x14ac:dyDescent="0.2">
      <c r="A5283" s="32" t="s">
        <v>825</v>
      </c>
      <c r="B5283" s="32">
        <v>2.7974407308651501</v>
      </c>
      <c r="C5283" s="32" t="s">
        <v>242</v>
      </c>
      <c r="D5283" s="32">
        <v>6.8422194240435301</v>
      </c>
      <c r="E5283" s="32">
        <v>30.357544728435801</v>
      </c>
      <c r="F5283" s="32">
        <v>2.0242914979756699E-3</v>
      </c>
      <c r="G5283" s="32">
        <v>1.41364041855369E-200</v>
      </c>
      <c r="H5283" s="32">
        <v>3.8987763499523301E-12</v>
      </c>
      <c r="I5283" s="32">
        <v>0.728602403465197</v>
      </c>
      <c r="J5283" s="32" t="s">
        <v>242</v>
      </c>
      <c r="K5283" s="32">
        <v>1.1536620521083101</v>
      </c>
      <c r="L5283" s="32">
        <v>2.6741674210011501</v>
      </c>
      <c r="M5283" s="32">
        <v>5.4435483870967701E-2</v>
      </c>
      <c r="N5283" s="32">
        <v>3.2275041767068698E-2</v>
      </c>
      <c r="O5283" s="32">
        <v>0.124319373740696</v>
      </c>
      <c r="P5283" s="32">
        <v>0.38877960095837</v>
      </c>
      <c r="Q5283" s="32" t="s">
        <v>242</v>
      </c>
      <c r="R5283" s="32">
        <v>0.22925087973032099</v>
      </c>
      <c r="S5283" s="32">
        <v>1.63052230860005</v>
      </c>
      <c r="T5283" s="32">
        <v>0.12955465587044501</v>
      </c>
      <c r="U5283" s="32">
        <v>0.28580045295165402</v>
      </c>
      <c r="V5283" s="32">
        <v>0.40933696454483498</v>
      </c>
      <c r="W5283" s="32" t="s">
        <v>810</v>
      </c>
      <c r="X5283" s="32" t="s">
        <v>240</v>
      </c>
      <c r="Y5283" s="32" t="e">
        <v>#N/A</v>
      </c>
      <c r="Z5283" s="32" t="e">
        <v>#N/A</v>
      </c>
      <c r="AA5283" s="32" t="e">
        <v>#N/A</v>
      </c>
    </row>
    <row r="5284" spans="1:27" x14ac:dyDescent="0.2">
      <c r="A5284" s="32" t="s">
        <v>824</v>
      </c>
      <c r="B5284" s="32">
        <v>0.16424687762044099</v>
      </c>
      <c r="C5284" s="32" t="s">
        <v>242</v>
      </c>
      <c r="D5284" s="32">
        <v>-0.51874028705911701</v>
      </c>
      <c r="E5284" s="32">
        <v>-1.2076722191426099</v>
      </c>
      <c r="F5284" s="32">
        <v>0.959514170040486</v>
      </c>
      <c r="G5284" s="32">
        <v>0.93744325476003798</v>
      </c>
      <c r="H5284" s="32">
        <v>0.69802906822586597</v>
      </c>
      <c r="I5284" s="32">
        <v>0.51170596312287298</v>
      </c>
      <c r="J5284" s="32" t="s">
        <v>242</v>
      </c>
      <c r="K5284" s="32">
        <v>3.7626245705686297E-2</v>
      </c>
      <c r="L5284" s="32">
        <v>0.41927445490772502</v>
      </c>
      <c r="M5284" s="32">
        <v>0.33266129032258102</v>
      </c>
      <c r="N5284" s="32">
        <v>0.86094460258570704</v>
      </c>
      <c r="O5284" s="32">
        <v>0.48499284084390898</v>
      </c>
      <c r="P5284" s="32">
        <v>0.19277614591075901</v>
      </c>
      <c r="Q5284" s="32" t="s">
        <v>242</v>
      </c>
      <c r="R5284" s="32">
        <v>-0.36170343523346898</v>
      </c>
      <c r="S5284" s="32">
        <v>-0.75216740935033399</v>
      </c>
      <c r="T5284" s="32">
        <v>0.84008097165991902</v>
      </c>
      <c r="U5284" s="32">
        <v>0.91745276823262201</v>
      </c>
      <c r="V5284" s="32">
        <v>0.64121317015419099</v>
      </c>
      <c r="W5284" s="32" t="s">
        <v>810</v>
      </c>
      <c r="X5284" s="32" t="s">
        <v>240</v>
      </c>
      <c r="Y5284" s="32" t="e">
        <v>#N/A</v>
      </c>
      <c r="Z5284" s="32" t="s">
        <v>823</v>
      </c>
      <c r="AA5284" s="32" t="e">
        <v>#N/A</v>
      </c>
    </row>
    <row r="5285" spans="1:27" x14ac:dyDescent="0.2">
      <c r="A5285" s="32" t="s">
        <v>822</v>
      </c>
      <c r="B5285" s="32">
        <v>0.22617649998157499</v>
      </c>
      <c r="C5285" s="32" t="s">
        <v>242</v>
      </c>
      <c r="D5285" s="32">
        <v>-0.34561917234803002</v>
      </c>
      <c r="E5285" s="32">
        <v>-0.46529544239979798</v>
      </c>
      <c r="F5285" s="32">
        <v>0.68623481781376505</v>
      </c>
      <c r="G5285" s="32">
        <v>0.93100504453205302</v>
      </c>
      <c r="H5285" s="32">
        <v>0.63518553224815399</v>
      </c>
      <c r="I5285" s="32">
        <v>0.44345127680110302</v>
      </c>
      <c r="J5285" s="32" t="s">
        <v>242</v>
      </c>
      <c r="K5285" s="32">
        <v>-0.31357672364526301</v>
      </c>
      <c r="L5285" s="32">
        <v>-0.29031308764006802</v>
      </c>
      <c r="M5285" s="32">
        <v>0.62701612903225801</v>
      </c>
      <c r="N5285" s="32">
        <v>0.96316277850566101</v>
      </c>
      <c r="O5285" s="32">
        <v>0.62307872984323098</v>
      </c>
      <c r="P5285" s="32">
        <v>2.9009534924031901</v>
      </c>
      <c r="Q5285" s="32" t="s">
        <v>242</v>
      </c>
      <c r="R5285" s="32">
        <v>7.8035051229939096</v>
      </c>
      <c r="S5285" s="32">
        <v>32.169427346753501</v>
      </c>
      <c r="T5285" s="32">
        <v>4.0485829959514604E-3</v>
      </c>
      <c r="U5285" s="32">
        <v>3.7155839653918199E-225</v>
      </c>
      <c r="V5285" s="32">
        <v>3.0105479965050799E-15</v>
      </c>
      <c r="W5285" s="32" t="s">
        <v>810</v>
      </c>
      <c r="X5285" s="32" t="s">
        <v>240</v>
      </c>
      <c r="Y5285" s="32" t="e">
        <v>#N/A</v>
      </c>
      <c r="Z5285" s="32" t="s">
        <v>257</v>
      </c>
      <c r="AA5285" s="32" t="e">
        <v>#N/A</v>
      </c>
    </row>
    <row r="5286" spans="1:27" x14ac:dyDescent="0.2">
      <c r="A5286" s="32" t="s">
        <v>821</v>
      </c>
      <c r="B5286" s="32">
        <v>0.29358807263429898</v>
      </c>
      <c r="C5286" s="32" t="s">
        <v>242</v>
      </c>
      <c r="D5286" s="32">
        <v>-0.157173543953705</v>
      </c>
      <c r="E5286" s="32">
        <v>0.34279580881539801</v>
      </c>
      <c r="F5286" s="32">
        <v>0.352226720647773</v>
      </c>
      <c r="G5286" s="32">
        <v>0.90014092143215396</v>
      </c>
      <c r="H5286" s="32">
        <v>0.562445960999711</v>
      </c>
      <c r="I5286" s="32">
        <v>0.50108123142349204</v>
      </c>
      <c r="J5286" s="32" t="s">
        <v>242</v>
      </c>
      <c r="K5286" s="32">
        <v>-1.7043074783003501E-2</v>
      </c>
      <c r="L5286" s="32">
        <v>0.30881790367178502</v>
      </c>
      <c r="M5286" s="32">
        <v>0.37096774193548399</v>
      </c>
      <c r="N5286" s="32">
        <v>0.88909676355876299</v>
      </c>
      <c r="O5286" s="32">
        <v>0.50679887397665102</v>
      </c>
      <c r="P5286" s="32">
        <v>0.65343850254479297</v>
      </c>
      <c r="Q5286" s="32" t="s">
        <v>242</v>
      </c>
      <c r="R5286" s="32">
        <v>1.0272027313856</v>
      </c>
      <c r="S5286" s="32">
        <v>4.8478127559589304</v>
      </c>
      <c r="T5286" s="32">
        <v>3.4412955465587099E-2</v>
      </c>
      <c r="U5286" s="32">
        <v>1.0066430315432501E-5</v>
      </c>
      <c r="V5286" s="32">
        <v>0.152162506116688</v>
      </c>
      <c r="W5286" s="32" t="s">
        <v>810</v>
      </c>
      <c r="X5286" s="32" t="s">
        <v>240</v>
      </c>
      <c r="Y5286" s="32" t="e">
        <v>#N/A</v>
      </c>
      <c r="Z5286" s="32" t="s">
        <v>820</v>
      </c>
      <c r="AA5286" s="32" t="e">
        <v>#N/A</v>
      </c>
    </row>
    <row r="5287" spans="1:27" x14ac:dyDescent="0.2">
      <c r="A5287" s="32" t="s">
        <v>819</v>
      </c>
      <c r="B5287" s="32">
        <v>0.20663917811443799</v>
      </c>
      <c r="C5287" s="32" t="s">
        <v>242</v>
      </c>
      <c r="D5287" s="32">
        <v>-0.40023476358132398</v>
      </c>
      <c r="E5287" s="32">
        <v>-0.69949764614219001</v>
      </c>
      <c r="F5287" s="32">
        <v>0.79959514170040502</v>
      </c>
      <c r="G5287" s="32">
        <v>0.93100504453205302</v>
      </c>
      <c r="H5287" s="32">
        <v>0.65550819396732596</v>
      </c>
      <c r="I5287" s="32">
        <v>0.47425534055352803</v>
      </c>
      <c r="J5287" s="32" t="s">
        <v>242</v>
      </c>
      <c r="K5287" s="32">
        <v>-0.15507509920109599</v>
      </c>
      <c r="L5287" s="32">
        <v>2.9931295222140199E-2</v>
      </c>
      <c r="M5287" s="32">
        <v>0.47983870967741898</v>
      </c>
      <c r="N5287" s="32">
        <v>0.952806474120792</v>
      </c>
      <c r="O5287" s="32">
        <v>0.56161894367701204</v>
      </c>
      <c r="P5287" s="32">
        <v>0.216510822219148</v>
      </c>
      <c r="Q5287" s="32" t="s">
        <v>242</v>
      </c>
      <c r="R5287" s="32">
        <v>-0.29014291414314403</v>
      </c>
      <c r="S5287" s="32">
        <v>-0.46363999953941298</v>
      </c>
      <c r="T5287" s="32">
        <v>0.69433198380566796</v>
      </c>
      <c r="U5287" s="32">
        <v>0.91659158953230002</v>
      </c>
      <c r="V5287" s="32">
        <v>0.61414654680797898</v>
      </c>
      <c r="W5287" s="32" t="s">
        <v>810</v>
      </c>
      <c r="X5287" s="32" t="s">
        <v>240</v>
      </c>
      <c r="Y5287" s="32" t="e">
        <v>#N/A</v>
      </c>
      <c r="Z5287" s="32" t="e">
        <v>#N/A</v>
      </c>
      <c r="AA5287" s="32" t="e">
        <v>#N/A</v>
      </c>
    </row>
    <row r="5288" spans="1:27" x14ac:dyDescent="0.2">
      <c r="A5288" s="32" t="s">
        <v>818</v>
      </c>
      <c r="B5288" s="32">
        <v>0.47489489898334403</v>
      </c>
      <c r="C5288" s="32" t="s">
        <v>242</v>
      </c>
      <c r="D5288" s="32">
        <v>0.34966048289117502</v>
      </c>
      <c r="E5288" s="32">
        <v>2.5161980065808498</v>
      </c>
      <c r="F5288" s="32">
        <v>0.13157894736842099</v>
      </c>
      <c r="G5288" s="32">
        <v>3.3645091455516599E-2</v>
      </c>
      <c r="H5288" s="32">
        <v>0.36329675690949698</v>
      </c>
      <c r="I5288" s="32">
        <v>0.39041591236920298</v>
      </c>
      <c r="J5288" s="32" t="s">
        <v>242</v>
      </c>
      <c r="K5288" s="32">
        <v>-0.58646901094234605</v>
      </c>
      <c r="L5288" s="32">
        <v>-0.84167792342504899</v>
      </c>
      <c r="M5288" s="32">
        <v>0.82661290322580605</v>
      </c>
      <c r="N5288" s="32">
        <v>0.96447268678212394</v>
      </c>
      <c r="O5288" s="32">
        <v>0.72121980979119105</v>
      </c>
      <c r="P5288" s="32">
        <v>0.28029673274424599</v>
      </c>
      <c r="Q5288" s="32" t="s">
        <v>242</v>
      </c>
      <c r="R5288" s="32">
        <v>-9.78271253753146E-2</v>
      </c>
      <c r="S5288" s="32">
        <v>0.311764868305072</v>
      </c>
      <c r="T5288" s="32">
        <v>0.394736842105263</v>
      </c>
      <c r="U5288" s="32">
        <v>0.88699087843853197</v>
      </c>
      <c r="V5288" s="32">
        <v>0.53896521612318304</v>
      </c>
      <c r="W5288" s="32" t="s">
        <v>810</v>
      </c>
      <c r="X5288" s="32" t="s">
        <v>240</v>
      </c>
      <c r="Y5288" s="32" t="e">
        <v>#N/A</v>
      </c>
      <c r="Z5288" s="32" t="s">
        <v>816</v>
      </c>
      <c r="AA5288" s="32" t="e">
        <v>#N/A</v>
      </c>
    </row>
    <row r="5289" spans="1:27" x14ac:dyDescent="0.2">
      <c r="A5289" s="32" t="s">
        <v>817</v>
      </c>
      <c r="B5289" s="32">
        <v>0.565655692199315</v>
      </c>
      <c r="C5289" s="32" t="s">
        <v>242</v>
      </c>
      <c r="D5289" s="32">
        <v>0.60337767176704804</v>
      </c>
      <c r="E5289" s="32">
        <v>3.6041863157842098</v>
      </c>
      <c r="F5289" s="32">
        <v>0.10121457489878501</v>
      </c>
      <c r="G5289" s="32">
        <v>1.1421664892584699E-3</v>
      </c>
      <c r="H5289" s="32">
        <v>0.273128736278129</v>
      </c>
      <c r="I5289" s="32">
        <v>5.9205904696734599</v>
      </c>
      <c r="J5289" s="32" t="s">
        <v>242</v>
      </c>
      <c r="K5289" s="32">
        <v>27.868921090745701</v>
      </c>
      <c r="L5289" s="32">
        <v>56.6509747492196</v>
      </c>
      <c r="M5289" s="32">
        <v>0</v>
      </c>
      <c r="N5289" s="32">
        <v>0</v>
      </c>
      <c r="O5289" s="32">
        <v>3.1769939167891398E-171</v>
      </c>
      <c r="P5289" s="32">
        <v>0.73614393255292598</v>
      </c>
      <c r="Q5289" s="32" t="s">
        <v>242</v>
      </c>
      <c r="R5289" s="32">
        <v>1.2765612476544601</v>
      </c>
      <c r="S5289" s="32">
        <v>5.8532102253615701</v>
      </c>
      <c r="T5289" s="32">
        <v>3.0364372469635598E-2</v>
      </c>
      <c r="U5289" s="32">
        <v>4.5952644235762502E-8</v>
      </c>
      <c r="V5289" s="32">
        <v>0.100878595292208</v>
      </c>
      <c r="W5289" s="32" t="s">
        <v>810</v>
      </c>
      <c r="X5289" s="32" t="s">
        <v>240</v>
      </c>
      <c r="Y5289" s="32" t="e">
        <v>#N/A</v>
      </c>
      <c r="Z5289" s="32" t="s">
        <v>816</v>
      </c>
      <c r="AA5289" s="32" t="e">
        <v>#N/A</v>
      </c>
    </row>
    <row r="5290" spans="1:27" x14ac:dyDescent="0.2">
      <c r="A5290" s="32" t="s">
        <v>815</v>
      </c>
      <c r="B5290" s="32">
        <v>0.26922884336150199</v>
      </c>
      <c r="C5290" s="32" t="s">
        <v>242</v>
      </c>
      <c r="D5290" s="32">
        <v>-0.225268532497609</v>
      </c>
      <c r="E5290" s="32">
        <v>5.0791345974886999E-2</v>
      </c>
      <c r="F5290" s="32">
        <v>0.47368421052631599</v>
      </c>
      <c r="G5290" s="32">
        <v>0.93100504453205302</v>
      </c>
      <c r="H5290" s="32">
        <v>0.58911481100928198</v>
      </c>
      <c r="I5290" s="32">
        <v>0.50895610083978904</v>
      </c>
      <c r="J5290" s="32" t="s">
        <v>242</v>
      </c>
      <c r="K5290" s="32">
        <v>2.34768905306822E-2</v>
      </c>
      <c r="L5290" s="32">
        <v>0.39068641026270901</v>
      </c>
      <c r="M5290" s="32">
        <v>0.342741935483871</v>
      </c>
      <c r="N5290" s="32">
        <v>0.86956593646107305</v>
      </c>
      <c r="O5290" s="32">
        <v>0.490634936044482</v>
      </c>
      <c r="P5290" s="32">
        <v>0.32471649175205403</v>
      </c>
      <c r="Q5290" s="32" t="s">
        <v>242</v>
      </c>
      <c r="R5290" s="32">
        <v>3.6099331425862899E-2</v>
      </c>
      <c r="S5290" s="32">
        <v>0.85174771215865297</v>
      </c>
      <c r="T5290" s="32">
        <v>0.25910931174089102</v>
      </c>
      <c r="U5290" s="32">
        <v>0.68829260417134497</v>
      </c>
      <c r="V5290" s="32">
        <v>0.48560157771337897</v>
      </c>
      <c r="W5290" s="32" t="s">
        <v>810</v>
      </c>
      <c r="X5290" s="32" t="s">
        <v>240</v>
      </c>
      <c r="Y5290" s="32" t="e">
        <v>#N/A</v>
      </c>
      <c r="Z5290" s="32" t="s">
        <v>814</v>
      </c>
      <c r="AA5290" s="32" t="e">
        <v>#N/A</v>
      </c>
    </row>
    <row r="5291" spans="1:27" x14ac:dyDescent="0.2">
      <c r="A5291" s="32" t="s">
        <v>813</v>
      </c>
      <c r="B5291" s="32">
        <v>0.30433195396139001</v>
      </c>
      <c r="C5291" s="32" t="s">
        <v>242</v>
      </c>
      <c r="D5291" s="32">
        <v>-0.12713956924571601</v>
      </c>
      <c r="E5291" s="32">
        <v>0.47158729316843001</v>
      </c>
      <c r="F5291" s="32">
        <v>0.32995951417003999</v>
      </c>
      <c r="G5291" s="32">
        <v>0.84480335734175505</v>
      </c>
      <c r="H5291" s="32">
        <v>0.55058503308241802</v>
      </c>
      <c r="I5291" s="32">
        <v>0.38588617230678202</v>
      </c>
      <c r="J5291" s="32" t="s">
        <v>242</v>
      </c>
      <c r="K5291" s="32">
        <v>-0.60977668761688797</v>
      </c>
      <c r="L5291" s="32">
        <v>-0.88876988578673399</v>
      </c>
      <c r="M5291" s="32">
        <v>0.844758064516129</v>
      </c>
      <c r="N5291" s="32">
        <v>0.96498934710835604</v>
      </c>
      <c r="O5291" s="32">
        <v>0.72899512684009404</v>
      </c>
      <c r="P5291" s="32">
        <v>0.213196729830331</v>
      </c>
      <c r="Q5291" s="32" t="s">
        <v>242</v>
      </c>
      <c r="R5291" s="32">
        <v>-0.30013496860404498</v>
      </c>
      <c r="S5291" s="32">
        <v>-0.50392731925658396</v>
      </c>
      <c r="T5291" s="32">
        <v>0.71052631578947401</v>
      </c>
      <c r="U5291" s="32">
        <v>0.91659158953230002</v>
      </c>
      <c r="V5291" s="32">
        <v>0.61796289652772896</v>
      </c>
      <c r="W5291" s="32" t="s">
        <v>810</v>
      </c>
      <c r="X5291" s="32" t="s">
        <v>240</v>
      </c>
      <c r="Y5291" s="32" t="e">
        <v>#N/A</v>
      </c>
      <c r="Z5291" s="32" t="s">
        <v>812</v>
      </c>
      <c r="AA5291" s="32" t="e">
        <v>#N/A</v>
      </c>
    </row>
    <row r="5292" spans="1:27" x14ac:dyDescent="0.2">
      <c r="A5292" s="32" t="s">
        <v>811</v>
      </c>
      <c r="B5292" s="32">
        <v>0.26974842672869098</v>
      </c>
      <c r="C5292" s="32" t="s">
        <v>242</v>
      </c>
      <c r="D5292" s="32">
        <v>-0.223816063577507</v>
      </c>
      <c r="E5292" s="32">
        <v>5.7019813236222398E-2</v>
      </c>
      <c r="F5292" s="32">
        <v>0.46963562753036397</v>
      </c>
      <c r="G5292" s="32">
        <v>0.93100504453205302</v>
      </c>
      <c r="H5292" s="32">
        <v>0.588549784950118</v>
      </c>
      <c r="I5292" s="32">
        <v>0.43317191445088399</v>
      </c>
      <c r="J5292" s="32" t="s">
        <v>242</v>
      </c>
      <c r="K5292" s="32">
        <v>-0.366468953834587</v>
      </c>
      <c r="L5292" s="32">
        <v>-0.397179119294859</v>
      </c>
      <c r="M5292" s="32">
        <v>0.67137096774193505</v>
      </c>
      <c r="N5292" s="32">
        <v>0.96447268678212394</v>
      </c>
      <c r="O5292" s="32">
        <v>0.64299241251575601</v>
      </c>
      <c r="P5292" s="32">
        <v>0.31733781046185999</v>
      </c>
      <c r="Q5292" s="32" t="s">
        <v>242</v>
      </c>
      <c r="R5292" s="32">
        <v>1.3852460593289401E-2</v>
      </c>
      <c r="S5292" s="32">
        <v>0.76204976250819401</v>
      </c>
      <c r="T5292" s="32">
        <v>0.27327935222672101</v>
      </c>
      <c r="U5292" s="32">
        <v>0.72875801299611398</v>
      </c>
      <c r="V5292" s="32">
        <v>0.49447384451858201</v>
      </c>
      <c r="W5292" s="32" t="s">
        <v>810</v>
      </c>
      <c r="X5292" s="32" t="s">
        <v>240</v>
      </c>
      <c r="Y5292" s="32" t="e">
        <v>#N/A</v>
      </c>
      <c r="Z5292" s="32" t="s">
        <v>809</v>
      </c>
      <c r="AA5292" s="32" t="e">
        <v>#N/A</v>
      </c>
    </row>
    <row r="5293" spans="1:27" x14ac:dyDescent="0.2">
      <c r="A5293" s="32" t="s">
        <v>808</v>
      </c>
      <c r="B5293" s="32">
        <v>0.16030888818871999</v>
      </c>
      <c r="C5293" s="32" t="s">
        <v>242</v>
      </c>
      <c r="D5293" s="32">
        <v>-0.52974873655626398</v>
      </c>
      <c r="E5293" s="32">
        <v>-1.2548785767741799</v>
      </c>
      <c r="F5293" s="32">
        <v>0.96558704453441302</v>
      </c>
      <c r="G5293" s="32">
        <v>0.93867315211762603</v>
      </c>
      <c r="H5293" s="32">
        <v>0.70185692388042298</v>
      </c>
      <c r="I5293" s="32">
        <v>0.41960132821757001</v>
      </c>
      <c r="J5293" s="32" t="s">
        <v>242</v>
      </c>
      <c r="K5293" s="32">
        <v>-0.43629610326290202</v>
      </c>
      <c r="L5293" s="32">
        <v>-0.53826128456676703</v>
      </c>
      <c r="M5293" s="32">
        <v>0.72177419354838701</v>
      </c>
      <c r="N5293" s="32">
        <v>0.96447268678212394</v>
      </c>
      <c r="O5293" s="32">
        <v>0.66868904563028397</v>
      </c>
      <c r="P5293" s="32">
        <v>0.19954642922607199</v>
      </c>
      <c r="Q5293" s="32" t="s">
        <v>242</v>
      </c>
      <c r="R5293" s="32">
        <v>-0.34129089639460303</v>
      </c>
      <c r="S5293" s="32">
        <v>-0.669865368097604</v>
      </c>
      <c r="T5293" s="32">
        <v>0.80364372469635603</v>
      </c>
      <c r="U5293" s="32">
        <v>0.91659158953230002</v>
      </c>
      <c r="V5293" s="32">
        <v>0.63355769971199905</v>
      </c>
      <c r="W5293" s="32" t="s">
        <v>617</v>
      </c>
      <c r="X5293" s="32" t="s">
        <v>240</v>
      </c>
      <c r="Y5293" s="32" t="e">
        <v>#N/A</v>
      </c>
      <c r="Z5293" s="32" t="s">
        <v>604</v>
      </c>
      <c r="AA5293" s="32" t="e">
        <v>#N/A</v>
      </c>
    </row>
    <row r="5294" spans="1:27" x14ac:dyDescent="0.2">
      <c r="A5294" s="32" t="s">
        <v>807</v>
      </c>
      <c r="B5294" s="32">
        <v>0.35891463074136498</v>
      </c>
      <c r="C5294" s="32" t="s">
        <v>242</v>
      </c>
      <c r="D5294" s="32">
        <v>2.5443532148980701E-2</v>
      </c>
      <c r="E5294" s="32">
        <v>1.1258931020690599</v>
      </c>
      <c r="F5294" s="32">
        <v>0.218623481781376</v>
      </c>
      <c r="G5294" s="32">
        <v>0.48679879901444001</v>
      </c>
      <c r="H5294" s="32">
        <v>0.48985059435058398</v>
      </c>
      <c r="I5294" s="32">
        <v>0.593924077143964</v>
      </c>
      <c r="J5294" s="32" t="s">
        <v>242</v>
      </c>
      <c r="K5294" s="32">
        <v>0.460677721504968</v>
      </c>
      <c r="L5294" s="32">
        <v>1.27402821065873</v>
      </c>
      <c r="M5294" s="32">
        <v>0.155241935483871</v>
      </c>
      <c r="N5294" s="32">
        <v>0.45130645244305201</v>
      </c>
      <c r="O5294" s="32">
        <v>0.32251492051020803</v>
      </c>
      <c r="P5294" s="32">
        <v>0.344678673977591</v>
      </c>
      <c r="Q5294" s="32" t="s">
        <v>242</v>
      </c>
      <c r="R5294" s="32">
        <v>9.6285707831368E-2</v>
      </c>
      <c r="S5294" s="32">
        <v>1.09441530352885</v>
      </c>
      <c r="T5294" s="32">
        <v>0.20445344129554699</v>
      </c>
      <c r="U5294" s="32">
        <v>0.56286032835593702</v>
      </c>
      <c r="V5294" s="32">
        <v>0.461646830921425</v>
      </c>
      <c r="W5294" s="32" t="s">
        <v>617</v>
      </c>
      <c r="X5294" s="32" t="s">
        <v>240</v>
      </c>
      <c r="Y5294" s="32" t="e">
        <v>#N/A</v>
      </c>
      <c r="Z5294" s="32" t="s">
        <v>806</v>
      </c>
      <c r="AA5294" s="32" t="e">
        <v>#N/A</v>
      </c>
    </row>
    <row r="5295" spans="1:27" x14ac:dyDescent="0.2">
      <c r="A5295" s="32" t="s">
        <v>805</v>
      </c>
      <c r="B5295" s="32">
        <v>0.25507302536898802</v>
      </c>
      <c r="C5295" s="32" t="s">
        <v>242</v>
      </c>
      <c r="D5295" s="32">
        <v>-0.26484040290593203</v>
      </c>
      <c r="E5295" s="32">
        <v>-0.118900477304102</v>
      </c>
      <c r="F5295" s="32">
        <v>0.540485829959514</v>
      </c>
      <c r="G5295" s="32">
        <v>0.93100504453205302</v>
      </c>
      <c r="H5295" s="32">
        <v>0.60443379458445101</v>
      </c>
      <c r="I5295" s="32">
        <v>0.49958710295037601</v>
      </c>
      <c r="J5295" s="32" t="s">
        <v>242</v>
      </c>
      <c r="K5295" s="32">
        <v>-2.4731079587191701E-2</v>
      </c>
      <c r="L5295" s="32">
        <v>0.29328468524205098</v>
      </c>
      <c r="M5295" s="32">
        <v>0.375</v>
      </c>
      <c r="N5295" s="32">
        <v>0.89327196881067805</v>
      </c>
      <c r="O5295" s="32">
        <v>0.50986526763420104</v>
      </c>
      <c r="P5295" s="32">
        <v>0.31590461781359702</v>
      </c>
      <c r="Q5295" s="32" t="s">
        <v>242</v>
      </c>
      <c r="R5295" s="32">
        <v>9.5313562563286592E-3</v>
      </c>
      <c r="S5295" s="32">
        <v>0.744627348265398</v>
      </c>
      <c r="T5295" s="32">
        <v>0.28137651821862403</v>
      </c>
      <c r="U5295" s="32">
        <v>0.73602093945885005</v>
      </c>
      <c r="V5295" s="32">
        <v>0.49619759657253598</v>
      </c>
      <c r="W5295" s="32" t="s">
        <v>617</v>
      </c>
      <c r="X5295" s="32" t="s">
        <v>240</v>
      </c>
      <c r="Y5295" s="32" t="e">
        <v>#N/A</v>
      </c>
      <c r="Z5295" s="32" t="s">
        <v>804</v>
      </c>
      <c r="AA5295" s="32" t="e">
        <v>#N/A</v>
      </c>
    </row>
    <row r="5296" spans="1:27" x14ac:dyDescent="0.2">
      <c r="A5296" s="32" t="s">
        <v>803</v>
      </c>
      <c r="B5296" s="32">
        <v>0.29664718727649397</v>
      </c>
      <c r="C5296" s="32" t="s">
        <v>242</v>
      </c>
      <c r="D5296" s="32">
        <v>-0.148621944304066</v>
      </c>
      <c r="E5296" s="32">
        <v>0.37946671978133401</v>
      </c>
      <c r="F5296" s="32">
        <v>0.34210526315789502</v>
      </c>
      <c r="G5296" s="32">
        <v>0.88515108111408902</v>
      </c>
      <c r="H5296" s="32">
        <v>0.55907402186474098</v>
      </c>
      <c r="I5296" s="32">
        <v>0.68056134638848398</v>
      </c>
      <c r="J5296" s="32" t="s">
        <v>242</v>
      </c>
      <c r="K5296" s="32">
        <v>0.90646786215100195</v>
      </c>
      <c r="L5296" s="32">
        <v>2.1747242696289999</v>
      </c>
      <c r="M5296" s="32">
        <v>6.8548387096774202E-2</v>
      </c>
      <c r="N5296" s="32">
        <v>0.105303070420547</v>
      </c>
      <c r="O5296" s="32">
        <v>0.18234413391538301</v>
      </c>
      <c r="P5296" s="32">
        <v>0.29374216176208701</v>
      </c>
      <c r="Q5296" s="32" t="s">
        <v>242</v>
      </c>
      <c r="R5296" s="32">
        <v>-5.7288889492166602E-2</v>
      </c>
      <c r="S5296" s="32">
        <v>0.47521242317831502</v>
      </c>
      <c r="T5296" s="32">
        <v>0.33805668016194301</v>
      </c>
      <c r="U5296" s="32">
        <v>0.84912197280727897</v>
      </c>
      <c r="V5296" s="32">
        <v>0.52284246464044104</v>
      </c>
      <c r="W5296" s="32" t="s">
        <v>617</v>
      </c>
      <c r="X5296" s="32" t="s">
        <v>240</v>
      </c>
      <c r="Y5296" s="32" t="e">
        <v>#N/A</v>
      </c>
      <c r="Z5296" s="32" t="e">
        <v>#N/A</v>
      </c>
      <c r="AA5296" s="32" t="e">
        <v>#N/A</v>
      </c>
    </row>
    <row r="5297" spans="1:27" x14ac:dyDescent="0.2">
      <c r="A5297" s="32" t="s">
        <v>802</v>
      </c>
      <c r="B5297" s="32">
        <v>0.26335073268856501</v>
      </c>
      <c r="C5297" s="32" t="s">
        <v>242</v>
      </c>
      <c r="D5297" s="32">
        <v>-0.241700492411071</v>
      </c>
      <c r="E5297" s="32">
        <v>-1.9672071826464702E-2</v>
      </c>
      <c r="F5297" s="32">
        <v>0.50404858299595101</v>
      </c>
      <c r="G5297" s="32">
        <v>0.93100504453205302</v>
      </c>
      <c r="H5297" s="32">
        <v>0.59549387600761805</v>
      </c>
      <c r="I5297" s="32">
        <v>0.43124892316681102</v>
      </c>
      <c r="J5297" s="32" t="s">
        <v>242</v>
      </c>
      <c r="K5297" s="32">
        <v>-0.37636366268751997</v>
      </c>
      <c r="L5297" s="32">
        <v>-0.417170869797863</v>
      </c>
      <c r="M5297" s="32">
        <v>0.67540322580645196</v>
      </c>
      <c r="N5297" s="32">
        <v>0.96447268678212394</v>
      </c>
      <c r="O5297" s="32">
        <v>0.64667672179949998</v>
      </c>
      <c r="P5297" s="32">
        <v>0.245407140714059</v>
      </c>
      <c r="Q5297" s="32" t="s">
        <v>242</v>
      </c>
      <c r="R5297" s="32">
        <v>-0.20301993920891301</v>
      </c>
      <c r="S5297" s="32">
        <v>-0.112365778645095</v>
      </c>
      <c r="T5297" s="32">
        <v>0.54858299595141702</v>
      </c>
      <c r="U5297" s="32">
        <v>0.91659158953230002</v>
      </c>
      <c r="V5297" s="32">
        <v>0.58044027624837002</v>
      </c>
      <c r="W5297" s="32" t="s">
        <v>617</v>
      </c>
      <c r="X5297" s="32" t="s">
        <v>240</v>
      </c>
      <c r="Y5297" s="32" t="e">
        <v>#N/A</v>
      </c>
      <c r="Z5297" s="32" t="e">
        <v>#N/A</v>
      </c>
      <c r="AA5297" s="32" t="e">
        <v>#N/A</v>
      </c>
    </row>
    <row r="5298" spans="1:27" x14ac:dyDescent="0.2">
      <c r="A5298" s="32" t="s">
        <v>801</v>
      </c>
      <c r="B5298" s="32">
        <v>0.286991629914363</v>
      </c>
      <c r="C5298" s="32" t="s">
        <v>242</v>
      </c>
      <c r="D5298" s="32">
        <v>-0.175613564629818</v>
      </c>
      <c r="E5298" s="32">
        <v>0.26372143862404801</v>
      </c>
      <c r="F5298" s="32">
        <v>0.36842105263157898</v>
      </c>
      <c r="G5298" s="32">
        <v>0.93100504453205302</v>
      </c>
      <c r="H5298" s="32">
        <v>0.56970122752895402</v>
      </c>
      <c r="I5298" s="32">
        <v>1.21503038178931</v>
      </c>
      <c r="J5298" s="32" t="s">
        <v>242</v>
      </c>
      <c r="K5298" s="32">
        <v>3.65656638833876</v>
      </c>
      <c r="L5298" s="32">
        <v>7.7311569460619101</v>
      </c>
      <c r="M5298" s="32">
        <v>1.41129032258065E-2</v>
      </c>
      <c r="N5298" s="32">
        <v>1.2413843091902599E-13</v>
      </c>
      <c r="O5298" s="32">
        <v>1.2780811599071999E-4</v>
      </c>
      <c r="P5298" s="32">
        <v>0.44233239978522798</v>
      </c>
      <c r="Q5298" s="32" t="s">
        <v>242</v>
      </c>
      <c r="R5298" s="32">
        <v>0.39071363321816999</v>
      </c>
      <c r="S5298" s="32">
        <v>2.2815297263071699</v>
      </c>
      <c r="T5298" s="32">
        <v>8.9068825910931099E-2</v>
      </c>
      <c r="U5298" s="32">
        <v>8.4528789720314398E-2</v>
      </c>
      <c r="V5298" s="32">
        <v>0.34800446024290099</v>
      </c>
      <c r="W5298" s="32" t="s">
        <v>617</v>
      </c>
      <c r="X5298" s="32" t="s">
        <v>240</v>
      </c>
      <c r="Y5298" s="32" t="e">
        <v>#N/A</v>
      </c>
      <c r="Z5298" s="32" t="s">
        <v>800</v>
      </c>
      <c r="AA5298" s="32" t="e">
        <v>#N/A</v>
      </c>
    </row>
    <row r="5299" spans="1:27" x14ac:dyDescent="0.2">
      <c r="A5299" s="32" t="s">
        <v>799</v>
      </c>
      <c r="B5299" s="32">
        <v>0.199959923441971</v>
      </c>
      <c r="C5299" s="32" t="s">
        <v>242</v>
      </c>
      <c r="D5299" s="32">
        <v>-0.41890628086579701</v>
      </c>
      <c r="E5299" s="32">
        <v>-0.779564718501773</v>
      </c>
      <c r="F5299" s="32">
        <v>0.84615384615384603</v>
      </c>
      <c r="G5299" s="32">
        <v>0.93100504453205302</v>
      </c>
      <c r="H5299" s="32">
        <v>0.66235768668695005</v>
      </c>
      <c r="I5299" s="32">
        <v>0.56389534827278698</v>
      </c>
      <c r="J5299" s="32" t="s">
        <v>242</v>
      </c>
      <c r="K5299" s="32">
        <v>0.30616556543594098</v>
      </c>
      <c r="L5299" s="32">
        <v>0.96184434353082804</v>
      </c>
      <c r="M5299" s="32">
        <v>0.211693548387097</v>
      </c>
      <c r="N5299" s="32">
        <v>0.62152531459757898</v>
      </c>
      <c r="O5299" s="32">
        <v>0.37973929453835598</v>
      </c>
      <c r="P5299" s="32">
        <v>0.189281896783808</v>
      </c>
      <c r="Q5299" s="32" t="s">
        <v>242</v>
      </c>
      <c r="R5299" s="32">
        <v>-0.372238665842687</v>
      </c>
      <c r="S5299" s="32">
        <v>-0.79464478029627295</v>
      </c>
      <c r="T5299" s="32">
        <v>0.86032388663967596</v>
      </c>
      <c r="U5299" s="32">
        <v>0.91864389981730599</v>
      </c>
      <c r="V5299" s="32">
        <v>0.64514241998858801</v>
      </c>
      <c r="W5299" s="32" t="s">
        <v>617</v>
      </c>
      <c r="X5299" s="32" t="s">
        <v>240</v>
      </c>
      <c r="Y5299" s="32" t="e">
        <v>#N/A</v>
      </c>
      <c r="Z5299" s="32" t="s">
        <v>798</v>
      </c>
      <c r="AA5299" s="32" t="e">
        <v>#N/A</v>
      </c>
    </row>
    <row r="5300" spans="1:27" x14ac:dyDescent="0.2">
      <c r="A5300" s="32" t="s">
        <v>797</v>
      </c>
      <c r="B5300" s="32">
        <v>0.227851100901513</v>
      </c>
      <c r="C5300" s="32" t="s">
        <v>242</v>
      </c>
      <c r="D5300" s="32">
        <v>-0.34093791050752797</v>
      </c>
      <c r="E5300" s="32">
        <v>-0.44522128748206702</v>
      </c>
      <c r="F5300" s="32">
        <v>0.67206477732793501</v>
      </c>
      <c r="G5300" s="32">
        <v>0.93100504453205302</v>
      </c>
      <c r="H5300" s="32">
        <v>0.63342483784157899</v>
      </c>
      <c r="I5300" s="32">
        <v>0.68512107218718699</v>
      </c>
      <c r="J5300" s="32" t="s">
        <v>242</v>
      </c>
      <c r="K5300" s="32">
        <v>0.92992982976420302</v>
      </c>
      <c r="L5300" s="32">
        <v>2.22212796889941</v>
      </c>
      <c r="M5300" s="32">
        <v>6.8548387096774202E-2</v>
      </c>
      <c r="N5300" s="32">
        <v>9.4825543886946098E-2</v>
      </c>
      <c r="O5300" s="32">
        <v>0.17620370854699499</v>
      </c>
      <c r="P5300" s="32">
        <v>0.33128038874819399</v>
      </c>
      <c r="Q5300" s="32" t="s">
        <v>242</v>
      </c>
      <c r="R5300" s="32">
        <v>5.5889611407940597E-2</v>
      </c>
      <c r="S5300" s="32">
        <v>0.931540845798002</v>
      </c>
      <c r="T5300" s="32">
        <v>0.238866396761134</v>
      </c>
      <c r="U5300" s="32">
        <v>0.65195185605490402</v>
      </c>
      <c r="V5300" s="32">
        <v>0.47771487339532698</v>
      </c>
      <c r="W5300" s="32" t="s">
        <v>617</v>
      </c>
      <c r="X5300" s="32" t="s">
        <v>240</v>
      </c>
      <c r="Y5300" s="32" t="e">
        <v>#N/A</v>
      </c>
      <c r="Z5300" s="32" t="s">
        <v>796</v>
      </c>
      <c r="AA5300" s="32" t="e">
        <v>#N/A</v>
      </c>
    </row>
    <row r="5301" spans="1:27" x14ac:dyDescent="0.2">
      <c r="A5301" s="32" t="s">
        <v>795</v>
      </c>
      <c r="B5301" s="32">
        <v>0.57877618987686597</v>
      </c>
      <c r="C5301" s="32" t="s">
        <v>242</v>
      </c>
      <c r="D5301" s="32">
        <v>0.64005535680533798</v>
      </c>
      <c r="E5301" s="32">
        <v>3.7614673132093599</v>
      </c>
      <c r="F5301" s="32">
        <v>9.9190283400809695E-2</v>
      </c>
      <c r="G5301" s="32">
        <v>6.2994287394788301E-4</v>
      </c>
      <c r="H5301" s="32">
        <v>0.26106830560314698</v>
      </c>
      <c r="I5301" s="32">
        <v>2.05041999438347</v>
      </c>
      <c r="J5301" s="32" t="s">
        <v>242</v>
      </c>
      <c r="K5301" s="32">
        <v>7.9550450470038196</v>
      </c>
      <c r="L5301" s="32">
        <v>16.416012070530801</v>
      </c>
      <c r="M5301" s="32">
        <v>4.0322580645161298E-3</v>
      </c>
      <c r="N5301" s="32">
        <v>3.8502814185161401E-59</v>
      </c>
      <c r="O5301" s="32">
        <v>8.9533172027451707E-16</v>
      </c>
      <c r="P5301" s="32">
        <v>0.49658626067707901</v>
      </c>
      <c r="Q5301" s="32" t="s">
        <v>242</v>
      </c>
      <c r="R5301" s="32">
        <v>0.55429010277426505</v>
      </c>
      <c r="S5301" s="32">
        <v>2.9410595109975701</v>
      </c>
      <c r="T5301" s="32">
        <v>6.2753036437246904E-2</v>
      </c>
      <c r="U5301" s="32">
        <v>1.5853305103237701E-2</v>
      </c>
      <c r="V5301" s="32">
        <v>0.28969016131094999</v>
      </c>
      <c r="W5301" s="32" t="s">
        <v>617</v>
      </c>
      <c r="X5301" s="32" t="s">
        <v>240</v>
      </c>
      <c r="Y5301" s="32" t="e">
        <v>#N/A</v>
      </c>
      <c r="Z5301" s="32" t="s">
        <v>794</v>
      </c>
      <c r="AA5301" s="32" t="e">
        <v>#N/A</v>
      </c>
    </row>
    <row r="5302" spans="1:27" x14ac:dyDescent="0.2">
      <c r="A5302" s="32" t="s">
        <v>793</v>
      </c>
      <c r="B5302" s="32">
        <v>0.19841898810713501</v>
      </c>
      <c r="C5302" s="32" t="s">
        <v>242</v>
      </c>
      <c r="D5302" s="32">
        <v>-0.42321388735028298</v>
      </c>
      <c r="E5302" s="32">
        <v>-0.79803656708457704</v>
      </c>
      <c r="F5302" s="32">
        <v>0.85829959514169996</v>
      </c>
      <c r="G5302" s="32">
        <v>0.93100504453205302</v>
      </c>
      <c r="H5302" s="32">
        <v>0.66393039227920603</v>
      </c>
      <c r="I5302" s="32">
        <v>0.50824937484253896</v>
      </c>
      <c r="J5302" s="32" t="s">
        <v>242</v>
      </c>
      <c r="K5302" s="32">
        <v>1.9840447641152399E-2</v>
      </c>
      <c r="L5302" s="32">
        <v>0.38333916437135002</v>
      </c>
      <c r="M5302" s="32">
        <v>0.344758064516129</v>
      </c>
      <c r="N5302" s="32">
        <v>0.87274990532428298</v>
      </c>
      <c r="O5302" s="32">
        <v>0.49208532583708497</v>
      </c>
      <c r="P5302" s="32">
        <v>0.225759447177663</v>
      </c>
      <c r="Q5302" s="32" t="s">
        <v>242</v>
      </c>
      <c r="R5302" s="32">
        <v>-0.26225812596230202</v>
      </c>
      <c r="S5302" s="32">
        <v>-0.35121033043751398</v>
      </c>
      <c r="T5302" s="32">
        <v>0.65182186234817796</v>
      </c>
      <c r="U5302" s="32">
        <v>0.91659158953230002</v>
      </c>
      <c r="V5302" s="32">
        <v>0.60343877847656002</v>
      </c>
      <c r="W5302" s="32" t="s">
        <v>617</v>
      </c>
      <c r="X5302" s="32" t="s">
        <v>240</v>
      </c>
      <c r="Y5302" s="32" t="e">
        <v>#N/A</v>
      </c>
      <c r="Z5302" s="32" t="s">
        <v>792</v>
      </c>
      <c r="AA5302" s="32" t="e">
        <v>#N/A</v>
      </c>
    </row>
    <row r="5303" spans="1:27" x14ac:dyDescent="0.2">
      <c r="A5303" s="32" t="s">
        <v>791</v>
      </c>
      <c r="B5303" s="32">
        <v>0.32498147442334702</v>
      </c>
      <c r="C5303" s="32" t="s">
        <v>242</v>
      </c>
      <c r="D5303" s="32">
        <v>-6.9414883314692893E-2</v>
      </c>
      <c r="E5303" s="32">
        <v>0.71912189546971295</v>
      </c>
      <c r="F5303" s="32">
        <v>0.27327935222672101</v>
      </c>
      <c r="G5303" s="32">
        <v>0.72031390659705796</v>
      </c>
      <c r="H5303" s="32">
        <v>0.52767030883838595</v>
      </c>
      <c r="I5303" s="32">
        <v>0.62024207778534901</v>
      </c>
      <c r="J5303" s="32" t="s">
        <v>242</v>
      </c>
      <c r="K5303" s="32">
        <v>0.59609640805581998</v>
      </c>
      <c r="L5303" s="32">
        <v>1.5476347043118299</v>
      </c>
      <c r="M5303" s="32">
        <v>0.12298387096774201</v>
      </c>
      <c r="N5303" s="32">
        <v>0.32009381328894099</v>
      </c>
      <c r="O5303" s="32">
        <v>0.27555541181211302</v>
      </c>
      <c r="P5303" s="32">
        <v>0.30172831765038199</v>
      </c>
      <c r="Q5303" s="32" t="s">
        <v>242</v>
      </c>
      <c r="R5303" s="32">
        <v>-3.3210470665237697E-2</v>
      </c>
      <c r="S5303" s="32">
        <v>0.57229505632051003</v>
      </c>
      <c r="T5303" s="32">
        <v>0.32388663967611298</v>
      </c>
      <c r="U5303" s="32">
        <v>0.80692390400580305</v>
      </c>
      <c r="V5303" s="32">
        <v>0.513246625826972</v>
      </c>
      <c r="W5303" s="32" t="s">
        <v>617</v>
      </c>
      <c r="X5303" s="32" t="s">
        <v>240</v>
      </c>
      <c r="Y5303" s="32" t="e">
        <v>#N/A</v>
      </c>
      <c r="Z5303" s="32" t="s">
        <v>790</v>
      </c>
      <c r="AA5303" s="32" t="e">
        <v>#N/A</v>
      </c>
    </row>
    <row r="5304" spans="1:27" x14ac:dyDescent="0.2">
      <c r="A5304" s="32" t="s">
        <v>789</v>
      </c>
      <c r="B5304" s="32">
        <v>0.31772028787048501</v>
      </c>
      <c r="C5304" s="32" t="s">
        <v>242</v>
      </c>
      <c r="D5304" s="32">
        <v>-8.9713161622060805E-2</v>
      </c>
      <c r="E5304" s="32">
        <v>0.63207895764898503</v>
      </c>
      <c r="F5304" s="32">
        <v>0.291497975708502</v>
      </c>
      <c r="G5304" s="32">
        <v>0.76783614921115095</v>
      </c>
      <c r="H5304" s="32">
        <v>0.53574242167123898</v>
      </c>
      <c r="I5304" s="32">
        <v>0.55634338471151701</v>
      </c>
      <c r="J5304" s="32" t="s">
        <v>242</v>
      </c>
      <c r="K5304" s="32">
        <v>0.26730710501250798</v>
      </c>
      <c r="L5304" s="32">
        <v>0.88333282214474096</v>
      </c>
      <c r="M5304" s="32">
        <v>0.233870967741935</v>
      </c>
      <c r="N5304" s="32">
        <v>0.663324364396778</v>
      </c>
      <c r="O5304" s="32">
        <v>0.39461635836909797</v>
      </c>
      <c r="P5304" s="32">
        <v>1.8823178912974099</v>
      </c>
      <c r="Q5304" s="32" t="s">
        <v>242</v>
      </c>
      <c r="R5304" s="32">
        <v>4.73229852766646</v>
      </c>
      <c r="S5304" s="32">
        <v>19.786520257164899</v>
      </c>
      <c r="T5304" s="32">
        <v>4.0485829959514604E-3</v>
      </c>
      <c r="U5304" s="32">
        <v>1.72036441797497E-85</v>
      </c>
      <c r="V5304" s="32">
        <v>1.10995801696657E-6</v>
      </c>
      <c r="W5304" s="32" t="s">
        <v>617</v>
      </c>
      <c r="X5304" s="32" t="s">
        <v>240</v>
      </c>
      <c r="Y5304" s="32" t="e">
        <v>#N/A</v>
      </c>
      <c r="Z5304" s="32" t="e">
        <v>#N/A</v>
      </c>
      <c r="AA5304" s="32" t="e">
        <v>#N/A</v>
      </c>
    </row>
    <row r="5305" spans="1:27" x14ac:dyDescent="0.2">
      <c r="A5305" s="32" t="s">
        <v>788</v>
      </c>
      <c r="B5305" s="32">
        <v>0.266969998650534</v>
      </c>
      <c r="C5305" s="32" t="s">
        <v>242</v>
      </c>
      <c r="D5305" s="32">
        <v>-0.23158301818979601</v>
      </c>
      <c r="E5305" s="32">
        <v>2.3713611737918101E-2</v>
      </c>
      <c r="F5305" s="32">
        <v>0.49392712550607298</v>
      </c>
      <c r="G5305" s="32">
        <v>0.93100504453205302</v>
      </c>
      <c r="H5305" s="32">
        <v>0.59156905074892796</v>
      </c>
      <c r="I5305" s="32">
        <v>0.40497709240157498</v>
      </c>
      <c r="J5305" s="32" t="s">
        <v>242</v>
      </c>
      <c r="K5305" s="32">
        <v>-0.51154478316823504</v>
      </c>
      <c r="L5305" s="32">
        <v>-0.690297373420656</v>
      </c>
      <c r="M5305" s="32">
        <v>0.782258064516129</v>
      </c>
      <c r="N5305" s="32">
        <v>0.96447268678212394</v>
      </c>
      <c r="O5305" s="32">
        <v>0.69551518078157004</v>
      </c>
      <c r="P5305" s="32">
        <v>0.255051067573905</v>
      </c>
      <c r="Q5305" s="32" t="s">
        <v>242</v>
      </c>
      <c r="R5305" s="32">
        <v>-0.17394330793403601</v>
      </c>
      <c r="S5305" s="32">
        <v>4.8693250118269802E-3</v>
      </c>
      <c r="T5305" s="32">
        <v>0.49797570850202399</v>
      </c>
      <c r="U5305" s="32">
        <v>0.91659158953230002</v>
      </c>
      <c r="V5305" s="32">
        <v>0.56904499170842504</v>
      </c>
      <c r="W5305" s="32" t="s">
        <v>617</v>
      </c>
      <c r="X5305" s="32" t="s">
        <v>240</v>
      </c>
      <c r="Y5305" s="32" t="e">
        <v>#N/A</v>
      </c>
      <c r="Z5305" s="32" t="s">
        <v>787</v>
      </c>
      <c r="AA5305" s="32" t="e">
        <v>#N/A</v>
      </c>
    </row>
    <row r="5306" spans="1:27" x14ac:dyDescent="0.2">
      <c r="A5306" s="32" t="s">
        <v>786</v>
      </c>
      <c r="B5306" s="32">
        <v>0.23593008603066101</v>
      </c>
      <c r="C5306" s="32" t="s">
        <v>242</v>
      </c>
      <c r="D5306" s="32">
        <v>-0.31835351780549498</v>
      </c>
      <c r="E5306" s="32">
        <v>-0.34837504959358501</v>
      </c>
      <c r="F5306" s="32">
        <v>0.625506072874494</v>
      </c>
      <c r="G5306" s="32">
        <v>0.93100504453205302</v>
      </c>
      <c r="H5306" s="32">
        <v>0.62489160356159901</v>
      </c>
      <c r="I5306" s="32">
        <v>0.37862493339019598</v>
      </c>
      <c r="J5306" s="32" t="s">
        <v>242</v>
      </c>
      <c r="K5306" s="32">
        <v>-0.64713923085164005</v>
      </c>
      <c r="L5306" s="32">
        <v>-0.96425898340535499</v>
      </c>
      <c r="M5306" s="32">
        <v>0.86290322580645196</v>
      </c>
      <c r="N5306" s="32">
        <v>0.96742986521899099</v>
      </c>
      <c r="O5306" s="32">
        <v>0.74122908151924305</v>
      </c>
      <c r="P5306" s="32">
        <v>0.14156204278502699</v>
      </c>
      <c r="Q5306" s="32" t="s">
        <v>242</v>
      </c>
      <c r="R5306" s="32">
        <v>-0.51611497467189504</v>
      </c>
      <c r="S5306" s="32">
        <v>-1.37474478637714</v>
      </c>
      <c r="T5306" s="32">
        <v>0.97570850202429105</v>
      </c>
      <c r="U5306" s="32">
        <v>0.94339148921929195</v>
      </c>
      <c r="V5306" s="32">
        <v>0.69711294511833299</v>
      </c>
      <c r="W5306" s="32" t="s">
        <v>617</v>
      </c>
      <c r="X5306" s="32" t="s">
        <v>240</v>
      </c>
      <c r="Y5306" s="32" t="e">
        <v>#N/A</v>
      </c>
      <c r="Z5306" s="32" t="s">
        <v>785</v>
      </c>
      <c r="AA5306" s="32" t="e">
        <v>#N/A</v>
      </c>
    </row>
    <row r="5307" spans="1:27" x14ac:dyDescent="0.2">
      <c r="A5307" s="32" t="s">
        <v>784</v>
      </c>
      <c r="B5307" s="32">
        <v>0.32007010449970102</v>
      </c>
      <c r="C5307" s="32" t="s">
        <v>242</v>
      </c>
      <c r="D5307" s="32">
        <v>-8.3144368551689399E-2</v>
      </c>
      <c r="E5307" s="32">
        <v>0.66024721104090101</v>
      </c>
      <c r="F5307" s="32">
        <v>0.28542510121457498</v>
      </c>
      <c r="G5307" s="32">
        <v>0.75444710156238204</v>
      </c>
      <c r="H5307" s="32">
        <v>0.53313162652383705</v>
      </c>
      <c r="I5307" s="32">
        <v>0.54376270303072105</v>
      </c>
      <c r="J5307" s="32" t="s">
        <v>242</v>
      </c>
      <c r="K5307" s="32">
        <v>0.202573487427263</v>
      </c>
      <c r="L5307" s="32">
        <v>0.752541876078901</v>
      </c>
      <c r="M5307" s="32">
        <v>0.25403225806451601</v>
      </c>
      <c r="N5307" s="32">
        <v>0.72504589511539197</v>
      </c>
      <c r="O5307" s="32">
        <v>0.41973420715160298</v>
      </c>
      <c r="P5307" s="32">
        <v>0.29094930107190198</v>
      </c>
      <c r="Q5307" s="32" t="s">
        <v>242</v>
      </c>
      <c r="R5307" s="32">
        <v>-6.5709420015756498E-2</v>
      </c>
      <c r="S5307" s="32">
        <v>0.44126138671033699</v>
      </c>
      <c r="T5307" s="32">
        <v>0.352226720647773</v>
      </c>
      <c r="U5307" s="32">
        <v>0.856860710842271</v>
      </c>
      <c r="V5307" s="32">
        <v>0.52619541373190504</v>
      </c>
      <c r="W5307" s="32" t="s">
        <v>617</v>
      </c>
      <c r="X5307" s="32" t="s">
        <v>240</v>
      </c>
      <c r="Y5307" s="32" t="e">
        <v>#N/A</v>
      </c>
      <c r="Z5307" s="32" t="s">
        <v>783</v>
      </c>
      <c r="AA5307" s="32" t="e">
        <v>#N/A</v>
      </c>
    </row>
    <row r="5308" spans="1:27" x14ac:dyDescent="0.2">
      <c r="A5308" s="32" t="s">
        <v>782</v>
      </c>
      <c r="B5308" s="32">
        <v>0.17737566938062599</v>
      </c>
      <c r="C5308" s="32" t="s">
        <v>242</v>
      </c>
      <c r="D5308" s="32">
        <v>-0.48203941633397301</v>
      </c>
      <c r="E5308" s="32">
        <v>-1.0502917970141099</v>
      </c>
      <c r="F5308" s="32">
        <v>0.93522267206477705</v>
      </c>
      <c r="G5308" s="32">
        <v>0.93100504453205302</v>
      </c>
      <c r="H5308" s="32">
        <v>0.68511102704615601</v>
      </c>
      <c r="I5308" s="32">
        <v>0.71341842232428998</v>
      </c>
      <c r="J5308" s="32" t="s">
        <v>242</v>
      </c>
      <c r="K5308" s="32">
        <v>1.0755332150916701</v>
      </c>
      <c r="L5308" s="32">
        <v>2.5163121227865402</v>
      </c>
      <c r="M5308" s="32">
        <v>5.8467741935483902E-2</v>
      </c>
      <c r="N5308" s="32">
        <v>4.87183311390895E-2</v>
      </c>
      <c r="O5308" s="32">
        <v>0.141068034826517</v>
      </c>
      <c r="P5308" s="32">
        <v>0.28602316687623602</v>
      </c>
      <c r="Q5308" s="32" t="s">
        <v>242</v>
      </c>
      <c r="R5308" s="32">
        <v>-8.0561812583592698E-2</v>
      </c>
      <c r="S5308" s="32">
        <v>0.38137749693703898</v>
      </c>
      <c r="T5308" s="32">
        <v>0.374493927125506</v>
      </c>
      <c r="U5308" s="32">
        <v>0.86754243978304202</v>
      </c>
      <c r="V5308" s="32">
        <v>0.53210478170266695</v>
      </c>
      <c r="W5308" s="32" t="s">
        <v>617</v>
      </c>
      <c r="X5308" s="32" t="s">
        <v>240</v>
      </c>
      <c r="Y5308" s="32" t="e">
        <v>#N/A</v>
      </c>
      <c r="Z5308" s="32" t="e">
        <v>#N/A</v>
      </c>
      <c r="AA5308" s="32" t="e">
        <v>#N/A</v>
      </c>
    </row>
    <row r="5309" spans="1:27" x14ac:dyDescent="0.2">
      <c r="A5309" s="32" t="s">
        <v>781</v>
      </c>
      <c r="B5309" s="32">
        <v>0.37893993993326502</v>
      </c>
      <c r="C5309" s="32" t="s">
        <v>242</v>
      </c>
      <c r="D5309" s="32">
        <v>8.1423267170128197E-2</v>
      </c>
      <c r="E5309" s="32">
        <v>1.3659450178464601</v>
      </c>
      <c r="F5309" s="32">
        <v>0.198380566801619</v>
      </c>
      <c r="G5309" s="32">
        <v>0.35346556622775399</v>
      </c>
      <c r="H5309" s="32">
        <v>0.46755267300803499</v>
      </c>
      <c r="I5309" s="32">
        <v>1.0547305463549801</v>
      </c>
      <c r="J5309" s="32" t="s">
        <v>242</v>
      </c>
      <c r="K5309" s="32">
        <v>2.8317471528418099</v>
      </c>
      <c r="L5309" s="32">
        <v>6.0646520886454702</v>
      </c>
      <c r="M5309" s="32">
        <v>1.8145161290322599E-2</v>
      </c>
      <c r="N5309" s="32">
        <v>1.2394177623682501E-8</v>
      </c>
      <c r="O5309" s="32">
        <v>2.3147220248942199E-3</v>
      </c>
      <c r="P5309" s="32">
        <v>0.26296950750957898</v>
      </c>
      <c r="Q5309" s="32" t="s">
        <v>242</v>
      </c>
      <c r="R5309" s="32">
        <v>-0.150069054050954</v>
      </c>
      <c r="S5309" s="32">
        <v>0.101128778256435</v>
      </c>
      <c r="T5309" s="32">
        <v>0.46153846153846201</v>
      </c>
      <c r="U5309" s="32">
        <v>0.91659158953230002</v>
      </c>
      <c r="V5309" s="32">
        <v>0.55964493262495896</v>
      </c>
      <c r="W5309" s="32" t="s">
        <v>617</v>
      </c>
      <c r="X5309" s="32" t="s">
        <v>240</v>
      </c>
      <c r="Y5309" s="32" t="e">
        <v>#N/A</v>
      </c>
      <c r="Z5309" s="32" t="e">
        <v>#N/A</v>
      </c>
      <c r="AA5309" s="32" t="e">
        <v>#N/A</v>
      </c>
    </row>
    <row r="5310" spans="1:27" x14ac:dyDescent="0.2">
      <c r="A5310" s="32" t="s">
        <v>780</v>
      </c>
      <c r="B5310" s="32">
        <v>0.184720244325185</v>
      </c>
      <c r="C5310" s="32" t="s">
        <v>242</v>
      </c>
      <c r="D5310" s="32">
        <v>-0.461508030011824</v>
      </c>
      <c r="E5310" s="32">
        <v>-0.96224924700318404</v>
      </c>
      <c r="F5310" s="32">
        <v>0.91902834008097201</v>
      </c>
      <c r="G5310" s="32">
        <v>0.93100504453205302</v>
      </c>
      <c r="H5310" s="32">
        <v>0.67778291919829903</v>
      </c>
      <c r="I5310" s="32">
        <v>0.45827542645625102</v>
      </c>
      <c r="J5310" s="32" t="s">
        <v>242</v>
      </c>
      <c r="K5310" s="32">
        <v>-0.23729939152996901</v>
      </c>
      <c r="L5310" s="32">
        <v>-0.13619865988388699</v>
      </c>
      <c r="M5310" s="32">
        <v>0.56048387096774199</v>
      </c>
      <c r="N5310" s="32">
        <v>0.95950178954328003</v>
      </c>
      <c r="O5310" s="32">
        <v>0.59378773294374898</v>
      </c>
      <c r="P5310" s="32">
        <v>0.23952688411086001</v>
      </c>
      <c r="Q5310" s="32" t="s">
        <v>242</v>
      </c>
      <c r="R5310" s="32">
        <v>-0.22074902981045699</v>
      </c>
      <c r="S5310" s="32">
        <v>-0.18384832952129501</v>
      </c>
      <c r="T5310" s="32">
        <v>0.59109311740890702</v>
      </c>
      <c r="U5310" s="32">
        <v>0.91659158953230002</v>
      </c>
      <c r="V5310" s="32">
        <v>0.58735607361387299</v>
      </c>
      <c r="W5310" s="32" t="s">
        <v>617</v>
      </c>
      <c r="X5310" s="32" t="s">
        <v>240</v>
      </c>
      <c r="Y5310" s="32" t="e">
        <v>#N/A</v>
      </c>
      <c r="Z5310" s="32" t="s">
        <v>779</v>
      </c>
      <c r="AA5310" s="32" t="e">
        <v>#N/A</v>
      </c>
    </row>
    <row r="5311" spans="1:27" x14ac:dyDescent="0.2">
      <c r="A5311" s="32" t="s">
        <v>778</v>
      </c>
      <c r="B5311" s="32">
        <v>0.38978759983799199</v>
      </c>
      <c r="C5311" s="32" t="s">
        <v>242</v>
      </c>
      <c r="D5311" s="32">
        <v>0.111747349622335</v>
      </c>
      <c r="E5311" s="32">
        <v>1.49598054023852</v>
      </c>
      <c r="F5311" s="32">
        <v>0.19028340080971701</v>
      </c>
      <c r="G5311" s="32">
        <v>0.28951738310476899</v>
      </c>
      <c r="H5311" s="32">
        <v>0.45551186742481298</v>
      </c>
      <c r="I5311" s="32">
        <v>0.383014088188744</v>
      </c>
      <c r="J5311" s="32" t="s">
        <v>242</v>
      </c>
      <c r="K5311" s="32">
        <v>-0.62455493252340699</v>
      </c>
      <c r="L5311" s="32">
        <v>-0.91862856980004404</v>
      </c>
      <c r="M5311" s="32">
        <v>0.85282258064516103</v>
      </c>
      <c r="N5311" s="32">
        <v>0.96603858615650995</v>
      </c>
      <c r="O5311" s="32">
        <v>0.73386839686636696</v>
      </c>
      <c r="P5311" s="32">
        <v>0.27037353700686501</v>
      </c>
      <c r="Q5311" s="32" t="s">
        <v>242</v>
      </c>
      <c r="R5311" s="32">
        <v>-0.12774575786988801</v>
      </c>
      <c r="S5311" s="32">
        <v>0.191134869987309</v>
      </c>
      <c r="T5311" s="32">
        <v>0.43117408906882598</v>
      </c>
      <c r="U5311" s="32">
        <v>0.90803699301470098</v>
      </c>
      <c r="V5311" s="32">
        <v>0.55082491141185996</v>
      </c>
      <c r="W5311" s="32" t="s">
        <v>617</v>
      </c>
      <c r="X5311" s="32" t="s">
        <v>240</v>
      </c>
      <c r="Y5311" s="32" t="e">
        <v>#N/A</v>
      </c>
      <c r="Z5311" s="32" t="s">
        <v>777</v>
      </c>
      <c r="AA5311" s="32" t="e">
        <v>#N/A</v>
      </c>
    </row>
    <row r="5312" spans="1:27" x14ac:dyDescent="0.2">
      <c r="A5312" s="32" t="s">
        <v>776</v>
      </c>
      <c r="B5312" s="32">
        <v>0.195393653524285</v>
      </c>
      <c r="C5312" s="32" t="s">
        <v>242</v>
      </c>
      <c r="D5312" s="32">
        <v>-0.43167105655927301</v>
      </c>
      <c r="E5312" s="32">
        <v>-0.83430254208257904</v>
      </c>
      <c r="F5312" s="32">
        <v>0.86639676113360298</v>
      </c>
      <c r="G5312" s="32">
        <v>0.93100504453205302</v>
      </c>
      <c r="H5312" s="32">
        <v>0.66700974680809499</v>
      </c>
      <c r="I5312" s="32">
        <v>0.72441218402574004</v>
      </c>
      <c r="J5312" s="32" t="s">
        <v>242</v>
      </c>
      <c r="K5312" s="32">
        <v>1.13210137124265</v>
      </c>
      <c r="L5312" s="32">
        <v>2.6306051738498999</v>
      </c>
      <c r="M5312" s="32">
        <v>5.4435483870967701E-2</v>
      </c>
      <c r="N5312" s="32">
        <v>3.6169712840766401E-2</v>
      </c>
      <c r="O5312" s="32">
        <v>0.128795909230244</v>
      </c>
      <c r="P5312" s="32">
        <v>0.32900264521495498</v>
      </c>
      <c r="Q5312" s="32" t="s">
        <v>242</v>
      </c>
      <c r="R5312" s="32">
        <v>4.9022169356874999E-2</v>
      </c>
      <c r="S5312" s="32">
        <v>0.90385176197314399</v>
      </c>
      <c r="T5312" s="32">
        <v>0.24493927125506099</v>
      </c>
      <c r="U5312" s="32">
        <v>0.66599162377828702</v>
      </c>
      <c r="V5312" s="32">
        <v>0.48045081429279202</v>
      </c>
      <c r="W5312" s="32" t="s">
        <v>617</v>
      </c>
      <c r="X5312" s="32" t="s">
        <v>240</v>
      </c>
      <c r="Y5312" s="32" t="e">
        <v>#N/A</v>
      </c>
      <c r="Z5312" s="32" t="s">
        <v>775</v>
      </c>
      <c r="AA5312" s="32" t="e">
        <v>#N/A</v>
      </c>
    </row>
    <row r="5313" spans="1:27" x14ac:dyDescent="0.2">
      <c r="A5313" s="32" t="s">
        <v>774</v>
      </c>
      <c r="B5313" s="32">
        <v>0.24658502787456801</v>
      </c>
      <c r="C5313" s="32" t="s">
        <v>242</v>
      </c>
      <c r="D5313" s="32">
        <v>-0.28856816890666698</v>
      </c>
      <c r="E5313" s="32">
        <v>-0.22064972073018599</v>
      </c>
      <c r="F5313" s="32">
        <v>0.58704453441295501</v>
      </c>
      <c r="G5313" s="32">
        <v>0.93100504453205302</v>
      </c>
      <c r="H5313" s="32">
        <v>0.613544071404173</v>
      </c>
      <c r="I5313" s="32">
        <v>0.357368912940557</v>
      </c>
      <c r="J5313" s="32" t="s">
        <v>242</v>
      </c>
      <c r="K5313" s="32">
        <v>-0.75651161098836806</v>
      </c>
      <c r="L5313" s="32">
        <v>-1.1852402541140099</v>
      </c>
      <c r="M5313" s="32">
        <v>0.92338709677419395</v>
      </c>
      <c r="N5313" s="32">
        <v>0.97131185947090004</v>
      </c>
      <c r="O5313" s="32">
        <v>0.77532874320715806</v>
      </c>
      <c r="P5313" s="32">
        <v>0.25740716717114798</v>
      </c>
      <c r="Q5313" s="32" t="s">
        <v>242</v>
      </c>
      <c r="R5313" s="32">
        <v>-0.166839620791701</v>
      </c>
      <c r="S5313" s="32">
        <v>3.35109338214927E-2</v>
      </c>
      <c r="T5313" s="32">
        <v>0.48785425101214602</v>
      </c>
      <c r="U5313" s="32">
        <v>0.91659158953230002</v>
      </c>
      <c r="V5313" s="32">
        <v>0.56625187865167503</v>
      </c>
      <c r="W5313" s="32" t="s">
        <v>617</v>
      </c>
      <c r="X5313" s="32" t="s">
        <v>240</v>
      </c>
      <c r="Y5313" s="32" t="e">
        <v>#N/A</v>
      </c>
      <c r="Z5313" s="32" t="s">
        <v>773</v>
      </c>
      <c r="AA5313" s="32" t="e">
        <v>#N/A</v>
      </c>
    </row>
    <row r="5314" spans="1:27" x14ac:dyDescent="0.2">
      <c r="A5314" s="32" t="s">
        <v>772</v>
      </c>
      <c r="B5314" s="32">
        <v>0.27681163619594301</v>
      </c>
      <c r="C5314" s="32" t="s">
        <v>242</v>
      </c>
      <c r="D5314" s="32">
        <v>-0.20407122016028101</v>
      </c>
      <c r="E5314" s="32">
        <v>0.14168951535680899</v>
      </c>
      <c r="F5314" s="32">
        <v>0.42712550607287397</v>
      </c>
      <c r="G5314" s="32">
        <v>0.93100504453205302</v>
      </c>
      <c r="H5314" s="32">
        <v>0.58085107797225199</v>
      </c>
      <c r="I5314" s="32">
        <v>0.467239211777912</v>
      </c>
      <c r="J5314" s="32" t="s">
        <v>242</v>
      </c>
      <c r="K5314" s="32">
        <v>-0.191176433660805</v>
      </c>
      <c r="L5314" s="32">
        <v>-4.3009594911287002E-2</v>
      </c>
      <c r="M5314" s="32">
        <v>0.530241935483871</v>
      </c>
      <c r="N5314" s="32">
        <v>0.95950178954328003</v>
      </c>
      <c r="O5314" s="32">
        <v>0.57580631685082595</v>
      </c>
      <c r="P5314" s="32">
        <v>0.117050931411318</v>
      </c>
      <c r="Q5314" s="32" t="s">
        <v>242</v>
      </c>
      <c r="R5314" s="32">
        <v>-0.59001646292542198</v>
      </c>
      <c r="S5314" s="32">
        <v>-1.67271082494257</v>
      </c>
      <c r="T5314" s="32">
        <v>0.98987854251012097</v>
      </c>
      <c r="U5314" s="32">
        <v>0.96525508529678306</v>
      </c>
      <c r="V5314" s="32">
        <v>0.722410193809637</v>
      </c>
      <c r="W5314" s="32" t="s">
        <v>617</v>
      </c>
      <c r="X5314" s="32" t="s">
        <v>240</v>
      </c>
      <c r="Y5314" s="32" t="e">
        <v>#N/A</v>
      </c>
      <c r="Z5314" s="32" t="e">
        <v>#N/A</v>
      </c>
      <c r="AA5314" s="32" t="e">
        <v>#N/A</v>
      </c>
    </row>
    <row r="5315" spans="1:27" x14ac:dyDescent="0.2">
      <c r="A5315" s="32" t="s">
        <v>771</v>
      </c>
      <c r="B5315" s="32">
        <v>0.37290244369506798</v>
      </c>
      <c r="C5315" s="32" t="s">
        <v>242</v>
      </c>
      <c r="D5315" s="32">
        <v>6.4545753002098805E-2</v>
      </c>
      <c r="E5315" s="32">
        <v>1.29357097734653</v>
      </c>
      <c r="F5315" s="32">
        <v>0.20445344129554699</v>
      </c>
      <c r="G5315" s="32">
        <v>0.39364385226258702</v>
      </c>
      <c r="H5315" s="32">
        <v>0.47426783870517097</v>
      </c>
      <c r="I5315" s="32">
        <v>0.42260376225701202</v>
      </c>
      <c r="J5315" s="32" t="s">
        <v>242</v>
      </c>
      <c r="K5315" s="32">
        <v>-0.42084714573694298</v>
      </c>
      <c r="L5315" s="32">
        <v>-0.50704746019042501</v>
      </c>
      <c r="M5315" s="32">
        <v>0.71169354838709697</v>
      </c>
      <c r="N5315" s="32">
        <v>0.96447268678212394</v>
      </c>
      <c r="O5315" s="32">
        <v>0.66306664878934296</v>
      </c>
      <c r="P5315" s="32">
        <v>0.373203508130385</v>
      </c>
      <c r="Q5315" s="32" t="s">
        <v>242</v>
      </c>
      <c r="R5315" s="32">
        <v>0.18228865008626299</v>
      </c>
      <c r="S5315" s="32">
        <v>1.4411736248328799</v>
      </c>
      <c r="T5315" s="32">
        <v>0.14979757085020201</v>
      </c>
      <c r="U5315" s="32">
        <v>0.369659932346111</v>
      </c>
      <c r="V5315" s="32">
        <v>0.42767810268934497</v>
      </c>
      <c r="W5315" s="32" t="s">
        <v>617</v>
      </c>
      <c r="X5315" s="32" t="s">
        <v>240</v>
      </c>
      <c r="Y5315" s="32" t="e">
        <v>#N/A</v>
      </c>
      <c r="Z5315" s="32" t="s">
        <v>770</v>
      </c>
      <c r="AA5315" s="32" t="e">
        <v>#N/A</v>
      </c>
    </row>
    <row r="5316" spans="1:27" x14ac:dyDescent="0.2">
      <c r="A5316" s="32" t="s">
        <v>769</v>
      </c>
      <c r="B5316" s="32">
        <v>0.236361302343431</v>
      </c>
      <c r="C5316" s="32" t="s">
        <v>242</v>
      </c>
      <c r="D5316" s="32">
        <v>-0.31714807449901</v>
      </c>
      <c r="E5316" s="32">
        <v>-0.343205875874319</v>
      </c>
      <c r="F5316" s="32">
        <v>0.625506072874494</v>
      </c>
      <c r="G5316" s="32">
        <v>0.93100504453205302</v>
      </c>
      <c r="H5316" s="32">
        <v>0.62443437596248896</v>
      </c>
      <c r="I5316" s="32">
        <v>0.42760463260265402</v>
      </c>
      <c r="J5316" s="32" t="s">
        <v>242</v>
      </c>
      <c r="K5316" s="32">
        <v>-0.395115278675847</v>
      </c>
      <c r="L5316" s="32">
        <v>-0.45505754579193902</v>
      </c>
      <c r="M5316" s="32">
        <v>0.69153225806451601</v>
      </c>
      <c r="N5316" s="32">
        <v>0.96447268678212394</v>
      </c>
      <c r="O5316" s="32">
        <v>0.65362109319989004</v>
      </c>
      <c r="P5316" s="32">
        <v>0.24390979377212399</v>
      </c>
      <c r="Q5316" s="32" t="s">
        <v>242</v>
      </c>
      <c r="R5316" s="32">
        <v>-0.207534470017157</v>
      </c>
      <c r="S5316" s="32">
        <v>-0.13056807595606701</v>
      </c>
      <c r="T5316" s="32">
        <v>0.55870445344129505</v>
      </c>
      <c r="U5316" s="32">
        <v>0.91659158953230002</v>
      </c>
      <c r="V5316" s="32">
        <v>0.58220376228210602</v>
      </c>
      <c r="W5316" s="32" t="s">
        <v>617</v>
      </c>
      <c r="X5316" s="32" t="s">
        <v>240</v>
      </c>
      <c r="Y5316" s="32" t="e">
        <v>#N/A</v>
      </c>
      <c r="Z5316" s="32" t="s">
        <v>542</v>
      </c>
      <c r="AA5316" s="32" t="e">
        <v>#N/A</v>
      </c>
    </row>
    <row r="5317" spans="1:27" x14ac:dyDescent="0.2">
      <c r="A5317" s="32" t="s">
        <v>768</v>
      </c>
      <c r="B5317" s="32">
        <v>0.18548199408176799</v>
      </c>
      <c r="C5317" s="32" t="s">
        <v>242</v>
      </c>
      <c r="D5317" s="32">
        <v>-0.45937859724665198</v>
      </c>
      <c r="E5317" s="32">
        <v>-0.95311782802441403</v>
      </c>
      <c r="F5317" s="32">
        <v>0.917004048582996</v>
      </c>
      <c r="G5317" s="32">
        <v>0.93100504453205302</v>
      </c>
      <c r="H5317" s="32">
        <v>0.67701884247202204</v>
      </c>
      <c r="I5317" s="32">
        <v>0.53952858987173502</v>
      </c>
      <c r="J5317" s="32" t="s">
        <v>242</v>
      </c>
      <c r="K5317" s="32">
        <v>0.180786952404691</v>
      </c>
      <c r="L5317" s="32">
        <v>0.70852330221584803</v>
      </c>
      <c r="M5317" s="32">
        <v>0.26411290322580599</v>
      </c>
      <c r="N5317" s="32">
        <v>0.74604752253458095</v>
      </c>
      <c r="O5317" s="32">
        <v>0.42826740241370598</v>
      </c>
      <c r="P5317" s="32">
        <v>0.15507544766735801</v>
      </c>
      <c r="Q5317" s="32" t="s">
        <v>242</v>
      </c>
      <c r="R5317" s="32">
        <v>-0.47537179020544701</v>
      </c>
      <c r="S5317" s="32">
        <v>-1.21047089202253</v>
      </c>
      <c r="T5317" s="32">
        <v>0.95344129554655899</v>
      </c>
      <c r="U5317" s="32">
        <v>0.93369569771039995</v>
      </c>
      <c r="V5317" s="32">
        <v>0.68273900113363495</v>
      </c>
      <c r="W5317" s="32" t="s">
        <v>617</v>
      </c>
      <c r="X5317" s="32" t="s">
        <v>240</v>
      </c>
      <c r="Y5317" s="32" t="e">
        <v>#N/A</v>
      </c>
      <c r="Z5317" s="32" t="e">
        <v>#N/A</v>
      </c>
      <c r="AA5317" s="32" t="e">
        <v>#N/A</v>
      </c>
    </row>
    <row r="5318" spans="1:27" x14ac:dyDescent="0.2">
      <c r="A5318" s="32" t="s">
        <v>767</v>
      </c>
      <c r="B5318" s="32">
        <v>0.117054338221435</v>
      </c>
      <c r="C5318" s="32" t="s">
        <v>242</v>
      </c>
      <c r="D5318" s="32">
        <v>-0.65066463465420599</v>
      </c>
      <c r="E5318" s="32">
        <v>-1.7733893016890301</v>
      </c>
      <c r="F5318" s="32">
        <v>0.99392712550607298</v>
      </c>
      <c r="G5318" s="32">
        <v>0.968033785619558</v>
      </c>
      <c r="H5318" s="32">
        <v>0.742368501439992</v>
      </c>
      <c r="I5318" s="32">
        <v>0.32653679482944498</v>
      </c>
      <c r="J5318" s="32" t="s">
        <v>242</v>
      </c>
      <c r="K5318" s="32">
        <v>-0.91515758851076101</v>
      </c>
      <c r="L5318" s="32">
        <v>-1.50577629494889</v>
      </c>
      <c r="M5318" s="32">
        <v>0.96572580645161299</v>
      </c>
      <c r="N5318" s="32">
        <v>0.97890865508445801</v>
      </c>
      <c r="O5318" s="32">
        <v>0.81994554700085598</v>
      </c>
      <c r="P5318" s="32">
        <v>0.177077675530325</v>
      </c>
      <c r="Q5318" s="32" t="s">
        <v>242</v>
      </c>
      <c r="R5318" s="32">
        <v>-0.40903463563192999</v>
      </c>
      <c r="S5318" s="32">
        <v>-0.94300375942347003</v>
      </c>
      <c r="T5318" s="32">
        <v>0.91093117408906898</v>
      </c>
      <c r="U5318" s="32">
        <v>0.92325695239069105</v>
      </c>
      <c r="V5318" s="32">
        <v>0.658742878253747</v>
      </c>
      <c r="W5318" s="32" t="s">
        <v>617</v>
      </c>
      <c r="X5318" s="32" t="s">
        <v>240</v>
      </c>
      <c r="Y5318" s="32" t="e">
        <v>#N/A</v>
      </c>
      <c r="Z5318" s="32" t="e">
        <v>#N/A</v>
      </c>
      <c r="AA5318" s="32" t="e">
        <v>#N/A</v>
      </c>
    </row>
    <row r="5319" spans="1:27" x14ac:dyDescent="0.2">
      <c r="A5319" s="32" t="s">
        <v>766</v>
      </c>
      <c r="B5319" s="32">
        <v>1.5927366132984799</v>
      </c>
      <c r="C5319" s="32" t="s">
        <v>242</v>
      </c>
      <c r="D5319" s="32">
        <v>3.4745302346279598</v>
      </c>
      <c r="E5319" s="32">
        <v>15.9162430438769</v>
      </c>
      <c r="F5319" s="32">
        <v>6.0728744939271299E-3</v>
      </c>
      <c r="G5319" s="32">
        <v>1.07265757103276E-55</v>
      </c>
      <c r="H5319" s="32">
        <v>2.5587434442957E-4</v>
      </c>
      <c r="I5319" s="32">
        <v>0.93819280440143205</v>
      </c>
      <c r="J5319" s="32" t="s">
        <v>242</v>
      </c>
      <c r="K5319" s="32">
        <v>2.2321047953545499</v>
      </c>
      <c r="L5319" s="32">
        <v>4.8531055358264403</v>
      </c>
      <c r="M5319" s="32">
        <v>2.4193548387096801E-2</v>
      </c>
      <c r="N5319" s="32">
        <v>9.1740631752808794E-6</v>
      </c>
      <c r="O5319" s="32">
        <v>1.28040187895816E-2</v>
      </c>
      <c r="P5319" s="32">
        <v>0.66525790725768397</v>
      </c>
      <c r="Q5319" s="32" t="s">
        <v>242</v>
      </c>
      <c r="R5319" s="32">
        <v>1.0628384716519601</v>
      </c>
      <c r="S5319" s="32">
        <v>4.9914937644128798</v>
      </c>
      <c r="T5319" s="32">
        <v>3.4412955465587099E-2</v>
      </c>
      <c r="U5319" s="32">
        <v>4.9586815632913901E-6</v>
      </c>
      <c r="V5319" s="32">
        <v>0.143927604785724</v>
      </c>
      <c r="W5319" s="32" t="s">
        <v>617</v>
      </c>
      <c r="X5319" s="32" t="s">
        <v>240</v>
      </c>
      <c r="Y5319" s="32" t="e">
        <v>#N/A</v>
      </c>
      <c r="Z5319" s="32" t="e">
        <v>#N/A</v>
      </c>
      <c r="AA5319" s="32" t="e">
        <v>#N/A</v>
      </c>
    </row>
    <row r="5320" spans="1:27" x14ac:dyDescent="0.2">
      <c r="A5320" s="32" t="s">
        <v>765</v>
      </c>
      <c r="B5320" s="32">
        <v>1.0346028371146201</v>
      </c>
      <c r="C5320" s="32" t="s">
        <v>242</v>
      </c>
      <c r="D5320" s="32">
        <v>1.91429560365596</v>
      </c>
      <c r="E5320" s="32">
        <v>9.2256556003030497</v>
      </c>
      <c r="F5320" s="32">
        <v>3.2388663967611302E-2</v>
      </c>
      <c r="G5320" s="32">
        <v>2.61548854695951E-19</v>
      </c>
      <c r="H5320" s="32">
        <v>2.7791197932803199E-2</v>
      </c>
      <c r="I5320" s="32">
        <v>10.3882859433498</v>
      </c>
      <c r="J5320" s="32" t="s">
        <v>242</v>
      </c>
      <c r="K5320" s="32">
        <v>50.857348714805298</v>
      </c>
      <c r="L5320" s="32">
        <v>103.097910818526</v>
      </c>
      <c r="M5320" s="32">
        <v>0</v>
      </c>
      <c r="N5320" s="32">
        <v>0</v>
      </c>
      <c r="O5320" s="32">
        <v>0</v>
      </c>
      <c r="P5320" s="32">
        <v>2.0019568371043599</v>
      </c>
      <c r="Q5320" s="32" t="s">
        <v>242</v>
      </c>
      <c r="R5320" s="32">
        <v>5.0930123285796096</v>
      </c>
      <c r="S5320" s="32">
        <v>21.240895058728398</v>
      </c>
      <c r="T5320" s="32">
        <v>4.0485829959514604E-3</v>
      </c>
      <c r="U5320" s="32">
        <v>2.02275543218653E-98</v>
      </c>
      <c r="V5320" s="32">
        <v>1.76209386193866E-7</v>
      </c>
      <c r="W5320" s="32" t="s">
        <v>617</v>
      </c>
      <c r="X5320" s="32" t="s">
        <v>240</v>
      </c>
      <c r="Y5320" s="32" t="e">
        <v>#N/A</v>
      </c>
      <c r="Z5320" s="32" t="s">
        <v>764</v>
      </c>
      <c r="AA5320" s="32" t="e">
        <v>#N/A</v>
      </c>
    </row>
    <row r="5321" spans="1:27" x14ac:dyDescent="0.2">
      <c r="A5321" s="32" t="s">
        <v>763</v>
      </c>
      <c r="B5321" s="32">
        <v>0.35083886283568599</v>
      </c>
      <c r="C5321" s="32" t="s">
        <v>242</v>
      </c>
      <c r="D5321" s="32">
        <v>2.8681330317958898E-3</v>
      </c>
      <c r="E5321" s="32">
        <v>1.0290854304094399</v>
      </c>
      <c r="F5321" s="32">
        <v>0.23279352226720701</v>
      </c>
      <c r="G5321" s="32">
        <v>0.53950100197416595</v>
      </c>
      <c r="H5321" s="32">
        <v>0.498855782036559</v>
      </c>
      <c r="I5321" s="32">
        <v>0.39774284419811901</v>
      </c>
      <c r="J5321" s="32" t="s">
        <v>242</v>
      </c>
      <c r="K5321" s="32">
        <v>-0.54876844628930099</v>
      </c>
      <c r="L5321" s="32">
        <v>-0.76550587091006606</v>
      </c>
      <c r="M5321" s="32">
        <v>0.80241935483870996</v>
      </c>
      <c r="N5321" s="32">
        <v>0.96447268678212394</v>
      </c>
      <c r="O5321" s="32">
        <v>0.70841781646733604</v>
      </c>
      <c r="P5321" s="32">
        <v>0.19363526730407599</v>
      </c>
      <c r="Q5321" s="32" t="s">
        <v>242</v>
      </c>
      <c r="R5321" s="32">
        <v>-0.35911316714694702</v>
      </c>
      <c r="S5321" s="32">
        <v>-0.741723615337474</v>
      </c>
      <c r="T5321" s="32">
        <v>0.834008097165992</v>
      </c>
      <c r="U5321" s="32">
        <v>0.91692901123497905</v>
      </c>
      <c r="V5321" s="32">
        <v>0.64024478411420904</v>
      </c>
      <c r="W5321" s="32" t="s">
        <v>617</v>
      </c>
      <c r="X5321" s="32" t="s">
        <v>240</v>
      </c>
      <c r="Y5321" s="32" t="e">
        <v>#N/A</v>
      </c>
      <c r="Z5321" s="32" t="s">
        <v>762</v>
      </c>
      <c r="AA5321" s="32" t="e">
        <v>#N/A</v>
      </c>
    </row>
    <row r="5322" spans="1:27" x14ac:dyDescent="0.2">
      <c r="A5322" s="32" t="s">
        <v>761</v>
      </c>
      <c r="B5322" s="32">
        <v>0.43385662090343302</v>
      </c>
      <c r="C5322" s="32" t="s">
        <v>242</v>
      </c>
      <c r="D5322" s="32">
        <v>0.234940060318786</v>
      </c>
      <c r="E5322" s="32">
        <v>2.02425467732265</v>
      </c>
      <c r="F5322" s="32">
        <v>0.157894736842105</v>
      </c>
      <c r="G5322" s="32">
        <v>0.108432527004638</v>
      </c>
      <c r="H5322" s="32">
        <v>0.407127627996832</v>
      </c>
      <c r="I5322" s="32">
        <v>0.38713276288902199</v>
      </c>
      <c r="J5322" s="32" t="s">
        <v>242</v>
      </c>
      <c r="K5322" s="32">
        <v>-0.60336238352084803</v>
      </c>
      <c r="L5322" s="32">
        <v>-0.87581011415076304</v>
      </c>
      <c r="M5322" s="32">
        <v>0.83870967741935498</v>
      </c>
      <c r="N5322" s="32">
        <v>0.96447268678212394</v>
      </c>
      <c r="O5322" s="32">
        <v>0.72686617962156597</v>
      </c>
      <c r="P5322" s="32">
        <v>0.25849305123778199</v>
      </c>
      <c r="Q5322" s="32" t="s">
        <v>242</v>
      </c>
      <c r="R5322" s="32">
        <v>-0.16356565873541101</v>
      </c>
      <c r="S5322" s="32">
        <v>4.6711337864505098E-2</v>
      </c>
      <c r="T5322" s="32">
        <v>0.48380566801619401</v>
      </c>
      <c r="U5322" s="32">
        <v>0.91659158953230002</v>
      </c>
      <c r="V5322" s="32">
        <v>0.56496345954807003</v>
      </c>
      <c r="W5322" s="32" t="s">
        <v>617</v>
      </c>
      <c r="X5322" s="32" t="s">
        <v>240</v>
      </c>
      <c r="Y5322" s="32" t="e">
        <v>#N/A</v>
      </c>
      <c r="Z5322" s="32" t="e">
        <v>#N/A</v>
      </c>
      <c r="AA5322" s="32" t="e">
        <v>#N/A</v>
      </c>
    </row>
    <row r="5323" spans="1:27" x14ac:dyDescent="0.2">
      <c r="A5323" s="32" t="s">
        <v>760</v>
      </c>
      <c r="B5323" s="32">
        <v>0.186997696784062</v>
      </c>
      <c r="C5323" s="32" t="s">
        <v>242</v>
      </c>
      <c r="D5323" s="32">
        <v>-0.45514152730520202</v>
      </c>
      <c r="E5323" s="32">
        <v>-0.93494845376167601</v>
      </c>
      <c r="F5323" s="32">
        <v>0.90688259109311697</v>
      </c>
      <c r="G5323" s="32">
        <v>0.93100504453205302</v>
      </c>
      <c r="H5323" s="32">
        <v>0.67549628803999595</v>
      </c>
      <c r="I5323" s="32">
        <v>0.42583804001914899</v>
      </c>
      <c r="J5323" s="32" t="s">
        <v>242</v>
      </c>
      <c r="K5323" s="32">
        <v>-0.40420524149591702</v>
      </c>
      <c r="L5323" s="32">
        <v>-0.47342334831139099</v>
      </c>
      <c r="M5323" s="32">
        <v>0.69153225806451601</v>
      </c>
      <c r="N5323" s="32">
        <v>0.96447268678212394</v>
      </c>
      <c r="O5323" s="32">
        <v>0.6569691001554</v>
      </c>
      <c r="P5323" s="32">
        <v>0.31269026196015998</v>
      </c>
      <c r="Q5323" s="32" t="s">
        <v>242</v>
      </c>
      <c r="R5323" s="32">
        <v>-1.5999056690169E-4</v>
      </c>
      <c r="S5323" s="32">
        <v>0.705552462366279</v>
      </c>
      <c r="T5323" s="32">
        <v>0.28947368421052599</v>
      </c>
      <c r="U5323" s="32">
        <v>0.75693074346797795</v>
      </c>
      <c r="V5323" s="32">
        <v>0.50006382700133001</v>
      </c>
      <c r="W5323" s="32" t="s">
        <v>617</v>
      </c>
      <c r="X5323" s="32" t="s">
        <v>240</v>
      </c>
      <c r="Y5323" s="32" t="e">
        <v>#N/A</v>
      </c>
      <c r="Z5323" s="32" t="e">
        <v>#N/A</v>
      </c>
      <c r="AA5323" s="32" t="e">
        <v>#N/A</v>
      </c>
    </row>
    <row r="5324" spans="1:27" x14ac:dyDescent="0.2">
      <c r="A5324" s="32" t="s">
        <v>759</v>
      </c>
      <c r="B5324" s="32">
        <v>0.22787702712986799</v>
      </c>
      <c r="C5324" s="32" t="s">
        <v>242</v>
      </c>
      <c r="D5324" s="32">
        <v>-0.34086543505261802</v>
      </c>
      <c r="E5324" s="32">
        <v>-0.444910498733398</v>
      </c>
      <c r="F5324" s="32">
        <v>0.67206477732793501</v>
      </c>
      <c r="G5324" s="32">
        <v>0.93100504453205302</v>
      </c>
      <c r="H5324" s="32">
        <v>0.63339755651546703</v>
      </c>
      <c r="I5324" s="32">
        <v>0.41327516761572097</v>
      </c>
      <c r="J5324" s="32" t="s">
        <v>242</v>
      </c>
      <c r="K5324" s="32">
        <v>-0.46884722184084299</v>
      </c>
      <c r="L5324" s="32">
        <v>-0.60402914604467495</v>
      </c>
      <c r="M5324" s="32">
        <v>0.75403225806451601</v>
      </c>
      <c r="N5324" s="32">
        <v>0.96447268678212394</v>
      </c>
      <c r="O5324" s="32">
        <v>0.68041057817749795</v>
      </c>
      <c r="P5324" s="32">
        <v>1.3177507980474801</v>
      </c>
      <c r="Q5324" s="32" t="s">
        <v>242</v>
      </c>
      <c r="R5324" s="32">
        <v>3.0301175137574501</v>
      </c>
      <c r="S5324" s="32">
        <v>12.923436094424</v>
      </c>
      <c r="T5324" s="32">
        <v>1.01214574898786E-2</v>
      </c>
      <c r="U5324" s="32">
        <v>7.8963387016985497E-37</v>
      </c>
      <c r="V5324" s="32">
        <v>1.2222930141784999E-3</v>
      </c>
      <c r="W5324" s="32" t="s">
        <v>617</v>
      </c>
      <c r="X5324" s="32" t="s">
        <v>240</v>
      </c>
      <c r="Y5324" s="32" t="e">
        <v>#N/A</v>
      </c>
      <c r="Z5324" s="32" t="s">
        <v>758</v>
      </c>
      <c r="AA5324" s="32" t="e">
        <v>#N/A</v>
      </c>
    </row>
    <row r="5325" spans="1:27" x14ac:dyDescent="0.2">
      <c r="A5325" s="32" t="s">
        <v>757</v>
      </c>
      <c r="B5325" s="32">
        <v>0.17356059982132399</v>
      </c>
      <c r="C5325" s="32" t="s">
        <v>242</v>
      </c>
      <c r="D5325" s="32">
        <v>-0.492704249569275</v>
      </c>
      <c r="E5325" s="32">
        <v>-1.09602466174835</v>
      </c>
      <c r="F5325" s="32">
        <v>0.93927125506072895</v>
      </c>
      <c r="G5325" s="32">
        <v>0.93337427471615297</v>
      </c>
      <c r="H5325" s="32">
        <v>0.68888921273068005</v>
      </c>
      <c r="I5325" s="32">
        <v>0.31550400174016002</v>
      </c>
      <c r="J5325" s="32" t="s">
        <v>242</v>
      </c>
      <c r="K5325" s="32">
        <v>-0.97192657979914299</v>
      </c>
      <c r="L5325" s="32">
        <v>-1.62047512308148</v>
      </c>
      <c r="M5325" s="32">
        <v>0.97177419354838701</v>
      </c>
      <c r="N5325" s="32">
        <v>0.97983728002152304</v>
      </c>
      <c r="O5325" s="32">
        <v>0.83445646222542302</v>
      </c>
      <c r="P5325" s="32">
        <v>0.16370064150977001</v>
      </c>
      <c r="Q5325" s="32" t="s">
        <v>242</v>
      </c>
      <c r="R5325" s="32">
        <v>-0.44936665923806302</v>
      </c>
      <c r="S5325" s="32">
        <v>-1.10561987968372</v>
      </c>
      <c r="T5325" s="32">
        <v>0.94129554655870495</v>
      </c>
      <c r="U5325" s="32">
        <v>0.92718678837317703</v>
      </c>
      <c r="V5325" s="32">
        <v>0.67341641076483105</v>
      </c>
      <c r="W5325" s="32" t="s">
        <v>617</v>
      </c>
      <c r="X5325" s="32" t="s">
        <v>240</v>
      </c>
      <c r="Y5325" s="32" t="e">
        <v>#N/A</v>
      </c>
      <c r="Z5325" s="32" t="e">
        <v>#N/A</v>
      </c>
      <c r="AA5325" s="32" t="e">
        <v>#N/A</v>
      </c>
    </row>
    <row r="5326" spans="1:27" x14ac:dyDescent="0.2">
      <c r="A5326" s="32" t="s">
        <v>756</v>
      </c>
      <c r="B5326" s="32">
        <v>0.201653706992209</v>
      </c>
      <c r="C5326" s="32" t="s">
        <v>242</v>
      </c>
      <c r="D5326" s="32">
        <v>-0.41417139495632799</v>
      </c>
      <c r="E5326" s="32">
        <v>-0.75926061321928295</v>
      </c>
      <c r="F5326" s="32">
        <v>0.831983805668016</v>
      </c>
      <c r="G5326" s="32">
        <v>0.93100504453205302</v>
      </c>
      <c r="H5326" s="32">
        <v>0.66062570536810705</v>
      </c>
      <c r="I5326" s="32">
        <v>0.56195548374746296</v>
      </c>
      <c r="J5326" s="32" t="s">
        <v>242</v>
      </c>
      <c r="K5326" s="32">
        <v>0.29618403569568702</v>
      </c>
      <c r="L5326" s="32">
        <v>0.94167717588886801</v>
      </c>
      <c r="M5326" s="32">
        <v>0.211693548387097</v>
      </c>
      <c r="N5326" s="32">
        <v>0.63290262123272401</v>
      </c>
      <c r="O5326" s="32">
        <v>0.38354476992541398</v>
      </c>
      <c r="P5326" s="32">
        <v>0.21532266275821699</v>
      </c>
      <c r="Q5326" s="32" t="s">
        <v>242</v>
      </c>
      <c r="R5326" s="32">
        <v>-0.29372523854723198</v>
      </c>
      <c r="S5326" s="32">
        <v>-0.47808370069845402</v>
      </c>
      <c r="T5326" s="32">
        <v>0.69635627530364397</v>
      </c>
      <c r="U5326" s="32">
        <v>0.91659158953230002</v>
      </c>
      <c r="V5326" s="32">
        <v>0.61551606650163904</v>
      </c>
      <c r="W5326" s="32" t="s">
        <v>617</v>
      </c>
      <c r="X5326" s="32" t="s">
        <v>240</v>
      </c>
      <c r="Y5326" s="32" t="e">
        <v>#N/A</v>
      </c>
      <c r="Z5326" s="32" t="s">
        <v>755</v>
      </c>
      <c r="AA5326" s="32" t="e">
        <v>#N/A</v>
      </c>
    </row>
    <row r="5327" spans="1:27" x14ac:dyDescent="0.2">
      <c r="A5327" s="32" t="s">
        <v>754</v>
      </c>
      <c r="B5327" s="32">
        <v>0.223342986091873</v>
      </c>
      <c r="C5327" s="32" t="s">
        <v>242</v>
      </c>
      <c r="D5327" s="32">
        <v>-0.35354011654940098</v>
      </c>
      <c r="E5327" s="32">
        <v>-0.49926198099786101</v>
      </c>
      <c r="F5327" s="32">
        <v>0.69838056680161897</v>
      </c>
      <c r="G5327" s="32">
        <v>0.93100504453205302</v>
      </c>
      <c r="H5327" s="32">
        <v>0.63815822033792402</v>
      </c>
      <c r="I5327" s="32">
        <v>0.73760021137495702</v>
      </c>
      <c r="J5327" s="32" t="s">
        <v>242</v>
      </c>
      <c r="K5327" s="32">
        <v>1.1999600724473101</v>
      </c>
      <c r="L5327" s="32">
        <v>2.7677101906932502</v>
      </c>
      <c r="M5327" s="32">
        <v>5.0403225806451603E-2</v>
      </c>
      <c r="N5327" s="32">
        <v>2.50448807308002E-2</v>
      </c>
      <c r="O5327" s="32">
        <v>0.115077423781396</v>
      </c>
      <c r="P5327" s="32">
        <v>0.26190625157403602</v>
      </c>
      <c r="Q5327" s="32" t="s">
        <v>242</v>
      </c>
      <c r="R5327" s="32">
        <v>-0.15327479184199</v>
      </c>
      <c r="S5327" s="32">
        <v>8.8203450054686203E-2</v>
      </c>
      <c r="T5327" s="32">
        <v>0.46761133603238902</v>
      </c>
      <c r="U5327" s="32">
        <v>0.91659158953230002</v>
      </c>
      <c r="V5327" s="32">
        <v>0.56090921052126697</v>
      </c>
      <c r="W5327" s="32" t="s">
        <v>617</v>
      </c>
      <c r="X5327" s="32" t="s">
        <v>240</v>
      </c>
      <c r="Y5327" s="32" t="e">
        <v>#N/A</v>
      </c>
      <c r="Z5327" s="32" t="s">
        <v>504</v>
      </c>
      <c r="AA5327" s="32" t="e">
        <v>#N/A</v>
      </c>
    </row>
    <row r="5328" spans="1:27" x14ac:dyDescent="0.2">
      <c r="A5328" s="32" t="s">
        <v>753</v>
      </c>
      <c r="B5328" s="32">
        <v>0.33932490726123798</v>
      </c>
      <c r="C5328" s="32" t="s">
        <v>242</v>
      </c>
      <c r="D5328" s="32">
        <v>-2.93185451326313E-2</v>
      </c>
      <c r="E5328" s="32">
        <v>0.89106273785895296</v>
      </c>
      <c r="F5328" s="32">
        <v>0.26113360323886597</v>
      </c>
      <c r="G5328" s="32">
        <v>0.61897407637636104</v>
      </c>
      <c r="H5328" s="32">
        <v>0.51169473180867997</v>
      </c>
      <c r="I5328" s="32">
        <v>0.32639858488972201</v>
      </c>
      <c r="J5328" s="32" t="s">
        <v>242</v>
      </c>
      <c r="K5328" s="32">
        <v>-0.91586874467952095</v>
      </c>
      <c r="L5328" s="32">
        <v>-1.50721314942392</v>
      </c>
      <c r="M5328" s="32">
        <v>0.96572580645161299</v>
      </c>
      <c r="N5328" s="32">
        <v>0.97890865508445801</v>
      </c>
      <c r="O5328" s="32">
        <v>0.82013212909710698</v>
      </c>
      <c r="P5328" s="32">
        <v>0.28711543446239901</v>
      </c>
      <c r="Q5328" s="32" t="s">
        <v>242</v>
      </c>
      <c r="R5328" s="32">
        <v>-7.7268604088969794E-2</v>
      </c>
      <c r="S5328" s="32">
        <v>0.39465550137920302</v>
      </c>
      <c r="T5328" s="32">
        <v>0.37044534412955499</v>
      </c>
      <c r="U5328" s="32">
        <v>0.86309347782530998</v>
      </c>
      <c r="V5328" s="32">
        <v>0.53079506673899601</v>
      </c>
      <c r="W5328" s="32" t="s">
        <v>617</v>
      </c>
      <c r="X5328" s="32" t="s">
        <v>240</v>
      </c>
      <c r="Y5328" s="32" t="e">
        <v>#N/A</v>
      </c>
      <c r="Z5328" s="32" t="s">
        <v>752</v>
      </c>
      <c r="AA5328" s="32" t="e">
        <v>#N/A</v>
      </c>
    </row>
    <row r="5329" spans="1:27" x14ac:dyDescent="0.2">
      <c r="A5329" s="32" t="s">
        <v>751</v>
      </c>
      <c r="B5329" s="32">
        <v>0.26696217155687602</v>
      </c>
      <c r="C5329" s="32" t="s">
        <v>242</v>
      </c>
      <c r="D5329" s="32">
        <v>-0.231604898432682</v>
      </c>
      <c r="E5329" s="32">
        <v>2.3619785030440901E-2</v>
      </c>
      <c r="F5329" s="32">
        <v>0.49392712550607298</v>
      </c>
      <c r="G5329" s="32">
        <v>0.93100504453205302</v>
      </c>
      <c r="H5329" s="32">
        <v>0.59157754872192703</v>
      </c>
      <c r="I5329" s="32">
        <v>1.66093554092185</v>
      </c>
      <c r="J5329" s="32" t="s">
        <v>242</v>
      </c>
      <c r="K5329" s="32">
        <v>5.9509614603194203</v>
      </c>
      <c r="L5329" s="32">
        <v>12.366864223165299</v>
      </c>
      <c r="M5329" s="32">
        <v>6.0483870967742402E-3</v>
      </c>
      <c r="N5329" s="32">
        <v>6.9433552992365497E-34</v>
      </c>
      <c r="O5329" s="32">
        <v>1.33285928262948E-9</v>
      </c>
      <c r="P5329" s="32">
        <v>0.238397680599062</v>
      </c>
      <c r="Q5329" s="32" t="s">
        <v>242</v>
      </c>
      <c r="R5329" s="32">
        <v>-0.22415360085543001</v>
      </c>
      <c r="S5329" s="32">
        <v>-0.19757534059047499</v>
      </c>
      <c r="T5329" s="32">
        <v>0.60121457489878505</v>
      </c>
      <c r="U5329" s="32">
        <v>0.91659158953230002</v>
      </c>
      <c r="V5329" s="32">
        <v>0.58868110701506804</v>
      </c>
      <c r="W5329" s="32" t="s">
        <v>617</v>
      </c>
      <c r="X5329" s="32" t="s">
        <v>240</v>
      </c>
      <c r="Y5329" s="32" t="e">
        <v>#N/A</v>
      </c>
      <c r="Z5329" s="32" t="s">
        <v>750</v>
      </c>
      <c r="AA5329" s="32" t="e">
        <v>#N/A</v>
      </c>
    </row>
    <row r="5330" spans="1:27" x14ac:dyDescent="0.2">
      <c r="A5330" s="32" t="s">
        <v>749</v>
      </c>
      <c r="B5330" s="32">
        <v>0.31510285957996897</v>
      </c>
      <c r="C5330" s="32" t="s">
        <v>242</v>
      </c>
      <c r="D5330" s="32">
        <v>-9.7030049503083804E-2</v>
      </c>
      <c r="E5330" s="32">
        <v>0.60070272922088497</v>
      </c>
      <c r="F5330" s="32">
        <v>0.29959514170040502</v>
      </c>
      <c r="G5330" s="32">
        <v>0.78510945749984795</v>
      </c>
      <c r="H5330" s="32">
        <v>0.53864873450949402</v>
      </c>
      <c r="I5330" s="32">
        <v>0.52673089900502701</v>
      </c>
      <c r="J5330" s="32" t="s">
        <v>242</v>
      </c>
      <c r="K5330" s="32">
        <v>0.11493671888321901</v>
      </c>
      <c r="L5330" s="32">
        <v>0.57547629106143094</v>
      </c>
      <c r="M5330" s="32">
        <v>0.30040322580645201</v>
      </c>
      <c r="N5330" s="32">
        <v>0.799972675995969</v>
      </c>
      <c r="O5330" s="32">
        <v>0.45424764024122499</v>
      </c>
      <c r="P5330" s="32">
        <v>0.23527659437797299</v>
      </c>
      <c r="Q5330" s="32" t="s">
        <v>242</v>
      </c>
      <c r="R5330" s="32">
        <v>-0.23356373788224</v>
      </c>
      <c r="S5330" s="32">
        <v>-0.235516406711058</v>
      </c>
      <c r="T5330" s="32">
        <v>0.60931174089068796</v>
      </c>
      <c r="U5330" s="32">
        <v>0.91659158953230002</v>
      </c>
      <c r="V5330" s="32">
        <v>0.59233815894965303</v>
      </c>
      <c r="W5330" s="32" t="s">
        <v>617</v>
      </c>
      <c r="X5330" s="32" t="s">
        <v>240</v>
      </c>
      <c r="Y5330" s="32" t="e">
        <v>#N/A</v>
      </c>
      <c r="Z5330" s="32" t="s">
        <v>748</v>
      </c>
      <c r="AA5330" s="32" t="e">
        <v>#N/A</v>
      </c>
    </row>
    <row r="5331" spans="1:27" x14ac:dyDescent="0.2">
      <c r="A5331" s="32" t="s">
        <v>747</v>
      </c>
      <c r="B5331" s="32">
        <v>0.314667319821331</v>
      </c>
      <c r="C5331" s="32" t="s">
        <v>242</v>
      </c>
      <c r="D5331" s="32">
        <v>-9.8247578782962003E-2</v>
      </c>
      <c r="E5331" s="32">
        <v>0.59548172851340697</v>
      </c>
      <c r="F5331" s="32">
        <v>0.29959514170040502</v>
      </c>
      <c r="G5331" s="32">
        <v>0.78726073333605295</v>
      </c>
      <c r="H5331" s="32">
        <v>0.53913214861153302</v>
      </c>
      <c r="I5331" s="32">
        <v>0.65556262976385304</v>
      </c>
      <c r="J5331" s="32" t="s">
        <v>242</v>
      </c>
      <c r="K5331" s="32">
        <v>0.777837522145572</v>
      </c>
      <c r="L5331" s="32">
        <v>1.9148332811495301</v>
      </c>
      <c r="M5331" s="32">
        <v>8.8709677419354899E-2</v>
      </c>
      <c r="N5331" s="32">
        <v>0.17595937534116199</v>
      </c>
      <c r="O5331" s="32">
        <v>0.21833240224241501</v>
      </c>
      <c r="P5331" s="32">
        <v>0.267676825418455</v>
      </c>
      <c r="Q5331" s="32" t="s">
        <v>242</v>
      </c>
      <c r="R5331" s="32">
        <v>-0.13587639693947301</v>
      </c>
      <c r="S5331" s="32">
        <v>0.15835265718181901</v>
      </c>
      <c r="T5331" s="32">
        <v>0.437246963562753</v>
      </c>
      <c r="U5331" s="32">
        <v>0.91439533174342902</v>
      </c>
      <c r="V5331" s="32">
        <v>0.55404050254152604</v>
      </c>
      <c r="W5331" s="32" t="s">
        <v>617</v>
      </c>
      <c r="X5331" s="32" t="s">
        <v>240</v>
      </c>
      <c r="Y5331" s="32" t="e">
        <v>#N/A</v>
      </c>
      <c r="Z5331" s="32" t="s">
        <v>745</v>
      </c>
      <c r="AA5331" s="32" t="e">
        <v>#N/A</v>
      </c>
    </row>
    <row r="5332" spans="1:27" x14ac:dyDescent="0.2">
      <c r="A5332" s="32" t="s">
        <v>746</v>
      </c>
      <c r="B5332" s="32">
        <v>0.22486133661347099</v>
      </c>
      <c r="C5332" s="32" t="s">
        <v>242</v>
      </c>
      <c r="D5332" s="32">
        <v>-0.34929564476353397</v>
      </c>
      <c r="E5332" s="32">
        <v>-0.48106086619666499</v>
      </c>
      <c r="F5332" s="32">
        <v>0.69230769230769196</v>
      </c>
      <c r="G5332" s="32">
        <v>0.93100504453205302</v>
      </c>
      <c r="H5332" s="32">
        <v>0.63656631611301695</v>
      </c>
      <c r="I5332" s="32">
        <v>0.52405113538175596</v>
      </c>
      <c r="J5332" s="32" t="s">
        <v>242</v>
      </c>
      <c r="K5332" s="32">
        <v>0.10114805480212501</v>
      </c>
      <c r="L5332" s="32">
        <v>0.54761700422680504</v>
      </c>
      <c r="M5332" s="32">
        <v>0.30241935483871002</v>
      </c>
      <c r="N5332" s="32">
        <v>0.81121740716118995</v>
      </c>
      <c r="O5332" s="32">
        <v>0.45971646570348901</v>
      </c>
      <c r="P5332" s="32">
        <v>0.26889097077512097</v>
      </c>
      <c r="Q5332" s="32" t="s">
        <v>242</v>
      </c>
      <c r="R5332" s="32">
        <v>-0.13221572454295299</v>
      </c>
      <c r="S5332" s="32">
        <v>0.173112252397748</v>
      </c>
      <c r="T5332" s="32">
        <v>0.43319838056680199</v>
      </c>
      <c r="U5332" s="32">
        <v>0.91134196400152201</v>
      </c>
      <c r="V5332" s="32">
        <v>0.55259316803886205</v>
      </c>
      <c r="W5332" s="32" t="s">
        <v>617</v>
      </c>
      <c r="X5332" s="32" t="s">
        <v>240</v>
      </c>
      <c r="Y5332" s="32" t="e">
        <v>#N/A</v>
      </c>
      <c r="Z5332" s="32" t="s">
        <v>745</v>
      </c>
      <c r="AA5332" s="32" t="e">
        <v>#N/A</v>
      </c>
    </row>
    <row r="5333" spans="1:27" x14ac:dyDescent="0.2">
      <c r="A5333" s="32" t="s">
        <v>744</v>
      </c>
      <c r="B5333" s="32">
        <v>1.6280743199779899</v>
      </c>
      <c r="C5333" s="32" t="s">
        <v>242</v>
      </c>
      <c r="D5333" s="32">
        <v>3.57331499930834</v>
      </c>
      <c r="E5333" s="32">
        <v>16.339851194258198</v>
      </c>
      <c r="F5333" s="32">
        <v>6.0728744939271299E-3</v>
      </c>
      <c r="G5333" s="32">
        <v>1.1634066178073999E-58</v>
      </c>
      <c r="H5333" s="32">
        <v>1.7624515278977999E-4</v>
      </c>
      <c r="I5333" s="32">
        <v>0.63042021191233</v>
      </c>
      <c r="J5333" s="32" t="s">
        <v>242</v>
      </c>
      <c r="K5333" s="32">
        <v>0.64846777067547401</v>
      </c>
      <c r="L5333" s="32">
        <v>1.65344834982239</v>
      </c>
      <c r="M5333" s="32">
        <v>0.11491935483871001</v>
      </c>
      <c r="N5333" s="32">
        <v>0.271759195734595</v>
      </c>
      <c r="O5333" s="32">
        <v>0.25834122484593097</v>
      </c>
      <c r="P5333" s="32">
        <v>0.22404874593608501</v>
      </c>
      <c r="Q5333" s="32" t="s">
        <v>242</v>
      </c>
      <c r="R5333" s="32">
        <v>-0.26741592422702298</v>
      </c>
      <c r="S5333" s="32">
        <v>-0.37200624068206101</v>
      </c>
      <c r="T5333" s="32">
        <v>0.665991902834008</v>
      </c>
      <c r="U5333" s="32">
        <v>0.91659158953230002</v>
      </c>
      <c r="V5333" s="32">
        <v>0.60542553000411303</v>
      </c>
      <c r="W5333" s="32" t="s">
        <v>617</v>
      </c>
      <c r="X5333" s="32" t="s">
        <v>240</v>
      </c>
      <c r="Y5333" s="32" t="e">
        <v>#N/A</v>
      </c>
      <c r="Z5333" s="32" t="e">
        <v>#N/A</v>
      </c>
      <c r="AA5333" s="32" t="e">
        <v>#N/A</v>
      </c>
    </row>
    <row r="5334" spans="1:27" x14ac:dyDescent="0.2">
      <c r="A5334" s="32" t="s">
        <v>743</v>
      </c>
      <c r="B5334" s="32">
        <v>0.28526104527259999</v>
      </c>
      <c r="C5334" s="32" t="s">
        <v>242</v>
      </c>
      <c r="D5334" s="32">
        <v>-0.18045132612199799</v>
      </c>
      <c r="E5334" s="32">
        <v>0.24297618297335399</v>
      </c>
      <c r="F5334" s="32">
        <v>0.38461538461538503</v>
      </c>
      <c r="G5334" s="32">
        <v>0.93100504453205302</v>
      </c>
      <c r="H5334" s="32">
        <v>0.57160086841100799</v>
      </c>
      <c r="I5334" s="32">
        <v>0.47092641817298603</v>
      </c>
      <c r="J5334" s="32" t="s">
        <v>242</v>
      </c>
      <c r="K5334" s="32">
        <v>-0.17220399521965801</v>
      </c>
      <c r="L5334" s="32">
        <v>-4.6767585048284599E-3</v>
      </c>
      <c r="M5334" s="32">
        <v>0.50201612903225801</v>
      </c>
      <c r="N5334" s="32">
        <v>0.95811775969808199</v>
      </c>
      <c r="O5334" s="32">
        <v>0.56836142146400603</v>
      </c>
      <c r="P5334" s="32">
        <v>0.167018308342022</v>
      </c>
      <c r="Q5334" s="32" t="s">
        <v>242</v>
      </c>
      <c r="R5334" s="32">
        <v>-0.43936382775912403</v>
      </c>
      <c r="S5334" s="32">
        <v>-1.0652891077242701</v>
      </c>
      <c r="T5334" s="32">
        <v>0.93522267206477705</v>
      </c>
      <c r="U5334" s="32">
        <v>0.92511742722365997</v>
      </c>
      <c r="V5334" s="32">
        <v>0.66980103394877499</v>
      </c>
      <c r="W5334" s="32" t="s">
        <v>617</v>
      </c>
      <c r="X5334" s="32" t="s">
        <v>240</v>
      </c>
      <c r="Y5334" s="32" t="e">
        <v>#N/A</v>
      </c>
      <c r="Z5334" s="32" t="s">
        <v>742</v>
      </c>
      <c r="AA5334" s="32" t="e">
        <v>#N/A</v>
      </c>
    </row>
    <row r="5335" spans="1:27" x14ac:dyDescent="0.2">
      <c r="A5335" s="32" t="s">
        <v>741</v>
      </c>
      <c r="B5335" s="32">
        <v>0.27254523025966598</v>
      </c>
      <c r="C5335" s="32" t="s">
        <v>242</v>
      </c>
      <c r="D5335" s="32">
        <v>-0.215997741319916</v>
      </c>
      <c r="E5335" s="32">
        <v>9.0546289118807799E-2</v>
      </c>
      <c r="F5335" s="32">
        <v>0.45748987854251</v>
      </c>
      <c r="G5335" s="32">
        <v>0.93100504453205302</v>
      </c>
      <c r="H5335" s="32">
        <v>0.58550524591153397</v>
      </c>
      <c r="I5335" s="32">
        <v>0.51220271028855802</v>
      </c>
      <c r="J5335" s="32" t="s">
        <v>242</v>
      </c>
      <c r="K5335" s="32">
        <v>4.0182247190812301E-2</v>
      </c>
      <c r="L5335" s="32">
        <v>0.42443872449214998</v>
      </c>
      <c r="M5335" s="32">
        <v>0.33064516129032301</v>
      </c>
      <c r="N5335" s="32">
        <v>0.85893375919880799</v>
      </c>
      <c r="O5335" s="32">
        <v>0.48397391544409701</v>
      </c>
      <c r="P5335" s="32">
        <v>0.19037294375586999</v>
      </c>
      <c r="Q5335" s="32" t="s">
        <v>242</v>
      </c>
      <c r="R5335" s="32">
        <v>-0.368949137523855</v>
      </c>
      <c r="S5335" s="32">
        <v>-0.78138161408575102</v>
      </c>
      <c r="T5335" s="32">
        <v>0.85829959514169996</v>
      </c>
      <c r="U5335" s="32">
        <v>0.91864389981730599</v>
      </c>
      <c r="V5335" s="32">
        <v>0.64391718170263601</v>
      </c>
      <c r="W5335" s="32" t="s">
        <v>617</v>
      </c>
      <c r="X5335" s="32" t="s">
        <v>240</v>
      </c>
      <c r="Y5335" s="32" t="e">
        <v>#N/A</v>
      </c>
      <c r="Z5335" s="32" t="s">
        <v>740</v>
      </c>
      <c r="AA5335" s="32" t="e">
        <v>#N/A</v>
      </c>
    </row>
    <row r="5336" spans="1:27" x14ac:dyDescent="0.2">
      <c r="A5336" s="32" t="s">
        <v>739</v>
      </c>
      <c r="B5336" s="32">
        <v>0.51132666589055797</v>
      </c>
      <c r="C5336" s="32" t="s">
        <v>242</v>
      </c>
      <c r="D5336" s="32">
        <v>0.45150363738503502</v>
      </c>
      <c r="E5336" s="32">
        <v>2.9529211231841899</v>
      </c>
      <c r="F5336" s="32">
        <v>0.11740890688259099</v>
      </c>
      <c r="G5336" s="32">
        <v>9.8235009775124397E-3</v>
      </c>
      <c r="H5336" s="32">
        <v>0.325813302034689</v>
      </c>
      <c r="I5336" s="32">
        <v>0.47110192352415198</v>
      </c>
      <c r="J5336" s="32" t="s">
        <v>242</v>
      </c>
      <c r="K5336" s="32">
        <v>-0.17130093634138599</v>
      </c>
      <c r="L5336" s="32">
        <v>-2.85217447185973E-3</v>
      </c>
      <c r="M5336" s="32">
        <v>0.5</v>
      </c>
      <c r="N5336" s="32">
        <v>0.95811775969808199</v>
      </c>
      <c r="O5336" s="32">
        <v>0.568006427873884</v>
      </c>
      <c r="P5336" s="32">
        <v>0.180102865042748</v>
      </c>
      <c r="Q5336" s="32" t="s">
        <v>242</v>
      </c>
      <c r="R5336" s="32">
        <v>-0.39991362908887901</v>
      </c>
      <c r="S5336" s="32">
        <v>-0.90622844878237996</v>
      </c>
      <c r="T5336" s="32">
        <v>0.90283400809716596</v>
      </c>
      <c r="U5336" s="32">
        <v>0.921138861159286</v>
      </c>
      <c r="V5336" s="32">
        <v>0.65538993323334604</v>
      </c>
      <c r="W5336" s="32" t="s">
        <v>617</v>
      </c>
      <c r="X5336" s="32" t="s">
        <v>240</v>
      </c>
      <c r="Y5336" s="32" t="e">
        <v>#N/A</v>
      </c>
      <c r="Z5336" s="32" t="s">
        <v>738</v>
      </c>
      <c r="AA5336" s="32" t="e">
        <v>#N/A</v>
      </c>
    </row>
    <row r="5337" spans="1:27" x14ac:dyDescent="0.2">
      <c r="A5337" s="32" t="s">
        <v>737</v>
      </c>
      <c r="B5337" s="32">
        <v>0.24626502561556299</v>
      </c>
      <c r="C5337" s="32" t="s">
        <v>242</v>
      </c>
      <c r="D5337" s="32">
        <v>-0.28946271897296599</v>
      </c>
      <c r="E5337" s="32">
        <v>-0.22448572418916399</v>
      </c>
      <c r="F5337" s="32">
        <v>0.59109311740890702</v>
      </c>
      <c r="G5337" s="32">
        <v>0.93100504453205302</v>
      </c>
      <c r="H5337" s="32">
        <v>0.61388634737553405</v>
      </c>
      <c r="I5337" s="32">
        <v>0.45402711036315302</v>
      </c>
      <c r="J5337" s="32" t="s">
        <v>242</v>
      </c>
      <c r="K5337" s="32">
        <v>-0.25915900743390102</v>
      </c>
      <c r="L5337" s="32">
        <v>-0.18036488991029101</v>
      </c>
      <c r="M5337" s="32">
        <v>0.58064516129032295</v>
      </c>
      <c r="N5337" s="32">
        <v>0.95950178954328003</v>
      </c>
      <c r="O5337" s="32">
        <v>0.60224372092943801</v>
      </c>
      <c r="P5337" s="32">
        <v>0.17385699234876101</v>
      </c>
      <c r="Q5337" s="32" t="s">
        <v>242</v>
      </c>
      <c r="R5337" s="32">
        <v>-0.418745059475296</v>
      </c>
      <c r="S5337" s="32">
        <v>-0.98215556263849102</v>
      </c>
      <c r="T5337" s="32">
        <v>0.92105263157894701</v>
      </c>
      <c r="U5337" s="32">
        <v>0.92380411140144802</v>
      </c>
      <c r="V5337" s="32">
        <v>0.66229876951975597</v>
      </c>
      <c r="W5337" s="32" t="s">
        <v>617</v>
      </c>
      <c r="X5337" s="32" t="s">
        <v>240</v>
      </c>
      <c r="Y5337" s="32" t="e">
        <v>#N/A</v>
      </c>
      <c r="Z5337" s="32" t="s">
        <v>736</v>
      </c>
      <c r="AA5337" s="32" t="e">
        <v>#N/A</v>
      </c>
    </row>
    <row r="5338" spans="1:27" x14ac:dyDescent="0.2">
      <c r="A5338" s="32" t="s">
        <v>735</v>
      </c>
      <c r="B5338" s="32">
        <v>0.24396659930138601</v>
      </c>
      <c r="C5338" s="32" t="s">
        <v>242</v>
      </c>
      <c r="D5338" s="32">
        <v>-0.29588785302709297</v>
      </c>
      <c r="E5338" s="32">
        <v>-0.25203793997291302</v>
      </c>
      <c r="F5338" s="32">
        <v>0.59311740890688303</v>
      </c>
      <c r="G5338" s="32">
        <v>0.93100504453205302</v>
      </c>
      <c r="H5338" s="32">
        <v>0.61634213608820498</v>
      </c>
      <c r="I5338" s="32">
        <v>0.75551194248087605</v>
      </c>
      <c r="J5338" s="32" t="s">
        <v>242</v>
      </c>
      <c r="K5338" s="32">
        <v>1.29212448619846</v>
      </c>
      <c r="L5338" s="32">
        <v>2.95392365006377</v>
      </c>
      <c r="M5338" s="32">
        <v>4.6370967741935498E-2</v>
      </c>
      <c r="N5338" s="32">
        <v>1.50781369669851E-2</v>
      </c>
      <c r="O5338" s="32">
        <v>9.8157018673068405E-2</v>
      </c>
      <c r="P5338" s="32">
        <v>0.41696276095826301</v>
      </c>
      <c r="Q5338" s="32" t="s">
        <v>242</v>
      </c>
      <c r="R5338" s="32">
        <v>0.314223667619217</v>
      </c>
      <c r="S5338" s="32">
        <v>1.97312711388159</v>
      </c>
      <c r="T5338" s="32">
        <v>0.105263157894737</v>
      </c>
      <c r="U5338" s="32">
        <v>0.160244932040779</v>
      </c>
      <c r="V5338" s="32">
        <v>0.37667558411156499</v>
      </c>
      <c r="W5338" s="32" t="s">
        <v>617</v>
      </c>
      <c r="X5338" s="32" t="s">
        <v>240</v>
      </c>
      <c r="Y5338" s="32" t="e">
        <v>#N/A</v>
      </c>
      <c r="Z5338" s="32" t="e">
        <v>#N/A</v>
      </c>
      <c r="AA5338" s="32" t="e">
        <v>#N/A</v>
      </c>
    </row>
    <row r="5339" spans="1:27" x14ac:dyDescent="0.2">
      <c r="A5339" s="32" t="s">
        <v>734</v>
      </c>
      <c r="B5339" s="32">
        <v>0.195964359209297</v>
      </c>
      <c r="C5339" s="32" t="s">
        <v>242</v>
      </c>
      <c r="D5339" s="32">
        <v>-0.43007567779553402</v>
      </c>
      <c r="E5339" s="32">
        <v>-0.82746124980991098</v>
      </c>
      <c r="F5339" s="32">
        <v>0.86639676113360298</v>
      </c>
      <c r="G5339" s="32">
        <v>0.93100504453205302</v>
      </c>
      <c r="H5339" s="32">
        <v>0.66642970400015</v>
      </c>
      <c r="I5339" s="32">
        <v>0.43034135355988101</v>
      </c>
      <c r="J5339" s="32" t="s">
        <v>242</v>
      </c>
      <c r="K5339" s="32">
        <v>-0.38103354190056199</v>
      </c>
      <c r="L5339" s="32">
        <v>-0.42660612064697101</v>
      </c>
      <c r="M5339" s="32">
        <v>0.67741935483870996</v>
      </c>
      <c r="N5339" s="32">
        <v>0.96447268678212394</v>
      </c>
      <c r="O5339" s="32">
        <v>0.64841082012234996</v>
      </c>
      <c r="P5339" s="32">
        <v>0.247470898177998</v>
      </c>
      <c r="Q5339" s="32" t="s">
        <v>242</v>
      </c>
      <c r="R5339" s="32">
        <v>-0.196797669412409</v>
      </c>
      <c r="S5339" s="32">
        <v>-8.7277987776941804E-2</v>
      </c>
      <c r="T5339" s="32">
        <v>0.540485829959514</v>
      </c>
      <c r="U5339" s="32">
        <v>0.91659158953230002</v>
      </c>
      <c r="V5339" s="32">
        <v>0.578007062503615</v>
      </c>
      <c r="W5339" s="32" t="s">
        <v>617</v>
      </c>
      <c r="X5339" s="32" t="s">
        <v>240</v>
      </c>
      <c r="Y5339" s="32" t="e">
        <v>#N/A</v>
      </c>
      <c r="Z5339" s="32" t="s">
        <v>470</v>
      </c>
      <c r="AA5339" s="32" t="e">
        <v>#N/A</v>
      </c>
    </row>
    <row r="5340" spans="1:27" x14ac:dyDescent="0.2">
      <c r="A5340" s="32" t="s">
        <v>733</v>
      </c>
      <c r="B5340" s="32">
        <v>0.22556283896903501</v>
      </c>
      <c r="C5340" s="32" t="s">
        <v>242</v>
      </c>
      <c r="D5340" s="32">
        <v>-0.34733463054872898</v>
      </c>
      <c r="E5340" s="32">
        <v>-0.47265165849046697</v>
      </c>
      <c r="F5340" s="32">
        <v>0.68623481781376505</v>
      </c>
      <c r="G5340" s="32">
        <v>0.93100504453205302</v>
      </c>
      <c r="H5340" s="32">
        <v>0.63583003154644502</v>
      </c>
      <c r="I5340" s="32">
        <v>0.442738305114174</v>
      </c>
      <c r="J5340" s="32" t="s">
        <v>242</v>
      </c>
      <c r="K5340" s="32">
        <v>-0.31724530359202402</v>
      </c>
      <c r="L5340" s="32">
        <v>-0.29772526480324402</v>
      </c>
      <c r="M5340" s="32">
        <v>0.62903225806451601</v>
      </c>
      <c r="N5340" s="32">
        <v>0.96447268678212394</v>
      </c>
      <c r="O5340" s="32">
        <v>0.62447126168580602</v>
      </c>
      <c r="P5340" s="32">
        <v>0.39146800106093999</v>
      </c>
      <c r="Q5340" s="32" t="s">
        <v>242</v>
      </c>
      <c r="R5340" s="32">
        <v>0.237356459504805</v>
      </c>
      <c r="S5340" s="32">
        <v>1.6632034839424701</v>
      </c>
      <c r="T5340" s="32">
        <v>0.12955465587044501</v>
      </c>
      <c r="U5340" s="32">
        <v>0.27132403309452302</v>
      </c>
      <c r="V5340" s="32">
        <v>0.40619013244966001</v>
      </c>
      <c r="W5340" s="32" t="s">
        <v>617</v>
      </c>
      <c r="X5340" s="32" t="s">
        <v>240</v>
      </c>
      <c r="Y5340" s="32" t="e">
        <v>#N/A</v>
      </c>
      <c r="Z5340" s="32" t="s">
        <v>732</v>
      </c>
      <c r="AA5340" s="32" t="e">
        <v>#N/A</v>
      </c>
    </row>
    <row r="5341" spans="1:27" x14ac:dyDescent="0.2">
      <c r="A5341" s="32" t="s">
        <v>731</v>
      </c>
      <c r="B5341" s="32">
        <v>0.20777909287858601</v>
      </c>
      <c r="C5341" s="32" t="s">
        <v>242</v>
      </c>
      <c r="D5341" s="32">
        <v>-0.397048189739584</v>
      </c>
      <c r="E5341" s="32">
        <v>-0.68583300204934305</v>
      </c>
      <c r="F5341" s="32">
        <v>0.793522267206478</v>
      </c>
      <c r="G5341" s="32">
        <v>0.93100504453205302</v>
      </c>
      <c r="H5341" s="32">
        <v>0.65433403759785902</v>
      </c>
      <c r="I5341" s="32">
        <v>0.35424653743664197</v>
      </c>
      <c r="J5341" s="32" t="s">
        <v>242</v>
      </c>
      <c r="K5341" s="32">
        <v>-0.77257772465028096</v>
      </c>
      <c r="L5341" s="32">
        <v>-1.21770101073209</v>
      </c>
      <c r="M5341" s="32">
        <v>0.92741935483870996</v>
      </c>
      <c r="N5341" s="32">
        <v>0.972970224250435</v>
      </c>
      <c r="O5341" s="32">
        <v>0.78011383417731595</v>
      </c>
      <c r="P5341" s="32">
        <v>0.13986908648691301</v>
      </c>
      <c r="Q5341" s="32" t="s">
        <v>242</v>
      </c>
      <c r="R5341" s="32">
        <v>-0.52121927157917403</v>
      </c>
      <c r="S5341" s="32">
        <v>-1.3953249825959999</v>
      </c>
      <c r="T5341" s="32">
        <v>0.97975708502024295</v>
      </c>
      <c r="U5341" s="32">
        <v>0.94508560383995699</v>
      </c>
      <c r="V5341" s="32">
        <v>0.69889298469259697</v>
      </c>
      <c r="W5341" s="32" t="s">
        <v>617</v>
      </c>
      <c r="X5341" s="32" t="s">
        <v>240</v>
      </c>
      <c r="Y5341" s="32" t="e">
        <v>#N/A</v>
      </c>
      <c r="Z5341" s="32" t="e">
        <v>#N/A</v>
      </c>
      <c r="AA5341" s="32" t="e">
        <v>#N/A</v>
      </c>
    </row>
    <row r="5342" spans="1:27" x14ac:dyDescent="0.2">
      <c r="A5342" s="32" t="s">
        <v>730</v>
      </c>
      <c r="B5342" s="32">
        <v>0.48030897321976601</v>
      </c>
      <c r="C5342" s="32" t="s">
        <v>242</v>
      </c>
      <c r="D5342" s="32">
        <v>0.36479525250873002</v>
      </c>
      <c r="E5342" s="32">
        <v>2.58109882185214</v>
      </c>
      <c r="F5342" s="32">
        <v>0.12753036437247001</v>
      </c>
      <c r="G5342" s="32">
        <v>2.8474536568029899E-2</v>
      </c>
      <c r="H5342" s="32">
        <v>0.35763212460211002</v>
      </c>
      <c r="I5342" s="32">
        <v>1.4750245567963001</v>
      </c>
      <c r="J5342" s="32" t="s">
        <v>242</v>
      </c>
      <c r="K5342" s="32">
        <v>4.9943606292490799</v>
      </c>
      <c r="L5342" s="32">
        <v>10.4341014274155</v>
      </c>
      <c r="M5342" s="32">
        <v>6.0483870967742402E-3</v>
      </c>
      <c r="N5342" s="32">
        <v>2.5540112247988501E-24</v>
      </c>
      <c r="O5342" s="32">
        <v>2.9515501140310802E-7</v>
      </c>
      <c r="P5342" s="32">
        <v>0.42248202324818601</v>
      </c>
      <c r="Q5342" s="32" t="s">
        <v>242</v>
      </c>
      <c r="R5342" s="32">
        <v>0.33086435318700302</v>
      </c>
      <c r="S5342" s="32">
        <v>2.0402212857964499</v>
      </c>
      <c r="T5342" s="32">
        <v>0.105263157894737</v>
      </c>
      <c r="U5342" s="32">
        <v>0.14196568755983699</v>
      </c>
      <c r="V5342" s="32">
        <v>0.37037347444921798</v>
      </c>
      <c r="W5342" s="32" t="s">
        <v>617</v>
      </c>
      <c r="X5342" s="32" t="s">
        <v>240</v>
      </c>
      <c r="Y5342" s="32" t="e">
        <v>#N/A</v>
      </c>
      <c r="Z5342" s="32" t="s">
        <v>729</v>
      </c>
      <c r="AA5342" s="32" t="e">
        <v>#N/A</v>
      </c>
    </row>
    <row r="5343" spans="1:27" x14ac:dyDescent="0.2">
      <c r="A5343" s="32" t="s">
        <v>728</v>
      </c>
      <c r="B5343" s="32">
        <v>0.19279996151991</v>
      </c>
      <c r="C5343" s="32" t="s">
        <v>242</v>
      </c>
      <c r="D5343" s="32">
        <v>-0.43892159085764498</v>
      </c>
      <c r="E5343" s="32">
        <v>-0.86539423353264699</v>
      </c>
      <c r="F5343" s="32">
        <v>0.876518218623482</v>
      </c>
      <c r="G5343" s="32">
        <v>0.93100504453205302</v>
      </c>
      <c r="H5343" s="32">
        <v>0.66964082417936799</v>
      </c>
      <c r="I5343" s="32">
        <v>0.45506641342197302</v>
      </c>
      <c r="J5343" s="32" t="s">
        <v>242</v>
      </c>
      <c r="K5343" s="32">
        <v>-0.25381129667610303</v>
      </c>
      <c r="L5343" s="32">
        <v>-0.169560115275568</v>
      </c>
      <c r="M5343" s="32">
        <v>0.57459677419354804</v>
      </c>
      <c r="N5343" s="32">
        <v>0.95950178954328003</v>
      </c>
      <c r="O5343" s="32">
        <v>0.60017932715712297</v>
      </c>
      <c r="P5343" s="32">
        <v>0.22813213546459499</v>
      </c>
      <c r="Q5343" s="32" t="s">
        <v>242</v>
      </c>
      <c r="R5343" s="32">
        <v>-0.255104423590647</v>
      </c>
      <c r="S5343" s="32">
        <v>-0.32236706344611699</v>
      </c>
      <c r="T5343" s="32">
        <v>0.64170040485830004</v>
      </c>
      <c r="U5343" s="32">
        <v>0.91659158953230002</v>
      </c>
      <c r="V5343" s="32">
        <v>0.60067877617641197</v>
      </c>
      <c r="W5343" s="32" t="s">
        <v>617</v>
      </c>
      <c r="X5343" s="32" t="s">
        <v>240</v>
      </c>
      <c r="Y5343" s="32" t="e">
        <v>#N/A</v>
      </c>
      <c r="Z5343" s="32" t="s">
        <v>455</v>
      </c>
      <c r="AA5343" s="32" t="e">
        <v>#N/A</v>
      </c>
    </row>
    <row r="5344" spans="1:27" x14ac:dyDescent="0.2">
      <c r="A5344" s="32" t="s">
        <v>727</v>
      </c>
      <c r="B5344" s="32">
        <v>0.35988001061263297</v>
      </c>
      <c r="C5344" s="32" t="s">
        <v>242</v>
      </c>
      <c r="D5344" s="32">
        <v>2.8142202560033799E-2</v>
      </c>
      <c r="E5344" s="32">
        <v>1.13746552201675</v>
      </c>
      <c r="F5344" s="32">
        <v>0.218623481781376</v>
      </c>
      <c r="G5344" s="32">
        <v>0.47927747178810598</v>
      </c>
      <c r="H5344" s="32">
        <v>0.48877436730750201</v>
      </c>
      <c r="I5344" s="32">
        <v>1.1882248635703601</v>
      </c>
      <c r="J5344" s="32" t="s">
        <v>242</v>
      </c>
      <c r="K5344" s="32">
        <v>3.5186391909429999</v>
      </c>
      <c r="L5344" s="32">
        <v>7.4524821352212296</v>
      </c>
      <c r="M5344" s="32">
        <v>1.41129032258065E-2</v>
      </c>
      <c r="N5344" s="32">
        <v>1.0248005896376201E-12</v>
      </c>
      <c r="O5344" s="32">
        <v>2.1688310165385999E-4</v>
      </c>
      <c r="P5344" s="32">
        <v>0.84370602861962996</v>
      </c>
      <c r="Q5344" s="32" t="s">
        <v>242</v>
      </c>
      <c r="R5344" s="32">
        <v>1.6008631064238801</v>
      </c>
      <c r="S5344" s="32">
        <v>7.1607744225185801</v>
      </c>
      <c r="T5344" s="32">
        <v>2.6315789473684199E-2</v>
      </c>
      <c r="U5344" s="32">
        <v>9.4612486542620601E-12</v>
      </c>
      <c r="V5344" s="32">
        <v>5.4703621300679503E-2</v>
      </c>
      <c r="W5344" s="32" t="s">
        <v>617</v>
      </c>
      <c r="X5344" s="32" t="s">
        <v>240</v>
      </c>
      <c r="Y5344" s="32" t="e">
        <v>#N/A</v>
      </c>
      <c r="Z5344" s="32" t="e">
        <v>#N/A</v>
      </c>
      <c r="AA5344" s="32" t="e">
        <v>#N/A</v>
      </c>
    </row>
    <row r="5345" spans="1:27" x14ac:dyDescent="0.2">
      <c r="A5345" s="32" t="s">
        <v>726</v>
      </c>
      <c r="B5345" s="32">
        <v>0.73336943947225997</v>
      </c>
      <c r="C5345" s="32" t="s">
        <v>242</v>
      </c>
      <c r="D5345" s="32">
        <v>1.0722129362702499</v>
      </c>
      <c r="E5345" s="32">
        <v>5.6146424814928304</v>
      </c>
      <c r="F5345" s="32">
        <v>7.69230769230769E-2</v>
      </c>
      <c r="G5345" s="32">
        <v>1.01552086115233E-7</v>
      </c>
      <c r="H5345" s="32">
        <v>0.14181220064668501</v>
      </c>
      <c r="I5345" s="32">
        <v>0.57479781929084905</v>
      </c>
      <c r="J5345" s="32" t="s">
        <v>242</v>
      </c>
      <c r="K5345" s="32">
        <v>0.36226398740736598</v>
      </c>
      <c r="L5345" s="32">
        <v>1.07518832083569</v>
      </c>
      <c r="M5345" s="32">
        <v>0.195564516129032</v>
      </c>
      <c r="N5345" s="32">
        <v>0.55410751944455905</v>
      </c>
      <c r="O5345" s="32">
        <v>0.358577383484524</v>
      </c>
      <c r="P5345" s="32">
        <v>0.30396784476696997</v>
      </c>
      <c r="Q5345" s="32" t="s">
        <v>242</v>
      </c>
      <c r="R5345" s="32">
        <v>-2.6458251870398599E-2</v>
      </c>
      <c r="S5345" s="32">
        <v>0.59951956740103296</v>
      </c>
      <c r="T5345" s="32">
        <v>0.313765182186235</v>
      </c>
      <c r="U5345" s="32">
        <v>0.79705146781928704</v>
      </c>
      <c r="V5345" s="32">
        <v>0.51055408394369095</v>
      </c>
      <c r="W5345" s="32" t="s">
        <v>617</v>
      </c>
      <c r="X5345" s="32" t="s">
        <v>240</v>
      </c>
      <c r="Y5345" s="32" t="e">
        <v>#N/A</v>
      </c>
      <c r="Z5345" s="32" t="s">
        <v>453</v>
      </c>
      <c r="AA5345" s="32" t="e">
        <v>#N/A</v>
      </c>
    </row>
    <row r="5346" spans="1:27" x14ac:dyDescent="0.2">
      <c r="A5346" s="32" t="s">
        <v>725</v>
      </c>
      <c r="B5346" s="32">
        <v>0.22404715081825699</v>
      </c>
      <c r="C5346" s="32" t="s">
        <v>242</v>
      </c>
      <c r="D5346" s="32">
        <v>-0.35157165981215599</v>
      </c>
      <c r="E5346" s="32">
        <v>-0.490820858317982</v>
      </c>
      <c r="F5346" s="32">
        <v>0.69433198380566796</v>
      </c>
      <c r="G5346" s="32">
        <v>0.93100504453205302</v>
      </c>
      <c r="H5346" s="32">
        <v>0.63742023893065103</v>
      </c>
      <c r="I5346" s="32">
        <v>0.41757731016513</v>
      </c>
      <c r="J5346" s="32" t="s">
        <v>242</v>
      </c>
      <c r="K5346" s="32">
        <v>-0.44671064310395697</v>
      </c>
      <c r="L5346" s="32">
        <v>-0.55930332685427298</v>
      </c>
      <c r="M5346" s="32">
        <v>0.72782258064516103</v>
      </c>
      <c r="N5346" s="32">
        <v>0.96447268678212394</v>
      </c>
      <c r="O5346" s="32">
        <v>0.67245800187735705</v>
      </c>
      <c r="P5346" s="32">
        <v>0.25679369147577102</v>
      </c>
      <c r="Q5346" s="32" t="s">
        <v>242</v>
      </c>
      <c r="R5346" s="32">
        <v>-0.16868926221368799</v>
      </c>
      <c r="S5346" s="32">
        <v>2.6053298795455399E-2</v>
      </c>
      <c r="T5346" s="32">
        <v>0.48987854251012097</v>
      </c>
      <c r="U5346" s="32">
        <v>0.91659158953230002</v>
      </c>
      <c r="V5346" s="32">
        <v>0.56697946737471205</v>
      </c>
      <c r="W5346" s="32" t="s">
        <v>617</v>
      </c>
      <c r="X5346" s="32" t="s">
        <v>240</v>
      </c>
      <c r="Y5346" s="32" t="e">
        <v>#N/A</v>
      </c>
      <c r="Z5346" s="32" t="s">
        <v>447</v>
      </c>
      <c r="AA5346" s="32" t="e">
        <v>#N/A</v>
      </c>
    </row>
    <row r="5347" spans="1:27" x14ac:dyDescent="0.2">
      <c r="A5347" s="32" t="s">
        <v>724</v>
      </c>
      <c r="B5347" s="32">
        <v>0.22275416695786099</v>
      </c>
      <c r="C5347" s="32" t="s">
        <v>242</v>
      </c>
      <c r="D5347" s="32">
        <v>-0.35518613054007198</v>
      </c>
      <c r="E5347" s="32">
        <v>-0.50632040690337399</v>
      </c>
      <c r="F5347" s="32">
        <v>0.70242914979757098</v>
      </c>
      <c r="G5347" s="32">
        <v>0.93100504453205302</v>
      </c>
      <c r="H5347" s="32">
        <v>0.63877492277723602</v>
      </c>
      <c r="I5347" s="32">
        <v>0.47646519253302799</v>
      </c>
      <c r="J5347" s="32" t="s">
        <v>242</v>
      </c>
      <c r="K5347" s="32">
        <v>-0.143704355024381</v>
      </c>
      <c r="L5347" s="32">
        <v>5.2905299206803098E-2</v>
      </c>
      <c r="M5347" s="32">
        <v>0.47177419354838701</v>
      </c>
      <c r="N5347" s="32">
        <v>0.95025367633373903</v>
      </c>
      <c r="O5347" s="32">
        <v>0.55713303395716796</v>
      </c>
      <c r="P5347" s="32">
        <v>0.35564176968563699</v>
      </c>
      <c r="Q5347" s="32" t="s">
        <v>242</v>
      </c>
      <c r="R5347" s="32">
        <v>0.12933965941837799</v>
      </c>
      <c r="S5347" s="32">
        <v>1.2276867063932599</v>
      </c>
      <c r="T5347" s="32">
        <v>0.18421052631578899</v>
      </c>
      <c r="U5347" s="32">
        <v>0.48819921168089397</v>
      </c>
      <c r="V5347" s="32">
        <v>0.44854444564582002</v>
      </c>
      <c r="W5347" s="32" t="s">
        <v>617</v>
      </c>
      <c r="X5347" s="32" t="s">
        <v>240</v>
      </c>
      <c r="Y5347" s="32" t="e">
        <v>#N/A</v>
      </c>
      <c r="Z5347" s="32" t="e">
        <v>#N/A</v>
      </c>
      <c r="AA5347" s="32" t="e">
        <v>#N/A</v>
      </c>
    </row>
    <row r="5348" spans="1:27" x14ac:dyDescent="0.2">
      <c r="A5348" s="32" t="s">
        <v>723</v>
      </c>
      <c r="B5348" s="32">
        <v>0.25795808731623399</v>
      </c>
      <c r="C5348" s="32" t="s">
        <v>242</v>
      </c>
      <c r="D5348" s="32">
        <v>-0.25677535872715102</v>
      </c>
      <c r="E5348" s="32">
        <v>-8.4316010171231207E-2</v>
      </c>
      <c r="F5348" s="32">
        <v>0.52631578947368396</v>
      </c>
      <c r="G5348" s="32">
        <v>0.93100504453205302</v>
      </c>
      <c r="H5348" s="32">
        <v>0.60132390334296404</v>
      </c>
      <c r="I5348" s="32">
        <v>1.3076894264960199</v>
      </c>
      <c r="J5348" s="32" t="s">
        <v>242</v>
      </c>
      <c r="K5348" s="32">
        <v>4.1333414406011704</v>
      </c>
      <c r="L5348" s="32">
        <v>8.69445642587044</v>
      </c>
      <c r="M5348" s="32">
        <v>8.0645161290322492E-3</v>
      </c>
      <c r="N5348" s="32">
        <v>4.4634053064444E-17</v>
      </c>
      <c r="O5348" s="32">
        <v>1.78763488349333E-5</v>
      </c>
      <c r="P5348" s="32">
        <v>0.51077518894947405</v>
      </c>
      <c r="Q5348" s="32" t="s">
        <v>242</v>
      </c>
      <c r="R5348" s="32">
        <v>0.59707000369614804</v>
      </c>
      <c r="S5348" s="32">
        <v>3.1135453148583201</v>
      </c>
      <c r="T5348" s="32">
        <v>5.6680161943319797E-2</v>
      </c>
      <c r="U5348" s="32">
        <v>9.5479852063692795E-3</v>
      </c>
      <c r="V5348" s="32">
        <v>0.27523032191702101</v>
      </c>
      <c r="W5348" s="32" t="s">
        <v>617</v>
      </c>
      <c r="X5348" s="32" t="s">
        <v>240</v>
      </c>
      <c r="Y5348" s="32" t="e">
        <v>#N/A</v>
      </c>
      <c r="Z5348" s="32" t="s">
        <v>722</v>
      </c>
      <c r="AA5348" s="32" t="e">
        <v>#N/A</v>
      </c>
    </row>
    <row r="5349" spans="1:27" x14ac:dyDescent="0.2">
      <c r="A5349" s="32" t="s">
        <v>721</v>
      </c>
      <c r="B5349" s="32">
        <v>0.22592461605620401</v>
      </c>
      <c r="C5349" s="32" t="s">
        <v>242</v>
      </c>
      <c r="D5349" s="32">
        <v>-0.346323301071497</v>
      </c>
      <c r="E5349" s="32">
        <v>-0.46831488236246399</v>
      </c>
      <c r="F5349" s="32">
        <v>0.68623481781376505</v>
      </c>
      <c r="G5349" s="32">
        <v>0.93100504453205302</v>
      </c>
      <c r="H5349" s="32">
        <v>0.63545012042976501</v>
      </c>
      <c r="I5349" s="32">
        <v>0.38134889333893002</v>
      </c>
      <c r="J5349" s="32" t="s">
        <v>242</v>
      </c>
      <c r="K5349" s="32">
        <v>-0.63312315556153698</v>
      </c>
      <c r="L5349" s="32">
        <v>-0.93594022391522402</v>
      </c>
      <c r="M5349" s="32">
        <v>0.86290322580645196</v>
      </c>
      <c r="N5349" s="32">
        <v>0.96654843309059502</v>
      </c>
      <c r="O5349" s="32">
        <v>0.73667338893155199</v>
      </c>
      <c r="P5349" s="32">
        <v>0.20465918933066199</v>
      </c>
      <c r="Q5349" s="32" t="s">
        <v>242</v>
      </c>
      <c r="R5349" s="32">
        <v>-0.32587582299985901</v>
      </c>
      <c r="S5349" s="32">
        <v>-0.60771278548830399</v>
      </c>
      <c r="T5349" s="32">
        <v>0.75910931174089102</v>
      </c>
      <c r="U5349" s="32">
        <v>0.91659158953230002</v>
      </c>
      <c r="V5349" s="32">
        <v>0.62774084573845101</v>
      </c>
      <c r="W5349" s="32" t="s">
        <v>617</v>
      </c>
      <c r="X5349" s="32" t="s">
        <v>240</v>
      </c>
      <c r="Y5349" s="32" t="e">
        <v>#N/A</v>
      </c>
      <c r="Z5349" s="32" t="s">
        <v>720</v>
      </c>
      <c r="AA5349" s="32" t="e">
        <v>#N/A</v>
      </c>
    </row>
    <row r="5350" spans="1:27" x14ac:dyDescent="0.2">
      <c r="A5350" s="32" t="s">
        <v>719</v>
      </c>
      <c r="B5350" s="32">
        <v>0.18357834929671499</v>
      </c>
      <c r="C5350" s="32" t="s">
        <v>242</v>
      </c>
      <c r="D5350" s="32">
        <v>-0.46470013958192702</v>
      </c>
      <c r="E5350" s="32">
        <v>-0.97593762936842898</v>
      </c>
      <c r="F5350" s="32">
        <v>0.92510121457489902</v>
      </c>
      <c r="G5350" s="32">
        <v>0.93100504453205302</v>
      </c>
      <c r="H5350" s="32">
        <v>0.67892689580273302</v>
      </c>
      <c r="I5350" s="32">
        <v>0.36585133729428898</v>
      </c>
      <c r="J5350" s="32" t="s">
        <v>242</v>
      </c>
      <c r="K5350" s="32">
        <v>-0.71286548526622495</v>
      </c>
      <c r="L5350" s="32">
        <v>-1.09705550114866</v>
      </c>
      <c r="M5350" s="32">
        <v>0.89314516129032295</v>
      </c>
      <c r="N5350" s="32">
        <v>0.96920097725451004</v>
      </c>
      <c r="O5350" s="32">
        <v>0.76203550068952097</v>
      </c>
      <c r="P5350" s="32">
        <v>0.20624202548947301</v>
      </c>
      <c r="Q5350" s="32" t="s">
        <v>242</v>
      </c>
      <c r="R5350" s="32">
        <v>-0.32110354050258</v>
      </c>
      <c r="S5350" s="32">
        <v>-0.58847124997617695</v>
      </c>
      <c r="T5350" s="32">
        <v>0.75708502024291502</v>
      </c>
      <c r="U5350" s="32">
        <v>0.91659158953230002</v>
      </c>
      <c r="V5350" s="32">
        <v>0.62593403633102296</v>
      </c>
      <c r="W5350" s="32" t="s">
        <v>617</v>
      </c>
      <c r="X5350" s="32" t="s">
        <v>240</v>
      </c>
      <c r="Y5350" s="32" t="e">
        <v>#N/A</v>
      </c>
      <c r="Z5350" s="32" t="s">
        <v>437</v>
      </c>
      <c r="AA5350" s="32" t="e">
        <v>#N/A</v>
      </c>
    </row>
    <row r="5351" spans="1:27" x14ac:dyDescent="0.2">
      <c r="A5351" s="32" t="s">
        <v>718</v>
      </c>
      <c r="B5351" s="32">
        <v>0.30330053912492799</v>
      </c>
      <c r="C5351" s="32" t="s">
        <v>242</v>
      </c>
      <c r="D5351" s="32">
        <v>-0.13002283704891199</v>
      </c>
      <c r="E5351" s="32">
        <v>0.45922328394982398</v>
      </c>
      <c r="F5351" s="32">
        <v>0.331983805668016</v>
      </c>
      <c r="G5351" s="32">
        <v>0.85413917831521202</v>
      </c>
      <c r="H5351" s="32">
        <v>0.55172582064475495</v>
      </c>
      <c r="I5351" s="32">
        <v>0.48892963657821498</v>
      </c>
      <c r="J5351" s="32" t="s">
        <v>242</v>
      </c>
      <c r="K5351" s="32">
        <v>-7.9568835606103505E-2</v>
      </c>
      <c r="L5351" s="32">
        <v>0.18248781867737501</v>
      </c>
      <c r="M5351" s="32">
        <v>0.41532258064516098</v>
      </c>
      <c r="N5351" s="32">
        <v>0.92110494538459697</v>
      </c>
      <c r="O5351" s="32">
        <v>0.53170990890694603</v>
      </c>
      <c r="P5351" s="32">
        <v>0.24701971729623601</v>
      </c>
      <c r="Q5351" s="32" t="s">
        <v>242</v>
      </c>
      <c r="R5351" s="32">
        <v>-0.198157988743726</v>
      </c>
      <c r="S5351" s="32">
        <v>-9.2762707664394595E-2</v>
      </c>
      <c r="T5351" s="32">
        <v>0.54251012145749</v>
      </c>
      <c r="U5351" s="32">
        <v>0.91659158953230002</v>
      </c>
      <c r="V5351" s="32">
        <v>0.57853927210526701</v>
      </c>
      <c r="W5351" s="32" t="s">
        <v>617</v>
      </c>
      <c r="X5351" s="32" t="s">
        <v>240</v>
      </c>
      <c r="Y5351" s="32" t="e">
        <v>#N/A</v>
      </c>
      <c r="Z5351" s="32" t="e">
        <v>#N/A</v>
      </c>
      <c r="AA5351" s="32" t="e">
        <v>#N/A</v>
      </c>
    </row>
    <row r="5352" spans="1:27" x14ac:dyDescent="0.2">
      <c r="A5352" s="32" t="s">
        <v>717</v>
      </c>
      <c r="B5352" s="32">
        <v>0.22612635231682199</v>
      </c>
      <c r="C5352" s="32" t="s">
        <v>242</v>
      </c>
      <c r="D5352" s="32">
        <v>-0.34575935759849902</v>
      </c>
      <c r="E5352" s="32">
        <v>-0.46589658382938998</v>
      </c>
      <c r="F5352" s="32">
        <v>0.68623481781376505</v>
      </c>
      <c r="G5352" s="32">
        <v>0.93100504453205302</v>
      </c>
      <c r="H5352" s="32">
        <v>0.63523821434595495</v>
      </c>
      <c r="I5352" s="32">
        <v>0.44817593577921599</v>
      </c>
      <c r="J5352" s="32" t="s">
        <v>242</v>
      </c>
      <c r="K5352" s="32">
        <v>-0.28926609602825498</v>
      </c>
      <c r="L5352" s="32">
        <v>-0.241194714465641</v>
      </c>
      <c r="M5352" s="32">
        <v>0.60887096774193505</v>
      </c>
      <c r="N5352" s="32">
        <v>0.95950178954328003</v>
      </c>
      <c r="O5352" s="32">
        <v>0.61381112238522795</v>
      </c>
      <c r="P5352" s="32">
        <v>0.29688784929904899</v>
      </c>
      <c r="Q5352" s="32" t="s">
        <v>242</v>
      </c>
      <c r="R5352" s="32">
        <v>-4.7804579008739599E-2</v>
      </c>
      <c r="S5352" s="32">
        <v>0.51345255189637895</v>
      </c>
      <c r="T5352" s="32">
        <v>0.334008097165992</v>
      </c>
      <c r="U5352" s="32">
        <v>0.83409809981255301</v>
      </c>
      <c r="V5352" s="32">
        <v>0.51906400639529904</v>
      </c>
      <c r="W5352" s="32" t="s">
        <v>617</v>
      </c>
      <c r="X5352" s="32" t="s">
        <v>240</v>
      </c>
      <c r="Y5352" s="32" t="e">
        <v>#N/A</v>
      </c>
      <c r="Z5352" s="32" t="e">
        <v>#N/A</v>
      </c>
      <c r="AA5352" s="32" t="e">
        <v>#N/A</v>
      </c>
    </row>
    <row r="5353" spans="1:27" x14ac:dyDescent="0.2">
      <c r="A5353" s="32" t="s">
        <v>716</v>
      </c>
      <c r="B5353" s="32">
        <v>0.45837254312029901</v>
      </c>
      <c r="C5353" s="32" t="s">
        <v>242</v>
      </c>
      <c r="D5353" s="32">
        <v>0.30347307603143597</v>
      </c>
      <c r="E5353" s="32">
        <v>2.3181374852639398</v>
      </c>
      <c r="F5353" s="32">
        <v>0.14372469635627499</v>
      </c>
      <c r="G5353" s="32">
        <v>5.5157919079831801E-2</v>
      </c>
      <c r="H5353" s="32">
        <v>0.38076468141141001</v>
      </c>
      <c r="I5353" s="32">
        <v>0.46750265173605599</v>
      </c>
      <c r="J5353" s="32" t="s">
        <v>242</v>
      </c>
      <c r="K5353" s="32">
        <v>-0.18982090921945599</v>
      </c>
      <c r="L5353" s="32">
        <v>-4.0270827471542398E-2</v>
      </c>
      <c r="M5353" s="32">
        <v>0.530241935483871</v>
      </c>
      <c r="N5353" s="32">
        <v>0.95950178954328003</v>
      </c>
      <c r="O5353" s="32">
        <v>0.57527526470413004</v>
      </c>
      <c r="P5353" s="32">
        <v>0.47590994614967103</v>
      </c>
      <c r="Q5353" s="32" t="s">
        <v>242</v>
      </c>
      <c r="R5353" s="32">
        <v>0.4919506032764</v>
      </c>
      <c r="S5353" s="32">
        <v>2.6897106660621799</v>
      </c>
      <c r="T5353" s="32">
        <v>7.28744939271255E-2</v>
      </c>
      <c r="U5353" s="32">
        <v>3.1628180817330702E-2</v>
      </c>
      <c r="V5353" s="32">
        <v>0.311377132000556</v>
      </c>
      <c r="W5353" s="32" t="s">
        <v>617</v>
      </c>
      <c r="X5353" s="32" t="s">
        <v>240</v>
      </c>
      <c r="Y5353" s="32" t="e">
        <v>#N/A</v>
      </c>
      <c r="Z5353" s="32" t="s">
        <v>715</v>
      </c>
      <c r="AA5353" s="32" t="e">
        <v>#N/A</v>
      </c>
    </row>
    <row r="5354" spans="1:27" x14ac:dyDescent="0.2">
      <c r="A5354" s="32" t="s">
        <v>714</v>
      </c>
      <c r="B5354" s="32">
        <v>0.22729142854548701</v>
      </c>
      <c r="C5354" s="32" t="s">
        <v>242</v>
      </c>
      <c r="D5354" s="32">
        <v>-0.34250244616032399</v>
      </c>
      <c r="E5354" s="32">
        <v>-0.45193031853792498</v>
      </c>
      <c r="F5354" s="32">
        <v>0.67813765182186203</v>
      </c>
      <c r="G5354" s="32">
        <v>0.93100504453205302</v>
      </c>
      <c r="H5354" s="32">
        <v>0.63401359828769299</v>
      </c>
      <c r="I5354" s="32">
        <v>0.36243125505638601</v>
      </c>
      <c r="J5354" s="32" t="s">
        <v>242</v>
      </c>
      <c r="K5354" s="32">
        <v>-0.73046344230192795</v>
      </c>
      <c r="L5354" s="32">
        <v>-1.1326112685440901</v>
      </c>
      <c r="M5354" s="32">
        <v>0.91129032258064502</v>
      </c>
      <c r="N5354" s="32">
        <v>0.96925939178522802</v>
      </c>
      <c r="O5354" s="32">
        <v>0.76744652440773997</v>
      </c>
      <c r="P5354" s="32">
        <v>0.295126747486126</v>
      </c>
      <c r="Q5354" s="32" t="s">
        <v>242</v>
      </c>
      <c r="R5354" s="32">
        <v>-5.31143359984051E-2</v>
      </c>
      <c r="S5354" s="32">
        <v>0.49204395386479299</v>
      </c>
      <c r="T5354" s="32">
        <v>0.33603238866396801</v>
      </c>
      <c r="U5354" s="32">
        <v>0.84250437507624598</v>
      </c>
      <c r="V5354" s="32">
        <v>0.52117959544914905</v>
      </c>
      <c r="W5354" s="32" t="s">
        <v>617</v>
      </c>
      <c r="X5354" s="32" t="s">
        <v>240</v>
      </c>
      <c r="Y5354" s="32" t="e">
        <v>#N/A</v>
      </c>
      <c r="Z5354" s="32" t="s">
        <v>433</v>
      </c>
      <c r="AA5354" s="32" t="e">
        <v>#N/A</v>
      </c>
    </row>
    <row r="5355" spans="1:27" x14ac:dyDescent="0.2">
      <c r="A5355" s="32" t="s">
        <v>713</v>
      </c>
      <c r="B5355" s="32">
        <v>0.36631106348769599</v>
      </c>
      <c r="C5355" s="32" t="s">
        <v>242</v>
      </c>
      <c r="D5355" s="32">
        <v>4.6119884322800203E-2</v>
      </c>
      <c r="E5355" s="32">
        <v>1.21455729365086</v>
      </c>
      <c r="F5355" s="32">
        <v>0.21052631578947401</v>
      </c>
      <c r="G5355" s="32">
        <v>0.43681357533621201</v>
      </c>
      <c r="H5355" s="32">
        <v>0.48160734873635802</v>
      </c>
      <c r="I5355" s="32">
        <v>0.59644224757722397</v>
      </c>
      <c r="J5355" s="32" t="s">
        <v>242</v>
      </c>
      <c r="K5355" s="32">
        <v>0.47363491142337899</v>
      </c>
      <c r="L5355" s="32">
        <v>1.3002075466977201</v>
      </c>
      <c r="M5355" s="32">
        <v>0.15322580645161299</v>
      </c>
      <c r="N5355" s="32">
        <v>0.43928326038205601</v>
      </c>
      <c r="O5355" s="32">
        <v>0.31788013776063401</v>
      </c>
      <c r="P5355" s="32">
        <v>0.45528837956014501</v>
      </c>
      <c r="Q5355" s="32" t="s">
        <v>242</v>
      </c>
      <c r="R5355" s="32">
        <v>0.42977616990004203</v>
      </c>
      <c r="S5355" s="32">
        <v>2.4390273570921499</v>
      </c>
      <c r="T5355" s="32">
        <v>7.8947368421052697E-2</v>
      </c>
      <c r="U5355" s="32">
        <v>5.9464134586528897E-2</v>
      </c>
      <c r="V5355" s="32">
        <v>0.33367923456416498</v>
      </c>
      <c r="W5355" s="32" t="s">
        <v>617</v>
      </c>
      <c r="X5355" s="32" t="s">
        <v>240</v>
      </c>
      <c r="Y5355" s="32" t="e">
        <v>#N/A</v>
      </c>
      <c r="Z5355" s="32" t="s">
        <v>712</v>
      </c>
      <c r="AA5355" s="32" t="e">
        <v>#N/A</v>
      </c>
    </row>
    <row r="5356" spans="1:27" x14ac:dyDescent="0.2">
      <c r="A5356" s="32" t="s">
        <v>711</v>
      </c>
      <c r="B5356" s="32">
        <v>0.247459318713772</v>
      </c>
      <c r="C5356" s="32" t="s">
        <v>242</v>
      </c>
      <c r="D5356" s="32">
        <v>-0.28612413325952601</v>
      </c>
      <c r="E5356" s="32">
        <v>-0.21016922383067599</v>
      </c>
      <c r="F5356" s="32">
        <v>0.58097165991902799</v>
      </c>
      <c r="G5356" s="32">
        <v>0.93100504453205302</v>
      </c>
      <c r="H5356" s="32">
        <v>0.61260847589108003</v>
      </c>
      <c r="I5356" s="32">
        <v>0.519494691156965</v>
      </c>
      <c r="J5356" s="32" t="s">
        <v>242</v>
      </c>
      <c r="K5356" s="32">
        <v>7.7702972454447197E-2</v>
      </c>
      <c r="L5356" s="32">
        <v>0.50024742076723405</v>
      </c>
      <c r="M5356" s="32">
        <v>0.32056451612903197</v>
      </c>
      <c r="N5356" s="32">
        <v>0.82858116554623096</v>
      </c>
      <c r="O5356" s="32">
        <v>0.46903216479042897</v>
      </c>
      <c r="P5356" s="32">
        <v>0.237737628504023</v>
      </c>
      <c r="Q5356" s="32" t="s">
        <v>242</v>
      </c>
      <c r="R5356" s="32">
        <v>-0.226143671048678</v>
      </c>
      <c r="S5356" s="32">
        <v>-0.20559917537327399</v>
      </c>
      <c r="T5356" s="32">
        <v>0.60121457489878505</v>
      </c>
      <c r="U5356" s="32">
        <v>0.91659158953230002</v>
      </c>
      <c r="V5356" s="32">
        <v>0.58945516016941102</v>
      </c>
      <c r="W5356" s="32" t="s">
        <v>617</v>
      </c>
      <c r="X5356" s="32" t="s">
        <v>240</v>
      </c>
      <c r="Y5356" s="32" t="e">
        <v>#N/A</v>
      </c>
      <c r="Z5356" s="32" t="s">
        <v>710</v>
      </c>
      <c r="AA5356" s="32" t="e">
        <v>#N/A</v>
      </c>
    </row>
    <row r="5357" spans="1:27" x14ac:dyDescent="0.2">
      <c r="A5357" s="32" t="s">
        <v>709</v>
      </c>
      <c r="B5357" s="32">
        <v>0.18409023431358401</v>
      </c>
      <c r="C5357" s="32" t="s">
        <v>242</v>
      </c>
      <c r="D5357" s="32">
        <v>-0.46326919100924802</v>
      </c>
      <c r="E5357" s="32">
        <v>-0.96980144551331104</v>
      </c>
      <c r="F5357" s="32">
        <v>0.92105263157894701</v>
      </c>
      <c r="G5357" s="32">
        <v>0.93100504453205302</v>
      </c>
      <c r="H5357" s="32">
        <v>0.67841428681063398</v>
      </c>
      <c r="I5357" s="32">
        <v>0.36893780979590701</v>
      </c>
      <c r="J5357" s="32" t="s">
        <v>242</v>
      </c>
      <c r="K5357" s="32">
        <v>-0.69698410970355396</v>
      </c>
      <c r="L5357" s="32">
        <v>-1.0649679983618301</v>
      </c>
      <c r="M5357" s="32">
        <v>0.89112903225806495</v>
      </c>
      <c r="N5357" s="32">
        <v>0.96834901261150397</v>
      </c>
      <c r="O5357" s="32">
        <v>0.75709363085193904</v>
      </c>
      <c r="P5357" s="32">
        <v>0.19517250966263699</v>
      </c>
      <c r="Q5357" s="32" t="s">
        <v>242</v>
      </c>
      <c r="R5357" s="32">
        <v>-0.35447835086416302</v>
      </c>
      <c r="S5357" s="32">
        <v>-0.72303633474412499</v>
      </c>
      <c r="T5357" s="32">
        <v>0.82388663967611298</v>
      </c>
      <c r="U5357" s="32">
        <v>0.91659158953230002</v>
      </c>
      <c r="V5357" s="32">
        <v>0.63850978719079898</v>
      </c>
      <c r="W5357" s="32" t="s">
        <v>617</v>
      </c>
      <c r="X5357" s="32" t="s">
        <v>240</v>
      </c>
      <c r="Y5357" s="32" t="e">
        <v>#N/A</v>
      </c>
      <c r="Z5357" s="32" t="s">
        <v>708</v>
      </c>
      <c r="AA5357" s="32" t="e">
        <v>#N/A</v>
      </c>
    </row>
    <row r="5358" spans="1:27" x14ac:dyDescent="0.2">
      <c r="A5358" s="32" t="s">
        <v>707</v>
      </c>
      <c r="B5358" s="32">
        <v>0.24804908673467599</v>
      </c>
      <c r="C5358" s="32" t="s">
        <v>242</v>
      </c>
      <c r="D5358" s="32">
        <v>-0.28447546670372897</v>
      </c>
      <c r="E5358" s="32">
        <v>-0.20309942321358401</v>
      </c>
      <c r="F5358" s="32">
        <v>0.57489878542510098</v>
      </c>
      <c r="G5358" s="32">
        <v>0.93100504453205302</v>
      </c>
      <c r="H5358" s="32">
        <v>0.611976983768868</v>
      </c>
      <c r="I5358" s="32">
        <v>0.75980065989294099</v>
      </c>
      <c r="J5358" s="32" t="s">
        <v>242</v>
      </c>
      <c r="K5358" s="32">
        <v>1.31419198618994</v>
      </c>
      <c r="L5358" s="32">
        <v>2.99850989920074</v>
      </c>
      <c r="M5358" s="32">
        <v>4.6370967741935498E-2</v>
      </c>
      <c r="N5358" s="32">
        <v>1.32067824132982E-2</v>
      </c>
      <c r="O5358" s="32">
        <v>9.4390802323299605E-2</v>
      </c>
      <c r="P5358" s="32">
        <v>0.248976833358586</v>
      </c>
      <c r="Q5358" s="32" t="s">
        <v>242</v>
      </c>
      <c r="R5358" s="32">
        <v>-0.19225724489383</v>
      </c>
      <c r="S5358" s="32">
        <v>-6.8971288694441496E-2</v>
      </c>
      <c r="T5358" s="32">
        <v>0.53036437246963597</v>
      </c>
      <c r="U5358" s="32">
        <v>0.91659158953230002</v>
      </c>
      <c r="V5358" s="32">
        <v>0.57622964638930596</v>
      </c>
      <c r="W5358" s="32" t="s">
        <v>617</v>
      </c>
      <c r="X5358" s="32" t="s">
        <v>240</v>
      </c>
      <c r="Y5358" s="32" t="e">
        <v>#N/A</v>
      </c>
      <c r="Z5358" s="32" t="s">
        <v>706</v>
      </c>
      <c r="AA5358" s="32" t="e">
        <v>#N/A</v>
      </c>
    </row>
    <row r="5359" spans="1:27" x14ac:dyDescent="0.2">
      <c r="A5359" s="32" t="s">
        <v>705</v>
      </c>
      <c r="B5359" s="32">
        <v>0.31976882812051499</v>
      </c>
      <c r="C5359" s="32" t="s">
        <v>242</v>
      </c>
      <c r="D5359" s="32">
        <v>-8.3986571371800406E-2</v>
      </c>
      <c r="E5359" s="32">
        <v>0.65663568268399797</v>
      </c>
      <c r="F5359" s="32">
        <v>0.28542510121457498</v>
      </c>
      <c r="G5359" s="32">
        <v>0.75590638202878002</v>
      </c>
      <c r="H5359" s="32">
        <v>0.53346644573158797</v>
      </c>
      <c r="I5359" s="32">
        <v>0.44101965697762702</v>
      </c>
      <c r="J5359" s="32" t="s">
        <v>242</v>
      </c>
      <c r="K5359" s="32">
        <v>-0.32608856932735197</v>
      </c>
      <c r="L5359" s="32">
        <v>-0.315592628546851</v>
      </c>
      <c r="M5359" s="32">
        <v>0.63508064516129004</v>
      </c>
      <c r="N5359" s="32">
        <v>0.96447268678212394</v>
      </c>
      <c r="O5359" s="32">
        <v>0.62782132743401198</v>
      </c>
      <c r="P5359" s="32">
        <v>0.37216131849677297</v>
      </c>
      <c r="Q5359" s="32" t="s">
        <v>242</v>
      </c>
      <c r="R5359" s="32">
        <v>0.179146427614502</v>
      </c>
      <c r="S5359" s="32">
        <v>1.4285043863056499</v>
      </c>
      <c r="T5359" s="32">
        <v>0.15182186234817799</v>
      </c>
      <c r="U5359" s="32">
        <v>0.37694071981797</v>
      </c>
      <c r="V5359" s="32">
        <v>0.42891136383351602</v>
      </c>
      <c r="W5359" s="32" t="s">
        <v>617</v>
      </c>
      <c r="X5359" s="32" t="s">
        <v>240</v>
      </c>
      <c r="Y5359" s="32" t="e">
        <v>#N/A</v>
      </c>
      <c r="Z5359" s="32" t="e">
        <v>#N/A</v>
      </c>
      <c r="AA5359" s="32" t="e">
        <v>#N/A</v>
      </c>
    </row>
    <row r="5360" spans="1:27" x14ac:dyDescent="0.2">
      <c r="A5360" s="32" t="s">
        <v>704</v>
      </c>
      <c r="B5360" s="32">
        <v>0.25204226629614801</v>
      </c>
      <c r="C5360" s="32" t="s">
        <v>242</v>
      </c>
      <c r="D5360" s="32">
        <v>-0.273312736001252</v>
      </c>
      <c r="E5360" s="32">
        <v>-0.155231477975461</v>
      </c>
      <c r="F5360" s="32">
        <v>0.55465587044534403</v>
      </c>
      <c r="G5360" s="32">
        <v>0.93100504453205302</v>
      </c>
      <c r="H5360" s="32">
        <v>0.60769358699988296</v>
      </c>
      <c r="I5360" s="32">
        <v>0.65098404294809398</v>
      </c>
      <c r="J5360" s="32" t="s">
        <v>242</v>
      </c>
      <c r="K5360" s="32">
        <v>0.75427850558889098</v>
      </c>
      <c r="L5360" s="32">
        <v>1.86723349947857</v>
      </c>
      <c r="M5360" s="32">
        <v>9.2741935483870996E-2</v>
      </c>
      <c r="N5360" s="32">
        <v>0.191597558913498</v>
      </c>
      <c r="O5360" s="32">
        <v>0.22534100309159799</v>
      </c>
      <c r="P5360" s="32">
        <v>0.41546387894050602</v>
      </c>
      <c r="Q5360" s="32" t="s">
        <v>242</v>
      </c>
      <c r="R5360" s="32">
        <v>0.309704508526843</v>
      </c>
      <c r="S5360" s="32">
        <v>1.95490615562724</v>
      </c>
      <c r="T5360" s="32">
        <v>0.105263157894737</v>
      </c>
      <c r="U5360" s="32">
        <v>0.16574853653598901</v>
      </c>
      <c r="V5360" s="32">
        <v>0.37839283696813097</v>
      </c>
      <c r="W5360" s="32" t="s">
        <v>617</v>
      </c>
      <c r="X5360" s="32" t="s">
        <v>240</v>
      </c>
      <c r="Y5360" s="32" t="e">
        <v>#N/A</v>
      </c>
      <c r="Z5360" s="32" t="s">
        <v>703</v>
      </c>
      <c r="AA5360" s="32" t="e">
        <v>#N/A</v>
      </c>
    </row>
    <row r="5361" spans="1:27" x14ac:dyDescent="0.2">
      <c r="A5361" s="32" t="s">
        <v>702</v>
      </c>
      <c r="B5361" s="32">
        <v>0.308321943624697</v>
      </c>
      <c r="C5361" s="32" t="s">
        <v>242</v>
      </c>
      <c r="D5361" s="32">
        <v>-0.115985755741585</v>
      </c>
      <c r="E5361" s="32">
        <v>0.51941699973776101</v>
      </c>
      <c r="F5361" s="32">
        <v>0.32186234817813802</v>
      </c>
      <c r="G5361" s="32">
        <v>0.82241624285931303</v>
      </c>
      <c r="H5361" s="32">
        <v>0.54616808456478405</v>
      </c>
      <c r="I5361" s="32">
        <v>0.51251876106178595</v>
      </c>
      <c r="J5361" s="32" t="s">
        <v>242</v>
      </c>
      <c r="K5361" s="32">
        <v>4.18084794102382E-2</v>
      </c>
      <c r="L5361" s="32">
        <v>0.427724443079118</v>
      </c>
      <c r="M5361" s="32">
        <v>0.328629032258065</v>
      </c>
      <c r="N5361" s="32">
        <v>0.85765637536536199</v>
      </c>
      <c r="O5361" s="32">
        <v>0.483325687666538</v>
      </c>
      <c r="P5361" s="32">
        <v>0.23641668776286001</v>
      </c>
      <c r="Q5361" s="32" t="s">
        <v>242</v>
      </c>
      <c r="R5361" s="32">
        <v>-0.23012633365333601</v>
      </c>
      <c r="S5361" s="32">
        <v>-0.22165701435997501</v>
      </c>
      <c r="T5361" s="32">
        <v>0.60323886639676105</v>
      </c>
      <c r="U5361" s="32">
        <v>0.91659158953230002</v>
      </c>
      <c r="V5361" s="32">
        <v>0.59100319866437701</v>
      </c>
      <c r="W5361" s="32" t="s">
        <v>617</v>
      </c>
      <c r="X5361" s="32" t="s">
        <v>240</v>
      </c>
      <c r="Y5361" s="32" t="e">
        <v>#N/A</v>
      </c>
      <c r="Z5361" s="32" t="s">
        <v>701</v>
      </c>
      <c r="AA5361" s="32" t="e">
        <v>#N/A</v>
      </c>
    </row>
    <row r="5362" spans="1:27" x14ac:dyDescent="0.2">
      <c r="A5362" s="32" t="s">
        <v>700</v>
      </c>
      <c r="B5362" s="32">
        <v>0.23336850613446</v>
      </c>
      <c r="C5362" s="32" t="s">
        <v>242</v>
      </c>
      <c r="D5362" s="32">
        <v>-0.32551428433602098</v>
      </c>
      <c r="E5362" s="32">
        <v>-0.37908179951725302</v>
      </c>
      <c r="F5362" s="32">
        <v>0.63562753036437203</v>
      </c>
      <c r="G5362" s="32">
        <v>0.93100504453205302</v>
      </c>
      <c r="H5362" s="32">
        <v>0.62760406327337304</v>
      </c>
      <c r="I5362" s="32">
        <v>0.59074314949227402</v>
      </c>
      <c r="J5362" s="32" t="s">
        <v>242</v>
      </c>
      <c r="K5362" s="32">
        <v>0.44431032906985302</v>
      </c>
      <c r="L5362" s="32">
        <v>1.2409587357695699</v>
      </c>
      <c r="M5362" s="32">
        <v>0.16129032258064499</v>
      </c>
      <c r="N5362" s="32">
        <v>0.47018941215203902</v>
      </c>
      <c r="O5362" s="32">
        <v>0.32840911721874599</v>
      </c>
      <c r="P5362" s="32">
        <v>0.19237577939641801</v>
      </c>
      <c r="Q5362" s="32" t="s">
        <v>242</v>
      </c>
      <c r="R5362" s="32">
        <v>-0.36291054823644903</v>
      </c>
      <c r="S5362" s="32">
        <v>-0.75703441119425896</v>
      </c>
      <c r="T5362" s="32">
        <v>0.84210526315789502</v>
      </c>
      <c r="U5362" s="32">
        <v>0.91764688901779901</v>
      </c>
      <c r="V5362" s="32">
        <v>0.64166414658380999</v>
      </c>
      <c r="W5362" s="32" t="s">
        <v>617</v>
      </c>
      <c r="X5362" s="32" t="s">
        <v>240</v>
      </c>
      <c r="Y5362" s="32" t="e">
        <v>#N/A</v>
      </c>
      <c r="Z5362" s="32" t="s">
        <v>699</v>
      </c>
      <c r="AA5362" s="32" t="e">
        <v>#N/A</v>
      </c>
    </row>
    <row r="5363" spans="1:27" x14ac:dyDescent="0.2">
      <c r="A5363" s="32" t="s">
        <v>698</v>
      </c>
      <c r="B5363" s="32">
        <v>0.19580391767105201</v>
      </c>
      <c r="C5363" s="32" t="s">
        <v>242</v>
      </c>
      <c r="D5363" s="32">
        <v>-0.43052418396895997</v>
      </c>
      <c r="E5363" s="32">
        <v>-0.82938453090669095</v>
      </c>
      <c r="F5363" s="32">
        <v>0.86639676113360298</v>
      </c>
      <c r="G5363" s="32">
        <v>0.93100504453205302</v>
      </c>
      <c r="H5363" s="32">
        <v>0.66659281074954602</v>
      </c>
      <c r="I5363" s="32">
        <v>0.37953458936034101</v>
      </c>
      <c r="J5363" s="32" t="s">
        <v>242</v>
      </c>
      <c r="K5363" s="32">
        <v>-0.64245861630311596</v>
      </c>
      <c r="L5363" s="32">
        <v>-0.95480204236286004</v>
      </c>
      <c r="M5363" s="32">
        <v>0.86290322580645196</v>
      </c>
      <c r="N5363" s="32">
        <v>0.96733368101772399</v>
      </c>
      <c r="O5363" s="32">
        <v>0.73971227443556298</v>
      </c>
      <c r="P5363" s="32">
        <v>0.13157921519597501</v>
      </c>
      <c r="Q5363" s="32" t="s">
        <v>242</v>
      </c>
      <c r="R5363" s="32">
        <v>-0.54621339838517702</v>
      </c>
      <c r="S5363" s="32">
        <v>-1.49609969130332</v>
      </c>
      <c r="T5363" s="32">
        <v>0.98582995951416996</v>
      </c>
      <c r="U5363" s="32">
        <v>0.95409666019605299</v>
      </c>
      <c r="V5363" s="32">
        <v>0.70754037138168502</v>
      </c>
      <c r="W5363" s="32" t="s">
        <v>617</v>
      </c>
      <c r="X5363" s="32" t="s">
        <v>240</v>
      </c>
      <c r="Y5363" s="32" t="e">
        <v>#N/A</v>
      </c>
      <c r="Z5363" s="32" t="s">
        <v>389</v>
      </c>
      <c r="AA5363" s="32" t="e">
        <v>#N/A</v>
      </c>
    </row>
    <row r="5364" spans="1:27" x14ac:dyDescent="0.2">
      <c r="A5364" s="32" t="s">
        <v>697</v>
      </c>
      <c r="B5364" s="32">
        <v>0.28100498206686397</v>
      </c>
      <c r="C5364" s="32" t="s">
        <v>242</v>
      </c>
      <c r="D5364" s="32">
        <v>-0.192348934703579</v>
      </c>
      <c r="E5364" s="32">
        <v>0.19195693945426101</v>
      </c>
      <c r="F5364" s="32">
        <v>0.39878542510121501</v>
      </c>
      <c r="G5364" s="32">
        <v>0.93100504453205302</v>
      </c>
      <c r="H5364" s="32">
        <v>0.57626555519230804</v>
      </c>
      <c r="I5364" s="32">
        <v>0.37360254399280102</v>
      </c>
      <c r="J5364" s="32" t="s">
        <v>242</v>
      </c>
      <c r="K5364" s="32">
        <v>-0.67298182371459303</v>
      </c>
      <c r="L5364" s="32">
        <v>-1.01647261359355</v>
      </c>
      <c r="M5364" s="32">
        <v>0.87903225806451601</v>
      </c>
      <c r="N5364" s="32">
        <v>0.96802414816603699</v>
      </c>
      <c r="O5364" s="32">
        <v>0.74952057270564099</v>
      </c>
      <c r="P5364" s="32">
        <v>0.311767577670364</v>
      </c>
      <c r="Q5364" s="32" t="s">
        <v>242</v>
      </c>
      <c r="R5364" s="32">
        <v>-2.9419020504092199E-3</v>
      </c>
      <c r="S5364" s="32">
        <v>0.694335974525916</v>
      </c>
      <c r="T5364" s="32">
        <v>0.293522267206478</v>
      </c>
      <c r="U5364" s="32">
        <v>0.76089520157009105</v>
      </c>
      <c r="V5364" s="32">
        <v>0.501173647419763</v>
      </c>
      <c r="W5364" s="32" t="s">
        <v>617</v>
      </c>
      <c r="X5364" s="32" t="s">
        <v>240</v>
      </c>
      <c r="Y5364" s="32" t="e">
        <v>#N/A</v>
      </c>
      <c r="Z5364" s="32" t="s">
        <v>696</v>
      </c>
      <c r="AA5364" s="32" t="e">
        <v>#N/A</v>
      </c>
    </row>
    <row r="5365" spans="1:27" x14ac:dyDescent="0.2">
      <c r="A5365" s="32" t="s">
        <v>695</v>
      </c>
      <c r="B5365" s="32">
        <v>0.47509686574844501</v>
      </c>
      <c r="C5365" s="32" t="s">
        <v>242</v>
      </c>
      <c r="D5365" s="32">
        <v>0.35022507072775</v>
      </c>
      <c r="E5365" s="32">
        <v>2.5186190682693899</v>
      </c>
      <c r="F5365" s="32">
        <v>0.13157894736842099</v>
      </c>
      <c r="G5365" s="32">
        <v>3.3481757607414897E-2</v>
      </c>
      <c r="H5365" s="32">
        <v>0.36308489653352999</v>
      </c>
      <c r="I5365" s="32">
        <v>0.30963330141904299</v>
      </c>
      <c r="J5365" s="32" t="s">
        <v>242</v>
      </c>
      <c r="K5365" s="32">
        <v>-1.00213413763958</v>
      </c>
      <c r="L5365" s="32">
        <v>-1.6815079405829301</v>
      </c>
      <c r="M5365" s="32">
        <v>0.97580645161290303</v>
      </c>
      <c r="N5365" s="32">
        <v>0.98155418968790498</v>
      </c>
      <c r="O5365" s="32">
        <v>0.84186059386674295</v>
      </c>
      <c r="P5365" s="32">
        <v>0.22371746109218801</v>
      </c>
      <c r="Q5365" s="32" t="s">
        <v>242</v>
      </c>
      <c r="R5365" s="32">
        <v>-0.268414754619761</v>
      </c>
      <c r="S5365" s="32">
        <v>-0.37603346046283098</v>
      </c>
      <c r="T5365" s="32">
        <v>0.665991902834008</v>
      </c>
      <c r="U5365" s="32">
        <v>0.91659158953230002</v>
      </c>
      <c r="V5365" s="32">
        <v>0.605809958229243</v>
      </c>
      <c r="W5365" s="32" t="s">
        <v>617</v>
      </c>
      <c r="X5365" s="32" t="s">
        <v>240</v>
      </c>
      <c r="Y5365" s="32" t="e">
        <v>#N/A</v>
      </c>
      <c r="Z5365" s="32" t="s">
        <v>694</v>
      </c>
      <c r="AA5365" s="32" t="e">
        <v>#N/A</v>
      </c>
    </row>
    <row r="5366" spans="1:27" x14ac:dyDescent="0.2">
      <c r="A5366" s="32" t="s">
        <v>693</v>
      </c>
      <c r="B5366" s="32">
        <v>0.42394747713856901</v>
      </c>
      <c r="C5366" s="32" t="s">
        <v>242</v>
      </c>
      <c r="D5366" s="32">
        <v>0.20723955208054501</v>
      </c>
      <c r="E5366" s="32">
        <v>1.90546954788097</v>
      </c>
      <c r="F5366" s="32">
        <v>0.165991902834008</v>
      </c>
      <c r="G5366" s="32">
        <v>0.139239640648438</v>
      </c>
      <c r="H5366" s="32">
        <v>0.417911389823724</v>
      </c>
      <c r="I5366" s="32">
        <v>0.45617918065069102</v>
      </c>
      <c r="J5366" s="32" t="s">
        <v>242</v>
      </c>
      <c r="K5366" s="32">
        <v>-0.248085577667155</v>
      </c>
      <c r="L5366" s="32">
        <v>-0.157991594404611</v>
      </c>
      <c r="M5366" s="32">
        <v>0.56653225806451601</v>
      </c>
      <c r="N5366" s="32">
        <v>0.95950178954328003</v>
      </c>
      <c r="O5366" s="32">
        <v>0.59796590288583096</v>
      </c>
      <c r="P5366" s="32">
        <v>0.50000027165368399</v>
      </c>
      <c r="Q5366" s="32" t="s">
        <v>242</v>
      </c>
      <c r="R5366" s="32">
        <v>0.56458341376446397</v>
      </c>
      <c r="S5366" s="32">
        <v>2.9825614776284701</v>
      </c>
      <c r="T5366" s="32">
        <v>6.2753036437246904E-2</v>
      </c>
      <c r="U5366" s="32">
        <v>1.3998107160209E-2</v>
      </c>
      <c r="V5366" s="32">
        <v>0.28617857471714803</v>
      </c>
      <c r="W5366" s="32" t="s">
        <v>617</v>
      </c>
      <c r="X5366" s="32" t="s">
        <v>240</v>
      </c>
      <c r="Y5366" s="32" t="e">
        <v>#N/A</v>
      </c>
      <c r="Z5366" s="32" t="e">
        <v>#N/A</v>
      </c>
      <c r="AA5366" s="32" t="e">
        <v>#N/A</v>
      </c>
    </row>
    <row r="5367" spans="1:27" x14ac:dyDescent="0.2">
      <c r="A5367" s="32" t="s">
        <v>692</v>
      </c>
      <c r="B5367" s="32">
        <v>0.25711621535513302</v>
      </c>
      <c r="C5367" s="32" t="s">
        <v>242</v>
      </c>
      <c r="D5367" s="32">
        <v>-0.25912876904669002</v>
      </c>
      <c r="E5367" s="32">
        <v>-9.4407888162473697E-2</v>
      </c>
      <c r="F5367" s="32">
        <v>0.53036437246963597</v>
      </c>
      <c r="G5367" s="32">
        <v>0.93100504453205302</v>
      </c>
      <c r="H5367" s="32">
        <v>0.60223205589443296</v>
      </c>
      <c r="I5367" s="32">
        <v>0.42923532141929199</v>
      </c>
      <c r="J5367" s="32" t="s">
        <v>242</v>
      </c>
      <c r="K5367" s="32">
        <v>-0.38672460566343902</v>
      </c>
      <c r="L5367" s="32">
        <v>-0.438104622375033</v>
      </c>
      <c r="M5367" s="32">
        <v>0.68548387096774199</v>
      </c>
      <c r="N5367" s="32">
        <v>0.96447268678212394</v>
      </c>
      <c r="O5367" s="32">
        <v>0.65051995094078696</v>
      </c>
      <c r="P5367" s="32">
        <v>0.26490730870704499</v>
      </c>
      <c r="Q5367" s="32" t="s">
        <v>242</v>
      </c>
      <c r="R5367" s="32">
        <v>-0.14422654490280501</v>
      </c>
      <c r="S5367" s="32">
        <v>0.124685398661479</v>
      </c>
      <c r="T5367" s="32">
        <v>0.44534412955465602</v>
      </c>
      <c r="U5367" s="32">
        <v>0.91659158953230002</v>
      </c>
      <c r="V5367" s="32">
        <v>0.55733920986043595</v>
      </c>
      <c r="W5367" s="32" t="s">
        <v>617</v>
      </c>
      <c r="X5367" s="32" t="s">
        <v>240</v>
      </c>
      <c r="Y5367" s="32" t="e">
        <v>#N/A</v>
      </c>
      <c r="Z5367" s="32" t="e">
        <v>#N/A</v>
      </c>
      <c r="AA5367" s="32" t="e">
        <v>#N/A</v>
      </c>
    </row>
    <row r="5368" spans="1:27" x14ac:dyDescent="0.2">
      <c r="A5368" s="32" t="s">
        <v>691</v>
      </c>
      <c r="B5368" s="32">
        <v>0.19355188134252099</v>
      </c>
      <c r="C5368" s="32" t="s">
        <v>242</v>
      </c>
      <c r="D5368" s="32">
        <v>-0.43681963717375599</v>
      </c>
      <c r="E5368" s="32">
        <v>-0.85638065016176501</v>
      </c>
      <c r="F5368" s="32">
        <v>0.87246963562752999</v>
      </c>
      <c r="G5368" s="32">
        <v>0.93100504453205302</v>
      </c>
      <c r="H5368" s="32">
        <v>0.66887892175339903</v>
      </c>
      <c r="I5368" s="32">
        <v>0.52097554230560705</v>
      </c>
      <c r="J5368" s="32" t="s">
        <v>242</v>
      </c>
      <c r="K5368" s="32">
        <v>8.5322659081065802E-2</v>
      </c>
      <c r="L5368" s="32">
        <v>0.51564260583175303</v>
      </c>
      <c r="M5368" s="32">
        <v>0.31451612903225801</v>
      </c>
      <c r="N5368" s="32">
        <v>0.822842780980508</v>
      </c>
      <c r="O5368" s="32">
        <v>0.46600243893736798</v>
      </c>
      <c r="P5368" s="32">
        <v>0.32218221975648198</v>
      </c>
      <c r="Q5368" s="32" t="s">
        <v>242</v>
      </c>
      <c r="R5368" s="32">
        <v>2.84584509591846E-2</v>
      </c>
      <c r="S5368" s="32">
        <v>0.82094017448096002</v>
      </c>
      <c r="T5368" s="32">
        <v>0.26113360323886597</v>
      </c>
      <c r="U5368" s="32">
        <v>0.69860530481988603</v>
      </c>
      <c r="V5368" s="32">
        <v>0.48864825296363501</v>
      </c>
      <c r="W5368" s="32" t="s">
        <v>617</v>
      </c>
      <c r="X5368" s="32" t="s">
        <v>240</v>
      </c>
      <c r="Y5368" s="32" t="e">
        <v>#N/A</v>
      </c>
      <c r="Z5368" s="32" t="s">
        <v>357</v>
      </c>
      <c r="AA5368" s="32" t="e">
        <v>#N/A</v>
      </c>
    </row>
    <row r="5369" spans="1:27" x14ac:dyDescent="0.2">
      <c r="A5369" s="32" t="s">
        <v>690</v>
      </c>
      <c r="B5369" s="32">
        <v>0.33624437911109001</v>
      </c>
      <c r="C5369" s="32" t="s">
        <v>242</v>
      </c>
      <c r="D5369" s="32">
        <v>-3.7930005156442001E-2</v>
      </c>
      <c r="E5369" s="32">
        <v>0.85413513404704899</v>
      </c>
      <c r="F5369" s="32">
        <v>0.26518218623481798</v>
      </c>
      <c r="G5369" s="32">
        <v>0.64267576629599399</v>
      </c>
      <c r="H5369" s="32">
        <v>0.51512825519942895</v>
      </c>
      <c r="I5369" s="32">
        <v>0.48285557254702599</v>
      </c>
      <c r="J5369" s="32" t="s">
        <v>242</v>
      </c>
      <c r="K5369" s="32">
        <v>-0.110822796890531</v>
      </c>
      <c r="L5369" s="32">
        <v>0.119340796817947</v>
      </c>
      <c r="M5369" s="32">
        <v>0.44153225806451601</v>
      </c>
      <c r="N5369" s="32">
        <v>0.93814568528771902</v>
      </c>
      <c r="O5369" s="32">
        <v>0.54412156630089503</v>
      </c>
      <c r="P5369" s="32">
        <v>0.33875644955074902</v>
      </c>
      <c r="Q5369" s="32" t="s">
        <v>242</v>
      </c>
      <c r="R5369" s="32">
        <v>7.8430083406909407E-2</v>
      </c>
      <c r="S5369" s="32">
        <v>1.0224225764322601</v>
      </c>
      <c r="T5369" s="32">
        <v>0.218623481781376</v>
      </c>
      <c r="U5369" s="32">
        <v>0.60187756184400398</v>
      </c>
      <c r="V5369" s="32">
        <v>0.46874297206488003</v>
      </c>
      <c r="W5369" s="32" t="s">
        <v>617</v>
      </c>
      <c r="X5369" s="32" t="s">
        <v>240</v>
      </c>
      <c r="Y5369" s="32" t="e">
        <v>#N/A</v>
      </c>
      <c r="Z5369" s="32" t="s">
        <v>689</v>
      </c>
      <c r="AA5369" s="32" t="e">
        <v>#N/A</v>
      </c>
    </row>
    <row r="5370" spans="1:27" x14ac:dyDescent="0.2">
      <c r="A5370" s="32" t="s">
        <v>688</v>
      </c>
      <c r="B5370" s="32">
        <v>0.26159427304544902</v>
      </c>
      <c r="C5370" s="32" t="s">
        <v>242</v>
      </c>
      <c r="D5370" s="32">
        <v>-0.24661058615567599</v>
      </c>
      <c r="E5370" s="32">
        <v>-4.0727502145918602E-2</v>
      </c>
      <c r="F5370" s="32">
        <v>0.51214574898785403</v>
      </c>
      <c r="G5370" s="32">
        <v>0.93100504453205302</v>
      </c>
      <c r="H5370" s="32">
        <v>0.597395194507229</v>
      </c>
      <c r="I5370" s="32">
        <v>0.48290858092366701</v>
      </c>
      <c r="J5370" s="32" t="s">
        <v>242</v>
      </c>
      <c r="K5370" s="32">
        <v>-0.110550043468315</v>
      </c>
      <c r="L5370" s="32">
        <v>0.119891881083974</v>
      </c>
      <c r="M5370" s="32">
        <v>0.43951612903225801</v>
      </c>
      <c r="N5370" s="32">
        <v>0.93814568528771902</v>
      </c>
      <c r="O5370" s="32">
        <v>0.54401341795111802</v>
      </c>
      <c r="P5370" s="32">
        <v>0.27592908959109003</v>
      </c>
      <c r="Q5370" s="32" t="s">
        <v>242</v>
      </c>
      <c r="R5370" s="32">
        <v>-0.11099565634306301</v>
      </c>
      <c r="S5370" s="32">
        <v>0.25867019999845903</v>
      </c>
      <c r="T5370" s="32">
        <v>0.40688259109311697</v>
      </c>
      <c r="U5370" s="32">
        <v>0.89894885708353101</v>
      </c>
      <c r="V5370" s="32">
        <v>0.54419010440730198</v>
      </c>
      <c r="W5370" s="32" t="s">
        <v>617</v>
      </c>
      <c r="X5370" s="32" t="s">
        <v>240</v>
      </c>
      <c r="Y5370" s="32" t="e">
        <v>#N/A</v>
      </c>
      <c r="Z5370" s="32" t="e">
        <v>#N/A</v>
      </c>
      <c r="AA5370" s="32" t="e">
        <v>#N/A</v>
      </c>
    </row>
    <row r="5371" spans="1:27" x14ac:dyDescent="0.2">
      <c r="A5371" s="32" t="s">
        <v>687</v>
      </c>
      <c r="B5371" s="32">
        <v>0.27703284867771499</v>
      </c>
      <c r="C5371" s="32" t="s">
        <v>242</v>
      </c>
      <c r="D5371" s="32">
        <v>-0.20345283189999</v>
      </c>
      <c r="E5371" s="32">
        <v>0.14434128365334001</v>
      </c>
      <c r="F5371" s="32">
        <v>0.42712550607287397</v>
      </c>
      <c r="G5371" s="32">
        <v>0.93100504453205302</v>
      </c>
      <c r="H5371" s="32">
        <v>0.58060944534995995</v>
      </c>
      <c r="I5371" s="32">
        <v>0.60407810773934001</v>
      </c>
      <c r="J5371" s="32" t="s">
        <v>242</v>
      </c>
      <c r="K5371" s="32">
        <v>0.51292505993920701</v>
      </c>
      <c r="L5371" s="32">
        <v>1.3795912716793399</v>
      </c>
      <c r="M5371" s="32">
        <v>0.14314516129032301</v>
      </c>
      <c r="N5371" s="32">
        <v>0.39858128119374903</v>
      </c>
      <c r="O5371" s="32">
        <v>0.30400187149364799</v>
      </c>
      <c r="P5371" s="32">
        <v>0.336898317098555</v>
      </c>
      <c r="Q5371" s="32" t="s">
        <v>242</v>
      </c>
      <c r="R5371" s="32">
        <v>7.2827777110156797E-2</v>
      </c>
      <c r="S5371" s="32">
        <v>0.99983443844582498</v>
      </c>
      <c r="T5371" s="32">
        <v>0.22267206477732801</v>
      </c>
      <c r="U5371" s="32">
        <v>0.61400151971504402</v>
      </c>
      <c r="V5371" s="32">
        <v>0.47097158335281403</v>
      </c>
      <c r="W5371" s="32" t="s">
        <v>617</v>
      </c>
      <c r="X5371" s="32" t="s">
        <v>240</v>
      </c>
      <c r="Y5371" s="32" t="e">
        <v>#N/A</v>
      </c>
      <c r="Z5371" s="32" t="s">
        <v>686</v>
      </c>
      <c r="AA5371" s="32" t="e">
        <v>#N/A</v>
      </c>
    </row>
    <row r="5372" spans="1:27" x14ac:dyDescent="0.2">
      <c r="A5372" s="32" t="s">
        <v>685</v>
      </c>
      <c r="B5372" s="32">
        <v>0.71470516551853303</v>
      </c>
      <c r="C5372" s="32" t="s">
        <v>242</v>
      </c>
      <c r="D5372" s="32">
        <v>1.0200379061481599</v>
      </c>
      <c r="E5372" s="32">
        <v>5.3909058751687304</v>
      </c>
      <c r="F5372" s="32">
        <v>7.8947368421052697E-2</v>
      </c>
      <c r="G5372" s="32">
        <v>3.48730477025231E-7</v>
      </c>
      <c r="H5372" s="32">
        <v>0.15385524178760099</v>
      </c>
      <c r="I5372" s="32">
        <v>2.93924956868723</v>
      </c>
      <c r="J5372" s="32" t="s">
        <v>242</v>
      </c>
      <c r="K5372" s="32">
        <v>12.528497839253401</v>
      </c>
      <c r="L5372" s="32">
        <v>25.656438294170702</v>
      </c>
      <c r="M5372" s="32">
        <v>0</v>
      </c>
      <c r="N5372" s="32">
        <v>1.7794660865421799E-143</v>
      </c>
      <c r="O5372" s="32">
        <v>2.60704497344453E-36</v>
      </c>
      <c r="P5372" s="32">
        <v>1.64356094641367</v>
      </c>
      <c r="Q5372" s="32" t="s">
        <v>242</v>
      </c>
      <c r="R5372" s="32">
        <v>4.01244159059181</v>
      </c>
      <c r="S5372" s="32">
        <v>16.8841034731058</v>
      </c>
      <c r="T5372" s="32">
        <v>6.0728744939271299E-3</v>
      </c>
      <c r="U5372" s="32">
        <v>2.0087793047497298E-62</v>
      </c>
      <c r="V5372" s="32">
        <v>3.0046975510646101E-5</v>
      </c>
      <c r="W5372" s="32" t="s">
        <v>617</v>
      </c>
      <c r="X5372" s="32" t="s">
        <v>240</v>
      </c>
      <c r="Y5372" s="32" t="e">
        <v>#N/A</v>
      </c>
      <c r="Z5372" s="32" t="e">
        <v>#N/A</v>
      </c>
      <c r="AA5372" s="32" t="e">
        <v>#N/A</v>
      </c>
    </row>
    <row r="5373" spans="1:27" x14ac:dyDescent="0.2">
      <c r="A5373" s="32" t="s">
        <v>684</v>
      </c>
      <c r="B5373" s="32">
        <v>0.80401247684994104</v>
      </c>
      <c r="C5373" s="32" t="s">
        <v>242</v>
      </c>
      <c r="D5373" s="32">
        <v>1.2696919602191601</v>
      </c>
      <c r="E5373" s="32">
        <v>6.4614706775691104</v>
      </c>
      <c r="F5373" s="32">
        <v>6.4777327935222603E-2</v>
      </c>
      <c r="G5373" s="32">
        <v>6.1400680484513604E-10</v>
      </c>
      <c r="H5373" s="32">
        <v>0.10209718887440999</v>
      </c>
      <c r="I5373" s="32">
        <v>0.62175561063171403</v>
      </c>
      <c r="J5373" s="32" t="s">
        <v>242</v>
      </c>
      <c r="K5373" s="32">
        <v>0.60388425763068498</v>
      </c>
      <c r="L5373" s="32">
        <v>1.5633696539672199</v>
      </c>
      <c r="M5373" s="32">
        <v>0.12298387096774201</v>
      </c>
      <c r="N5373" s="32">
        <v>0.31234970910341597</v>
      </c>
      <c r="O5373" s="32">
        <v>0.27296029787514797</v>
      </c>
      <c r="P5373" s="32">
        <v>0.37999713729316997</v>
      </c>
      <c r="Q5373" s="32" t="s">
        <v>242</v>
      </c>
      <c r="R5373" s="32">
        <v>0.20277157711954699</v>
      </c>
      <c r="S5373" s="32">
        <v>1.52375946674982</v>
      </c>
      <c r="T5373" s="32">
        <v>0.14170040485829999</v>
      </c>
      <c r="U5373" s="32">
        <v>0.33104354453754298</v>
      </c>
      <c r="V5373" s="32">
        <v>0.41965678729391098</v>
      </c>
      <c r="W5373" s="32" t="s">
        <v>617</v>
      </c>
      <c r="X5373" s="32" t="s">
        <v>240</v>
      </c>
      <c r="Y5373" s="32" t="e">
        <v>#N/A</v>
      </c>
      <c r="Z5373" s="32" t="s">
        <v>682</v>
      </c>
      <c r="AA5373" s="32" t="e">
        <v>#N/A</v>
      </c>
    </row>
    <row r="5374" spans="1:27" x14ac:dyDescent="0.2">
      <c r="A5374" s="32" t="s">
        <v>683</v>
      </c>
      <c r="B5374" s="32">
        <v>0.10134594334840499</v>
      </c>
      <c r="C5374" s="32" t="s">
        <v>242</v>
      </c>
      <c r="D5374" s="32">
        <v>-0.69457665489684195</v>
      </c>
      <c r="E5374" s="32">
        <v>-1.9616925257203499</v>
      </c>
      <c r="F5374" s="32">
        <v>1</v>
      </c>
      <c r="G5374" s="32">
        <v>0.97769145110284605</v>
      </c>
      <c r="H5374" s="32">
        <v>0.75633967671212099</v>
      </c>
      <c r="I5374" s="32">
        <v>0.38461261901549698</v>
      </c>
      <c r="J5374" s="32" t="s">
        <v>242</v>
      </c>
      <c r="K5374" s="32">
        <v>-0.61632972773222205</v>
      </c>
      <c r="L5374" s="32">
        <v>-0.90200996641660602</v>
      </c>
      <c r="M5374" s="32">
        <v>0.85080645161290303</v>
      </c>
      <c r="N5374" s="32">
        <v>0.96603858615650995</v>
      </c>
      <c r="O5374" s="32">
        <v>0.73116153877754397</v>
      </c>
      <c r="P5374" s="32">
        <v>0.11757306309228099</v>
      </c>
      <c r="Q5374" s="32" t="s">
        <v>242</v>
      </c>
      <c r="R5374" s="32">
        <v>-0.58844222552348602</v>
      </c>
      <c r="S5374" s="32">
        <v>-1.6663636011788601</v>
      </c>
      <c r="T5374" s="32">
        <v>0.98987854251012097</v>
      </c>
      <c r="U5374" s="32">
        <v>0.96513847552350496</v>
      </c>
      <c r="V5374" s="32">
        <v>0.72188224885056296</v>
      </c>
      <c r="W5374" s="32" t="s">
        <v>617</v>
      </c>
      <c r="X5374" s="32" t="s">
        <v>240</v>
      </c>
      <c r="Y5374" s="32" t="e">
        <v>#N/A</v>
      </c>
      <c r="Z5374" s="32" t="s">
        <v>682</v>
      </c>
      <c r="AA5374" s="32" t="e">
        <v>#N/A</v>
      </c>
    </row>
    <row r="5375" spans="1:27" x14ac:dyDescent="0.2">
      <c r="A5375" s="32" t="s">
        <v>681</v>
      </c>
      <c r="B5375" s="32">
        <v>0.249648512335157</v>
      </c>
      <c r="C5375" s="32" t="s">
        <v>242</v>
      </c>
      <c r="D5375" s="32">
        <v>-0.28000435365159299</v>
      </c>
      <c r="E5375" s="32">
        <v>-0.18392642688880201</v>
      </c>
      <c r="F5375" s="32">
        <v>0.56477732793522295</v>
      </c>
      <c r="G5375" s="32">
        <v>0.93100504453205302</v>
      </c>
      <c r="H5375" s="32">
        <v>0.61026291764292395</v>
      </c>
      <c r="I5375" s="32">
        <v>0.496345380745501</v>
      </c>
      <c r="J5375" s="32" t="s">
        <v>242</v>
      </c>
      <c r="K5375" s="32">
        <v>-4.1411289042636697E-2</v>
      </c>
      <c r="L5375" s="32">
        <v>0.25958317964673799</v>
      </c>
      <c r="M5375" s="32">
        <v>0.38709677419354799</v>
      </c>
      <c r="N5375" s="32">
        <v>0.90270752381063601</v>
      </c>
      <c r="O5375" s="32">
        <v>0.51651599341813503</v>
      </c>
      <c r="P5375" s="32">
        <v>0.29010116800411401</v>
      </c>
      <c r="Q5375" s="32" t="s">
        <v>242</v>
      </c>
      <c r="R5375" s="32">
        <v>-6.8266558082281395E-2</v>
      </c>
      <c r="S5375" s="32">
        <v>0.430951170803271</v>
      </c>
      <c r="T5375" s="32">
        <v>0.35627530364372501</v>
      </c>
      <c r="U5375" s="32">
        <v>0.85717199988111104</v>
      </c>
      <c r="V5375" s="32">
        <v>0.52721327760637005</v>
      </c>
      <c r="W5375" s="32" t="s">
        <v>617</v>
      </c>
      <c r="X5375" s="32" t="s">
        <v>240</v>
      </c>
      <c r="Y5375" s="32" t="e">
        <v>#N/A</v>
      </c>
      <c r="Z5375" s="32" t="s">
        <v>345</v>
      </c>
      <c r="AA5375" s="32" t="e">
        <v>#N/A</v>
      </c>
    </row>
    <row r="5376" spans="1:27" x14ac:dyDescent="0.2">
      <c r="A5376" s="32" t="s">
        <v>680</v>
      </c>
      <c r="B5376" s="32">
        <v>0.216925747521865</v>
      </c>
      <c r="C5376" s="32" t="s">
        <v>242</v>
      </c>
      <c r="D5376" s="32">
        <v>-0.37147918112383699</v>
      </c>
      <c r="E5376" s="32">
        <v>-0.57618815466983497</v>
      </c>
      <c r="F5376" s="32">
        <v>0.72874493927125505</v>
      </c>
      <c r="G5376" s="32">
        <v>0.93100504453205302</v>
      </c>
      <c r="H5376" s="32">
        <v>0.64485967027036994</v>
      </c>
      <c r="I5376" s="32">
        <v>0.415282257362104</v>
      </c>
      <c r="J5376" s="32" t="s">
        <v>242</v>
      </c>
      <c r="K5376" s="32">
        <v>-0.45851978622183998</v>
      </c>
      <c r="L5376" s="32">
        <v>-0.58316309335937999</v>
      </c>
      <c r="M5376" s="32">
        <v>0.73588709677419395</v>
      </c>
      <c r="N5376" s="32">
        <v>0.96447268678212394</v>
      </c>
      <c r="O5376" s="32">
        <v>0.67671047469075796</v>
      </c>
      <c r="P5376" s="32">
        <v>0.132487308193732</v>
      </c>
      <c r="Q5376" s="32" t="s">
        <v>242</v>
      </c>
      <c r="R5376" s="32">
        <v>-0.54347547993734902</v>
      </c>
      <c r="S5376" s="32">
        <v>-1.48506058054799</v>
      </c>
      <c r="T5376" s="32">
        <v>0.98582995951416996</v>
      </c>
      <c r="U5376" s="32">
        <v>0.95346855254843399</v>
      </c>
      <c r="V5376" s="32">
        <v>0.70659876556268897</v>
      </c>
      <c r="W5376" s="32" t="s">
        <v>617</v>
      </c>
      <c r="X5376" s="32" t="s">
        <v>240</v>
      </c>
      <c r="Y5376" s="32" t="e">
        <v>#N/A</v>
      </c>
      <c r="Z5376" s="32" t="s">
        <v>345</v>
      </c>
      <c r="AA5376" s="32" t="e">
        <v>#N/A</v>
      </c>
    </row>
    <row r="5377" spans="1:27" x14ac:dyDescent="0.2">
      <c r="A5377" s="32" t="s">
        <v>679</v>
      </c>
      <c r="B5377" s="32">
        <v>0.32790336974732298</v>
      </c>
      <c r="C5377" s="32" t="s">
        <v>242</v>
      </c>
      <c r="D5377" s="32">
        <v>-6.12468733015493E-2</v>
      </c>
      <c r="E5377" s="32">
        <v>0.75414789998730103</v>
      </c>
      <c r="F5377" s="32">
        <v>0.269230769230769</v>
      </c>
      <c r="G5377" s="32">
        <v>0.70183742117660997</v>
      </c>
      <c r="H5377" s="32">
        <v>0.52441869986118095</v>
      </c>
      <c r="I5377" s="32">
        <v>1.16786889577728</v>
      </c>
      <c r="J5377" s="32" t="s">
        <v>242</v>
      </c>
      <c r="K5377" s="32">
        <v>3.4138980117184898</v>
      </c>
      <c r="L5377" s="32">
        <v>7.2408579678434899</v>
      </c>
      <c r="M5377" s="32">
        <v>1.41129032258065E-2</v>
      </c>
      <c r="N5377" s="32">
        <v>4.83522209471034E-12</v>
      </c>
      <c r="O5377" s="32">
        <v>3.2020271804071999E-4</v>
      </c>
      <c r="P5377" s="32">
        <v>0.25927663496419101</v>
      </c>
      <c r="Q5377" s="32" t="s">
        <v>242</v>
      </c>
      <c r="R5377" s="32">
        <v>-0.16120313821686</v>
      </c>
      <c r="S5377" s="32">
        <v>5.6236868358927397E-2</v>
      </c>
      <c r="T5377" s="32">
        <v>0.479757085020243</v>
      </c>
      <c r="U5377" s="32">
        <v>0.91659158953230002</v>
      </c>
      <c r="V5377" s="32">
        <v>0.56403329524699897</v>
      </c>
      <c r="W5377" s="32" t="s">
        <v>617</v>
      </c>
      <c r="X5377" s="32" t="s">
        <v>240</v>
      </c>
      <c r="Y5377" s="32" t="e">
        <v>#N/A</v>
      </c>
      <c r="Z5377" s="32" t="e">
        <v>#N/A</v>
      </c>
      <c r="AA5377" s="32" t="e">
        <v>#N/A</v>
      </c>
    </row>
    <row r="5378" spans="1:27" x14ac:dyDescent="0.2">
      <c r="A5378" s="32" t="s">
        <v>678</v>
      </c>
      <c r="B5378" s="32">
        <v>0.340949096147384</v>
      </c>
      <c r="C5378" s="32" t="s">
        <v>242</v>
      </c>
      <c r="D5378" s="32">
        <v>-2.4778207572824E-2</v>
      </c>
      <c r="E5378" s="32">
        <v>0.91053258224274802</v>
      </c>
      <c r="F5378" s="32">
        <v>0.26113360323886597</v>
      </c>
      <c r="G5378" s="32">
        <v>0.60545133905892501</v>
      </c>
      <c r="H5378" s="32">
        <v>0.50988406322047997</v>
      </c>
      <c r="I5378" s="32">
        <v>0.53942150108790599</v>
      </c>
      <c r="J5378" s="32" t="s">
        <v>242</v>
      </c>
      <c r="K5378" s="32">
        <v>0.18023592945092801</v>
      </c>
      <c r="L5378" s="32">
        <v>0.70740998866849802</v>
      </c>
      <c r="M5378" s="32">
        <v>0.26411290322580599</v>
      </c>
      <c r="N5378" s="32">
        <v>0.74604752253458095</v>
      </c>
      <c r="O5378" s="32">
        <v>0.42848367632908901</v>
      </c>
      <c r="P5378" s="32">
        <v>0.22455176710076399</v>
      </c>
      <c r="Q5378" s="32" t="s">
        <v>242</v>
      </c>
      <c r="R5378" s="32">
        <v>-0.265899305411743</v>
      </c>
      <c r="S5378" s="32">
        <v>-0.36589133134691199</v>
      </c>
      <c r="T5378" s="32">
        <v>0.66194331983805699</v>
      </c>
      <c r="U5378" s="32">
        <v>0.91659158953230002</v>
      </c>
      <c r="V5378" s="32">
        <v>0.60484161997663899</v>
      </c>
      <c r="W5378" s="32" t="s">
        <v>617</v>
      </c>
      <c r="X5378" s="32" t="s">
        <v>240</v>
      </c>
      <c r="Y5378" s="32" t="e">
        <v>#N/A</v>
      </c>
      <c r="Z5378" s="32" t="s">
        <v>342</v>
      </c>
      <c r="AA5378" s="32" t="e">
        <v>#N/A</v>
      </c>
    </row>
    <row r="5379" spans="1:27" x14ac:dyDescent="0.2">
      <c r="A5379" s="32" t="s">
        <v>677</v>
      </c>
      <c r="B5379" s="32">
        <v>0.15368822514521799</v>
      </c>
      <c r="C5379" s="32" t="s">
        <v>242</v>
      </c>
      <c r="D5379" s="32">
        <v>-0.54825646391707195</v>
      </c>
      <c r="E5379" s="32">
        <v>-1.3342432863064699</v>
      </c>
      <c r="F5379" s="32">
        <v>0.97570850202429105</v>
      </c>
      <c r="G5379" s="32">
        <v>0.94067598328708601</v>
      </c>
      <c r="H5379" s="32">
        <v>0.70824209174417296</v>
      </c>
      <c r="I5379" s="32">
        <v>0.34161539684148501</v>
      </c>
      <c r="J5379" s="32" t="s">
        <v>242</v>
      </c>
      <c r="K5379" s="32">
        <v>-0.83757097745632703</v>
      </c>
      <c r="L5379" s="32">
        <v>-1.34901653641247</v>
      </c>
      <c r="M5379" s="32">
        <v>0.94758064516129004</v>
      </c>
      <c r="N5379" s="32">
        <v>0.97543254896806897</v>
      </c>
      <c r="O5379" s="32">
        <v>0.79886415079127804</v>
      </c>
      <c r="P5379" s="32">
        <v>0.26872888230098302</v>
      </c>
      <c r="Q5379" s="32" t="s">
        <v>242</v>
      </c>
      <c r="R5379" s="32">
        <v>-0.13270442451599401</v>
      </c>
      <c r="S5379" s="32">
        <v>0.17114184559735399</v>
      </c>
      <c r="T5379" s="32">
        <v>0.43319838056680199</v>
      </c>
      <c r="U5379" s="32">
        <v>0.91195773255141299</v>
      </c>
      <c r="V5379" s="32">
        <v>0.55278642822011803</v>
      </c>
      <c r="W5379" s="32" t="s">
        <v>617</v>
      </c>
      <c r="X5379" s="32" t="s">
        <v>240</v>
      </c>
      <c r="Y5379" s="32" t="e">
        <v>#N/A</v>
      </c>
      <c r="Z5379" s="32" t="e">
        <v>#N/A</v>
      </c>
      <c r="AA5379" s="32" t="e">
        <v>#N/A</v>
      </c>
    </row>
    <row r="5380" spans="1:27" x14ac:dyDescent="0.2">
      <c r="A5380" s="32" t="s">
        <v>676</v>
      </c>
      <c r="B5380" s="32">
        <v>0.242305004093785</v>
      </c>
      <c r="C5380" s="32" t="s">
        <v>242</v>
      </c>
      <c r="D5380" s="32">
        <v>-0.30053275805914498</v>
      </c>
      <c r="E5380" s="32">
        <v>-0.27195618987400899</v>
      </c>
      <c r="F5380" s="32">
        <v>0.60121457489878505</v>
      </c>
      <c r="G5380" s="32">
        <v>0.93100504453205302</v>
      </c>
      <c r="H5380" s="32">
        <v>0.618114593375092</v>
      </c>
      <c r="I5380" s="32">
        <v>0.51192612612143296</v>
      </c>
      <c r="J5380" s="32" t="s">
        <v>242</v>
      </c>
      <c r="K5380" s="32">
        <v>3.8759089514697101E-2</v>
      </c>
      <c r="L5380" s="32">
        <v>0.42156330757890798</v>
      </c>
      <c r="M5380" s="32">
        <v>0.33266129032258102</v>
      </c>
      <c r="N5380" s="32">
        <v>0.85967505937655098</v>
      </c>
      <c r="O5380" s="32">
        <v>0.48454123107271702</v>
      </c>
      <c r="P5380" s="32">
        <v>0.24976720967003699</v>
      </c>
      <c r="Q5380" s="32" t="s">
        <v>242</v>
      </c>
      <c r="R5380" s="32">
        <v>-0.18987424459628999</v>
      </c>
      <c r="S5380" s="32">
        <v>-5.9363185050813901E-2</v>
      </c>
      <c r="T5380" s="32">
        <v>0.52834008097165996</v>
      </c>
      <c r="U5380" s="32">
        <v>0.91659158953230002</v>
      </c>
      <c r="V5380" s="32">
        <v>0.57529616242820103</v>
      </c>
      <c r="W5380" s="32" t="s">
        <v>617</v>
      </c>
      <c r="X5380" s="32" t="s">
        <v>240</v>
      </c>
      <c r="Y5380" s="32" t="e">
        <v>#N/A</v>
      </c>
      <c r="Z5380" s="32" t="e">
        <v>#N/A</v>
      </c>
      <c r="AA5380" s="32" t="e">
        <v>#N/A</v>
      </c>
    </row>
    <row r="5381" spans="1:27" x14ac:dyDescent="0.2">
      <c r="A5381" s="32" t="s">
        <v>675</v>
      </c>
      <c r="B5381" s="32">
        <v>0.16931221778518199</v>
      </c>
      <c r="C5381" s="32" t="s">
        <v>242</v>
      </c>
      <c r="D5381" s="32">
        <v>-0.50458038583128095</v>
      </c>
      <c r="E5381" s="32">
        <v>-1.1469518278139099</v>
      </c>
      <c r="F5381" s="32">
        <v>0.94736842105263197</v>
      </c>
      <c r="G5381" s="32">
        <v>0.93579277126234095</v>
      </c>
      <c r="H5381" s="32">
        <v>0.69307320551141804</v>
      </c>
      <c r="I5381" s="32">
        <v>0.36538871815384599</v>
      </c>
      <c r="J5381" s="32" t="s">
        <v>242</v>
      </c>
      <c r="K5381" s="32">
        <v>-0.71524588175704296</v>
      </c>
      <c r="L5381" s="32">
        <v>-1.1018649698707801</v>
      </c>
      <c r="M5381" s="32">
        <v>0.89717741935483897</v>
      </c>
      <c r="N5381" s="32">
        <v>0.96920097725451004</v>
      </c>
      <c r="O5381" s="32">
        <v>0.76277143873442999</v>
      </c>
      <c r="P5381" s="32">
        <v>0.22270650845675799</v>
      </c>
      <c r="Q5381" s="32" t="s">
        <v>242</v>
      </c>
      <c r="R5381" s="32">
        <v>-0.27146279692078201</v>
      </c>
      <c r="S5381" s="32">
        <v>-0.38832297061044002</v>
      </c>
      <c r="T5381" s="32">
        <v>0.67004048582996001</v>
      </c>
      <c r="U5381" s="32">
        <v>0.91659158953230002</v>
      </c>
      <c r="V5381" s="32">
        <v>0.60698244525119505</v>
      </c>
      <c r="W5381" s="32" t="s">
        <v>617</v>
      </c>
      <c r="X5381" s="32" t="s">
        <v>240</v>
      </c>
      <c r="Y5381" s="32" t="e">
        <v>#N/A</v>
      </c>
      <c r="Z5381" s="32" t="s">
        <v>674</v>
      </c>
      <c r="AA5381" s="32" t="e">
        <v>#N/A</v>
      </c>
    </row>
    <row r="5382" spans="1:27" x14ac:dyDescent="0.2">
      <c r="A5382" s="32" t="s">
        <v>673</v>
      </c>
      <c r="B5382" s="32">
        <v>0.243340870495005</v>
      </c>
      <c r="C5382" s="32" t="s">
        <v>242</v>
      </c>
      <c r="D5382" s="32">
        <v>-0.29763704613270903</v>
      </c>
      <c r="E5382" s="32">
        <v>-0.25953881785147498</v>
      </c>
      <c r="F5382" s="32">
        <v>0.59716599190283404</v>
      </c>
      <c r="G5382" s="32">
        <v>0.93100504453205302</v>
      </c>
      <c r="H5382" s="32">
        <v>0.61700990171433001</v>
      </c>
      <c r="I5382" s="32">
        <v>0.64253273100262598</v>
      </c>
      <c r="J5382" s="32" t="s">
        <v>242</v>
      </c>
      <c r="K5382" s="32">
        <v>0.71079246807101404</v>
      </c>
      <c r="L5382" s="32">
        <v>1.7793721964990501</v>
      </c>
      <c r="M5382" s="32">
        <v>9.8790322580645101E-2</v>
      </c>
      <c r="N5382" s="32">
        <v>0.221891016520885</v>
      </c>
      <c r="O5382" s="32">
        <v>0.238606424352373</v>
      </c>
      <c r="P5382" s="32">
        <v>0.223039415663147</v>
      </c>
      <c r="Q5382" s="32" t="s">
        <v>242</v>
      </c>
      <c r="R5382" s="32">
        <v>-0.27045907507286798</v>
      </c>
      <c r="S5382" s="32">
        <v>-0.38427602879759498</v>
      </c>
      <c r="T5382" s="32">
        <v>0.67004048582996001</v>
      </c>
      <c r="U5382" s="32">
        <v>0.91659158953230002</v>
      </c>
      <c r="V5382" s="32">
        <v>0.60659645128742501</v>
      </c>
      <c r="W5382" s="32" t="s">
        <v>617</v>
      </c>
      <c r="X5382" s="32" t="s">
        <v>240</v>
      </c>
      <c r="Y5382" s="32" t="e">
        <v>#N/A</v>
      </c>
      <c r="Z5382" s="32" t="s">
        <v>672</v>
      </c>
      <c r="AA5382" s="32" t="e">
        <v>#N/A</v>
      </c>
    </row>
    <row r="5383" spans="1:27" x14ac:dyDescent="0.2">
      <c r="A5383" s="32" t="s">
        <v>671</v>
      </c>
      <c r="B5383" s="32">
        <v>0.264956394701446</v>
      </c>
      <c r="C5383" s="32" t="s">
        <v>242</v>
      </c>
      <c r="D5383" s="32">
        <v>-0.23721194578473501</v>
      </c>
      <c r="E5383" s="32">
        <v>-4.2431696837049002E-4</v>
      </c>
      <c r="F5383" s="32">
        <v>0.5</v>
      </c>
      <c r="G5383" s="32">
        <v>0.93100504453205302</v>
      </c>
      <c r="H5383" s="32">
        <v>0.59375381531548799</v>
      </c>
      <c r="I5383" s="32">
        <v>0.23164992104728499</v>
      </c>
      <c r="J5383" s="32" t="s">
        <v>242</v>
      </c>
      <c r="K5383" s="32">
        <v>-1.4033958856970199</v>
      </c>
      <c r="L5383" s="32">
        <v>-2.49223667174576</v>
      </c>
      <c r="M5383" s="32">
        <v>0.99596774193548399</v>
      </c>
      <c r="N5383" s="32">
        <v>0.99757774517690501</v>
      </c>
      <c r="O5383" s="32">
        <v>0.91975059040045504</v>
      </c>
      <c r="P5383" s="32">
        <v>0.41823862369338</v>
      </c>
      <c r="Q5383" s="32" t="s">
        <v>242</v>
      </c>
      <c r="R5383" s="32">
        <v>0.31807041913916201</v>
      </c>
      <c r="S5383" s="32">
        <v>1.98863696813258</v>
      </c>
      <c r="T5383" s="32">
        <v>0.105263157894737</v>
      </c>
      <c r="U5383" s="32">
        <v>0.156199781956599</v>
      </c>
      <c r="V5383" s="32">
        <v>0.375215760716063</v>
      </c>
      <c r="W5383" s="32" t="s">
        <v>617</v>
      </c>
      <c r="X5383" s="32" t="s">
        <v>240</v>
      </c>
      <c r="Y5383" s="32" t="e">
        <v>#N/A</v>
      </c>
      <c r="Z5383" s="32" t="s">
        <v>670</v>
      </c>
      <c r="AA5383" s="32" t="e">
        <v>#N/A</v>
      </c>
    </row>
    <row r="5384" spans="1:27" x14ac:dyDescent="0.2">
      <c r="A5384" s="32" t="s">
        <v>669</v>
      </c>
      <c r="B5384" s="32">
        <v>0.28631316268853702</v>
      </c>
      <c r="C5384" s="32" t="s">
        <v>242</v>
      </c>
      <c r="D5384" s="32">
        <v>-0.17751018530909601</v>
      </c>
      <c r="E5384" s="32">
        <v>0.25558836283525299</v>
      </c>
      <c r="F5384" s="32">
        <v>0.376518218623482</v>
      </c>
      <c r="G5384" s="32">
        <v>0.93100504453205302</v>
      </c>
      <c r="H5384" s="32">
        <v>0.57044616722147801</v>
      </c>
      <c r="I5384" s="32">
        <v>0.53476610829691096</v>
      </c>
      <c r="J5384" s="32" t="s">
        <v>242</v>
      </c>
      <c r="K5384" s="32">
        <v>0.15628170945811401</v>
      </c>
      <c r="L5384" s="32">
        <v>0.65901171877413001</v>
      </c>
      <c r="M5384" s="32">
        <v>0.27620967741935498</v>
      </c>
      <c r="N5384" s="32">
        <v>0.76808870310425004</v>
      </c>
      <c r="O5384" s="32">
        <v>0.43790548646235999</v>
      </c>
      <c r="P5384" s="32">
        <v>0.24710796988214601</v>
      </c>
      <c r="Q5384" s="32" t="s">
        <v>242</v>
      </c>
      <c r="R5384" s="32">
        <v>-0.19789190544209601</v>
      </c>
      <c r="S5384" s="32">
        <v>-9.1689876938129702E-2</v>
      </c>
      <c r="T5384" s="32">
        <v>0.54251012145749</v>
      </c>
      <c r="U5384" s="32">
        <v>0.91659158953230002</v>
      </c>
      <c r="V5384" s="32">
        <v>0.57843518126854898</v>
      </c>
      <c r="W5384" s="32" t="s">
        <v>617</v>
      </c>
      <c r="X5384" s="32" t="s">
        <v>240</v>
      </c>
      <c r="Y5384" s="32" t="e">
        <v>#N/A</v>
      </c>
      <c r="Z5384" s="32" t="s">
        <v>668</v>
      </c>
      <c r="AA5384" s="32" t="e">
        <v>#N/A</v>
      </c>
    </row>
    <row r="5385" spans="1:27" x14ac:dyDescent="0.2">
      <c r="A5385" s="32" t="s">
        <v>667</v>
      </c>
      <c r="B5385" s="32">
        <v>0.44351722084615602</v>
      </c>
      <c r="C5385" s="32" t="s">
        <v>242</v>
      </c>
      <c r="D5385" s="32">
        <v>0.26194577692253601</v>
      </c>
      <c r="E5385" s="32">
        <v>2.1400604060425601</v>
      </c>
      <c r="F5385" s="32">
        <v>0.15182186234817799</v>
      </c>
      <c r="G5385" s="32">
        <v>8.4237672908972494E-2</v>
      </c>
      <c r="H5385" s="32">
        <v>0.39668162326845402</v>
      </c>
      <c r="I5385" s="32">
        <v>0.534558238704819</v>
      </c>
      <c r="J5385" s="32" t="s">
        <v>242</v>
      </c>
      <c r="K5385" s="32">
        <v>0.15521212109847399</v>
      </c>
      <c r="L5385" s="32">
        <v>0.65685067048613599</v>
      </c>
      <c r="M5385" s="32">
        <v>0.27620967741935498</v>
      </c>
      <c r="N5385" s="32">
        <v>0.76895291039959901</v>
      </c>
      <c r="O5385" s="32">
        <v>0.43832704641861397</v>
      </c>
      <c r="P5385" s="32">
        <v>0.273986450885362</v>
      </c>
      <c r="Q5385" s="32" t="s">
        <v>242</v>
      </c>
      <c r="R5385" s="32">
        <v>-0.11685275067482501</v>
      </c>
      <c r="S5385" s="32">
        <v>0.23505477307292599</v>
      </c>
      <c r="T5385" s="32">
        <v>0.41093117408906898</v>
      </c>
      <c r="U5385" s="32">
        <v>0.90268930664591396</v>
      </c>
      <c r="V5385" s="32">
        <v>0.54651162947544196</v>
      </c>
      <c r="W5385" s="32" t="s">
        <v>617</v>
      </c>
      <c r="X5385" s="32" t="s">
        <v>240</v>
      </c>
      <c r="Y5385" s="32" t="e">
        <v>#N/A</v>
      </c>
      <c r="Z5385" s="32" t="s">
        <v>666</v>
      </c>
      <c r="AA5385" s="32" t="e">
        <v>#N/A</v>
      </c>
    </row>
    <row r="5386" spans="1:27" x14ac:dyDescent="0.2">
      <c r="A5386" s="32" t="s">
        <v>665</v>
      </c>
      <c r="B5386" s="32">
        <v>0.16680823149194199</v>
      </c>
      <c r="C5386" s="32" t="s">
        <v>242</v>
      </c>
      <c r="D5386" s="32">
        <v>-0.51158015236916299</v>
      </c>
      <c r="E5386" s="32">
        <v>-1.1769681786733499</v>
      </c>
      <c r="F5386" s="32">
        <v>0.95344129554655899</v>
      </c>
      <c r="G5386" s="32">
        <v>0.93738178749183998</v>
      </c>
      <c r="H5386" s="32">
        <v>0.69552756044151298</v>
      </c>
      <c r="I5386" s="32">
        <v>0.315695130045687</v>
      </c>
      <c r="J5386" s="32" t="s">
        <v>242</v>
      </c>
      <c r="K5386" s="32">
        <v>-0.97094313335692095</v>
      </c>
      <c r="L5386" s="32">
        <v>-1.6184881201086601</v>
      </c>
      <c r="M5386" s="32">
        <v>0.97177419354838701</v>
      </c>
      <c r="N5386" s="32">
        <v>0.97983728002152304</v>
      </c>
      <c r="O5386" s="32">
        <v>0.83421170132820899</v>
      </c>
      <c r="P5386" s="32">
        <v>0.20191652595425599</v>
      </c>
      <c r="Q5386" s="32" t="s">
        <v>242</v>
      </c>
      <c r="R5386" s="32">
        <v>-0.33414500762411498</v>
      </c>
      <c r="S5386" s="32">
        <v>-0.64105360504261499</v>
      </c>
      <c r="T5386" s="32">
        <v>0.78137651821862297</v>
      </c>
      <c r="U5386" s="32">
        <v>0.91659158953230002</v>
      </c>
      <c r="V5386" s="32">
        <v>0.63086493061440496</v>
      </c>
      <c r="W5386" s="32" t="s">
        <v>617</v>
      </c>
      <c r="X5386" s="32" t="s">
        <v>240</v>
      </c>
      <c r="Y5386" s="32" t="e">
        <v>#N/A</v>
      </c>
      <c r="Z5386" s="32" t="s">
        <v>664</v>
      </c>
      <c r="AA5386" s="32" t="e">
        <v>#N/A</v>
      </c>
    </row>
    <row r="5387" spans="1:27" x14ac:dyDescent="0.2">
      <c r="A5387" s="32" t="s">
        <v>663</v>
      </c>
      <c r="B5387" s="32">
        <v>0.35318960647498399</v>
      </c>
      <c r="C5387" s="32" t="s">
        <v>242</v>
      </c>
      <c r="D5387" s="32">
        <v>9.4395175117797797E-3</v>
      </c>
      <c r="E5387" s="32">
        <v>1.05726479626628</v>
      </c>
      <c r="F5387" s="32">
        <v>0.230769230769231</v>
      </c>
      <c r="G5387" s="32">
        <v>0.523516291446391</v>
      </c>
      <c r="H5387" s="32">
        <v>0.49623423328249899</v>
      </c>
      <c r="I5387" s="32">
        <v>0.46453180288763102</v>
      </c>
      <c r="J5387" s="32" t="s">
        <v>242</v>
      </c>
      <c r="K5387" s="32">
        <v>-0.20510734584801099</v>
      </c>
      <c r="L5387" s="32">
        <v>-7.1156286730656507E-2</v>
      </c>
      <c r="M5387" s="32">
        <v>0.54233870967741904</v>
      </c>
      <c r="N5387" s="32">
        <v>0.95950178954328003</v>
      </c>
      <c r="O5387" s="32">
        <v>0.58125587135555201</v>
      </c>
      <c r="P5387" s="32">
        <v>0.18962530383506301</v>
      </c>
      <c r="Q5387" s="32" t="s">
        <v>242</v>
      </c>
      <c r="R5387" s="32">
        <v>-0.37120328675368902</v>
      </c>
      <c r="S5387" s="32">
        <v>-0.79047019852731204</v>
      </c>
      <c r="T5387" s="32">
        <v>0.86032388663967596</v>
      </c>
      <c r="U5387" s="32">
        <v>0.91864389981730599</v>
      </c>
      <c r="V5387" s="32">
        <v>0.64475693737370998</v>
      </c>
      <c r="W5387" s="32" t="s">
        <v>617</v>
      </c>
      <c r="X5387" s="32" t="s">
        <v>240</v>
      </c>
      <c r="Y5387" s="32" t="e">
        <v>#N/A</v>
      </c>
      <c r="Z5387" s="32" t="e">
        <v>#N/A</v>
      </c>
      <c r="AA5387" s="32" t="e">
        <v>#N/A</v>
      </c>
    </row>
    <row r="5388" spans="1:27" x14ac:dyDescent="0.2">
      <c r="A5388" s="32" t="s">
        <v>662</v>
      </c>
      <c r="B5388" s="32">
        <v>0.43165470826913099</v>
      </c>
      <c r="C5388" s="32" t="s">
        <v>242</v>
      </c>
      <c r="D5388" s="32">
        <v>0.228784725356077</v>
      </c>
      <c r="E5388" s="32">
        <v>1.9978594121522799</v>
      </c>
      <c r="F5388" s="32">
        <v>0.16396761133603199</v>
      </c>
      <c r="G5388" s="32">
        <v>0.11443948199486099</v>
      </c>
      <c r="H5388" s="32">
        <v>0.40951811967478602</v>
      </c>
      <c r="I5388" s="32">
        <v>0.45727120048046299</v>
      </c>
      <c r="J5388" s="32" t="s">
        <v>242</v>
      </c>
      <c r="K5388" s="32">
        <v>-0.24246661393772201</v>
      </c>
      <c r="L5388" s="32">
        <v>-0.14663876708711401</v>
      </c>
      <c r="M5388" s="32">
        <v>0.56451612903225801</v>
      </c>
      <c r="N5388" s="32">
        <v>0.95950178954328003</v>
      </c>
      <c r="O5388" s="32">
        <v>0.59579068833019599</v>
      </c>
      <c r="P5388" s="32">
        <v>0.244534288992002</v>
      </c>
      <c r="Q5388" s="32" t="s">
        <v>242</v>
      </c>
      <c r="R5388" s="32">
        <v>-0.20565160450965</v>
      </c>
      <c r="S5388" s="32">
        <v>-0.122976483558107</v>
      </c>
      <c r="T5388" s="32">
        <v>0.55263157894736803</v>
      </c>
      <c r="U5388" s="32">
        <v>0.91659158953230002</v>
      </c>
      <c r="V5388" s="32">
        <v>0.581468467792291</v>
      </c>
      <c r="W5388" s="32" t="s">
        <v>617</v>
      </c>
      <c r="X5388" s="32" t="s">
        <v>240</v>
      </c>
      <c r="Y5388" s="32" t="e">
        <v>#N/A</v>
      </c>
      <c r="Z5388" s="32" t="e">
        <v>#N/A</v>
      </c>
      <c r="AA5388" s="32" t="e">
        <v>#N/A</v>
      </c>
    </row>
    <row r="5389" spans="1:27" x14ac:dyDescent="0.2">
      <c r="A5389" s="32" t="s">
        <v>661</v>
      </c>
      <c r="B5389" s="32">
        <v>0.479147530309187</v>
      </c>
      <c r="C5389" s="32" t="s">
        <v>242</v>
      </c>
      <c r="D5389" s="32">
        <v>0.36154849782677301</v>
      </c>
      <c r="E5389" s="32">
        <v>2.56717611069304</v>
      </c>
      <c r="F5389" s="32">
        <v>0.12753036437247001</v>
      </c>
      <c r="G5389" s="32">
        <v>2.9553222929723399E-2</v>
      </c>
      <c r="H5389" s="32">
        <v>0.35884472860786798</v>
      </c>
      <c r="I5389" s="32">
        <v>0.38837329341247501</v>
      </c>
      <c r="J5389" s="32" t="s">
        <v>242</v>
      </c>
      <c r="K5389" s="32">
        <v>-0.59697926132241996</v>
      </c>
      <c r="L5389" s="32">
        <v>-0.86291334393570696</v>
      </c>
      <c r="M5389" s="32">
        <v>0.83467741935483897</v>
      </c>
      <c r="N5389" s="32">
        <v>0.96447268678212394</v>
      </c>
      <c r="O5389" s="32">
        <v>0.72473938659663695</v>
      </c>
      <c r="P5389" s="32">
        <v>1.0021116807033299</v>
      </c>
      <c r="Q5389" s="32" t="s">
        <v>242</v>
      </c>
      <c r="R5389" s="32">
        <v>2.0784592977296699</v>
      </c>
      <c r="S5389" s="32">
        <v>9.0864114904640001</v>
      </c>
      <c r="T5389" s="32">
        <v>1.8218623481781399E-2</v>
      </c>
      <c r="U5389" s="32">
        <v>1.6096387069277101E-18</v>
      </c>
      <c r="V5389" s="32">
        <v>1.88335380101676E-2</v>
      </c>
      <c r="W5389" s="32" t="s">
        <v>617</v>
      </c>
      <c r="X5389" s="32" t="s">
        <v>240</v>
      </c>
      <c r="Y5389" s="32" t="e">
        <v>#N/A</v>
      </c>
      <c r="Z5389" s="32" t="s">
        <v>660</v>
      </c>
      <c r="AA5389" s="32" t="e">
        <v>#N/A</v>
      </c>
    </row>
    <row r="5390" spans="1:27" x14ac:dyDescent="0.2">
      <c r="A5390" s="32" t="s">
        <v>659</v>
      </c>
      <c r="B5390" s="32">
        <v>0.26513855501428102</v>
      </c>
      <c r="C5390" s="32" t="s">
        <v>242</v>
      </c>
      <c r="D5390" s="32">
        <v>-0.23670272587975799</v>
      </c>
      <c r="E5390" s="32">
        <v>1.75931633563851E-3</v>
      </c>
      <c r="F5390" s="32">
        <v>0.49797570850202399</v>
      </c>
      <c r="G5390" s="32">
        <v>0.93100504453205302</v>
      </c>
      <c r="H5390" s="32">
        <v>0.59355628994708498</v>
      </c>
      <c r="I5390" s="32">
        <v>0.40660271013746802</v>
      </c>
      <c r="J5390" s="32" t="s">
        <v>242</v>
      </c>
      <c r="K5390" s="32">
        <v>-0.50318020328893398</v>
      </c>
      <c r="L5390" s="32">
        <v>-0.67339716983762099</v>
      </c>
      <c r="M5390" s="32">
        <v>0.77016129032258096</v>
      </c>
      <c r="N5390" s="32">
        <v>0.96447268678212394</v>
      </c>
      <c r="O5390" s="32">
        <v>0.69258120900055797</v>
      </c>
      <c r="P5390" s="32">
        <v>0.29504254702570698</v>
      </c>
      <c r="Q5390" s="32" t="s">
        <v>242</v>
      </c>
      <c r="R5390" s="32">
        <v>-5.3368202061094001E-2</v>
      </c>
      <c r="S5390" s="32">
        <v>0.491020382258683</v>
      </c>
      <c r="T5390" s="32">
        <v>0.33603238866396801</v>
      </c>
      <c r="U5390" s="32">
        <v>0.843080628639857</v>
      </c>
      <c r="V5390" s="32">
        <v>0.52128072991368501</v>
      </c>
      <c r="W5390" s="32" t="s">
        <v>617</v>
      </c>
      <c r="X5390" s="32" t="s">
        <v>240</v>
      </c>
      <c r="Y5390" s="32" t="e">
        <v>#N/A</v>
      </c>
      <c r="Z5390" s="32" t="e">
        <v>#N/A</v>
      </c>
      <c r="AA5390" s="32" t="e">
        <v>#N/A</v>
      </c>
    </row>
    <row r="5391" spans="1:27" x14ac:dyDescent="0.2">
      <c r="A5391" s="32" t="s">
        <v>658</v>
      </c>
      <c r="B5391" s="32">
        <v>0.27478562782600302</v>
      </c>
      <c r="C5391" s="32" t="s">
        <v>242</v>
      </c>
      <c r="D5391" s="32">
        <v>-0.20973482368385299</v>
      </c>
      <c r="E5391" s="32">
        <v>0.117402889571184</v>
      </c>
      <c r="F5391" s="32">
        <v>0.44129554655870401</v>
      </c>
      <c r="G5391" s="32">
        <v>0.93100504453205302</v>
      </c>
      <c r="H5391" s="32">
        <v>0.58306267769877396</v>
      </c>
      <c r="I5391" s="32">
        <v>0.446957231069947</v>
      </c>
      <c r="J5391" s="32" t="s">
        <v>242</v>
      </c>
      <c r="K5391" s="32">
        <v>-0.29553691398557103</v>
      </c>
      <c r="L5391" s="32">
        <v>-0.25386457973562898</v>
      </c>
      <c r="M5391" s="32">
        <v>0.61290322580645196</v>
      </c>
      <c r="N5391" s="32">
        <v>0.96060061438371502</v>
      </c>
      <c r="O5391" s="32">
        <v>0.61620812117414203</v>
      </c>
      <c r="P5391" s="32">
        <v>0.30369140497603397</v>
      </c>
      <c r="Q5391" s="32" t="s">
        <v>242</v>
      </c>
      <c r="R5391" s="32">
        <v>-2.7291723337731399E-2</v>
      </c>
      <c r="S5391" s="32">
        <v>0.59615906415207898</v>
      </c>
      <c r="T5391" s="32">
        <v>0.31578947368421101</v>
      </c>
      <c r="U5391" s="32">
        <v>0.79754378763327105</v>
      </c>
      <c r="V5391" s="32">
        <v>0.51088647088450401</v>
      </c>
      <c r="W5391" s="32" t="s">
        <v>617</v>
      </c>
      <c r="X5391" s="32" t="s">
        <v>240</v>
      </c>
      <c r="Y5391" s="32" t="e">
        <v>#N/A</v>
      </c>
      <c r="Z5391" s="32" t="s">
        <v>657</v>
      </c>
      <c r="AA5391" s="32" t="e">
        <v>#N/A</v>
      </c>
    </row>
    <row r="5392" spans="1:27" x14ac:dyDescent="0.2">
      <c r="A5392" s="32" t="s">
        <v>656</v>
      </c>
      <c r="B5392" s="32">
        <v>0.33766213800391098</v>
      </c>
      <c r="C5392" s="32" t="s">
        <v>242</v>
      </c>
      <c r="D5392" s="32">
        <v>-3.39667321610801E-2</v>
      </c>
      <c r="E5392" s="32">
        <v>0.87113041412342096</v>
      </c>
      <c r="F5392" s="32">
        <v>0.26315789473684198</v>
      </c>
      <c r="G5392" s="32">
        <v>0.63177113900145698</v>
      </c>
      <c r="H5392" s="32">
        <v>0.51354816036278805</v>
      </c>
      <c r="I5392" s="32">
        <v>0.40863883465962098</v>
      </c>
      <c r="J5392" s="32" t="s">
        <v>242</v>
      </c>
      <c r="K5392" s="32">
        <v>-0.49270336987741697</v>
      </c>
      <c r="L5392" s="32">
        <v>-0.65222926659380598</v>
      </c>
      <c r="M5392" s="32">
        <v>0.76814516129032295</v>
      </c>
      <c r="N5392" s="32">
        <v>0.96447268678212394</v>
      </c>
      <c r="O5392" s="32">
        <v>0.68888890189803997</v>
      </c>
      <c r="P5392" s="32">
        <v>0.29410652569103601</v>
      </c>
      <c r="Q5392" s="32" t="s">
        <v>242</v>
      </c>
      <c r="R5392" s="32">
        <v>-5.6190325000141803E-2</v>
      </c>
      <c r="S5392" s="32">
        <v>0.47964176442073098</v>
      </c>
      <c r="T5392" s="32">
        <v>0.33805668016194301</v>
      </c>
      <c r="U5392" s="32">
        <v>0.84702094539196005</v>
      </c>
      <c r="V5392" s="32">
        <v>0.52240490574082499</v>
      </c>
      <c r="W5392" s="32" t="s">
        <v>617</v>
      </c>
      <c r="X5392" s="32" t="s">
        <v>240</v>
      </c>
      <c r="Y5392" s="32" t="e">
        <v>#N/A</v>
      </c>
      <c r="Z5392" s="32" t="s">
        <v>655</v>
      </c>
      <c r="AA5392" s="32" t="e">
        <v>#N/A</v>
      </c>
    </row>
    <row r="5393" spans="1:27" x14ac:dyDescent="0.2">
      <c r="A5393" s="32" t="s">
        <v>654</v>
      </c>
      <c r="B5393" s="32">
        <v>0.25583128102202701</v>
      </c>
      <c r="C5393" s="32" t="s">
        <v>242</v>
      </c>
      <c r="D5393" s="32">
        <v>-0.26272073772979598</v>
      </c>
      <c r="E5393" s="32">
        <v>-0.10981094363364299</v>
      </c>
      <c r="F5393" s="32">
        <v>0.53441295546558698</v>
      </c>
      <c r="G5393" s="32">
        <v>0.93100504453205302</v>
      </c>
      <c r="H5393" s="32">
        <v>0.60361708414122595</v>
      </c>
      <c r="I5393" s="32">
        <v>0.42761529342628901</v>
      </c>
      <c r="J5393" s="32" t="s">
        <v>242</v>
      </c>
      <c r="K5393" s="32">
        <v>-0.39506042364510902</v>
      </c>
      <c r="L5393" s="32">
        <v>-0.45494671402269199</v>
      </c>
      <c r="M5393" s="32">
        <v>0.69153225806451601</v>
      </c>
      <c r="N5393" s="32">
        <v>0.96447268678212394</v>
      </c>
      <c r="O5393" s="32">
        <v>0.65360085224215403</v>
      </c>
      <c r="P5393" s="32">
        <v>0.23507276596243201</v>
      </c>
      <c r="Q5393" s="32" t="s">
        <v>242</v>
      </c>
      <c r="R5393" s="32">
        <v>-0.23417828460870799</v>
      </c>
      <c r="S5393" s="32">
        <v>-0.23799421951194399</v>
      </c>
      <c r="T5393" s="32">
        <v>0.61133603238866396</v>
      </c>
      <c r="U5393" s="32">
        <v>0.91659158953230002</v>
      </c>
      <c r="V5393" s="32">
        <v>0.59257671363981601</v>
      </c>
      <c r="W5393" s="32" t="s">
        <v>617</v>
      </c>
      <c r="X5393" s="32" t="s">
        <v>240</v>
      </c>
      <c r="Y5393" s="32" t="e">
        <v>#N/A</v>
      </c>
      <c r="Z5393" s="32" t="s">
        <v>653</v>
      </c>
      <c r="AA5393" s="32" t="e">
        <v>#N/A</v>
      </c>
    </row>
    <row r="5394" spans="1:27" x14ac:dyDescent="0.2">
      <c r="A5394" s="32" t="s">
        <v>652</v>
      </c>
      <c r="B5394" s="32">
        <v>0.85541802677456602</v>
      </c>
      <c r="C5394" s="32" t="s">
        <v>242</v>
      </c>
      <c r="D5394" s="32">
        <v>1.4133935648146501</v>
      </c>
      <c r="E5394" s="32">
        <v>7.0776909128096399</v>
      </c>
      <c r="F5394" s="32">
        <v>5.6680161943319797E-2</v>
      </c>
      <c r="G5394" s="32">
        <v>9.7162507094528006E-12</v>
      </c>
      <c r="H5394" s="32">
        <v>7.8770018343253298E-2</v>
      </c>
      <c r="I5394" s="32">
        <v>1.09182008624399</v>
      </c>
      <c r="J5394" s="32" t="s">
        <v>242</v>
      </c>
      <c r="K5394" s="32">
        <v>3.0225905548533998</v>
      </c>
      <c r="L5394" s="32">
        <v>6.4502413702370696</v>
      </c>
      <c r="M5394" s="32">
        <v>1.8145161290322599E-2</v>
      </c>
      <c r="N5394" s="32">
        <v>1.0937301992649001E-9</v>
      </c>
      <c r="O5394" s="32">
        <v>1.2531054303546001E-3</v>
      </c>
      <c r="P5394" s="32">
        <v>0.55108271014916099</v>
      </c>
      <c r="Q5394" s="32" t="s">
        <v>242</v>
      </c>
      <c r="R5394" s="32">
        <v>0.71859798172420497</v>
      </c>
      <c r="S5394" s="32">
        <v>3.6035382912333098</v>
      </c>
      <c r="T5394" s="32">
        <v>4.8582995951416998E-2</v>
      </c>
      <c r="U5394" s="32">
        <v>1.90672730918367E-3</v>
      </c>
      <c r="V5394" s="32">
        <v>0.23619432865107001</v>
      </c>
      <c r="W5394" s="32" t="s">
        <v>617</v>
      </c>
      <c r="X5394" s="32" t="s">
        <v>240</v>
      </c>
      <c r="Y5394" s="32" t="e">
        <v>#N/A</v>
      </c>
      <c r="Z5394" s="32" t="s">
        <v>307</v>
      </c>
      <c r="AA5394" s="32" t="e">
        <v>#N/A</v>
      </c>
    </row>
    <row r="5395" spans="1:27" x14ac:dyDescent="0.2">
      <c r="A5395" s="32" t="s">
        <v>651</v>
      </c>
      <c r="B5395" s="32">
        <v>0.95157422476168696</v>
      </c>
      <c r="C5395" s="32" t="s">
        <v>242</v>
      </c>
      <c r="D5395" s="32">
        <v>1.6821933337658901</v>
      </c>
      <c r="E5395" s="32">
        <v>8.23035623844744</v>
      </c>
      <c r="F5395" s="32">
        <v>4.4534412955465598E-2</v>
      </c>
      <c r="G5395" s="32">
        <v>1.5095258506678101E-15</v>
      </c>
      <c r="H5395" s="32">
        <v>4.6265678183316901E-2</v>
      </c>
      <c r="I5395" s="32">
        <v>0.75832434750846001</v>
      </c>
      <c r="J5395" s="32" t="s">
        <v>242</v>
      </c>
      <c r="K5395" s="32">
        <v>1.3065956536733001</v>
      </c>
      <c r="L5395" s="32">
        <v>2.9831618999146898</v>
      </c>
      <c r="M5395" s="32">
        <v>4.6370967741935498E-2</v>
      </c>
      <c r="N5395" s="32">
        <v>1.3803503749682601E-2</v>
      </c>
      <c r="O5395" s="32">
        <v>9.5675036766267596E-2</v>
      </c>
      <c r="P5395" s="32">
        <v>0.35874449008189102</v>
      </c>
      <c r="Q5395" s="32" t="s">
        <v>242</v>
      </c>
      <c r="R5395" s="32">
        <v>0.13869442311806399</v>
      </c>
      <c r="S5395" s="32">
        <v>1.26540451082703</v>
      </c>
      <c r="T5395" s="32">
        <v>0.178137651821862</v>
      </c>
      <c r="U5395" s="32">
        <v>0.46832897870270801</v>
      </c>
      <c r="V5395" s="32">
        <v>0.444845812606879</v>
      </c>
      <c r="W5395" s="32" t="s">
        <v>617</v>
      </c>
      <c r="X5395" s="32" t="s">
        <v>240</v>
      </c>
      <c r="Y5395" s="32" t="e">
        <v>#N/A</v>
      </c>
      <c r="Z5395" s="32" t="e">
        <v>#N/A</v>
      </c>
      <c r="AA5395" s="32" t="e">
        <v>#N/A</v>
      </c>
    </row>
    <row r="5396" spans="1:27" x14ac:dyDescent="0.2">
      <c r="A5396" s="32" t="s">
        <v>650</v>
      </c>
      <c r="B5396" s="32">
        <v>0.156786417250147</v>
      </c>
      <c r="C5396" s="32" t="s">
        <v>242</v>
      </c>
      <c r="D5396" s="32">
        <v>-0.53959562520459403</v>
      </c>
      <c r="E5396" s="32">
        <v>-1.29710393714049</v>
      </c>
      <c r="F5396" s="32">
        <v>0.96963562753036403</v>
      </c>
      <c r="G5396" s="32">
        <v>0.93934319213708295</v>
      </c>
      <c r="H5396" s="32">
        <v>0.70526203285445299</v>
      </c>
      <c r="I5396" s="32">
        <v>0.31910471991155598</v>
      </c>
      <c r="J5396" s="32" t="s">
        <v>242</v>
      </c>
      <c r="K5396" s="32">
        <v>-0.95339916458798901</v>
      </c>
      <c r="L5396" s="32">
        <v>-1.5830414332304401</v>
      </c>
      <c r="M5396" s="32">
        <v>0.97177419354838701</v>
      </c>
      <c r="N5396" s="32">
        <v>0.97983728002152304</v>
      </c>
      <c r="O5396" s="32">
        <v>0.82980606772737997</v>
      </c>
      <c r="P5396" s="32">
        <v>0.36965253287911398</v>
      </c>
      <c r="Q5396" s="32" t="s">
        <v>242</v>
      </c>
      <c r="R5396" s="32">
        <v>0.17158238908408699</v>
      </c>
      <c r="S5396" s="32">
        <v>1.39800667036342</v>
      </c>
      <c r="T5396" s="32">
        <v>0.15991902834008101</v>
      </c>
      <c r="U5396" s="32">
        <v>0.39066031860031297</v>
      </c>
      <c r="V5396" s="32">
        <v>0.43188292679190698</v>
      </c>
      <c r="W5396" s="32" t="s">
        <v>617</v>
      </c>
      <c r="X5396" s="32" t="s">
        <v>240</v>
      </c>
      <c r="Y5396" s="32" t="e">
        <v>#N/A</v>
      </c>
      <c r="Z5396" s="32" t="e">
        <v>#N/A</v>
      </c>
      <c r="AA5396" s="32" t="e">
        <v>#N/A</v>
      </c>
    </row>
    <row r="5397" spans="1:27" x14ac:dyDescent="0.2">
      <c r="A5397" s="32" t="s">
        <v>649</v>
      </c>
      <c r="B5397" s="32">
        <v>0.270016792762658</v>
      </c>
      <c r="C5397" s="32" t="s">
        <v>242</v>
      </c>
      <c r="D5397" s="32">
        <v>-0.22306585995636999</v>
      </c>
      <c r="E5397" s="32">
        <v>6.0236831259066301E-2</v>
      </c>
      <c r="F5397" s="32">
        <v>0.46761133603238902</v>
      </c>
      <c r="G5397" s="32">
        <v>0.93100504453205302</v>
      </c>
      <c r="H5397" s="32">
        <v>0.58825787563850895</v>
      </c>
      <c r="I5397" s="32">
        <v>0.38015860477806102</v>
      </c>
      <c r="J5397" s="32" t="s">
        <v>242</v>
      </c>
      <c r="K5397" s="32">
        <v>-0.63924775885970198</v>
      </c>
      <c r="L5397" s="32">
        <v>-0.94831466998399305</v>
      </c>
      <c r="M5397" s="32">
        <v>0.86290322580645196</v>
      </c>
      <c r="N5397" s="32">
        <v>0.96733368101772399</v>
      </c>
      <c r="O5397" s="32">
        <v>0.73866911625114395</v>
      </c>
      <c r="P5397" s="32">
        <v>1.2196375868984699</v>
      </c>
      <c r="Q5397" s="32" t="s">
        <v>242</v>
      </c>
      <c r="R5397" s="32">
        <v>2.7343042309284402</v>
      </c>
      <c r="S5397" s="32">
        <v>11.7307359997086</v>
      </c>
      <c r="T5397" s="32">
        <v>1.01214574898786E-2</v>
      </c>
      <c r="U5397" s="32">
        <v>1.87328757771778E-30</v>
      </c>
      <c r="V5397" s="32">
        <v>3.1256128042886299E-3</v>
      </c>
      <c r="W5397" s="32" t="s">
        <v>617</v>
      </c>
      <c r="X5397" s="32" t="s">
        <v>240</v>
      </c>
      <c r="Y5397" s="32" t="e">
        <v>#N/A</v>
      </c>
      <c r="Z5397" s="32" t="s">
        <v>299</v>
      </c>
      <c r="AA5397" s="32" t="e">
        <v>#N/A</v>
      </c>
    </row>
    <row r="5398" spans="1:27" x14ac:dyDescent="0.2">
      <c r="A5398" s="32" t="s">
        <v>648</v>
      </c>
      <c r="B5398" s="32">
        <v>0.28942285243631699</v>
      </c>
      <c r="C5398" s="32" t="s">
        <v>242</v>
      </c>
      <c r="D5398" s="32">
        <v>-0.168817205519845</v>
      </c>
      <c r="E5398" s="32">
        <v>0.292865539146212</v>
      </c>
      <c r="F5398" s="32">
        <v>0.35627530364372501</v>
      </c>
      <c r="G5398" s="32">
        <v>0.92192735481583499</v>
      </c>
      <c r="H5398" s="32">
        <v>0.56702978774063695</v>
      </c>
      <c r="I5398" s="32">
        <v>0.454943130834015</v>
      </c>
      <c r="J5398" s="32" t="s">
        <v>242</v>
      </c>
      <c r="K5398" s="32">
        <v>-0.25444564448859103</v>
      </c>
      <c r="L5398" s="32">
        <v>-0.170841782415842</v>
      </c>
      <c r="M5398" s="32">
        <v>0.57459677419354804</v>
      </c>
      <c r="N5398" s="32">
        <v>0.95950178954328003</v>
      </c>
      <c r="O5398" s="32">
        <v>0.60042435410981398</v>
      </c>
      <c r="P5398" s="32">
        <v>0.33232481450578699</v>
      </c>
      <c r="Q5398" s="32" t="s">
        <v>242</v>
      </c>
      <c r="R5398" s="32">
        <v>5.90385758379759E-2</v>
      </c>
      <c r="S5398" s="32">
        <v>0.944237267466564</v>
      </c>
      <c r="T5398" s="32">
        <v>0.23481781376518199</v>
      </c>
      <c r="U5398" s="32">
        <v>0.64508556051406296</v>
      </c>
      <c r="V5398" s="32">
        <v>0.47646069130360003</v>
      </c>
      <c r="W5398" s="32" t="s">
        <v>617</v>
      </c>
      <c r="X5398" s="32" t="s">
        <v>240</v>
      </c>
      <c r="Y5398" s="32" t="e">
        <v>#N/A</v>
      </c>
      <c r="Z5398" s="32" t="s">
        <v>647</v>
      </c>
      <c r="AA5398" s="32" t="e">
        <v>#N/A</v>
      </c>
    </row>
    <row r="5399" spans="1:27" x14ac:dyDescent="0.2">
      <c r="A5399" s="32" t="s">
        <v>646</v>
      </c>
      <c r="B5399" s="32">
        <v>0.26600366203526599</v>
      </c>
      <c r="C5399" s="32" t="s">
        <v>242</v>
      </c>
      <c r="D5399" s="32">
        <v>-0.23428436313011899</v>
      </c>
      <c r="E5399" s="32">
        <v>1.21297228921561E-2</v>
      </c>
      <c r="F5399" s="32">
        <v>0.49595141700404899</v>
      </c>
      <c r="G5399" s="32">
        <v>0.93100504453205302</v>
      </c>
      <c r="H5399" s="32">
        <v>0.59261788771839796</v>
      </c>
      <c r="I5399" s="32">
        <v>0.42339434358718497</v>
      </c>
      <c r="J5399" s="32" t="s">
        <v>242</v>
      </c>
      <c r="K5399" s="32">
        <v>-0.41677922709819798</v>
      </c>
      <c r="L5399" s="32">
        <v>-0.49882843973201002</v>
      </c>
      <c r="M5399" s="32">
        <v>0.70967741935483897</v>
      </c>
      <c r="N5399" s="32">
        <v>0.96447268678212394</v>
      </c>
      <c r="O5399" s="32">
        <v>0.66158005101916895</v>
      </c>
      <c r="P5399" s="32">
        <v>0.172918230106161</v>
      </c>
      <c r="Q5399" s="32" t="s">
        <v>242</v>
      </c>
      <c r="R5399" s="32">
        <v>-0.42157544630625599</v>
      </c>
      <c r="S5399" s="32">
        <v>-0.99356749995612104</v>
      </c>
      <c r="T5399" s="32">
        <v>0.92510121457489902</v>
      </c>
      <c r="U5399" s="32">
        <v>0.92394880866935802</v>
      </c>
      <c r="V5399" s="32">
        <v>0.66333253429960803</v>
      </c>
      <c r="W5399" s="32" t="s">
        <v>617</v>
      </c>
      <c r="X5399" s="32" t="s">
        <v>240</v>
      </c>
      <c r="Y5399" s="32" t="e">
        <v>#N/A</v>
      </c>
      <c r="Z5399" s="32" t="s">
        <v>645</v>
      </c>
      <c r="AA5399" s="32" t="e">
        <v>#N/A</v>
      </c>
    </row>
    <row r="5400" spans="1:27" x14ac:dyDescent="0.2">
      <c r="A5400" s="32" t="s">
        <v>644</v>
      </c>
      <c r="B5400" s="32">
        <v>0.45245346513089002</v>
      </c>
      <c r="C5400" s="32" t="s">
        <v>242</v>
      </c>
      <c r="D5400" s="32">
        <v>0.28692659406497301</v>
      </c>
      <c r="E5400" s="32">
        <v>2.2471829747803702</v>
      </c>
      <c r="F5400" s="32">
        <v>0.145748987854251</v>
      </c>
      <c r="G5400" s="32">
        <v>6.5517391398265595E-2</v>
      </c>
      <c r="H5400" s="32">
        <v>0.38708426356546899</v>
      </c>
      <c r="I5400" s="32">
        <v>0.45278977943383603</v>
      </c>
      <c r="J5400" s="32" t="s">
        <v>242</v>
      </c>
      <c r="K5400" s="32">
        <v>-0.26552566619191398</v>
      </c>
      <c r="L5400" s="32">
        <v>-0.19322839659045299</v>
      </c>
      <c r="M5400" s="32">
        <v>0.58266129032258096</v>
      </c>
      <c r="N5400" s="32">
        <v>0.95950178954328003</v>
      </c>
      <c r="O5400" s="32">
        <v>0.604697729766698</v>
      </c>
      <c r="P5400" s="32">
        <v>0.35341674380618199</v>
      </c>
      <c r="Q5400" s="32" t="s">
        <v>242</v>
      </c>
      <c r="R5400" s="32">
        <v>0.12263116214188501</v>
      </c>
      <c r="S5400" s="32">
        <v>1.20063847765737</v>
      </c>
      <c r="T5400" s="32">
        <v>0.188259109311741</v>
      </c>
      <c r="U5400" s="32">
        <v>0.50403392844959305</v>
      </c>
      <c r="V5400" s="32">
        <v>0.45119958843000202</v>
      </c>
      <c r="W5400" s="32" t="s">
        <v>617</v>
      </c>
      <c r="X5400" s="32" t="s">
        <v>240</v>
      </c>
      <c r="Y5400" s="32" t="e">
        <v>#N/A</v>
      </c>
      <c r="Z5400" s="32" t="s">
        <v>643</v>
      </c>
      <c r="AA5400" s="32" t="e">
        <v>#N/A</v>
      </c>
    </row>
    <row r="5401" spans="1:27" x14ac:dyDescent="0.2">
      <c r="A5401" s="32" t="s">
        <v>642</v>
      </c>
      <c r="B5401" s="32">
        <v>0.197658641238947</v>
      </c>
      <c r="C5401" s="32" t="s">
        <v>242</v>
      </c>
      <c r="D5401" s="32">
        <v>-0.42533939841217899</v>
      </c>
      <c r="E5401" s="32">
        <v>-0.80715116904225703</v>
      </c>
      <c r="F5401" s="32">
        <v>0.86437246963562797</v>
      </c>
      <c r="G5401" s="32">
        <v>0.93100504453205302</v>
      </c>
      <c r="H5401" s="32">
        <v>0.66470536166761796</v>
      </c>
      <c r="I5401" s="32">
        <v>0.39037241336855699</v>
      </c>
      <c r="J5401" s="32" t="s">
        <v>242</v>
      </c>
      <c r="K5401" s="32">
        <v>-0.58669283408202899</v>
      </c>
      <c r="L5401" s="32">
        <v>-0.84213014657096097</v>
      </c>
      <c r="M5401" s="32">
        <v>0.82661290322580605</v>
      </c>
      <c r="N5401" s="32">
        <v>0.96447268678212394</v>
      </c>
      <c r="O5401" s="32">
        <v>0.72129498932680303</v>
      </c>
      <c r="P5401" s="32">
        <v>0.25902908256173102</v>
      </c>
      <c r="Q5401" s="32" t="s">
        <v>242</v>
      </c>
      <c r="R5401" s="32">
        <v>-0.16194951363344701</v>
      </c>
      <c r="S5401" s="32">
        <v>5.32275307742755E-2</v>
      </c>
      <c r="T5401" s="32">
        <v>0.48178137651821901</v>
      </c>
      <c r="U5401" s="32">
        <v>0.91659158953230002</v>
      </c>
      <c r="V5401" s="32">
        <v>0.56432719440328005</v>
      </c>
      <c r="W5401" s="32" t="s">
        <v>617</v>
      </c>
      <c r="X5401" s="32" t="s">
        <v>240</v>
      </c>
      <c r="Y5401" s="32" t="e">
        <v>#N/A</v>
      </c>
      <c r="Z5401" s="32" t="e">
        <v>#N/A</v>
      </c>
      <c r="AA5401" s="32" t="e">
        <v>#N/A</v>
      </c>
    </row>
    <row r="5402" spans="1:27" x14ac:dyDescent="0.2">
      <c r="A5402" s="32" t="s">
        <v>641</v>
      </c>
      <c r="B5402" s="32">
        <v>0.27987310467585302</v>
      </c>
      <c r="C5402" s="32" t="s">
        <v>242</v>
      </c>
      <c r="D5402" s="32">
        <v>-0.19551304047682899</v>
      </c>
      <c r="E5402" s="32">
        <v>0.17838864277861299</v>
      </c>
      <c r="F5402" s="32">
        <v>0.40688259109311697</v>
      </c>
      <c r="G5402" s="32">
        <v>0.93100504453205302</v>
      </c>
      <c r="H5402" s="32">
        <v>0.57750433507661703</v>
      </c>
      <c r="I5402" s="32">
        <v>0.381101370134589</v>
      </c>
      <c r="J5402" s="32" t="s">
        <v>242</v>
      </c>
      <c r="K5402" s="32">
        <v>-0.63439678070044503</v>
      </c>
      <c r="L5402" s="32">
        <v>-0.93851351802522298</v>
      </c>
      <c r="M5402" s="32">
        <v>0.86290322580645196</v>
      </c>
      <c r="N5402" s="32">
        <v>0.96654870429178397</v>
      </c>
      <c r="O5402" s="32">
        <v>0.73708904498808803</v>
      </c>
      <c r="P5402" s="32">
        <v>0.21755376852387001</v>
      </c>
      <c r="Q5402" s="32" t="s">
        <v>242</v>
      </c>
      <c r="R5402" s="32">
        <v>-0.28699841029293899</v>
      </c>
      <c r="S5402" s="32">
        <v>-0.450961562641295</v>
      </c>
      <c r="T5402" s="32">
        <v>0.69230769230769196</v>
      </c>
      <c r="U5402" s="32">
        <v>0.91659158953230002</v>
      </c>
      <c r="V5402" s="32">
        <v>0.61294323127023698</v>
      </c>
      <c r="W5402" s="32" t="s">
        <v>617</v>
      </c>
      <c r="X5402" s="32" t="s">
        <v>240</v>
      </c>
      <c r="Y5402" s="32" t="e">
        <v>#N/A</v>
      </c>
      <c r="Z5402" s="32" t="s">
        <v>640</v>
      </c>
      <c r="AA5402" s="32" t="e">
        <v>#N/A</v>
      </c>
    </row>
    <row r="5403" spans="1:27" x14ac:dyDescent="0.2">
      <c r="A5403" s="32" t="s">
        <v>639</v>
      </c>
      <c r="B5403" s="32">
        <v>0.396530806661194</v>
      </c>
      <c r="C5403" s="32" t="s">
        <v>242</v>
      </c>
      <c r="D5403" s="32">
        <v>0.13059764189688899</v>
      </c>
      <c r="E5403" s="32">
        <v>1.57681423428444</v>
      </c>
      <c r="F5403" s="32">
        <v>0.188259109311741</v>
      </c>
      <c r="G5403" s="32">
        <v>0.25444889932039599</v>
      </c>
      <c r="H5403" s="32">
        <v>0.44804680412206399</v>
      </c>
      <c r="I5403" s="32">
        <v>0.52119260654035404</v>
      </c>
      <c r="J5403" s="32" t="s">
        <v>242</v>
      </c>
      <c r="K5403" s="32">
        <v>8.6439558269842606E-2</v>
      </c>
      <c r="L5403" s="32">
        <v>0.51789924321754299</v>
      </c>
      <c r="M5403" s="32">
        <v>0.3125</v>
      </c>
      <c r="N5403" s="32">
        <v>0.822691356875625</v>
      </c>
      <c r="O5403" s="32">
        <v>0.465558500820624</v>
      </c>
      <c r="P5403" s="32">
        <v>0.32669595828340198</v>
      </c>
      <c r="Q5403" s="32" t="s">
        <v>242</v>
      </c>
      <c r="R5403" s="32">
        <v>4.20674623842816E-2</v>
      </c>
      <c r="S5403" s="32">
        <v>0.87581083160787299</v>
      </c>
      <c r="T5403" s="32">
        <v>0.248987854251012</v>
      </c>
      <c r="U5403" s="32">
        <v>0.67891543023482803</v>
      </c>
      <c r="V5403" s="32">
        <v>0.48322245922725199</v>
      </c>
      <c r="W5403" s="32" t="s">
        <v>617</v>
      </c>
      <c r="X5403" s="32" t="s">
        <v>240</v>
      </c>
      <c r="Y5403" s="32" t="e">
        <v>#N/A</v>
      </c>
      <c r="Z5403" s="32" t="s">
        <v>638</v>
      </c>
      <c r="AA5403" s="32" t="e">
        <v>#N/A</v>
      </c>
    </row>
    <row r="5404" spans="1:27" x14ac:dyDescent="0.2">
      <c r="A5404" s="32" t="s">
        <v>637</v>
      </c>
      <c r="B5404" s="32">
        <v>0.220858823266284</v>
      </c>
      <c r="C5404" s="32" t="s">
        <v>242</v>
      </c>
      <c r="D5404" s="32">
        <v>-0.36048446759003999</v>
      </c>
      <c r="E5404" s="32">
        <v>-0.52904069950208898</v>
      </c>
      <c r="F5404" s="32">
        <v>0.71457489878542502</v>
      </c>
      <c r="G5404" s="32">
        <v>0.93100504453205302</v>
      </c>
      <c r="H5404" s="32">
        <v>0.64075756498487701</v>
      </c>
      <c r="I5404" s="32">
        <v>0.39100030317471901</v>
      </c>
      <c r="J5404" s="32" t="s">
        <v>242</v>
      </c>
      <c r="K5404" s="32">
        <v>-0.58346204105911803</v>
      </c>
      <c r="L5404" s="32">
        <v>-0.83560249537870301</v>
      </c>
      <c r="M5404" s="32">
        <v>0.82661290322580605</v>
      </c>
      <c r="N5404" s="32">
        <v>0.96447268678212394</v>
      </c>
      <c r="O5404" s="32">
        <v>0.72020884837625498</v>
      </c>
      <c r="P5404" s="32">
        <v>0.20187412168911001</v>
      </c>
      <c r="Q5404" s="32" t="s">
        <v>242</v>
      </c>
      <c r="R5404" s="32">
        <v>-0.33427285732683898</v>
      </c>
      <c r="S5404" s="32">
        <v>-0.64156908680560498</v>
      </c>
      <c r="T5404" s="32">
        <v>0.78137651821862297</v>
      </c>
      <c r="U5404" s="32">
        <v>0.91659158953230002</v>
      </c>
      <c r="V5404" s="32">
        <v>0.63091316484934801</v>
      </c>
      <c r="W5404" s="32" t="s">
        <v>617</v>
      </c>
      <c r="X5404" s="32" t="s">
        <v>240</v>
      </c>
      <c r="Y5404" s="32" t="e">
        <v>#N/A</v>
      </c>
      <c r="Z5404" s="32" t="s">
        <v>636</v>
      </c>
      <c r="AA5404" s="32" t="e">
        <v>#N/A</v>
      </c>
    </row>
    <row r="5405" spans="1:27" x14ac:dyDescent="0.2">
      <c r="A5405" s="32" t="s">
        <v>635</v>
      </c>
      <c r="B5405" s="32">
        <v>0.229996448934075</v>
      </c>
      <c r="C5405" s="32" t="s">
        <v>242</v>
      </c>
      <c r="D5405" s="32">
        <v>-0.33494069901680301</v>
      </c>
      <c r="E5405" s="32">
        <v>-0.41950408629976599</v>
      </c>
      <c r="F5405" s="32">
        <v>0.65182186234817796</v>
      </c>
      <c r="G5405" s="32">
        <v>0.93100504453205302</v>
      </c>
      <c r="H5405" s="32">
        <v>0.63116508993311404</v>
      </c>
      <c r="I5405" s="32">
        <v>0.94599002003962196</v>
      </c>
      <c r="J5405" s="32" t="s">
        <v>242</v>
      </c>
      <c r="K5405" s="32">
        <v>2.2722251948812899</v>
      </c>
      <c r="L5405" s="32">
        <v>4.9341667402884397</v>
      </c>
      <c r="M5405" s="32">
        <v>2.4193548387096801E-2</v>
      </c>
      <c r="N5405" s="32">
        <v>6.1744522855329501E-6</v>
      </c>
      <c r="O5405" s="32">
        <v>1.1536456136310901E-2</v>
      </c>
      <c r="P5405" s="32">
        <v>2.6765100852899701</v>
      </c>
      <c r="Q5405" s="32" t="s">
        <v>242</v>
      </c>
      <c r="R5405" s="32">
        <v>7.1268037869561702</v>
      </c>
      <c r="S5405" s="32">
        <v>29.441011165209598</v>
      </c>
      <c r="T5405" s="32">
        <v>4.0485829959514604E-3</v>
      </c>
      <c r="U5405" s="32">
        <v>1.1328476041092001E-188</v>
      </c>
      <c r="V5405" s="32">
        <v>5.1363183084251697E-13</v>
      </c>
      <c r="W5405" s="32" t="s">
        <v>617</v>
      </c>
      <c r="X5405" s="32" t="s">
        <v>240</v>
      </c>
      <c r="Y5405" s="32" t="e">
        <v>#N/A</v>
      </c>
      <c r="Z5405" s="32" t="s">
        <v>634</v>
      </c>
      <c r="AA5405" s="32" t="e">
        <v>#N/A</v>
      </c>
    </row>
    <row r="5406" spans="1:27" x14ac:dyDescent="0.2">
      <c r="A5406" s="32" t="s">
        <v>633</v>
      </c>
      <c r="B5406" s="32">
        <v>0.30904302552427498</v>
      </c>
      <c r="C5406" s="32" t="s">
        <v>242</v>
      </c>
      <c r="D5406" s="32">
        <v>-0.113970007905679</v>
      </c>
      <c r="E5406" s="32">
        <v>0.52806091578256997</v>
      </c>
      <c r="F5406" s="32">
        <v>0.31781376518218601</v>
      </c>
      <c r="G5406" s="32">
        <v>0.82100107166022496</v>
      </c>
      <c r="H5406" s="32">
        <v>0.54536921564014196</v>
      </c>
      <c r="I5406" s="32">
        <v>0.39343359826813701</v>
      </c>
      <c r="J5406" s="32" t="s">
        <v>242</v>
      </c>
      <c r="K5406" s="32">
        <v>-0.57094157531282796</v>
      </c>
      <c r="L5406" s="32">
        <v>-0.81030553807539996</v>
      </c>
      <c r="M5406" s="32">
        <v>0.82258064516129004</v>
      </c>
      <c r="N5406" s="32">
        <v>0.96447268678212394</v>
      </c>
      <c r="O5406" s="32">
        <v>0.71598037631633504</v>
      </c>
      <c r="P5406" s="32">
        <v>0.19771132039752001</v>
      </c>
      <c r="Q5406" s="32" t="s">
        <v>242</v>
      </c>
      <c r="R5406" s="32">
        <v>-0.34682378600819602</v>
      </c>
      <c r="S5406" s="32">
        <v>-0.69217362249061598</v>
      </c>
      <c r="T5406" s="32">
        <v>0.81578947368421095</v>
      </c>
      <c r="U5406" s="32">
        <v>0.91659158953230002</v>
      </c>
      <c r="V5406" s="32">
        <v>0.63563814682419295</v>
      </c>
      <c r="W5406" s="32" t="s">
        <v>617</v>
      </c>
      <c r="X5406" s="32" t="s">
        <v>240</v>
      </c>
      <c r="Y5406" s="32" t="e">
        <v>#N/A</v>
      </c>
      <c r="Z5406" s="32" t="s">
        <v>632</v>
      </c>
      <c r="AA5406" s="32" t="e">
        <v>#N/A</v>
      </c>
    </row>
    <row r="5407" spans="1:27" x14ac:dyDescent="0.2">
      <c r="A5407" s="32" t="s">
        <v>631</v>
      </c>
      <c r="B5407" s="32">
        <v>0.18414651171104501</v>
      </c>
      <c r="C5407" s="32" t="s">
        <v>242</v>
      </c>
      <c r="D5407" s="32">
        <v>-0.463111870402242</v>
      </c>
      <c r="E5407" s="32">
        <v>-0.96912682436534203</v>
      </c>
      <c r="F5407" s="32">
        <v>0.92105263157894701</v>
      </c>
      <c r="G5407" s="32">
        <v>0.93100504453205302</v>
      </c>
      <c r="H5407" s="32">
        <v>0.678357909062835</v>
      </c>
      <c r="I5407" s="32">
        <v>0.34840507434956702</v>
      </c>
      <c r="J5407" s="32" t="s">
        <v>242</v>
      </c>
      <c r="K5407" s="32">
        <v>-0.80263484295367704</v>
      </c>
      <c r="L5407" s="32">
        <v>-1.27842987288377</v>
      </c>
      <c r="M5407" s="32">
        <v>0.93951612903225801</v>
      </c>
      <c r="N5407" s="32">
        <v>0.97412916782867798</v>
      </c>
      <c r="O5407" s="32">
        <v>0.788907088384738</v>
      </c>
      <c r="P5407" s="32">
        <v>0.166637966348509</v>
      </c>
      <c r="Q5407" s="32" t="s">
        <v>242</v>
      </c>
      <c r="R5407" s="32">
        <v>-0.440510566433571</v>
      </c>
      <c r="S5407" s="32">
        <v>-1.0699126841659601</v>
      </c>
      <c r="T5407" s="32">
        <v>0.93927125506072895</v>
      </c>
      <c r="U5407" s="32">
        <v>0.92511742722365997</v>
      </c>
      <c r="V5407" s="32">
        <v>0.67021631948017701</v>
      </c>
      <c r="W5407" s="32" t="s">
        <v>617</v>
      </c>
      <c r="X5407" s="32" t="s">
        <v>240</v>
      </c>
      <c r="Y5407" s="32" t="e">
        <v>#N/A</v>
      </c>
      <c r="Z5407" s="32" t="e">
        <v>#N/A</v>
      </c>
      <c r="AA5407" s="32" t="e">
        <v>#N/A</v>
      </c>
    </row>
    <row r="5408" spans="1:27" x14ac:dyDescent="0.2">
      <c r="A5408" s="32" t="s">
        <v>630</v>
      </c>
      <c r="B5408" s="32">
        <v>0.41938094312055202</v>
      </c>
      <c r="C5408" s="32" t="s">
        <v>242</v>
      </c>
      <c r="D5408" s="32">
        <v>0.19447403810800501</v>
      </c>
      <c r="E5408" s="32">
        <v>1.8507285584169499</v>
      </c>
      <c r="F5408" s="32">
        <v>0.165991902834008</v>
      </c>
      <c r="G5408" s="32">
        <v>0.15507037560511899</v>
      </c>
      <c r="H5408" s="32">
        <v>0.42290236111727197</v>
      </c>
      <c r="I5408" s="32">
        <v>0.44155450038122701</v>
      </c>
      <c r="J5408" s="32" t="s">
        <v>242</v>
      </c>
      <c r="K5408" s="32">
        <v>-0.32333654449792698</v>
      </c>
      <c r="L5408" s="32">
        <v>-0.31003230387376701</v>
      </c>
      <c r="M5408" s="32">
        <v>0.63306451612903203</v>
      </c>
      <c r="N5408" s="32">
        <v>0.96447268678212394</v>
      </c>
      <c r="O5408" s="32">
        <v>0.62677980970459102</v>
      </c>
      <c r="P5408" s="32">
        <v>0.33852749748419603</v>
      </c>
      <c r="Q5408" s="32" t="s">
        <v>242</v>
      </c>
      <c r="R5408" s="32">
        <v>7.7739788372993598E-2</v>
      </c>
      <c r="S5408" s="32">
        <v>1.01963935133682</v>
      </c>
      <c r="T5408" s="32">
        <v>0.218623481781376</v>
      </c>
      <c r="U5408" s="32">
        <v>0.60353852727770596</v>
      </c>
      <c r="V5408" s="32">
        <v>0.46901752165753602</v>
      </c>
      <c r="W5408" s="32" t="s">
        <v>617</v>
      </c>
      <c r="X5408" s="32" t="s">
        <v>240</v>
      </c>
      <c r="Y5408" s="32" t="e">
        <v>#N/A</v>
      </c>
      <c r="Z5408" s="32" t="e">
        <v>#N/A</v>
      </c>
      <c r="AA5408" s="32" t="e">
        <v>#N/A</v>
      </c>
    </row>
    <row r="5409" spans="1:27" x14ac:dyDescent="0.2">
      <c r="A5409" s="32" t="s">
        <v>629</v>
      </c>
      <c r="B5409" s="32">
        <v>0.31661480014639298</v>
      </c>
      <c r="C5409" s="32" t="s">
        <v>242</v>
      </c>
      <c r="D5409" s="32">
        <v>-9.2803496421427906E-2</v>
      </c>
      <c r="E5409" s="32">
        <v>0.61882700515758005</v>
      </c>
      <c r="F5409" s="32">
        <v>0.29554655870445301</v>
      </c>
      <c r="G5409" s="32">
        <v>0.77517855311506401</v>
      </c>
      <c r="H5409" s="32">
        <v>0.53697016337080605</v>
      </c>
      <c r="I5409" s="32">
        <v>0.486571922987515</v>
      </c>
      <c r="J5409" s="32" t="s">
        <v>242</v>
      </c>
      <c r="K5409" s="32">
        <v>-9.1700398412349102E-2</v>
      </c>
      <c r="L5409" s="32">
        <v>0.15797661976907201</v>
      </c>
      <c r="M5409" s="32">
        <v>0.42540322580645201</v>
      </c>
      <c r="N5409" s="32">
        <v>0.92520826945255996</v>
      </c>
      <c r="O5409" s="32">
        <v>0.53653195958009903</v>
      </c>
      <c r="P5409" s="32">
        <v>0.17505658507643801</v>
      </c>
      <c r="Q5409" s="32" t="s">
        <v>242</v>
      </c>
      <c r="R5409" s="32">
        <v>-0.41512826354459298</v>
      </c>
      <c r="S5409" s="32">
        <v>-0.96757287450541696</v>
      </c>
      <c r="T5409" s="32">
        <v>0.917004048582996</v>
      </c>
      <c r="U5409" s="32">
        <v>0.92325695239069105</v>
      </c>
      <c r="V5409" s="32">
        <v>0.66097599497494397</v>
      </c>
      <c r="W5409" s="32" t="s">
        <v>617</v>
      </c>
      <c r="X5409" s="32" t="s">
        <v>240</v>
      </c>
      <c r="Y5409" s="32" t="e">
        <v>#N/A</v>
      </c>
      <c r="Z5409" s="32" t="s">
        <v>250</v>
      </c>
      <c r="AA5409" s="32" t="e">
        <v>#N/A</v>
      </c>
    </row>
    <row r="5410" spans="1:27" x14ac:dyDescent="0.2">
      <c r="A5410" s="32" t="s">
        <v>628</v>
      </c>
      <c r="B5410" s="32">
        <v>0.189755268491794</v>
      </c>
      <c r="C5410" s="32" t="s">
        <v>242</v>
      </c>
      <c r="D5410" s="32">
        <v>-0.44743287561741102</v>
      </c>
      <c r="E5410" s="32">
        <v>-0.90189226646433196</v>
      </c>
      <c r="F5410" s="32">
        <v>0.89473684210526305</v>
      </c>
      <c r="G5410" s="32">
        <v>0.93100504453205302</v>
      </c>
      <c r="H5410" s="32">
        <v>0.67271872838597702</v>
      </c>
      <c r="I5410" s="32">
        <v>0.24357504543285</v>
      </c>
      <c r="J5410" s="32" t="s">
        <v>242</v>
      </c>
      <c r="K5410" s="32">
        <v>-1.3420354235839</v>
      </c>
      <c r="L5410" s="32">
        <v>-2.36826101288128</v>
      </c>
      <c r="M5410" s="32">
        <v>0.99596774193548399</v>
      </c>
      <c r="N5410" s="32">
        <v>0.99583988192426798</v>
      </c>
      <c r="O5410" s="32">
        <v>0.910207744894176</v>
      </c>
      <c r="P5410" s="32">
        <v>0.15344444403996599</v>
      </c>
      <c r="Q5410" s="32" t="s">
        <v>242</v>
      </c>
      <c r="R5410" s="32">
        <v>-0.48028929857842201</v>
      </c>
      <c r="S5410" s="32">
        <v>-1.2302979689073801</v>
      </c>
      <c r="T5410" s="32">
        <v>0.95546558704453399</v>
      </c>
      <c r="U5410" s="32">
        <v>0.93375807702214397</v>
      </c>
      <c r="V5410" s="32">
        <v>0.68448915139635602</v>
      </c>
      <c r="W5410" s="32" t="s">
        <v>617</v>
      </c>
      <c r="X5410" s="32" t="s">
        <v>240</v>
      </c>
      <c r="Y5410" s="32" t="e">
        <v>#N/A</v>
      </c>
      <c r="Z5410" s="32" t="s">
        <v>250</v>
      </c>
      <c r="AA5410" s="32" t="e">
        <v>#N/A</v>
      </c>
    </row>
    <row r="5411" spans="1:27" x14ac:dyDescent="0.2">
      <c r="A5411" s="32" t="s">
        <v>627</v>
      </c>
      <c r="B5411" s="32">
        <v>0.32161923445461399</v>
      </c>
      <c r="C5411" s="32" t="s">
        <v>242</v>
      </c>
      <c r="D5411" s="32">
        <v>-7.8813854422878193E-2</v>
      </c>
      <c r="E5411" s="32">
        <v>0.67881729202698504</v>
      </c>
      <c r="F5411" s="32">
        <v>0.28340080971659898</v>
      </c>
      <c r="G5411" s="32">
        <v>0.74374771832544895</v>
      </c>
      <c r="H5411" s="32">
        <v>0.53140965795403206</v>
      </c>
      <c r="I5411" s="32">
        <v>0.69519341103767796</v>
      </c>
      <c r="J5411" s="32" t="s">
        <v>242</v>
      </c>
      <c r="K5411" s="32">
        <v>0.98175682514331997</v>
      </c>
      <c r="L5411" s="32">
        <v>2.3268417483889898</v>
      </c>
      <c r="M5411" s="32">
        <v>6.6532258064516098E-2</v>
      </c>
      <c r="N5411" s="32">
        <v>7.5683437923279903E-2</v>
      </c>
      <c r="O5411" s="32">
        <v>0.16310983148075101</v>
      </c>
      <c r="P5411" s="32">
        <v>0.28218638842871502</v>
      </c>
      <c r="Q5411" s="32" t="s">
        <v>242</v>
      </c>
      <c r="R5411" s="32">
        <v>-9.2129775906341804E-2</v>
      </c>
      <c r="S5411" s="32">
        <v>0.334736214237495</v>
      </c>
      <c r="T5411" s="32">
        <v>0.39068825910931199</v>
      </c>
      <c r="U5411" s="32">
        <v>0.88203870210561097</v>
      </c>
      <c r="V5411" s="32">
        <v>0.536702534350887</v>
      </c>
      <c r="W5411" s="32" t="s">
        <v>617</v>
      </c>
      <c r="X5411" s="32" t="s">
        <v>240</v>
      </c>
      <c r="Y5411" s="32" t="e">
        <v>#N/A</v>
      </c>
      <c r="Z5411" s="32" t="s">
        <v>625</v>
      </c>
      <c r="AA5411" s="32" t="e">
        <v>#N/A</v>
      </c>
    </row>
    <row r="5412" spans="1:27" x14ac:dyDescent="0.2">
      <c r="A5412" s="32" t="s">
        <v>626</v>
      </c>
      <c r="B5412" s="32">
        <v>0.57684089729079402</v>
      </c>
      <c r="C5412" s="32" t="s">
        <v>242</v>
      </c>
      <c r="D5412" s="32">
        <v>0.63464534464929401</v>
      </c>
      <c r="E5412" s="32">
        <v>3.7382681361866998</v>
      </c>
      <c r="F5412" s="32">
        <v>9.9190283400809695E-2</v>
      </c>
      <c r="G5412" s="32">
        <v>6.8828053665729498E-4</v>
      </c>
      <c r="H5412" s="32">
        <v>0.26282987364926602</v>
      </c>
      <c r="I5412" s="32">
        <v>0.78838562482422903</v>
      </c>
      <c r="J5412" s="32" t="s">
        <v>242</v>
      </c>
      <c r="K5412" s="32">
        <v>1.46127528703955</v>
      </c>
      <c r="L5412" s="32">
        <v>3.2956841463108399</v>
      </c>
      <c r="M5412" s="32">
        <v>3.6290322580645101E-2</v>
      </c>
      <c r="N5412" s="32">
        <v>5.1559386877269497E-3</v>
      </c>
      <c r="O5412" s="32">
        <v>7.1969954527053806E-2</v>
      </c>
      <c r="P5412" s="32">
        <v>0.267226889350063</v>
      </c>
      <c r="Q5412" s="32" t="s">
        <v>242</v>
      </c>
      <c r="R5412" s="32">
        <v>-0.13723296313372199</v>
      </c>
      <c r="S5412" s="32">
        <v>0.15288306970117899</v>
      </c>
      <c r="T5412" s="32">
        <v>0.437246963562753</v>
      </c>
      <c r="U5412" s="32">
        <v>0.91439533174342902</v>
      </c>
      <c r="V5412" s="32">
        <v>0.55457667171314196</v>
      </c>
      <c r="W5412" s="32" t="s">
        <v>617</v>
      </c>
      <c r="X5412" s="32" t="s">
        <v>240</v>
      </c>
      <c r="Y5412" s="32" t="e">
        <v>#N/A</v>
      </c>
      <c r="Z5412" s="32" t="s">
        <v>625</v>
      </c>
      <c r="AA5412" s="32" t="e">
        <v>#N/A</v>
      </c>
    </row>
    <row r="5413" spans="1:27" x14ac:dyDescent="0.2">
      <c r="A5413" s="32" t="s">
        <v>624</v>
      </c>
      <c r="B5413" s="32">
        <v>0.18560334784401</v>
      </c>
      <c r="C5413" s="32" t="s">
        <v>242</v>
      </c>
      <c r="D5413" s="32">
        <v>-0.45903935896628401</v>
      </c>
      <c r="E5413" s="32">
        <v>-0.95166310875722304</v>
      </c>
      <c r="F5413" s="32">
        <v>0.917004048582996</v>
      </c>
      <c r="G5413" s="32">
        <v>0.93100504453205302</v>
      </c>
      <c r="H5413" s="32">
        <v>0.67689704887641999</v>
      </c>
      <c r="I5413" s="32">
        <v>0.35448296132513801</v>
      </c>
      <c r="J5413" s="32" t="s">
        <v>242</v>
      </c>
      <c r="K5413" s="32">
        <v>-0.77136121079401698</v>
      </c>
      <c r="L5413" s="32">
        <v>-1.21524310703231</v>
      </c>
      <c r="M5413" s="32">
        <v>0.92741935483870996</v>
      </c>
      <c r="N5413" s="32">
        <v>0.972970224250435</v>
      </c>
      <c r="O5413" s="32">
        <v>0.77975357000844803</v>
      </c>
      <c r="P5413" s="32">
        <v>0.28252814479139399</v>
      </c>
      <c r="Q5413" s="32" t="s">
        <v>242</v>
      </c>
      <c r="R5413" s="32">
        <v>-9.1099373676224199E-2</v>
      </c>
      <c r="S5413" s="32">
        <v>0.33889072963215</v>
      </c>
      <c r="T5413" s="32">
        <v>0.38866396761133598</v>
      </c>
      <c r="U5413" s="32">
        <v>0.88024586558538398</v>
      </c>
      <c r="V5413" s="32">
        <v>0.53629318484553801</v>
      </c>
      <c r="W5413" s="32" t="s">
        <v>617</v>
      </c>
      <c r="X5413" s="32" t="s">
        <v>240</v>
      </c>
      <c r="Y5413" s="32" t="e">
        <v>#N/A</v>
      </c>
      <c r="Z5413" s="32" t="s">
        <v>623</v>
      </c>
      <c r="AA5413" s="32" t="e">
        <v>#N/A</v>
      </c>
    </row>
    <row r="5414" spans="1:27" x14ac:dyDescent="0.2">
      <c r="A5414" s="32" t="s">
        <v>622</v>
      </c>
      <c r="B5414" s="32">
        <v>0.118505341764311</v>
      </c>
      <c r="C5414" s="32" t="s">
        <v>242</v>
      </c>
      <c r="D5414" s="32">
        <v>-0.64660842792768003</v>
      </c>
      <c r="E5414" s="32">
        <v>-1.75599550382407</v>
      </c>
      <c r="F5414" s="32">
        <v>0.99392712550607298</v>
      </c>
      <c r="G5414" s="32">
        <v>0.96747061733780804</v>
      </c>
      <c r="H5414" s="32">
        <v>0.74105729897566297</v>
      </c>
      <c r="I5414" s="32">
        <v>0.32376522553380699</v>
      </c>
      <c r="J5414" s="32" t="s">
        <v>242</v>
      </c>
      <c r="K5414" s="32">
        <v>-0.92941863663573898</v>
      </c>
      <c r="L5414" s="32">
        <v>-1.53459000945665</v>
      </c>
      <c r="M5414" s="32">
        <v>0.96572580645161299</v>
      </c>
      <c r="N5414" s="32">
        <v>0.97895006131291096</v>
      </c>
      <c r="O5414" s="32">
        <v>0.82366391340404799</v>
      </c>
      <c r="P5414" s="32">
        <v>0.16830797759335001</v>
      </c>
      <c r="Q5414" s="32" t="s">
        <v>242</v>
      </c>
      <c r="R5414" s="32">
        <v>-0.43547544931822701</v>
      </c>
      <c r="S5414" s="32">
        <v>-1.04961141641036</v>
      </c>
      <c r="T5414" s="32">
        <v>0.93117408906882604</v>
      </c>
      <c r="U5414" s="32">
        <v>0.92511742722365997</v>
      </c>
      <c r="V5414" s="32">
        <v>0.66839132226378895</v>
      </c>
      <c r="W5414" s="32" t="s">
        <v>617</v>
      </c>
      <c r="X5414" s="32" t="s">
        <v>240</v>
      </c>
      <c r="Y5414" s="32" t="e">
        <v>#N/A</v>
      </c>
      <c r="Z5414" s="32" t="s">
        <v>621</v>
      </c>
      <c r="AA5414" s="32" t="e">
        <v>#N/A</v>
      </c>
    </row>
    <row r="5415" spans="1:27" x14ac:dyDescent="0.2">
      <c r="A5415" s="32" t="s">
        <v>620</v>
      </c>
      <c r="B5415" s="32">
        <v>0.240204348733877</v>
      </c>
      <c r="C5415" s="32" t="s">
        <v>242</v>
      </c>
      <c r="D5415" s="32">
        <v>-0.30640503345282399</v>
      </c>
      <c r="E5415" s="32">
        <v>-0.29713764094183898</v>
      </c>
      <c r="F5415" s="32">
        <v>0.61336032388663997</v>
      </c>
      <c r="G5415" s="32">
        <v>0.93100504453205302</v>
      </c>
      <c r="H5415" s="32">
        <v>0.62035186179568702</v>
      </c>
      <c r="I5415" s="32">
        <v>0.46270967226271698</v>
      </c>
      <c r="J5415" s="32" t="s">
        <v>242</v>
      </c>
      <c r="K5415" s="32">
        <v>-0.214483078424062</v>
      </c>
      <c r="L5415" s="32">
        <v>-9.0099472349277204E-2</v>
      </c>
      <c r="M5415" s="32">
        <v>0.54637096774193505</v>
      </c>
      <c r="N5415" s="32">
        <v>0.95950178954328003</v>
      </c>
      <c r="O5415" s="32">
        <v>0.58491481930306999</v>
      </c>
      <c r="P5415" s="32">
        <v>0.206344452698627</v>
      </c>
      <c r="Q5415" s="32" t="s">
        <v>242</v>
      </c>
      <c r="R5415" s="32">
        <v>-0.32079472042997098</v>
      </c>
      <c r="S5415" s="32">
        <v>-0.58722610734320202</v>
      </c>
      <c r="T5415" s="32">
        <v>0.75303643724696401</v>
      </c>
      <c r="U5415" s="32">
        <v>0.91659158953230002</v>
      </c>
      <c r="V5415" s="32">
        <v>0.625817019695451</v>
      </c>
      <c r="W5415" s="32" t="s">
        <v>617</v>
      </c>
      <c r="X5415" s="32" t="s">
        <v>240</v>
      </c>
      <c r="Y5415" s="32" t="e">
        <v>#N/A</v>
      </c>
      <c r="Z5415" s="32" t="s">
        <v>619</v>
      </c>
      <c r="AA5415" s="32" t="e">
        <v>#N/A</v>
      </c>
    </row>
    <row r="5416" spans="1:27" x14ac:dyDescent="0.2">
      <c r="A5416" s="32" t="s">
        <v>618</v>
      </c>
      <c r="B5416" s="32">
        <v>0.22589198856769499</v>
      </c>
      <c r="C5416" s="32" t="s">
        <v>242</v>
      </c>
      <c r="D5416" s="32">
        <v>-0.34641450955890102</v>
      </c>
      <c r="E5416" s="32">
        <v>-0.46870600197258799</v>
      </c>
      <c r="F5416" s="32">
        <v>0.68623481781376505</v>
      </c>
      <c r="G5416" s="32">
        <v>0.93100504453205302</v>
      </c>
      <c r="H5416" s="32">
        <v>0.63548438883205605</v>
      </c>
      <c r="I5416" s="32">
        <v>0.45366991544433699</v>
      </c>
      <c r="J5416" s="32" t="s">
        <v>242</v>
      </c>
      <c r="K5416" s="32">
        <v>-0.26099694593872502</v>
      </c>
      <c r="L5416" s="32">
        <v>-0.184078350162071</v>
      </c>
      <c r="M5416" s="32">
        <v>0.58064516129032295</v>
      </c>
      <c r="N5416" s="32">
        <v>0.95950178954328003</v>
      </c>
      <c r="O5416" s="32">
        <v>0.60295256877788295</v>
      </c>
      <c r="P5416" s="32">
        <v>0.22304550703429499</v>
      </c>
      <c r="Q5416" s="32" t="s">
        <v>242</v>
      </c>
      <c r="R5416" s="32">
        <v>-0.27044070946771498</v>
      </c>
      <c r="S5416" s="32">
        <v>-0.38420197986106402</v>
      </c>
      <c r="T5416" s="32">
        <v>0.67004048582996001</v>
      </c>
      <c r="U5416" s="32">
        <v>0.91659158953230002</v>
      </c>
      <c r="V5416" s="32">
        <v>0.60658938758367298</v>
      </c>
      <c r="W5416" s="32" t="s">
        <v>617</v>
      </c>
      <c r="X5416" s="32" t="s">
        <v>240</v>
      </c>
      <c r="Y5416" s="32" t="e">
        <v>#N/A</v>
      </c>
      <c r="Z5416" s="32" t="s">
        <v>616</v>
      </c>
      <c r="AA5416" s="32" t="e">
        <v>#N/A</v>
      </c>
    </row>
    <row r="5417" spans="1:27" x14ac:dyDescent="0.2">
      <c r="A5417" s="32" t="s">
        <v>615</v>
      </c>
      <c r="B5417" s="32">
        <v>0.47421567443241502</v>
      </c>
      <c r="C5417" s="32" t="s">
        <v>242</v>
      </c>
      <c r="D5417" s="32">
        <v>0.34776174514802699</v>
      </c>
      <c r="E5417" s="32">
        <v>2.5080558524132801</v>
      </c>
      <c r="F5417" s="32">
        <v>0.13157894736842099</v>
      </c>
      <c r="G5417" s="32">
        <v>3.4267803914972098E-2</v>
      </c>
      <c r="H5417" s="32">
        <v>0.36400956071360402</v>
      </c>
      <c r="I5417" s="32">
        <v>0.48130973999174298</v>
      </c>
      <c r="J5417" s="32" t="s">
        <v>242</v>
      </c>
      <c r="K5417" s="32">
        <v>-0.118776843898752</v>
      </c>
      <c r="L5417" s="32">
        <v>0.103270053793466</v>
      </c>
      <c r="M5417" s="32">
        <v>0.45161290322580599</v>
      </c>
      <c r="N5417" s="32">
        <v>0.93907041963106697</v>
      </c>
      <c r="O5417" s="32">
        <v>0.54727392265722796</v>
      </c>
      <c r="P5417" s="32">
        <v>0.29872865072697202</v>
      </c>
      <c r="Q5417" s="32" t="s">
        <v>242</v>
      </c>
      <c r="R5417" s="32">
        <v>-4.2254526094835203E-2</v>
      </c>
      <c r="S5417" s="32">
        <v>0.53583000761027999</v>
      </c>
      <c r="T5417" s="32">
        <v>0.331983805668016</v>
      </c>
      <c r="U5417" s="32">
        <v>0.82752209252014997</v>
      </c>
      <c r="V5417" s="32">
        <v>0.51685210209822996</v>
      </c>
      <c r="W5417" s="32" t="s">
        <v>241</v>
      </c>
      <c r="X5417" s="32" t="s">
        <v>240</v>
      </c>
      <c r="Y5417" s="32" t="e">
        <v>#N/A</v>
      </c>
      <c r="Z5417" s="32" t="s">
        <v>614</v>
      </c>
      <c r="AA5417" s="32" t="e">
        <v>#N/A</v>
      </c>
    </row>
    <row r="5418" spans="1:27" x14ac:dyDescent="0.2">
      <c r="A5418" s="32" t="s">
        <v>613</v>
      </c>
      <c r="B5418" s="32">
        <v>0.86106912867660701</v>
      </c>
      <c r="C5418" s="32" t="s">
        <v>242</v>
      </c>
      <c r="D5418" s="32">
        <v>1.4291909332358901</v>
      </c>
      <c r="E5418" s="32">
        <v>7.1454330797264403</v>
      </c>
      <c r="F5418" s="32">
        <v>5.6680161943319797E-2</v>
      </c>
      <c r="G5418" s="32">
        <v>6.0316267000913998E-12</v>
      </c>
      <c r="H5418" s="32">
        <v>7.6474681476911902E-2</v>
      </c>
      <c r="I5418" s="32">
        <v>0.709477657742556</v>
      </c>
      <c r="J5418" s="32" t="s">
        <v>242</v>
      </c>
      <c r="K5418" s="32">
        <v>1.0552560986444099</v>
      </c>
      <c r="L5418" s="32">
        <v>2.4753432515484599</v>
      </c>
      <c r="M5418" s="32">
        <v>6.0483870967741903E-2</v>
      </c>
      <c r="N5418" s="32">
        <v>5.3977463527348897E-2</v>
      </c>
      <c r="O5418" s="32">
        <v>0.14565410678233101</v>
      </c>
      <c r="P5418" s="32">
        <v>0.34666881113169001</v>
      </c>
      <c r="Q5418" s="32" t="s">
        <v>242</v>
      </c>
      <c r="R5418" s="32">
        <v>0.102286010929588</v>
      </c>
      <c r="S5418" s="32">
        <v>1.1186081389726401</v>
      </c>
      <c r="T5418" s="32">
        <v>0.198380566801619</v>
      </c>
      <c r="U5418" s="32">
        <v>0.54899459639201398</v>
      </c>
      <c r="V5418" s="32">
        <v>0.45926482936386998</v>
      </c>
      <c r="W5418" s="32" t="s">
        <v>241</v>
      </c>
      <c r="X5418" s="32" t="s">
        <v>240</v>
      </c>
      <c r="Y5418" s="32" t="e">
        <v>#N/A</v>
      </c>
      <c r="Z5418" s="32" t="s">
        <v>612</v>
      </c>
      <c r="AA5418" s="32" t="e">
        <v>#N/A</v>
      </c>
    </row>
    <row r="5419" spans="1:27" x14ac:dyDescent="0.2">
      <c r="A5419" s="32" t="s">
        <v>611</v>
      </c>
      <c r="B5419" s="32">
        <v>0.27050051628182398</v>
      </c>
      <c r="C5419" s="32" t="s">
        <v>242</v>
      </c>
      <c r="D5419" s="32">
        <v>-0.22171363542056299</v>
      </c>
      <c r="E5419" s="32">
        <v>6.6035431239203496E-2</v>
      </c>
      <c r="F5419" s="32">
        <v>0.46761133603238902</v>
      </c>
      <c r="G5419" s="32">
        <v>0.93100504453205302</v>
      </c>
      <c r="H5419" s="32">
        <v>0.58773159262631902</v>
      </c>
      <c r="I5419" s="32">
        <v>0.35914658182583298</v>
      </c>
      <c r="J5419" s="32" t="s">
        <v>242</v>
      </c>
      <c r="K5419" s="32">
        <v>-0.74736465530405605</v>
      </c>
      <c r="L5419" s="32">
        <v>-1.16675930044263</v>
      </c>
      <c r="M5419" s="32">
        <v>0.91935483870967705</v>
      </c>
      <c r="N5419" s="32">
        <v>0.97063311787098505</v>
      </c>
      <c r="O5419" s="32">
        <v>0.77257826281204101</v>
      </c>
      <c r="P5419" s="32">
        <v>0.20003994708512399</v>
      </c>
      <c r="Q5419" s="32" t="s">
        <v>242</v>
      </c>
      <c r="R5419" s="32">
        <v>-0.33980293023478397</v>
      </c>
      <c r="S5419" s="32">
        <v>-0.66386598442294997</v>
      </c>
      <c r="T5419" s="32">
        <v>0.79959514170040502</v>
      </c>
      <c r="U5419" s="32">
        <v>0.91659158953230002</v>
      </c>
      <c r="V5419" s="32">
        <v>0.6329975294604</v>
      </c>
      <c r="W5419" s="32" t="s">
        <v>241</v>
      </c>
      <c r="X5419" s="32" t="s">
        <v>240</v>
      </c>
      <c r="Y5419" s="32" t="e">
        <v>#N/A</v>
      </c>
      <c r="Z5419" s="32" t="s">
        <v>610</v>
      </c>
      <c r="AA5419" s="32" t="e">
        <v>#N/A</v>
      </c>
    </row>
    <row r="5420" spans="1:27" x14ac:dyDescent="0.2">
      <c r="A5420" s="32" t="s">
        <v>609</v>
      </c>
      <c r="B5420" s="32">
        <v>0.257818150610645</v>
      </c>
      <c r="C5420" s="32" t="s">
        <v>242</v>
      </c>
      <c r="D5420" s="32">
        <v>-0.25716654468206102</v>
      </c>
      <c r="E5420" s="32">
        <v>-8.5993491100104305E-2</v>
      </c>
      <c r="F5420" s="32">
        <v>0.52631578947368396</v>
      </c>
      <c r="G5420" s="32">
        <v>0.93100504453205302</v>
      </c>
      <c r="H5420" s="32">
        <v>0.60147489543438704</v>
      </c>
      <c r="I5420" s="32">
        <v>0.56625640335342098</v>
      </c>
      <c r="J5420" s="32" t="s">
        <v>242</v>
      </c>
      <c r="K5420" s="32">
        <v>0.318314321804268</v>
      </c>
      <c r="L5420" s="32">
        <v>0.98639028114731397</v>
      </c>
      <c r="M5420" s="32">
        <v>0.20766129032258099</v>
      </c>
      <c r="N5420" s="32">
        <v>0.60849690607319495</v>
      </c>
      <c r="O5420" s="32">
        <v>0.37512326082151898</v>
      </c>
      <c r="P5420" s="32">
        <v>0.95957486424128602</v>
      </c>
      <c r="Q5420" s="32" t="s">
        <v>242</v>
      </c>
      <c r="R5420" s="32">
        <v>1.9502099501507699</v>
      </c>
      <c r="S5420" s="32">
        <v>8.5693183851723997</v>
      </c>
      <c r="T5420" s="32">
        <v>1.8218623481781399E-2</v>
      </c>
      <c r="U5420" s="32">
        <v>1.4881475980150601E-16</v>
      </c>
      <c r="V5420" s="32">
        <v>2.5575550165064E-2</v>
      </c>
      <c r="W5420" s="32" t="s">
        <v>241</v>
      </c>
      <c r="X5420" s="32" t="s">
        <v>240</v>
      </c>
      <c r="Y5420" s="32" t="e">
        <v>#N/A</v>
      </c>
      <c r="Z5420" s="32" t="e">
        <v>#N/A</v>
      </c>
      <c r="AA5420" s="32" t="e">
        <v>#N/A</v>
      </c>
    </row>
    <row r="5421" spans="1:27" x14ac:dyDescent="0.2">
      <c r="A5421" s="32" t="s">
        <v>608</v>
      </c>
      <c r="B5421" s="32">
        <v>0.26758823641674501</v>
      </c>
      <c r="C5421" s="32" t="s">
        <v>242</v>
      </c>
      <c r="D5421" s="32">
        <v>-0.229854765906602</v>
      </c>
      <c r="E5421" s="32">
        <v>3.1124691325389298E-2</v>
      </c>
      <c r="F5421" s="32">
        <v>0.48987854251012097</v>
      </c>
      <c r="G5421" s="32">
        <v>0.93100504453205302</v>
      </c>
      <c r="H5421" s="32">
        <v>0.59089768660289699</v>
      </c>
      <c r="I5421" s="32">
        <v>0.32570001005786903</v>
      </c>
      <c r="J5421" s="32" t="s">
        <v>242</v>
      </c>
      <c r="K5421" s="32">
        <v>-0.91946324592891904</v>
      </c>
      <c r="L5421" s="32">
        <v>-1.5144756543878199</v>
      </c>
      <c r="M5421" s="32">
        <v>0.96572580645161299</v>
      </c>
      <c r="N5421" s="32">
        <v>0.97895006131291096</v>
      </c>
      <c r="O5421" s="32">
        <v>0.82107333927293003</v>
      </c>
      <c r="P5421" s="32">
        <v>0.27289855746251601</v>
      </c>
      <c r="Q5421" s="32" t="s">
        <v>242</v>
      </c>
      <c r="R5421" s="32">
        <v>-0.12013277098005801</v>
      </c>
      <c r="S5421" s="32">
        <v>0.22182994256055799</v>
      </c>
      <c r="T5421" s="32">
        <v>0.42105263157894701</v>
      </c>
      <c r="U5421" s="32">
        <v>0.90449425011532802</v>
      </c>
      <c r="V5421" s="32">
        <v>0.54781101355940398</v>
      </c>
      <c r="W5421" s="32" t="s">
        <v>241</v>
      </c>
      <c r="X5421" s="32" t="s">
        <v>240</v>
      </c>
      <c r="Y5421" s="32" t="e">
        <v>#N/A</v>
      </c>
      <c r="Z5421" s="32" t="s">
        <v>607</v>
      </c>
      <c r="AA5421" s="32" t="e">
        <v>#N/A</v>
      </c>
    </row>
    <row r="5422" spans="1:27" x14ac:dyDescent="0.2">
      <c r="A5422" s="32" t="s">
        <v>606</v>
      </c>
      <c r="B5422" s="32">
        <v>0.26440489752207702</v>
      </c>
      <c r="C5422" s="32" t="s">
        <v>242</v>
      </c>
      <c r="D5422" s="32">
        <v>-0.238753628146298</v>
      </c>
      <c r="E5422" s="32">
        <v>-7.03534869750901E-3</v>
      </c>
      <c r="F5422" s="32">
        <v>0.50202429149797601</v>
      </c>
      <c r="G5422" s="32">
        <v>0.93100504453205302</v>
      </c>
      <c r="H5422" s="32">
        <v>0.594351685119753</v>
      </c>
      <c r="I5422" s="32">
        <v>0.418366933216684</v>
      </c>
      <c r="J5422" s="32" t="s">
        <v>242</v>
      </c>
      <c r="K5422" s="32">
        <v>-0.44264765526651301</v>
      </c>
      <c r="L5422" s="32">
        <v>-0.55109426882637103</v>
      </c>
      <c r="M5422" s="32">
        <v>0.72580645161290303</v>
      </c>
      <c r="N5422" s="32">
        <v>0.96447268678212394</v>
      </c>
      <c r="O5422" s="32">
        <v>0.67098969527492403</v>
      </c>
      <c r="P5422" s="32">
        <v>0.20615081814043301</v>
      </c>
      <c r="Q5422" s="32" t="s">
        <v>242</v>
      </c>
      <c r="R5422" s="32">
        <v>-0.32137853247381098</v>
      </c>
      <c r="S5422" s="32">
        <v>-0.58957999988421705</v>
      </c>
      <c r="T5422" s="32">
        <v>0.75708502024291502</v>
      </c>
      <c r="U5422" s="32">
        <v>0.91659158953230002</v>
      </c>
      <c r="V5422" s="32">
        <v>0.62603822521708197</v>
      </c>
      <c r="W5422" s="32" t="s">
        <v>241</v>
      </c>
      <c r="X5422" s="32" t="s">
        <v>240</v>
      </c>
      <c r="Y5422" s="32" t="e">
        <v>#N/A</v>
      </c>
      <c r="Z5422" s="32" t="e">
        <v>#N/A</v>
      </c>
      <c r="AA5422" s="32" t="e">
        <v>#N/A</v>
      </c>
    </row>
    <row r="5423" spans="1:27" x14ac:dyDescent="0.2">
      <c r="A5423" s="32" t="s">
        <v>605</v>
      </c>
      <c r="B5423" s="32">
        <v>0.277721491562612</v>
      </c>
      <c r="C5423" s="32" t="s">
        <v>242</v>
      </c>
      <c r="D5423" s="32">
        <v>-0.20152776568246999</v>
      </c>
      <c r="E5423" s="32">
        <v>0.15259633940413</v>
      </c>
      <c r="F5423" s="32">
        <v>0.42105263157894701</v>
      </c>
      <c r="G5423" s="32">
        <v>0.93100504453205302</v>
      </c>
      <c r="H5423" s="32">
        <v>0.57985703955226098</v>
      </c>
      <c r="I5423" s="32">
        <v>0.46873247687323999</v>
      </c>
      <c r="J5423" s="32" t="s">
        <v>242</v>
      </c>
      <c r="K5423" s="32">
        <v>-0.18349287134781</v>
      </c>
      <c r="L5423" s="32">
        <v>-2.74853523066005E-2</v>
      </c>
      <c r="M5423" s="32">
        <v>0.51814516129032295</v>
      </c>
      <c r="N5423" s="32">
        <v>0.95950178954328003</v>
      </c>
      <c r="O5423" s="32">
        <v>0.57279434417030095</v>
      </c>
      <c r="P5423" s="32">
        <v>0.26352387732286697</v>
      </c>
      <c r="Q5423" s="32" t="s">
        <v>242</v>
      </c>
      <c r="R5423" s="32">
        <v>-0.14839761803892701</v>
      </c>
      <c r="S5423" s="32">
        <v>0.107867900552739</v>
      </c>
      <c r="T5423" s="32">
        <v>0.45546558704453399</v>
      </c>
      <c r="U5423" s="32">
        <v>0.91659158953230002</v>
      </c>
      <c r="V5423" s="32">
        <v>0.55898551010513198</v>
      </c>
      <c r="W5423" s="32" t="s">
        <v>241</v>
      </c>
      <c r="X5423" s="32" t="s">
        <v>240</v>
      </c>
      <c r="Y5423" s="32" t="e">
        <v>#N/A</v>
      </c>
      <c r="Z5423" s="32" t="s">
        <v>604</v>
      </c>
      <c r="AA5423" s="32" t="e">
        <v>#N/A</v>
      </c>
    </row>
    <row r="5424" spans="1:27" x14ac:dyDescent="0.2">
      <c r="A5424" s="32" t="s">
        <v>603</v>
      </c>
      <c r="B5424" s="32">
        <v>0.19124130411833501</v>
      </c>
      <c r="C5424" s="32" t="s">
        <v>242</v>
      </c>
      <c r="D5424" s="32">
        <v>-0.44327873847982502</v>
      </c>
      <c r="E5424" s="32">
        <v>-0.88407852408232601</v>
      </c>
      <c r="F5424" s="32">
        <v>0.88259109311740902</v>
      </c>
      <c r="G5424" s="32">
        <v>0.93100504453205302</v>
      </c>
      <c r="H5424" s="32">
        <v>0.67121793374088301</v>
      </c>
      <c r="I5424" s="32">
        <v>0.47815513096458401</v>
      </c>
      <c r="J5424" s="32" t="s">
        <v>242</v>
      </c>
      <c r="K5424" s="32">
        <v>-0.13500881443710799</v>
      </c>
      <c r="L5424" s="32">
        <v>7.0474191884022597E-2</v>
      </c>
      <c r="M5424" s="32">
        <v>0.46370967741935498</v>
      </c>
      <c r="N5424" s="32">
        <v>0.94331633868755105</v>
      </c>
      <c r="O5424" s="32">
        <v>0.55369754738583998</v>
      </c>
      <c r="P5424" s="32">
        <v>0.184754368498663</v>
      </c>
      <c r="Q5424" s="32" t="s">
        <v>242</v>
      </c>
      <c r="R5424" s="32">
        <v>-0.38588925366307902</v>
      </c>
      <c r="S5424" s="32">
        <v>-0.84968307076990901</v>
      </c>
      <c r="T5424" s="32">
        <v>0.87854251012145701</v>
      </c>
      <c r="U5424" s="32">
        <v>0.921138861159286</v>
      </c>
      <c r="V5424" s="32">
        <v>0.65021065513679899</v>
      </c>
      <c r="W5424" s="32" t="s">
        <v>241</v>
      </c>
      <c r="X5424" s="32" t="s">
        <v>240</v>
      </c>
      <c r="Y5424" s="32" t="e">
        <v>#N/A</v>
      </c>
      <c r="Z5424" s="32" t="s">
        <v>602</v>
      </c>
      <c r="AA5424" s="32" t="e">
        <v>#N/A</v>
      </c>
    </row>
    <row r="5425" spans="1:27" x14ac:dyDescent="0.2">
      <c r="A5425" s="32" t="s">
        <v>601</v>
      </c>
      <c r="B5425" s="32">
        <v>0.25262775597449</v>
      </c>
      <c r="C5425" s="32" t="s">
        <v>242</v>
      </c>
      <c r="D5425" s="32">
        <v>-0.27167602933484503</v>
      </c>
      <c r="E5425" s="32">
        <v>-0.14821296367402301</v>
      </c>
      <c r="F5425" s="32">
        <v>0.55060728744939302</v>
      </c>
      <c r="G5425" s="32">
        <v>0.93100504453205302</v>
      </c>
      <c r="H5425" s="32">
        <v>0.60706443294895096</v>
      </c>
      <c r="I5425" s="32">
        <v>0.30167205990212498</v>
      </c>
      <c r="J5425" s="32" t="s">
        <v>242</v>
      </c>
      <c r="K5425" s="32">
        <v>-1.0430985286746599</v>
      </c>
      <c r="L5425" s="32">
        <v>-1.7642743864938799</v>
      </c>
      <c r="M5425" s="32">
        <v>0.97580645161290303</v>
      </c>
      <c r="N5425" s="32">
        <v>0.98303710202300298</v>
      </c>
      <c r="O5425" s="32">
        <v>0.85154866896207404</v>
      </c>
      <c r="P5425" s="32">
        <v>0.25837818327087803</v>
      </c>
      <c r="Q5425" s="32" t="s">
        <v>242</v>
      </c>
      <c r="R5425" s="32">
        <v>-0.16391198794004899</v>
      </c>
      <c r="S5425" s="32">
        <v>4.5314960828206401E-2</v>
      </c>
      <c r="T5425" s="32">
        <v>0.48380566801619401</v>
      </c>
      <c r="U5425" s="32">
        <v>0.91659158953230002</v>
      </c>
      <c r="V5425" s="32">
        <v>0.56509978513443004</v>
      </c>
      <c r="W5425" s="32" t="s">
        <v>241</v>
      </c>
      <c r="X5425" s="32" t="s">
        <v>240</v>
      </c>
      <c r="Y5425" s="32" t="e">
        <v>#N/A</v>
      </c>
      <c r="Z5425" s="32" t="e">
        <v>#N/A</v>
      </c>
      <c r="AA5425" s="32" t="e">
        <v>#N/A</v>
      </c>
    </row>
    <row r="5426" spans="1:27" x14ac:dyDescent="0.2">
      <c r="A5426" s="32" t="s">
        <v>600</v>
      </c>
      <c r="B5426" s="32">
        <v>0.23467671875489801</v>
      </c>
      <c r="C5426" s="32" t="s">
        <v>242</v>
      </c>
      <c r="D5426" s="32">
        <v>-0.32185724238267899</v>
      </c>
      <c r="E5426" s="32">
        <v>-0.36339969729496502</v>
      </c>
      <c r="F5426" s="32">
        <v>0.63157894736842102</v>
      </c>
      <c r="G5426" s="32">
        <v>0.93100504453205302</v>
      </c>
      <c r="H5426" s="32">
        <v>0.62621957673235196</v>
      </c>
      <c r="I5426" s="32">
        <v>0.48581632089570698</v>
      </c>
      <c r="J5426" s="32" t="s">
        <v>242</v>
      </c>
      <c r="K5426" s="32">
        <v>-9.5588332158608305E-2</v>
      </c>
      <c r="L5426" s="32">
        <v>0.15012124953204001</v>
      </c>
      <c r="M5426" s="32">
        <v>0.43346774193548399</v>
      </c>
      <c r="N5426" s="32">
        <v>0.92710675168675705</v>
      </c>
      <c r="O5426" s="32">
        <v>0.53807623382377401</v>
      </c>
      <c r="P5426" s="32">
        <v>0.190953408841956</v>
      </c>
      <c r="Q5426" s="32" t="s">
        <v>242</v>
      </c>
      <c r="R5426" s="32">
        <v>-0.36719902374537799</v>
      </c>
      <c r="S5426" s="32">
        <v>-0.77432526810497004</v>
      </c>
      <c r="T5426" s="32">
        <v>0.84817813765182204</v>
      </c>
      <c r="U5426" s="32">
        <v>0.91850855140963505</v>
      </c>
      <c r="V5426" s="32">
        <v>0.64326471626208404</v>
      </c>
      <c r="W5426" s="32" t="s">
        <v>241</v>
      </c>
      <c r="X5426" s="32" t="s">
        <v>240</v>
      </c>
      <c r="Y5426" s="32" t="e">
        <v>#N/A</v>
      </c>
      <c r="Z5426" s="32" t="s">
        <v>599</v>
      </c>
      <c r="AA5426" s="32" t="e">
        <v>#N/A</v>
      </c>
    </row>
    <row r="5427" spans="1:27" x14ac:dyDescent="0.2">
      <c r="A5427" s="32" t="s">
        <v>598</v>
      </c>
      <c r="B5427" s="32">
        <v>0.243500247661355</v>
      </c>
      <c r="C5427" s="32" t="s">
        <v>242</v>
      </c>
      <c r="D5427" s="32">
        <v>-0.297191515356869</v>
      </c>
      <c r="E5427" s="32">
        <v>-0.25762829583421798</v>
      </c>
      <c r="F5427" s="32">
        <v>0.59716599190283404</v>
      </c>
      <c r="G5427" s="32">
        <v>0.93100504453205302</v>
      </c>
      <c r="H5427" s="32">
        <v>0.61683985041400402</v>
      </c>
      <c r="I5427" s="32">
        <v>0.48253243878952001</v>
      </c>
      <c r="J5427" s="32" t="s">
        <v>242</v>
      </c>
      <c r="K5427" s="32">
        <v>-0.112485474447918</v>
      </c>
      <c r="L5427" s="32">
        <v>0.115981442299458</v>
      </c>
      <c r="M5427" s="32">
        <v>0.44556451612903197</v>
      </c>
      <c r="N5427" s="32">
        <v>0.93814568528771902</v>
      </c>
      <c r="O5427" s="32">
        <v>0.54478075682147398</v>
      </c>
      <c r="P5427" s="32">
        <v>0.68427173541203901</v>
      </c>
      <c r="Q5427" s="32" t="s">
        <v>242</v>
      </c>
      <c r="R5427" s="32">
        <v>1.12016554167257</v>
      </c>
      <c r="S5427" s="32">
        <v>5.2226328166874998</v>
      </c>
      <c r="T5427" s="32">
        <v>3.2388663967611302E-2</v>
      </c>
      <c r="U5427" s="32">
        <v>1.53156922469001E-6</v>
      </c>
      <c r="V5427" s="32">
        <v>0.131321612489574</v>
      </c>
      <c r="W5427" s="32" t="s">
        <v>241</v>
      </c>
      <c r="X5427" s="32" t="s">
        <v>240</v>
      </c>
      <c r="Y5427" s="32" t="e">
        <v>#N/A</v>
      </c>
      <c r="Z5427" s="32" t="s">
        <v>597</v>
      </c>
      <c r="AA5427" s="32" t="e">
        <v>#N/A</v>
      </c>
    </row>
    <row r="5428" spans="1:27" x14ac:dyDescent="0.2">
      <c r="A5428" s="32" t="s">
        <v>596</v>
      </c>
      <c r="B5428" s="32">
        <v>0.231947031045524</v>
      </c>
      <c r="C5428" s="32" t="s">
        <v>242</v>
      </c>
      <c r="D5428" s="32">
        <v>-0.32948794576892598</v>
      </c>
      <c r="E5428" s="32">
        <v>-0.39612162722024602</v>
      </c>
      <c r="F5428" s="32">
        <v>0.64574898785425106</v>
      </c>
      <c r="G5428" s="32">
        <v>0.93100504453205302</v>
      </c>
      <c r="H5428" s="32">
        <v>0.62910654816850597</v>
      </c>
      <c r="I5428" s="32">
        <v>0.445857143488959</v>
      </c>
      <c r="J5428" s="32" t="s">
        <v>242</v>
      </c>
      <c r="K5428" s="32">
        <v>-0.301197390149328</v>
      </c>
      <c r="L5428" s="32">
        <v>-0.26530128079232501</v>
      </c>
      <c r="M5428" s="32">
        <v>0.61895161290322598</v>
      </c>
      <c r="N5428" s="32">
        <v>0.96060061438371502</v>
      </c>
      <c r="O5428" s="32">
        <v>0.61836801008115805</v>
      </c>
      <c r="P5428" s="32">
        <v>0.28804385500498297</v>
      </c>
      <c r="Q5428" s="32" t="s">
        <v>242</v>
      </c>
      <c r="R5428" s="32">
        <v>-7.4469397689226599E-2</v>
      </c>
      <c r="S5428" s="32">
        <v>0.40594172120737598</v>
      </c>
      <c r="T5428" s="32">
        <v>0.36639676113360298</v>
      </c>
      <c r="U5428" s="32">
        <v>0.85808445348284201</v>
      </c>
      <c r="V5428" s="32">
        <v>0.52968155467953104</v>
      </c>
      <c r="W5428" s="32" t="s">
        <v>241</v>
      </c>
      <c r="X5428" s="32" t="s">
        <v>240</v>
      </c>
      <c r="Y5428" s="32" t="e">
        <v>#N/A</v>
      </c>
      <c r="Z5428" s="32" t="s">
        <v>595</v>
      </c>
      <c r="AA5428" s="32" t="e">
        <v>#N/A</v>
      </c>
    </row>
    <row r="5429" spans="1:27" x14ac:dyDescent="0.2">
      <c r="A5429" s="32" t="s">
        <v>594</v>
      </c>
      <c r="B5429" s="32">
        <v>0.19895759282103501</v>
      </c>
      <c r="C5429" s="32" t="s">
        <v>242</v>
      </c>
      <c r="D5429" s="32">
        <v>-0.42170824522129602</v>
      </c>
      <c r="E5429" s="32">
        <v>-0.79158008283359205</v>
      </c>
      <c r="F5429" s="32">
        <v>0.85425101214574894</v>
      </c>
      <c r="G5429" s="32">
        <v>0.93100504453205302</v>
      </c>
      <c r="H5429" s="32">
        <v>0.663381007283533</v>
      </c>
      <c r="I5429" s="32">
        <v>0.38662812067454799</v>
      </c>
      <c r="J5429" s="32" t="s">
        <v>242</v>
      </c>
      <c r="K5429" s="32">
        <v>-0.60595900880380205</v>
      </c>
      <c r="L5429" s="32">
        <v>-0.88105646203003596</v>
      </c>
      <c r="M5429" s="32">
        <v>0.842741935483871</v>
      </c>
      <c r="N5429" s="32">
        <v>0.96447268678212394</v>
      </c>
      <c r="O5429" s="32">
        <v>0.72772901327844697</v>
      </c>
      <c r="P5429" s="32">
        <v>0.288456261167443</v>
      </c>
      <c r="Q5429" s="32" t="s">
        <v>242</v>
      </c>
      <c r="R5429" s="32">
        <v>-7.3225984907731995E-2</v>
      </c>
      <c r="S5429" s="32">
        <v>0.41095508141918402</v>
      </c>
      <c r="T5429" s="32">
        <v>0.36437246963562803</v>
      </c>
      <c r="U5429" s="32">
        <v>0.85808445348284201</v>
      </c>
      <c r="V5429" s="32">
        <v>0.52918685553783895</v>
      </c>
      <c r="W5429" s="32" t="s">
        <v>241</v>
      </c>
      <c r="X5429" s="32" t="s">
        <v>240</v>
      </c>
      <c r="Y5429" s="32" t="e">
        <v>#N/A</v>
      </c>
      <c r="Z5429" s="32" t="s">
        <v>593</v>
      </c>
      <c r="AA5429" s="32" t="e">
        <v>#N/A</v>
      </c>
    </row>
    <row r="5430" spans="1:27" x14ac:dyDescent="0.2">
      <c r="A5430" s="32" t="s">
        <v>592</v>
      </c>
      <c r="B5430" s="32">
        <v>0.483640645701157</v>
      </c>
      <c r="C5430" s="32" t="s">
        <v>242</v>
      </c>
      <c r="D5430" s="32">
        <v>0.37410877375817603</v>
      </c>
      <c r="E5430" s="32">
        <v>2.62103699979669</v>
      </c>
      <c r="F5430" s="32">
        <v>0.12753036437247001</v>
      </c>
      <c r="G5430" s="32">
        <v>2.56862739282454E-2</v>
      </c>
      <c r="H5430" s="32">
        <v>0.35416169568711903</v>
      </c>
      <c r="I5430" s="32">
        <v>0.69576473594413302</v>
      </c>
      <c r="J5430" s="32" t="s">
        <v>242</v>
      </c>
      <c r="K5430" s="32">
        <v>0.98469656473373102</v>
      </c>
      <c r="L5430" s="32">
        <v>2.33278134108533</v>
      </c>
      <c r="M5430" s="32">
        <v>6.6532258064516098E-2</v>
      </c>
      <c r="N5430" s="32">
        <v>7.4793772915939694E-2</v>
      </c>
      <c r="O5430" s="32">
        <v>0.16238657032391199</v>
      </c>
      <c r="P5430" s="32">
        <v>1.8029187812871199</v>
      </c>
      <c r="Q5430" s="32" t="s">
        <v>242</v>
      </c>
      <c r="R5430" s="32">
        <v>4.4929086319451104</v>
      </c>
      <c r="S5430" s="32">
        <v>18.821315623450602</v>
      </c>
      <c r="T5430" s="32">
        <v>4.0485829959514604E-3</v>
      </c>
      <c r="U5430" s="32">
        <v>2.0721956413642902E-77</v>
      </c>
      <c r="V5430" s="32">
        <v>3.5128466448686698E-6</v>
      </c>
      <c r="W5430" s="32" t="s">
        <v>241</v>
      </c>
      <c r="X5430" s="32" t="s">
        <v>240</v>
      </c>
      <c r="Y5430" s="32" t="e">
        <v>#N/A</v>
      </c>
      <c r="Z5430" s="32" t="e">
        <v>#N/A</v>
      </c>
      <c r="AA5430" s="32" t="e">
        <v>#N/A</v>
      </c>
    </row>
    <row r="5431" spans="1:27" x14ac:dyDescent="0.2">
      <c r="A5431" s="32" t="s">
        <v>591</v>
      </c>
      <c r="B5431" s="32">
        <v>0.17722519224912001</v>
      </c>
      <c r="C5431" s="32" t="s">
        <v>242</v>
      </c>
      <c r="D5431" s="32">
        <v>-0.48246006751432302</v>
      </c>
      <c r="E5431" s="32">
        <v>-1.0520956305206299</v>
      </c>
      <c r="F5431" s="32">
        <v>0.93522267206477705</v>
      </c>
      <c r="G5431" s="32">
        <v>0.93100504453205302</v>
      </c>
      <c r="H5431" s="32">
        <v>0.68526042043111801</v>
      </c>
      <c r="I5431" s="32">
        <v>0.335347085588314</v>
      </c>
      <c r="J5431" s="32" t="s">
        <v>242</v>
      </c>
      <c r="K5431" s="32">
        <v>-0.86982443349818195</v>
      </c>
      <c r="L5431" s="32">
        <v>-1.41418298604047</v>
      </c>
      <c r="M5431" s="32">
        <v>0.95564516129032295</v>
      </c>
      <c r="N5431" s="32">
        <v>0.97716376183009701</v>
      </c>
      <c r="O5431" s="32">
        <v>0.80780182166376102</v>
      </c>
      <c r="P5431" s="32">
        <v>0.159025653486182</v>
      </c>
      <c r="Q5431" s="32" t="s">
        <v>242</v>
      </c>
      <c r="R5431" s="32">
        <v>-0.46346184110244798</v>
      </c>
      <c r="S5431" s="32">
        <v>-1.1624507446939301</v>
      </c>
      <c r="T5431" s="32">
        <v>0.94939271255060698</v>
      </c>
      <c r="U5431" s="32">
        <v>0.93044841583321902</v>
      </c>
      <c r="V5431" s="32">
        <v>0.67848331971181797</v>
      </c>
      <c r="W5431" s="32" t="s">
        <v>241</v>
      </c>
      <c r="X5431" s="32" t="s">
        <v>240</v>
      </c>
      <c r="Y5431" s="32" t="e">
        <v>#N/A</v>
      </c>
      <c r="Z5431" s="32" t="s">
        <v>590</v>
      </c>
      <c r="AA5431" s="32" t="e">
        <v>#N/A</v>
      </c>
    </row>
    <row r="5432" spans="1:27" x14ac:dyDescent="0.2">
      <c r="A5432" s="32" t="s">
        <v>589</v>
      </c>
      <c r="B5432" s="32">
        <v>0.295539187064146</v>
      </c>
      <c r="C5432" s="32" t="s">
        <v>242</v>
      </c>
      <c r="D5432" s="32">
        <v>-0.15171930263677499</v>
      </c>
      <c r="E5432" s="32">
        <v>0.36618464902242498</v>
      </c>
      <c r="F5432" s="32">
        <v>0.35020242914979799</v>
      </c>
      <c r="G5432" s="32">
        <v>0.88927333982035905</v>
      </c>
      <c r="H5432" s="32">
        <v>0.56029583394135296</v>
      </c>
      <c r="I5432" s="32">
        <v>0.40589577650345998</v>
      </c>
      <c r="J5432" s="32" t="s">
        <v>242</v>
      </c>
      <c r="K5432" s="32">
        <v>-0.506817714568774</v>
      </c>
      <c r="L5432" s="32">
        <v>-0.68074657435666996</v>
      </c>
      <c r="M5432" s="32">
        <v>0.77419354838709697</v>
      </c>
      <c r="N5432" s="32">
        <v>0.96447268678212394</v>
      </c>
      <c r="O5432" s="32">
        <v>0.69385863717157004</v>
      </c>
      <c r="P5432" s="32">
        <v>0.18918904492640101</v>
      </c>
      <c r="Q5432" s="32" t="s">
        <v>242</v>
      </c>
      <c r="R5432" s="32">
        <v>-0.37251861603935099</v>
      </c>
      <c r="S5432" s="32">
        <v>-0.79577352144975699</v>
      </c>
      <c r="T5432" s="32">
        <v>0.86032388663967596</v>
      </c>
      <c r="U5432" s="32">
        <v>0.91864389981730599</v>
      </c>
      <c r="V5432" s="32">
        <v>0.64524662291944501</v>
      </c>
      <c r="W5432" s="32" t="s">
        <v>241</v>
      </c>
      <c r="X5432" s="32" t="s">
        <v>240</v>
      </c>
      <c r="Y5432" s="32" t="e">
        <v>#N/A</v>
      </c>
      <c r="Z5432" s="32" t="s">
        <v>588</v>
      </c>
      <c r="AA5432" s="32" t="e">
        <v>#N/A</v>
      </c>
    </row>
    <row r="5433" spans="1:27" x14ac:dyDescent="0.2">
      <c r="A5433" s="32" t="s">
        <v>587</v>
      </c>
      <c r="B5433" s="32">
        <v>0.189824089646701</v>
      </c>
      <c r="C5433" s="32" t="s">
        <v>242</v>
      </c>
      <c r="D5433" s="32">
        <v>-0.44724048957340001</v>
      </c>
      <c r="E5433" s="32">
        <v>-0.90106727794989505</v>
      </c>
      <c r="F5433" s="32">
        <v>0.89271255060728705</v>
      </c>
      <c r="G5433" s="32">
        <v>0.93100504453205302</v>
      </c>
      <c r="H5433" s="32">
        <v>0.67264928509856103</v>
      </c>
      <c r="I5433" s="32">
        <v>0.50579050707251005</v>
      </c>
      <c r="J5433" s="32" t="s">
        <v>242</v>
      </c>
      <c r="K5433" s="32">
        <v>7.1883982565219499E-3</v>
      </c>
      <c r="L5433" s="32">
        <v>0.35777634909212602</v>
      </c>
      <c r="M5433" s="32">
        <v>0.35483870967741898</v>
      </c>
      <c r="N5433" s="32">
        <v>0.87807900148486595</v>
      </c>
      <c r="O5433" s="32">
        <v>0.49713226870454402</v>
      </c>
      <c r="P5433" s="32">
        <v>0.236607759003688</v>
      </c>
      <c r="Q5433" s="32" t="s">
        <v>242</v>
      </c>
      <c r="R5433" s="32">
        <v>-0.22955025006233201</v>
      </c>
      <c r="S5433" s="32">
        <v>-0.21933428244278999</v>
      </c>
      <c r="T5433" s="32">
        <v>0.60323886639676105</v>
      </c>
      <c r="U5433" s="32">
        <v>0.91659158953230002</v>
      </c>
      <c r="V5433" s="32">
        <v>0.590779365402751</v>
      </c>
      <c r="W5433" s="32" t="s">
        <v>241</v>
      </c>
      <c r="X5433" s="32" t="s">
        <v>240</v>
      </c>
      <c r="Y5433" s="32" t="e">
        <v>#N/A</v>
      </c>
      <c r="Z5433" s="32" t="s">
        <v>586</v>
      </c>
      <c r="AA5433" s="32" t="e">
        <v>#N/A</v>
      </c>
    </row>
    <row r="5434" spans="1:27" x14ac:dyDescent="0.2">
      <c r="A5434" s="32" t="s">
        <v>585</v>
      </c>
      <c r="B5434" s="32">
        <v>0.38049643923325699</v>
      </c>
      <c r="C5434" s="32" t="s">
        <v>242</v>
      </c>
      <c r="D5434" s="32">
        <v>8.57743819289144E-2</v>
      </c>
      <c r="E5434" s="32">
        <v>1.3846034383127099</v>
      </c>
      <c r="F5434" s="32">
        <v>0.198380566801619</v>
      </c>
      <c r="G5434" s="32">
        <v>0.34303326012461999</v>
      </c>
      <c r="H5434" s="32">
        <v>0.465822885833587</v>
      </c>
      <c r="I5434" s="32">
        <v>0.46022156585345902</v>
      </c>
      <c r="J5434" s="32" t="s">
        <v>242</v>
      </c>
      <c r="K5434" s="32">
        <v>-0.227285574576091</v>
      </c>
      <c r="L5434" s="32">
        <v>-0.115966257586841</v>
      </c>
      <c r="M5434" s="32">
        <v>0.55241935483870996</v>
      </c>
      <c r="N5434" s="32">
        <v>0.95950178954328003</v>
      </c>
      <c r="O5434" s="32">
        <v>0.58989915528655001</v>
      </c>
      <c r="P5434" s="32">
        <v>0.28675962755425499</v>
      </c>
      <c r="Q5434" s="32" t="s">
        <v>242</v>
      </c>
      <c r="R5434" s="32">
        <v>-7.8341368993091104E-2</v>
      </c>
      <c r="S5434" s="32">
        <v>0.39033018241273698</v>
      </c>
      <c r="T5434" s="32">
        <v>0.37246963562752999</v>
      </c>
      <c r="U5434" s="32">
        <v>0.86333615972345001</v>
      </c>
      <c r="V5434" s="32">
        <v>0.53122174456744098</v>
      </c>
      <c r="W5434" s="32" t="s">
        <v>241</v>
      </c>
      <c r="X5434" s="32" t="s">
        <v>240</v>
      </c>
      <c r="Y5434" s="32" t="e">
        <v>#N/A</v>
      </c>
      <c r="Z5434" s="32" t="s">
        <v>584</v>
      </c>
      <c r="AA5434" s="32" t="e">
        <v>#N/A</v>
      </c>
    </row>
    <row r="5435" spans="1:27" x14ac:dyDescent="0.2">
      <c r="A5435" s="32" t="s">
        <v>583</v>
      </c>
      <c r="B5435" s="32">
        <v>0.14455280239237001</v>
      </c>
      <c r="C5435" s="32" t="s">
        <v>242</v>
      </c>
      <c r="D5435" s="32">
        <v>-0.57379407435344099</v>
      </c>
      <c r="E5435" s="32">
        <v>-1.44375349222851</v>
      </c>
      <c r="F5435" s="32">
        <v>0.98582995951416996</v>
      </c>
      <c r="G5435" s="32">
        <v>0.947433565498629</v>
      </c>
      <c r="H5435" s="32">
        <v>0.716946420450572</v>
      </c>
      <c r="I5435" s="32">
        <v>0.45790867307613697</v>
      </c>
      <c r="J5435" s="32" t="s">
        <v>242</v>
      </c>
      <c r="K5435" s="32">
        <v>-0.239186512884657</v>
      </c>
      <c r="L5435" s="32">
        <v>-0.14001149155509199</v>
      </c>
      <c r="M5435" s="32">
        <v>0.5625</v>
      </c>
      <c r="N5435" s="32">
        <v>0.95950178954328003</v>
      </c>
      <c r="O5435" s="32">
        <v>0.59451951982731799</v>
      </c>
      <c r="P5435" s="32">
        <v>0.180201421311733</v>
      </c>
      <c r="Q5435" s="32" t="s">
        <v>242</v>
      </c>
      <c r="R5435" s="32">
        <v>-0.39961647997786498</v>
      </c>
      <c r="S5435" s="32">
        <v>-0.90503036271450399</v>
      </c>
      <c r="T5435" s="32">
        <v>0.90080971659918996</v>
      </c>
      <c r="U5435" s="32">
        <v>0.921138861159286</v>
      </c>
      <c r="V5435" s="32">
        <v>0.65528049180727699</v>
      </c>
      <c r="W5435" s="32" t="s">
        <v>241</v>
      </c>
      <c r="X5435" s="32" t="s">
        <v>240</v>
      </c>
      <c r="Y5435" s="32" t="e">
        <v>#N/A</v>
      </c>
      <c r="Z5435" s="32" t="e">
        <v>#N/A</v>
      </c>
      <c r="AA5435" s="32" t="e">
        <v>#N/A</v>
      </c>
    </row>
    <row r="5436" spans="1:27" x14ac:dyDescent="0.2">
      <c r="A5436" s="32" t="s">
        <v>582</v>
      </c>
      <c r="B5436" s="32">
        <v>7.4073830099771004E-2</v>
      </c>
      <c r="C5436" s="32" t="s">
        <v>242</v>
      </c>
      <c r="D5436" s="32">
        <v>-0.77081446268773202</v>
      </c>
      <c r="E5436" s="32">
        <v>-2.2886149702077798</v>
      </c>
      <c r="F5436" s="32">
        <v>1</v>
      </c>
      <c r="G5436" s="32">
        <v>0.98964840796033005</v>
      </c>
      <c r="H5436" s="32">
        <v>0.77959154326060798</v>
      </c>
      <c r="I5436" s="32">
        <v>9.4800486273645096E-2</v>
      </c>
      <c r="J5436" s="32" t="s">
        <v>242</v>
      </c>
      <c r="K5436" s="32">
        <v>-2.1075516065207101</v>
      </c>
      <c r="L5436" s="32">
        <v>-3.91494710165375</v>
      </c>
      <c r="M5436" s="32">
        <v>0.99798387096774199</v>
      </c>
      <c r="N5436" s="32">
        <v>0.99995478798472504</v>
      </c>
      <c r="O5436" s="32">
        <v>0.98246510334053905</v>
      </c>
      <c r="P5436" s="32">
        <v>0.61538473372602098</v>
      </c>
      <c r="Q5436" s="32" t="s">
        <v>242</v>
      </c>
      <c r="R5436" s="32">
        <v>0.91246986160723198</v>
      </c>
      <c r="S5436" s="32">
        <v>4.3852172181826896</v>
      </c>
      <c r="T5436" s="32">
        <v>4.0485829959514198E-2</v>
      </c>
      <c r="U5436" s="32">
        <v>8.6307974279973402E-5</v>
      </c>
      <c r="V5436" s="32">
        <v>0.180760713925429</v>
      </c>
      <c r="W5436" s="32" t="s">
        <v>241</v>
      </c>
      <c r="X5436" s="32" t="s">
        <v>240</v>
      </c>
      <c r="Y5436" s="32" t="e">
        <v>#N/A</v>
      </c>
      <c r="Z5436" s="32" t="e">
        <v>#N/A</v>
      </c>
      <c r="AA5436" s="32" t="e">
        <v>#N/A</v>
      </c>
    </row>
    <row r="5437" spans="1:27" x14ac:dyDescent="0.2">
      <c r="A5437" s="32" t="s">
        <v>581</v>
      </c>
      <c r="B5437" s="32">
        <v>0.24926538179517299</v>
      </c>
      <c r="C5437" s="32" t="s">
        <v>242</v>
      </c>
      <c r="D5437" s="32">
        <v>-0.28107537562190499</v>
      </c>
      <c r="E5437" s="32">
        <v>-0.188519175956229</v>
      </c>
      <c r="F5437" s="32">
        <v>0.56882591093117396</v>
      </c>
      <c r="G5437" s="32">
        <v>0.93100504453205302</v>
      </c>
      <c r="H5437" s="32">
        <v>0.61067370623144901</v>
      </c>
      <c r="I5437" s="32">
        <v>0.42325303191173003</v>
      </c>
      <c r="J5437" s="32" t="s">
        <v>242</v>
      </c>
      <c r="K5437" s="32">
        <v>-0.41750634317913299</v>
      </c>
      <c r="L5437" s="32">
        <v>-0.50029754038902097</v>
      </c>
      <c r="M5437" s="32">
        <v>0.70967741935483897</v>
      </c>
      <c r="N5437" s="32">
        <v>0.96447268678212394</v>
      </c>
      <c r="O5437" s="32">
        <v>0.66184595719734896</v>
      </c>
      <c r="P5437" s="32">
        <v>0.110654755401647</v>
      </c>
      <c r="Q5437" s="32" t="s">
        <v>242</v>
      </c>
      <c r="R5437" s="32">
        <v>-0.60930106079776403</v>
      </c>
      <c r="S5437" s="32">
        <v>-1.7504650809006701</v>
      </c>
      <c r="T5437" s="32">
        <v>0.99392712550607298</v>
      </c>
      <c r="U5437" s="32">
        <v>0.96866257553990498</v>
      </c>
      <c r="V5437" s="32">
        <v>0.72883754795437194</v>
      </c>
      <c r="W5437" s="32" t="s">
        <v>241</v>
      </c>
      <c r="X5437" s="32" t="s">
        <v>240</v>
      </c>
      <c r="Y5437" s="32" t="e">
        <v>#N/A</v>
      </c>
      <c r="Z5437" s="32" t="s">
        <v>580</v>
      </c>
      <c r="AA5437" s="32" t="e">
        <v>#N/A</v>
      </c>
    </row>
    <row r="5438" spans="1:27" x14ac:dyDescent="0.2">
      <c r="A5438" s="32" t="s">
        <v>579</v>
      </c>
      <c r="B5438" s="32">
        <v>0.29836967962321698</v>
      </c>
      <c r="C5438" s="32" t="s">
        <v>242</v>
      </c>
      <c r="D5438" s="32">
        <v>-0.14380680441176799</v>
      </c>
      <c r="E5438" s="32">
        <v>0.40011496964257098</v>
      </c>
      <c r="F5438" s="32">
        <v>0.34008097165991902</v>
      </c>
      <c r="G5438" s="32">
        <v>0.87743457643328004</v>
      </c>
      <c r="H5438" s="32">
        <v>0.55717348520646703</v>
      </c>
      <c r="I5438" s="32">
        <v>0.441551915308253</v>
      </c>
      <c r="J5438" s="32" t="s">
        <v>242</v>
      </c>
      <c r="K5438" s="32">
        <v>-0.32334984593337501</v>
      </c>
      <c r="L5438" s="32">
        <v>-0.310059178740201</v>
      </c>
      <c r="M5438" s="32">
        <v>0.63306451612903203</v>
      </c>
      <c r="N5438" s="32">
        <v>0.96447268678212394</v>
      </c>
      <c r="O5438" s="32">
        <v>0.62678484593573602</v>
      </c>
      <c r="P5438" s="32">
        <v>0.20515420572502099</v>
      </c>
      <c r="Q5438" s="32" t="s">
        <v>242</v>
      </c>
      <c r="R5438" s="32">
        <v>-0.324383338726287</v>
      </c>
      <c r="S5438" s="32">
        <v>-0.60169518507013997</v>
      </c>
      <c r="T5438" s="32">
        <v>0.75910931174089102</v>
      </c>
      <c r="U5438" s="32">
        <v>0.91659158953230002</v>
      </c>
      <c r="V5438" s="32">
        <v>0.62717608392685797</v>
      </c>
      <c r="W5438" s="32" t="s">
        <v>241</v>
      </c>
      <c r="X5438" s="32" t="s">
        <v>240</v>
      </c>
      <c r="Y5438" s="32" t="e">
        <v>#N/A</v>
      </c>
      <c r="Z5438" s="32" t="e">
        <v>#N/A</v>
      </c>
      <c r="AA5438" s="32" t="e">
        <v>#N/A</v>
      </c>
    </row>
    <row r="5439" spans="1:27" x14ac:dyDescent="0.2">
      <c r="A5439" s="32" t="s">
        <v>578</v>
      </c>
      <c r="B5439" s="32">
        <v>0.23342489713716599</v>
      </c>
      <c r="C5439" s="32" t="s">
        <v>242</v>
      </c>
      <c r="D5439" s="32">
        <v>-0.32535664615132298</v>
      </c>
      <c r="E5439" s="32">
        <v>-0.37840581653479999</v>
      </c>
      <c r="F5439" s="32">
        <v>0.63360323886639702</v>
      </c>
      <c r="G5439" s="32">
        <v>0.93100504453205302</v>
      </c>
      <c r="H5439" s="32">
        <v>0.627544418305648</v>
      </c>
      <c r="I5439" s="32">
        <v>0.47852413794884802</v>
      </c>
      <c r="J5439" s="32" t="s">
        <v>242</v>
      </c>
      <c r="K5439" s="32">
        <v>-0.13311009721242101</v>
      </c>
      <c r="L5439" s="32">
        <v>7.4310452414361503E-2</v>
      </c>
      <c r="M5439" s="32">
        <v>0.46169354838709697</v>
      </c>
      <c r="N5439" s="32">
        <v>0.94298684428286195</v>
      </c>
      <c r="O5439" s="32">
        <v>0.55294684510513903</v>
      </c>
      <c r="P5439" s="32">
        <v>0.25340411359766701</v>
      </c>
      <c r="Q5439" s="32" t="s">
        <v>242</v>
      </c>
      <c r="R5439" s="32">
        <v>-0.17890890692599501</v>
      </c>
      <c r="S5439" s="32">
        <v>-1.5151650149901E-2</v>
      </c>
      <c r="T5439" s="32">
        <v>0.50607287449392702</v>
      </c>
      <c r="U5439" s="32">
        <v>0.91659158953230002</v>
      </c>
      <c r="V5439" s="32">
        <v>0.57099538554335305</v>
      </c>
      <c r="W5439" s="32" t="s">
        <v>241</v>
      </c>
      <c r="X5439" s="32" t="s">
        <v>240</v>
      </c>
      <c r="Y5439" s="32" t="e">
        <v>#N/A</v>
      </c>
      <c r="Z5439" s="32" t="e">
        <v>#N/A</v>
      </c>
      <c r="AA5439" s="32" t="e">
        <v>#N/A</v>
      </c>
    </row>
    <row r="5440" spans="1:27" x14ac:dyDescent="0.2">
      <c r="A5440" s="32" t="s">
        <v>577</v>
      </c>
      <c r="B5440" s="32">
        <v>0.38475860151144298</v>
      </c>
      <c r="C5440" s="32" t="s">
        <v>242</v>
      </c>
      <c r="D5440" s="32">
        <v>9.7689040157836901E-2</v>
      </c>
      <c r="E5440" s="32">
        <v>1.4356957940126001</v>
      </c>
      <c r="F5440" s="32">
        <v>0.196356275303644</v>
      </c>
      <c r="G5440" s="32">
        <v>0.31699452769229303</v>
      </c>
      <c r="H5440" s="32">
        <v>0.46108960930789999</v>
      </c>
      <c r="I5440" s="32">
        <v>0.75582812249078102</v>
      </c>
      <c r="J5440" s="32" t="s">
        <v>242</v>
      </c>
      <c r="K5440" s="32">
        <v>1.29375138340233</v>
      </c>
      <c r="L5440" s="32">
        <v>2.9572107122176199</v>
      </c>
      <c r="M5440" s="32">
        <v>4.6370967741935498E-2</v>
      </c>
      <c r="N5440" s="32">
        <v>1.49436870986293E-2</v>
      </c>
      <c r="O5440" s="32">
        <v>9.7875655233446102E-2</v>
      </c>
      <c r="P5440" s="32">
        <v>0.32297476292206301</v>
      </c>
      <c r="Q5440" s="32" t="s">
        <v>242</v>
      </c>
      <c r="R5440" s="32">
        <v>3.0847984365016599E-2</v>
      </c>
      <c r="S5440" s="32">
        <v>0.83057461919623998</v>
      </c>
      <c r="T5440" s="32">
        <v>0.25910931174089102</v>
      </c>
      <c r="U5440" s="32">
        <v>0.69473635294033798</v>
      </c>
      <c r="V5440" s="32">
        <v>0.48769538631049097</v>
      </c>
      <c r="W5440" s="32" t="s">
        <v>241</v>
      </c>
      <c r="X5440" s="32" t="s">
        <v>240</v>
      </c>
      <c r="Y5440" s="32" t="e">
        <v>#N/A</v>
      </c>
      <c r="Z5440" s="32" t="e">
        <v>#N/A</v>
      </c>
      <c r="AA5440" s="32" t="e">
        <v>#N/A</v>
      </c>
    </row>
    <row r="5441" spans="1:27" x14ac:dyDescent="0.2">
      <c r="A5441" s="32" t="s">
        <v>576</v>
      </c>
      <c r="B5441" s="32">
        <v>0.16691791822025701</v>
      </c>
      <c r="C5441" s="32" t="s">
        <v>242</v>
      </c>
      <c r="D5441" s="32">
        <v>-0.51127352868971798</v>
      </c>
      <c r="E5441" s="32">
        <v>-1.1756533171141501</v>
      </c>
      <c r="F5441" s="32">
        <v>0.95344129554655899</v>
      </c>
      <c r="G5441" s="32">
        <v>0.93738178749183998</v>
      </c>
      <c r="H5441" s="32">
        <v>0.69542023089738303</v>
      </c>
      <c r="I5441" s="32">
        <v>0.53115746863595903</v>
      </c>
      <c r="J5441" s="32" t="s">
        <v>242</v>
      </c>
      <c r="K5441" s="32">
        <v>0.13771353439876</v>
      </c>
      <c r="L5441" s="32">
        <v>0.62149567574546805</v>
      </c>
      <c r="M5441" s="32">
        <v>0.29233870967741898</v>
      </c>
      <c r="N5441" s="32">
        <v>0.78153036256977604</v>
      </c>
      <c r="O5441" s="32">
        <v>0.44523341120948101</v>
      </c>
      <c r="P5441" s="32">
        <v>0.23605350288902299</v>
      </c>
      <c r="Q5441" s="32" t="s">
        <v>242</v>
      </c>
      <c r="R5441" s="32">
        <v>-0.23122134327075</v>
      </c>
      <c r="S5441" s="32">
        <v>-0.22607202257703199</v>
      </c>
      <c r="T5441" s="32">
        <v>0.60526315789473695</v>
      </c>
      <c r="U5441" s="32">
        <v>0.91659158953230002</v>
      </c>
      <c r="V5441" s="32">
        <v>0.591428575154058</v>
      </c>
      <c r="W5441" s="32" t="s">
        <v>241</v>
      </c>
      <c r="X5441" s="32" t="s">
        <v>240</v>
      </c>
      <c r="Y5441" s="32" t="e">
        <v>#N/A</v>
      </c>
      <c r="Z5441" s="32" t="s">
        <v>575</v>
      </c>
      <c r="AA5441" s="32" t="e">
        <v>#N/A</v>
      </c>
    </row>
    <row r="5442" spans="1:27" x14ac:dyDescent="0.2">
      <c r="A5442" s="32" t="s">
        <v>574</v>
      </c>
      <c r="B5442" s="32">
        <v>0.182137779605023</v>
      </c>
      <c r="C5442" s="32" t="s">
        <v>242</v>
      </c>
      <c r="D5442" s="32">
        <v>-0.46872717900726601</v>
      </c>
      <c r="E5442" s="32">
        <v>-0.99320635221248299</v>
      </c>
      <c r="F5442" s="32">
        <v>0.92510121457489902</v>
      </c>
      <c r="G5442" s="32">
        <v>0.93100504453205302</v>
      </c>
      <c r="H5442" s="32">
        <v>0.68036767141822896</v>
      </c>
      <c r="I5442" s="32">
        <v>0.487751669306555</v>
      </c>
      <c r="J5442" s="32" t="s">
        <v>242</v>
      </c>
      <c r="K5442" s="32">
        <v>-8.5630039984877698E-2</v>
      </c>
      <c r="L5442" s="32">
        <v>0.17024146686559299</v>
      </c>
      <c r="M5442" s="32">
        <v>0.421370967741935</v>
      </c>
      <c r="N5442" s="32">
        <v>0.92399483520552195</v>
      </c>
      <c r="O5442" s="32">
        <v>0.53411974114816396</v>
      </c>
      <c r="P5442" s="32">
        <v>0.194093127323408</v>
      </c>
      <c r="Q5442" s="32" t="s">
        <v>242</v>
      </c>
      <c r="R5442" s="32">
        <v>-0.35773271008302399</v>
      </c>
      <c r="S5442" s="32">
        <v>-0.73615770140979198</v>
      </c>
      <c r="T5442" s="32">
        <v>0.82793522267206499</v>
      </c>
      <c r="U5442" s="32">
        <v>0.91664263253335498</v>
      </c>
      <c r="V5442" s="32">
        <v>0.63972832412249203</v>
      </c>
      <c r="W5442" s="32" t="s">
        <v>241</v>
      </c>
      <c r="X5442" s="32" t="s">
        <v>240</v>
      </c>
      <c r="Y5442" s="32" t="e">
        <v>#N/A</v>
      </c>
      <c r="Z5442" s="32" t="e">
        <v>#N/A</v>
      </c>
      <c r="AA5442" s="32" t="e">
        <v>#N/A</v>
      </c>
    </row>
    <row r="5443" spans="1:27" x14ac:dyDescent="0.2">
      <c r="A5443" s="32" t="s">
        <v>573</v>
      </c>
      <c r="B5443" s="32">
        <v>0.88184262976073602</v>
      </c>
      <c r="C5443" s="32" t="s">
        <v>242</v>
      </c>
      <c r="D5443" s="32">
        <v>1.48726220070084</v>
      </c>
      <c r="E5443" s="32">
        <v>7.3944538905844404</v>
      </c>
      <c r="F5443" s="32">
        <v>4.6558704453441298E-2</v>
      </c>
      <c r="G5443" s="32">
        <v>9.8991240321873298E-13</v>
      </c>
      <c r="H5443" s="32">
        <v>6.8472786833663299E-2</v>
      </c>
      <c r="I5443" s="32">
        <v>0.46125608246243999</v>
      </c>
      <c r="J5443" s="32" t="s">
        <v>242</v>
      </c>
      <c r="K5443" s="32">
        <v>-0.22196249238941099</v>
      </c>
      <c r="L5443" s="32">
        <v>-0.10521124371379</v>
      </c>
      <c r="M5443" s="32">
        <v>0.55040322580645196</v>
      </c>
      <c r="N5443" s="32">
        <v>0.95950178954328003</v>
      </c>
      <c r="O5443" s="32">
        <v>0.58782845912324599</v>
      </c>
      <c r="P5443" s="32">
        <v>0.25957539276142499</v>
      </c>
      <c r="Q5443" s="32" t="s">
        <v>242</v>
      </c>
      <c r="R5443" s="32">
        <v>-0.16030237751668899</v>
      </c>
      <c r="S5443" s="32">
        <v>5.9868677458692503E-2</v>
      </c>
      <c r="T5443" s="32">
        <v>0.479757085020243</v>
      </c>
      <c r="U5443" s="32">
        <v>0.91659158953230002</v>
      </c>
      <c r="V5443" s="32">
        <v>0.56367855694575897</v>
      </c>
      <c r="W5443" s="32" t="s">
        <v>241</v>
      </c>
      <c r="X5443" s="32" t="s">
        <v>240</v>
      </c>
      <c r="Y5443" s="32" t="e">
        <v>#N/A</v>
      </c>
      <c r="Z5443" s="32" t="s">
        <v>572</v>
      </c>
      <c r="AA5443" s="32" t="e">
        <v>#N/A</v>
      </c>
    </row>
    <row r="5444" spans="1:27" x14ac:dyDescent="0.2">
      <c r="A5444" s="32" t="s">
        <v>571</v>
      </c>
      <c r="B5444" s="32">
        <v>0.19920963737479899</v>
      </c>
      <c r="C5444" s="32" t="s">
        <v>242</v>
      </c>
      <c r="D5444" s="32">
        <v>-0.421003667469313</v>
      </c>
      <c r="E5444" s="32">
        <v>-0.788558717349924</v>
      </c>
      <c r="F5444" s="32">
        <v>0.85425101214574894</v>
      </c>
      <c r="G5444" s="32">
        <v>0.93100504453205302</v>
      </c>
      <c r="H5444" s="32">
        <v>0.66312379809452104</v>
      </c>
      <c r="I5444" s="32">
        <v>0.26088930736310201</v>
      </c>
      <c r="J5444" s="32" t="s">
        <v>242</v>
      </c>
      <c r="K5444" s="32">
        <v>-1.2529452741785101</v>
      </c>
      <c r="L5444" s="32">
        <v>-2.1882589465587201</v>
      </c>
      <c r="M5444" s="32">
        <v>0.99395161290322598</v>
      </c>
      <c r="N5444" s="32">
        <v>0.99374961084406399</v>
      </c>
      <c r="O5444" s="32">
        <v>0.89488718814717305</v>
      </c>
      <c r="P5444" s="32">
        <v>0.48309976701841401</v>
      </c>
      <c r="Q5444" s="32" t="s">
        <v>242</v>
      </c>
      <c r="R5444" s="32">
        <v>0.51362805618236196</v>
      </c>
      <c r="S5444" s="32">
        <v>2.7771127593247602</v>
      </c>
      <c r="T5444" s="32">
        <v>6.88259109311741E-2</v>
      </c>
      <c r="U5444" s="32">
        <v>2.4837818087325301E-2</v>
      </c>
      <c r="V5444" s="32">
        <v>0.30375603009996399</v>
      </c>
      <c r="W5444" s="32" t="s">
        <v>241</v>
      </c>
      <c r="X5444" s="32" t="s">
        <v>240</v>
      </c>
      <c r="Y5444" s="32" t="e">
        <v>#N/A</v>
      </c>
      <c r="Z5444" s="32" t="e">
        <v>#N/A</v>
      </c>
      <c r="AA5444" s="32" t="e">
        <v>#N/A</v>
      </c>
    </row>
    <row r="5445" spans="1:27" x14ac:dyDescent="0.2">
      <c r="A5445" s="32" t="s">
        <v>570</v>
      </c>
      <c r="B5445" s="32">
        <v>0.34546039494784098</v>
      </c>
      <c r="C5445" s="32" t="s">
        <v>242</v>
      </c>
      <c r="D5445" s="32">
        <v>-1.2167100846294999E-2</v>
      </c>
      <c r="E5445" s="32">
        <v>0.96461144361343798</v>
      </c>
      <c r="F5445" s="32">
        <v>0.248987854251012</v>
      </c>
      <c r="G5445" s="32">
        <v>0.575333162602923</v>
      </c>
      <c r="H5445" s="32">
        <v>0.50485385119785198</v>
      </c>
      <c r="I5445" s="32">
        <v>0.451495074302249</v>
      </c>
      <c r="J5445" s="32" t="s">
        <v>242</v>
      </c>
      <c r="K5445" s="32">
        <v>-0.27218754263075401</v>
      </c>
      <c r="L5445" s="32">
        <v>-0.20668837541617199</v>
      </c>
      <c r="M5445" s="32">
        <v>0.594758064516129</v>
      </c>
      <c r="N5445" s="32">
        <v>0.95950178954328003</v>
      </c>
      <c r="O5445" s="32">
        <v>0.60726109004592499</v>
      </c>
      <c r="P5445" s="32">
        <v>0.232269542978911</v>
      </c>
      <c r="Q5445" s="32" t="s">
        <v>242</v>
      </c>
      <c r="R5445" s="32">
        <v>-0.242630057652786</v>
      </c>
      <c r="S5445" s="32">
        <v>-0.27207122380932097</v>
      </c>
      <c r="T5445" s="32">
        <v>0.625506072874494</v>
      </c>
      <c r="U5445" s="32">
        <v>0.91659158953230002</v>
      </c>
      <c r="V5445" s="32">
        <v>0.59585400288895196</v>
      </c>
      <c r="W5445" s="32" t="s">
        <v>241</v>
      </c>
      <c r="X5445" s="32" t="s">
        <v>240</v>
      </c>
      <c r="Y5445" s="32" t="e">
        <v>#N/A</v>
      </c>
      <c r="Z5445" s="32" t="s">
        <v>569</v>
      </c>
      <c r="AA5445" s="32" t="e">
        <v>#N/A</v>
      </c>
    </row>
    <row r="5446" spans="1:27" x14ac:dyDescent="0.2">
      <c r="A5446" s="32" t="s">
        <v>568</v>
      </c>
      <c r="B5446" s="32">
        <v>0.26298239660482098</v>
      </c>
      <c r="C5446" s="32" t="s">
        <v>242</v>
      </c>
      <c r="D5446" s="32">
        <v>-0.24273015723018099</v>
      </c>
      <c r="E5446" s="32">
        <v>-2.4087473441757799E-2</v>
      </c>
      <c r="F5446" s="32">
        <v>0.50404858299595101</v>
      </c>
      <c r="G5446" s="32">
        <v>0.93100504453205302</v>
      </c>
      <c r="H5446" s="32">
        <v>0.59589277805973795</v>
      </c>
      <c r="I5446" s="32">
        <v>0.444044307568914</v>
      </c>
      <c r="J5446" s="32" t="s">
        <v>242</v>
      </c>
      <c r="K5446" s="32">
        <v>-0.31052529702834097</v>
      </c>
      <c r="L5446" s="32">
        <v>-0.28414783704902802</v>
      </c>
      <c r="M5446" s="32">
        <v>0.62298387096774199</v>
      </c>
      <c r="N5446" s="32">
        <v>0.96284173873332701</v>
      </c>
      <c r="O5446" s="32">
        <v>0.62191923732559695</v>
      </c>
      <c r="P5446" s="32">
        <v>0.32851025960039998</v>
      </c>
      <c r="Q5446" s="32" t="s">
        <v>242</v>
      </c>
      <c r="R5446" s="32">
        <v>4.7537616936731898E-2</v>
      </c>
      <c r="S5446" s="32">
        <v>0.89786614227688999</v>
      </c>
      <c r="T5446" s="32">
        <v>0.24493927125506099</v>
      </c>
      <c r="U5446" s="32">
        <v>0.66910911322217204</v>
      </c>
      <c r="V5446" s="32">
        <v>0.48104237511569398</v>
      </c>
      <c r="W5446" s="32" t="s">
        <v>241</v>
      </c>
      <c r="X5446" s="32" t="s">
        <v>240</v>
      </c>
      <c r="Y5446" s="32" t="e">
        <v>#N/A</v>
      </c>
      <c r="Z5446" s="32" t="s">
        <v>567</v>
      </c>
      <c r="AA5446" s="32" t="e">
        <v>#N/A</v>
      </c>
    </row>
    <row r="5447" spans="1:27" x14ac:dyDescent="0.2">
      <c r="A5447" s="32" t="s">
        <v>566</v>
      </c>
      <c r="B5447" s="32">
        <v>0.26974180015712201</v>
      </c>
      <c r="C5447" s="32" t="s">
        <v>242</v>
      </c>
      <c r="D5447" s="32">
        <v>-0.223834587821852</v>
      </c>
      <c r="E5447" s="32">
        <v>5.6940377698673897E-2</v>
      </c>
      <c r="F5447" s="32">
        <v>0.46963562753036397</v>
      </c>
      <c r="G5447" s="32">
        <v>0.93100504453205302</v>
      </c>
      <c r="H5447" s="32">
        <v>0.58855699223971503</v>
      </c>
      <c r="I5447" s="32">
        <v>0.47915282842712997</v>
      </c>
      <c r="J5447" s="32" t="s">
        <v>242</v>
      </c>
      <c r="K5447" s="32">
        <v>-0.12987518434893999</v>
      </c>
      <c r="L5447" s="32">
        <v>8.0846427532671294E-2</v>
      </c>
      <c r="M5447" s="32">
        <v>0.46169354838709697</v>
      </c>
      <c r="N5447" s="32">
        <v>0.94104980197131405</v>
      </c>
      <c r="O5447" s="32">
        <v>0.55166741100225303</v>
      </c>
      <c r="P5447" s="32">
        <v>1.9600290512879699</v>
      </c>
      <c r="Q5447" s="32" t="s">
        <v>242</v>
      </c>
      <c r="R5447" s="32">
        <v>4.9665992205093703</v>
      </c>
      <c r="S5447" s="32">
        <v>20.7312055528119</v>
      </c>
      <c r="T5447" s="32">
        <v>4.0485829959514604E-3</v>
      </c>
      <c r="U5447" s="32">
        <v>8.8425716144049402E-94</v>
      </c>
      <c r="V5447" s="32">
        <v>3.4068599525366698E-7</v>
      </c>
      <c r="W5447" s="32" t="s">
        <v>241</v>
      </c>
      <c r="X5447" s="32" t="s">
        <v>240</v>
      </c>
      <c r="Y5447" s="32" t="e">
        <v>#N/A</v>
      </c>
      <c r="Z5447" s="32" t="e">
        <v>#N/A</v>
      </c>
      <c r="AA5447" s="32" t="e">
        <v>#N/A</v>
      </c>
    </row>
    <row r="5448" spans="1:27" x14ac:dyDescent="0.2">
      <c r="A5448" s="32" t="s">
        <v>565</v>
      </c>
      <c r="B5448" s="32">
        <v>1.0837301238363899</v>
      </c>
      <c r="C5448" s="32" t="s">
        <v>242</v>
      </c>
      <c r="D5448" s="32">
        <v>2.0516284391512101</v>
      </c>
      <c r="E5448" s="32">
        <v>9.8145653235685302</v>
      </c>
      <c r="F5448" s="32">
        <v>2.6315789473684199E-2</v>
      </c>
      <c r="G5448" s="32">
        <v>9.7819966343320794E-22</v>
      </c>
      <c r="H5448" s="32">
        <v>2.01028930820033E-2</v>
      </c>
      <c r="I5448" s="32">
        <v>6.0167294414752197</v>
      </c>
      <c r="J5448" s="32" t="s">
        <v>242</v>
      </c>
      <c r="K5448" s="32">
        <v>28.3636020304243</v>
      </c>
      <c r="L5448" s="32">
        <v>57.650452153925301</v>
      </c>
      <c r="M5448" s="32">
        <v>0</v>
      </c>
      <c r="N5448" s="32">
        <v>0</v>
      </c>
      <c r="O5448" s="32">
        <v>2.8442999494317E-177</v>
      </c>
      <c r="P5448" s="32">
        <v>0.889207591226158</v>
      </c>
      <c r="Q5448" s="32" t="s">
        <v>242</v>
      </c>
      <c r="R5448" s="32">
        <v>1.73805122258944</v>
      </c>
      <c r="S5448" s="32">
        <v>7.7139080667541604</v>
      </c>
      <c r="T5448" s="32">
        <v>2.4291497975708499E-2</v>
      </c>
      <c r="U5448" s="32">
        <v>1.5557854136760601E-13</v>
      </c>
      <c r="V5448" s="32">
        <v>4.1100894278212702E-2</v>
      </c>
      <c r="W5448" s="32" t="s">
        <v>241</v>
      </c>
      <c r="X5448" s="32" t="s">
        <v>240</v>
      </c>
      <c r="Y5448" s="32" t="e">
        <v>#N/A</v>
      </c>
      <c r="Z5448" s="32" t="e">
        <v>#N/A</v>
      </c>
      <c r="AA5448" s="32" t="e">
        <v>#N/A</v>
      </c>
    </row>
    <row r="5449" spans="1:27" x14ac:dyDescent="0.2">
      <c r="A5449" s="32" t="s">
        <v>564</v>
      </c>
      <c r="B5449" s="32">
        <v>0.66318348434546304</v>
      </c>
      <c r="C5449" s="32" t="s">
        <v>242</v>
      </c>
      <c r="D5449" s="32">
        <v>0.87601166254443597</v>
      </c>
      <c r="E5449" s="32">
        <v>4.7732935251596604</v>
      </c>
      <c r="F5449" s="32">
        <v>9.5141700404858295E-2</v>
      </c>
      <c r="G5449" s="32">
        <v>8.0406317962158395E-6</v>
      </c>
      <c r="H5449" s="32">
        <v>0.19051184682810199</v>
      </c>
      <c r="I5449" s="32">
        <v>0.45653709825429301</v>
      </c>
      <c r="J5449" s="32" t="s">
        <v>242</v>
      </c>
      <c r="K5449" s="32">
        <v>-0.246243920603854</v>
      </c>
      <c r="L5449" s="32">
        <v>-0.15427062099661701</v>
      </c>
      <c r="M5449" s="32">
        <v>0.56653225806451601</v>
      </c>
      <c r="N5449" s="32">
        <v>0.95950178954328003</v>
      </c>
      <c r="O5449" s="32">
        <v>0.59725329084454504</v>
      </c>
      <c r="P5449" s="32">
        <v>0.25566855686416301</v>
      </c>
      <c r="Q5449" s="32" t="s">
        <v>242</v>
      </c>
      <c r="R5449" s="32">
        <v>-0.17208156544366399</v>
      </c>
      <c r="S5449" s="32">
        <v>1.23757507658236E-2</v>
      </c>
      <c r="T5449" s="32">
        <v>0.48987854251012097</v>
      </c>
      <c r="U5449" s="32">
        <v>0.91659158953230002</v>
      </c>
      <c r="V5449" s="32">
        <v>0.56831329739215497</v>
      </c>
      <c r="W5449" s="32" t="s">
        <v>241</v>
      </c>
      <c r="X5449" s="32" t="s">
        <v>240</v>
      </c>
      <c r="Y5449" s="32" t="e">
        <v>#N/A</v>
      </c>
      <c r="Z5449" s="32" t="e">
        <v>#N/A</v>
      </c>
      <c r="AA5449" s="32" t="e">
        <v>#N/A</v>
      </c>
    </row>
    <row r="5450" spans="1:27" x14ac:dyDescent="0.2">
      <c r="A5450" s="32" t="s">
        <v>563</v>
      </c>
      <c r="B5450" s="32">
        <v>0.81362029302338801</v>
      </c>
      <c r="C5450" s="32" t="s">
        <v>242</v>
      </c>
      <c r="D5450" s="32">
        <v>1.2965501224761</v>
      </c>
      <c r="E5450" s="32">
        <v>6.5766436647510496</v>
      </c>
      <c r="F5450" s="32">
        <v>6.4777327935222603E-2</v>
      </c>
      <c r="G5450" s="32">
        <v>2.9164821458377702E-10</v>
      </c>
      <c r="H5450" s="32">
        <v>9.7393011767464593E-2</v>
      </c>
      <c r="I5450" s="32">
        <v>0.48114418907824702</v>
      </c>
      <c r="J5450" s="32" t="s">
        <v>242</v>
      </c>
      <c r="K5450" s="32">
        <v>-0.11962868243954899</v>
      </c>
      <c r="L5450" s="32">
        <v>0.101548957818884</v>
      </c>
      <c r="M5450" s="32">
        <v>0.45161290322580599</v>
      </c>
      <c r="N5450" s="32">
        <v>0.93907041963106697</v>
      </c>
      <c r="O5450" s="32">
        <v>0.54761135120931403</v>
      </c>
      <c r="P5450" s="32">
        <v>0.231604529121439</v>
      </c>
      <c r="Q5450" s="32" t="s">
        <v>242</v>
      </c>
      <c r="R5450" s="32">
        <v>-0.24463508765844999</v>
      </c>
      <c r="S5450" s="32">
        <v>-0.28015537559179698</v>
      </c>
      <c r="T5450" s="32">
        <v>0.625506072874494</v>
      </c>
      <c r="U5450" s="32">
        <v>0.91659158953230002</v>
      </c>
      <c r="V5450" s="32">
        <v>0.59663050332104295</v>
      </c>
      <c r="W5450" s="32" t="s">
        <v>241</v>
      </c>
      <c r="X5450" s="32" t="s">
        <v>240</v>
      </c>
      <c r="Y5450" s="32" t="e">
        <v>#N/A</v>
      </c>
      <c r="Z5450" s="32" t="s">
        <v>561</v>
      </c>
      <c r="AA5450" s="32" t="e">
        <v>#N/A</v>
      </c>
    </row>
    <row r="5451" spans="1:27" x14ac:dyDescent="0.2">
      <c r="A5451" s="32" t="s">
        <v>562</v>
      </c>
      <c r="B5451" s="32">
        <v>0.22847026863422801</v>
      </c>
      <c r="C5451" s="32" t="s">
        <v>242</v>
      </c>
      <c r="D5451" s="32">
        <v>-0.33920705855019301</v>
      </c>
      <c r="E5451" s="32">
        <v>-0.43779905998977298</v>
      </c>
      <c r="F5451" s="32">
        <v>0.67004048582996001</v>
      </c>
      <c r="G5451" s="32">
        <v>0.93100504453205302</v>
      </c>
      <c r="H5451" s="32">
        <v>0.63277312389318596</v>
      </c>
      <c r="I5451" s="32">
        <v>0.42516642729763299</v>
      </c>
      <c r="J5451" s="32" t="s">
        <v>242</v>
      </c>
      <c r="K5451" s="32">
        <v>-0.40766100980665998</v>
      </c>
      <c r="L5451" s="32">
        <v>-0.48040555050565598</v>
      </c>
      <c r="M5451" s="32">
        <v>0.69758064516129004</v>
      </c>
      <c r="N5451" s="32">
        <v>0.96447268678212394</v>
      </c>
      <c r="O5451" s="32">
        <v>0.65823871681099999</v>
      </c>
      <c r="P5451" s="32">
        <v>0.21975705163929499</v>
      </c>
      <c r="Q5451" s="32" t="s">
        <v>242</v>
      </c>
      <c r="R5451" s="32">
        <v>-0.28035546788240201</v>
      </c>
      <c r="S5451" s="32">
        <v>-0.42417764690071402</v>
      </c>
      <c r="T5451" s="32">
        <v>0.67813765182186203</v>
      </c>
      <c r="U5451" s="32">
        <v>0.91659158953230002</v>
      </c>
      <c r="V5451" s="32">
        <v>0.61039760048348901</v>
      </c>
      <c r="W5451" s="32" t="s">
        <v>241</v>
      </c>
      <c r="X5451" s="32" t="s">
        <v>240</v>
      </c>
      <c r="Y5451" s="32" t="e">
        <v>#N/A</v>
      </c>
      <c r="Z5451" s="32" t="s">
        <v>561</v>
      </c>
      <c r="AA5451" s="32" t="e">
        <v>#N/A</v>
      </c>
    </row>
    <row r="5452" spans="1:27" x14ac:dyDescent="0.2">
      <c r="A5452" s="32" t="s">
        <v>560</v>
      </c>
      <c r="B5452" s="32">
        <v>2.2870895628391299</v>
      </c>
      <c r="C5452" s="32" t="s">
        <v>242</v>
      </c>
      <c r="D5452" s="32">
        <v>5.41555864792001</v>
      </c>
      <c r="E5452" s="32">
        <v>24.239747773099101</v>
      </c>
      <c r="F5452" s="32">
        <v>2.0242914979756699E-3</v>
      </c>
      <c r="G5452" s="32">
        <v>3.9355898758331398E-128</v>
      </c>
      <c r="H5452" s="32">
        <v>3.0548820423062497E-8</v>
      </c>
      <c r="I5452" s="32">
        <v>0.52139551985162602</v>
      </c>
      <c r="J5452" s="32" t="s">
        <v>242</v>
      </c>
      <c r="K5452" s="32">
        <v>8.7483644196831897E-2</v>
      </c>
      <c r="L5452" s="32">
        <v>0.52000876515157002</v>
      </c>
      <c r="M5452" s="32">
        <v>0.31048387096774199</v>
      </c>
      <c r="N5452" s="32">
        <v>0.82263970131378195</v>
      </c>
      <c r="O5452" s="32">
        <v>0.465143542811501</v>
      </c>
      <c r="P5452" s="32">
        <v>0.37058262682079501</v>
      </c>
      <c r="Q5452" s="32" t="s">
        <v>242</v>
      </c>
      <c r="R5452" s="32">
        <v>0.17438664081538699</v>
      </c>
      <c r="S5452" s="32">
        <v>1.40931323264332</v>
      </c>
      <c r="T5452" s="32">
        <v>0.157894736842105</v>
      </c>
      <c r="U5452" s="32">
        <v>0.38535234813116798</v>
      </c>
      <c r="V5452" s="32">
        <v>0.43078080627287701</v>
      </c>
      <c r="W5452" s="32" t="s">
        <v>241</v>
      </c>
      <c r="X5452" s="32" t="s">
        <v>240</v>
      </c>
      <c r="Y5452" s="32" t="e">
        <v>#N/A</v>
      </c>
      <c r="Z5452" s="32" t="e">
        <v>#N/A</v>
      </c>
      <c r="AA5452" s="32" t="e">
        <v>#N/A</v>
      </c>
    </row>
    <row r="5453" spans="1:27" x14ac:dyDescent="0.2">
      <c r="A5453" s="32" t="s">
        <v>559</v>
      </c>
      <c r="B5453" s="32">
        <v>0.22595209685223899</v>
      </c>
      <c r="C5453" s="32" t="s">
        <v>242</v>
      </c>
      <c r="D5453" s="32">
        <v>-0.34624647990157398</v>
      </c>
      <c r="E5453" s="32">
        <v>-0.46798545834847999</v>
      </c>
      <c r="F5453" s="32">
        <v>0.68623481781376505</v>
      </c>
      <c r="G5453" s="32">
        <v>0.93100504453205302</v>
      </c>
      <c r="H5453" s="32">
        <v>0.63542125671949401</v>
      </c>
      <c r="I5453" s="32">
        <v>0.39173498076414998</v>
      </c>
      <c r="J5453" s="32" t="s">
        <v>242</v>
      </c>
      <c r="K5453" s="32">
        <v>-0.57968177387413</v>
      </c>
      <c r="L5453" s="32">
        <v>-0.827964659893065</v>
      </c>
      <c r="M5453" s="32">
        <v>0.82258064516129004</v>
      </c>
      <c r="N5453" s="32">
        <v>0.96447268678212394</v>
      </c>
      <c r="O5453" s="32">
        <v>0.71893538173320104</v>
      </c>
      <c r="P5453" s="32">
        <v>0.247773935457273</v>
      </c>
      <c r="Q5453" s="32" t="s">
        <v>242</v>
      </c>
      <c r="R5453" s="32">
        <v>-0.195884005988777</v>
      </c>
      <c r="S5453" s="32">
        <v>-8.35941557276101E-2</v>
      </c>
      <c r="T5453" s="32">
        <v>0.53643724696356299</v>
      </c>
      <c r="U5453" s="32">
        <v>0.91659158953230002</v>
      </c>
      <c r="V5453" s="32">
        <v>0.57764952193682495</v>
      </c>
      <c r="W5453" s="32" t="s">
        <v>241</v>
      </c>
      <c r="X5453" s="32" t="s">
        <v>240</v>
      </c>
      <c r="Y5453" s="32" t="e">
        <v>#N/A</v>
      </c>
      <c r="Z5453" s="32" t="s">
        <v>557</v>
      </c>
      <c r="AA5453" s="32" t="e">
        <v>#N/A</v>
      </c>
    </row>
    <row r="5454" spans="1:27" x14ac:dyDescent="0.2">
      <c r="A5454" s="32" t="s">
        <v>558</v>
      </c>
      <c r="B5454" s="32">
        <v>0.25774818934669802</v>
      </c>
      <c r="C5454" s="32" t="s">
        <v>242</v>
      </c>
      <c r="D5454" s="32">
        <v>-0.257362117843003</v>
      </c>
      <c r="E5454" s="32">
        <v>-8.6832146587502296E-2</v>
      </c>
      <c r="F5454" s="32">
        <v>0.52631578947368396</v>
      </c>
      <c r="G5454" s="32">
        <v>0.93100504453205302</v>
      </c>
      <c r="H5454" s="32">
        <v>0.60155037813744405</v>
      </c>
      <c r="I5454" s="32">
        <v>0.56700623400564498</v>
      </c>
      <c r="J5454" s="32" t="s">
        <v>242</v>
      </c>
      <c r="K5454" s="32">
        <v>0.322172558736599</v>
      </c>
      <c r="L5454" s="32">
        <v>0.99418565049866003</v>
      </c>
      <c r="M5454" s="32">
        <v>0.20766129032258099</v>
      </c>
      <c r="N5454" s="32">
        <v>0.60409001384133898</v>
      </c>
      <c r="O5454" s="32">
        <v>0.37366098602133202</v>
      </c>
      <c r="P5454" s="32">
        <v>0.26369972950154802</v>
      </c>
      <c r="Q5454" s="32" t="s">
        <v>242</v>
      </c>
      <c r="R5454" s="32">
        <v>-0.14786742022296601</v>
      </c>
      <c r="S5454" s="32">
        <v>0.110005623981742</v>
      </c>
      <c r="T5454" s="32">
        <v>0.45546558704453399</v>
      </c>
      <c r="U5454" s="32">
        <v>0.91659158953230002</v>
      </c>
      <c r="V5454" s="32">
        <v>0.55877629979631604</v>
      </c>
      <c r="W5454" s="32" t="s">
        <v>241</v>
      </c>
      <c r="X5454" s="32" t="s">
        <v>240</v>
      </c>
      <c r="Y5454" s="32" t="e">
        <v>#N/A</v>
      </c>
      <c r="Z5454" s="32" t="s">
        <v>557</v>
      </c>
      <c r="AA5454" s="32" t="e">
        <v>#N/A</v>
      </c>
    </row>
    <row r="5455" spans="1:27" x14ac:dyDescent="0.2">
      <c r="A5455" s="32" t="s">
        <v>556</v>
      </c>
      <c r="B5455" s="32">
        <v>0.213155152721409</v>
      </c>
      <c r="C5455" s="32" t="s">
        <v>242</v>
      </c>
      <c r="D5455" s="32">
        <v>-0.38201968742907799</v>
      </c>
      <c r="E5455" s="32">
        <v>-0.62138788151529301</v>
      </c>
      <c r="F5455" s="32">
        <v>0.74493927125506099</v>
      </c>
      <c r="G5455" s="32">
        <v>0.93100504453205302</v>
      </c>
      <c r="H5455" s="32">
        <v>0.64877661915514695</v>
      </c>
      <c r="I5455" s="32">
        <v>0.47044901457635602</v>
      </c>
      <c r="J5455" s="32" t="s">
        <v>242</v>
      </c>
      <c r="K5455" s="32">
        <v>-0.17466046480073399</v>
      </c>
      <c r="L5455" s="32">
        <v>-9.6399289945329203E-3</v>
      </c>
      <c r="M5455" s="32">
        <v>0.50806451612903203</v>
      </c>
      <c r="N5455" s="32">
        <v>0.95843559818974799</v>
      </c>
      <c r="O5455" s="32">
        <v>0.56932678265474002</v>
      </c>
      <c r="P5455" s="32">
        <v>0.21863639967881399</v>
      </c>
      <c r="Q5455" s="32" t="s">
        <v>242</v>
      </c>
      <c r="R5455" s="32">
        <v>-0.28373425583008599</v>
      </c>
      <c r="S5455" s="32">
        <v>-0.43780070218303802</v>
      </c>
      <c r="T5455" s="32">
        <v>0.68825910931174095</v>
      </c>
      <c r="U5455" s="32">
        <v>0.91659158953230002</v>
      </c>
      <c r="V5455" s="32">
        <v>0.61169297962637903</v>
      </c>
      <c r="W5455" s="32" t="s">
        <v>241</v>
      </c>
      <c r="X5455" s="32" t="s">
        <v>240</v>
      </c>
      <c r="Y5455" s="32" t="e">
        <v>#N/A</v>
      </c>
      <c r="Z5455" s="32" t="s">
        <v>555</v>
      </c>
      <c r="AA5455" s="32" t="e">
        <v>#N/A</v>
      </c>
    </row>
    <row r="5456" spans="1:27" x14ac:dyDescent="0.2">
      <c r="A5456" s="32" t="s">
        <v>554</v>
      </c>
      <c r="B5456" s="32">
        <v>0.230548536219046</v>
      </c>
      <c r="C5456" s="32" t="s">
        <v>242</v>
      </c>
      <c r="D5456" s="32">
        <v>-0.33339736704499401</v>
      </c>
      <c r="E5456" s="32">
        <v>-0.41288598072328397</v>
      </c>
      <c r="F5456" s="32">
        <v>0.65182186234817796</v>
      </c>
      <c r="G5456" s="32">
        <v>0.93100504453205302</v>
      </c>
      <c r="H5456" s="32">
        <v>0.63058282480911099</v>
      </c>
      <c r="I5456" s="32">
        <v>0.37049434066729298</v>
      </c>
      <c r="J5456" s="32" t="s">
        <v>242</v>
      </c>
      <c r="K5456" s="32">
        <v>-0.68897501474793199</v>
      </c>
      <c r="L5456" s="32">
        <v>-1.0487860337899</v>
      </c>
      <c r="M5456" s="32">
        <v>0.88709677419354804</v>
      </c>
      <c r="N5456" s="32">
        <v>0.96802414816603699</v>
      </c>
      <c r="O5456" s="32">
        <v>0.75458050457665604</v>
      </c>
      <c r="P5456" s="32">
        <v>0.24340365507004699</v>
      </c>
      <c r="Q5456" s="32" t="s">
        <v>242</v>
      </c>
      <c r="R5456" s="32">
        <v>-0.20906048826969001</v>
      </c>
      <c r="S5456" s="32">
        <v>-0.136720883216537</v>
      </c>
      <c r="T5456" s="32">
        <v>0.56072874493927105</v>
      </c>
      <c r="U5456" s="32">
        <v>0.91659158953230002</v>
      </c>
      <c r="V5456" s="32">
        <v>0.58279949054411595</v>
      </c>
      <c r="W5456" s="32" t="s">
        <v>241</v>
      </c>
      <c r="X5456" s="32" t="s">
        <v>240</v>
      </c>
      <c r="Y5456" s="32" t="e">
        <v>#N/A</v>
      </c>
      <c r="Z5456" s="32" t="s">
        <v>553</v>
      </c>
      <c r="AA5456" s="32" t="e">
        <v>#N/A</v>
      </c>
    </row>
    <row r="5457" spans="1:27" x14ac:dyDescent="0.2">
      <c r="A5457" s="32" t="s">
        <v>552</v>
      </c>
      <c r="B5457" s="32">
        <v>0.276565691350043</v>
      </c>
      <c r="C5457" s="32" t="s">
        <v>242</v>
      </c>
      <c r="D5457" s="32">
        <v>-0.204758746488655</v>
      </c>
      <c r="E5457" s="32">
        <v>0.13874126967091499</v>
      </c>
      <c r="F5457" s="32">
        <v>0.42712550607287397</v>
      </c>
      <c r="G5457" s="32">
        <v>0.93100504453205302</v>
      </c>
      <c r="H5457" s="32">
        <v>0.58111969020611998</v>
      </c>
      <c r="I5457" s="32">
        <v>0.58214648500584698</v>
      </c>
      <c r="J5457" s="32" t="s">
        <v>242</v>
      </c>
      <c r="K5457" s="32">
        <v>0.40007638328752698</v>
      </c>
      <c r="L5457" s="32">
        <v>1.15158632259528</v>
      </c>
      <c r="M5457" s="32">
        <v>0.16935483870967699</v>
      </c>
      <c r="N5457" s="32">
        <v>0.51925336109186104</v>
      </c>
      <c r="O5457" s="32">
        <v>0.344550129135412</v>
      </c>
      <c r="P5457" s="32">
        <v>0.298848698892628</v>
      </c>
      <c r="Q5457" s="32" t="s">
        <v>242</v>
      </c>
      <c r="R5457" s="32">
        <v>-4.1892578487940001E-2</v>
      </c>
      <c r="S5457" s="32">
        <v>0.53728935703805902</v>
      </c>
      <c r="T5457" s="32">
        <v>0.331983805668016</v>
      </c>
      <c r="U5457" s="32">
        <v>0.82747168181559205</v>
      </c>
      <c r="V5457" s="32">
        <v>0.51670783364270301</v>
      </c>
      <c r="W5457" s="32" t="s">
        <v>241</v>
      </c>
      <c r="X5457" s="32" t="s">
        <v>240</v>
      </c>
      <c r="Y5457" s="32" t="e">
        <v>#N/A</v>
      </c>
      <c r="Z5457" s="32" t="e">
        <v>#N/A</v>
      </c>
      <c r="AA5457" s="32" t="e">
        <v>#N/A</v>
      </c>
    </row>
    <row r="5458" spans="1:27" x14ac:dyDescent="0.2">
      <c r="A5458" s="32" t="s">
        <v>551</v>
      </c>
      <c r="B5458" s="32">
        <v>0.29486266387721499</v>
      </c>
      <c r="C5458" s="32" t="s">
        <v>242</v>
      </c>
      <c r="D5458" s="32">
        <v>-0.153610488854034</v>
      </c>
      <c r="E5458" s="32">
        <v>0.35807487725638898</v>
      </c>
      <c r="F5458" s="32">
        <v>0.35020242914979799</v>
      </c>
      <c r="G5458" s="32">
        <v>0.89380672687537799</v>
      </c>
      <c r="H5458" s="32">
        <v>0.56104156690265905</v>
      </c>
      <c r="I5458" s="32">
        <v>0.47058959869327199</v>
      </c>
      <c r="J5458" s="32" t="s">
        <v>242</v>
      </c>
      <c r="K5458" s="32">
        <v>-0.173937092356064</v>
      </c>
      <c r="L5458" s="32">
        <v>-8.1783921621166097E-3</v>
      </c>
      <c r="M5458" s="32">
        <v>0.50806451612903203</v>
      </c>
      <c r="N5458" s="32">
        <v>0.95843559818974799</v>
      </c>
      <c r="O5458" s="32">
        <v>0.569042549280521</v>
      </c>
      <c r="P5458" s="32">
        <v>0.25440153736061699</v>
      </c>
      <c r="Q5458" s="32" t="s">
        <v>242</v>
      </c>
      <c r="R5458" s="32">
        <v>-0.175901654444554</v>
      </c>
      <c r="S5458" s="32">
        <v>-3.0266019264183599E-3</v>
      </c>
      <c r="T5458" s="32">
        <v>0.50202429149797601</v>
      </c>
      <c r="U5458" s="32">
        <v>0.91659158953230002</v>
      </c>
      <c r="V5458" s="32">
        <v>0.56981439722000604</v>
      </c>
      <c r="W5458" s="32" t="s">
        <v>241</v>
      </c>
      <c r="X5458" s="32" t="s">
        <v>240</v>
      </c>
      <c r="Y5458" s="32" t="e">
        <v>#N/A</v>
      </c>
      <c r="Z5458" s="32" t="s">
        <v>550</v>
      </c>
      <c r="AA5458" s="32" t="e">
        <v>#N/A</v>
      </c>
    </row>
    <row r="5459" spans="1:27" x14ac:dyDescent="0.2">
      <c r="A5459" s="32" t="s">
        <v>549</v>
      </c>
      <c r="B5459" s="32">
        <v>0.72609126081398401</v>
      </c>
      <c r="C5459" s="32" t="s">
        <v>242</v>
      </c>
      <c r="D5459" s="32">
        <v>1.05186715739501</v>
      </c>
      <c r="E5459" s="32">
        <v>5.5273958520626998</v>
      </c>
      <c r="F5459" s="32">
        <v>7.69230769230769E-2</v>
      </c>
      <c r="G5459" s="32">
        <v>1.6546158713043099E-7</v>
      </c>
      <c r="H5459" s="32">
        <v>0.146430250963341</v>
      </c>
      <c r="I5459" s="32">
        <v>0.32751837962651897</v>
      </c>
      <c r="J5459" s="32" t="s">
        <v>242</v>
      </c>
      <c r="K5459" s="32">
        <v>-0.910106865784165</v>
      </c>
      <c r="L5459" s="32">
        <v>-1.49557156936163</v>
      </c>
      <c r="M5459" s="32">
        <v>0.96370967741935498</v>
      </c>
      <c r="N5459" s="32">
        <v>0.97854177842914902</v>
      </c>
      <c r="O5459" s="32">
        <v>0.81861692296740396</v>
      </c>
      <c r="P5459" s="32">
        <v>0.33024168851496899</v>
      </c>
      <c r="Q5459" s="32" t="s">
        <v>242</v>
      </c>
      <c r="R5459" s="32">
        <v>5.2757909547742697E-2</v>
      </c>
      <c r="S5459" s="32">
        <v>0.91891402569865699</v>
      </c>
      <c r="T5459" s="32">
        <v>0.240890688259109</v>
      </c>
      <c r="U5459" s="32">
        <v>0.65697784012153504</v>
      </c>
      <c r="V5459" s="32">
        <v>0.47896239904085203</v>
      </c>
      <c r="W5459" s="32" t="s">
        <v>241</v>
      </c>
      <c r="X5459" s="32" t="s">
        <v>240</v>
      </c>
      <c r="Y5459" s="32" t="e">
        <v>#N/A</v>
      </c>
      <c r="Z5459" s="32" t="e">
        <v>#N/A</v>
      </c>
      <c r="AA5459" s="32" t="e">
        <v>#N/A</v>
      </c>
    </row>
    <row r="5460" spans="1:27" x14ac:dyDescent="0.2">
      <c r="A5460" s="32" t="s">
        <v>548</v>
      </c>
      <c r="B5460" s="32">
        <v>0.33513009230281099</v>
      </c>
      <c r="C5460" s="32" t="s">
        <v>242</v>
      </c>
      <c r="D5460" s="32">
        <v>-4.10449373488617E-2</v>
      </c>
      <c r="E5460" s="32">
        <v>0.84077770318345901</v>
      </c>
      <c r="F5460" s="32">
        <v>0.26518218623481798</v>
      </c>
      <c r="G5460" s="32">
        <v>0.65055047918523801</v>
      </c>
      <c r="H5460" s="32">
        <v>0.51636996439850802</v>
      </c>
      <c r="I5460" s="32">
        <v>0.91131825295174496</v>
      </c>
      <c r="J5460" s="32" t="s">
        <v>242</v>
      </c>
      <c r="K5460" s="32">
        <v>2.09382238900651</v>
      </c>
      <c r="L5460" s="32">
        <v>4.5737130435606703</v>
      </c>
      <c r="M5460" s="32">
        <v>2.4193548387096801E-2</v>
      </c>
      <c r="N5460" s="32">
        <v>3.39062752214308E-5</v>
      </c>
      <c r="O5460" s="32">
        <v>1.8137902477646201E-2</v>
      </c>
      <c r="P5460" s="32">
        <v>0.39404691192400898</v>
      </c>
      <c r="Q5460" s="32" t="s">
        <v>242</v>
      </c>
      <c r="R5460" s="32">
        <v>0.24513192704473799</v>
      </c>
      <c r="S5460" s="32">
        <v>1.6945536680269899</v>
      </c>
      <c r="T5460" s="32">
        <v>0.121457489878543</v>
      </c>
      <c r="U5460" s="32">
        <v>0.25985153209762701</v>
      </c>
      <c r="V5460" s="32">
        <v>0.40317714135669502</v>
      </c>
      <c r="W5460" s="32" t="s">
        <v>241</v>
      </c>
      <c r="X5460" s="32" t="s">
        <v>240</v>
      </c>
      <c r="Y5460" s="32" t="e">
        <v>#N/A</v>
      </c>
      <c r="Z5460" s="32" t="s">
        <v>547</v>
      </c>
      <c r="AA5460" s="32" t="e">
        <v>#N/A</v>
      </c>
    </row>
    <row r="5461" spans="1:27" x14ac:dyDescent="0.2">
      <c r="A5461" s="32" t="s">
        <v>546</v>
      </c>
      <c r="B5461" s="32">
        <v>0.16933680381063901</v>
      </c>
      <c r="C5461" s="32" t="s">
        <v>242</v>
      </c>
      <c r="D5461" s="32">
        <v>-0.50451165684552102</v>
      </c>
      <c r="E5461" s="32">
        <v>-1.1466571046485601</v>
      </c>
      <c r="F5461" s="32">
        <v>0.94736842105263197</v>
      </c>
      <c r="G5461" s="32">
        <v>0.93579277126234095</v>
      </c>
      <c r="H5461" s="32">
        <v>0.69304906360584395</v>
      </c>
      <c r="I5461" s="32">
        <v>0.420202326215879</v>
      </c>
      <c r="J5461" s="32" t="s">
        <v>242</v>
      </c>
      <c r="K5461" s="32">
        <v>-0.43320368143877902</v>
      </c>
      <c r="L5461" s="32">
        <v>-0.53201320526733598</v>
      </c>
      <c r="M5461" s="32">
        <v>0.72177419354838701</v>
      </c>
      <c r="N5461" s="32">
        <v>0.96447268678212394</v>
      </c>
      <c r="O5461" s="32">
        <v>0.66756659769697602</v>
      </c>
      <c r="P5461" s="32">
        <v>0.175637688098989</v>
      </c>
      <c r="Q5461" s="32" t="s">
        <v>242</v>
      </c>
      <c r="R5461" s="32">
        <v>-0.413376226374985</v>
      </c>
      <c r="S5461" s="32">
        <v>-0.96050877353553499</v>
      </c>
      <c r="T5461" s="32">
        <v>0.91497975708502</v>
      </c>
      <c r="U5461" s="32">
        <v>0.92325695239069105</v>
      </c>
      <c r="V5461" s="32">
        <v>0.66033450510904901</v>
      </c>
      <c r="W5461" s="32" t="s">
        <v>241</v>
      </c>
      <c r="X5461" s="32" t="s">
        <v>240</v>
      </c>
      <c r="Y5461" s="32" t="e">
        <v>#N/A</v>
      </c>
      <c r="Z5461" s="32" t="e">
        <v>#N/A</v>
      </c>
      <c r="AA5461" s="32" t="e">
        <v>#N/A</v>
      </c>
    </row>
    <row r="5462" spans="1:27" x14ac:dyDescent="0.2">
      <c r="A5462" s="32" t="s">
        <v>545</v>
      </c>
      <c r="B5462" s="32">
        <v>0.21305505532344499</v>
      </c>
      <c r="C5462" s="32" t="s">
        <v>242</v>
      </c>
      <c r="D5462" s="32">
        <v>-0.382299504622443</v>
      </c>
      <c r="E5462" s="32">
        <v>-0.62258779168473699</v>
      </c>
      <c r="F5462" s="32">
        <v>0.74493927125506099</v>
      </c>
      <c r="G5462" s="32">
        <v>0.93100504453205302</v>
      </c>
      <c r="H5462" s="32">
        <v>0.64888038895622902</v>
      </c>
      <c r="I5462" s="32">
        <v>0.59527655133395596</v>
      </c>
      <c r="J5462" s="32" t="s">
        <v>242</v>
      </c>
      <c r="K5462" s="32">
        <v>0.46763684734808397</v>
      </c>
      <c r="L5462" s="32">
        <v>1.28808876662278</v>
      </c>
      <c r="M5462" s="32">
        <v>0.155241935483871</v>
      </c>
      <c r="N5462" s="32">
        <v>0.44546704278591198</v>
      </c>
      <c r="O5462" s="32">
        <v>0.32002215495096997</v>
      </c>
      <c r="P5462" s="32">
        <v>0.175210152702583</v>
      </c>
      <c r="Q5462" s="32" t="s">
        <v>242</v>
      </c>
      <c r="R5462" s="32">
        <v>-0.41466525409770799</v>
      </c>
      <c r="S5462" s="32">
        <v>-0.96570605025103295</v>
      </c>
      <c r="T5462" s="32">
        <v>0.91497975708502</v>
      </c>
      <c r="U5462" s="32">
        <v>0.92325695239069105</v>
      </c>
      <c r="V5462" s="32">
        <v>0.66080651424093795</v>
      </c>
      <c r="W5462" s="32" t="s">
        <v>241</v>
      </c>
      <c r="X5462" s="32" t="s">
        <v>240</v>
      </c>
      <c r="Y5462" s="32" t="e">
        <v>#N/A</v>
      </c>
      <c r="Z5462" s="32" t="e">
        <v>#N/A</v>
      </c>
      <c r="AA5462" s="32" t="e">
        <v>#N/A</v>
      </c>
    </row>
    <row r="5463" spans="1:27" x14ac:dyDescent="0.2">
      <c r="A5463" s="32" t="s">
        <v>544</v>
      </c>
      <c r="B5463" s="32">
        <v>0.36185033462920202</v>
      </c>
      <c r="C5463" s="32" t="s">
        <v>242</v>
      </c>
      <c r="D5463" s="32">
        <v>3.3650143301239499E-2</v>
      </c>
      <c r="E5463" s="32">
        <v>1.16108463572665</v>
      </c>
      <c r="F5463" s="32">
        <v>0.218623481781376</v>
      </c>
      <c r="G5463" s="32">
        <v>0.46469162066536002</v>
      </c>
      <c r="H5463" s="32">
        <v>0.48657806815750199</v>
      </c>
      <c r="I5463" s="32">
        <v>0.50389524160107102</v>
      </c>
      <c r="J5463" s="32" t="s">
        <v>242</v>
      </c>
      <c r="K5463" s="32">
        <v>-2.56364804458508E-3</v>
      </c>
      <c r="L5463" s="32">
        <v>0.33807284094012102</v>
      </c>
      <c r="M5463" s="32">
        <v>0.36088709677419401</v>
      </c>
      <c r="N5463" s="32">
        <v>0.88186754308229598</v>
      </c>
      <c r="O5463" s="32">
        <v>0.50102274647675504</v>
      </c>
      <c r="P5463" s="32">
        <v>0.210929617314838</v>
      </c>
      <c r="Q5463" s="32" t="s">
        <v>242</v>
      </c>
      <c r="R5463" s="32">
        <v>-0.30697035792518301</v>
      </c>
      <c r="S5463" s="32">
        <v>-0.53148716853979405</v>
      </c>
      <c r="T5463" s="32">
        <v>0.72874493927125505</v>
      </c>
      <c r="U5463" s="32">
        <v>0.91659158953230002</v>
      </c>
      <c r="V5463" s="32">
        <v>0.62056703270450098</v>
      </c>
      <c r="W5463" s="32" t="s">
        <v>241</v>
      </c>
      <c r="X5463" s="32" t="s">
        <v>240</v>
      </c>
      <c r="Y5463" s="32" t="e">
        <v>#N/A</v>
      </c>
      <c r="Z5463" s="32" t="e">
        <v>#N/A</v>
      </c>
      <c r="AA5463" s="32" t="e">
        <v>#N/A</v>
      </c>
    </row>
    <row r="5464" spans="1:27" x14ac:dyDescent="0.2">
      <c r="A5464" s="32" t="s">
        <v>543</v>
      </c>
      <c r="B5464" s="32">
        <v>0.26493192496269602</v>
      </c>
      <c r="C5464" s="32" t="s">
        <v>242</v>
      </c>
      <c r="D5464" s="32">
        <v>-0.237280349696911</v>
      </c>
      <c r="E5464" s="32">
        <v>-7.1764615541081004E-4</v>
      </c>
      <c r="F5464" s="32">
        <v>0.50202429149797601</v>
      </c>
      <c r="G5464" s="32">
        <v>0.93100504453205302</v>
      </c>
      <c r="H5464" s="32">
        <v>0.59378034723764805</v>
      </c>
      <c r="I5464" s="32">
        <v>0.32368341722674598</v>
      </c>
      <c r="J5464" s="32" t="s">
        <v>242</v>
      </c>
      <c r="K5464" s="32">
        <v>-0.92983957945894702</v>
      </c>
      <c r="L5464" s="32">
        <v>-1.5354405027882601</v>
      </c>
      <c r="M5464" s="32">
        <v>0.967741935483871</v>
      </c>
      <c r="N5464" s="32">
        <v>0.97895006131291096</v>
      </c>
      <c r="O5464" s="32">
        <v>0.82377292489945597</v>
      </c>
      <c r="P5464" s="32">
        <v>0.18773034418196199</v>
      </c>
      <c r="Q5464" s="32" t="s">
        <v>242</v>
      </c>
      <c r="R5464" s="32">
        <v>-0.37691662779357099</v>
      </c>
      <c r="S5464" s="32">
        <v>-0.81350602144317297</v>
      </c>
      <c r="T5464" s="32">
        <v>0.86437246963562797</v>
      </c>
      <c r="U5464" s="32">
        <v>0.92034773379864798</v>
      </c>
      <c r="V5464" s="32">
        <v>0.64688221798187695</v>
      </c>
      <c r="W5464" s="32" t="s">
        <v>241</v>
      </c>
      <c r="X5464" s="32" t="s">
        <v>240</v>
      </c>
      <c r="Y5464" s="32" t="e">
        <v>#N/A</v>
      </c>
      <c r="Z5464" s="32" t="s">
        <v>542</v>
      </c>
      <c r="AA5464" s="32" t="e">
        <v>#N/A</v>
      </c>
    </row>
    <row r="5465" spans="1:27" x14ac:dyDescent="0.2">
      <c r="A5465" s="32" t="s">
        <v>541</v>
      </c>
      <c r="B5465" s="32">
        <v>0.26869713566533598</v>
      </c>
      <c r="C5465" s="32" t="s">
        <v>242</v>
      </c>
      <c r="D5465" s="32">
        <v>-0.22675489436372501</v>
      </c>
      <c r="E5465" s="32">
        <v>4.44175392149063E-2</v>
      </c>
      <c r="F5465" s="32">
        <v>0.479757085020243</v>
      </c>
      <c r="G5465" s="32">
        <v>0.93100504453205302</v>
      </c>
      <c r="H5465" s="32">
        <v>0.58969283041653797</v>
      </c>
      <c r="I5465" s="32">
        <v>0.39483910724224103</v>
      </c>
      <c r="J5465" s="32" t="s">
        <v>242</v>
      </c>
      <c r="K5465" s="32">
        <v>-0.56370956016843898</v>
      </c>
      <c r="L5465" s="32">
        <v>-0.79569362330867999</v>
      </c>
      <c r="M5465" s="32">
        <v>0.81451612903225801</v>
      </c>
      <c r="N5465" s="32">
        <v>0.96447268678212394</v>
      </c>
      <c r="O5465" s="32">
        <v>0.71352409497541502</v>
      </c>
      <c r="P5465" s="32">
        <v>0.20288767506924599</v>
      </c>
      <c r="Q5465" s="32" t="s">
        <v>242</v>
      </c>
      <c r="R5465" s="32">
        <v>-0.33121697372880599</v>
      </c>
      <c r="S5465" s="32">
        <v>-0.62924796105372005</v>
      </c>
      <c r="T5465" s="32">
        <v>0.77732793522267196</v>
      </c>
      <c r="U5465" s="32">
        <v>0.91659158953230002</v>
      </c>
      <c r="V5465" s="32">
        <v>0.62975970001479498</v>
      </c>
      <c r="W5465" s="32" t="s">
        <v>241</v>
      </c>
      <c r="X5465" s="32" t="s">
        <v>240</v>
      </c>
      <c r="Y5465" s="32" t="e">
        <v>#N/A</v>
      </c>
      <c r="Z5465" s="32" t="e">
        <v>#N/A</v>
      </c>
      <c r="AA5465" s="32" t="e">
        <v>#N/A</v>
      </c>
    </row>
    <row r="5466" spans="1:27" x14ac:dyDescent="0.2">
      <c r="A5466" s="32" t="s">
        <v>540</v>
      </c>
      <c r="B5466" s="32">
        <v>0.32715592544535799</v>
      </c>
      <c r="C5466" s="32" t="s">
        <v>242</v>
      </c>
      <c r="D5466" s="32">
        <v>-6.3336315894725395E-2</v>
      </c>
      <c r="E5466" s="32">
        <v>0.74518796658980802</v>
      </c>
      <c r="F5466" s="32">
        <v>0.269230769230769</v>
      </c>
      <c r="G5466" s="32">
        <v>0.70714439710442201</v>
      </c>
      <c r="H5466" s="32">
        <v>0.52525065104996504</v>
      </c>
      <c r="I5466" s="32">
        <v>0.44296603876794599</v>
      </c>
      <c r="J5466" s="32" t="s">
        <v>242</v>
      </c>
      <c r="K5466" s="32">
        <v>-0.31607350514511801</v>
      </c>
      <c r="L5466" s="32">
        <v>-0.29535770628903701</v>
      </c>
      <c r="M5466" s="32">
        <v>0.62903225806451601</v>
      </c>
      <c r="N5466" s="32">
        <v>0.96447268678212394</v>
      </c>
      <c r="O5466" s="32">
        <v>0.62402664176446998</v>
      </c>
      <c r="P5466" s="32">
        <v>0.32833974938300298</v>
      </c>
      <c r="Q5466" s="32" t="s">
        <v>242</v>
      </c>
      <c r="R5466" s="32">
        <v>4.70235252402781E-2</v>
      </c>
      <c r="S5466" s="32">
        <v>0.89579335768389001</v>
      </c>
      <c r="T5466" s="32">
        <v>0.24696356275303599</v>
      </c>
      <c r="U5466" s="32">
        <v>0.66942072951653697</v>
      </c>
      <c r="V5466" s="32">
        <v>0.48124723891750398</v>
      </c>
      <c r="W5466" s="32" t="s">
        <v>241</v>
      </c>
      <c r="X5466" s="32" t="s">
        <v>240</v>
      </c>
      <c r="Y5466" s="32" t="e">
        <v>#N/A</v>
      </c>
      <c r="Z5466" s="32" t="s">
        <v>539</v>
      </c>
      <c r="AA5466" s="32" t="e">
        <v>#N/A</v>
      </c>
    </row>
    <row r="5467" spans="1:27" x14ac:dyDescent="0.2">
      <c r="A5467" s="32" t="s">
        <v>538</v>
      </c>
      <c r="B5467" s="32">
        <v>1.9669980620093299</v>
      </c>
      <c r="C5467" s="32" t="s">
        <v>242</v>
      </c>
      <c r="D5467" s="32">
        <v>4.5207591106314204</v>
      </c>
      <c r="E5467" s="32">
        <v>20.402674534333102</v>
      </c>
      <c r="F5467" s="32">
        <v>4.0485829959514604E-3</v>
      </c>
      <c r="G5467" s="32">
        <v>4.8184059793768002E-91</v>
      </c>
      <c r="H5467" s="32">
        <v>3.08091366840575E-6</v>
      </c>
      <c r="I5467" s="32">
        <v>0.63188454607324296</v>
      </c>
      <c r="J5467" s="32" t="s">
        <v>242</v>
      </c>
      <c r="K5467" s="32">
        <v>0.65600246950933905</v>
      </c>
      <c r="L5467" s="32">
        <v>1.6686718214212799</v>
      </c>
      <c r="M5467" s="32">
        <v>0.11491935483871001</v>
      </c>
      <c r="N5467" s="32">
        <v>0.26543240066891999</v>
      </c>
      <c r="O5467" s="32">
        <v>0.25591126764603001</v>
      </c>
      <c r="P5467" s="32">
        <v>3.4619593623845599</v>
      </c>
      <c r="Q5467" s="32" t="s">
        <v>242</v>
      </c>
      <c r="R5467" s="32">
        <v>9.4949489779248193</v>
      </c>
      <c r="S5467" s="32">
        <v>38.989219976377001</v>
      </c>
      <c r="T5467" s="32">
        <v>4.0485829959514604E-3</v>
      </c>
      <c r="U5467" s="32">
        <v>0</v>
      </c>
      <c r="V5467" s="32">
        <v>1.1015962323509099E-21</v>
      </c>
      <c r="W5467" s="32" t="s">
        <v>241</v>
      </c>
      <c r="X5467" s="32" t="s">
        <v>240</v>
      </c>
      <c r="Y5467" s="32" t="e">
        <v>#N/A</v>
      </c>
      <c r="Z5467" s="32" t="s">
        <v>537</v>
      </c>
      <c r="AA5467" s="32" t="e">
        <v>#N/A</v>
      </c>
    </row>
    <row r="5468" spans="1:27" x14ac:dyDescent="0.2">
      <c r="A5468" s="32" t="s">
        <v>536</v>
      </c>
      <c r="B5468" s="32">
        <v>0.45252388446131803</v>
      </c>
      <c r="C5468" s="32" t="s">
        <v>242</v>
      </c>
      <c r="D5468" s="32">
        <v>0.28712344772750298</v>
      </c>
      <c r="E5468" s="32">
        <v>2.2480271213059</v>
      </c>
      <c r="F5468" s="32">
        <v>0.145748987854251</v>
      </c>
      <c r="G5468" s="32">
        <v>6.5435569744022704E-2</v>
      </c>
      <c r="H5468" s="32">
        <v>0.38700889951275202</v>
      </c>
      <c r="I5468" s="32">
        <v>0.93199339719720198</v>
      </c>
      <c r="J5468" s="32" t="s">
        <v>242</v>
      </c>
      <c r="K5468" s="32">
        <v>2.2002058835629499</v>
      </c>
      <c r="L5468" s="32">
        <v>4.7886554246272697</v>
      </c>
      <c r="M5468" s="32">
        <v>2.4193548387096801E-2</v>
      </c>
      <c r="N5468" s="32">
        <v>1.2473701165789799E-5</v>
      </c>
      <c r="O5468" s="32">
        <v>1.38961455317994E-2</v>
      </c>
      <c r="P5468" s="32">
        <v>0.61050172821492399</v>
      </c>
      <c r="Q5468" s="32" t="s">
        <v>242</v>
      </c>
      <c r="R5468" s="32">
        <v>0.89774750288108796</v>
      </c>
      <c r="S5468" s="32">
        <v>4.3258576164799596</v>
      </c>
      <c r="T5468" s="32">
        <v>4.2510121457489898E-2</v>
      </c>
      <c r="U5468" s="32">
        <v>1.10841465831105E-4</v>
      </c>
      <c r="V5468" s="32">
        <v>0.18466008903039199</v>
      </c>
      <c r="W5468" s="32" t="s">
        <v>241</v>
      </c>
      <c r="X5468" s="32" t="s">
        <v>240</v>
      </c>
      <c r="Y5468" s="32" t="e">
        <v>#N/A</v>
      </c>
      <c r="Z5468" s="32" t="e">
        <v>#N/A</v>
      </c>
      <c r="AA5468" s="32" t="e">
        <v>#N/A</v>
      </c>
    </row>
    <row r="5469" spans="1:27" x14ac:dyDescent="0.2">
      <c r="A5469" s="32" t="s">
        <v>535</v>
      </c>
      <c r="B5469" s="32">
        <v>0.24615590511952401</v>
      </c>
      <c r="C5469" s="32" t="s">
        <v>242</v>
      </c>
      <c r="D5469" s="32">
        <v>-0.28976775977883401</v>
      </c>
      <c r="E5469" s="32">
        <v>-0.22579379808074601</v>
      </c>
      <c r="F5469" s="32">
        <v>0.59109311740890702</v>
      </c>
      <c r="G5469" s="32">
        <v>0.93100504453205302</v>
      </c>
      <c r="H5469" s="32">
        <v>0.61400304293960595</v>
      </c>
      <c r="I5469" s="32">
        <v>0.46136149765587298</v>
      </c>
      <c r="J5469" s="32" t="s">
        <v>242</v>
      </c>
      <c r="K5469" s="32">
        <v>-0.221420080857787</v>
      </c>
      <c r="L5469" s="32">
        <v>-0.104115329102116</v>
      </c>
      <c r="M5469" s="32">
        <v>0.55040322580645196</v>
      </c>
      <c r="N5469" s="32">
        <v>0.95950178954328003</v>
      </c>
      <c r="O5469" s="32">
        <v>0.58761732091411401</v>
      </c>
      <c r="P5469" s="32">
        <v>0.30552508517030502</v>
      </c>
      <c r="Q5469" s="32" t="s">
        <v>242</v>
      </c>
      <c r="R5469" s="32">
        <v>-2.1763141084910499E-2</v>
      </c>
      <c r="S5469" s="32">
        <v>0.61844995154402005</v>
      </c>
      <c r="T5469" s="32">
        <v>0.30971659919028299</v>
      </c>
      <c r="U5469" s="32">
        <v>0.78815745310659502</v>
      </c>
      <c r="V5469" s="32">
        <v>0.50868155181423602</v>
      </c>
      <c r="W5469" s="32" t="s">
        <v>241</v>
      </c>
      <c r="X5469" s="32" t="s">
        <v>240</v>
      </c>
      <c r="Y5469" s="32" t="e">
        <v>#N/A</v>
      </c>
      <c r="Z5469" s="32" t="s">
        <v>534</v>
      </c>
      <c r="AA5469" s="32" t="e">
        <v>#N/A</v>
      </c>
    </row>
    <row r="5470" spans="1:27" x14ac:dyDescent="0.2">
      <c r="A5470" s="32" t="s">
        <v>533</v>
      </c>
      <c r="B5470" s="32">
        <v>0.34130237018520398</v>
      </c>
      <c r="C5470" s="32" t="s">
        <v>242</v>
      </c>
      <c r="D5470" s="32">
        <v>-2.3790647938289299E-2</v>
      </c>
      <c r="E5470" s="32">
        <v>0.91476742869432404</v>
      </c>
      <c r="F5470" s="32">
        <v>0.26113360323886597</v>
      </c>
      <c r="G5470" s="32">
        <v>0.60490393447556401</v>
      </c>
      <c r="H5470" s="32">
        <v>0.50949020009809598</v>
      </c>
      <c r="I5470" s="32">
        <v>0.628500225713998</v>
      </c>
      <c r="J5470" s="32" t="s">
        <v>242</v>
      </c>
      <c r="K5470" s="32">
        <v>0.638588524424333</v>
      </c>
      <c r="L5470" s="32">
        <v>1.6334878407113</v>
      </c>
      <c r="M5470" s="32">
        <v>0.116935483870968</v>
      </c>
      <c r="N5470" s="32">
        <v>0.28022968459105502</v>
      </c>
      <c r="O5470" s="32">
        <v>0.26154532428423</v>
      </c>
      <c r="P5470" s="32">
        <v>0.35216131102929399</v>
      </c>
      <c r="Q5470" s="32" t="s">
        <v>242</v>
      </c>
      <c r="R5470" s="32">
        <v>0.1188460073523</v>
      </c>
      <c r="S5470" s="32">
        <v>1.1853769774540199</v>
      </c>
      <c r="T5470" s="32">
        <v>0.188259109311741</v>
      </c>
      <c r="U5470" s="32">
        <v>0.512737957540218</v>
      </c>
      <c r="V5470" s="32">
        <v>0.45269867917930601</v>
      </c>
      <c r="W5470" s="32" t="s">
        <v>241</v>
      </c>
      <c r="X5470" s="32" t="s">
        <v>240</v>
      </c>
      <c r="Y5470" s="32" t="e">
        <v>#N/A</v>
      </c>
      <c r="Z5470" s="32" t="s">
        <v>532</v>
      </c>
      <c r="AA5470" s="32" t="e">
        <v>#N/A</v>
      </c>
    </row>
    <row r="5471" spans="1:27" x14ac:dyDescent="0.2">
      <c r="A5471" s="32" t="s">
        <v>531</v>
      </c>
      <c r="B5471" s="32">
        <v>0.21244639212333</v>
      </c>
      <c r="C5471" s="32" t="s">
        <v>242</v>
      </c>
      <c r="D5471" s="32">
        <v>-0.38400099169228202</v>
      </c>
      <c r="E5471" s="32">
        <v>-0.62988409686787195</v>
      </c>
      <c r="F5471" s="32">
        <v>0.74696356275303599</v>
      </c>
      <c r="G5471" s="32">
        <v>0.93100504453205302</v>
      </c>
      <c r="H5471" s="32">
        <v>0.64951114375919705</v>
      </c>
      <c r="I5471" s="32">
        <v>0.49463766305326601</v>
      </c>
      <c r="J5471" s="32" t="s">
        <v>242</v>
      </c>
      <c r="K5471" s="32">
        <v>-5.0198312420031699E-2</v>
      </c>
      <c r="L5471" s="32">
        <v>0.24182945069564499</v>
      </c>
      <c r="M5471" s="32">
        <v>0.38911290322580599</v>
      </c>
      <c r="N5471" s="32">
        <v>0.90678269914445897</v>
      </c>
      <c r="O5471" s="32">
        <v>0.52001782182295897</v>
      </c>
      <c r="P5471" s="32">
        <v>0.30995288563021101</v>
      </c>
      <c r="Q5471" s="32" t="s">
        <v>242</v>
      </c>
      <c r="R5471" s="32">
        <v>-8.4132346409416699E-3</v>
      </c>
      <c r="S5471" s="32">
        <v>0.67227591408326204</v>
      </c>
      <c r="T5471" s="32">
        <v>0.30566801619433198</v>
      </c>
      <c r="U5471" s="32">
        <v>0.76715433234805797</v>
      </c>
      <c r="V5471" s="32">
        <v>0.50335635541794899</v>
      </c>
      <c r="W5471" s="32" t="s">
        <v>241</v>
      </c>
      <c r="X5471" s="32" t="s">
        <v>240</v>
      </c>
      <c r="Y5471" s="32" t="e">
        <v>#N/A</v>
      </c>
      <c r="Z5471" s="32" t="s">
        <v>530</v>
      </c>
      <c r="AA5471" s="32" t="e">
        <v>#N/A</v>
      </c>
    </row>
    <row r="5472" spans="1:27" x14ac:dyDescent="0.2">
      <c r="A5472" s="32" t="s">
        <v>529</v>
      </c>
      <c r="B5472" s="32">
        <v>0.228659895184879</v>
      </c>
      <c r="C5472" s="32" t="s">
        <v>242</v>
      </c>
      <c r="D5472" s="32">
        <v>-0.33867696715651302</v>
      </c>
      <c r="E5472" s="32">
        <v>-0.43552592571105397</v>
      </c>
      <c r="F5472" s="32">
        <v>0.668016194331984</v>
      </c>
      <c r="G5472" s="32">
        <v>0.93100504453205302</v>
      </c>
      <c r="H5472" s="32">
        <v>0.63257345308628199</v>
      </c>
      <c r="I5472" s="32">
        <v>0.55572517252347098</v>
      </c>
      <c r="J5472" s="32" t="s">
        <v>242</v>
      </c>
      <c r="K5472" s="32">
        <v>0.264126107958226</v>
      </c>
      <c r="L5472" s="32">
        <v>0.87690578114684803</v>
      </c>
      <c r="M5472" s="32">
        <v>0.233870967741935</v>
      </c>
      <c r="N5472" s="32">
        <v>0.66570598752631505</v>
      </c>
      <c r="O5472" s="32">
        <v>0.39584137338793901</v>
      </c>
      <c r="P5472" s="32">
        <v>0.24557971266665399</v>
      </c>
      <c r="Q5472" s="32" t="s">
        <v>242</v>
      </c>
      <c r="R5472" s="32">
        <v>-0.20249963133983601</v>
      </c>
      <c r="S5472" s="32">
        <v>-0.110267930844633</v>
      </c>
      <c r="T5472" s="32">
        <v>0.54858299595141702</v>
      </c>
      <c r="U5472" s="32">
        <v>0.91659158953230002</v>
      </c>
      <c r="V5472" s="32">
        <v>0.58023692670577298</v>
      </c>
      <c r="W5472" s="32" t="s">
        <v>241</v>
      </c>
      <c r="X5472" s="32" t="s">
        <v>240</v>
      </c>
      <c r="Y5472" s="32" t="e">
        <v>#N/A</v>
      </c>
      <c r="Z5472" s="32" t="e">
        <v>#N/A</v>
      </c>
      <c r="AA5472" s="32" t="e">
        <v>#N/A</v>
      </c>
    </row>
    <row r="5473" spans="1:27" x14ac:dyDescent="0.2">
      <c r="A5473" s="32" t="s">
        <v>528</v>
      </c>
      <c r="B5473" s="32">
        <v>0.56120337938532505</v>
      </c>
      <c r="C5473" s="32" t="s">
        <v>242</v>
      </c>
      <c r="D5473" s="32">
        <v>0.59093145737055697</v>
      </c>
      <c r="E5473" s="32">
        <v>3.5508145445722699</v>
      </c>
      <c r="F5473" s="32">
        <v>0.103238866396761</v>
      </c>
      <c r="G5473" s="32">
        <v>1.39184102727711E-3</v>
      </c>
      <c r="H5473" s="32">
        <v>0.27728317377391698</v>
      </c>
      <c r="I5473" s="32">
        <v>0.619240129483693</v>
      </c>
      <c r="J5473" s="32" t="s">
        <v>242</v>
      </c>
      <c r="K5473" s="32">
        <v>0.59094090536961996</v>
      </c>
      <c r="L5473" s="32">
        <v>1.5372182762034301</v>
      </c>
      <c r="M5473" s="32">
        <v>0.12298387096774201</v>
      </c>
      <c r="N5473" s="32">
        <v>0.32441046260754502</v>
      </c>
      <c r="O5473" s="32">
        <v>0.27728000843016098</v>
      </c>
      <c r="P5473" s="32">
        <v>0.25015542142033398</v>
      </c>
      <c r="Q5473" s="32" t="s">
        <v>242</v>
      </c>
      <c r="R5473" s="32">
        <v>-0.18870377844863001</v>
      </c>
      <c r="S5473" s="32">
        <v>-5.4643940966083798E-2</v>
      </c>
      <c r="T5473" s="32">
        <v>0.52631578947368396</v>
      </c>
      <c r="U5473" s="32">
        <v>0.91659158953230002</v>
      </c>
      <c r="V5473" s="32">
        <v>0.57483750498878805</v>
      </c>
      <c r="W5473" s="32" t="s">
        <v>241</v>
      </c>
      <c r="X5473" s="32" t="s">
        <v>240</v>
      </c>
      <c r="Y5473" s="32" t="e">
        <v>#N/A</v>
      </c>
      <c r="Z5473" s="32" t="s">
        <v>527</v>
      </c>
      <c r="AA5473" s="32" t="e">
        <v>#N/A</v>
      </c>
    </row>
    <row r="5474" spans="1:27" x14ac:dyDescent="0.2">
      <c r="A5474" s="32" t="s">
        <v>526</v>
      </c>
      <c r="B5474" s="32">
        <v>0.33532439034621397</v>
      </c>
      <c r="C5474" s="32" t="s">
        <v>242</v>
      </c>
      <c r="D5474" s="32">
        <v>-4.0501787034397697E-2</v>
      </c>
      <c r="E5474" s="32">
        <v>0.84310683663671504</v>
      </c>
      <c r="F5474" s="32">
        <v>0.26518218623481798</v>
      </c>
      <c r="G5474" s="32">
        <v>0.65008457578684398</v>
      </c>
      <c r="H5474" s="32">
        <v>0.51615345881763097</v>
      </c>
      <c r="I5474" s="32">
        <v>0.40773704143492101</v>
      </c>
      <c r="J5474" s="32" t="s">
        <v>242</v>
      </c>
      <c r="K5474" s="32">
        <v>-0.49734352684425098</v>
      </c>
      <c r="L5474" s="32">
        <v>-0.66160446517261395</v>
      </c>
      <c r="M5474" s="32">
        <v>0.77016129032258096</v>
      </c>
      <c r="N5474" s="32">
        <v>0.96447268678212394</v>
      </c>
      <c r="O5474" s="32">
        <v>0.69052658889237195</v>
      </c>
      <c r="P5474" s="32">
        <v>0.31952421719368301</v>
      </c>
      <c r="Q5474" s="32" t="s">
        <v>242</v>
      </c>
      <c r="R5474" s="32">
        <v>2.0444520371636701E-2</v>
      </c>
      <c r="S5474" s="32">
        <v>0.78862852275456796</v>
      </c>
      <c r="T5474" s="32">
        <v>0.26315789473684198</v>
      </c>
      <c r="U5474" s="32">
        <v>0.71355985579025405</v>
      </c>
      <c r="V5474" s="32">
        <v>0.49184438457038199</v>
      </c>
      <c r="W5474" s="32" t="s">
        <v>241</v>
      </c>
      <c r="X5474" s="32" t="s">
        <v>240</v>
      </c>
      <c r="Y5474" s="32" t="e">
        <v>#N/A</v>
      </c>
      <c r="Z5474" s="32" t="s">
        <v>525</v>
      </c>
      <c r="AA5474" s="32" t="e">
        <v>#N/A</v>
      </c>
    </row>
    <row r="5475" spans="1:27" x14ac:dyDescent="0.2">
      <c r="A5475" s="32" t="s">
        <v>524</v>
      </c>
      <c r="B5475" s="32">
        <v>0.18007811922820399</v>
      </c>
      <c r="C5475" s="32" t="s">
        <v>242</v>
      </c>
      <c r="D5475" s="32">
        <v>-0.47448485500732301</v>
      </c>
      <c r="E5475" s="32">
        <v>-1.01789637894657</v>
      </c>
      <c r="F5475" s="32">
        <v>0.92914979757085003</v>
      </c>
      <c r="G5475" s="32">
        <v>0.93100504453205302</v>
      </c>
      <c r="H5475" s="32">
        <v>0.68242290230678504</v>
      </c>
      <c r="I5475" s="32">
        <v>0.63361872048648904</v>
      </c>
      <c r="J5475" s="32" t="s">
        <v>242</v>
      </c>
      <c r="K5475" s="32">
        <v>0.66492562535585797</v>
      </c>
      <c r="L5475" s="32">
        <v>1.6867005990270201</v>
      </c>
      <c r="M5475" s="32">
        <v>0.11491935483871001</v>
      </c>
      <c r="N5475" s="32">
        <v>0.25764278230438897</v>
      </c>
      <c r="O5475" s="32">
        <v>0.25304903233779502</v>
      </c>
      <c r="P5475" s="32">
        <v>0.141599015976478</v>
      </c>
      <c r="Q5475" s="32" t="s">
        <v>242</v>
      </c>
      <c r="R5475" s="32">
        <v>-0.51600349976437199</v>
      </c>
      <c r="S5475" s="32">
        <v>-1.3742953267332301</v>
      </c>
      <c r="T5475" s="32">
        <v>0.97570850202429105</v>
      </c>
      <c r="U5475" s="32">
        <v>0.94339148921929195</v>
      </c>
      <c r="V5475" s="32">
        <v>0.69707401756081899</v>
      </c>
      <c r="W5475" s="32" t="s">
        <v>241</v>
      </c>
      <c r="X5475" s="32" t="s">
        <v>240</v>
      </c>
      <c r="Y5475" s="32" t="e">
        <v>#N/A</v>
      </c>
      <c r="Z5475" s="32" t="s">
        <v>522</v>
      </c>
      <c r="AA5475" s="32" t="e">
        <v>#N/A</v>
      </c>
    </row>
    <row r="5476" spans="1:27" x14ac:dyDescent="0.2">
      <c r="A5476" s="32" t="s">
        <v>523</v>
      </c>
      <c r="B5476" s="32">
        <v>0.32214883002084699</v>
      </c>
      <c r="C5476" s="32" t="s">
        <v>242</v>
      </c>
      <c r="D5476" s="32">
        <v>-7.7333396908739305E-2</v>
      </c>
      <c r="E5476" s="32">
        <v>0.68516577978531101</v>
      </c>
      <c r="F5476" s="32">
        <v>0.28340080971659898</v>
      </c>
      <c r="G5476" s="32">
        <v>0.73985897265272704</v>
      </c>
      <c r="H5476" s="32">
        <v>0.53082083822109205</v>
      </c>
      <c r="I5476" s="32">
        <v>0.47400056209711899</v>
      </c>
      <c r="J5476" s="32" t="s">
        <v>242</v>
      </c>
      <c r="K5476" s="32">
        <v>-0.15638605607804401</v>
      </c>
      <c r="L5476" s="32">
        <v>2.7282574254834199E-2</v>
      </c>
      <c r="M5476" s="32">
        <v>0.47983870967741898</v>
      </c>
      <c r="N5476" s="32">
        <v>0.95347532473576002</v>
      </c>
      <c r="O5476" s="32">
        <v>0.56213563620826901</v>
      </c>
      <c r="P5476" s="32">
        <v>0.51751717577673095</v>
      </c>
      <c r="Q5476" s="32" t="s">
        <v>242</v>
      </c>
      <c r="R5476" s="32">
        <v>0.61739722806078301</v>
      </c>
      <c r="S5476" s="32">
        <v>3.1955033736484602</v>
      </c>
      <c r="T5476" s="32">
        <v>5.6680161943319797E-2</v>
      </c>
      <c r="U5476" s="32">
        <v>7.4407049154316196E-3</v>
      </c>
      <c r="V5476" s="32">
        <v>0.268486374957986</v>
      </c>
      <c r="W5476" s="32" t="s">
        <v>241</v>
      </c>
      <c r="X5476" s="32" t="s">
        <v>240</v>
      </c>
      <c r="Y5476" s="32" t="e">
        <v>#N/A</v>
      </c>
      <c r="Z5476" s="32" t="s">
        <v>522</v>
      </c>
      <c r="AA5476" s="32" t="e">
        <v>#N/A</v>
      </c>
    </row>
    <row r="5477" spans="1:27" x14ac:dyDescent="0.2">
      <c r="A5477" s="32" t="s">
        <v>521</v>
      </c>
      <c r="B5477" s="32">
        <v>0.32557194683288398</v>
      </c>
      <c r="C5477" s="32" t="s">
        <v>242</v>
      </c>
      <c r="D5477" s="32">
        <v>-6.7764247676238495E-2</v>
      </c>
      <c r="E5477" s="32">
        <v>0.72620013989355203</v>
      </c>
      <c r="F5477" s="32">
        <v>0.27327935222672101</v>
      </c>
      <c r="G5477" s="32">
        <v>0.71793404667703198</v>
      </c>
      <c r="H5477" s="32">
        <v>0.52701334773215303</v>
      </c>
      <c r="I5477" s="32">
        <v>0.47492705524780299</v>
      </c>
      <c r="J5477" s="32" t="s">
        <v>242</v>
      </c>
      <c r="K5477" s="32">
        <v>-0.15161880619179299</v>
      </c>
      <c r="L5477" s="32">
        <v>3.6914557542868202E-2</v>
      </c>
      <c r="M5477" s="32">
        <v>0.47580645161290303</v>
      </c>
      <c r="N5477" s="32">
        <v>0.95226869487827204</v>
      </c>
      <c r="O5477" s="32">
        <v>0.56025620015009803</v>
      </c>
      <c r="P5477" s="32">
        <v>0.40131661715019201</v>
      </c>
      <c r="Q5477" s="32" t="s">
        <v>242</v>
      </c>
      <c r="R5477" s="32">
        <v>0.26705023287707103</v>
      </c>
      <c r="S5477" s="32">
        <v>1.7829268647685901</v>
      </c>
      <c r="T5477" s="32">
        <v>0.109311740890688</v>
      </c>
      <c r="U5477" s="32">
        <v>0.22655604227149401</v>
      </c>
      <c r="V5477" s="32">
        <v>0.39471524239197098</v>
      </c>
      <c r="W5477" s="32" t="s">
        <v>241</v>
      </c>
      <c r="X5477" s="32" t="s">
        <v>240</v>
      </c>
      <c r="Y5477" s="32" t="e">
        <v>#N/A</v>
      </c>
      <c r="Z5477" s="32" t="s">
        <v>520</v>
      </c>
      <c r="AA5477" s="32" t="e">
        <v>#N/A</v>
      </c>
    </row>
    <row r="5478" spans="1:27" x14ac:dyDescent="0.2">
      <c r="A5478" s="32" t="s">
        <v>519</v>
      </c>
      <c r="B5478" s="32">
        <v>0.33393859892232702</v>
      </c>
      <c r="C5478" s="32" t="s">
        <v>242</v>
      </c>
      <c r="D5478" s="32">
        <v>-4.4375696593562802E-2</v>
      </c>
      <c r="E5478" s="32">
        <v>0.82649476423453905</v>
      </c>
      <c r="F5478" s="32">
        <v>0.26720647773279299</v>
      </c>
      <c r="G5478" s="32">
        <v>0.65849984606546696</v>
      </c>
      <c r="H5478" s="32">
        <v>0.51769753306533295</v>
      </c>
      <c r="I5478" s="32">
        <v>0.54256190590428099</v>
      </c>
      <c r="J5478" s="32" t="s">
        <v>242</v>
      </c>
      <c r="K5478" s="32">
        <v>0.19639481253883201</v>
      </c>
      <c r="L5478" s="32">
        <v>0.740058181142078</v>
      </c>
      <c r="M5478" s="32">
        <v>0.25806451612903197</v>
      </c>
      <c r="N5478" s="32">
        <v>0.73112975858337104</v>
      </c>
      <c r="O5478" s="32">
        <v>0.42215057809753698</v>
      </c>
      <c r="P5478" s="32">
        <v>0.34435529195911302</v>
      </c>
      <c r="Q5478" s="32" t="s">
        <v>242</v>
      </c>
      <c r="R5478" s="32">
        <v>9.5310704614432806E-2</v>
      </c>
      <c r="S5478" s="32">
        <v>1.0904841533855401</v>
      </c>
      <c r="T5478" s="32">
        <v>0.20445344129554699</v>
      </c>
      <c r="U5478" s="32">
        <v>0.56425654988742302</v>
      </c>
      <c r="V5478" s="32">
        <v>0.46203402015524803</v>
      </c>
      <c r="W5478" s="32" t="s">
        <v>241</v>
      </c>
      <c r="X5478" s="32" t="s">
        <v>240</v>
      </c>
      <c r="Y5478" s="32" t="e">
        <v>#N/A</v>
      </c>
      <c r="Z5478" s="32" t="s">
        <v>518</v>
      </c>
      <c r="AA5478" s="32" t="e">
        <v>#N/A</v>
      </c>
    </row>
    <row r="5479" spans="1:27" x14ac:dyDescent="0.2">
      <c r="A5479" s="32" t="s">
        <v>517</v>
      </c>
      <c r="B5479" s="32">
        <v>0.297272400124234</v>
      </c>
      <c r="C5479" s="32" t="s">
        <v>242</v>
      </c>
      <c r="D5479" s="32">
        <v>-0.14687419353462999</v>
      </c>
      <c r="E5479" s="32">
        <v>0.38696141264377898</v>
      </c>
      <c r="F5479" s="32">
        <v>0.34210526315789502</v>
      </c>
      <c r="G5479" s="32">
        <v>0.88260165365141297</v>
      </c>
      <c r="H5479" s="32">
        <v>0.55838433921629804</v>
      </c>
      <c r="I5479" s="32">
        <v>0.39554399401885199</v>
      </c>
      <c r="J5479" s="32" t="s">
        <v>242</v>
      </c>
      <c r="K5479" s="32">
        <v>-0.56008258094777597</v>
      </c>
      <c r="L5479" s="32">
        <v>-0.78836549827369296</v>
      </c>
      <c r="M5479" s="32">
        <v>0.8125</v>
      </c>
      <c r="N5479" s="32">
        <v>0.96447268678212394</v>
      </c>
      <c r="O5479" s="32">
        <v>0.71228844438418704</v>
      </c>
      <c r="P5479" s="32">
        <v>0.28054259269029602</v>
      </c>
      <c r="Q5479" s="32" t="s">
        <v>242</v>
      </c>
      <c r="R5479" s="32">
        <v>-9.7085852748465706E-2</v>
      </c>
      <c r="S5479" s="32">
        <v>0.31475363177031401</v>
      </c>
      <c r="T5479" s="32">
        <v>0.394736842105263</v>
      </c>
      <c r="U5479" s="32">
        <v>0.88644407413865101</v>
      </c>
      <c r="V5479" s="32">
        <v>0.53867089217196995</v>
      </c>
      <c r="W5479" s="32" t="s">
        <v>241</v>
      </c>
      <c r="X5479" s="32" t="s">
        <v>240</v>
      </c>
      <c r="Y5479" s="32" t="e">
        <v>#N/A</v>
      </c>
      <c r="Z5479" s="32" t="e">
        <v>#N/A</v>
      </c>
      <c r="AA5479" s="32" t="e">
        <v>#N/A</v>
      </c>
    </row>
    <row r="5480" spans="1:27" x14ac:dyDescent="0.2">
      <c r="A5480" s="32" t="s">
        <v>516</v>
      </c>
      <c r="B5480" s="32">
        <v>0.20183771460479</v>
      </c>
      <c r="C5480" s="32" t="s">
        <v>242</v>
      </c>
      <c r="D5480" s="32">
        <v>-0.41365701101871</v>
      </c>
      <c r="E5480" s="32">
        <v>-0.75705483554592001</v>
      </c>
      <c r="F5480" s="32">
        <v>0.831983805668016</v>
      </c>
      <c r="G5480" s="32">
        <v>0.93100504453205302</v>
      </c>
      <c r="H5480" s="32">
        <v>0.66043734275072596</v>
      </c>
      <c r="I5480" s="32">
        <v>0.44649868929129599</v>
      </c>
      <c r="J5480" s="32" t="s">
        <v>242</v>
      </c>
      <c r="K5480" s="32">
        <v>-0.29789633050203201</v>
      </c>
      <c r="L5480" s="32">
        <v>-0.25863165949824102</v>
      </c>
      <c r="M5480" s="32">
        <v>0.61491935483870996</v>
      </c>
      <c r="N5480" s="32">
        <v>0.96060061438371502</v>
      </c>
      <c r="O5480" s="32">
        <v>0.61710885564295104</v>
      </c>
      <c r="P5480" s="32">
        <v>0.40634842627179701</v>
      </c>
      <c r="Q5480" s="32" t="s">
        <v>242</v>
      </c>
      <c r="R5480" s="32">
        <v>0.28222123744821398</v>
      </c>
      <c r="S5480" s="32">
        <v>1.8440953776084601</v>
      </c>
      <c r="T5480" s="32">
        <v>0.10728744939271299</v>
      </c>
      <c r="U5480" s="32">
        <v>0.204729786857926</v>
      </c>
      <c r="V5480" s="32">
        <v>0.38888693740241498</v>
      </c>
      <c r="W5480" s="32" t="s">
        <v>241</v>
      </c>
      <c r="X5480" s="32" t="s">
        <v>240</v>
      </c>
      <c r="Y5480" s="32" t="e">
        <v>#N/A</v>
      </c>
      <c r="Z5480" s="32" t="e">
        <v>#N/A</v>
      </c>
      <c r="AA5480" s="32" t="e">
        <v>#N/A</v>
      </c>
    </row>
    <row r="5481" spans="1:27" x14ac:dyDescent="0.2">
      <c r="A5481" s="32" t="s">
        <v>515</v>
      </c>
      <c r="B5481" s="32">
        <v>0.210450898402603</v>
      </c>
      <c r="C5481" s="32" t="s">
        <v>242</v>
      </c>
      <c r="D5481" s="32">
        <v>-0.38957929306341998</v>
      </c>
      <c r="E5481" s="32">
        <v>-0.65380493054847999</v>
      </c>
      <c r="F5481" s="32">
        <v>0.76720647773279305</v>
      </c>
      <c r="G5481" s="32">
        <v>0.93100504453205302</v>
      </c>
      <c r="H5481" s="32">
        <v>0.65157616677777996</v>
      </c>
      <c r="I5481" s="32">
        <v>0.42195393910502199</v>
      </c>
      <c r="J5481" s="32" t="s">
        <v>242</v>
      </c>
      <c r="K5481" s="32">
        <v>-0.424190796302652</v>
      </c>
      <c r="L5481" s="32">
        <v>-0.51380313424535895</v>
      </c>
      <c r="M5481" s="32">
        <v>0.71370967741935498</v>
      </c>
      <c r="N5481" s="32">
        <v>0.96447268678212394</v>
      </c>
      <c r="O5481" s="32">
        <v>0.66428666376957601</v>
      </c>
      <c r="P5481" s="32">
        <v>0.24439218970208401</v>
      </c>
      <c r="Q5481" s="32" t="s">
        <v>242</v>
      </c>
      <c r="R5481" s="32">
        <v>-0.20608003669473399</v>
      </c>
      <c r="S5481" s="32">
        <v>-0.124703894521002</v>
      </c>
      <c r="T5481" s="32">
        <v>0.55465587044534403</v>
      </c>
      <c r="U5481" s="32">
        <v>0.91659158953230002</v>
      </c>
      <c r="V5481" s="32">
        <v>0.58163580375691704</v>
      </c>
      <c r="W5481" s="32" t="s">
        <v>241</v>
      </c>
      <c r="X5481" s="32" t="s">
        <v>240</v>
      </c>
      <c r="Y5481" s="32" t="e">
        <v>#N/A</v>
      </c>
      <c r="Z5481" s="32" t="e">
        <v>#N/A</v>
      </c>
      <c r="AA5481" s="32" t="e">
        <v>#N/A</v>
      </c>
    </row>
    <row r="5482" spans="1:27" x14ac:dyDescent="0.2">
      <c r="A5482" s="32" t="s">
        <v>514</v>
      </c>
      <c r="B5482" s="32">
        <v>0.53234427761273595</v>
      </c>
      <c r="C5482" s="32" t="s">
        <v>242</v>
      </c>
      <c r="D5482" s="32">
        <v>0.51025730374344103</v>
      </c>
      <c r="E5482" s="32">
        <v>3.20486819229686</v>
      </c>
      <c r="F5482" s="32">
        <v>0.10728744939271299</v>
      </c>
      <c r="G5482" s="32">
        <v>4.49964064013575E-3</v>
      </c>
      <c r="H5482" s="32">
        <v>0.30493560540033998</v>
      </c>
      <c r="I5482" s="32">
        <v>0.40689758455347402</v>
      </c>
      <c r="J5482" s="32" t="s">
        <v>242</v>
      </c>
      <c r="K5482" s="32">
        <v>-0.50166293354427705</v>
      </c>
      <c r="L5482" s="32">
        <v>-0.67033160432864203</v>
      </c>
      <c r="M5482" s="32">
        <v>0.77016129032258096</v>
      </c>
      <c r="N5482" s="32">
        <v>0.96447268678212394</v>
      </c>
      <c r="O5482" s="32">
        <v>0.69204767891766095</v>
      </c>
      <c r="P5482" s="32">
        <v>0.24075144359480399</v>
      </c>
      <c r="Q5482" s="32" t="s">
        <v>242</v>
      </c>
      <c r="R5482" s="32">
        <v>-0.21705695861308499</v>
      </c>
      <c r="S5482" s="32">
        <v>-0.16896213636360999</v>
      </c>
      <c r="T5482" s="32">
        <v>0.58097165991902799</v>
      </c>
      <c r="U5482" s="32">
        <v>0.91659158953230002</v>
      </c>
      <c r="V5482" s="32">
        <v>0.58591802183489705</v>
      </c>
      <c r="W5482" s="32" t="s">
        <v>241</v>
      </c>
      <c r="X5482" s="32" t="s">
        <v>240</v>
      </c>
      <c r="Y5482" s="32" t="e">
        <v>#N/A</v>
      </c>
      <c r="Z5482" s="32" t="s">
        <v>512</v>
      </c>
      <c r="AA5482" s="32" t="e">
        <v>#N/A</v>
      </c>
    </row>
    <row r="5483" spans="1:27" x14ac:dyDescent="0.2">
      <c r="A5483" s="32" t="s">
        <v>513</v>
      </c>
      <c r="B5483" s="32">
        <v>0.91341283422957198</v>
      </c>
      <c r="C5483" s="32" t="s">
        <v>242</v>
      </c>
      <c r="D5483" s="32">
        <v>1.5755151042536899</v>
      </c>
      <c r="E5483" s="32">
        <v>7.7728993863120799</v>
      </c>
      <c r="F5483" s="32">
        <v>4.4534412955465598E-2</v>
      </c>
      <c r="G5483" s="32">
        <v>5.6250447086046703E-14</v>
      </c>
      <c r="H5483" s="32">
        <v>5.7568797418375603E-2</v>
      </c>
      <c r="I5483" s="32">
        <v>0.54681345342495902</v>
      </c>
      <c r="J5483" s="32" t="s">
        <v>242</v>
      </c>
      <c r="K5483" s="32">
        <v>0.21827105568145999</v>
      </c>
      <c r="L5483" s="32">
        <v>0.78425800564938197</v>
      </c>
      <c r="M5483" s="32">
        <v>0.24395161290322601</v>
      </c>
      <c r="N5483" s="32">
        <v>0.71115658852961605</v>
      </c>
      <c r="O5483" s="32">
        <v>0.41360896249166201</v>
      </c>
      <c r="P5483" s="32">
        <v>0.32195223025840303</v>
      </c>
      <c r="Q5483" s="32" t="s">
        <v>242</v>
      </c>
      <c r="R5483" s="32">
        <v>2.7765028048587E-2</v>
      </c>
      <c r="S5483" s="32">
        <v>0.818144337988297</v>
      </c>
      <c r="T5483" s="32">
        <v>0.26315789473684198</v>
      </c>
      <c r="U5483" s="32">
        <v>0.69955339500257796</v>
      </c>
      <c r="V5483" s="32">
        <v>0.48892477938848899</v>
      </c>
      <c r="W5483" s="32" t="s">
        <v>241</v>
      </c>
      <c r="X5483" s="32" t="s">
        <v>240</v>
      </c>
      <c r="Y5483" s="32" t="e">
        <v>#N/A</v>
      </c>
      <c r="Z5483" s="32" t="s">
        <v>512</v>
      </c>
      <c r="AA5483" s="32" t="e">
        <v>#N/A</v>
      </c>
    </row>
    <row r="5484" spans="1:27" x14ac:dyDescent="0.2">
      <c r="A5484" s="32" t="s">
        <v>511</v>
      </c>
      <c r="B5484" s="32">
        <v>0.93931100995658701</v>
      </c>
      <c r="C5484" s="32" t="s">
        <v>242</v>
      </c>
      <c r="D5484" s="32">
        <v>1.6479121394673</v>
      </c>
      <c r="E5484" s="32">
        <v>8.0833518561757902</v>
      </c>
      <c r="F5484" s="32">
        <v>4.4534412955465598E-2</v>
      </c>
      <c r="G5484" s="32">
        <v>4.9052452005532801E-15</v>
      </c>
      <c r="H5484" s="32">
        <v>4.9685350976888601E-2</v>
      </c>
      <c r="I5484" s="32">
        <v>0.173496803006918</v>
      </c>
      <c r="J5484" s="32" t="s">
        <v>242</v>
      </c>
      <c r="K5484" s="32">
        <v>-1.7026214602826399</v>
      </c>
      <c r="L5484" s="32">
        <v>-3.09680656057688</v>
      </c>
      <c r="M5484" s="32">
        <v>0.99798387096774199</v>
      </c>
      <c r="N5484" s="32">
        <v>0.99988687543017796</v>
      </c>
      <c r="O5484" s="32">
        <v>0.955680534332362</v>
      </c>
      <c r="P5484" s="32">
        <v>0.107447894882766</v>
      </c>
      <c r="Q5484" s="32" t="s">
        <v>242</v>
      </c>
      <c r="R5484" s="32">
        <v>-0.61896980903824494</v>
      </c>
      <c r="S5484" s="32">
        <v>-1.7894488507703501</v>
      </c>
      <c r="T5484" s="32">
        <v>0.99595141700404899</v>
      </c>
      <c r="U5484" s="32">
        <v>0.97077404123685196</v>
      </c>
      <c r="V5484" s="32">
        <v>0.73203187592498897</v>
      </c>
      <c r="W5484" s="32" t="s">
        <v>241</v>
      </c>
      <c r="X5484" s="32" t="s">
        <v>240</v>
      </c>
      <c r="Y5484" s="32" t="e">
        <v>#N/A</v>
      </c>
      <c r="Z5484" s="32" t="e">
        <v>#N/A</v>
      </c>
      <c r="AA5484" s="32" t="e">
        <v>#N/A</v>
      </c>
    </row>
    <row r="5485" spans="1:27" x14ac:dyDescent="0.2">
      <c r="A5485" s="32" t="s">
        <v>510</v>
      </c>
      <c r="B5485" s="32">
        <v>0.30828562835360102</v>
      </c>
      <c r="C5485" s="32" t="s">
        <v>242</v>
      </c>
      <c r="D5485" s="32">
        <v>-0.116087273237953</v>
      </c>
      <c r="E5485" s="32">
        <v>0.518981673106099</v>
      </c>
      <c r="F5485" s="32">
        <v>0.32186234817813802</v>
      </c>
      <c r="G5485" s="32">
        <v>0.82241624285931303</v>
      </c>
      <c r="H5485" s="32">
        <v>0.54620831244897095</v>
      </c>
      <c r="I5485" s="32">
        <v>0.474940176596307</v>
      </c>
      <c r="J5485" s="32" t="s">
        <v>242</v>
      </c>
      <c r="K5485" s="32">
        <v>-0.151551290585102</v>
      </c>
      <c r="L5485" s="32">
        <v>3.70509693548862E-2</v>
      </c>
      <c r="M5485" s="32">
        <v>0.47580645161290303</v>
      </c>
      <c r="N5485" s="32">
        <v>0.95226869487827204</v>
      </c>
      <c r="O5485" s="32">
        <v>0.56022957300375698</v>
      </c>
      <c r="P5485" s="32">
        <v>0.21230867158201799</v>
      </c>
      <c r="Q5485" s="32" t="s">
        <v>242</v>
      </c>
      <c r="R5485" s="32">
        <v>-0.30281248188385801</v>
      </c>
      <c r="S5485" s="32">
        <v>-0.51472288026687596</v>
      </c>
      <c r="T5485" s="32">
        <v>0.72064777327935203</v>
      </c>
      <c r="U5485" s="32">
        <v>0.91659158953230002</v>
      </c>
      <c r="V5485" s="32">
        <v>0.61898361470493202</v>
      </c>
      <c r="W5485" s="32" t="s">
        <v>241</v>
      </c>
      <c r="X5485" s="32" t="s">
        <v>240</v>
      </c>
      <c r="Y5485" s="32" t="e">
        <v>#N/A</v>
      </c>
      <c r="Z5485" s="32" t="s">
        <v>509</v>
      </c>
      <c r="AA5485" s="32" t="e">
        <v>#N/A</v>
      </c>
    </row>
    <row r="5486" spans="1:27" x14ac:dyDescent="0.2">
      <c r="A5486" s="32" t="s">
        <v>508</v>
      </c>
      <c r="B5486" s="32">
        <v>0.234275893035642</v>
      </c>
      <c r="C5486" s="32" t="s">
        <v>242</v>
      </c>
      <c r="D5486" s="32">
        <v>-0.32297773032813798</v>
      </c>
      <c r="E5486" s="32">
        <v>-0.36820456601774898</v>
      </c>
      <c r="F5486" s="32">
        <v>0.63157894736842102</v>
      </c>
      <c r="G5486" s="32">
        <v>0.93100504453205302</v>
      </c>
      <c r="H5486" s="32">
        <v>0.62664394618956598</v>
      </c>
      <c r="I5486" s="32">
        <v>0.393128710874596</v>
      </c>
      <c r="J5486" s="32" t="s">
        <v>242</v>
      </c>
      <c r="K5486" s="32">
        <v>-0.572510366610537</v>
      </c>
      <c r="L5486" s="32">
        <v>-0.81347520023335096</v>
      </c>
      <c r="M5486" s="32">
        <v>0.82258064516129004</v>
      </c>
      <c r="N5486" s="32">
        <v>0.96447268678212394</v>
      </c>
      <c r="O5486" s="32">
        <v>0.71651186761831198</v>
      </c>
      <c r="P5486" s="32">
        <v>0.19763438356148999</v>
      </c>
      <c r="Q5486" s="32" t="s">
        <v>242</v>
      </c>
      <c r="R5486" s="32">
        <v>-0.347055752098897</v>
      </c>
      <c r="S5486" s="32">
        <v>-0.69310889482086502</v>
      </c>
      <c r="T5486" s="32">
        <v>0.81578947368421095</v>
      </c>
      <c r="U5486" s="32">
        <v>0.91659158953230002</v>
      </c>
      <c r="V5486" s="32">
        <v>0.63572528273242701</v>
      </c>
      <c r="W5486" s="32" t="s">
        <v>241</v>
      </c>
      <c r="X5486" s="32" t="s">
        <v>240</v>
      </c>
      <c r="Y5486" s="32" t="e">
        <v>#N/A</v>
      </c>
      <c r="Z5486" s="32" t="e">
        <v>#N/A</v>
      </c>
      <c r="AA5486" s="32" t="e">
        <v>#N/A</v>
      </c>
    </row>
    <row r="5487" spans="1:27" x14ac:dyDescent="0.2">
      <c r="A5487" s="32" t="s">
        <v>507</v>
      </c>
      <c r="B5487" s="32">
        <v>0.27746253812697003</v>
      </c>
      <c r="C5487" s="32" t="s">
        <v>242</v>
      </c>
      <c r="D5487" s="32">
        <v>-0.20225165686293101</v>
      </c>
      <c r="E5487" s="32">
        <v>0.149492154208925</v>
      </c>
      <c r="F5487" s="32">
        <v>0.42510121457489902</v>
      </c>
      <c r="G5487" s="32">
        <v>0.93100504453205302</v>
      </c>
      <c r="H5487" s="32">
        <v>0.58014000443366198</v>
      </c>
      <c r="I5487" s="32">
        <v>0.39468787288320001</v>
      </c>
      <c r="J5487" s="32" t="s">
        <v>242</v>
      </c>
      <c r="K5487" s="32">
        <v>-0.56448773319691703</v>
      </c>
      <c r="L5487" s="32">
        <v>-0.79726588190311998</v>
      </c>
      <c r="M5487" s="32">
        <v>0.81451612903225801</v>
      </c>
      <c r="N5487" s="32">
        <v>0.96447268678212394</v>
      </c>
      <c r="O5487" s="32">
        <v>0.71378887693918502</v>
      </c>
      <c r="P5487" s="32">
        <v>0.52358389078213596</v>
      </c>
      <c r="Q5487" s="32" t="s">
        <v>242</v>
      </c>
      <c r="R5487" s="32">
        <v>0.63568849445314801</v>
      </c>
      <c r="S5487" s="32">
        <v>3.2692525810876898</v>
      </c>
      <c r="T5487" s="32">
        <v>5.6680161943319797E-2</v>
      </c>
      <c r="U5487" s="32">
        <v>5.8808953149826803E-3</v>
      </c>
      <c r="V5487" s="32">
        <v>0.26248973851089302</v>
      </c>
      <c r="W5487" s="32" t="s">
        <v>241</v>
      </c>
      <c r="X5487" s="32" t="s">
        <v>240</v>
      </c>
      <c r="Y5487" s="32" t="e">
        <v>#N/A</v>
      </c>
      <c r="Z5487" s="32" t="s">
        <v>506</v>
      </c>
      <c r="AA5487" s="32" t="e">
        <v>#N/A</v>
      </c>
    </row>
    <row r="5488" spans="1:27" x14ac:dyDescent="0.2">
      <c r="A5488" s="32" t="s">
        <v>505</v>
      </c>
      <c r="B5488" s="32">
        <v>0.335683184305482</v>
      </c>
      <c r="C5488" s="32" t="s">
        <v>242</v>
      </c>
      <c r="D5488" s="32">
        <v>-3.9498796739738599E-2</v>
      </c>
      <c r="E5488" s="32">
        <v>0.84740785273920505</v>
      </c>
      <c r="F5488" s="32">
        <v>0.26518218623481798</v>
      </c>
      <c r="G5488" s="32">
        <v>0.64766513260765901</v>
      </c>
      <c r="H5488" s="32">
        <v>0.51575364358383802</v>
      </c>
      <c r="I5488" s="32">
        <v>0.50233547293377501</v>
      </c>
      <c r="J5488" s="32" t="s">
        <v>242</v>
      </c>
      <c r="K5488" s="32">
        <v>-1.0589403007002099E-2</v>
      </c>
      <c r="L5488" s="32">
        <v>0.32185721568103798</v>
      </c>
      <c r="M5488" s="32">
        <v>0.37096774193548399</v>
      </c>
      <c r="N5488" s="32">
        <v>0.8867409866732</v>
      </c>
      <c r="O5488" s="32">
        <v>0.50422448163119304</v>
      </c>
      <c r="P5488" s="32">
        <v>0.21587660254624799</v>
      </c>
      <c r="Q5488" s="32" t="s">
        <v>242</v>
      </c>
      <c r="R5488" s="32">
        <v>-0.29205509906990501</v>
      </c>
      <c r="S5488" s="32">
        <v>-0.47134980594651399</v>
      </c>
      <c r="T5488" s="32">
        <v>0.69433198380566796</v>
      </c>
      <c r="U5488" s="32">
        <v>0.91659158953230002</v>
      </c>
      <c r="V5488" s="32">
        <v>0.61487775177967396</v>
      </c>
      <c r="W5488" s="32" t="s">
        <v>241</v>
      </c>
      <c r="X5488" s="32" t="s">
        <v>240</v>
      </c>
      <c r="Y5488" s="32" t="e">
        <v>#N/A</v>
      </c>
      <c r="Z5488" s="32" t="s">
        <v>504</v>
      </c>
      <c r="AA5488" s="32" t="e">
        <v>#N/A</v>
      </c>
    </row>
    <row r="5489" spans="1:27" x14ac:dyDescent="0.2">
      <c r="A5489" s="32" t="s">
        <v>503</v>
      </c>
      <c r="B5489" s="32">
        <v>0.230968099144093</v>
      </c>
      <c r="C5489" s="32" t="s">
        <v>242</v>
      </c>
      <c r="D5489" s="32">
        <v>-0.33222450019216598</v>
      </c>
      <c r="E5489" s="32">
        <v>-0.40785650112916599</v>
      </c>
      <c r="F5489" s="32">
        <v>0.64777327935222695</v>
      </c>
      <c r="G5489" s="32">
        <v>0.93100504453205302</v>
      </c>
      <c r="H5489" s="32">
        <v>0.63014012753189297</v>
      </c>
      <c r="I5489" s="32">
        <v>0.46246358827414102</v>
      </c>
      <c r="J5489" s="32" t="s">
        <v>242</v>
      </c>
      <c r="K5489" s="32">
        <v>-0.21574929811028301</v>
      </c>
      <c r="L5489" s="32">
        <v>-9.2657804122870904E-2</v>
      </c>
      <c r="M5489" s="32">
        <v>0.54637096774193505</v>
      </c>
      <c r="N5489" s="32">
        <v>0.95950178954328003</v>
      </c>
      <c r="O5489" s="32">
        <v>0.58540841414928801</v>
      </c>
      <c r="P5489" s="32">
        <v>0.30442366307952501</v>
      </c>
      <c r="Q5489" s="32" t="s">
        <v>242</v>
      </c>
      <c r="R5489" s="32">
        <v>-2.50839505930107E-2</v>
      </c>
      <c r="S5489" s="32">
        <v>0.60506066159407301</v>
      </c>
      <c r="T5489" s="32">
        <v>0.311740890688259</v>
      </c>
      <c r="U5489" s="32">
        <v>0.79572977409406898</v>
      </c>
      <c r="V5489" s="32">
        <v>0.51000599913664102</v>
      </c>
      <c r="W5489" s="32" t="s">
        <v>241</v>
      </c>
      <c r="X5489" s="32" t="s">
        <v>240</v>
      </c>
      <c r="Y5489" s="32" t="e">
        <v>#N/A</v>
      </c>
      <c r="Z5489" s="32" t="s">
        <v>502</v>
      </c>
      <c r="AA5489" s="32" t="e">
        <v>#N/A</v>
      </c>
    </row>
    <row r="5490" spans="1:27" x14ac:dyDescent="0.2">
      <c r="A5490" s="32" t="s">
        <v>501</v>
      </c>
      <c r="B5490" s="32">
        <v>0.27900294018052901</v>
      </c>
      <c r="C5490" s="32" t="s">
        <v>242</v>
      </c>
      <c r="D5490" s="32">
        <v>-0.19794554113917701</v>
      </c>
      <c r="E5490" s="32">
        <v>0.16795761012178101</v>
      </c>
      <c r="F5490" s="32">
        <v>0.41093117408906898</v>
      </c>
      <c r="G5490" s="32">
        <v>0.93100504453205302</v>
      </c>
      <c r="H5490" s="32">
        <v>0.57845616380287501</v>
      </c>
      <c r="I5490" s="32">
        <v>0.44947029723370002</v>
      </c>
      <c r="J5490" s="32" t="s">
        <v>242</v>
      </c>
      <c r="K5490" s="32">
        <v>-0.28260598797230202</v>
      </c>
      <c r="L5490" s="32">
        <v>-0.227738308566624</v>
      </c>
      <c r="M5490" s="32">
        <v>0.60080645161290303</v>
      </c>
      <c r="N5490" s="32">
        <v>0.95950178954328003</v>
      </c>
      <c r="O5490" s="32">
        <v>0.611260555177915</v>
      </c>
      <c r="P5490" s="32">
        <v>0.244211671123547</v>
      </c>
      <c r="Q5490" s="32" t="s">
        <v>242</v>
      </c>
      <c r="R5490" s="32">
        <v>-0.20662430379906499</v>
      </c>
      <c r="S5490" s="32">
        <v>-0.12689834441411699</v>
      </c>
      <c r="T5490" s="32">
        <v>0.55465587044534403</v>
      </c>
      <c r="U5490" s="32">
        <v>0.91659158953230002</v>
      </c>
      <c r="V5490" s="32">
        <v>0.58184836092380998</v>
      </c>
      <c r="W5490" s="32" t="s">
        <v>241</v>
      </c>
      <c r="X5490" s="32" t="s">
        <v>240</v>
      </c>
      <c r="Y5490" s="32" t="e">
        <v>#N/A</v>
      </c>
      <c r="Z5490" s="32" t="s">
        <v>500</v>
      </c>
      <c r="AA5490" s="32" t="e">
        <v>#N/A</v>
      </c>
    </row>
    <row r="5491" spans="1:27" x14ac:dyDescent="0.2">
      <c r="A5491" s="32" t="s">
        <v>499</v>
      </c>
      <c r="B5491" s="32">
        <v>0.17875516123673399</v>
      </c>
      <c r="C5491" s="32" t="s">
        <v>242</v>
      </c>
      <c r="D5491" s="32">
        <v>-0.47818311689665799</v>
      </c>
      <c r="E5491" s="32">
        <v>-1.03375524021567</v>
      </c>
      <c r="F5491" s="32">
        <v>0.92914979757085003</v>
      </c>
      <c r="G5491" s="32">
        <v>0.93100504453205302</v>
      </c>
      <c r="H5491" s="32">
        <v>0.683740061041202</v>
      </c>
      <c r="I5491" s="32">
        <v>0.63989552822731799</v>
      </c>
      <c r="J5491" s="32" t="s">
        <v>242</v>
      </c>
      <c r="K5491" s="32">
        <v>0.69722279988585001</v>
      </c>
      <c r="L5491" s="32">
        <v>1.75195537961253</v>
      </c>
      <c r="M5491" s="32">
        <v>0.104838709677419</v>
      </c>
      <c r="N5491" s="32">
        <v>0.232087853323593</v>
      </c>
      <c r="O5491" s="32">
        <v>0.242831686240251</v>
      </c>
      <c r="P5491" s="32">
        <v>0.24754563381768399</v>
      </c>
      <c r="Q5491" s="32" t="s">
        <v>242</v>
      </c>
      <c r="R5491" s="32">
        <v>-0.19657233997245999</v>
      </c>
      <c r="S5491" s="32">
        <v>-8.6369473994872006E-2</v>
      </c>
      <c r="T5491" s="32">
        <v>0.540485829959514</v>
      </c>
      <c r="U5491" s="32">
        <v>0.91659158953230002</v>
      </c>
      <c r="V5491" s="32">
        <v>0.577918891118539</v>
      </c>
      <c r="W5491" s="32" t="s">
        <v>241</v>
      </c>
      <c r="X5491" s="32" t="s">
        <v>240</v>
      </c>
      <c r="Y5491" s="32" t="e">
        <v>#N/A</v>
      </c>
      <c r="Z5491" s="32" t="s">
        <v>498</v>
      </c>
      <c r="AA5491" s="32" t="e">
        <v>#N/A</v>
      </c>
    </row>
    <row r="5492" spans="1:27" x14ac:dyDescent="0.2">
      <c r="A5492" s="32" t="s">
        <v>497</v>
      </c>
      <c r="B5492" s="32">
        <v>0.80246551202850003</v>
      </c>
      <c r="C5492" s="32" t="s">
        <v>242</v>
      </c>
      <c r="D5492" s="32">
        <v>1.2653674986110299</v>
      </c>
      <c r="E5492" s="32">
        <v>6.4429265509607001</v>
      </c>
      <c r="F5492" s="32">
        <v>6.4777327935222603E-2</v>
      </c>
      <c r="G5492" s="32">
        <v>6.9250586548896601E-10</v>
      </c>
      <c r="H5492" s="32">
        <v>0.102869810205979</v>
      </c>
      <c r="I5492" s="32">
        <v>1.3506537863925601</v>
      </c>
      <c r="J5492" s="32" t="s">
        <v>242</v>
      </c>
      <c r="K5492" s="32">
        <v>4.3544135982079899</v>
      </c>
      <c r="L5492" s="32">
        <v>9.1411213539371605</v>
      </c>
      <c r="M5492" s="32">
        <v>8.0645161290322492E-3</v>
      </c>
      <c r="N5492" s="32">
        <v>8.4109483199702904E-19</v>
      </c>
      <c r="O5492" s="32">
        <v>6.6711795458504596E-6</v>
      </c>
      <c r="P5492" s="32">
        <v>0.40550833521472501</v>
      </c>
      <c r="Q5492" s="32" t="s">
        <v>242</v>
      </c>
      <c r="R5492" s="32">
        <v>0.27968834620393102</v>
      </c>
      <c r="S5492" s="32">
        <v>1.8338829233262599</v>
      </c>
      <c r="T5492" s="32">
        <v>0.10728744939271299</v>
      </c>
      <c r="U5492" s="32">
        <v>0.208523013085923</v>
      </c>
      <c r="V5492" s="32">
        <v>0.389858310015817</v>
      </c>
      <c r="W5492" s="32" t="s">
        <v>241</v>
      </c>
      <c r="X5492" s="32" t="s">
        <v>240</v>
      </c>
      <c r="Y5492" s="32" t="e">
        <v>#N/A</v>
      </c>
      <c r="Z5492" s="32" t="e">
        <v>#N/A</v>
      </c>
      <c r="AA5492" s="32" t="e">
        <v>#N/A</v>
      </c>
    </row>
    <row r="5493" spans="1:27" x14ac:dyDescent="0.2">
      <c r="A5493" s="32" t="s">
        <v>496</v>
      </c>
      <c r="B5493" s="32">
        <v>0.258549236472779</v>
      </c>
      <c r="C5493" s="32" t="s">
        <v>242</v>
      </c>
      <c r="D5493" s="32">
        <v>-0.25512283127680102</v>
      </c>
      <c r="E5493" s="32">
        <v>-7.7229653292595096E-2</v>
      </c>
      <c r="F5493" s="32">
        <v>0.52429149797570895</v>
      </c>
      <c r="G5493" s="32">
        <v>0.93100504453205302</v>
      </c>
      <c r="H5493" s="32">
        <v>0.600685884655352</v>
      </c>
      <c r="I5493" s="32">
        <v>1.5684058584857501</v>
      </c>
      <c r="J5493" s="32" t="s">
        <v>242</v>
      </c>
      <c r="K5493" s="32">
        <v>5.4748520387412203</v>
      </c>
      <c r="L5493" s="32">
        <v>11.404909615931</v>
      </c>
      <c r="M5493" s="32">
        <v>6.0483870967742402E-3</v>
      </c>
      <c r="N5493" s="32">
        <v>6.3196514590376704E-29</v>
      </c>
      <c r="O5493" s="32">
        <v>2.1893866175512901E-8</v>
      </c>
      <c r="P5493" s="32">
        <v>0.22163375638912899</v>
      </c>
      <c r="Q5493" s="32" t="s">
        <v>242</v>
      </c>
      <c r="R5493" s="32">
        <v>-0.27469716573891201</v>
      </c>
      <c r="S5493" s="32">
        <v>-0.4013637372685</v>
      </c>
      <c r="T5493" s="32">
        <v>0.67206477732793501</v>
      </c>
      <c r="U5493" s="32">
        <v>0.91659158953230002</v>
      </c>
      <c r="V5493" s="32">
        <v>0.60822554557950104</v>
      </c>
      <c r="W5493" s="32" t="s">
        <v>241</v>
      </c>
      <c r="X5493" s="32" t="s">
        <v>240</v>
      </c>
      <c r="Y5493" s="32" t="e">
        <v>#N/A</v>
      </c>
      <c r="Z5493" s="32" t="s">
        <v>495</v>
      </c>
      <c r="AA5493" s="32" t="e">
        <v>#N/A</v>
      </c>
    </row>
    <row r="5494" spans="1:27" x14ac:dyDescent="0.2">
      <c r="A5494" s="32" t="s">
        <v>494</v>
      </c>
      <c r="B5494" s="32">
        <v>0.15743056776251199</v>
      </c>
      <c r="C5494" s="32" t="s">
        <v>242</v>
      </c>
      <c r="D5494" s="32">
        <v>-0.53779493515529997</v>
      </c>
      <c r="E5494" s="32">
        <v>-1.2893822304212399</v>
      </c>
      <c r="F5494" s="32">
        <v>0.96963562753036403</v>
      </c>
      <c r="G5494" s="32">
        <v>0.93919395355143498</v>
      </c>
      <c r="H5494" s="32">
        <v>0.70464068548316705</v>
      </c>
      <c r="I5494" s="32">
        <v>0.34450232727181901</v>
      </c>
      <c r="J5494" s="32" t="s">
        <v>242</v>
      </c>
      <c r="K5494" s="32">
        <v>-0.822716341180322</v>
      </c>
      <c r="L5494" s="32">
        <v>-1.3190035075647599</v>
      </c>
      <c r="M5494" s="32">
        <v>0.94354838709677402</v>
      </c>
      <c r="N5494" s="32">
        <v>0.974223139958868</v>
      </c>
      <c r="O5494" s="32">
        <v>0.79466533981313603</v>
      </c>
      <c r="P5494" s="32">
        <v>0.25013079052138598</v>
      </c>
      <c r="Q5494" s="32" t="s">
        <v>242</v>
      </c>
      <c r="R5494" s="32">
        <v>-0.188778041098804</v>
      </c>
      <c r="S5494" s="32">
        <v>-5.4943363186238402E-2</v>
      </c>
      <c r="T5494" s="32">
        <v>0.52631578947368396</v>
      </c>
      <c r="U5494" s="32">
        <v>0.91659158953230002</v>
      </c>
      <c r="V5494" s="32">
        <v>0.57486660847700399</v>
      </c>
      <c r="W5494" s="32" t="s">
        <v>241</v>
      </c>
      <c r="X5494" s="32" t="s">
        <v>240</v>
      </c>
      <c r="Y5494" s="32" t="e">
        <v>#N/A</v>
      </c>
      <c r="Z5494" s="32" t="s">
        <v>493</v>
      </c>
      <c r="AA5494" s="32" t="e">
        <v>#N/A</v>
      </c>
    </row>
    <row r="5495" spans="1:27" x14ac:dyDescent="0.2">
      <c r="A5495" s="32" t="s">
        <v>492</v>
      </c>
      <c r="B5495" s="32">
        <v>0.132435427203629</v>
      </c>
      <c r="C5495" s="32" t="s">
        <v>242</v>
      </c>
      <c r="D5495" s="32">
        <v>-0.60766758140979604</v>
      </c>
      <c r="E5495" s="32">
        <v>-1.5890096328641501</v>
      </c>
      <c r="F5495" s="32">
        <v>0.98987854251012097</v>
      </c>
      <c r="G5495" s="32">
        <v>0.95681633198065696</v>
      </c>
      <c r="H5495" s="32">
        <v>0.72829601581081005</v>
      </c>
      <c r="I5495" s="32">
        <v>0.35694067142918001</v>
      </c>
      <c r="J5495" s="32" t="s">
        <v>242</v>
      </c>
      <c r="K5495" s="32">
        <v>-0.75871511815395798</v>
      </c>
      <c r="L5495" s="32">
        <v>-1.1896923270492299</v>
      </c>
      <c r="M5495" s="32">
        <v>0.92540322580645196</v>
      </c>
      <c r="N5495" s="32">
        <v>0.97131185947090004</v>
      </c>
      <c r="O5495" s="32">
        <v>0.77598850438099198</v>
      </c>
      <c r="P5495" s="32">
        <v>0.42101867347406202</v>
      </c>
      <c r="Q5495" s="32" t="s">
        <v>242</v>
      </c>
      <c r="R5495" s="32">
        <v>0.32645232451582601</v>
      </c>
      <c r="S5495" s="32">
        <v>2.0224322704970801</v>
      </c>
      <c r="T5495" s="32">
        <v>0.105263157894737</v>
      </c>
      <c r="U5495" s="32">
        <v>0.14708953810995601</v>
      </c>
      <c r="V5495" s="32">
        <v>0.372041077324618</v>
      </c>
      <c r="W5495" s="32" t="s">
        <v>241</v>
      </c>
      <c r="X5495" s="32" t="s">
        <v>240</v>
      </c>
      <c r="Y5495" s="32" t="e">
        <v>#N/A</v>
      </c>
      <c r="Z5495" s="32" t="e">
        <v>#N/A</v>
      </c>
      <c r="AA5495" s="32" t="e">
        <v>#N/A</v>
      </c>
    </row>
    <row r="5496" spans="1:27" x14ac:dyDescent="0.2">
      <c r="A5496" s="32" t="s">
        <v>491</v>
      </c>
      <c r="B5496" s="32">
        <v>0.85546105771967496</v>
      </c>
      <c r="C5496" s="32" t="s">
        <v>242</v>
      </c>
      <c r="D5496" s="32">
        <v>1.4135138556367199</v>
      </c>
      <c r="E5496" s="32">
        <v>7.0782067430878097</v>
      </c>
      <c r="F5496" s="32">
        <v>5.6680161943319797E-2</v>
      </c>
      <c r="G5496" s="32">
        <v>9.70288474840656E-12</v>
      </c>
      <c r="H5496" s="32">
        <v>7.8752345165660903E-2</v>
      </c>
      <c r="I5496" s="32">
        <v>0.54537731215235197</v>
      </c>
      <c r="J5496" s="32" t="s">
        <v>242</v>
      </c>
      <c r="K5496" s="32">
        <v>0.210881422726891</v>
      </c>
      <c r="L5496" s="32">
        <v>0.76932763220107703</v>
      </c>
      <c r="M5496" s="32">
        <v>0.24596774193548401</v>
      </c>
      <c r="N5496" s="32">
        <v>0.71769722122983504</v>
      </c>
      <c r="O5496" s="32">
        <v>0.41648990033428401</v>
      </c>
      <c r="P5496" s="32">
        <v>0.235805413857092</v>
      </c>
      <c r="Q5496" s="32" t="s">
        <v>242</v>
      </c>
      <c r="R5496" s="32">
        <v>-0.231969336635861</v>
      </c>
      <c r="S5496" s="32">
        <v>-0.22908788362587501</v>
      </c>
      <c r="T5496" s="32">
        <v>0.60728744939271295</v>
      </c>
      <c r="U5496" s="32">
        <v>0.91659158953230002</v>
      </c>
      <c r="V5496" s="32">
        <v>0.59171908496599501</v>
      </c>
      <c r="W5496" s="32" t="s">
        <v>241</v>
      </c>
      <c r="X5496" s="32" t="s">
        <v>240</v>
      </c>
      <c r="Y5496" s="32" t="e">
        <v>#N/A</v>
      </c>
      <c r="Z5496" s="32" t="e">
        <v>#N/A</v>
      </c>
      <c r="AA5496" s="32" t="e">
        <v>#N/A</v>
      </c>
    </row>
    <row r="5497" spans="1:27" x14ac:dyDescent="0.2">
      <c r="A5497" s="32" t="s">
        <v>490</v>
      </c>
      <c r="B5497" s="32">
        <v>0.68504198133940297</v>
      </c>
      <c r="C5497" s="32" t="s">
        <v>242</v>
      </c>
      <c r="D5497" s="32">
        <v>0.93711598098243598</v>
      </c>
      <c r="E5497" s="32">
        <v>5.0353206443979603</v>
      </c>
      <c r="F5497" s="32">
        <v>9.1093117408906896E-2</v>
      </c>
      <c r="G5497" s="32">
        <v>2.2392851400833902E-6</v>
      </c>
      <c r="H5497" s="32">
        <v>0.17434945092029699</v>
      </c>
      <c r="I5497" s="32">
        <v>0.60049010686086901</v>
      </c>
      <c r="J5497" s="32" t="s">
        <v>242</v>
      </c>
      <c r="K5497" s="32">
        <v>0.494463081275762</v>
      </c>
      <c r="L5497" s="32">
        <v>1.34228979300855</v>
      </c>
      <c r="M5497" s="32">
        <v>0.149193548387097</v>
      </c>
      <c r="N5497" s="32">
        <v>0.418517757129861</v>
      </c>
      <c r="O5497" s="32">
        <v>0.310489586694632</v>
      </c>
      <c r="P5497" s="32">
        <v>0.21737714382294501</v>
      </c>
      <c r="Q5497" s="32" t="s">
        <v>242</v>
      </c>
      <c r="R5497" s="32">
        <v>-0.287530937278829</v>
      </c>
      <c r="S5497" s="32">
        <v>-0.453108677133365</v>
      </c>
      <c r="T5497" s="32">
        <v>0.69230769230769196</v>
      </c>
      <c r="U5497" s="32">
        <v>0.91659158953230002</v>
      </c>
      <c r="V5497" s="32">
        <v>0.61314709148425806</v>
      </c>
      <c r="W5497" s="32" t="s">
        <v>241</v>
      </c>
      <c r="X5497" s="32" t="s">
        <v>240</v>
      </c>
      <c r="Y5497" s="32" t="e">
        <v>#N/A</v>
      </c>
      <c r="Z5497" s="32" t="e">
        <v>#N/A</v>
      </c>
      <c r="AA5497" s="32" t="e">
        <v>#N/A</v>
      </c>
    </row>
    <row r="5498" spans="1:27" x14ac:dyDescent="0.2">
      <c r="A5498" s="32" t="s">
        <v>489</v>
      </c>
      <c r="B5498" s="32">
        <v>0.23398236465321201</v>
      </c>
      <c r="C5498" s="32" t="s">
        <v>242</v>
      </c>
      <c r="D5498" s="32">
        <v>-0.323798274016735</v>
      </c>
      <c r="E5498" s="32">
        <v>-0.37172321583544399</v>
      </c>
      <c r="F5498" s="32">
        <v>0.63360323886639702</v>
      </c>
      <c r="G5498" s="32">
        <v>0.93100504453205302</v>
      </c>
      <c r="H5498" s="32">
        <v>0.62695461850144096</v>
      </c>
      <c r="I5498" s="32">
        <v>0.41322997881572598</v>
      </c>
      <c r="J5498" s="32" t="s">
        <v>242</v>
      </c>
      <c r="K5498" s="32">
        <v>-0.46907973980547102</v>
      </c>
      <c r="L5498" s="32">
        <v>-0.604498936637343</v>
      </c>
      <c r="M5498" s="32">
        <v>0.75403225806451601</v>
      </c>
      <c r="N5498" s="32">
        <v>0.96447268678212394</v>
      </c>
      <c r="O5498" s="32">
        <v>0.68049367991258303</v>
      </c>
      <c r="P5498" s="32">
        <v>0.297005235599475</v>
      </c>
      <c r="Q5498" s="32" t="s">
        <v>242</v>
      </c>
      <c r="R5498" s="32">
        <v>-4.7450656978452202E-2</v>
      </c>
      <c r="S5498" s="32">
        <v>0.514879542716429</v>
      </c>
      <c r="T5498" s="32">
        <v>0.334008097165992</v>
      </c>
      <c r="U5498" s="32">
        <v>0.83409809981255301</v>
      </c>
      <c r="V5498" s="32">
        <v>0.51892297198545601</v>
      </c>
      <c r="W5498" s="32" t="s">
        <v>241</v>
      </c>
      <c r="X5498" s="32" t="s">
        <v>240</v>
      </c>
      <c r="Y5498" s="32" t="e">
        <v>#N/A</v>
      </c>
      <c r="Z5498" s="32" t="s">
        <v>488</v>
      </c>
      <c r="AA5498" s="32" t="e">
        <v>#N/A</v>
      </c>
    </row>
    <row r="5499" spans="1:27" x14ac:dyDescent="0.2">
      <c r="A5499" s="32" t="s">
        <v>487</v>
      </c>
      <c r="B5499" s="32">
        <v>0.94646190294656496</v>
      </c>
      <c r="C5499" s="32" t="s">
        <v>242</v>
      </c>
      <c r="D5499" s="32">
        <v>1.6679020977200001</v>
      </c>
      <c r="E5499" s="32">
        <v>8.1690726580527304</v>
      </c>
      <c r="F5499" s="32">
        <v>4.4534412955465598E-2</v>
      </c>
      <c r="G5499" s="32">
        <v>2.48483487383679E-15</v>
      </c>
      <c r="H5499" s="32">
        <v>4.7667581596663899E-2</v>
      </c>
      <c r="I5499" s="32">
        <v>3.5140879686521398</v>
      </c>
      <c r="J5499" s="32" t="s">
        <v>242</v>
      </c>
      <c r="K5499" s="32">
        <v>15.4863160323206</v>
      </c>
      <c r="L5499" s="32">
        <v>31.6325578776711</v>
      </c>
      <c r="M5499" s="32">
        <v>0</v>
      </c>
      <c r="N5499" s="32">
        <v>7.9349514061504705E-218</v>
      </c>
      <c r="O5499" s="32">
        <v>2.1459459812299E-54</v>
      </c>
      <c r="P5499" s="32">
        <v>0.534736171596365</v>
      </c>
      <c r="Q5499" s="32" t="s">
        <v>242</v>
      </c>
      <c r="R5499" s="32">
        <v>0.66931284289769599</v>
      </c>
      <c r="S5499" s="32">
        <v>3.4048237873263898</v>
      </c>
      <c r="T5499" s="32">
        <v>5.0607287449392697E-2</v>
      </c>
      <c r="U5499" s="32">
        <v>3.7858229465267601E-3</v>
      </c>
      <c r="V5499" s="32">
        <v>0.25164796799273498</v>
      </c>
      <c r="W5499" s="32" t="s">
        <v>241</v>
      </c>
      <c r="X5499" s="32" t="s">
        <v>240</v>
      </c>
      <c r="Y5499" s="32" t="e">
        <v>#N/A</v>
      </c>
      <c r="Z5499" s="32" t="e">
        <v>#N/A</v>
      </c>
      <c r="AA5499" s="32" t="e">
        <v>#N/A</v>
      </c>
    </row>
    <row r="5500" spans="1:27" x14ac:dyDescent="0.2">
      <c r="A5500" s="32" t="s">
        <v>486</v>
      </c>
      <c r="B5500" s="32">
        <v>0.18406808721044099</v>
      </c>
      <c r="C5500" s="32" t="s">
        <v>242</v>
      </c>
      <c r="D5500" s="32">
        <v>-0.46333110211152101</v>
      </c>
      <c r="E5500" s="32">
        <v>-0.97006693227745799</v>
      </c>
      <c r="F5500" s="32">
        <v>0.92105263157894701</v>
      </c>
      <c r="G5500" s="32">
        <v>0.93100504453205302</v>
      </c>
      <c r="H5500" s="32">
        <v>0.67843647227853798</v>
      </c>
      <c r="I5500" s="32">
        <v>0.41534541228807698</v>
      </c>
      <c r="J5500" s="32" t="s">
        <v>242</v>
      </c>
      <c r="K5500" s="32">
        <v>-0.45819482395585898</v>
      </c>
      <c r="L5500" s="32">
        <v>-0.58250652380883094</v>
      </c>
      <c r="M5500" s="32">
        <v>0.73588709677419395</v>
      </c>
      <c r="N5500" s="32">
        <v>0.96447268678212394</v>
      </c>
      <c r="O5500" s="32">
        <v>0.67659376088603795</v>
      </c>
      <c r="P5500" s="32">
        <v>0.16456935253828001</v>
      </c>
      <c r="Q5500" s="32" t="s">
        <v>242</v>
      </c>
      <c r="R5500" s="32">
        <v>-0.44674747821071897</v>
      </c>
      <c r="S5500" s="32">
        <v>-1.0950595105565699</v>
      </c>
      <c r="T5500" s="32">
        <v>0.94129554655870495</v>
      </c>
      <c r="U5500" s="32">
        <v>0.92677507186396801</v>
      </c>
      <c r="V5500" s="32">
        <v>0.67247130141696099</v>
      </c>
      <c r="W5500" s="32" t="s">
        <v>241</v>
      </c>
      <c r="X5500" s="32" t="s">
        <v>240</v>
      </c>
      <c r="Y5500" s="32" t="e">
        <v>#N/A</v>
      </c>
      <c r="Z5500" s="32" t="s">
        <v>485</v>
      </c>
      <c r="AA5500" s="32" t="e">
        <v>#N/A</v>
      </c>
    </row>
    <row r="5501" spans="1:27" x14ac:dyDescent="0.2">
      <c r="A5501" s="32" t="s">
        <v>484</v>
      </c>
      <c r="B5501" s="32">
        <v>0.35168329945861498</v>
      </c>
      <c r="C5501" s="32" t="s">
        <v>242</v>
      </c>
      <c r="D5501" s="32">
        <v>5.22871273324905E-3</v>
      </c>
      <c r="E5501" s="32">
        <v>1.03920805209504</v>
      </c>
      <c r="F5501" s="32">
        <v>0.23279352226720701</v>
      </c>
      <c r="G5501" s="32">
        <v>0.53343404139540895</v>
      </c>
      <c r="H5501" s="32">
        <v>0.49791405492339902</v>
      </c>
      <c r="I5501" s="32">
        <v>0.65604532099034096</v>
      </c>
      <c r="J5501" s="32" t="s">
        <v>242</v>
      </c>
      <c r="K5501" s="32">
        <v>0.78032119910839903</v>
      </c>
      <c r="L5501" s="32">
        <v>1.9198514227551999</v>
      </c>
      <c r="M5501" s="32">
        <v>8.8709677419354899E-2</v>
      </c>
      <c r="N5501" s="32">
        <v>0.174563632005931</v>
      </c>
      <c r="O5501" s="32">
        <v>0.21760091891482</v>
      </c>
      <c r="P5501" s="32">
        <v>0.28819908013822798</v>
      </c>
      <c r="Q5501" s="32" t="s">
        <v>242</v>
      </c>
      <c r="R5501" s="32">
        <v>-7.4001390825473107E-2</v>
      </c>
      <c r="S5501" s="32">
        <v>0.40782869472454902</v>
      </c>
      <c r="T5501" s="32">
        <v>0.36639676113360298</v>
      </c>
      <c r="U5501" s="32">
        <v>0.85808445348284201</v>
      </c>
      <c r="V5501" s="32">
        <v>0.52949536071083403</v>
      </c>
      <c r="W5501" s="32" t="s">
        <v>241</v>
      </c>
      <c r="X5501" s="32" t="s">
        <v>240</v>
      </c>
      <c r="Y5501" s="32" t="e">
        <v>#N/A</v>
      </c>
      <c r="Z5501" s="32" t="s">
        <v>482</v>
      </c>
      <c r="AA5501" s="32" t="e">
        <v>#N/A</v>
      </c>
    </row>
    <row r="5502" spans="1:27" x14ac:dyDescent="0.2">
      <c r="A5502" s="32" t="s">
        <v>483</v>
      </c>
      <c r="B5502" s="32">
        <v>0.21288692815019</v>
      </c>
      <c r="C5502" s="32" t="s">
        <v>242</v>
      </c>
      <c r="D5502" s="32">
        <v>-0.38276949559828499</v>
      </c>
      <c r="E5502" s="32">
        <v>-0.62460320376388201</v>
      </c>
      <c r="F5502" s="32">
        <v>0.74493927125506099</v>
      </c>
      <c r="G5502" s="32">
        <v>0.93100504453205302</v>
      </c>
      <c r="H5502" s="32">
        <v>0.64905465944602703</v>
      </c>
      <c r="I5502" s="32">
        <v>0.32890403931330298</v>
      </c>
      <c r="J5502" s="32" t="s">
        <v>242</v>
      </c>
      <c r="K5502" s="32">
        <v>-0.90297698470590204</v>
      </c>
      <c r="L5502" s="32">
        <v>-1.4811660112243199</v>
      </c>
      <c r="M5502" s="32">
        <v>0.96169354838709697</v>
      </c>
      <c r="N5502" s="32">
        <v>0.97841968796065903</v>
      </c>
      <c r="O5502" s="32">
        <v>0.81673094497825804</v>
      </c>
      <c r="P5502" s="32">
        <v>0.176277846984738</v>
      </c>
      <c r="Q5502" s="32" t="s">
        <v>242</v>
      </c>
      <c r="R5502" s="32">
        <v>-0.41144613460336799</v>
      </c>
      <c r="S5502" s="32">
        <v>-0.95272676788385402</v>
      </c>
      <c r="T5502" s="32">
        <v>0.91497975708502</v>
      </c>
      <c r="U5502" s="32">
        <v>0.92325695239069105</v>
      </c>
      <c r="V5502" s="32">
        <v>0.65962728448213903</v>
      </c>
      <c r="W5502" s="32" t="s">
        <v>241</v>
      </c>
      <c r="X5502" s="32" t="s">
        <v>240</v>
      </c>
      <c r="Y5502" s="32" t="e">
        <v>#N/A</v>
      </c>
      <c r="Z5502" s="32" t="s">
        <v>482</v>
      </c>
      <c r="AA5502" s="32" t="e">
        <v>#N/A</v>
      </c>
    </row>
    <row r="5503" spans="1:27" x14ac:dyDescent="0.2">
      <c r="A5503" s="32" t="s">
        <v>481</v>
      </c>
      <c r="B5503" s="32">
        <v>0.72328397142252199</v>
      </c>
      <c r="C5503" s="32" t="s">
        <v>242</v>
      </c>
      <c r="D5503" s="32">
        <v>1.04401952244686</v>
      </c>
      <c r="E5503" s="32">
        <v>5.4937436777015396</v>
      </c>
      <c r="F5503" s="32">
        <v>7.8947368421052697E-2</v>
      </c>
      <c r="G5503" s="32">
        <v>1.9818612494434401E-7</v>
      </c>
      <c r="H5503" s="32">
        <v>0.148238178718616</v>
      </c>
      <c r="I5503" s="32">
        <v>0.40345383825736802</v>
      </c>
      <c r="J5503" s="32" t="s">
        <v>242</v>
      </c>
      <c r="K5503" s="32">
        <v>-0.51938265346478396</v>
      </c>
      <c r="L5503" s="32">
        <v>-0.70613338737240405</v>
      </c>
      <c r="M5503" s="32">
        <v>0.78427419354838701</v>
      </c>
      <c r="N5503" s="32">
        <v>0.96447268678212394</v>
      </c>
      <c r="O5503" s="32">
        <v>0.69825303728546095</v>
      </c>
      <c r="P5503" s="32">
        <v>0.20492748190482599</v>
      </c>
      <c r="Q5503" s="32" t="s">
        <v>242</v>
      </c>
      <c r="R5503" s="32">
        <v>-0.32506691555311901</v>
      </c>
      <c r="S5503" s="32">
        <v>-0.604451322787524</v>
      </c>
      <c r="T5503" s="32">
        <v>0.75910931174089102</v>
      </c>
      <c r="U5503" s="32">
        <v>0.91659158953230002</v>
      </c>
      <c r="V5503" s="32">
        <v>0.62743478605028502</v>
      </c>
      <c r="W5503" s="32" t="s">
        <v>241</v>
      </c>
      <c r="X5503" s="32" t="s">
        <v>240</v>
      </c>
      <c r="Y5503" s="32" t="e">
        <v>#N/A</v>
      </c>
      <c r="Z5503" s="32" t="e">
        <v>#N/A</v>
      </c>
      <c r="AA5503" s="32" t="e">
        <v>#N/A</v>
      </c>
    </row>
    <row r="5504" spans="1:27" x14ac:dyDescent="0.2">
      <c r="A5504" s="32" t="s">
        <v>480</v>
      </c>
      <c r="B5504" s="32">
        <v>0.20813472533069999</v>
      </c>
      <c r="C5504" s="32" t="s">
        <v>242</v>
      </c>
      <c r="D5504" s="32">
        <v>-0.39605403727764299</v>
      </c>
      <c r="E5504" s="32">
        <v>-0.68156988428050203</v>
      </c>
      <c r="F5504" s="32">
        <v>0.793522267206478</v>
      </c>
      <c r="G5504" s="32">
        <v>0.93100504453205302</v>
      </c>
      <c r="H5504" s="32">
        <v>0.65396741769790401</v>
      </c>
      <c r="I5504" s="32">
        <v>0.36656480081946702</v>
      </c>
      <c r="J5504" s="32" t="s">
        <v>242</v>
      </c>
      <c r="K5504" s="32">
        <v>-0.70919437457669698</v>
      </c>
      <c r="L5504" s="32">
        <v>-1.0896382107498499</v>
      </c>
      <c r="M5504" s="32">
        <v>0.89314516129032295</v>
      </c>
      <c r="N5504" s="32">
        <v>0.96920097725451004</v>
      </c>
      <c r="O5504" s="32">
        <v>0.76089806803530702</v>
      </c>
      <c r="P5504" s="32">
        <v>0.24719797103065899</v>
      </c>
      <c r="Q5504" s="32" t="s">
        <v>242</v>
      </c>
      <c r="R5504" s="32">
        <v>-0.197620550189441</v>
      </c>
      <c r="S5504" s="32">
        <v>-9.0595790045045907E-2</v>
      </c>
      <c r="T5504" s="32">
        <v>0.54251012145749</v>
      </c>
      <c r="U5504" s="32">
        <v>0.91659158953230002</v>
      </c>
      <c r="V5504" s="32">
        <v>0.57832902241838202</v>
      </c>
      <c r="W5504" s="32" t="s">
        <v>241</v>
      </c>
      <c r="X5504" s="32" t="s">
        <v>240</v>
      </c>
      <c r="Y5504" s="32" t="e">
        <v>#N/A</v>
      </c>
      <c r="Z5504" s="32" t="s">
        <v>479</v>
      </c>
      <c r="AA5504" s="32" t="e">
        <v>#N/A</v>
      </c>
    </row>
    <row r="5505" spans="1:27" x14ac:dyDescent="0.2">
      <c r="A5505" s="32" t="s">
        <v>478</v>
      </c>
      <c r="B5505" s="32">
        <v>0.25603067870218799</v>
      </c>
      <c r="C5505" s="32" t="s">
        <v>242</v>
      </c>
      <c r="D5505" s="32">
        <v>-0.262163331639721</v>
      </c>
      <c r="E5505" s="32">
        <v>-0.107420678661183</v>
      </c>
      <c r="F5505" s="32">
        <v>0.53441295546558698</v>
      </c>
      <c r="G5505" s="32">
        <v>0.93100504453205302</v>
      </c>
      <c r="H5505" s="32">
        <v>0.60340223898075696</v>
      </c>
      <c r="I5505" s="32">
        <v>0.408699381630657</v>
      </c>
      <c r="J5505" s="32" t="s">
        <v>242</v>
      </c>
      <c r="K5505" s="32">
        <v>-0.49239182678551902</v>
      </c>
      <c r="L5505" s="32">
        <v>-0.65159980979454801</v>
      </c>
      <c r="M5505" s="32">
        <v>0.76814516129032295</v>
      </c>
      <c r="N5505" s="32">
        <v>0.96447268678212394</v>
      </c>
      <c r="O5505" s="32">
        <v>0.68877881196984703</v>
      </c>
      <c r="P5505" s="32">
        <v>0.27109457644537799</v>
      </c>
      <c r="Q5505" s="32" t="s">
        <v>242</v>
      </c>
      <c r="R5505" s="32">
        <v>-0.12557180962318401</v>
      </c>
      <c r="S5505" s="32">
        <v>0.19990008923288699</v>
      </c>
      <c r="T5505" s="32">
        <v>0.42712550607287397</v>
      </c>
      <c r="U5505" s="32">
        <v>0.90803699301470098</v>
      </c>
      <c r="V5505" s="32">
        <v>0.54996456052748799</v>
      </c>
      <c r="W5505" s="32" t="s">
        <v>241</v>
      </c>
      <c r="X5505" s="32" t="s">
        <v>240</v>
      </c>
      <c r="Y5505" s="32" t="e">
        <v>#N/A</v>
      </c>
      <c r="Z5505" s="32" t="s">
        <v>476</v>
      </c>
      <c r="AA5505" s="32" t="e">
        <v>#N/A</v>
      </c>
    </row>
    <row r="5506" spans="1:27" x14ac:dyDescent="0.2">
      <c r="A5506" s="32" t="s">
        <v>477</v>
      </c>
      <c r="B5506" s="32">
        <v>0.35976247395940703</v>
      </c>
      <c r="C5506" s="32" t="s">
        <v>242</v>
      </c>
      <c r="D5506" s="32">
        <v>2.7813634814095201E-2</v>
      </c>
      <c r="E5506" s="32">
        <v>1.13605656006211</v>
      </c>
      <c r="F5506" s="32">
        <v>0.218623481781376</v>
      </c>
      <c r="G5506" s="32">
        <v>0.480047406812039</v>
      </c>
      <c r="H5506" s="32">
        <v>0.48890539558060397</v>
      </c>
      <c r="I5506" s="32">
        <v>10.773086275705101</v>
      </c>
      <c r="J5506" s="32" t="s">
        <v>242</v>
      </c>
      <c r="K5506" s="32">
        <v>52.837330260589901</v>
      </c>
      <c r="L5506" s="32">
        <v>107.098361731455</v>
      </c>
      <c r="M5506" s="32">
        <v>0</v>
      </c>
      <c r="N5506" s="32">
        <v>0</v>
      </c>
      <c r="O5506" s="32">
        <v>0</v>
      </c>
      <c r="P5506" s="32">
        <v>0.97327335107082302</v>
      </c>
      <c r="Q5506" s="32" t="s">
        <v>242</v>
      </c>
      <c r="R5506" s="32">
        <v>1.99151116036884</v>
      </c>
      <c r="S5506" s="32">
        <v>8.7358422033994305</v>
      </c>
      <c r="T5506" s="32">
        <v>1.8218623481781399E-2</v>
      </c>
      <c r="U5506" s="32">
        <v>3.6219525267413203E-17</v>
      </c>
      <c r="V5506" s="32">
        <v>2.3212359751639901E-2</v>
      </c>
      <c r="W5506" s="32" t="s">
        <v>241</v>
      </c>
      <c r="X5506" s="32" t="s">
        <v>240</v>
      </c>
      <c r="Y5506" s="32" t="e">
        <v>#N/A</v>
      </c>
      <c r="Z5506" s="32" t="s">
        <v>476</v>
      </c>
      <c r="AA5506" s="32" t="e">
        <v>#N/A</v>
      </c>
    </row>
    <row r="5507" spans="1:27" x14ac:dyDescent="0.2">
      <c r="A5507" s="32" t="s">
        <v>475</v>
      </c>
      <c r="B5507" s="32">
        <v>0.24833052756678101</v>
      </c>
      <c r="C5507" s="32" t="s">
        <v>242</v>
      </c>
      <c r="D5507" s="32">
        <v>-0.28368871314829602</v>
      </c>
      <c r="E5507" s="32">
        <v>-0.19972567201317201</v>
      </c>
      <c r="F5507" s="32">
        <v>0.57489878542510098</v>
      </c>
      <c r="G5507" s="32">
        <v>0.93100504453205302</v>
      </c>
      <c r="H5507" s="32">
        <v>0.61167552743343301</v>
      </c>
      <c r="I5507" s="32">
        <v>0.41827480213283202</v>
      </c>
      <c r="J5507" s="32" t="s">
        <v>242</v>
      </c>
      <c r="K5507" s="32">
        <v>-0.44312171370795</v>
      </c>
      <c r="L5507" s="32">
        <v>-0.55205207953368096</v>
      </c>
      <c r="M5507" s="32">
        <v>0.72580645161290303</v>
      </c>
      <c r="N5507" s="32">
        <v>0.96447268678212394</v>
      </c>
      <c r="O5507" s="32">
        <v>0.67116114989843501</v>
      </c>
      <c r="P5507" s="32">
        <v>0.21186418184318101</v>
      </c>
      <c r="Q5507" s="32" t="s">
        <v>242</v>
      </c>
      <c r="R5507" s="32">
        <v>-0.30415262728618903</v>
      </c>
      <c r="S5507" s="32">
        <v>-0.52012626017262797</v>
      </c>
      <c r="T5507" s="32">
        <v>0.72267206477732804</v>
      </c>
      <c r="U5507" s="32">
        <v>0.91659158953230002</v>
      </c>
      <c r="V5507" s="32">
        <v>0.61949419298438801</v>
      </c>
      <c r="W5507" s="32" t="s">
        <v>241</v>
      </c>
      <c r="X5507" s="32" t="s">
        <v>240</v>
      </c>
      <c r="Y5507" s="32" t="e">
        <v>#N/A</v>
      </c>
      <c r="Z5507" s="32" t="e">
        <v>#N/A</v>
      </c>
      <c r="AA5507" s="32" t="e">
        <v>#N/A</v>
      </c>
    </row>
    <row r="5508" spans="1:27" x14ac:dyDescent="0.2">
      <c r="A5508" s="32" t="s">
        <v>474</v>
      </c>
      <c r="B5508" s="32">
        <v>0.248885220578278</v>
      </c>
      <c r="C5508" s="32" t="s">
        <v>242</v>
      </c>
      <c r="D5508" s="32">
        <v>-0.28213809700029602</v>
      </c>
      <c r="E5508" s="32">
        <v>-0.19307633048230699</v>
      </c>
      <c r="F5508" s="32">
        <v>0.56882591093117396</v>
      </c>
      <c r="G5508" s="32">
        <v>0.93100504453205302</v>
      </c>
      <c r="H5508" s="32">
        <v>0.61108118893305297</v>
      </c>
      <c r="I5508" s="32">
        <v>1.56088450878254</v>
      </c>
      <c r="J5508" s="32" t="s">
        <v>242</v>
      </c>
      <c r="K5508" s="32">
        <v>5.4361511012430803</v>
      </c>
      <c r="L5508" s="32">
        <v>11.3267163615164</v>
      </c>
      <c r="M5508" s="32">
        <v>6.0483870967742402E-3</v>
      </c>
      <c r="N5508" s="32">
        <v>1.5132182538865501E-28</v>
      </c>
      <c r="O5508" s="32">
        <v>2.7221895053504699E-8</v>
      </c>
      <c r="P5508" s="32">
        <v>0.30710533459710099</v>
      </c>
      <c r="Q5508" s="32" t="s">
        <v>242</v>
      </c>
      <c r="R5508" s="32">
        <v>-1.6998657636098601E-2</v>
      </c>
      <c r="S5508" s="32">
        <v>0.63766004179528502</v>
      </c>
      <c r="T5508" s="32">
        <v>0.30971659919028299</v>
      </c>
      <c r="U5508" s="32">
        <v>0.78354271675374298</v>
      </c>
      <c r="V5508" s="32">
        <v>0.50678115666540302</v>
      </c>
      <c r="W5508" s="32" t="s">
        <v>241</v>
      </c>
      <c r="X5508" s="32" t="s">
        <v>240</v>
      </c>
      <c r="Y5508" s="32" t="e">
        <v>#N/A</v>
      </c>
      <c r="Z5508" s="32" t="e">
        <v>#N/A</v>
      </c>
      <c r="AA5508" s="32" t="e">
        <v>#N/A</v>
      </c>
    </row>
    <row r="5509" spans="1:27" x14ac:dyDescent="0.2">
      <c r="A5509" s="32" t="s">
        <v>473</v>
      </c>
      <c r="B5509" s="32">
        <v>0.66374331456944502</v>
      </c>
      <c r="C5509" s="32" t="s">
        <v>242</v>
      </c>
      <c r="D5509" s="32">
        <v>0.87757663950908504</v>
      </c>
      <c r="E5509" s="32">
        <v>4.7800044486459798</v>
      </c>
      <c r="F5509" s="32">
        <v>9.5141700404858295E-2</v>
      </c>
      <c r="G5509" s="32">
        <v>7.7890434750400398E-6</v>
      </c>
      <c r="H5509" s="32">
        <v>0.19008675558507701</v>
      </c>
      <c r="I5509" s="32">
        <v>0.53238669061148602</v>
      </c>
      <c r="J5509" s="32" t="s">
        <v>242</v>
      </c>
      <c r="K5509" s="32">
        <v>0.144038468715524</v>
      </c>
      <c r="L5509" s="32">
        <v>0.63427488033734103</v>
      </c>
      <c r="M5509" s="32">
        <v>0.28629032258064502</v>
      </c>
      <c r="N5509" s="32">
        <v>0.77894507883748598</v>
      </c>
      <c r="O5509" s="32">
        <v>0.44273504635678701</v>
      </c>
      <c r="P5509" s="32">
        <v>0.22553286155295699</v>
      </c>
      <c r="Q5509" s="32" t="s">
        <v>242</v>
      </c>
      <c r="R5509" s="32">
        <v>-0.26294128612698398</v>
      </c>
      <c r="S5509" s="32">
        <v>-0.35396478819995703</v>
      </c>
      <c r="T5509" s="32">
        <v>0.65384615384615397</v>
      </c>
      <c r="U5509" s="32">
        <v>0.91659158953230002</v>
      </c>
      <c r="V5509" s="32">
        <v>0.60370208306149298</v>
      </c>
      <c r="W5509" s="32" t="s">
        <v>241</v>
      </c>
      <c r="X5509" s="32" t="s">
        <v>240</v>
      </c>
      <c r="Y5509" s="32" t="e">
        <v>#N/A</v>
      </c>
      <c r="Z5509" s="32" t="e">
        <v>#N/A</v>
      </c>
      <c r="AA5509" s="32" t="e">
        <v>#N/A</v>
      </c>
    </row>
    <row r="5510" spans="1:27" x14ac:dyDescent="0.2">
      <c r="A5510" s="32" t="s">
        <v>472</v>
      </c>
      <c r="B5510" s="32">
        <v>0.18061147930181901</v>
      </c>
      <c r="C5510" s="32" t="s">
        <v>242</v>
      </c>
      <c r="D5510" s="32">
        <v>-0.47299387400394799</v>
      </c>
      <c r="E5510" s="32">
        <v>-1.0115027644338801</v>
      </c>
      <c r="F5510" s="32">
        <v>0.92914979757085003</v>
      </c>
      <c r="G5510" s="32">
        <v>0.93100504453205302</v>
      </c>
      <c r="H5510" s="32">
        <v>0.68189122513987099</v>
      </c>
      <c r="I5510" s="32">
        <v>0.41305191114517198</v>
      </c>
      <c r="J5510" s="32" t="s">
        <v>242</v>
      </c>
      <c r="K5510" s="32">
        <v>-0.469995983041123</v>
      </c>
      <c r="L5510" s="32">
        <v>-0.606350158986527</v>
      </c>
      <c r="M5510" s="32">
        <v>0.75403225806451601</v>
      </c>
      <c r="N5510" s="32">
        <v>0.96447268678212394</v>
      </c>
      <c r="O5510" s="32">
        <v>0.68082105625664802</v>
      </c>
      <c r="P5510" s="32">
        <v>0.16810375839876199</v>
      </c>
      <c r="Q5510" s="32" t="s">
        <v>242</v>
      </c>
      <c r="R5510" s="32">
        <v>-0.43609117425129301</v>
      </c>
      <c r="S5510" s="32">
        <v>-1.05209397966433</v>
      </c>
      <c r="T5510" s="32">
        <v>0.93319838056680204</v>
      </c>
      <c r="U5510" s="32">
        <v>0.92511742722365997</v>
      </c>
      <c r="V5510" s="32">
        <v>0.66861470983114901</v>
      </c>
      <c r="W5510" s="32" t="s">
        <v>241</v>
      </c>
      <c r="X5510" s="32" t="s">
        <v>240</v>
      </c>
      <c r="Y5510" s="32" t="e">
        <v>#N/A</v>
      </c>
      <c r="Z5510" s="32" t="e">
        <v>#N/A</v>
      </c>
      <c r="AA5510" s="32" t="e">
        <v>#N/A</v>
      </c>
    </row>
    <row r="5511" spans="1:27" x14ac:dyDescent="0.2">
      <c r="A5511" s="32" t="s">
        <v>471</v>
      </c>
      <c r="B5511" s="32">
        <v>0.27558821853789001</v>
      </c>
      <c r="C5511" s="32" t="s">
        <v>242</v>
      </c>
      <c r="D5511" s="32">
        <v>-0.20749122210190801</v>
      </c>
      <c r="E5511" s="32">
        <v>0.12702388648700699</v>
      </c>
      <c r="F5511" s="32">
        <v>0.439271255060729</v>
      </c>
      <c r="G5511" s="32">
        <v>0.93100504453205302</v>
      </c>
      <c r="H5511" s="32">
        <v>0.58218687636941202</v>
      </c>
      <c r="I5511" s="32">
        <v>0.49151363248554197</v>
      </c>
      <c r="J5511" s="32" t="s">
        <v>242</v>
      </c>
      <c r="K5511" s="32">
        <v>-6.6272942175934393E-2</v>
      </c>
      <c r="L5511" s="32">
        <v>0.209351487747506</v>
      </c>
      <c r="M5511" s="32">
        <v>0.39919354838709697</v>
      </c>
      <c r="N5511" s="32">
        <v>0.91872728126039305</v>
      </c>
      <c r="O5511" s="32">
        <v>0.52641973756566796</v>
      </c>
      <c r="P5511" s="32">
        <v>0.97302940940917704</v>
      </c>
      <c r="Q5511" s="32" t="s">
        <v>242</v>
      </c>
      <c r="R5511" s="32">
        <v>1.9907756714076099</v>
      </c>
      <c r="S5511" s="32">
        <v>8.7328767593013001</v>
      </c>
      <c r="T5511" s="32">
        <v>1.8218623481781399E-2</v>
      </c>
      <c r="U5511" s="32">
        <v>3.69865262193212E-17</v>
      </c>
      <c r="V5511" s="32">
        <v>2.32527775812136E-2</v>
      </c>
      <c r="W5511" s="32" t="s">
        <v>241</v>
      </c>
      <c r="X5511" s="32" t="s">
        <v>240</v>
      </c>
      <c r="Y5511" s="32" t="e">
        <v>#N/A</v>
      </c>
      <c r="Z5511" s="32" t="s">
        <v>470</v>
      </c>
      <c r="AA5511" s="32" t="e">
        <v>#N/A</v>
      </c>
    </row>
    <row r="5512" spans="1:27" x14ac:dyDescent="0.2">
      <c r="A5512" s="32" t="s">
        <v>469</v>
      </c>
      <c r="B5512" s="32">
        <v>1.5915437764273199</v>
      </c>
      <c r="C5512" s="32" t="s">
        <v>242</v>
      </c>
      <c r="D5512" s="32">
        <v>3.4711957197232799</v>
      </c>
      <c r="E5512" s="32">
        <v>15.9019439999326</v>
      </c>
      <c r="F5512" s="32">
        <v>6.0728744939271299E-3</v>
      </c>
      <c r="G5512" s="32">
        <v>1.33748888928832E-55</v>
      </c>
      <c r="H5512" s="32">
        <v>2.5907309553455002E-4</v>
      </c>
      <c r="I5512" s="32">
        <v>0.397008378060761</v>
      </c>
      <c r="J5512" s="32" t="s">
        <v>242</v>
      </c>
      <c r="K5512" s="32">
        <v>-0.55254762545235203</v>
      </c>
      <c r="L5512" s="32">
        <v>-0.77314150810332105</v>
      </c>
      <c r="M5512" s="32">
        <v>0.80241935483870996</v>
      </c>
      <c r="N5512" s="32">
        <v>0.96447268678212394</v>
      </c>
      <c r="O5512" s="32">
        <v>0.70971339294077396</v>
      </c>
      <c r="P5512" s="32">
        <v>0.29856588993429101</v>
      </c>
      <c r="Q5512" s="32" t="s">
        <v>242</v>
      </c>
      <c r="R5512" s="32">
        <v>-4.27452531216529E-2</v>
      </c>
      <c r="S5512" s="32">
        <v>0.53385142785967599</v>
      </c>
      <c r="T5512" s="32">
        <v>0.331983805668016</v>
      </c>
      <c r="U5512" s="32">
        <v>0.82827622024699299</v>
      </c>
      <c r="V5512" s="32">
        <v>0.51704769712976695</v>
      </c>
      <c r="W5512" s="32" t="s">
        <v>241</v>
      </c>
      <c r="X5512" s="32" t="s">
        <v>240</v>
      </c>
      <c r="Y5512" s="32" t="e">
        <v>#N/A</v>
      </c>
      <c r="Z5512" s="32" t="s">
        <v>468</v>
      </c>
      <c r="AA5512" s="32" t="e">
        <v>#N/A</v>
      </c>
    </row>
    <row r="5513" spans="1:27" x14ac:dyDescent="0.2">
      <c r="A5513" s="32" t="s">
        <v>467</v>
      </c>
      <c r="B5513" s="32">
        <v>0.339264054328142</v>
      </c>
      <c r="C5513" s="32" t="s">
        <v>242</v>
      </c>
      <c r="D5513" s="32">
        <v>-2.9488656417173902E-2</v>
      </c>
      <c r="E5513" s="32">
        <v>0.89033326781529498</v>
      </c>
      <c r="F5513" s="32">
        <v>0.26113360323886597</v>
      </c>
      <c r="G5513" s="32">
        <v>0.61897407637636104</v>
      </c>
      <c r="H5513" s="32">
        <v>0.511762567061815</v>
      </c>
      <c r="I5513" s="32">
        <v>0.37220318835326499</v>
      </c>
      <c r="J5513" s="32" t="s">
        <v>242</v>
      </c>
      <c r="K5513" s="32">
        <v>-0.68018217701291395</v>
      </c>
      <c r="L5513" s="32">
        <v>-1.0310205572281801</v>
      </c>
      <c r="M5513" s="32">
        <v>0.88508064516129004</v>
      </c>
      <c r="N5513" s="32">
        <v>0.96802414816603699</v>
      </c>
      <c r="O5513" s="32">
        <v>0.75180544192403598</v>
      </c>
      <c r="P5513" s="32">
        <v>0.22125822270930601</v>
      </c>
      <c r="Q5513" s="32" t="s">
        <v>242</v>
      </c>
      <c r="R5513" s="32">
        <v>-0.27582940725195898</v>
      </c>
      <c r="S5513" s="32">
        <v>-0.405928862089596</v>
      </c>
      <c r="T5513" s="32">
        <v>0.67206477732793501</v>
      </c>
      <c r="U5513" s="32">
        <v>0.91659158953230002</v>
      </c>
      <c r="V5513" s="32">
        <v>0.60866045207962305</v>
      </c>
      <c r="W5513" s="32" t="s">
        <v>241</v>
      </c>
      <c r="X5513" s="32" t="s">
        <v>240</v>
      </c>
      <c r="Y5513" s="32" t="e">
        <v>#N/A</v>
      </c>
      <c r="Z5513" s="32" t="e">
        <v>#N/A</v>
      </c>
      <c r="AA5513" s="32" t="e">
        <v>#N/A</v>
      </c>
    </row>
    <row r="5514" spans="1:27" x14ac:dyDescent="0.2">
      <c r="A5514" s="32" t="s">
        <v>466</v>
      </c>
      <c r="B5514" s="32">
        <v>0.57756108816729701</v>
      </c>
      <c r="C5514" s="32" t="s">
        <v>242</v>
      </c>
      <c r="D5514" s="32">
        <v>0.63665860167543797</v>
      </c>
      <c r="E5514" s="32">
        <v>3.7469013711581698</v>
      </c>
      <c r="F5514" s="32">
        <v>9.9190283400809695E-2</v>
      </c>
      <c r="G5514" s="32">
        <v>6.6677804675736505E-4</v>
      </c>
      <c r="H5514" s="32">
        <v>0.26217362237786401</v>
      </c>
      <c r="I5514" s="32">
        <v>3.1557223907770902</v>
      </c>
      <c r="J5514" s="32" t="s">
        <v>242</v>
      </c>
      <c r="K5514" s="32">
        <v>13.6423539273662</v>
      </c>
      <c r="L5514" s="32">
        <v>27.9069272515294</v>
      </c>
      <c r="M5514" s="32">
        <v>0</v>
      </c>
      <c r="N5514" s="32">
        <v>1.13146769780305E-169</v>
      </c>
      <c r="O5514" s="32">
        <v>1.12102460739469E-42</v>
      </c>
      <c r="P5514" s="32">
        <v>0.53030606146803205</v>
      </c>
      <c r="Q5514" s="32" t="s">
        <v>242</v>
      </c>
      <c r="R5514" s="32">
        <v>0.65595597275748796</v>
      </c>
      <c r="S5514" s="32">
        <v>3.3509697476126501</v>
      </c>
      <c r="T5514" s="32">
        <v>5.2631578947368501E-2</v>
      </c>
      <c r="U5514" s="32">
        <v>4.5136161516472198E-3</v>
      </c>
      <c r="V5514" s="32">
        <v>0.25592622629344403</v>
      </c>
      <c r="W5514" s="32" t="s">
        <v>241</v>
      </c>
      <c r="X5514" s="32" t="s">
        <v>240</v>
      </c>
      <c r="Y5514" s="32" t="e">
        <v>#N/A</v>
      </c>
      <c r="Z5514" s="32" t="s">
        <v>465</v>
      </c>
      <c r="AA5514" s="32" t="e">
        <v>#N/A</v>
      </c>
    </row>
    <row r="5515" spans="1:27" x14ac:dyDescent="0.2">
      <c r="A5515" s="32" t="s">
        <v>464</v>
      </c>
      <c r="B5515" s="32">
        <v>0.25526079480861402</v>
      </c>
      <c r="C5515" s="32" t="s">
        <v>242</v>
      </c>
      <c r="D5515" s="32">
        <v>-0.26431550297182499</v>
      </c>
      <c r="E5515" s="32">
        <v>-0.116649605006721</v>
      </c>
      <c r="F5515" s="32">
        <v>0.540485829959514</v>
      </c>
      <c r="G5515" s="32">
        <v>0.93100504453205302</v>
      </c>
      <c r="H5515" s="32">
        <v>0.60423159235100499</v>
      </c>
      <c r="I5515" s="32">
        <v>0.37942294285391998</v>
      </c>
      <c r="J5515" s="32" t="s">
        <v>242</v>
      </c>
      <c r="K5515" s="32">
        <v>-0.64303309091703198</v>
      </c>
      <c r="L5515" s="32">
        <v>-0.95596273878378801</v>
      </c>
      <c r="M5515" s="32">
        <v>0.86290322580645196</v>
      </c>
      <c r="N5515" s="32">
        <v>0.96733368101772399</v>
      </c>
      <c r="O5515" s="32">
        <v>0.73989868587127094</v>
      </c>
      <c r="P5515" s="32">
        <v>0.27012923280917001</v>
      </c>
      <c r="Q5515" s="32" t="s">
        <v>242</v>
      </c>
      <c r="R5515" s="32">
        <v>-0.12848233988450899</v>
      </c>
      <c r="S5515" s="32">
        <v>0.18816501876831601</v>
      </c>
      <c r="T5515" s="32">
        <v>0.43117408906882598</v>
      </c>
      <c r="U5515" s="32">
        <v>0.90930187523243999</v>
      </c>
      <c r="V5515" s="32">
        <v>0.55111636344102</v>
      </c>
      <c r="W5515" s="32" t="s">
        <v>241</v>
      </c>
      <c r="X5515" s="32" t="s">
        <v>240</v>
      </c>
      <c r="Y5515" s="32" t="e">
        <v>#N/A</v>
      </c>
      <c r="Z5515" s="32" t="s">
        <v>463</v>
      </c>
      <c r="AA5515" s="32" t="e">
        <v>#N/A</v>
      </c>
    </row>
    <row r="5516" spans="1:27" x14ac:dyDescent="0.2">
      <c r="A5516" s="32" t="s">
        <v>462</v>
      </c>
      <c r="B5516" s="32">
        <v>0.492054802733771</v>
      </c>
      <c r="C5516" s="32" t="s">
        <v>242</v>
      </c>
      <c r="D5516" s="32">
        <v>0.39763012249732899</v>
      </c>
      <c r="E5516" s="32">
        <v>2.7219010861373798</v>
      </c>
      <c r="F5516" s="32">
        <v>0.125506072874494</v>
      </c>
      <c r="G5516" s="32">
        <v>1.9400302885675399E-2</v>
      </c>
      <c r="H5516" s="32">
        <v>0.34545142648784799</v>
      </c>
      <c r="I5516" s="32">
        <v>3.4099365939125601</v>
      </c>
      <c r="J5516" s="32" t="s">
        <v>242</v>
      </c>
      <c r="K5516" s="32">
        <v>14.9504074516542</v>
      </c>
      <c r="L5516" s="32">
        <v>30.549782144060199</v>
      </c>
      <c r="M5516" s="32">
        <v>0</v>
      </c>
      <c r="N5516" s="32">
        <v>3.2882324696448199E-203</v>
      </c>
      <c r="O5516" s="32">
        <v>7.73995723335395E-51</v>
      </c>
      <c r="P5516" s="32">
        <v>0.89704655802003097</v>
      </c>
      <c r="Q5516" s="32" t="s">
        <v>242</v>
      </c>
      <c r="R5516" s="32">
        <v>1.7616858633694801</v>
      </c>
      <c r="S5516" s="32">
        <v>7.8092014154075198</v>
      </c>
      <c r="T5516" s="32">
        <v>2.4291497975708499E-2</v>
      </c>
      <c r="U5516" s="32">
        <v>7.47245071174536E-14</v>
      </c>
      <c r="V5516" s="32">
        <v>3.9061193815735001E-2</v>
      </c>
      <c r="W5516" s="32" t="s">
        <v>241</v>
      </c>
      <c r="X5516" s="32" t="s">
        <v>240</v>
      </c>
      <c r="Y5516" s="32" t="e">
        <v>#N/A</v>
      </c>
      <c r="Z5516" s="32" t="e">
        <v>#N/A</v>
      </c>
      <c r="AA5516" s="32" t="e">
        <v>#N/A</v>
      </c>
    </row>
    <row r="5517" spans="1:27" x14ac:dyDescent="0.2">
      <c r="A5517" s="32" t="s">
        <v>461</v>
      </c>
      <c r="B5517" s="32">
        <v>0.181435723446223</v>
      </c>
      <c r="C5517" s="32" t="s">
        <v>242</v>
      </c>
      <c r="D5517" s="32">
        <v>-0.47068974135089803</v>
      </c>
      <c r="E5517" s="32">
        <v>-1.0016221985941001</v>
      </c>
      <c r="F5517" s="32">
        <v>0.92510121457489902</v>
      </c>
      <c r="G5517" s="32">
        <v>0.93100504453205302</v>
      </c>
      <c r="H5517" s="32">
        <v>0.681068844342962</v>
      </c>
      <c r="I5517" s="32">
        <v>0.565434338382511</v>
      </c>
      <c r="J5517" s="32" t="s">
        <v>242</v>
      </c>
      <c r="K5517" s="32">
        <v>0.31408440479282901</v>
      </c>
      <c r="L5517" s="32">
        <v>0.97784395130598201</v>
      </c>
      <c r="M5517" s="32">
        <v>0.209677419354839</v>
      </c>
      <c r="N5517" s="32">
        <v>0.61347214680073303</v>
      </c>
      <c r="O5517" s="32">
        <v>0.37672846690774098</v>
      </c>
      <c r="P5517" s="32">
        <v>0.20132167268701601</v>
      </c>
      <c r="Q5517" s="32" t="s">
        <v>242</v>
      </c>
      <c r="R5517" s="32">
        <v>-0.33593850205491399</v>
      </c>
      <c r="S5517" s="32">
        <v>-0.648284859018191</v>
      </c>
      <c r="T5517" s="32">
        <v>0.78947368421052599</v>
      </c>
      <c r="U5517" s="32">
        <v>0.91659158953230002</v>
      </c>
      <c r="V5517" s="32">
        <v>0.63154137893395401</v>
      </c>
      <c r="W5517" s="32" t="s">
        <v>241</v>
      </c>
      <c r="X5517" s="32" t="s">
        <v>240</v>
      </c>
      <c r="Y5517" s="32" t="e">
        <v>#N/A</v>
      </c>
      <c r="Z5517" s="32" t="e">
        <v>#N/A</v>
      </c>
      <c r="AA5517" s="32" t="e">
        <v>#N/A</v>
      </c>
    </row>
    <row r="5518" spans="1:27" x14ac:dyDescent="0.2">
      <c r="A5518" s="32" t="s">
        <v>460</v>
      </c>
      <c r="B5518" s="32">
        <v>0.188882974321569</v>
      </c>
      <c r="C5518" s="32" t="s">
        <v>242</v>
      </c>
      <c r="D5518" s="32">
        <v>-0.44987132967781002</v>
      </c>
      <c r="E5518" s="32">
        <v>-0.91234882844185305</v>
      </c>
      <c r="F5518" s="32">
        <v>0.89878542510121495</v>
      </c>
      <c r="G5518" s="32">
        <v>0.93100504453205302</v>
      </c>
      <c r="H5518" s="32">
        <v>0.67359838924876103</v>
      </c>
      <c r="I5518" s="32">
        <v>0.51848956732642704</v>
      </c>
      <c r="J5518" s="32" t="s">
        <v>242</v>
      </c>
      <c r="K5518" s="32">
        <v>7.2531130155061199E-2</v>
      </c>
      <c r="L5518" s="32">
        <v>0.48979797931049401</v>
      </c>
      <c r="M5518" s="32">
        <v>0.32056451612903197</v>
      </c>
      <c r="N5518" s="32">
        <v>0.82958481424710595</v>
      </c>
      <c r="O5518" s="32">
        <v>0.471089616210422</v>
      </c>
      <c r="P5518" s="32">
        <v>0.18215818714936699</v>
      </c>
      <c r="Q5518" s="32" t="s">
        <v>242</v>
      </c>
      <c r="R5518" s="32">
        <v>-0.39371679206245203</v>
      </c>
      <c r="S5518" s="32">
        <v>-0.88124320120434096</v>
      </c>
      <c r="T5518" s="32">
        <v>0.89068825910931204</v>
      </c>
      <c r="U5518" s="32">
        <v>0.921138861159286</v>
      </c>
      <c r="V5518" s="32">
        <v>0.65310492879235704</v>
      </c>
      <c r="W5518" s="32" t="s">
        <v>241</v>
      </c>
      <c r="X5518" s="32" t="s">
        <v>240</v>
      </c>
      <c r="Y5518" s="32" t="e">
        <v>#N/A</v>
      </c>
      <c r="Z5518" s="32" t="s">
        <v>459</v>
      </c>
      <c r="AA5518" s="32" t="e">
        <v>#N/A</v>
      </c>
    </row>
    <row r="5519" spans="1:27" x14ac:dyDescent="0.2">
      <c r="A5519" s="32" t="s">
        <v>458</v>
      </c>
      <c r="B5519" s="32">
        <v>0.20172363623680201</v>
      </c>
      <c r="C5519" s="32" t="s">
        <v>242</v>
      </c>
      <c r="D5519" s="32">
        <v>-0.41397591130386402</v>
      </c>
      <c r="E5519" s="32">
        <v>-0.758422341561521</v>
      </c>
      <c r="F5519" s="32">
        <v>0.831983805668016</v>
      </c>
      <c r="G5519" s="32">
        <v>0.93100504453205302</v>
      </c>
      <c r="H5519" s="32">
        <v>0.66055412579602102</v>
      </c>
      <c r="I5519" s="32">
        <v>0.48348092604367299</v>
      </c>
      <c r="J5519" s="32" t="s">
        <v>242</v>
      </c>
      <c r="K5519" s="32">
        <v>-0.107605054391784</v>
      </c>
      <c r="L5519" s="32">
        <v>0.12584208009712</v>
      </c>
      <c r="M5519" s="32">
        <v>0.43951612903225801</v>
      </c>
      <c r="N5519" s="32">
        <v>0.93572558574791398</v>
      </c>
      <c r="O5519" s="32">
        <v>0.54284550627495798</v>
      </c>
      <c r="P5519" s="32">
        <v>0.242024183992428</v>
      </c>
      <c r="Q5519" s="32" t="s">
        <v>242</v>
      </c>
      <c r="R5519" s="32">
        <v>-0.213219621002778</v>
      </c>
      <c r="S5519" s="32">
        <v>-0.153490238389661</v>
      </c>
      <c r="T5519" s="32">
        <v>0.57085020242914997</v>
      </c>
      <c r="U5519" s="32">
        <v>0.91659158953230002</v>
      </c>
      <c r="V5519" s="32">
        <v>0.58442216760445698</v>
      </c>
      <c r="W5519" s="32" t="s">
        <v>241</v>
      </c>
      <c r="X5519" s="32" t="s">
        <v>240</v>
      </c>
      <c r="Y5519" s="32" t="e">
        <v>#N/A</v>
      </c>
      <c r="Z5519" s="32" t="e">
        <v>#N/A</v>
      </c>
      <c r="AA5519" s="32" t="e">
        <v>#N/A</v>
      </c>
    </row>
    <row r="5520" spans="1:27" x14ac:dyDescent="0.2">
      <c r="A5520" s="32" t="s">
        <v>457</v>
      </c>
      <c r="B5520" s="32">
        <v>0.243531494284978</v>
      </c>
      <c r="C5520" s="32" t="s">
        <v>242</v>
      </c>
      <c r="D5520" s="32">
        <v>-0.29710416700713899</v>
      </c>
      <c r="E5520" s="32">
        <v>-0.25725372923998902</v>
      </c>
      <c r="F5520" s="32">
        <v>0.59716599190283404</v>
      </c>
      <c r="G5520" s="32">
        <v>0.93100504453205302</v>
      </c>
      <c r="H5520" s="32">
        <v>0.61680650843644302</v>
      </c>
      <c r="I5520" s="32">
        <v>0.48758742468481397</v>
      </c>
      <c r="J5520" s="32" t="s">
        <v>242</v>
      </c>
      <c r="K5520" s="32">
        <v>-8.6475157030516406E-2</v>
      </c>
      <c r="L5520" s="32">
        <v>0.16853395132639301</v>
      </c>
      <c r="M5520" s="32">
        <v>0.421370967741935</v>
      </c>
      <c r="N5520" s="32">
        <v>0.92399842670810595</v>
      </c>
      <c r="O5520" s="32">
        <v>0.53445564805067602</v>
      </c>
      <c r="P5520" s="32">
        <v>0.204422204006105</v>
      </c>
      <c r="Q5520" s="32" t="s">
        <v>242</v>
      </c>
      <c r="R5520" s="32">
        <v>-0.326590338466417</v>
      </c>
      <c r="S5520" s="32">
        <v>-0.61059366580743601</v>
      </c>
      <c r="T5520" s="32">
        <v>0.76315789473684204</v>
      </c>
      <c r="U5520" s="32">
        <v>0.91659158953230002</v>
      </c>
      <c r="V5520" s="32">
        <v>0.62801112401446102</v>
      </c>
      <c r="W5520" s="32" t="s">
        <v>241</v>
      </c>
      <c r="X5520" s="32" t="s">
        <v>240</v>
      </c>
      <c r="Y5520" s="32" t="e">
        <v>#N/A</v>
      </c>
      <c r="Z5520" s="32" t="e">
        <v>#N/A</v>
      </c>
      <c r="AA5520" s="32" t="e">
        <v>#N/A</v>
      </c>
    </row>
    <row r="5521" spans="1:27" x14ac:dyDescent="0.2">
      <c r="A5521" s="32" t="s">
        <v>456</v>
      </c>
      <c r="B5521" s="32">
        <v>0.31570677868506503</v>
      </c>
      <c r="C5521" s="32" t="s">
        <v>242</v>
      </c>
      <c r="D5521" s="32">
        <v>-9.5341824309980297E-2</v>
      </c>
      <c r="E5521" s="32">
        <v>0.60794216491515995</v>
      </c>
      <c r="F5521" s="32">
        <v>0.29757085020242902</v>
      </c>
      <c r="G5521" s="32">
        <v>0.78209599190235302</v>
      </c>
      <c r="H5521" s="32">
        <v>0.53797833852703003</v>
      </c>
      <c r="I5521" s="32">
        <v>0.52515277889954803</v>
      </c>
      <c r="J5521" s="32" t="s">
        <v>242</v>
      </c>
      <c r="K5521" s="32">
        <v>0.10681653700407601</v>
      </c>
      <c r="L5521" s="32">
        <v>0.55906988107204503</v>
      </c>
      <c r="M5521" s="32">
        <v>0.30040322580645201</v>
      </c>
      <c r="N5521" s="32">
        <v>0.80667962674664695</v>
      </c>
      <c r="O5521" s="32">
        <v>0.45746726395194798</v>
      </c>
      <c r="P5521" s="32">
        <v>0.31510607196099</v>
      </c>
      <c r="Q5521" s="32" t="s">
        <v>242</v>
      </c>
      <c r="R5521" s="32">
        <v>7.12372462973328E-3</v>
      </c>
      <c r="S5521" s="32">
        <v>0.73491993269021505</v>
      </c>
      <c r="T5521" s="32">
        <v>0.28340080971659898</v>
      </c>
      <c r="U5521" s="32">
        <v>0.740265817157855</v>
      </c>
      <c r="V5521" s="32">
        <v>0.49715806908807503</v>
      </c>
      <c r="W5521" s="32" t="s">
        <v>241</v>
      </c>
      <c r="X5521" s="32" t="s">
        <v>240</v>
      </c>
      <c r="Y5521" s="32" t="e">
        <v>#N/A</v>
      </c>
      <c r="Z5521" s="32" t="s">
        <v>455</v>
      </c>
      <c r="AA5521" s="32" t="e">
        <v>#N/A</v>
      </c>
    </row>
    <row r="5522" spans="1:27" x14ac:dyDescent="0.2">
      <c r="A5522" s="32" t="s">
        <v>454</v>
      </c>
      <c r="B5522" s="32">
        <v>0.16081119483557901</v>
      </c>
      <c r="C5522" s="32" t="s">
        <v>242</v>
      </c>
      <c r="D5522" s="32">
        <v>-0.52834456383058903</v>
      </c>
      <c r="E5522" s="32">
        <v>-1.2488572129225399</v>
      </c>
      <c r="F5522" s="32">
        <v>0.96558704453441302</v>
      </c>
      <c r="G5522" s="32">
        <v>0.93840084764876097</v>
      </c>
      <c r="H5522" s="32">
        <v>0.70136989675059302</v>
      </c>
      <c r="I5522" s="32">
        <v>0.43163934550169297</v>
      </c>
      <c r="J5522" s="32" t="s">
        <v>242</v>
      </c>
      <c r="K5522" s="32">
        <v>-0.37435475325286399</v>
      </c>
      <c r="L5522" s="32">
        <v>-0.413111971572791</v>
      </c>
      <c r="M5522" s="32">
        <v>0.67540322580645196</v>
      </c>
      <c r="N5522" s="32">
        <v>0.96447268678212394</v>
      </c>
      <c r="O5522" s="32">
        <v>0.64592979936867201</v>
      </c>
      <c r="P5522" s="32">
        <v>0.29052865864573701</v>
      </c>
      <c r="Q5522" s="32" t="s">
        <v>242</v>
      </c>
      <c r="R5522" s="32">
        <v>-6.6977665296118802E-2</v>
      </c>
      <c r="S5522" s="32">
        <v>0.43614790346325399</v>
      </c>
      <c r="T5522" s="32">
        <v>0.35627530364372501</v>
      </c>
      <c r="U5522" s="32">
        <v>0.85717199988111104</v>
      </c>
      <c r="V5522" s="32">
        <v>0.526700258111369</v>
      </c>
      <c r="W5522" s="32" t="s">
        <v>241</v>
      </c>
      <c r="X5522" s="32" t="s">
        <v>240</v>
      </c>
      <c r="Y5522" s="32" t="e">
        <v>#N/A</v>
      </c>
      <c r="Z5522" s="32" t="s">
        <v>453</v>
      </c>
      <c r="AA5522" s="32" t="e">
        <v>#N/A</v>
      </c>
    </row>
    <row r="5523" spans="1:27" x14ac:dyDescent="0.2">
      <c r="A5523" s="32" t="s">
        <v>452</v>
      </c>
      <c r="B5523" s="32">
        <v>0.190645512833546</v>
      </c>
      <c r="C5523" s="32" t="s">
        <v>242</v>
      </c>
      <c r="D5523" s="32">
        <v>-0.44494424276396899</v>
      </c>
      <c r="E5523" s="32">
        <v>-0.89122052813063202</v>
      </c>
      <c r="F5523" s="32">
        <v>0.88663967611336003</v>
      </c>
      <c r="G5523" s="32">
        <v>0.93100504453205302</v>
      </c>
      <c r="H5523" s="32">
        <v>0.67181997567198604</v>
      </c>
      <c r="I5523" s="32">
        <v>0.40472596285870399</v>
      </c>
      <c r="J5523" s="32" t="s">
        <v>242</v>
      </c>
      <c r="K5523" s="32">
        <v>-0.51283696464178796</v>
      </c>
      <c r="L5523" s="32">
        <v>-0.69290815965073504</v>
      </c>
      <c r="M5523" s="32">
        <v>0.782258064516129</v>
      </c>
      <c r="N5523" s="32">
        <v>0.96447268678212394</v>
      </c>
      <c r="O5523" s="32">
        <v>0.69596731487544605</v>
      </c>
      <c r="P5523" s="32">
        <v>0.37335703226847999</v>
      </c>
      <c r="Q5523" s="32" t="s">
        <v>242</v>
      </c>
      <c r="R5523" s="32">
        <v>0.18275152841581299</v>
      </c>
      <c r="S5523" s="32">
        <v>1.4430399204306199</v>
      </c>
      <c r="T5523" s="32">
        <v>0.14979757085020201</v>
      </c>
      <c r="U5523" s="32">
        <v>0.369003162037151</v>
      </c>
      <c r="V5523" s="32">
        <v>0.42749649135117401</v>
      </c>
      <c r="W5523" s="32" t="s">
        <v>241</v>
      </c>
      <c r="X5523" s="32" t="s">
        <v>240</v>
      </c>
      <c r="Y5523" s="32" t="e">
        <v>#N/A</v>
      </c>
      <c r="Z5523" s="32" t="s">
        <v>451</v>
      </c>
      <c r="AA5523" s="32" t="e">
        <v>#N/A</v>
      </c>
    </row>
    <row r="5524" spans="1:27" x14ac:dyDescent="0.2">
      <c r="A5524" s="32" t="s">
        <v>450</v>
      </c>
      <c r="B5524" s="32">
        <v>0.16341768523429201</v>
      </c>
      <c r="C5524" s="32" t="s">
        <v>242</v>
      </c>
      <c r="D5524" s="32">
        <v>-0.52105825227070901</v>
      </c>
      <c r="E5524" s="32">
        <v>-1.2176121016650601</v>
      </c>
      <c r="F5524" s="32">
        <v>0.96153846153846201</v>
      </c>
      <c r="G5524" s="32">
        <v>0.93786865693494803</v>
      </c>
      <c r="H5524" s="32">
        <v>0.69883690392402398</v>
      </c>
      <c r="I5524" s="32">
        <v>0.36121487381228401</v>
      </c>
      <c r="J5524" s="32" t="s">
        <v>242</v>
      </c>
      <c r="K5524" s="32">
        <v>-0.73672230492093804</v>
      </c>
      <c r="L5524" s="32">
        <v>-1.14525697866772</v>
      </c>
      <c r="M5524" s="32">
        <v>0.91733870967741904</v>
      </c>
      <c r="N5524" s="32">
        <v>0.96970271395782504</v>
      </c>
      <c r="O5524" s="32">
        <v>0.76935438010387702</v>
      </c>
      <c r="P5524" s="32">
        <v>0.16367745845248199</v>
      </c>
      <c r="Q5524" s="32" t="s">
        <v>242</v>
      </c>
      <c r="R5524" s="32">
        <v>-0.44943655661684001</v>
      </c>
      <c r="S5524" s="32">
        <v>-1.1059017014108901</v>
      </c>
      <c r="T5524" s="32">
        <v>0.94331983805667996</v>
      </c>
      <c r="U5524" s="32">
        <v>0.92718678837317703</v>
      </c>
      <c r="V5524" s="32">
        <v>0.67344161743661801</v>
      </c>
      <c r="W5524" s="32" t="s">
        <v>241</v>
      </c>
      <c r="X5524" s="32" t="s">
        <v>240</v>
      </c>
      <c r="Y5524" s="32" t="e">
        <v>#N/A</v>
      </c>
      <c r="Z5524" s="32" t="s">
        <v>449</v>
      </c>
      <c r="AA5524" s="32" t="e">
        <v>#N/A</v>
      </c>
    </row>
    <row r="5525" spans="1:27" x14ac:dyDescent="0.2">
      <c r="A5525" s="32" t="s">
        <v>448</v>
      </c>
      <c r="B5525" s="32">
        <v>0.76781905302425801</v>
      </c>
      <c r="C5525" s="32" t="s">
        <v>242</v>
      </c>
      <c r="D5525" s="32">
        <v>1.1685150817073799</v>
      </c>
      <c r="E5525" s="32">
        <v>6.0276046810624102</v>
      </c>
      <c r="F5525" s="32">
        <v>7.28744939271255E-2</v>
      </c>
      <c r="G5525" s="32">
        <v>9.1637420263002198E-9</v>
      </c>
      <c r="H5525" s="32">
        <v>0.121299529680077</v>
      </c>
      <c r="I5525" s="32">
        <v>0.89024984275795704</v>
      </c>
      <c r="J5525" s="32" t="s">
        <v>242</v>
      </c>
      <c r="K5525" s="32">
        <v>1.98541535326569</v>
      </c>
      <c r="L5525" s="32">
        <v>4.3546822015709896</v>
      </c>
      <c r="M5525" s="32">
        <v>2.6209677419354899E-2</v>
      </c>
      <c r="N5525" s="32">
        <v>9.0453889826419494E-5</v>
      </c>
      <c r="O5525" s="32">
        <v>2.3549139594713501E-2</v>
      </c>
      <c r="P5525" s="32">
        <v>0.89152171087280496</v>
      </c>
      <c r="Q5525" s="32" t="s">
        <v>242</v>
      </c>
      <c r="R5525" s="32">
        <v>1.7450283393458601</v>
      </c>
      <c r="S5525" s="32">
        <v>7.7420393519237596</v>
      </c>
      <c r="T5525" s="32">
        <v>2.4291497975708499E-2</v>
      </c>
      <c r="U5525" s="32">
        <v>1.25303668959528E-13</v>
      </c>
      <c r="V5525" s="32">
        <v>4.0489968042802402E-2</v>
      </c>
      <c r="W5525" s="32" t="s">
        <v>241</v>
      </c>
      <c r="X5525" s="32" t="s">
        <v>240</v>
      </c>
      <c r="Y5525" s="32" t="e">
        <v>#N/A</v>
      </c>
      <c r="Z5525" s="32" t="s">
        <v>447</v>
      </c>
      <c r="AA5525" s="32" t="e">
        <v>#N/A</v>
      </c>
    </row>
    <row r="5526" spans="1:27" x14ac:dyDescent="0.2">
      <c r="A5526" s="32" t="s">
        <v>446</v>
      </c>
      <c r="B5526" s="32">
        <v>0.24439908887687301</v>
      </c>
      <c r="C5526" s="32" t="s">
        <v>242</v>
      </c>
      <c r="D5526" s="32">
        <v>-0.294678850379335</v>
      </c>
      <c r="E5526" s="32">
        <v>-0.246853503110812</v>
      </c>
      <c r="F5526" s="32">
        <v>0.59311740890688303</v>
      </c>
      <c r="G5526" s="32">
        <v>0.93100504453205302</v>
      </c>
      <c r="H5526" s="32">
        <v>0.61588038945717705</v>
      </c>
      <c r="I5526" s="32">
        <v>0.53015242422650299</v>
      </c>
      <c r="J5526" s="32" t="s">
        <v>242</v>
      </c>
      <c r="K5526" s="32">
        <v>0.132542100758784</v>
      </c>
      <c r="L5526" s="32">
        <v>0.61104705996405495</v>
      </c>
      <c r="M5526" s="32">
        <v>0.29233870967741898</v>
      </c>
      <c r="N5526" s="32">
        <v>0.784803001124322</v>
      </c>
      <c r="O5526" s="32">
        <v>0.447277762576336</v>
      </c>
      <c r="P5526" s="32">
        <v>0.25020406782763099</v>
      </c>
      <c r="Q5526" s="32" t="s">
        <v>242</v>
      </c>
      <c r="R5526" s="32">
        <v>-0.188557108563182</v>
      </c>
      <c r="S5526" s="32">
        <v>-5.4052577439087097E-2</v>
      </c>
      <c r="T5526" s="32">
        <v>0.52226720647773295</v>
      </c>
      <c r="U5526" s="32">
        <v>0.91659158953230002</v>
      </c>
      <c r="V5526" s="32">
        <v>0.57478002395029604</v>
      </c>
      <c r="W5526" s="32" t="s">
        <v>241</v>
      </c>
      <c r="X5526" s="32" t="s">
        <v>240</v>
      </c>
      <c r="Y5526" s="32" t="e">
        <v>#N/A</v>
      </c>
      <c r="Z5526" s="32" t="e">
        <v>#N/A</v>
      </c>
      <c r="AA5526" s="32" t="e">
        <v>#N/A</v>
      </c>
    </row>
    <row r="5527" spans="1:27" x14ac:dyDescent="0.2">
      <c r="A5527" s="32" t="s">
        <v>445</v>
      </c>
      <c r="B5527" s="32">
        <v>0.24832352509150499</v>
      </c>
      <c r="C5527" s="32" t="s">
        <v>242</v>
      </c>
      <c r="D5527" s="32">
        <v>-0.28370828821236499</v>
      </c>
      <c r="E5527" s="32">
        <v>-0.19980961366865599</v>
      </c>
      <c r="F5527" s="32">
        <v>0.57489878542510098</v>
      </c>
      <c r="G5527" s="32">
        <v>0.93100504453205302</v>
      </c>
      <c r="H5527" s="32">
        <v>0.61168302872760505</v>
      </c>
      <c r="I5527" s="32">
        <v>0.30077741667344898</v>
      </c>
      <c r="J5527" s="32" t="s">
        <v>242</v>
      </c>
      <c r="K5527" s="32">
        <v>-1.0477018954960899</v>
      </c>
      <c r="L5527" s="32">
        <v>-1.77357525247545</v>
      </c>
      <c r="M5527" s="32">
        <v>0.97782258064516103</v>
      </c>
      <c r="N5527" s="32">
        <v>0.98329799829395403</v>
      </c>
      <c r="O5527" s="32">
        <v>0.85261201300580303</v>
      </c>
      <c r="P5527" s="32">
        <v>0.274774169399363</v>
      </c>
      <c r="Q5527" s="32" t="s">
        <v>242</v>
      </c>
      <c r="R5527" s="32">
        <v>-0.114477763689455</v>
      </c>
      <c r="S5527" s="32">
        <v>0.244630567558249</v>
      </c>
      <c r="T5527" s="32">
        <v>0.40688259109311697</v>
      </c>
      <c r="U5527" s="32">
        <v>0.90084533945771095</v>
      </c>
      <c r="V5527" s="32">
        <v>0.54557046374502705</v>
      </c>
      <c r="W5527" s="32" t="s">
        <v>241</v>
      </c>
      <c r="X5527" s="32" t="s">
        <v>240</v>
      </c>
      <c r="Y5527" s="32" t="e">
        <v>#N/A</v>
      </c>
      <c r="Z5527" s="32" t="s">
        <v>444</v>
      </c>
      <c r="AA5527" s="32" t="e">
        <v>#N/A</v>
      </c>
    </row>
    <row r="5528" spans="1:27" x14ac:dyDescent="0.2">
      <c r="A5528" s="32" t="s">
        <v>443</v>
      </c>
      <c r="B5528" s="32">
        <v>0.19637908742821999</v>
      </c>
      <c r="C5528" s="32" t="s">
        <v>242</v>
      </c>
      <c r="D5528" s="32">
        <v>-0.42891632611818198</v>
      </c>
      <c r="E5528" s="32">
        <v>-0.82248972589857405</v>
      </c>
      <c r="F5528" s="32">
        <v>0.86639676113360298</v>
      </c>
      <c r="G5528" s="32">
        <v>0.93100504453205302</v>
      </c>
      <c r="H5528" s="32">
        <v>0.66600794070601399</v>
      </c>
      <c r="I5528" s="32">
        <v>0.47922580660714098</v>
      </c>
      <c r="J5528" s="32" t="s">
        <v>242</v>
      </c>
      <c r="K5528" s="32">
        <v>-0.129499676747937</v>
      </c>
      <c r="L5528" s="32">
        <v>8.1605121333853697E-2</v>
      </c>
      <c r="M5528" s="32">
        <v>0.46169354838709697</v>
      </c>
      <c r="N5528" s="32">
        <v>0.94095941905129998</v>
      </c>
      <c r="O5528" s="32">
        <v>0.55151885964187997</v>
      </c>
      <c r="P5528" s="32">
        <v>0.38546164403606697</v>
      </c>
      <c r="Q5528" s="32" t="s">
        <v>242</v>
      </c>
      <c r="R5528" s="32">
        <v>0.21924717362410701</v>
      </c>
      <c r="S5528" s="32">
        <v>1.5901880101997901</v>
      </c>
      <c r="T5528" s="32">
        <v>0.13157894736842099</v>
      </c>
      <c r="U5528" s="32">
        <v>0.30323312844147898</v>
      </c>
      <c r="V5528" s="32">
        <v>0.41322875502225298</v>
      </c>
      <c r="W5528" s="32" t="s">
        <v>241</v>
      </c>
      <c r="X5528" s="32" t="s">
        <v>240</v>
      </c>
      <c r="Y5528" s="32" t="e">
        <v>#N/A</v>
      </c>
      <c r="Z5528" s="32" t="s">
        <v>442</v>
      </c>
      <c r="AA5528" s="32" t="e">
        <v>#N/A</v>
      </c>
    </row>
    <row r="5529" spans="1:27" x14ac:dyDescent="0.2">
      <c r="A5529" s="32" t="s">
        <v>441</v>
      </c>
      <c r="B5529" s="32">
        <v>0.289124881276632</v>
      </c>
      <c r="C5529" s="32" t="s">
        <v>242</v>
      </c>
      <c r="D5529" s="32">
        <v>-0.169650168766665</v>
      </c>
      <c r="E5529" s="32">
        <v>0.28929363186412499</v>
      </c>
      <c r="F5529" s="32">
        <v>0.35627530364372501</v>
      </c>
      <c r="G5529" s="32">
        <v>0.92281789667683201</v>
      </c>
      <c r="H5529" s="32">
        <v>0.56735736729445896</v>
      </c>
      <c r="I5529" s="32">
        <v>0.41842962244669601</v>
      </c>
      <c r="J5529" s="32" t="s">
        <v>242</v>
      </c>
      <c r="K5529" s="32">
        <v>-0.44232508922873998</v>
      </c>
      <c r="L5529" s="32">
        <v>-0.55044254073171395</v>
      </c>
      <c r="M5529" s="32">
        <v>0.72580645161290303</v>
      </c>
      <c r="N5529" s="32">
        <v>0.96447268678212394</v>
      </c>
      <c r="O5529" s="32">
        <v>0.67087301094519103</v>
      </c>
      <c r="P5529" s="32">
        <v>0.19876333911326399</v>
      </c>
      <c r="Q5529" s="32" t="s">
        <v>242</v>
      </c>
      <c r="R5529" s="32">
        <v>-0.343651928658331</v>
      </c>
      <c r="S5529" s="32">
        <v>-0.67938489804447699</v>
      </c>
      <c r="T5529" s="32">
        <v>0.81376518218623495</v>
      </c>
      <c r="U5529" s="32">
        <v>0.91659158953230002</v>
      </c>
      <c r="V5529" s="32">
        <v>0.63444596649558804</v>
      </c>
      <c r="W5529" s="32" t="s">
        <v>241</v>
      </c>
      <c r="X5529" s="32" t="s">
        <v>240</v>
      </c>
      <c r="Y5529" s="32" t="e">
        <v>#N/A</v>
      </c>
      <c r="Z5529" s="32" t="s">
        <v>440</v>
      </c>
      <c r="AA5529" s="32" t="e">
        <v>#N/A</v>
      </c>
    </row>
    <row r="5530" spans="1:27" x14ac:dyDescent="0.2">
      <c r="A5530" s="32" t="s">
        <v>439</v>
      </c>
      <c r="B5530" s="32">
        <v>0.26290060029645201</v>
      </c>
      <c r="C5530" s="32" t="s">
        <v>242</v>
      </c>
      <c r="D5530" s="32">
        <v>-0.24295881465685501</v>
      </c>
      <c r="E5530" s="32">
        <v>-2.5068000650561001E-2</v>
      </c>
      <c r="F5530" s="32">
        <v>0.50404858299595101</v>
      </c>
      <c r="G5530" s="32">
        <v>0.93100504453205302</v>
      </c>
      <c r="H5530" s="32">
        <v>0.59598134863304097</v>
      </c>
      <c r="I5530" s="32">
        <v>0.793909240029395</v>
      </c>
      <c r="J5530" s="32" t="s">
        <v>242</v>
      </c>
      <c r="K5530" s="32">
        <v>1.4896969261408</v>
      </c>
      <c r="L5530" s="32">
        <v>3.3531086068224001</v>
      </c>
      <c r="M5530" s="32">
        <v>3.2258064516128997E-2</v>
      </c>
      <c r="N5530" s="32">
        <v>4.2676112676343298E-3</v>
      </c>
      <c r="O5530" s="32">
        <v>6.81519716083967E-2</v>
      </c>
      <c r="P5530" s="32">
        <v>0.29991452649126499</v>
      </c>
      <c r="Q5530" s="32" t="s">
        <v>242</v>
      </c>
      <c r="R5530" s="32">
        <v>-3.8679087081528798E-2</v>
      </c>
      <c r="S5530" s="32">
        <v>0.55024594731737198</v>
      </c>
      <c r="T5530" s="32">
        <v>0.32995951417003999</v>
      </c>
      <c r="U5530" s="32">
        <v>0.82019787745902495</v>
      </c>
      <c r="V5530" s="32">
        <v>0.51542687648918595</v>
      </c>
      <c r="W5530" s="32" t="s">
        <v>241</v>
      </c>
      <c r="X5530" s="32" t="s">
        <v>240</v>
      </c>
      <c r="Y5530" s="32" t="e">
        <v>#N/A</v>
      </c>
      <c r="Z5530" s="32" t="s">
        <v>437</v>
      </c>
      <c r="AA5530" s="32" t="e">
        <v>#N/A</v>
      </c>
    </row>
    <row r="5531" spans="1:27" x14ac:dyDescent="0.2">
      <c r="A5531" s="32" t="s">
        <v>438</v>
      </c>
      <c r="B5531" s="32">
        <v>0.38974425311893401</v>
      </c>
      <c r="C5531" s="32" t="s">
        <v>242</v>
      </c>
      <c r="D5531" s="32">
        <v>0.111626176070226</v>
      </c>
      <c r="E5531" s="32">
        <v>1.49546092464344</v>
      </c>
      <c r="F5531" s="32">
        <v>0.19028340080971701</v>
      </c>
      <c r="G5531" s="32">
        <v>0.28951738310476899</v>
      </c>
      <c r="H5531" s="32">
        <v>0.45555990811349001</v>
      </c>
      <c r="I5531" s="32">
        <v>0.34392488371463598</v>
      </c>
      <c r="J5531" s="32" t="s">
        <v>242</v>
      </c>
      <c r="K5531" s="32">
        <v>-0.82568756415186895</v>
      </c>
      <c r="L5531" s="32">
        <v>-1.32500671081397</v>
      </c>
      <c r="M5531" s="32">
        <v>0.94556451612903203</v>
      </c>
      <c r="N5531" s="32">
        <v>0.974223139958868</v>
      </c>
      <c r="O5531" s="32">
        <v>0.79550932575796895</v>
      </c>
      <c r="P5531" s="32">
        <v>0.24799928960987699</v>
      </c>
      <c r="Q5531" s="32" t="s">
        <v>242</v>
      </c>
      <c r="R5531" s="32">
        <v>-0.19520455873697001</v>
      </c>
      <c r="S5531" s="32">
        <v>-8.0854668190626394E-2</v>
      </c>
      <c r="T5531" s="32">
        <v>0.53643724696356299</v>
      </c>
      <c r="U5531" s="32">
        <v>0.91659158953230002</v>
      </c>
      <c r="V5531" s="32">
        <v>0.57738359482175505</v>
      </c>
      <c r="W5531" s="32" t="s">
        <v>241</v>
      </c>
      <c r="X5531" s="32" t="s">
        <v>240</v>
      </c>
      <c r="Y5531" s="32" t="e">
        <v>#N/A</v>
      </c>
      <c r="Z5531" s="32" t="s">
        <v>437</v>
      </c>
      <c r="AA5531" s="32" t="e">
        <v>#N/A</v>
      </c>
    </row>
    <row r="5532" spans="1:27" x14ac:dyDescent="0.2">
      <c r="A5532" s="32" t="s">
        <v>436</v>
      </c>
      <c r="B5532" s="32">
        <v>0.15860787096089199</v>
      </c>
      <c r="C5532" s="32" t="s">
        <v>242</v>
      </c>
      <c r="D5532" s="32">
        <v>-0.53450384384413296</v>
      </c>
      <c r="E5532" s="32">
        <v>-1.27526939523284</v>
      </c>
      <c r="F5532" s="32">
        <v>0.96761133603238902</v>
      </c>
      <c r="G5532" s="32">
        <v>0.93879308593736199</v>
      </c>
      <c r="H5532" s="32">
        <v>0.70350350461549405</v>
      </c>
      <c r="I5532" s="32">
        <v>0.51866574216996897</v>
      </c>
      <c r="J5532" s="32" t="s">
        <v>242</v>
      </c>
      <c r="K5532" s="32">
        <v>7.3437633891453094E-2</v>
      </c>
      <c r="L5532" s="32">
        <v>0.49162952350217698</v>
      </c>
      <c r="M5532" s="32">
        <v>0.32056451612903197</v>
      </c>
      <c r="N5532" s="32">
        <v>0.82896911611977397</v>
      </c>
      <c r="O5532" s="32">
        <v>0.47072893545802102</v>
      </c>
      <c r="P5532" s="32">
        <v>0.21623703890853399</v>
      </c>
      <c r="Q5532" s="32" t="s">
        <v>242</v>
      </c>
      <c r="R5532" s="32">
        <v>-0.29096837626947802</v>
      </c>
      <c r="S5532" s="32">
        <v>-0.46696820964156499</v>
      </c>
      <c r="T5532" s="32">
        <v>0.69433198380566796</v>
      </c>
      <c r="U5532" s="32">
        <v>0.91659158953230002</v>
      </c>
      <c r="V5532" s="32">
        <v>0.61446224716673903</v>
      </c>
      <c r="W5532" s="32" t="s">
        <v>241</v>
      </c>
      <c r="X5532" s="32" t="s">
        <v>240</v>
      </c>
      <c r="Y5532" s="32" t="e">
        <v>#N/A</v>
      </c>
      <c r="Z5532" s="32" t="e">
        <v>#N/A</v>
      </c>
      <c r="AA5532" s="32" t="e">
        <v>#N/A</v>
      </c>
    </row>
    <row r="5533" spans="1:27" x14ac:dyDescent="0.2">
      <c r="A5533" s="32" t="s">
        <v>435</v>
      </c>
      <c r="B5533" s="32">
        <v>0.47668453947438999</v>
      </c>
      <c r="C5533" s="32" t="s">
        <v>242</v>
      </c>
      <c r="D5533" s="32">
        <v>0.35466333201134598</v>
      </c>
      <c r="E5533" s="32">
        <v>2.5376511898656302</v>
      </c>
      <c r="F5533" s="32">
        <v>0.13157894736842099</v>
      </c>
      <c r="G5533" s="32">
        <v>3.19718017057216E-2</v>
      </c>
      <c r="H5533" s="32">
        <v>0.36142091210016702</v>
      </c>
      <c r="I5533" s="32">
        <v>0.36715313400357602</v>
      </c>
      <c r="J5533" s="32" t="s">
        <v>242</v>
      </c>
      <c r="K5533" s="32">
        <v>-0.70616711927216402</v>
      </c>
      <c r="L5533" s="32">
        <v>-1.08352179705272</v>
      </c>
      <c r="M5533" s="32">
        <v>0.89112903225806495</v>
      </c>
      <c r="N5533" s="32">
        <v>0.96920097725451004</v>
      </c>
      <c r="O5533" s="32">
        <v>0.75995789221157795</v>
      </c>
      <c r="P5533" s="32">
        <v>0.22213251283992799</v>
      </c>
      <c r="Q5533" s="32" t="s">
        <v>242</v>
      </c>
      <c r="R5533" s="32">
        <v>-0.27319340512079499</v>
      </c>
      <c r="S5533" s="32">
        <v>-0.39530067135575597</v>
      </c>
      <c r="T5533" s="32">
        <v>0.67206477732793501</v>
      </c>
      <c r="U5533" s="32">
        <v>0.91659158953230002</v>
      </c>
      <c r="V5533" s="32">
        <v>0.60764772540799805</v>
      </c>
      <c r="W5533" s="32" t="s">
        <v>241</v>
      </c>
      <c r="X5533" s="32" t="s">
        <v>240</v>
      </c>
      <c r="Y5533" s="32" t="e">
        <v>#N/A</v>
      </c>
      <c r="Z5533" s="32" t="s">
        <v>433</v>
      </c>
      <c r="AA5533" s="32" t="e">
        <v>#N/A</v>
      </c>
    </row>
    <row r="5534" spans="1:27" x14ac:dyDescent="0.2">
      <c r="A5534" s="32" t="s">
        <v>434</v>
      </c>
      <c r="B5534" s="32">
        <v>0.29459894512426699</v>
      </c>
      <c r="C5534" s="32" t="s">
        <v>242</v>
      </c>
      <c r="D5534" s="32">
        <v>-0.15434770123705599</v>
      </c>
      <c r="E5534" s="32">
        <v>0.35491356817172498</v>
      </c>
      <c r="F5534" s="32">
        <v>0.352226720647773</v>
      </c>
      <c r="G5534" s="32">
        <v>0.894782641754029</v>
      </c>
      <c r="H5534" s="32">
        <v>0.56133220611762602</v>
      </c>
      <c r="I5534" s="32">
        <v>0.44776425067489101</v>
      </c>
      <c r="J5534" s="32" t="s">
        <v>242</v>
      </c>
      <c r="K5534" s="32">
        <v>-0.29138441256984898</v>
      </c>
      <c r="L5534" s="32">
        <v>-0.24547466412513899</v>
      </c>
      <c r="M5534" s="32">
        <v>0.61088709677419395</v>
      </c>
      <c r="N5534" s="32">
        <v>0.95950178954328003</v>
      </c>
      <c r="O5534" s="32">
        <v>0.61462133272039599</v>
      </c>
      <c r="P5534" s="32">
        <v>0.15132507385518101</v>
      </c>
      <c r="Q5534" s="32" t="s">
        <v>242</v>
      </c>
      <c r="R5534" s="32">
        <v>-0.48667924183427003</v>
      </c>
      <c r="S5534" s="32">
        <v>-1.25606180835904</v>
      </c>
      <c r="T5534" s="32">
        <v>0.95748987854251</v>
      </c>
      <c r="U5534" s="32">
        <v>0.935787460575779</v>
      </c>
      <c r="V5534" s="32">
        <v>0.686757171004998</v>
      </c>
      <c r="W5534" s="32" t="s">
        <v>241</v>
      </c>
      <c r="X5534" s="32" t="s">
        <v>240</v>
      </c>
      <c r="Y5534" s="32" t="e">
        <v>#N/A</v>
      </c>
      <c r="Z5534" s="32" t="s">
        <v>433</v>
      </c>
      <c r="AA5534" s="32" t="e">
        <v>#N/A</v>
      </c>
    </row>
    <row r="5535" spans="1:27" x14ac:dyDescent="0.2">
      <c r="A5535" s="32" t="s">
        <v>432</v>
      </c>
      <c r="B5535" s="32">
        <v>1.0264433661052299</v>
      </c>
      <c r="C5535" s="32" t="s">
        <v>242</v>
      </c>
      <c r="D5535" s="32">
        <v>1.8914862167625599</v>
      </c>
      <c r="E5535" s="32">
        <v>9.1278445438662992</v>
      </c>
      <c r="F5535" s="32">
        <v>3.4412955465587099E-2</v>
      </c>
      <c r="G5535" s="32">
        <v>6.3801867646340098E-19</v>
      </c>
      <c r="H5535" s="32">
        <v>2.92797345941204E-2</v>
      </c>
      <c r="I5535" s="32">
        <v>0.45485336313470498</v>
      </c>
      <c r="J5535" s="32" t="s">
        <v>242</v>
      </c>
      <c r="K5535" s="32">
        <v>-0.25490754218746398</v>
      </c>
      <c r="L5535" s="32">
        <v>-0.17177502296804401</v>
      </c>
      <c r="M5535" s="32">
        <v>0.57459677419354804</v>
      </c>
      <c r="N5535" s="32">
        <v>0.95950178954328003</v>
      </c>
      <c r="O5535" s="32">
        <v>0.60060274458177698</v>
      </c>
      <c r="P5535" s="32">
        <v>0.39503629469503998</v>
      </c>
      <c r="Q5535" s="32" t="s">
        <v>242</v>
      </c>
      <c r="R5535" s="32">
        <v>0.24811493577562899</v>
      </c>
      <c r="S5535" s="32">
        <v>1.7065809670104699</v>
      </c>
      <c r="T5535" s="32">
        <v>0.119433198380567</v>
      </c>
      <c r="U5535" s="32">
        <v>0.25573758166247401</v>
      </c>
      <c r="V5535" s="32">
        <v>0.40202273989746901</v>
      </c>
      <c r="W5535" s="32" t="s">
        <v>241</v>
      </c>
      <c r="X5535" s="32" t="s">
        <v>240</v>
      </c>
      <c r="Y5535" s="32" t="e">
        <v>#N/A</v>
      </c>
      <c r="Z5535" s="32" t="e">
        <v>#N/A</v>
      </c>
      <c r="AA5535" s="32" t="e">
        <v>#N/A</v>
      </c>
    </row>
    <row r="5536" spans="1:27" x14ac:dyDescent="0.2">
      <c r="A5536" s="32" t="s">
        <v>431</v>
      </c>
      <c r="B5536" s="32">
        <v>0.42208609507704598</v>
      </c>
      <c r="C5536" s="32" t="s">
        <v>242</v>
      </c>
      <c r="D5536" s="32">
        <v>0.20203615304292399</v>
      </c>
      <c r="E5536" s="32">
        <v>1.88315636781566</v>
      </c>
      <c r="F5536" s="32">
        <v>0.165991902834008</v>
      </c>
      <c r="G5536" s="32">
        <v>0.14499735562364799</v>
      </c>
      <c r="H5536" s="32">
        <v>0.41994423044079299</v>
      </c>
      <c r="I5536" s="32">
        <v>0.58383920268572398</v>
      </c>
      <c r="J5536" s="32" t="s">
        <v>242</v>
      </c>
      <c r="K5536" s="32">
        <v>0.40878622443518198</v>
      </c>
      <c r="L5536" s="32">
        <v>1.1691841088194901</v>
      </c>
      <c r="M5536" s="32">
        <v>0.16733870967741901</v>
      </c>
      <c r="N5536" s="32">
        <v>0.51035233852774697</v>
      </c>
      <c r="O5536" s="32">
        <v>0.34134827507494298</v>
      </c>
      <c r="P5536" s="32">
        <v>0.26765117612880601</v>
      </c>
      <c r="Q5536" s="32" t="s">
        <v>242</v>
      </c>
      <c r="R5536" s="32">
        <v>-0.13595373005785999</v>
      </c>
      <c r="S5536" s="32">
        <v>0.158040855031683</v>
      </c>
      <c r="T5536" s="32">
        <v>0.437246963562753</v>
      </c>
      <c r="U5536" s="32">
        <v>0.91439533174342902</v>
      </c>
      <c r="V5536" s="32">
        <v>0.55407107034612602</v>
      </c>
      <c r="W5536" s="32" t="s">
        <v>241</v>
      </c>
      <c r="X5536" s="32" t="s">
        <v>240</v>
      </c>
      <c r="Y5536" s="32" t="e">
        <v>#N/A</v>
      </c>
      <c r="Z5536" s="32" t="s">
        <v>430</v>
      </c>
      <c r="AA5536" s="32" t="e">
        <v>#N/A</v>
      </c>
    </row>
    <row r="5537" spans="1:27" x14ac:dyDescent="0.2">
      <c r="A5537" s="32" t="s">
        <v>429</v>
      </c>
      <c r="B5537" s="32">
        <v>0.17735608812735901</v>
      </c>
      <c r="C5537" s="32" t="s">
        <v>242</v>
      </c>
      <c r="D5537" s="32">
        <v>-0.48209415473320399</v>
      </c>
      <c r="E5537" s="32">
        <v>-1.05052652584227</v>
      </c>
      <c r="F5537" s="32">
        <v>0.93522267206477705</v>
      </c>
      <c r="G5537" s="32">
        <v>0.93100504453205302</v>
      </c>
      <c r="H5537" s="32">
        <v>0.685130468988987</v>
      </c>
      <c r="I5537" s="32">
        <v>0.40846746774751302</v>
      </c>
      <c r="J5537" s="32" t="s">
        <v>242</v>
      </c>
      <c r="K5537" s="32">
        <v>-0.49358513450962299</v>
      </c>
      <c r="L5537" s="32">
        <v>-0.65401082669743804</v>
      </c>
      <c r="M5537" s="32">
        <v>0.76814516129032295</v>
      </c>
      <c r="N5537" s="32">
        <v>0.96447268678212394</v>
      </c>
      <c r="O5537" s="32">
        <v>0.68920039929415999</v>
      </c>
      <c r="P5537" s="32">
        <v>0.202221643865822</v>
      </c>
      <c r="Q5537" s="32" t="s">
        <v>242</v>
      </c>
      <c r="R5537" s="32">
        <v>-0.33322507105274601</v>
      </c>
      <c r="S5537" s="32">
        <v>-0.63734448006583699</v>
      </c>
      <c r="T5537" s="32">
        <v>0.77935222672064797</v>
      </c>
      <c r="U5537" s="32">
        <v>0.91659158953230002</v>
      </c>
      <c r="V5537" s="32">
        <v>0.63051780271222102</v>
      </c>
      <c r="W5537" s="32" t="s">
        <v>241</v>
      </c>
      <c r="X5537" s="32" t="s">
        <v>240</v>
      </c>
      <c r="Y5537" s="32" t="e">
        <v>#N/A</v>
      </c>
      <c r="Z5537" s="32" t="e">
        <v>#N/A</v>
      </c>
      <c r="AA5537" s="32" t="e">
        <v>#N/A</v>
      </c>
    </row>
    <row r="5538" spans="1:27" x14ac:dyDescent="0.2">
      <c r="A5538" s="32" t="s">
        <v>428</v>
      </c>
      <c r="B5538" s="32">
        <v>1.22880902054246</v>
      </c>
      <c r="C5538" s="32" t="s">
        <v>242</v>
      </c>
      <c r="D5538" s="32">
        <v>2.4571891282241798</v>
      </c>
      <c r="E5538" s="32">
        <v>11.553687888889501</v>
      </c>
      <c r="F5538" s="32">
        <v>1.8218623481781399E-2</v>
      </c>
      <c r="G5538" s="32">
        <v>8.8181096424940503E-30</v>
      </c>
      <c r="H5538" s="32">
        <v>7.0014472716335803E-3</v>
      </c>
      <c r="I5538" s="32">
        <v>0.62934076968310604</v>
      </c>
      <c r="J5538" s="32" t="s">
        <v>242</v>
      </c>
      <c r="K5538" s="32">
        <v>0.64291352470972296</v>
      </c>
      <c r="L5538" s="32">
        <v>1.6422262814189701</v>
      </c>
      <c r="M5538" s="32">
        <v>0.116935483870968</v>
      </c>
      <c r="N5538" s="32">
        <v>0.27696870534938001</v>
      </c>
      <c r="O5538" s="32">
        <v>0.26014010652997099</v>
      </c>
      <c r="P5538" s="32">
        <v>0.378891486218212</v>
      </c>
      <c r="Q5538" s="32" t="s">
        <v>242</v>
      </c>
      <c r="R5538" s="32">
        <v>0.199438017140046</v>
      </c>
      <c r="S5538" s="32">
        <v>1.5103187677208101</v>
      </c>
      <c r="T5538" s="32">
        <v>0.14372469635627499</v>
      </c>
      <c r="U5538" s="32">
        <v>0.336989307711763</v>
      </c>
      <c r="V5538" s="32">
        <v>0.42096006219141102</v>
      </c>
      <c r="W5538" s="32" t="s">
        <v>241</v>
      </c>
      <c r="X5538" s="32" t="s">
        <v>240</v>
      </c>
      <c r="Y5538" s="32" t="e">
        <v>#N/A</v>
      </c>
      <c r="Z5538" s="32" t="s">
        <v>427</v>
      </c>
      <c r="AA5538" s="32" t="e">
        <v>#N/A</v>
      </c>
    </row>
    <row r="5539" spans="1:27" x14ac:dyDescent="0.2">
      <c r="A5539" s="32" t="s">
        <v>426</v>
      </c>
      <c r="B5539" s="32">
        <v>0.211811555085753</v>
      </c>
      <c r="C5539" s="32" t="s">
        <v>242</v>
      </c>
      <c r="D5539" s="32">
        <v>-0.38577564639571899</v>
      </c>
      <c r="E5539" s="32">
        <v>-0.63749415899557804</v>
      </c>
      <c r="F5539" s="32">
        <v>0.75708502024291502</v>
      </c>
      <c r="G5539" s="32">
        <v>0.93100504453205302</v>
      </c>
      <c r="H5539" s="32">
        <v>0.650168583424243</v>
      </c>
      <c r="I5539" s="32">
        <v>0.37042924821616002</v>
      </c>
      <c r="J5539" s="32" t="s">
        <v>242</v>
      </c>
      <c r="K5539" s="32">
        <v>-0.68930994650650301</v>
      </c>
      <c r="L5539" s="32">
        <v>-1.04946274618765</v>
      </c>
      <c r="M5539" s="32">
        <v>0.88709677419354804</v>
      </c>
      <c r="N5539" s="32">
        <v>0.96802414816603699</v>
      </c>
      <c r="O5539" s="32">
        <v>0.75468588001649595</v>
      </c>
      <c r="P5539" s="32">
        <v>0.19045973088757601</v>
      </c>
      <c r="Q5539" s="32" t="s">
        <v>242</v>
      </c>
      <c r="R5539" s="32">
        <v>-0.36868747259579299</v>
      </c>
      <c r="S5539" s="32">
        <v>-0.78032659795700099</v>
      </c>
      <c r="T5539" s="32">
        <v>0.85627530364372495</v>
      </c>
      <c r="U5539" s="32">
        <v>0.91864389981730599</v>
      </c>
      <c r="V5539" s="32">
        <v>0.64381965631033</v>
      </c>
      <c r="W5539" s="32" t="s">
        <v>241</v>
      </c>
      <c r="X5539" s="32" t="s">
        <v>240</v>
      </c>
      <c r="Y5539" s="32" t="e">
        <v>#N/A</v>
      </c>
      <c r="Z5539" s="32" t="s">
        <v>425</v>
      </c>
      <c r="AA5539" s="32" t="e">
        <v>#N/A</v>
      </c>
    </row>
    <row r="5540" spans="1:27" x14ac:dyDescent="0.2">
      <c r="A5540" s="32" t="s">
        <v>424</v>
      </c>
      <c r="B5540" s="32">
        <v>1.99672031933806</v>
      </c>
      <c r="C5540" s="32" t="s">
        <v>242</v>
      </c>
      <c r="D5540" s="32">
        <v>4.6038461717872998</v>
      </c>
      <c r="E5540" s="32">
        <v>20.758967900124301</v>
      </c>
      <c r="F5540" s="32">
        <v>2.0242914979756699E-3</v>
      </c>
      <c r="G5540" s="32">
        <v>3.30966910740022E-94</v>
      </c>
      <c r="H5540" s="32">
        <v>2.0737943446483599E-6</v>
      </c>
      <c r="I5540" s="32">
        <v>0.35312665705622098</v>
      </c>
      <c r="J5540" s="32" t="s">
        <v>242</v>
      </c>
      <c r="K5540" s="32">
        <v>-0.77834004422299696</v>
      </c>
      <c r="L5540" s="32">
        <v>-1.2293434811603301</v>
      </c>
      <c r="M5540" s="32">
        <v>0.92741935483870996</v>
      </c>
      <c r="N5540" s="32">
        <v>0.972970224250435</v>
      </c>
      <c r="O5540" s="32">
        <v>0.78181571289984497</v>
      </c>
      <c r="P5540" s="32">
        <v>0.248994294790093</v>
      </c>
      <c r="Q5540" s="32" t="s">
        <v>242</v>
      </c>
      <c r="R5540" s="32">
        <v>-0.19220459833057399</v>
      </c>
      <c r="S5540" s="32">
        <v>-6.8759021143839194E-2</v>
      </c>
      <c r="T5540" s="32">
        <v>0.53036437246963597</v>
      </c>
      <c r="U5540" s="32">
        <v>0.91659158953230002</v>
      </c>
      <c r="V5540" s="32">
        <v>0.57620902794429096</v>
      </c>
      <c r="W5540" s="32" t="s">
        <v>241</v>
      </c>
      <c r="X5540" s="32" t="s">
        <v>240</v>
      </c>
      <c r="Y5540" s="32" t="e">
        <v>#N/A</v>
      </c>
      <c r="Z5540" s="32" t="e">
        <v>#N/A</v>
      </c>
      <c r="AA5540" s="32" t="e">
        <v>#N/A</v>
      </c>
    </row>
    <row r="5541" spans="1:27" x14ac:dyDescent="0.2">
      <c r="A5541" s="32" t="s">
        <v>423</v>
      </c>
      <c r="B5541" s="32">
        <v>0.14146887862987401</v>
      </c>
      <c r="C5541" s="32" t="s">
        <v>242</v>
      </c>
      <c r="D5541" s="32">
        <v>-0.58241502663914901</v>
      </c>
      <c r="E5541" s="32">
        <v>-1.48072180069278</v>
      </c>
      <c r="F5541" s="32">
        <v>0.98582995951416996</v>
      </c>
      <c r="G5541" s="32">
        <v>0.94957409394488601</v>
      </c>
      <c r="H5541" s="32">
        <v>0.719856418823144</v>
      </c>
      <c r="I5541" s="32">
        <v>0.382758142814214</v>
      </c>
      <c r="J5541" s="32" t="s">
        <v>242</v>
      </c>
      <c r="K5541" s="32">
        <v>-0.62587189375157504</v>
      </c>
      <c r="L5541" s="32">
        <v>-0.92128942225027699</v>
      </c>
      <c r="M5541" s="32">
        <v>0.85887096774193505</v>
      </c>
      <c r="N5541" s="32">
        <v>0.96606391846036799</v>
      </c>
      <c r="O5541" s="32">
        <v>0.73430051446860301</v>
      </c>
      <c r="P5541" s="32">
        <v>0.21483579663986299</v>
      </c>
      <c r="Q5541" s="32" t="s">
        <v>242</v>
      </c>
      <c r="R5541" s="32">
        <v>-0.29519314957655901</v>
      </c>
      <c r="S5541" s="32">
        <v>-0.48400222337927501</v>
      </c>
      <c r="T5541" s="32">
        <v>0.69838056680161897</v>
      </c>
      <c r="U5541" s="32">
        <v>0.91659158953230002</v>
      </c>
      <c r="V5541" s="32">
        <v>0.616076832597372</v>
      </c>
      <c r="W5541" s="32" t="s">
        <v>241</v>
      </c>
      <c r="X5541" s="32" t="s">
        <v>240</v>
      </c>
      <c r="Y5541" s="32" t="e">
        <v>#N/A</v>
      </c>
      <c r="Z5541" s="32" t="s">
        <v>422</v>
      </c>
      <c r="AA5541" s="32" t="e">
        <v>#N/A</v>
      </c>
    </row>
    <row r="5542" spans="1:27" x14ac:dyDescent="0.2">
      <c r="A5542" s="32" t="s">
        <v>421</v>
      </c>
      <c r="B5542" s="32">
        <v>0.28759364610775201</v>
      </c>
      <c r="C5542" s="32" t="s">
        <v>242</v>
      </c>
      <c r="D5542" s="32">
        <v>-0.173930658929766</v>
      </c>
      <c r="E5542" s="32">
        <v>0.27093806330470699</v>
      </c>
      <c r="F5542" s="32">
        <v>0.36032388663967602</v>
      </c>
      <c r="G5542" s="32">
        <v>0.93100504453205302</v>
      </c>
      <c r="H5542" s="32">
        <v>0.56904002124575603</v>
      </c>
      <c r="I5542" s="32">
        <v>0.41860081460038501</v>
      </c>
      <c r="J5542" s="32" t="s">
        <v>242</v>
      </c>
      <c r="K5542" s="32">
        <v>-0.44144422381208498</v>
      </c>
      <c r="L5542" s="32">
        <v>-0.54866279744686997</v>
      </c>
      <c r="M5542" s="32">
        <v>0.72580645161290303</v>
      </c>
      <c r="N5542" s="32">
        <v>0.96447268678212394</v>
      </c>
      <c r="O5542" s="32">
        <v>0.670554283839636</v>
      </c>
      <c r="P5542" s="32">
        <v>0.26051287803869599</v>
      </c>
      <c r="Q5542" s="32" t="s">
        <v>242</v>
      </c>
      <c r="R5542" s="32">
        <v>-0.15747584076159099</v>
      </c>
      <c r="S5542" s="32">
        <v>7.1265091518537702E-2</v>
      </c>
      <c r="T5542" s="32">
        <v>0.47368421052631599</v>
      </c>
      <c r="U5542" s="32">
        <v>0.91659158953230002</v>
      </c>
      <c r="V5542" s="32">
        <v>0.56256507669807998</v>
      </c>
      <c r="W5542" s="32" t="s">
        <v>241</v>
      </c>
      <c r="X5542" s="32" t="s">
        <v>240</v>
      </c>
      <c r="Y5542" s="32" t="e">
        <v>#N/A</v>
      </c>
      <c r="Z5542" s="32" t="e">
        <v>#N/A</v>
      </c>
      <c r="AA5542" s="32" t="e">
        <v>#N/A</v>
      </c>
    </row>
    <row r="5543" spans="1:27" x14ac:dyDescent="0.2">
      <c r="A5543" s="32" t="s">
        <v>420</v>
      </c>
      <c r="B5543" s="32">
        <v>0.41032242815095299</v>
      </c>
      <c r="C5543" s="32" t="s">
        <v>242</v>
      </c>
      <c r="D5543" s="32">
        <v>0.169151419474564</v>
      </c>
      <c r="E5543" s="32">
        <v>1.74214027886969</v>
      </c>
      <c r="F5543" s="32">
        <v>0.178137651821862</v>
      </c>
      <c r="G5543" s="32">
        <v>0.18951535071033601</v>
      </c>
      <c r="H5543" s="32">
        <v>0.43283877035209001</v>
      </c>
      <c r="I5543" s="32">
        <v>0.575496979259839</v>
      </c>
      <c r="J5543" s="32" t="s">
        <v>242</v>
      </c>
      <c r="K5543" s="32">
        <v>0.36586149946687901</v>
      </c>
      <c r="L5543" s="32">
        <v>1.0824569089866201</v>
      </c>
      <c r="M5543" s="32">
        <v>0.1875</v>
      </c>
      <c r="N5543" s="32">
        <v>0.55157106084891705</v>
      </c>
      <c r="O5543" s="32">
        <v>0.357234213244643</v>
      </c>
      <c r="P5543" s="32">
        <v>0.28167735937212002</v>
      </c>
      <c r="Q5543" s="32" t="s">
        <v>242</v>
      </c>
      <c r="R5543" s="32">
        <v>-9.3664508635230306E-2</v>
      </c>
      <c r="S5543" s="32">
        <v>0.328548270769905</v>
      </c>
      <c r="T5543" s="32">
        <v>0.39068825910931199</v>
      </c>
      <c r="U5543" s="32">
        <v>0.88423851221564698</v>
      </c>
      <c r="V5543" s="32">
        <v>0.53731216785083902</v>
      </c>
      <c r="W5543" s="32" t="s">
        <v>241</v>
      </c>
      <c r="X5543" s="32" t="s">
        <v>240</v>
      </c>
      <c r="Y5543" s="32" t="e">
        <v>#N/A</v>
      </c>
      <c r="Z5543" s="32" t="s">
        <v>419</v>
      </c>
      <c r="AA5543" s="32" t="e">
        <v>#N/A</v>
      </c>
    </row>
    <row r="5544" spans="1:27" x14ac:dyDescent="0.2">
      <c r="A5544" s="32" t="s">
        <v>418</v>
      </c>
      <c r="B5544" s="32">
        <v>0.13150548084643701</v>
      </c>
      <c r="C5544" s="32" t="s">
        <v>242</v>
      </c>
      <c r="D5544" s="32">
        <v>-0.610267199231456</v>
      </c>
      <c r="E5544" s="32">
        <v>-1.60015729617736</v>
      </c>
      <c r="F5544" s="32">
        <v>0.98987854251012097</v>
      </c>
      <c r="G5544" s="32">
        <v>0.95726306881765799</v>
      </c>
      <c r="H5544" s="32">
        <v>0.72915758931192698</v>
      </c>
      <c r="I5544" s="32">
        <v>0.41473242129224502</v>
      </c>
      <c r="J5544" s="32" t="s">
        <v>242</v>
      </c>
      <c r="K5544" s="32">
        <v>-0.46134895548181298</v>
      </c>
      <c r="L5544" s="32">
        <v>-0.58887928438802095</v>
      </c>
      <c r="M5544" s="32">
        <v>0.73991935483870996</v>
      </c>
      <c r="N5544" s="32">
        <v>0.96447268678212394</v>
      </c>
      <c r="O5544" s="32">
        <v>0.67772586645428201</v>
      </c>
      <c r="P5544" s="32">
        <v>0.15036908866496301</v>
      </c>
      <c r="Q5544" s="32" t="s">
        <v>242</v>
      </c>
      <c r="R5544" s="32">
        <v>-0.489561556194818</v>
      </c>
      <c r="S5544" s="32">
        <v>-1.2676831141298599</v>
      </c>
      <c r="T5544" s="32">
        <v>0.95748987854251</v>
      </c>
      <c r="U5544" s="32">
        <v>0.93670492597639099</v>
      </c>
      <c r="V5544" s="32">
        <v>0.68777790708081699</v>
      </c>
      <c r="W5544" s="32" t="s">
        <v>241</v>
      </c>
      <c r="X5544" s="32" t="s">
        <v>240</v>
      </c>
      <c r="Y5544" s="32" t="e">
        <v>#N/A</v>
      </c>
      <c r="Z5544" s="32" t="e">
        <v>#N/A</v>
      </c>
      <c r="AA5544" s="32" t="e">
        <v>#N/A</v>
      </c>
    </row>
    <row r="5545" spans="1:27" x14ac:dyDescent="0.2">
      <c r="A5545" s="32" t="s">
        <v>417</v>
      </c>
      <c r="B5545" s="32">
        <v>0.25133488586753</v>
      </c>
      <c r="C5545" s="32" t="s">
        <v>242</v>
      </c>
      <c r="D5545" s="32">
        <v>-0.27529018207080702</v>
      </c>
      <c r="E5545" s="32">
        <v>-0.16371114864849701</v>
      </c>
      <c r="F5545" s="32">
        <v>0.56072874493927105</v>
      </c>
      <c r="G5545" s="32">
        <v>0.93100504453205302</v>
      </c>
      <c r="H5545" s="32">
        <v>0.60845334662320405</v>
      </c>
      <c r="I5545" s="32">
        <v>0.45611518793422101</v>
      </c>
      <c r="J5545" s="32" t="s">
        <v>242</v>
      </c>
      <c r="K5545" s="32">
        <v>-0.248414850765491</v>
      </c>
      <c r="L5545" s="32">
        <v>-0.158656873770293</v>
      </c>
      <c r="M5545" s="32">
        <v>0.56854838709677402</v>
      </c>
      <c r="N5545" s="32">
        <v>0.95950178954328003</v>
      </c>
      <c r="O5545" s="32">
        <v>0.59809327780675003</v>
      </c>
      <c r="P5545" s="32">
        <v>0.253702524616991</v>
      </c>
      <c r="Q5545" s="32" t="s">
        <v>242</v>
      </c>
      <c r="R5545" s="32">
        <v>-0.17800919176812</v>
      </c>
      <c r="S5545" s="32">
        <v>-1.1524056609301199E-2</v>
      </c>
      <c r="T5545" s="32">
        <v>0.50607287449392702</v>
      </c>
      <c r="U5545" s="32">
        <v>0.91659158953230002</v>
      </c>
      <c r="V5545" s="32">
        <v>0.57064212147722004</v>
      </c>
      <c r="W5545" s="32" t="s">
        <v>241</v>
      </c>
      <c r="X5545" s="32" t="s">
        <v>240</v>
      </c>
      <c r="Y5545" s="32" t="e">
        <v>#N/A</v>
      </c>
      <c r="Z5545" s="32" t="s">
        <v>416</v>
      </c>
      <c r="AA5545" s="32" t="e">
        <v>#N/A</v>
      </c>
    </row>
    <row r="5546" spans="1:27" x14ac:dyDescent="0.2">
      <c r="A5546" s="32" t="s">
        <v>415</v>
      </c>
      <c r="B5546" s="32">
        <v>0.58961146017180199</v>
      </c>
      <c r="C5546" s="32" t="s">
        <v>242</v>
      </c>
      <c r="D5546" s="32">
        <v>0.67034480473248104</v>
      </c>
      <c r="E5546" s="32">
        <v>3.8913543160685902</v>
      </c>
      <c r="F5546" s="32">
        <v>9.9190283400809695E-2</v>
      </c>
      <c r="G5546" s="32">
        <v>3.8285195814976002E-4</v>
      </c>
      <c r="H5546" s="32">
        <v>0.251319005717489</v>
      </c>
      <c r="I5546" s="32">
        <v>0.45476693584768602</v>
      </c>
      <c r="J5546" s="32" t="s">
        <v>242</v>
      </c>
      <c r="K5546" s="32">
        <v>-0.25535225186924498</v>
      </c>
      <c r="L5546" s="32">
        <v>-0.17267353601542801</v>
      </c>
      <c r="M5546" s="32">
        <v>0.57459677419354804</v>
      </c>
      <c r="N5546" s="32">
        <v>0.95950178954328003</v>
      </c>
      <c r="O5546" s="32">
        <v>0.60077447698939401</v>
      </c>
      <c r="P5546" s="32">
        <v>0.16067628795962499</v>
      </c>
      <c r="Q5546" s="32" t="s">
        <v>242</v>
      </c>
      <c r="R5546" s="32">
        <v>-0.45848514533822099</v>
      </c>
      <c r="S5546" s="32">
        <v>-1.14238502806148</v>
      </c>
      <c r="T5546" s="32">
        <v>0.94736842105263197</v>
      </c>
      <c r="U5546" s="32">
        <v>0.92895305566221598</v>
      </c>
      <c r="V5546" s="32">
        <v>0.67669803386078398</v>
      </c>
      <c r="W5546" s="32" t="s">
        <v>241</v>
      </c>
      <c r="X5546" s="32" t="s">
        <v>240</v>
      </c>
      <c r="Y5546" s="32" t="e">
        <v>#N/A</v>
      </c>
      <c r="Z5546" s="32" t="e">
        <v>#N/A</v>
      </c>
      <c r="AA5546" s="32" t="e">
        <v>#N/A</v>
      </c>
    </row>
    <row r="5547" spans="1:27" x14ac:dyDescent="0.2">
      <c r="A5547" s="32" t="s">
        <v>414</v>
      </c>
      <c r="B5547" s="32">
        <v>14.477644743387099</v>
      </c>
      <c r="C5547" s="32" t="s">
        <v>242</v>
      </c>
      <c r="D5547" s="32">
        <v>39.493636655512901</v>
      </c>
      <c r="E5547" s="32">
        <v>170.37312815877101</v>
      </c>
      <c r="F5547" s="32">
        <v>0</v>
      </c>
      <c r="G5547" s="32">
        <v>0</v>
      </c>
      <c r="H5547" s="32">
        <v>0</v>
      </c>
      <c r="I5547" s="32">
        <v>0.46721165441377399</v>
      </c>
      <c r="J5547" s="32" t="s">
        <v>242</v>
      </c>
      <c r="K5547" s="32">
        <v>-0.191318229464644</v>
      </c>
      <c r="L5547" s="32">
        <v>-4.3296086042542703E-2</v>
      </c>
      <c r="M5547" s="32">
        <v>0.530241935483871</v>
      </c>
      <c r="N5547" s="32">
        <v>0.95950178954328003</v>
      </c>
      <c r="O5547" s="32">
        <v>0.57586186008527795</v>
      </c>
      <c r="P5547" s="32">
        <v>0.84934115947653999</v>
      </c>
      <c r="Q5547" s="32" t="s">
        <v>242</v>
      </c>
      <c r="R5547" s="32">
        <v>1.6178531380254499</v>
      </c>
      <c r="S5547" s="32">
        <v>7.2292771351304701</v>
      </c>
      <c r="T5547" s="32">
        <v>2.6315789473684199E-2</v>
      </c>
      <c r="U5547" s="32">
        <v>5.7992005530282001E-12</v>
      </c>
      <c r="V5547" s="32">
        <v>5.28471257398666E-2</v>
      </c>
      <c r="W5547" s="32" t="s">
        <v>241</v>
      </c>
      <c r="X5547" s="32" t="s">
        <v>240</v>
      </c>
      <c r="Y5547" s="32" t="e">
        <v>#N/A</v>
      </c>
      <c r="Z5547" s="32" t="e">
        <v>#N/A</v>
      </c>
      <c r="AA5547" s="32" t="e">
        <v>#N/A</v>
      </c>
    </row>
    <row r="5548" spans="1:27" x14ac:dyDescent="0.2">
      <c r="A5548" s="32" t="s">
        <v>413</v>
      </c>
      <c r="B5548" s="32">
        <v>0.20718702569440201</v>
      </c>
      <c r="C5548" s="32" t="s">
        <v>242</v>
      </c>
      <c r="D5548" s="32">
        <v>-0.398703283489583</v>
      </c>
      <c r="E5548" s="32">
        <v>-0.69293036371653305</v>
      </c>
      <c r="F5548" s="32">
        <v>0.793522267206478</v>
      </c>
      <c r="G5548" s="32">
        <v>0.93100504453205302</v>
      </c>
      <c r="H5548" s="32">
        <v>0.65494407590425296</v>
      </c>
      <c r="I5548" s="32">
        <v>0.50233807062703195</v>
      </c>
      <c r="J5548" s="32" t="s">
        <v>242</v>
      </c>
      <c r="K5548" s="32">
        <v>-1.05760366341649E-2</v>
      </c>
      <c r="L5548" s="32">
        <v>0.32188422175012599</v>
      </c>
      <c r="M5548" s="32">
        <v>0.37096774193548399</v>
      </c>
      <c r="N5548" s="32">
        <v>0.8867409866732</v>
      </c>
      <c r="O5548" s="32">
        <v>0.50421914951852398</v>
      </c>
      <c r="P5548" s="32">
        <v>0.20262979712085699</v>
      </c>
      <c r="Q5548" s="32" t="s">
        <v>242</v>
      </c>
      <c r="R5548" s="32">
        <v>-0.33199448087171501</v>
      </c>
      <c r="S5548" s="32">
        <v>-0.63238281975283395</v>
      </c>
      <c r="T5548" s="32">
        <v>0.77935222672064797</v>
      </c>
      <c r="U5548" s="32">
        <v>0.91659158953230002</v>
      </c>
      <c r="V5548" s="32">
        <v>0.63005328674422201</v>
      </c>
      <c r="W5548" s="32" t="s">
        <v>241</v>
      </c>
      <c r="X5548" s="32" t="s">
        <v>240</v>
      </c>
      <c r="Y5548" s="32" t="e">
        <v>#N/A</v>
      </c>
      <c r="Z5548" s="32" t="e">
        <v>#N/A</v>
      </c>
      <c r="AA5548" s="32" t="e">
        <v>#N/A</v>
      </c>
    </row>
    <row r="5549" spans="1:27" x14ac:dyDescent="0.2">
      <c r="A5549" s="32" t="s">
        <v>412</v>
      </c>
      <c r="B5549" s="32">
        <v>0.176846833937086</v>
      </c>
      <c r="C5549" s="32" t="s">
        <v>242</v>
      </c>
      <c r="D5549" s="32">
        <v>-0.48351774896371902</v>
      </c>
      <c r="E5549" s="32">
        <v>-1.05663117285776</v>
      </c>
      <c r="F5549" s="32">
        <v>0.93522267206477705</v>
      </c>
      <c r="G5549" s="32">
        <v>0.93132005512159799</v>
      </c>
      <c r="H5549" s="32">
        <v>0.68563591979151695</v>
      </c>
      <c r="I5549" s="32">
        <v>0.51106861680069604</v>
      </c>
      <c r="J5549" s="32" t="s">
        <v>242</v>
      </c>
      <c r="K5549" s="32">
        <v>3.43467943900937E-2</v>
      </c>
      <c r="L5549" s="32">
        <v>0.41264849213686</v>
      </c>
      <c r="M5549" s="32">
        <v>0.33467741935483902</v>
      </c>
      <c r="N5549" s="32">
        <v>0.86317999943663104</v>
      </c>
      <c r="O5549" s="32">
        <v>0.48630030516803002</v>
      </c>
      <c r="P5549" s="32">
        <v>0.18282432402339299</v>
      </c>
      <c r="Q5549" s="32" t="s">
        <v>242</v>
      </c>
      <c r="R5549" s="32">
        <v>-0.39170837613954601</v>
      </c>
      <c r="S5549" s="32">
        <v>-0.87314539762172405</v>
      </c>
      <c r="T5549" s="32">
        <v>0.88461538461538503</v>
      </c>
      <c r="U5549" s="32">
        <v>0.921138861159286</v>
      </c>
      <c r="V5549" s="32">
        <v>0.65236314981095</v>
      </c>
      <c r="W5549" s="32" t="s">
        <v>241</v>
      </c>
      <c r="X5549" s="32" t="s">
        <v>240</v>
      </c>
      <c r="Y5549" s="32" t="e">
        <v>#N/A</v>
      </c>
      <c r="Z5549" s="32" t="e">
        <v>#N/A</v>
      </c>
      <c r="AA5549" s="32" t="e">
        <v>#N/A</v>
      </c>
    </row>
    <row r="5550" spans="1:27" x14ac:dyDescent="0.2">
      <c r="A5550" s="32" t="s">
        <v>411</v>
      </c>
      <c r="B5550" s="32">
        <v>0.26696221830855299</v>
      </c>
      <c r="C5550" s="32" t="s">
        <v>242</v>
      </c>
      <c r="D5550" s="32">
        <v>-0.23160476774074101</v>
      </c>
      <c r="E5550" s="32">
        <v>2.3620345462725699E-2</v>
      </c>
      <c r="F5550" s="32">
        <v>0.49392712550607298</v>
      </c>
      <c r="G5550" s="32">
        <v>0.93100504453205302</v>
      </c>
      <c r="H5550" s="32">
        <v>0.59157749796317705</v>
      </c>
      <c r="I5550" s="32">
        <v>0.34767108315682799</v>
      </c>
      <c r="J5550" s="32" t="s">
        <v>242</v>
      </c>
      <c r="K5550" s="32">
        <v>-0.80641157829976295</v>
      </c>
      <c r="L5550" s="32">
        <v>-1.2860605724705001</v>
      </c>
      <c r="M5550" s="32">
        <v>0.93951612903225801</v>
      </c>
      <c r="N5550" s="32">
        <v>0.97412916782867798</v>
      </c>
      <c r="O5550" s="32">
        <v>0.78999721345207596</v>
      </c>
      <c r="P5550" s="32">
        <v>0.16485294524792099</v>
      </c>
      <c r="Q5550" s="32" t="s">
        <v>242</v>
      </c>
      <c r="R5550" s="32">
        <v>-0.445892440551235</v>
      </c>
      <c r="S5550" s="32">
        <v>-1.09161205381055</v>
      </c>
      <c r="T5550" s="32">
        <v>0.94129554655870495</v>
      </c>
      <c r="U5550" s="32">
        <v>0.92650015401253905</v>
      </c>
      <c r="V5550" s="32">
        <v>0.67216252847118696</v>
      </c>
      <c r="W5550" s="32" t="s">
        <v>241</v>
      </c>
      <c r="X5550" s="32" t="s">
        <v>240</v>
      </c>
      <c r="Y5550" s="32" t="e">
        <v>#N/A</v>
      </c>
      <c r="Z5550" s="32" t="e">
        <v>#N/A</v>
      </c>
      <c r="AA5550" s="32" t="e">
        <v>#N/A</v>
      </c>
    </row>
    <row r="5551" spans="1:27" x14ac:dyDescent="0.2">
      <c r="A5551" s="32" t="s">
        <v>410</v>
      </c>
      <c r="B5551" s="32">
        <v>0.31212420858897499</v>
      </c>
      <c r="C5551" s="32" t="s">
        <v>242</v>
      </c>
      <c r="D5551" s="32">
        <v>-0.105356717101493</v>
      </c>
      <c r="E5551" s="32">
        <v>0.56499637033432104</v>
      </c>
      <c r="F5551" s="32">
        <v>0.30161943319838103</v>
      </c>
      <c r="G5551" s="32">
        <v>0.80640526767345899</v>
      </c>
      <c r="H5551" s="32">
        <v>0.54195362019714599</v>
      </c>
      <c r="I5551" s="32">
        <v>0.61592009027064498</v>
      </c>
      <c r="J5551" s="32" t="s">
        <v>242</v>
      </c>
      <c r="K5551" s="32">
        <v>0.57385771749168901</v>
      </c>
      <c r="L5551" s="32">
        <v>1.5027025734245401</v>
      </c>
      <c r="M5551" s="32">
        <v>0.12701612903225801</v>
      </c>
      <c r="N5551" s="32">
        <v>0.33954698136316702</v>
      </c>
      <c r="O5551" s="32">
        <v>0.28303204378743002</v>
      </c>
      <c r="P5551" s="32">
        <v>0.47202212456095299</v>
      </c>
      <c r="Q5551" s="32" t="s">
        <v>242</v>
      </c>
      <c r="R5551" s="32">
        <v>0.48022874386782899</v>
      </c>
      <c r="S5551" s="32">
        <v>2.6424488842613698</v>
      </c>
      <c r="T5551" s="32">
        <v>7.28744939271255E-2</v>
      </c>
      <c r="U5551" s="32">
        <v>3.5897582185828898E-2</v>
      </c>
      <c r="V5551" s="32">
        <v>0.31553237509573001</v>
      </c>
      <c r="W5551" s="32" t="s">
        <v>241</v>
      </c>
      <c r="X5551" s="32" t="s">
        <v>240</v>
      </c>
      <c r="Y5551" s="32" t="e">
        <v>#N/A</v>
      </c>
      <c r="Z5551" s="32" t="e">
        <v>#N/A</v>
      </c>
      <c r="AA5551" s="32" t="e">
        <v>#N/A</v>
      </c>
    </row>
    <row r="5552" spans="1:27" x14ac:dyDescent="0.2">
      <c r="A5552" s="32" t="s">
        <v>409</v>
      </c>
      <c r="B5552" s="32">
        <v>0.19012357702159399</v>
      </c>
      <c r="C5552" s="32" t="s">
        <v>242</v>
      </c>
      <c r="D5552" s="32">
        <v>-0.446403287823953</v>
      </c>
      <c r="E5552" s="32">
        <v>-0.89747719514990998</v>
      </c>
      <c r="F5552" s="32">
        <v>0.89068825910931204</v>
      </c>
      <c r="G5552" s="32">
        <v>0.93100504453205302</v>
      </c>
      <c r="H5552" s="32">
        <v>0.67234702085196596</v>
      </c>
      <c r="I5552" s="32">
        <v>0.462585692771255</v>
      </c>
      <c r="J5552" s="32" t="s">
        <v>242</v>
      </c>
      <c r="K5552" s="32">
        <v>-0.21512101213801599</v>
      </c>
      <c r="L5552" s="32">
        <v>-9.1388384619095306E-2</v>
      </c>
      <c r="M5552" s="32">
        <v>0.54637096774193505</v>
      </c>
      <c r="N5552" s="32">
        <v>0.95950178954328003</v>
      </c>
      <c r="O5552" s="32">
        <v>0.58516351396150101</v>
      </c>
      <c r="P5552" s="32">
        <v>0.24693785017664399</v>
      </c>
      <c r="Q5552" s="32" t="s">
        <v>242</v>
      </c>
      <c r="R5552" s="32">
        <v>-0.19840481973742</v>
      </c>
      <c r="S5552" s="32">
        <v>-9.3757914325643094E-2</v>
      </c>
      <c r="T5552" s="32">
        <v>0.54251012145749</v>
      </c>
      <c r="U5552" s="32">
        <v>0.91659158953230002</v>
      </c>
      <c r="V5552" s="32">
        <v>0.57863582660114798</v>
      </c>
      <c r="W5552" s="32" t="s">
        <v>241</v>
      </c>
      <c r="X5552" s="32" t="s">
        <v>240</v>
      </c>
      <c r="Y5552" s="32" t="e">
        <v>#N/A</v>
      </c>
      <c r="Z5552" s="32" t="s">
        <v>407</v>
      </c>
      <c r="AA5552" s="32" t="e">
        <v>#N/A</v>
      </c>
    </row>
    <row r="5553" spans="1:27" x14ac:dyDescent="0.2">
      <c r="A5553" s="32" t="s">
        <v>408</v>
      </c>
      <c r="B5553" s="32">
        <v>0.21579189133903601</v>
      </c>
      <c r="C5553" s="32" t="s">
        <v>242</v>
      </c>
      <c r="D5553" s="32">
        <v>-0.37464881850913601</v>
      </c>
      <c r="E5553" s="32">
        <v>-0.58978017196633303</v>
      </c>
      <c r="F5553" s="32">
        <v>0.73684210526315796</v>
      </c>
      <c r="G5553" s="32">
        <v>0.93100504453205302</v>
      </c>
      <c r="H5553" s="32">
        <v>0.64603916944997297</v>
      </c>
      <c r="I5553" s="32">
        <v>0.50894110612846699</v>
      </c>
      <c r="J5553" s="32" t="s">
        <v>242</v>
      </c>
      <c r="K5553" s="32">
        <v>2.33997355773072E-2</v>
      </c>
      <c r="L5553" s="32">
        <v>0.39053052264631999</v>
      </c>
      <c r="M5553" s="32">
        <v>0.342741935483871</v>
      </c>
      <c r="N5553" s="32">
        <v>0.86956593646107305</v>
      </c>
      <c r="O5553" s="32">
        <v>0.49066570796400999</v>
      </c>
      <c r="P5553" s="32">
        <v>0.163090385994063</v>
      </c>
      <c r="Q5553" s="32" t="s">
        <v>242</v>
      </c>
      <c r="R5553" s="32">
        <v>-0.451206591754304</v>
      </c>
      <c r="S5553" s="32">
        <v>-1.1130383690274199</v>
      </c>
      <c r="T5553" s="32">
        <v>0.94331983805667996</v>
      </c>
      <c r="U5553" s="32">
        <v>0.92744359202319404</v>
      </c>
      <c r="V5553" s="32">
        <v>0.674079670390479</v>
      </c>
      <c r="W5553" s="32" t="s">
        <v>241</v>
      </c>
      <c r="X5553" s="32" t="s">
        <v>240</v>
      </c>
      <c r="Y5553" s="32" t="e">
        <v>#N/A</v>
      </c>
      <c r="Z5553" s="32" t="s">
        <v>407</v>
      </c>
      <c r="AA5553" s="32" t="e">
        <v>#N/A</v>
      </c>
    </row>
    <row r="5554" spans="1:27" x14ac:dyDescent="0.2">
      <c r="A5554" s="32" t="s">
        <v>406</v>
      </c>
      <c r="B5554" s="32">
        <v>0.25530338860590401</v>
      </c>
      <c r="C5554" s="32" t="s">
        <v>242</v>
      </c>
      <c r="D5554" s="32">
        <v>-0.26419643417428301</v>
      </c>
      <c r="E5554" s="32">
        <v>-0.116139015005742</v>
      </c>
      <c r="F5554" s="32">
        <v>0.540485829959514</v>
      </c>
      <c r="G5554" s="32">
        <v>0.93100504453205302</v>
      </c>
      <c r="H5554" s="32">
        <v>0.60418572069938703</v>
      </c>
      <c r="I5554" s="32">
        <v>0.39946918982155699</v>
      </c>
      <c r="J5554" s="32" t="s">
        <v>242</v>
      </c>
      <c r="K5554" s="32">
        <v>-0.53988557330649201</v>
      </c>
      <c r="L5554" s="32">
        <v>-0.74755848275932202</v>
      </c>
      <c r="M5554" s="32">
        <v>0.80040322580645196</v>
      </c>
      <c r="N5554" s="32">
        <v>0.96447268678212394</v>
      </c>
      <c r="O5554" s="32">
        <v>0.70536202618158295</v>
      </c>
      <c r="P5554" s="32">
        <v>0.27230283405754502</v>
      </c>
      <c r="Q5554" s="32" t="s">
        <v>242</v>
      </c>
      <c r="R5554" s="32">
        <v>-0.121928888893424</v>
      </c>
      <c r="S5554" s="32">
        <v>0.21458811087232599</v>
      </c>
      <c r="T5554" s="32">
        <v>0.42307692307692302</v>
      </c>
      <c r="U5554" s="32">
        <v>0.90592323143256503</v>
      </c>
      <c r="V5554" s="32">
        <v>0.54852233185551103</v>
      </c>
      <c r="W5554" s="32" t="s">
        <v>241</v>
      </c>
      <c r="X5554" s="32" t="s">
        <v>240</v>
      </c>
      <c r="Y5554" s="32" t="e">
        <v>#N/A</v>
      </c>
      <c r="Z5554" s="32" t="e">
        <v>#N/A</v>
      </c>
      <c r="AA5554" s="32" t="e">
        <v>#N/A</v>
      </c>
    </row>
    <row r="5555" spans="1:27" x14ac:dyDescent="0.2">
      <c r="A5555" s="32" t="s">
        <v>405</v>
      </c>
      <c r="B5555" s="32">
        <v>0.58681240678976399</v>
      </c>
      <c r="C5555" s="32" t="s">
        <v>242</v>
      </c>
      <c r="D5555" s="32">
        <v>0.66252019313048305</v>
      </c>
      <c r="E5555" s="32">
        <v>3.85780087026246</v>
      </c>
      <c r="F5555" s="32">
        <v>9.9190283400809695E-2</v>
      </c>
      <c r="G5555" s="32">
        <v>4.3527230834139002E-4</v>
      </c>
      <c r="H5555" s="32">
        <v>0.25381894891498602</v>
      </c>
      <c r="I5555" s="32">
        <v>0.54590839939907498</v>
      </c>
      <c r="J5555" s="32" t="s">
        <v>242</v>
      </c>
      <c r="K5555" s="32">
        <v>0.21361412033470401</v>
      </c>
      <c r="L5555" s="32">
        <v>0.77484890721659805</v>
      </c>
      <c r="M5555" s="32">
        <v>0.24596774193548401</v>
      </c>
      <c r="N5555" s="32">
        <v>0.71367494263655795</v>
      </c>
      <c r="O5555" s="32">
        <v>0.41542399356075399</v>
      </c>
      <c r="P5555" s="32">
        <v>0.684132166164239</v>
      </c>
      <c r="Q5555" s="32" t="s">
        <v>242</v>
      </c>
      <c r="R5555" s="32">
        <v>1.11974473761479</v>
      </c>
      <c r="S5555" s="32">
        <v>5.2209361618423404</v>
      </c>
      <c r="T5555" s="32">
        <v>3.2388663967611302E-2</v>
      </c>
      <c r="U5555" s="32">
        <v>1.5362444232586501E-6</v>
      </c>
      <c r="V5555" s="32">
        <v>0.131411277356176</v>
      </c>
      <c r="W5555" s="32" t="s">
        <v>241</v>
      </c>
      <c r="X5555" s="32" t="s">
        <v>240</v>
      </c>
      <c r="Y5555" s="32" t="e">
        <v>#N/A</v>
      </c>
      <c r="Z5555" s="32" t="e">
        <v>#N/A</v>
      </c>
      <c r="AA5555" s="32" t="e">
        <v>#N/A</v>
      </c>
    </row>
    <row r="5556" spans="1:27" x14ac:dyDescent="0.2">
      <c r="A5556" s="32" t="s">
        <v>404</v>
      </c>
      <c r="B5556" s="32">
        <v>0.32671790016513502</v>
      </c>
      <c r="C5556" s="32" t="s">
        <v>242</v>
      </c>
      <c r="D5556" s="32">
        <v>-6.4560793323986496E-2</v>
      </c>
      <c r="E5556" s="32">
        <v>0.73993717087580002</v>
      </c>
      <c r="F5556" s="32">
        <v>0.269230769230769</v>
      </c>
      <c r="G5556" s="32">
        <v>0.71085650336018202</v>
      </c>
      <c r="H5556" s="32">
        <v>0.52573814902632099</v>
      </c>
      <c r="I5556" s="32">
        <v>0.51930336302521096</v>
      </c>
      <c r="J5556" s="32" t="s">
        <v>242</v>
      </c>
      <c r="K5556" s="32">
        <v>7.6718497810821795E-2</v>
      </c>
      <c r="L5556" s="32">
        <v>0.49825834036634298</v>
      </c>
      <c r="M5556" s="32">
        <v>0.32056451612903197</v>
      </c>
      <c r="N5556" s="32">
        <v>0.82858116554623096</v>
      </c>
      <c r="O5556" s="32">
        <v>0.46942374439226098</v>
      </c>
      <c r="P5556" s="32">
        <v>0.33103367636155001</v>
      </c>
      <c r="Q5556" s="32" t="s">
        <v>242</v>
      </c>
      <c r="R5556" s="32">
        <v>5.5145768655747801E-2</v>
      </c>
      <c r="S5556" s="32">
        <v>0.92854171975298705</v>
      </c>
      <c r="T5556" s="32">
        <v>0.238866396761134</v>
      </c>
      <c r="U5556" s="32">
        <v>0.65303710306436902</v>
      </c>
      <c r="V5556" s="32">
        <v>0.47801116674056199</v>
      </c>
      <c r="W5556" s="32" t="s">
        <v>241</v>
      </c>
      <c r="X5556" s="32" t="s">
        <v>240</v>
      </c>
      <c r="Y5556" s="32" t="e">
        <v>#N/A</v>
      </c>
      <c r="Z5556" s="32" t="s">
        <v>401</v>
      </c>
      <c r="AA5556" s="32" t="e">
        <v>#N/A</v>
      </c>
    </row>
    <row r="5557" spans="1:27" x14ac:dyDescent="0.2">
      <c r="A5557" s="32" t="s">
        <v>403</v>
      </c>
      <c r="B5557" s="32">
        <v>0.26927380778742999</v>
      </c>
      <c r="C5557" s="32" t="s">
        <v>242</v>
      </c>
      <c r="D5557" s="32">
        <v>-0.225142836728083</v>
      </c>
      <c r="E5557" s="32">
        <v>5.1330353711674402E-2</v>
      </c>
      <c r="F5557" s="32">
        <v>0.47368421052631599</v>
      </c>
      <c r="G5557" s="32">
        <v>0.93100504453205302</v>
      </c>
      <c r="H5557" s="32">
        <v>0.589065921290443</v>
      </c>
      <c r="I5557" s="32">
        <v>0.55112484619845403</v>
      </c>
      <c r="J5557" s="32" t="s">
        <v>242</v>
      </c>
      <c r="K5557" s="32">
        <v>0.240455231240506</v>
      </c>
      <c r="L5557" s="32">
        <v>0.82907999177177605</v>
      </c>
      <c r="M5557" s="32">
        <v>0.23790322580645201</v>
      </c>
      <c r="N5557" s="32">
        <v>0.69158517957056098</v>
      </c>
      <c r="O5557" s="32">
        <v>0.40498868275475303</v>
      </c>
      <c r="P5557" s="32">
        <v>0.293620279748668</v>
      </c>
      <c r="Q5557" s="32" t="s">
        <v>242</v>
      </c>
      <c r="R5557" s="32">
        <v>-5.7656366186536703E-2</v>
      </c>
      <c r="S5557" s="32">
        <v>0.47373078082612202</v>
      </c>
      <c r="T5557" s="32">
        <v>0.33805668016194301</v>
      </c>
      <c r="U5557" s="32">
        <v>0.84912197280727897</v>
      </c>
      <c r="V5557" s="32">
        <v>0.52298882470916097</v>
      </c>
      <c r="W5557" s="32" t="s">
        <v>241</v>
      </c>
      <c r="X5557" s="32" t="s">
        <v>240</v>
      </c>
      <c r="Y5557" s="32" t="e">
        <v>#N/A</v>
      </c>
      <c r="Z5557" s="32" t="s">
        <v>401</v>
      </c>
      <c r="AA5557" s="32" t="e">
        <v>#N/A</v>
      </c>
    </row>
    <row r="5558" spans="1:27" x14ac:dyDescent="0.2">
      <c r="A5558" s="32" t="s">
        <v>402</v>
      </c>
      <c r="B5558" s="32">
        <v>0.24898950830493599</v>
      </c>
      <c r="C5558" s="32" t="s">
        <v>242</v>
      </c>
      <c r="D5558" s="32">
        <v>-0.28184656595584001</v>
      </c>
      <c r="E5558" s="32">
        <v>-0.19182618905695301</v>
      </c>
      <c r="F5558" s="32">
        <v>0.56882591093117396</v>
      </c>
      <c r="G5558" s="32">
        <v>0.93100504453205302</v>
      </c>
      <c r="H5558" s="32">
        <v>0.61096941838127194</v>
      </c>
      <c r="I5558" s="32">
        <v>0.38525871936135703</v>
      </c>
      <c r="J5558" s="32" t="s">
        <v>242</v>
      </c>
      <c r="K5558" s="32">
        <v>-0.613005232782598</v>
      </c>
      <c r="L5558" s="32">
        <v>-0.89529299529909001</v>
      </c>
      <c r="M5558" s="32">
        <v>0.84677419354838701</v>
      </c>
      <c r="N5558" s="32">
        <v>0.96534070867393096</v>
      </c>
      <c r="O5558" s="32">
        <v>0.730063560134246</v>
      </c>
      <c r="P5558" s="32">
        <v>0.19221247114822201</v>
      </c>
      <c r="Q5558" s="32" t="s">
        <v>242</v>
      </c>
      <c r="R5558" s="32">
        <v>-0.36340292585253298</v>
      </c>
      <c r="S5558" s="32">
        <v>-0.75901964601442196</v>
      </c>
      <c r="T5558" s="32">
        <v>0.84210526315789502</v>
      </c>
      <c r="U5558" s="32">
        <v>0.91813829222853405</v>
      </c>
      <c r="V5558" s="32">
        <v>0.64184804177544996</v>
      </c>
      <c r="W5558" s="32" t="s">
        <v>241</v>
      </c>
      <c r="X5558" s="32" t="s">
        <v>240</v>
      </c>
      <c r="Y5558" s="32" t="e">
        <v>#N/A</v>
      </c>
      <c r="Z5558" s="32" t="s">
        <v>401</v>
      </c>
      <c r="AA5558" s="32" t="e">
        <v>#N/A</v>
      </c>
    </row>
    <row r="5559" spans="1:27" x14ac:dyDescent="0.2">
      <c r="A5559" s="32" t="s">
        <v>400</v>
      </c>
      <c r="B5559" s="32">
        <v>0.31252536212875798</v>
      </c>
      <c r="C5559" s="32" t="s">
        <v>242</v>
      </c>
      <c r="D5559" s="32">
        <v>-0.10423531275039601</v>
      </c>
      <c r="E5559" s="32">
        <v>0.56980516878148002</v>
      </c>
      <c r="F5559" s="32">
        <v>0.30161943319838103</v>
      </c>
      <c r="G5559" s="32">
        <v>0.80420393547878299</v>
      </c>
      <c r="H5559" s="32">
        <v>0.54150869446404004</v>
      </c>
      <c r="I5559" s="32">
        <v>0.89933554031919405</v>
      </c>
      <c r="J5559" s="32" t="s">
        <v>242</v>
      </c>
      <c r="K5559" s="32">
        <v>2.0321656078502399</v>
      </c>
      <c r="L5559" s="32">
        <v>4.4491386873046999</v>
      </c>
      <c r="M5559" s="32">
        <v>2.6209677419354899E-2</v>
      </c>
      <c r="N5559" s="32">
        <v>5.9665648593754502E-5</v>
      </c>
      <c r="O5559" s="32">
        <v>2.1068446666429898E-2</v>
      </c>
      <c r="P5559" s="32">
        <v>0.93524342018633799</v>
      </c>
      <c r="Q5559" s="32" t="s">
        <v>242</v>
      </c>
      <c r="R5559" s="32">
        <v>1.87685016243642</v>
      </c>
      <c r="S5559" s="32">
        <v>8.2735364482747809</v>
      </c>
      <c r="T5559" s="32">
        <v>2.0242914979757099E-2</v>
      </c>
      <c r="U5559" s="32">
        <v>1.76964796854572E-15</v>
      </c>
      <c r="V5559" s="32">
        <v>3.0269316544939799E-2</v>
      </c>
      <c r="W5559" s="32" t="s">
        <v>241</v>
      </c>
      <c r="X5559" s="32" t="s">
        <v>240</v>
      </c>
      <c r="Y5559" s="32" t="e">
        <v>#N/A</v>
      </c>
      <c r="Z5559" s="32" t="e">
        <v>#N/A</v>
      </c>
      <c r="AA5559" s="32" t="e">
        <v>#N/A</v>
      </c>
    </row>
    <row r="5560" spans="1:27" x14ac:dyDescent="0.2">
      <c r="A5560" s="32" t="s">
        <v>399</v>
      </c>
      <c r="B5560" s="32">
        <v>0.255704390922247</v>
      </c>
      <c r="C5560" s="32" t="s">
        <v>242</v>
      </c>
      <c r="D5560" s="32">
        <v>-0.26307545256063503</v>
      </c>
      <c r="E5560" s="32">
        <v>-0.111332029338415</v>
      </c>
      <c r="F5560" s="32">
        <v>0.53441295546558698</v>
      </c>
      <c r="G5560" s="32">
        <v>0.93100504453205302</v>
      </c>
      <c r="H5560" s="32">
        <v>0.60375378813117697</v>
      </c>
      <c r="I5560" s="32">
        <v>0.53772144545842604</v>
      </c>
      <c r="J5560" s="32" t="s">
        <v>242</v>
      </c>
      <c r="K5560" s="32">
        <v>0.171488331046912</v>
      </c>
      <c r="L5560" s="32">
        <v>0.68973591584909</v>
      </c>
      <c r="M5560" s="32">
        <v>0.266129032258065</v>
      </c>
      <c r="N5560" s="32">
        <v>0.75428492360042498</v>
      </c>
      <c r="O5560" s="32">
        <v>0.431919902504662</v>
      </c>
      <c r="P5560" s="32">
        <v>0.37092072653894298</v>
      </c>
      <c r="Q5560" s="32" t="s">
        <v>242</v>
      </c>
      <c r="R5560" s="32">
        <v>0.17540601818952201</v>
      </c>
      <c r="S5560" s="32">
        <v>1.4134232965290701</v>
      </c>
      <c r="T5560" s="32">
        <v>0.15587044534413</v>
      </c>
      <c r="U5560" s="32">
        <v>0.38391335706769403</v>
      </c>
      <c r="V5560" s="32">
        <v>0.43038030603351402</v>
      </c>
      <c r="W5560" s="32" t="s">
        <v>241</v>
      </c>
      <c r="X5560" s="32" t="s">
        <v>240</v>
      </c>
      <c r="Y5560" s="32" t="e">
        <v>#N/A</v>
      </c>
      <c r="Z5560" s="32" t="s">
        <v>398</v>
      </c>
      <c r="AA5560" s="32" t="e">
        <v>#N/A</v>
      </c>
    </row>
    <row r="5561" spans="1:27" x14ac:dyDescent="0.2">
      <c r="A5561" s="32" t="s">
        <v>397</v>
      </c>
      <c r="B5561" s="32">
        <v>0.18060473099767399</v>
      </c>
      <c r="C5561" s="32" t="s">
        <v>242</v>
      </c>
      <c r="D5561" s="32">
        <v>-0.473012738545525</v>
      </c>
      <c r="E5561" s="32">
        <v>-1.01158365923169</v>
      </c>
      <c r="F5561" s="32">
        <v>0.92914979757085003</v>
      </c>
      <c r="G5561" s="32">
        <v>0.93100504453205302</v>
      </c>
      <c r="H5561" s="32">
        <v>0.68189795449592305</v>
      </c>
      <c r="I5561" s="32">
        <v>0.424258661058454</v>
      </c>
      <c r="J5561" s="32" t="s">
        <v>242</v>
      </c>
      <c r="K5561" s="32">
        <v>-0.41233190078655702</v>
      </c>
      <c r="L5561" s="32">
        <v>-0.48984284557767299</v>
      </c>
      <c r="M5561" s="32">
        <v>0.70564516129032295</v>
      </c>
      <c r="N5561" s="32">
        <v>0.96447268678212394</v>
      </c>
      <c r="O5561" s="32">
        <v>0.65995191516390606</v>
      </c>
      <c r="P5561" s="32">
        <v>0.204905175461986</v>
      </c>
      <c r="Q5561" s="32" t="s">
        <v>242</v>
      </c>
      <c r="R5561" s="32">
        <v>-0.32513416992189897</v>
      </c>
      <c r="S5561" s="32">
        <v>-0.60472248806870099</v>
      </c>
      <c r="T5561" s="32">
        <v>0.75910931174089102</v>
      </c>
      <c r="U5561" s="32">
        <v>0.91659158953230002</v>
      </c>
      <c r="V5561" s="32">
        <v>0.62746023560546904</v>
      </c>
      <c r="W5561" s="32" t="s">
        <v>241</v>
      </c>
      <c r="X5561" s="32" t="s">
        <v>240</v>
      </c>
      <c r="Y5561" s="32" t="e">
        <v>#N/A</v>
      </c>
      <c r="Z5561" s="32" t="s">
        <v>396</v>
      </c>
      <c r="AA5561" s="32" t="e">
        <v>#N/A</v>
      </c>
    </row>
    <row r="5562" spans="1:27" x14ac:dyDescent="0.2">
      <c r="A5562" s="32" t="s">
        <v>395</v>
      </c>
      <c r="B5562" s="32">
        <v>0.16754499904419801</v>
      </c>
      <c r="C5562" s="32" t="s">
        <v>242</v>
      </c>
      <c r="D5562" s="32">
        <v>-0.509520556087665</v>
      </c>
      <c r="E5562" s="32">
        <v>-1.16813623202489</v>
      </c>
      <c r="F5562" s="32">
        <v>0.95344129554655899</v>
      </c>
      <c r="G5562" s="32">
        <v>0.93738178749183998</v>
      </c>
      <c r="H5562" s="32">
        <v>0.69480630326582105</v>
      </c>
      <c r="I5562" s="32">
        <v>0.385641103678182</v>
      </c>
      <c r="J5562" s="32" t="s">
        <v>242</v>
      </c>
      <c r="K5562" s="32">
        <v>-0.61103768279095505</v>
      </c>
      <c r="L5562" s="32">
        <v>-0.891317661702138</v>
      </c>
      <c r="M5562" s="32">
        <v>0.844758064516129</v>
      </c>
      <c r="N5562" s="32">
        <v>0.965268396250754</v>
      </c>
      <c r="O5562" s="32">
        <v>0.72941268317464303</v>
      </c>
      <c r="P5562" s="32">
        <v>0.149229885029245</v>
      </c>
      <c r="Q5562" s="32" t="s">
        <v>242</v>
      </c>
      <c r="R5562" s="32">
        <v>-0.492996277812285</v>
      </c>
      <c r="S5562" s="32">
        <v>-1.28153169036449</v>
      </c>
      <c r="T5562" s="32">
        <v>0.96356275303643701</v>
      </c>
      <c r="U5562" s="32">
        <v>0.93690331994031895</v>
      </c>
      <c r="V5562" s="32">
        <v>0.68899239131271806</v>
      </c>
      <c r="W5562" s="32" t="s">
        <v>241</v>
      </c>
      <c r="X5562" s="32" t="s">
        <v>240</v>
      </c>
      <c r="Y5562" s="32" t="e">
        <v>#N/A</v>
      </c>
      <c r="Z5562" s="32" t="s">
        <v>394</v>
      </c>
      <c r="AA5562" s="32" t="e">
        <v>#N/A</v>
      </c>
    </row>
    <row r="5563" spans="1:27" x14ac:dyDescent="0.2">
      <c r="A5563" s="32" t="s">
        <v>393</v>
      </c>
      <c r="B5563" s="32">
        <v>0.71017579725986602</v>
      </c>
      <c r="C5563" s="32" t="s">
        <v>242</v>
      </c>
      <c r="D5563" s="32">
        <v>1.00737628716871</v>
      </c>
      <c r="E5563" s="32">
        <v>5.3366104075015404</v>
      </c>
      <c r="F5563" s="32">
        <v>7.8947368421052697E-2</v>
      </c>
      <c r="G5563" s="32">
        <v>4.6779923769159502E-7</v>
      </c>
      <c r="H5563" s="32">
        <v>0.15687699108804201</v>
      </c>
      <c r="I5563" s="32">
        <v>0.60624734522990997</v>
      </c>
      <c r="J5563" s="32" t="s">
        <v>242</v>
      </c>
      <c r="K5563" s="32">
        <v>0.524086823167069</v>
      </c>
      <c r="L5563" s="32">
        <v>1.40214304040156</v>
      </c>
      <c r="M5563" s="32">
        <v>0.14314516129032301</v>
      </c>
      <c r="N5563" s="32">
        <v>0.387531672396982</v>
      </c>
      <c r="O5563" s="32">
        <v>0.300109076505998</v>
      </c>
      <c r="P5563" s="32">
        <v>0.19470384284075701</v>
      </c>
      <c r="Q5563" s="32" t="s">
        <v>242</v>
      </c>
      <c r="R5563" s="32">
        <v>-0.35589139065268599</v>
      </c>
      <c r="S5563" s="32">
        <v>-0.72873362011782605</v>
      </c>
      <c r="T5563" s="32">
        <v>0.82591093117408898</v>
      </c>
      <c r="U5563" s="32">
        <v>0.91659158953230002</v>
      </c>
      <c r="V5563" s="32">
        <v>0.63903904824115598</v>
      </c>
      <c r="W5563" s="32" t="s">
        <v>241</v>
      </c>
      <c r="X5563" s="32" t="s">
        <v>240</v>
      </c>
      <c r="Y5563" s="32" t="e">
        <v>#N/A</v>
      </c>
      <c r="Z5563" s="32" t="e">
        <v>#N/A</v>
      </c>
      <c r="AA5563" s="32" t="e">
        <v>#N/A</v>
      </c>
    </row>
    <row r="5564" spans="1:27" x14ac:dyDescent="0.2">
      <c r="A5564" s="32" t="s">
        <v>392</v>
      </c>
      <c r="B5564" s="32">
        <v>0.52315629930617902</v>
      </c>
      <c r="C5564" s="32" t="s">
        <v>242</v>
      </c>
      <c r="D5564" s="32">
        <v>0.48457277692529399</v>
      </c>
      <c r="E5564" s="32">
        <v>3.0947279805541101</v>
      </c>
      <c r="F5564" s="32">
        <v>0.11133603238866401</v>
      </c>
      <c r="G5564" s="32">
        <v>6.4017225057555003E-3</v>
      </c>
      <c r="H5564" s="32">
        <v>0.31398971415461102</v>
      </c>
      <c r="I5564" s="32">
        <v>0.98192849624929102</v>
      </c>
      <c r="J5564" s="32" t="s">
        <v>242</v>
      </c>
      <c r="K5564" s="32">
        <v>2.45714582434961</v>
      </c>
      <c r="L5564" s="32">
        <v>5.3077893644744298</v>
      </c>
      <c r="M5564" s="32">
        <v>2.0161290322580599E-2</v>
      </c>
      <c r="N5564" s="32">
        <v>9.2648997523828603E-7</v>
      </c>
      <c r="O5564" s="32">
        <v>7.0022913310205702E-3</v>
      </c>
      <c r="P5564" s="32">
        <v>0.57272030324511003</v>
      </c>
      <c r="Q5564" s="32" t="s">
        <v>242</v>
      </c>
      <c r="R5564" s="32">
        <v>0.78383575522353199</v>
      </c>
      <c r="S5564" s="32">
        <v>3.8665727901832798</v>
      </c>
      <c r="T5564" s="32">
        <v>4.4534412955465598E-2</v>
      </c>
      <c r="U5564" s="32">
        <v>7.1328296506789201E-4</v>
      </c>
      <c r="V5564" s="32">
        <v>0.216568245354434</v>
      </c>
      <c r="W5564" s="32" t="s">
        <v>241</v>
      </c>
      <c r="X5564" s="32" t="s">
        <v>240</v>
      </c>
      <c r="Y5564" s="32" t="e">
        <v>#N/A</v>
      </c>
      <c r="Z5564" s="32" t="e">
        <v>#N/A</v>
      </c>
      <c r="AA5564" s="32" t="e">
        <v>#N/A</v>
      </c>
    </row>
    <row r="5565" spans="1:27" x14ac:dyDescent="0.2">
      <c r="A5565" s="32" t="s">
        <v>391</v>
      </c>
      <c r="B5565" s="32">
        <v>0.34754167566209199</v>
      </c>
      <c r="C5565" s="32" t="s">
        <v>242</v>
      </c>
      <c r="D5565" s="32">
        <v>-6.3489862907649599E-3</v>
      </c>
      <c r="E5565" s="32">
        <v>0.98956064254658305</v>
      </c>
      <c r="F5565" s="32">
        <v>0.23684210526315799</v>
      </c>
      <c r="G5565" s="32">
        <v>0.56215208574470998</v>
      </c>
      <c r="H5565" s="32">
        <v>0.50253286205261005</v>
      </c>
      <c r="I5565" s="32">
        <v>0.25764076399112801</v>
      </c>
      <c r="J5565" s="32" t="s">
        <v>242</v>
      </c>
      <c r="K5565" s="32">
        <v>-1.26966058179745</v>
      </c>
      <c r="L5565" s="32">
        <v>-2.22203136618882</v>
      </c>
      <c r="M5565" s="32">
        <v>0.99395161290322598</v>
      </c>
      <c r="N5565" s="32">
        <v>0.99439963419700494</v>
      </c>
      <c r="O5565" s="32">
        <v>0.897897220210359</v>
      </c>
      <c r="P5565" s="32">
        <v>0.36363977853621599</v>
      </c>
      <c r="Q5565" s="32" t="s">
        <v>242</v>
      </c>
      <c r="R5565" s="32">
        <v>0.15345381516231901</v>
      </c>
      <c r="S5565" s="32">
        <v>1.3249134284820201</v>
      </c>
      <c r="T5565" s="32">
        <v>0.17206477732793499</v>
      </c>
      <c r="U5565" s="32">
        <v>0.43146636703067698</v>
      </c>
      <c r="V5565" s="32">
        <v>0.43902020450824603</v>
      </c>
      <c r="W5565" s="32" t="s">
        <v>241</v>
      </c>
      <c r="X5565" s="32" t="s">
        <v>240</v>
      </c>
      <c r="Y5565" s="32" t="e">
        <v>#N/A</v>
      </c>
      <c r="Z5565" s="32" t="e">
        <v>#N/A</v>
      </c>
      <c r="AA5565" s="32" t="e">
        <v>#N/A</v>
      </c>
    </row>
    <row r="5566" spans="1:27" x14ac:dyDescent="0.2">
      <c r="A5566" s="32" t="s">
        <v>390</v>
      </c>
      <c r="B5566" s="32">
        <v>0.19924033910582001</v>
      </c>
      <c r="C5566" s="32" t="s">
        <v>242</v>
      </c>
      <c r="D5566" s="32">
        <v>-0.420917842339184</v>
      </c>
      <c r="E5566" s="32">
        <v>-0.78819068261553904</v>
      </c>
      <c r="F5566" s="32">
        <v>0.85425101214574894</v>
      </c>
      <c r="G5566" s="32">
        <v>0.93100504453205302</v>
      </c>
      <c r="H5566" s="32">
        <v>0.66309246203977201</v>
      </c>
      <c r="I5566" s="32">
        <v>0.34232075901950998</v>
      </c>
      <c r="J5566" s="32" t="s">
        <v>242</v>
      </c>
      <c r="K5566" s="32">
        <v>-0.83394155206826703</v>
      </c>
      <c r="L5566" s="32">
        <v>-1.3416834690220301</v>
      </c>
      <c r="M5566" s="32">
        <v>0.94758064516129004</v>
      </c>
      <c r="N5566" s="32">
        <v>0.97518484044924802</v>
      </c>
      <c r="O5566" s="32">
        <v>0.79784303966416004</v>
      </c>
      <c r="P5566" s="32">
        <v>0.31394577034090498</v>
      </c>
      <c r="Q5566" s="32" t="s">
        <v>242</v>
      </c>
      <c r="R5566" s="32">
        <v>3.6253921698169299E-3</v>
      </c>
      <c r="S5566" s="32">
        <v>0.72081488163779095</v>
      </c>
      <c r="T5566" s="32">
        <v>0.28542510121457498</v>
      </c>
      <c r="U5566" s="32">
        <v>0.74942764750262503</v>
      </c>
      <c r="V5566" s="32">
        <v>0.49855368094869901</v>
      </c>
      <c r="W5566" s="32" t="s">
        <v>241</v>
      </c>
      <c r="X5566" s="32" t="s">
        <v>240</v>
      </c>
      <c r="Y5566" s="32" t="e">
        <v>#N/A</v>
      </c>
      <c r="Z5566" s="32" t="s">
        <v>389</v>
      </c>
      <c r="AA5566" s="32" t="e">
        <v>#N/A</v>
      </c>
    </row>
    <row r="5567" spans="1:27" x14ac:dyDescent="0.2">
      <c r="A5567" s="32" t="s">
        <v>388</v>
      </c>
      <c r="B5567" s="32">
        <v>0.26547142938233198</v>
      </c>
      <c r="C5567" s="32" t="s">
        <v>242</v>
      </c>
      <c r="D5567" s="32">
        <v>-0.23577219248622699</v>
      </c>
      <c r="E5567" s="32">
        <v>5.7496232516571497E-3</v>
      </c>
      <c r="F5567" s="32">
        <v>0.49797570850202399</v>
      </c>
      <c r="G5567" s="32">
        <v>0.93100504453205302</v>
      </c>
      <c r="H5567" s="32">
        <v>0.59319527645662395</v>
      </c>
      <c r="I5567" s="32">
        <v>0.46884734522874999</v>
      </c>
      <c r="J5567" s="32" t="s">
        <v>242</v>
      </c>
      <c r="K5567" s="32">
        <v>-0.182901818781112</v>
      </c>
      <c r="L5567" s="32">
        <v>-2.62911609844277E-2</v>
      </c>
      <c r="M5567" s="32">
        <v>0.51814516129032295</v>
      </c>
      <c r="N5567" s="32">
        <v>0.95950178954328003</v>
      </c>
      <c r="O5567" s="32">
        <v>0.57256247210476596</v>
      </c>
      <c r="P5567" s="32">
        <v>0.215234067176439</v>
      </c>
      <c r="Q5567" s="32" t="s">
        <v>242</v>
      </c>
      <c r="R5567" s="32">
        <v>-0.29399235598822598</v>
      </c>
      <c r="S5567" s="32">
        <v>-0.47916070100799601</v>
      </c>
      <c r="T5567" s="32">
        <v>0.69635627530364397</v>
      </c>
      <c r="U5567" s="32">
        <v>0.91659158953230002</v>
      </c>
      <c r="V5567" s="32">
        <v>0.61561812777818103</v>
      </c>
      <c r="W5567" s="32" t="s">
        <v>241</v>
      </c>
      <c r="X5567" s="32" t="s">
        <v>240</v>
      </c>
      <c r="Y5567" s="32" t="e">
        <v>#N/A</v>
      </c>
      <c r="Z5567" s="32" t="e">
        <v>#N/A</v>
      </c>
      <c r="AA5567" s="32" t="e">
        <v>#N/A</v>
      </c>
    </row>
    <row r="5568" spans="1:27" x14ac:dyDescent="0.2">
      <c r="A5568" s="32" t="s">
        <v>387</v>
      </c>
      <c r="B5568" s="32">
        <v>0.405397145847955</v>
      </c>
      <c r="C5568" s="32" t="s">
        <v>242</v>
      </c>
      <c r="D5568" s="32">
        <v>0.15538304288751401</v>
      </c>
      <c r="E5568" s="32">
        <v>1.6830988208203199</v>
      </c>
      <c r="F5568" s="32">
        <v>0.18218623481781401</v>
      </c>
      <c r="G5568" s="32">
        <v>0.21115795841465201</v>
      </c>
      <c r="H5568" s="32">
        <v>0.43825967580830699</v>
      </c>
      <c r="I5568" s="32">
        <v>0.42769354440733798</v>
      </c>
      <c r="J5568" s="32" t="s">
        <v>242</v>
      </c>
      <c r="K5568" s="32">
        <v>-0.394657784963721</v>
      </c>
      <c r="L5568" s="32">
        <v>-0.45413320326853102</v>
      </c>
      <c r="M5568" s="32">
        <v>0.68951612903225801</v>
      </c>
      <c r="N5568" s="32">
        <v>0.96447268678212394</v>
      </c>
      <c r="O5568" s="32">
        <v>0.65345226917263999</v>
      </c>
      <c r="P5568" s="32">
        <v>0.26379150498510001</v>
      </c>
      <c r="Q5568" s="32" t="s">
        <v>242</v>
      </c>
      <c r="R5568" s="32">
        <v>-0.14759071531488199</v>
      </c>
      <c r="S5568" s="32">
        <v>0.11112128034079601</v>
      </c>
      <c r="T5568" s="32">
        <v>0.45546558704453399</v>
      </c>
      <c r="U5568" s="32">
        <v>0.91659158953230002</v>
      </c>
      <c r="V5568" s="32">
        <v>0.55866710852255497</v>
      </c>
      <c r="W5568" s="32" t="s">
        <v>241</v>
      </c>
      <c r="X5568" s="32" t="s">
        <v>240</v>
      </c>
      <c r="Y5568" s="32" t="e">
        <v>#N/A</v>
      </c>
      <c r="Z5568" s="32" t="s">
        <v>386</v>
      </c>
      <c r="AA5568" s="32" t="e">
        <v>#N/A</v>
      </c>
    </row>
    <row r="5569" spans="1:27" x14ac:dyDescent="0.2">
      <c r="A5569" s="32" t="s">
        <v>385</v>
      </c>
      <c r="B5569" s="32">
        <v>0.176921071944075</v>
      </c>
      <c r="C5569" s="32" t="s">
        <v>242</v>
      </c>
      <c r="D5569" s="32">
        <v>-0.48331022038476501</v>
      </c>
      <c r="E5569" s="32">
        <v>-1.0557412502288299</v>
      </c>
      <c r="F5569" s="32">
        <v>0.93522267206477705</v>
      </c>
      <c r="G5569" s="32">
        <v>0.93132005512159799</v>
      </c>
      <c r="H5569" s="32">
        <v>0.685562257870866</v>
      </c>
      <c r="I5569" s="32">
        <v>0.45505890271066102</v>
      </c>
      <c r="J5569" s="32" t="s">
        <v>242</v>
      </c>
      <c r="K5569" s="32">
        <v>-0.25384994287399598</v>
      </c>
      <c r="L5569" s="32">
        <v>-0.16963819793142501</v>
      </c>
      <c r="M5569" s="32">
        <v>0.57459677419354804</v>
      </c>
      <c r="N5569" s="32">
        <v>0.95950178954328003</v>
      </c>
      <c r="O5569" s="32">
        <v>0.60019425599652199</v>
      </c>
      <c r="P5569" s="32">
        <v>0.17319979017575099</v>
      </c>
      <c r="Q5569" s="32" t="s">
        <v>242</v>
      </c>
      <c r="R5569" s="32">
        <v>-0.42072653709695101</v>
      </c>
      <c r="S5569" s="32">
        <v>-0.99014475272631597</v>
      </c>
      <c r="T5569" s="32">
        <v>0.92307692307692302</v>
      </c>
      <c r="U5569" s="32">
        <v>0.92394880866935802</v>
      </c>
      <c r="V5569" s="32">
        <v>0.66302260952502701</v>
      </c>
      <c r="W5569" s="32" t="s">
        <v>241</v>
      </c>
      <c r="X5569" s="32" t="s">
        <v>240</v>
      </c>
      <c r="Y5569" s="32" t="e">
        <v>#N/A</v>
      </c>
      <c r="Z5569" s="32" t="e">
        <v>#N/A</v>
      </c>
      <c r="AA5569" s="32" t="e">
        <v>#N/A</v>
      </c>
    </row>
    <row r="5570" spans="1:27" x14ac:dyDescent="0.2">
      <c r="A5570" s="32" t="s">
        <v>384</v>
      </c>
      <c r="B5570" s="32">
        <v>0.47901163396774599</v>
      </c>
      <c r="C5570" s="32" t="s">
        <v>242</v>
      </c>
      <c r="D5570" s="32">
        <v>0.36116860650468102</v>
      </c>
      <c r="E5570" s="32">
        <v>2.5655470633311501</v>
      </c>
      <c r="F5570" s="32">
        <v>0.12753036437247001</v>
      </c>
      <c r="G5570" s="32">
        <v>2.96621557847941E-2</v>
      </c>
      <c r="H5570" s="32">
        <v>0.35898670441592301</v>
      </c>
      <c r="I5570" s="32">
        <v>4.1317380509692097</v>
      </c>
      <c r="J5570" s="32" t="s">
        <v>242</v>
      </c>
      <c r="K5570" s="32">
        <v>18.664420784088001</v>
      </c>
      <c r="L5570" s="32">
        <v>38.053755127038798</v>
      </c>
      <c r="M5570" s="32">
        <v>0</v>
      </c>
      <c r="N5570" s="32">
        <v>0</v>
      </c>
      <c r="O5570" s="32">
        <v>4.8207415463668101E-78</v>
      </c>
      <c r="P5570" s="32">
        <v>0.71060874998861301</v>
      </c>
      <c r="Q5570" s="32" t="s">
        <v>242</v>
      </c>
      <c r="R5570" s="32">
        <v>1.19957216439517</v>
      </c>
      <c r="S5570" s="32">
        <v>5.5427952026917104</v>
      </c>
      <c r="T5570" s="32">
        <v>3.2388663967611302E-2</v>
      </c>
      <c r="U5570" s="32">
        <v>2.6748760058187802E-7</v>
      </c>
      <c r="V5570" s="32">
        <v>0.11515277125778101</v>
      </c>
      <c r="W5570" s="32" t="s">
        <v>241</v>
      </c>
      <c r="X5570" s="32" t="s">
        <v>240</v>
      </c>
      <c r="Y5570" s="32" t="e">
        <v>#N/A</v>
      </c>
      <c r="Z5570" s="32" t="e">
        <v>#N/A</v>
      </c>
      <c r="AA5570" s="32" t="e">
        <v>#N/A</v>
      </c>
    </row>
    <row r="5571" spans="1:27" x14ac:dyDescent="0.2">
      <c r="A5571" s="32" t="s">
        <v>383</v>
      </c>
      <c r="B5571" s="32">
        <v>0.52325891204550601</v>
      </c>
      <c r="C5571" s="32" t="s">
        <v>242</v>
      </c>
      <c r="D5571" s="32">
        <v>0.48485962562771701</v>
      </c>
      <c r="E5571" s="32">
        <v>3.09595804319247</v>
      </c>
      <c r="F5571" s="32">
        <v>0.11133603238866401</v>
      </c>
      <c r="G5571" s="32">
        <v>6.38255360216816E-3</v>
      </c>
      <c r="H5571" s="32">
        <v>0.31388796185000301</v>
      </c>
      <c r="I5571" s="32">
        <v>0.28381701159608902</v>
      </c>
      <c r="J5571" s="32" t="s">
        <v>242</v>
      </c>
      <c r="K5571" s="32">
        <v>-1.13497128234058</v>
      </c>
      <c r="L5571" s="32">
        <v>-1.9498985616578199</v>
      </c>
      <c r="M5571" s="32">
        <v>0.98588709677419395</v>
      </c>
      <c r="N5571" s="32">
        <v>0.98890494260539497</v>
      </c>
      <c r="O5571" s="32">
        <v>0.87180632448088402</v>
      </c>
      <c r="P5571" s="32">
        <v>0.17560744278283599</v>
      </c>
      <c r="Q5571" s="32" t="s">
        <v>242</v>
      </c>
      <c r="R5571" s="32">
        <v>-0.413467416604687</v>
      </c>
      <c r="S5571" s="32">
        <v>-0.96087644666556604</v>
      </c>
      <c r="T5571" s="32">
        <v>0.91497975708502</v>
      </c>
      <c r="U5571" s="32">
        <v>0.92325695239069105</v>
      </c>
      <c r="V5571" s="32">
        <v>0.66036790492622399</v>
      </c>
      <c r="W5571" s="32" t="s">
        <v>241</v>
      </c>
      <c r="X5571" s="32" t="s">
        <v>240</v>
      </c>
      <c r="Y5571" s="32" t="e">
        <v>#N/A</v>
      </c>
      <c r="Z5571" s="32" t="s">
        <v>382</v>
      </c>
      <c r="AA5571" s="32" t="e">
        <v>#N/A</v>
      </c>
    </row>
    <row r="5572" spans="1:27" x14ac:dyDescent="0.2">
      <c r="A5572" s="32" t="s">
        <v>381</v>
      </c>
      <c r="B5572" s="32">
        <v>0.17848403644510799</v>
      </c>
      <c r="C5572" s="32" t="s">
        <v>242</v>
      </c>
      <c r="D5572" s="32">
        <v>-0.47894103248475201</v>
      </c>
      <c r="E5572" s="32">
        <v>-1.03700532864233</v>
      </c>
      <c r="F5572" s="32">
        <v>0.92914979757085003</v>
      </c>
      <c r="G5572" s="32">
        <v>0.93100504453205302</v>
      </c>
      <c r="H5572" s="32">
        <v>0.68400971045201198</v>
      </c>
      <c r="I5572" s="32">
        <v>0.30529408239850098</v>
      </c>
      <c r="J5572" s="32" t="s">
        <v>242</v>
      </c>
      <c r="K5572" s="32">
        <v>-1.0244614925334801</v>
      </c>
      <c r="L5572" s="32">
        <v>-1.7266192131898701</v>
      </c>
      <c r="M5572" s="32">
        <v>0.97580645161290303</v>
      </c>
      <c r="N5572" s="32">
        <v>0.98272223663152103</v>
      </c>
      <c r="O5572" s="32">
        <v>0.84719132496359895</v>
      </c>
      <c r="P5572" s="32">
        <v>0.28828273403732702</v>
      </c>
      <c r="Q5572" s="32" t="s">
        <v>242</v>
      </c>
      <c r="R5572" s="32">
        <v>-7.3749172656032702E-2</v>
      </c>
      <c r="S5572" s="32">
        <v>0.40884562213126902</v>
      </c>
      <c r="T5572" s="32">
        <v>0.36639676113360298</v>
      </c>
      <c r="U5572" s="32">
        <v>0.85808445348284201</v>
      </c>
      <c r="V5572" s="32">
        <v>0.52939501441618897</v>
      </c>
      <c r="W5572" s="32" t="s">
        <v>241</v>
      </c>
      <c r="X5572" s="32" t="s">
        <v>240</v>
      </c>
      <c r="Y5572" s="32" t="e">
        <v>#N/A</v>
      </c>
      <c r="Z5572" s="32" t="s">
        <v>380</v>
      </c>
      <c r="AA5572" s="32" t="e">
        <v>#N/A</v>
      </c>
    </row>
    <row r="5573" spans="1:27" x14ac:dyDescent="0.2">
      <c r="A5573" s="32" t="s">
        <v>379</v>
      </c>
      <c r="B5573" s="32">
        <v>0.25965808437625798</v>
      </c>
      <c r="C5573" s="32" t="s">
        <v>242</v>
      </c>
      <c r="D5573" s="32">
        <v>-0.25202310326657701</v>
      </c>
      <c r="E5573" s="32">
        <v>-6.3937420898818806E-2</v>
      </c>
      <c r="F5573" s="32">
        <v>0.52024291497975705</v>
      </c>
      <c r="G5573" s="32">
        <v>0.93100504453205302</v>
      </c>
      <c r="H5573" s="32">
        <v>0.599488396886523</v>
      </c>
      <c r="I5573" s="32">
        <v>0.67216763253952105</v>
      </c>
      <c r="J5573" s="32" t="s">
        <v>242</v>
      </c>
      <c r="K5573" s="32">
        <v>0.86327819435675202</v>
      </c>
      <c r="L5573" s="32">
        <v>2.0874617664382802</v>
      </c>
      <c r="M5573" s="32">
        <v>7.8629032258064502E-2</v>
      </c>
      <c r="N5573" s="32">
        <v>0.12605263972209599</v>
      </c>
      <c r="O5573" s="32">
        <v>0.19399226512564599</v>
      </c>
      <c r="P5573" s="32">
        <v>0.48051104341213602</v>
      </c>
      <c r="Q5573" s="32" t="s">
        <v>242</v>
      </c>
      <c r="R5573" s="32">
        <v>0.50582300302650296</v>
      </c>
      <c r="S5573" s="32">
        <v>2.74564328794327</v>
      </c>
      <c r="T5573" s="32">
        <v>6.88259109311741E-2</v>
      </c>
      <c r="U5573" s="32">
        <v>2.7133437392466101E-2</v>
      </c>
      <c r="V5573" s="32">
        <v>0.30649045433039901</v>
      </c>
      <c r="W5573" s="32" t="s">
        <v>241</v>
      </c>
      <c r="X5573" s="32" t="s">
        <v>240</v>
      </c>
      <c r="Y5573" s="32" t="e">
        <v>#N/A</v>
      </c>
      <c r="Z5573" s="32" t="s">
        <v>378</v>
      </c>
      <c r="AA5573" s="32" t="e">
        <v>#N/A</v>
      </c>
    </row>
    <row r="5574" spans="1:27" x14ac:dyDescent="0.2">
      <c r="A5574" s="32" t="s">
        <v>377</v>
      </c>
      <c r="B5574" s="32">
        <v>0.16782877019720899</v>
      </c>
      <c r="C5574" s="32" t="s">
        <v>242</v>
      </c>
      <c r="D5574" s="32">
        <v>-0.50872728823846503</v>
      </c>
      <c r="E5574" s="32">
        <v>-1.1647345462746299</v>
      </c>
      <c r="F5574" s="32">
        <v>0.95141700404858298</v>
      </c>
      <c r="G5574" s="32">
        <v>0.93738178749183998</v>
      </c>
      <c r="H5574" s="32">
        <v>0.69452830391045095</v>
      </c>
      <c r="I5574" s="32">
        <v>0.65173791813123805</v>
      </c>
      <c r="J5574" s="32" t="s">
        <v>242</v>
      </c>
      <c r="K5574" s="32">
        <v>0.75815755356505798</v>
      </c>
      <c r="L5574" s="32">
        <v>1.87507091647399</v>
      </c>
      <c r="M5574" s="32">
        <v>9.0725806451612906E-2</v>
      </c>
      <c r="N5574" s="32">
        <v>0.188742191112312</v>
      </c>
      <c r="O5574" s="32">
        <v>0.224178334235133</v>
      </c>
      <c r="P5574" s="32">
        <v>0.20880507884496199</v>
      </c>
      <c r="Q5574" s="32" t="s">
        <v>242</v>
      </c>
      <c r="R5574" s="32">
        <v>-0.313375883663363</v>
      </c>
      <c r="S5574" s="32">
        <v>-0.55731383555611402</v>
      </c>
      <c r="T5574" s="32">
        <v>0.74696356275303599</v>
      </c>
      <c r="U5574" s="32">
        <v>0.91659158953230002</v>
      </c>
      <c r="V5574" s="32">
        <v>0.62300244790042203</v>
      </c>
      <c r="W5574" s="32" t="s">
        <v>241</v>
      </c>
      <c r="X5574" s="32" t="s">
        <v>240</v>
      </c>
      <c r="Y5574" s="32" t="e">
        <v>#N/A</v>
      </c>
      <c r="Z5574" s="32" t="e">
        <v>#N/A</v>
      </c>
      <c r="AA5574" s="32" t="e">
        <v>#N/A</v>
      </c>
    </row>
    <row r="5575" spans="1:27" x14ac:dyDescent="0.2">
      <c r="A5575" s="32" t="s">
        <v>376</v>
      </c>
      <c r="B5575" s="32">
        <v>0.68052616388689702</v>
      </c>
      <c r="C5575" s="32" t="s">
        <v>242</v>
      </c>
      <c r="D5575" s="32">
        <v>0.92449224259354801</v>
      </c>
      <c r="E5575" s="32">
        <v>4.98118761601937</v>
      </c>
      <c r="F5575" s="32">
        <v>9.1093117408906896E-2</v>
      </c>
      <c r="G5575" s="32">
        <v>2.9408151516031102E-6</v>
      </c>
      <c r="H5575" s="32">
        <v>0.17761504425813701</v>
      </c>
      <c r="I5575" s="32">
        <v>0.55888772005710097</v>
      </c>
      <c r="J5575" s="32" t="s">
        <v>242</v>
      </c>
      <c r="K5575" s="32">
        <v>0.28039892590494198</v>
      </c>
      <c r="L5575" s="32">
        <v>0.90978417314472204</v>
      </c>
      <c r="M5575" s="32">
        <v>0.22379032258064499</v>
      </c>
      <c r="N5575" s="32">
        <v>0.64830203884943605</v>
      </c>
      <c r="O5575" s="32">
        <v>0.38958573050739997</v>
      </c>
      <c r="P5575" s="32">
        <v>3.3115625449564101</v>
      </c>
      <c r="Q5575" s="32" t="s">
        <v>242</v>
      </c>
      <c r="R5575" s="32">
        <v>9.0414995823802506</v>
      </c>
      <c r="S5575" s="32">
        <v>37.160941232966699</v>
      </c>
      <c r="T5575" s="32">
        <v>4.0485829959514604E-3</v>
      </c>
      <c r="U5575" s="32">
        <v>3.0829317785727101E-291</v>
      </c>
      <c r="V5575" s="32">
        <v>7.7268526634018203E-20</v>
      </c>
      <c r="W5575" s="32" t="s">
        <v>241</v>
      </c>
      <c r="X5575" s="32" t="s">
        <v>240</v>
      </c>
      <c r="Y5575" s="32" t="e">
        <v>#N/A</v>
      </c>
      <c r="Z5575" s="32" t="s">
        <v>375</v>
      </c>
      <c r="AA5575" s="32" t="e">
        <v>#N/A</v>
      </c>
    </row>
    <row r="5576" spans="1:27" x14ac:dyDescent="0.2">
      <c r="A5576" s="32" t="s">
        <v>374</v>
      </c>
      <c r="B5576" s="32">
        <v>0.49281860963088803</v>
      </c>
      <c r="C5576" s="32" t="s">
        <v>242</v>
      </c>
      <c r="D5576" s="32">
        <v>0.39976530589440901</v>
      </c>
      <c r="E5576" s="32">
        <v>2.7310571649364599</v>
      </c>
      <c r="F5576" s="32">
        <v>0.125506072874494</v>
      </c>
      <c r="G5576" s="32">
        <v>1.8909393416215101E-2</v>
      </c>
      <c r="H5576" s="32">
        <v>0.34466469327716498</v>
      </c>
      <c r="I5576" s="32">
        <v>0.80779220388352102</v>
      </c>
      <c r="J5576" s="32" t="s">
        <v>242</v>
      </c>
      <c r="K5576" s="32">
        <v>1.5611314076645399</v>
      </c>
      <c r="L5576" s="32">
        <v>3.4974383039524599</v>
      </c>
      <c r="M5576" s="32">
        <v>3.0241935483871E-2</v>
      </c>
      <c r="N5576" s="32">
        <v>2.6433907405487701E-3</v>
      </c>
      <c r="O5576" s="32">
        <v>5.9246374460567498E-2</v>
      </c>
      <c r="P5576" s="32">
        <v>0.43943780927492399</v>
      </c>
      <c r="Q5576" s="32" t="s">
        <v>242</v>
      </c>
      <c r="R5576" s="32">
        <v>0.38198638526378098</v>
      </c>
      <c r="S5576" s="32">
        <v>2.2463420249224999</v>
      </c>
      <c r="T5576" s="32">
        <v>0.10121457489878501</v>
      </c>
      <c r="U5576" s="32">
        <v>9.1204580534063495E-2</v>
      </c>
      <c r="V5576" s="32">
        <v>0.351235731643462</v>
      </c>
      <c r="W5576" s="32" t="s">
        <v>241</v>
      </c>
      <c r="X5576" s="32" t="s">
        <v>240</v>
      </c>
      <c r="Y5576" s="32" t="e">
        <v>#N/A</v>
      </c>
      <c r="Z5576" s="32" t="e">
        <v>#N/A</v>
      </c>
      <c r="AA5576" s="32" t="e">
        <v>#N/A</v>
      </c>
    </row>
    <row r="5577" spans="1:27" x14ac:dyDescent="0.2">
      <c r="A5577" s="32" t="s">
        <v>373</v>
      </c>
      <c r="B5577" s="32">
        <v>0.24632987469394399</v>
      </c>
      <c r="C5577" s="32" t="s">
        <v>242</v>
      </c>
      <c r="D5577" s="32">
        <v>-0.28928143666719403</v>
      </c>
      <c r="E5577" s="32">
        <v>-0.223708350648886</v>
      </c>
      <c r="F5577" s="32">
        <v>0.59109311740890702</v>
      </c>
      <c r="G5577" s="32">
        <v>0.93100504453205302</v>
      </c>
      <c r="H5577" s="32">
        <v>0.61381699163757797</v>
      </c>
      <c r="I5577" s="32">
        <v>0.40610059792240399</v>
      </c>
      <c r="J5577" s="32" t="s">
        <v>242</v>
      </c>
      <c r="K5577" s="32">
        <v>-0.50576381051622998</v>
      </c>
      <c r="L5577" s="32">
        <v>-0.67861721540475695</v>
      </c>
      <c r="M5577" s="32">
        <v>0.77419354838709697</v>
      </c>
      <c r="N5577" s="32">
        <v>0.96447268678212394</v>
      </c>
      <c r="O5577" s="32">
        <v>0.69348876666672399</v>
      </c>
      <c r="P5577" s="32">
        <v>0.192444410216522</v>
      </c>
      <c r="Q5577" s="32" t="s">
        <v>242</v>
      </c>
      <c r="R5577" s="32">
        <v>-0.36270362494894898</v>
      </c>
      <c r="S5577" s="32">
        <v>-0.75620010983280395</v>
      </c>
      <c r="T5577" s="32">
        <v>0.84210526315789502</v>
      </c>
      <c r="U5577" s="32">
        <v>0.91764688901779901</v>
      </c>
      <c r="V5577" s="32">
        <v>0.64158685422442896</v>
      </c>
      <c r="W5577" s="32" t="s">
        <v>241</v>
      </c>
      <c r="X5577" s="32" t="s">
        <v>240</v>
      </c>
      <c r="Y5577" s="32" t="e">
        <v>#N/A</v>
      </c>
      <c r="Z5577" s="32" t="e">
        <v>#N/A</v>
      </c>
      <c r="AA5577" s="32" t="e">
        <v>#N/A</v>
      </c>
    </row>
    <row r="5578" spans="1:27" x14ac:dyDescent="0.2">
      <c r="A5578" s="32" t="s">
        <v>372</v>
      </c>
      <c r="B5578" s="32">
        <v>1.4321058014208301</v>
      </c>
      <c r="C5578" s="32" t="s">
        <v>242</v>
      </c>
      <c r="D5578" s="32">
        <v>3.0254949563721998</v>
      </c>
      <c r="E5578" s="32">
        <v>13.990693043395201</v>
      </c>
      <c r="F5578" s="32">
        <v>1.01214574898786E-2</v>
      </c>
      <c r="G5578" s="32">
        <v>3.0295227541182199E-43</v>
      </c>
      <c r="H5578" s="32">
        <v>1.2411327230745801E-3</v>
      </c>
      <c r="I5578" s="32">
        <v>0.52463987963718695</v>
      </c>
      <c r="J5578" s="32" t="s">
        <v>242</v>
      </c>
      <c r="K5578" s="32">
        <v>0.104177425264995</v>
      </c>
      <c r="L5578" s="32">
        <v>0.55373769149259799</v>
      </c>
      <c r="M5578" s="32">
        <v>0.30040322580645201</v>
      </c>
      <c r="N5578" s="32">
        <v>0.80877579284439405</v>
      </c>
      <c r="O5578" s="32">
        <v>0.45851427425394597</v>
      </c>
      <c r="P5578" s="32">
        <v>0.164832220789495</v>
      </c>
      <c r="Q5578" s="32" t="s">
        <v>242</v>
      </c>
      <c r="R5578" s="32">
        <v>-0.44595492520554603</v>
      </c>
      <c r="S5578" s="32">
        <v>-1.09186398791033</v>
      </c>
      <c r="T5578" s="32">
        <v>0.94129554655870495</v>
      </c>
      <c r="U5578" s="32">
        <v>0.92650015401253905</v>
      </c>
      <c r="V5578" s="32">
        <v>0.67218509704719898</v>
      </c>
      <c r="W5578" s="32" t="s">
        <v>241</v>
      </c>
      <c r="X5578" s="32" t="s">
        <v>240</v>
      </c>
      <c r="Y5578" s="32" t="e">
        <v>#N/A</v>
      </c>
      <c r="Z5578" s="32" t="s">
        <v>371</v>
      </c>
      <c r="AA5578" s="32" t="e">
        <v>#N/A</v>
      </c>
    </row>
    <row r="5579" spans="1:27" x14ac:dyDescent="0.2">
      <c r="A5579" s="32" t="s">
        <v>370</v>
      </c>
      <c r="B5579" s="32">
        <v>0.44366054540712302</v>
      </c>
      <c r="C5579" s="32" t="s">
        <v>242</v>
      </c>
      <c r="D5579" s="32">
        <v>0.26234643345512898</v>
      </c>
      <c r="E5579" s="32">
        <v>2.1417784986377</v>
      </c>
      <c r="F5579" s="32">
        <v>0.15182186234817799</v>
      </c>
      <c r="G5579" s="32">
        <v>8.4015109662883697E-2</v>
      </c>
      <c r="H5579" s="32">
        <v>0.396527183263509</v>
      </c>
      <c r="I5579" s="32">
        <v>0.40357140880954701</v>
      </c>
      <c r="J5579" s="32" t="s">
        <v>242</v>
      </c>
      <c r="K5579" s="32">
        <v>-0.51877769680526797</v>
      </c>
      <c r="L5579" s="32">
        <v>-0.70491110354556896</v>
      </c>
      <c r="M5579" s="32">
        <v>0.78427419354838701</v>
      </c>
      <c r="N5579" s="32">
        <v>0.96447268678212394</v>
      </c>
      <c r="O5579" s="32">
        <v>0.698042113648075</v>
      </c>
      <c r="P5579" s="32">
        <v>0.27668378781027297</v>
      </c>
      <c r="Q5579" s="32" t="s">
        <v>242</v>
      </c>
      <c r="R5579" s="32">
        <v>-0.108720226203253</v>
      </c>
      <c r="S5579" s="32">
        <v>0.267844587697736</v>
      </c>
      <c r="T5579" s="32">
        <v>0.40485829959514202</v>
      </c>
      <c r="U5579" s="32">
        <v>0.89668756338949995</v>
      </c>
      <c r="V5579" s="32">
        <v>0.54328780062034698</v>
      </c>
      <c r="W5579" s="32" t="s">
        <v>241</v>
      </c>
      <c r="X5579" s="32" t="s">
        <v>240</v>
      </c>
      <c r="Y5579" s="32" t="e">
        <v>#N/A</v>
      </c>
      <c r="Z5579" s="32" t="s">
        <v>369</v>
      </c>
      <c r="AA5579" s="32" t="e">
        <v>#N/A</v>
      </c>
    </row>
    <row r="5580" spans="1:27" x14ac:dyDescent="0.2">
      <c r="A5580" s="32" t="s">
        <v>368</v>
      </c>
      <c r="B5580" s="32">
        <v>0.30852079324397103</v>
      </c>
      <c r="C5580" s="32" t="s">
        <v>242</v>
      </c>
      <c r="D5580" s="32">
        <v>-0.115429881727886</v>
      </c>
      <c r="E5580" s="32">
        <v>0.52180069487081004</v>
      </c>
      <c r="F5580" s="32">
        <v>0.32186234817813802</v>
      </c>
      <c r="G5580" s="32">
        <v>0.82185516478751497</v>
      </c>
      <c r="H5580" s="32">
        <v>0.54594780246890895</v>
      </c>
      <c r="I5580" s="32">
        <v>0.45455500506214802</v>
      </c>
      <c r="J5580" s="32" t="s">
        <v>242</v>
      </c>
      <c r="K5580" s="32">
        <v>-0.25644273700936998</v>
      </c>
      <c r="L5580" s="32">
        <v>-0.17487680517399001</v>
      </c>
      <c r="M5580" s="32">
        <v>0.57661290322580605</v>
      </c>
      <c r="N5580" s="32">
        <v>0.95950178954328003</v>
      </c>
      <c r="O5580" s="32">
        <v>0.60119550426344304</v>
      </c>
      <c r="P5580" s="32">
        <v>0.37019496064542501</v>
      </c>
      <c r="Q5580" s="32" t="s">
        <v>242</v>
      </c>
      <c r="R5580" s="32">
        <v>0.17321781958698099</v>
      </c>
      <c r="S5580" s="32">
        <v>1.4046006207670201</v>
      </c>
      <c r="T5580" s="32">
        <v>0.157894736842105</v>
      </c>
      <c r="U5580" s="32">
        <v>0.38807917262992397</v>
      </c>
      <c r="V5580" s="32">
        <v>0.43124010867754198</v>
      </c>
      <c r="W5580" s="32" t="s">
        <v>241</v>
      </c>
      <c r="X5580" s="32" t="s">
        <v>240</v>
      </c>
      <c r="Y5580" s="32" t="e">
        <v>#N/A</v>
      </c>
      <c r="Z5580" s="32" t="e">
        <v>#N/A</v>
      </c>
      <c r="AA5580" s="32" t="e">
        <v>#N/A</v>
      </c>
    </row>
    <row r="5581" spans="1:27" x14ac:dyDescent="0.2">
      <c r="A5581" s="32" t="s">
        <v>367</v>
      </c>
      <c r="B5581" s="32">
        <v>0.18832859837308499</v>
      </c>
      <c r="C5581" s="32" t="s">
        <v>242</v>
      </c>
      <c r="D5581" s="32">
        <v>-0.45142105949225703</v>
      </c>
      <c r="E5581" s="32">
        <v>-0.91899436920325095</v>
      </c>
      <c r="F5581" s="32">
        <v>0.90080971659918996</v>
      </c>
      <c r="G5581" s="32">
        <v>0.93100504453205302</v>
      </c>
      <c r="H5581" s="32">
        <v>0.67415694602521004</v>
      </c>
      <c r="I5581" s="32">
        <v>0.50709523095363895</v>
      </c>
      <c r="J5581" s="32" t="s">
        <v>242</v>
      </c>
      <c r="K5581" s="32">
        <v>1.39018259481436E-2</v>
      </c>
      <c r="L5581" s="32">
        <v>0.37134048457359398</v>
      </c>
      <c r="M5581" s="32">
        <v>0.35282258064516098</v>
      </c>
      <c r="N5581" s="32">
        <v>0.875450567324082</v>
      </c>
      <c r="O5581" s="32">
        <v>0.49445415248753399</v>
      </c>
      <c r="P5581" s="32">
        <v>0.26432370093416602</v>
      </c>
      <c r="Q5581" s="32" t="s">
        <v>242</v>
      </c>
      <c r="R5581" s="32">
        <v>-0.145986133944465</v>
      </c>
      <c r="S5581" s="32">
        <v>0.11759084903011099</v>
      </c>
      <c r="T5581" s="32">
        <v>0.45344129554655899</v>
      </c>
      <c r="U5581" s="32">
        <v>0.91659158953230002</v>
      </c>
      <c r="V5581" s="32">
        <v>0.55803383266941597</v>
      </c>
      <c r="W5581" s="32" t="s">
        <v>241</v>
      </c>
      <c r="X5581" s="32" t="s">
        <v>240</v>
      </c>
      <c r="Y5581" s="32" t="e">
        <v>#N/A</v>
      </c>
      <c r="Z5581" s="32" t="s">
        <v>366</v>
      </c>
      <c r="AA5581" s="32" t="e">
        <v>#N/A</v>
      </c>
    </row>
    <row r="5582" spans="1:27" x14ac:dyDescent="0.2">
      <c r="A5582" s="32" t="s">
        <v>365</v>
      </c>
      <c r="B5582" s="32">
        <v>0.40073282815502498</v>
      </c>
      <c r="C5582" s="32" t="s">
        <v>242</v>
      </c>
      <c r="D5582" s="32">
        <v>0.14234417961691301</v>
      </c>
      <c r="E5582" s="32">
        <v>1.62718565677113</v>
      </c>
      <c r="F5582" s="32">
        <v>0.18421052631578899</v>
      </c>
      <c r="G5582" s="32">
        <v>0.233134442935264</v>
      </c>
      <c r="H5582" s="32">
        <v>0.44340407574850299</v>
      </c>
      <c r="I5582" s="32">
        <v>0.332083892321904</v>
      </c>
      <c r="J5582" s="32" t="s">
        <v>242</v>
      </c>
      <c r="K5582" s="32">
        <v>-0.88661512182288504</v>
      </c>
      <c r="L5582" s="32">
        <v>-1.44810770851087</v>
      </c>
      <c r="M5582" s="32">
        <v>0.95766129032258096</v>
      </c>
      <c r="N5582" s="32">
        <v>0.97788484015938604</v>
      </c>
      <c r="O5582" s="32">
        <v>0.81235692518449099</v>
      </c>
      <c r="P5582" s="32">
        <v>0.324107121565889</v>
      </c>
      <c r="Q5582" s="32" t="s">
        <v>242</v>
      </c>
      <c r="R5582" s="32">
        <v>3.4262068195801E-2</v>
      </c>
      <c r="S5582" s="32">
        <v>0.844339985204827</v>
      </c>
      <c r="T5582" s="32">
        <v>0.25910931174089102</v>
      </c>
      <c r="U5582" s="32">
        <v>0.68829260417134497</v>
      </c>
      <c r="V5582" s="32">
        <v>0.48633408614670598</v>
      </c>
      <c r="W5582" s="32" t="s">
        <v>241</v>
      </c>
      <c r="X5582" s="32" t="s">
        <v>240</v>
      </c>
      <c r="Y5582" s="32" t="e">
        <v>#N/A</v>
      </c>
      <c r="Z5582" s="32" t="s">
        <v>364</v>
      </c>
      <c r="AA5582" s="32" t="e">
        <v>#N/A</v>
      </c>
    </row>
    <row r="5583" spans="1:27" x14ac:dyDescent="0.2">
      <c r="A5583" s="32" t="s">
        <v>363</v>
      </c>
      <c r="B5583" s="32">
        <v>0.30568352374332802</v>
      </c>
      <c r="C5583" s="32" t="s">
        <v>242</v>
      </c>
      <c r="D5583" s="32">
        <v>-0.12336132454894499</v>
      </c>
      <c r="E5583" s="32">
        <v>0.48778913616380998</v>
      </c>
      <c r="F5583" s="32">
        <v>0.32591093117408898</v>
      </c>
      <c r="G5583" s="32">
        <v>0.83624625754701998</v>
      </c>
      <c r="H5583" s="32">
        <v>0.54908950918284505</v>
      </c>
      <c r="I5583" s="32">
        <v>0.45781381061379101</v>
      </c>
      <c r="J5583" s="32" t="s">
        <v>242</v>
      </c>
      <c r="K5583" s="32">
        <v>-0.23967462557334199</v>
      </c>
      <c r="L5583" s="32">
        <v>-0.14099769814637</v>
      </c>
      <c r="M5583" s="32">
        <v>0.5625</v>
      </c>
      <c r="N5583" s="32">
        <v>0.95950178954328003</v>
      </c>
      <c r="O5583" s="32">
        <v>0.59470874624161596</v>
      </c>
      <c r="P5583" s="32">
        <v>0.312786534579231</v>
      </c>
      <c r="Q5583" s="32" t="s">
        <v>242</v>
      </c>
      <c r="R5583" s="32">
        <v>1.3027329420629E-4</v>
      </c>
      <c r="S5583" s="32">
        <v>0.70672278755020901</v>
      </c>
      <c r="T5583" s="32">
        <v>0.28947368421052599</v>
      </c>
      <c r="U5583" s="32">
        <v>0.75693074346797795</v>
      </c>
      <c r="V5583" s="32">
        <v>0.49994802847508102</v>
      </c>
      <c r="W5583" s="32" t="s">
        <v>241</v>
      </c>
      <c r="X5583" s="32" t="s">
        <v>240</v>
      </c>
      <c r="Y5583" s="32" t="e">
        <v>#N/A</v>
      </c>
      <c r="Z5583" s="32" t="s">
        <v>362</v>
      </c>
      <c r="AA5583" s="32" t="e">
        <v>#N/A</v>
      </c>
    </row>
    <row r="5584" spans="1:27" x14ac:dyDescent="0.2">
      <c r="A5584" s="32" t="s">
        <v>361</v>
      </c>
      <c r="B5584" s="32">
        <v>0.41059606059683301</v>
      </c>
      <c r="C5584" s="32" t="s">
        <v>242</v>
      </c>
      <c r="D5584" s="32">
        <v>0.16991634508278999</v>
      </c>
      <c r="E5584" s="32">
        <v>1.7454204276165901</v>
      </c>
      <c r="F5584" s="32">
        <v>0.178137651821862</v>
      </c>
      <c r="G5584" s="32">
        <v>0.188339310847571</v>
      </c>
      <c r="H5584" s="32">
        <v>0.43253796326294203</v>
      </c>
      <c r="I5584" s="32">
        <v>0.39540037857737298</v>
      </c>
      <c r="J5584" s="32" t="s">
        <v>242</v>
      </c>
      <c r="K5584" s="32">
        <v>-0.56082155100551101</v>
      </c>
      <c r="L5584" s="32">
        <v>-0.78985854928135901</v>
      </c>
      <c r="M5584" s="32">
        <v>0.8125</v>
      </c>
      <c r="N5584" s="32">
        <v>0.96447268678212394</v>
      </c>
      <c r="O5584" s="32">
        <v>0.71254040318741996</v>
      </c>
      <c r="P5584" s="32">
        <v>0.326478818225996</v>
      </c>
      <c r="Q5584" s="32" t="s">
        <v>242</v>
      </c>
      <c r="R5584" s="32">
        <v>4.1412780792855E-2</v>
      </c>
      <c r="S5584" s="32">
        <v>0.87317119761769002</v>
      </c>
      <c r="T5584" s="32">
        <v>0.251012145748988</v>
      </c>
      <c r="U5584" s="32">
        <v>0.67976380283544202</v>
      </c>
      <c r="V5584" s="32">
        <v>0.483483411969716</v>
      </c>
      <c r="W5584" s="32" t="s">
        <v>241</v>
      </c>
      <c r="X5584" s="32" t="s">
        <v>240</v>
      </c>
      <c r="Y5584" s="32" t="e">
        <v>#N/A</v>
      </c>
      <c r="Z5584" s="32" t="e">
        <v>#N/A</v>
      </c>
      <c r="AA5584" s="32" t="e">
        <v>#N/A</v>
      </c>
    </row>
    <row r="5585" spans="1:27" x14ac:dyDescent="0.2">
      <c r="A5585" s="32" t="s">
        <v>360</v>
      </c>
      <c r="B5585" s="32">
        <v>0.233475380828427</v>
      </c>
      <c r="C5585" s="32" t="s">
        <v>242</v>
      </c>
      <c r="D5585" s="32">
        <v>-0.32521552155581102</v>
      </c>
      <c r="E5585" s="32">
        <v>-0.37780064701223798</v>
      </c>
      <c r="F5585" s="32">
        <v>0.63360323886639702</v>
      </c>
      <c r="G5585" s="32">
        <v>0.93100504453205302</v>
      </c>
      <c r="H5585" s="32">
        <v>0.62749101892731596</v>
      </c>
      <c r="I5585" s="32">
        <v>0.42855638084879299</v>
      </c>
      <c r="J5585" s="32" t="s">
        <v>242</v>
      </c>
      <c r="K5585" s="32">
        <v>-0.39021807925802898</v>
      </c>
      <c r="L5585" s="32">
        <v>-0.44516300615670101</v>
      </c>
      <c r="M5585" s="32">
        <v>0.6875</v>
      </c>
      <c r="N5585" s="32">
        <v>0.96447268678212394</v>
      </c>
      <c r="O5585" s="32">
        <v>0.651812353045639</v>
      </c>
      <c r="P5585" s="32">
        <v>0.27440550550890402</v>
      </c>
      <c r="Q5585" s="32" t="s">
        <v>242</v>
      </c>
      <c r="R5585" s="32">
        <v>-0.115589292650947</v>
      </c>
      <c r="S5585" s="32">
        <v>0.24014895441034301</v>
      </c>
      <c r="T5585" s="32">
        <v>0.41093117408906898</v>
      </c>
      <c r="U5585" s="32">
        <v>0.90145949168569595</v>
      </c>
      <c r="V5585" s="32">
        <v>0.54601097537596999</v>
      </c>
      <c r="W5585" s="32" t="s">
        <v>241</v>
      </c>
      <c r="X5585" s="32" t="s">
        <v>240</v>
      </c>
      <c r="Y5585" s="32" t="e">
        <v>#N/A</v>
      </c>
      <c r="Z5585" s="32" t="s">
        <v>359</v>
      </c>
      <c r="AA5585" s="32" t="e">
        <v>#N/A</v>
      </c>
    </row>
    <row r="5586" spans="1:27" x14ac:dyDescent="0.2">
      <c r="A5586" s="32" t="s">
        <v>358</v>
      </c>
      <c r="B5586" s="32">
        <v>0.82092163104953497</v>
      </c>
      <c r="C5586" s="32" t="s">
        <v>242</v>
      </c>
      <c r="D5586" s="32">
        <v>1.31696064218827</v>
      </c>
      <c r="E5586" s="32">
        <v>6.6641679153940201</v>
      </c>
      <c r="F5586" s="32">
        <v>6.2753036437246904E-2</v>
      </c>
      <c r="G5586" s="32">
        <v>1.63780736719626E-10</v>
      </c>
      <c r="H5586" s="32">
        <v>9.3925908769306496E-2</v>
      </c>
      <c r="I5586" s="32">
        <v>0.94608173081493396</v>
      </c>
      <c r="J5586" s="32" t="s">
        <v>242</v>
      </c>
      <c r="K5586" s="32">
        <v>2.2726970906344901</v>
      </c>
      <c r="L5586" s="32">
        <v>4.9351201813953596</v>
      </c>
      <c r="M5586" s="32">
        <v>2.4193548387096801E-2</v>
      </c>
      <c r="N5586" s="32">
        <v>6.1726083182456598E-6</v>
      </c>
      <c r="O5586" s="32">
        <v>1.1522220053536401E-2</v>
      </c>
      <c r="P5586" s="32">
        <v>0.27964715127595102</v>
      </c>
      <c r="Q5586" s="32" t="s">
        <v>242</v>
      </c>
      <c r="R5586" s="32">
        <v>-9.9785626420699797E-2</v>
      </c>
      <c r="S5586" s="32">
        <v>0.30386831829220001</v>
      </c>
      <c r="T5586" s="32">
        <v>0.396761133603239</v>
      </c>
      <c r="U5586" s="32">
        <v>0.88784606059437998</v>
      </c>
      <c r="V5586" s="32">
        <v>0.53974274022714097</v>
      </c>
      <c r="W5586" s="32" t="s">
        <v>241</v>
      </c>
      <c r="X5586" s="32" t="s">
        <v>240</v>
      </c>
      <c r="Y5586" s="32" t="e">
        <v>#N/A</v>
      </c>
      <c r="Z5586" s="32" t="s">
        <v>357</v>
      </c>
      <c r="AA5586" s="32" t="e">
        <v>#N/A</v>
      </c>
    </row>
    <row r="5587" spans="1:27" x14ac:dyDescent="0.2">
      <c r="A5587" s="32" t="s">
        <v>356</v>
      </c>
      <c r="B5587" s="32">
        <v>0.40367686416390403</v>
      </c>
      <c r="C5587" s="32" t="s">
        <v>242</v>
      </c>
      <c r="D5587" s="32">
        <v>0.150574082790465</v>
      </c>
      <c r="E5587" s="32">
        <v>1.6624770711146799</v>
      </c>
      <c r="F5587" s="32">
        <v>0.18218623481781401</v>
      </c>
      <c r="G5587" s="32">
        <v>0.21850181174189801</v>
      </c>
      <c r="H5587" s="32">
        <v>0.44015585359752002</v>
      </c>
      <c r="I5587" s="32">
        <v>0.46608414876398602</v>
      </c>
      <c r="J5587" s="32" t="s">
        <v>242</v>
      </c>
      <c r="K5587" s="32">
        <v>-0.197119784691179</v>
      </c>
      <c r="L5587" s="32">
        <v>-5.5017830092032399E-2</v>
      </c>
      <c r="M5587" s="32">
        <v>0.53629032258064502</v>
      </c>
      <c r="N5587" s="32">
        <v>0.95950178954328003</v>
      </c>
      <c r="O5587" s="32">
        <v>0.57813309938614799</v>
      </c>
      <c r="P5587" s="32">
        <v>0.30419412877617003</v>
      </c>
      <c r="Q5587" s="32" t="s">
        <v>242</v>
      </c>
      <c r="R5587" s="32">
        <v>-2.5776001082462099E-2</v>
      </c>
      <c r="S5587" s="32">
        <v>0.60227035861503597</v>
      </c>
      <c r="T5587" s="32">
        <v>0.311740890688259</v>
      </c>
      <c r="U5587" s="32">
        <v>0.79634933289229604</v>
      </c>
      <c r="V5587" s="32">
        <v>0.51028199807511698</v>
      </c>
      <c r="W5587" s="32" t="s">
        <v>241</v>
      </c>
      <c r="X5587" s="32" t="s">
        <v>240</v>
      </c>
      <c r="Y5587" s="32" t="e">
        <v>#N/A</v>
      </c>
      <c r="Z5587" s="32" t="s">
        <v>355</v>
      </c>
      <c r="AA5587" s="32" t="e">
        <v>#N/A</v>
      </c>
    </row>
    <row r="5588" spans="1:27" x14ac:dyDescent="0.2">
      <c r="A5588" s="32" t="s">
        <v>354</v>
      </c>
      <c r="B5588" s="32">
        <v>0.20269317136071099</v>
      </c>
      <c r="C5588" s="32" t="s">
        <v>242</v>
      </c>
      <c r="D5588" s="32">
        <v>-0.41126562509504599</v>
      </c>
      <c r="E5588" s="32">
        <v>-0.74680011082952302</v>
      </c>
      <c r="F5588" s="32">
        <v>0.82591093117408898</v>
      </c>
      <c r="G5588" s="32">
        <v>0.93100504453205302</v>
      </c>
      <c r="H5588" s="32">
        <v>0.65956111376076498</v>
      </c>
      <c r="I5588" s="32">
        <v>0.38743995241698598</v>
      </c>
      <c r="J5588" s="32" t="s">
        <v>242</v>
      </c>
      <c r="K5588" s="32">
        <v>-0.60178174664170903</v>
      </c>
      <c r="L5588" s="32">
        <v>-0.87261651860457001</v>
      </c>
      <c r="M5588" s="32">
        <v>0.83669354838709697</v>
      </c>
      <c r="N5588" s="32">
        <v>0.96447268678212394</v>
      </c>
      <c r="O5588" s="32">
        <v>0.72634028650767901</v>
      </c>
      <c r="P5588" s="32">
        <v>0.28173654507375201</v>
      </c>
      <c r="Q5588" s="32" t="s">
        <v>242</v>
      </c>
      <c r="R5588" s="32">
        <v>-9.3486062567759196E-2</v>
      </c>
      <c r="S5588" s="32">
        <v>0.32926775381522</v>
      </c>
      <c r="T5588" s="32">
        <v>0.39068825910931199</v>
      </c>
      <c r="U5588" s="32">
        <v>0.88423851221564698</v>
      </c>
      <c r="V5588" s="32">
        <v>0.53724128916886205</v>
      </c>
      <c r="W5588" s="32" t="s">
        <v>241</v>
      </c>
      <c r="X5588" s="32" t="s">
        <v>240</v>
      </c>
      <c r="Y5588" s="32" t="e">
        <v>#N/A</v>
      </c>
      <c r="Z5588" s="32" t="s">
        <v>353</v>
      </c>
      <c r="AA5588" s="32" t="e">
        <v>#N/A</v>
      </c>
    </row>
    <row r="5589" spans="1:27" x14ac:dyDescent="0.2">
      <c r="A5589" s="32" t="s">
        <v>352</v>
      </c>
      <c r="B5589" s="32">
        <v>0.25344353709282602</v>
      </c>
      <c r="C5589" s="32" t="s">
        <v>242</v>
      </c>
      <c r="D5589" s="32">
        <v>-0.26939555464144299</v>
      </c>
      <c r="E5589" s="32">
        <v>-0.138433847734548</v>
      </c>
      <c r="F5589" s="32">
        <v>0.54453441295546601</v>
      </c>
      <c r="G5589" s="32">
        <v>0.93100504453205302</v>
      </c>
      <c r="H5589" s="32">
        <v>0.606187346678289</v>
      </c>
      <c r="I5589" s="32">
        <v>0.82137485071216898</v>
      </c>
      <c r="J5589" s="32" t="s">
        <v>242</v>
      </c>
      <c r="K5589" s="32">
        <v>1.63102061461772</v>
      </c>
      <c r="L5589" s="32">
        <v>3.63864585326268</v>
      </c>
      <c r="M5589" s="32">
        <v>2.6209677419354899E-2</v>
      </c>
      <c r="N5589" s="32">
        <v>1.58969342666915E-3</v>
      </c>
      <c r="O5589" s="32">
        <v>5.1442984894427897E-2</v>
      </c>
      <c r="P5589" s="32">
        <v>0.296724535653074</v>
      </c>
      <c r="Q5589" s="32" t="s">
        <v>242</v>
      </c>
      <c r="R5589" s="32">
        <v>-4.8296972899236998E-2</v>
      </c>
      <c r="S5589" s="32">
        <v>0.51146725145882899</v>
      </c>
      <c r="T5589" s="32">
        <v>0.334008097165992</v>
      </c>
      <c r="U5589" s="32">
        <v>0.83519485898228696</v>
      </c>
      <c r="V5589" s="32">
        <v>0.51926021649155596</v>
      </c>
      <c r="W5589" s="32" t="s">
        <v>241</v>
      </c>
      <c r="X5589" s="32" t="s">
        <v>240</v>
      </c>
      <c r="Y5589" s="32" t="e">
        <v>#N/A</v>
      </c>
      <c r="Z5589" s="32" t="e">
        <v>#N/A</v>
      </c>
      <c r="AA5589" s="32" t="e">
        <v>#N/A</v>
      </c>
    </row>
    <row r="5590" spans="1:27" x14ac:dyDescent="0.2">
      <c r="A5590" s="32" t="s">
        <v>351</v>
      </c>
      <c r="B5590" s="32">
        <v>0.31912525533787001</v>
      </c>
      <c r="C5590" s="32" t="s">
        <v>242</v>
      </c>
      <c r="D5590" s="32">
        <v>-8.5785646406998303E-2</v>
      </c>
      <c r="E5590" s="32">
        <v>0.648920901457123</v>
      </c>
      <c r="F5590" s="32">
        <v>0.28744939271255099</v>
      </c>
      <c r="G5590" s="32">
        <v>0.75968840491584799</v>
      </c>
      <c r="H5590" s="32">
        <v>0.53418159153991795</v>
      </c>
      <c r="I5590" s="32">
        <v>0.37370201914476298</v>
      </c>
      <c r="J5590" s="32" t="s">
        <v>242</v>
      </c>
      <c r="K5590" s="32">
        <v>-0.67246997653414797</v>
      </c>
      <c r="L5590" s="32">
        <v>-1.01543845268197</v>
      </c>
      <c r="M5590" s="32">
        <v>0.87903225806451601</v>
      </c>
      <c r="N5590" s="32">
        <v>0.96802414816603699</v>
      </c>
      <c r="O5590" s="32">
        <v>0.74935772629391195</v>
      </c>
      <c r="P5590" s="32">
        <v>0.38871000286103302</v>
      </c>
      <c r="Q5590" s="32" t="s">
        <v>242</v>
      </c>
      <c r="R5590" s="32">
        <v>0.22904104008272499</v>
      </c>
      <c r="S5590" s="32">
        <v>1.62967624866262</v>
      </c>
      <c r="T5590" s="32">
        <v>0.12955465587044501</v>
      </c>
      <c r="U5590" s="32">
        <v>0.28601617485317599</v>
      </c>
      <c r="V5590" s="32">
        <v>0.409418509232571</v>
      </c>
      <c r="W5590" s="32" t="s">
        <v>241</v>
      </c>
      <c r="X5590" s="32" t="s">
        <v>240</v>
      </c>
      <c r="Y5590" s="32" t="e">
        <v>#N/A</v>
      </c>
      <c r="Z5590" s="32" t="e">
        <v>#N/A</v>
      </c>
      <c r="AA5590" s="32" t="e">
        <v>#N/A</v>
      </c>
    </row>
    <row r="5591" spans="1:27" x14ac:dyDescent="0.2">
      <c r="A5591" s="32" t="s">
        <v>350</v>
      </c>
      <c r="B5591" s="32">
        <v>0.151645871321645</v>
      </c>
      <c r="C5591" s="32" t="s">
        <v>242</v>
      </c>
      <c r="D5591" s="32">
        <v>-0.55396576032630296</v>
      </c>
      <c r="E5591" s="32">
        <v>-1.3587258520109899</v>
      </c>
      <c r="F5591" s="32">
        <v>0.97975708502024295</v>
      </c>
      <c r="G5591" s="32">
        <v>0.94183199262917905</v>
      </c>
      <c r="H5591" s="32">
        <v>0.71019886063424897</v>
      </c>
      <c r="I5591" s="32">
        <v>0.41336867464058702</v>
      </c>
      <c r="J5591" s="32" t="s">
        <v>242</v>
      </c>
      <c r="K5591" s="32">
        <v>-0.46836608352554598</v>
      </c>
      <c r="L5591" s="32">
        <v>-0.60305703081623996</v>
      </c>
      <c r="M5591" s="32">
        <v>0.75201612903225801</v>
      </c>
      <c r="N5591" s="32">
        <v>0.96447268678212394</v>
      </c>
      <c r="O5591" s="32">
        <v>0.68023859096151795</v>
      </c>
      <c r="P5591" s="32">
        <v>0.26094617649346802</v>
      </c>
      <c r="Q5591" s="32" t="s">
        <v>242</v>
      </c>
      <c r="R5591" s="32">
        <v>-0.156169437303283</v>
      </c>
      <c r="S5591" s="32">
        <v>7.6532426080259106E-2</v>
      </c>
      <c r="T5591" s="32">
        <v>0.46963562753036397</v>
      </c>
      <c r="U5591" s="32">
        <v>0.91659158953230002</v>
      </c>
      <c r="V5591" s="32">
        <v>0.56205026669000702</v>
      </c>
      <c r="W5591" s="32" t="s">
        <v>241</v>
      </c>
      <c r="X5591" s="32" t="s">
        <v>240</v>
      </c>
      <c r="Y5591" s="32" t="e">
        <v>#N/A</v>
      </c>
      <c r="Z5591" s="32" t="s">
        <v>349</v>
      </c>
      <c r="AA5591" s="32" t="e">
        <v>#N/A</v>
      </c>
    </row>
    <row r="5592" spans="1:27" x14ac:dyDescent="0.2">
      <c r="A5592" s="32" t="s">
        <v>348</v>
      </c>
      <c r="B5592" s="32">
        <v>0.27252166885788698</v>
      </c>
      <c r="C5592" s="32" t="s">
        <v>242</v>
      </c>
      <c r="D5592" s="32">
        <v>-0.216063606022211</v>
      </c>
      <c r="E5592" s="32">
        <v>9.0263848554161794E-2</v>
      </c>
      <c r="F5592" s="32">
        <v>0.45748987854251</v>
      </c>
      <c r="G5592" s="32">
        <v>0.93100504453205302</v>
      </c>
      <c r="H5592" s="32">
        <v>0.58553091607886498</v>
      </c>
      <c r="I5592" s="32">
        <v>0.61866009637230202</v>
      </c>
      <c r="J5592" s="32" t="s">
        <v>242</v>
      </c>
      <c r="K5592" s="32">
        <v>0.58795635790452505</v>
      </c>
      <c r="L5592" s="32">
        <v>1.53118815150008</v>
      </c>
      <c r="M5592" s="32">
        <v>0.125</v>
      </c>
      <c r="N5592" s="32">
        <v>0.32647583810465503</v>
      </c>
      <c r="O5592" s="32">
        <v>0.27828079325027399</v>
      </c>
      <c r="P5592" s="32">
        <v>0.35811085295503198</v>
      </c>
      <c r="Q5592" s="32" t="s">
        <v>242</v>
      </c>
      <c r="R5592" s="32">
        <v>0.13678399457920101</v>
      </c>
      <c r="S5592" s="32">
        <v>1.25770178606275</v>
      </c>
      <c r="T5592" s="32">
        <v>0.178137651821862</v>
      </c>
      <c r="U5592" s="32">
        <v>0.47250455696961402</v>
      </c>
      <c r="V5592" s="32">
        <v>0.44560076759912398</v>
      </c>
      <c r="W5592" s="32" t="s">
        <v>241</v>
      </c>
      <c r="X5592" s="32" t="s">
        <v>240</v>
      </c>
      <c r="Y5592" s="32" t="e">
        <v>#N/A</v>
      </c>
      <c r="Z5592" s="32" t="s">
        <v>347</v>
      </c>
      <c r="AA5592" s="32" t="e">
        <v>#N/A</v>
      </c>
    </row>
    <row r="5593" spans="1:27" x14ac:dyDescent="0.2">
      <c r="A5593" s="32" t="s">
        <v>346</v>
      </c>
      <c r="B5593" s="32">
        <v>0.23099625020043901</v>
      </c>
      <c r="C5593" s="32" t="s">
        <v>242</v>
      </c>
      <c r="D5593" s="32">
        <v>-0.33214580534357602</v>
      </c>
      <c r="E5593" s="32">
        <v>-0.40751904241917303</v>
      </c>
      <c r="F5593" s="32">
        <v>0.64777327935222695</v>
      </c>
      <c r="G5593" s="32">
        <v>0.93100504453205302</v>
      </c>
      <c r="H5593" s="32">
        <v>0.63011041806707802</v>
      </c>
      <c r="I5593" s="32">
        <v>0.46780156509988202</v>
      </c>
      <c r="J5593" s="32" t="s">
        <v>242</v>
      </c>
      <c r="K5593" s="32">
        <v>-0.18828285715868401</v>
      </c>
      <c r="L5593" s="32">
        <v>-3.7163272361372103E-2</v>
      </c>
      <c r="M5593" s="32">
        <v>0.530241935483871</v>
      </c>
      <c r="N5593" s="32">
        <v>0.95950178954328003</v>
      </c>
      <c r="O5593" s="32">
        <v>0.57467253848421596</v>
      </c>
      <c r="P5593" s="32">
        <v>0.195003521011967</v>
      </c>
      <c r="Q5593" s="32" t="s">
        <v>242</v>
      </c>
      <c r="R5593" s="32">
        <v>-0.35498785500667301</v>
      </c>
      <c r="S5593" s="32">
        <v>-0.72509062261524004</v>
      </c>
      <c r="T5593" s="32">
        <v>0.82388663967611298</v>
      </c>
      <c r="U5593" s="32">
        <v>0.91659158953230002</v>
      </c>
      <c r="V5593" s="32">
        <v>0.63870065510752305</v>
      </c>
      <c r="W5593" s="32" t="s">
        <v>241</v>
      </c>
      <c r="X5593" s="32" t="s">
        <v>240</v>
      </c>
      <c r="Y5593" s="32" t="e">
        <v>#N/A</v>
      </c>
      <c r="Z5593" s="32" t="s">
        <v>345</v>
      </c>
      <c r="AA5593" s="32" t="e">
        <v>#N/A</v>
      </c>
    </row>
    <row r="5594" spans="1:27" x14ac:dyDescent="0.2">
      <c r="A5594" s="32" t="s">
        <v>344</v>
      </c>
      <c r="B5594" s="32">
        <v>0.32632735313337902</v>
      </c>
      <c r="C5594" s="32" t="s">
        <v>242</v>
      </c>
      <c r="D5594" s="32">
        <v>-6.5652547720459004E-2</v>
      </c>
      <c r="E5594" s="32">
        <v>0.73525551716070803</v>
      </c>
      <c r="F5594" s="32">
        <v>0.269230769230769</v>
      </c>
      <c r="G5594" s="32">
        <v>0.71331052939079598</v>
      </c>
      <c r="H5594" s="32">
        <v>0.52617277385555505</v>
      </c>
      <c r="I5594" s="32">
        <v>0.296551083201405</v>
      </c>
      <c r="J5594" s="32" t="s">
        <v>242</v>
      </c>
      <c r="K5594" s="32">
        <v>-1.0694484003126501</v>
      </c>
      <c r="L5594" s="32">
        <v>-1.8175129473653999</v>
      </c>
      <c r="M5594" s="32">
        <v>0.97782258064516103</v>
      </c>
      <c r="N5594" s="32">
        <v>0.98420730615667695</v>
      </c>
      <c r="O5594" s="32">
        <v>0.85756616601789104</v>
      </c>
      <c r="P5594" s="32">
        <v>0.34391737943440498</v>
      </c>
      <c r="Q5594" s="32" t="s">
        <v>242</v>
      </c>
      <c r="R5594" s="32">
        <v>9.3990389643507602E-2</v>
      </c>
      <c r="S5594" s="32">
        <v>1.08516072850138</v>
      </c>
      <c r="T5594" s="32">
        <v>0.206477732793522</v>
      </c>
      <c r="U5594" s="32">
        <v>0.56544641749038305</v>
      </c>
      <c r="V5594" s="32">
        <v>0.46255839544680399</v>
      </c>
      <c r="W5594" s="32" t="s">
        <v>241</v>
      </c>
      <c r="X5594" s="32" t="s">
        <v>240</v>
      </c>
      <c r="Y5594" s="32" t="e">
        <v>#N/A</v>
      </c>
      <c r="Z5594" s="32" t="s">
        <v>342</v>
      </c>
      <c r="AA5594" s="32" t="e">
        <v>#N/A</v>
      </c>
    </row>
    <row r="5595" spans="1:27" x14ac:dyDescent="0.2">
      <c r="A5595" s="32" t="s">
        <v>343</v>
      </c>
      <c r="B5595" s="32">
        <v>0.30052582748465101</v>
      </c>
      <c r="C5595" s="32" t="s">
        <v>242</v>
      </c>
      <c r="D5595" s="32">
        <v>-0.13777940254781601</v>
      </c>
      <c r="E5595" s="32">
        <v>0.42596163297628198</v>
      </c>
      <c r="F5595" s="32">
        <v>0.33603238866396801</v>
      </c>
      <c r="G5595" s="32">
        <v>0.86731567954880395</v>
      </c>
      <c r="H5595" s="32">
        <v>0.55479261826224902</v>
      </c>
      <c r="I5595" s="32">
        <v>0.42312558905564301</v>
      </c>
      <c r="J5595" s="32" t="s">
        <v>242</v>
      </c>
      <c r="K5595" s="32">
        <v>-0.418162097558681</v>
      </c>
      <c r="L5595" s="32">
        <v>-0.50162245839742603</v>
      </c>
      <c r="M5595" s="32">
        <v>0.71169354838709697</v>
      </c>
      <c r="N5595" s="32">
        <v>0.96447268678212394</v>
      </c>
      <c r="O5595" s="32">
        <v>0.66208569720424904</v>
      </c>
      <c r="P5595" s="32">
        <v>0.27270941372077001</v>
      </c>
      <c r="Q5595" s="32" t="s">
        <v>242</v>
      </c>
      <c r="R5595" s="32">
        <v>-0.120703043122995</v>
      </c>
      <c r="S5595" s="32">
        <v>0.219530642027502</v>
      </c>
      <c r="T5595" s="32">
        <v>0.42105263157894701</v>
      </c>
      <c r="U5595" s="32">
        <v>0.90470522877187598</v>
      </c>
      <c r="V5595" s="32">
        <v>0.54803687572080695</v>
      </c>
      <c r="W5595" s="32" t="s">
        <v>241</v>
      </c>
      <c r="X5595" s="32" t="s">
        <v>240</v>
      </c>
      <c r="Y5595" s="32" t="e">
        <v>#N/A</v>
      </c>
      <c r="Z5595" s="32" t="s">
        <v>342</v>
      </c>
      <c r="AA5595" s="32" t="e">
        <v>#N/A</v>
      </c>
    </row>
    <row r="5596" spans="1:27" x14ac:dyDescent="0.2">
      <c r="A5596" s="32" t="s">
        <v>341</v>
      </c>
      <c r="B5596" s="32">
        <v>0.188699285349747</v>
      </c>
      <c r="C5596" s="32" t="s">
        <v>242</v>
      </c>
      <c r="D5596" s="32">
        <v>-0.450384822871367</v>
      </c>
      <c r="E5596" s="32">
        <v>-0.91455078643263998</v>
      </c>
      <c r="F5596" s="32">
        <v>0.89878542510121495</v>
      </c>
      <c r="G5596" s="32">
        <v>0.93100504453205302</v>
      </c>
      <c r="H5596" s="32">
        <v>0.67378350671751097</v>
      </c>
      <c r="I5596" s="32">
        <v>0.45555473014145598</v>
      </c>
      <c r="J5596" s="32" t="s">
        <v>242</v>
      </c>
      <c r="K5596" s="32">
        <v>-0.25129867386427501</v>
      </c>
      <c r="L5596" s="32">
        <v>-0.16448349007023599</v>
      </c>
      <c r="M5596" s="32">
        <v>0.57056451612903203</v>
      </c>
      <c r="N5596" s="32">
        <v>0.95950178954328003</v>
      </c>
      <c r="O5596" s="32">
        <v>0.59920839981099505</v>
      </c>
      <c r="P5596" s="32">
        <v>0.19603123719985899</v>
      </c>
      <c r="Q5596" s="32" t="s">
        <v>242</v>
      </c>
      <c r="R5596" s="32">
        <v>-0.351889270261597</v>
      </c>
      <c r="S5596" s="32">
        <v>-0.71259732859006097</v>
      </c>
      <c r="T5596" s="32">
        <v>0.82186234817813797</v>
      </c>
      <c r="U5596" s="32">
        <v>0.91659158953230002</v>
      </c>
      <c r="V5596" s="32">
        <v>0.63753934684592195</v>
      </c>
      <c r="W5596" s="32" t="s">
        <v>241</v>
      </c>
      <c r="X5596" s="32" t="s">
        <v>240</v>
      </c>
      <c r="Y5596" s="32" t="e">
        <v>#N/A</v>
      </c>
      <c r="Z5596" s="32" t="e">
        <v>#N/A</v>
      </c>
      <c r="AA5596" s="32" t="e">
        <v>#N/A</v>
      </c>
    </row>
    <row r="5597" spans="1:27" x14ac:dyDescent="0.2">
      <c r="A5597" s="32" t="s">
        <v>340</v>
      </c>
      <c r="B5597" s="32">
        <v>0.13134872623943999</v>
      </c>
      <c r="C5597" s="32" t="s">
        <v>242</v>
      </c>
      <c r="D5597" s="32">
        <v>-0.610705398775789</v>
      </c>
      <c r="E5597" s="32">
        <v>-1.60203638045795</v>
      </c>
      <c r="F5597" s="32">
        <v>0.99190283400809698</v>
      </c>
      <c r="G5597" s="32">
        <v>0.95726306881765799</v>
      </c>
      <c r="H5597" s="32">
        <v>0.72930268436824397</v>
      </c>
      <c r="I5597" s="32">
        <v>0.40712647928999002</v>
      </c>
      <c r="J5597" s="32" t="s">
        <v>242</v>
      </c>
      <c r="K5597" s="32">
        <v>-0.50048516077195204</v>
      </c>
      <c r="L5597" s="32">
        <v>-0.66795197499709402</v>
      </c>
      <c r="M5597" s="32">
        <v>0.77016129032258096</v>
      </c>
      <c r="N5597" s="32">
        <v>0.96447268678212394</v>
      </c>
      <c r="O5597" s="32">
        <v>0.69163324883732902</v>
      </c>
      <c r="P5597" s="32">
        <v>0.29793650467889798</v>
      </c>
      <c r="Q5597" s="32" t="s">
        <v>242</v>
      </c>
      <c r="R5597" s="32">
        <v>-4.4642862183488098E-2</v>
      </c>
      <c r="S5597" s="32">
        <v>0.52620039040071298</v>
      </c>
      <c r="T5597" s="32">
        <v>0.334008097165992</v>
      </c>
      <c r="U5597" s="32">
        <v>0.83076421363307995</v>
      </c>
      <c r="V5597" s="32">
        <v>0.51780401119182495</v>
      </c>
      <c r="W5597" s="32" t="s">
        <v>241</v>
      </c>
      <c r="X5597" s="32" t="s">
        <v>240</v>
      </c>
      <c r="Y5597" s="32" t="e">
        <v>#N/A</v>
      </c>
      <c r="Z5597" s="32" t="e">
        <v>#N/A</v>
      </c>
      <c r="AA5597" s="32" t="e">
        <v>#N/A</v>
      </c>
    </row>
    <row r="5598" spans="1:27" x14ac:dyDescent="0.2">
      <c r="A5598" s="32" t="s">
        <v>339</v>
      </c>
      <c r="B5598" s="32">
        <v>0.24938175486006101</v>
      </c>
      <c r="C5598" s="32" t="s">
        <v>242</v>
      </c>
      <c r="D5598" s="32">
        <v>-0.280750060628085</v>
      </c>
      <c r="E5598" s="32">
        <v>-0.187124162430922</v>
      </c>
      <c r="F5598" s="32">
        <v>0.56882591093117396</v>
      </c>
      <c r="G5598" s="32">
        <v>0.93100504453205302</v>
      </c>
      <c r="H5598" s="32">
        <v>0.61054894529348802</v>
      </c>
      <c r="I5598" s="32">
        <v>0.39144206132786602</v>
      </c>
      <c r="J5598" s="32" t="s">
        <v>242</v>
      </c>
      <c r="K5598" s="32">
        <v>-0.58118898431414101</v>
      </c>
      <c r="L5598" s="32">
        <v>-0.83100990109420403</v>
      </c>
      <c r="M5598" s="32">
        <v>0.82258064516129004</v>
      </c>
      <c r="N5598" s="32">
        <v>0.96447268678212394</v>
      </c>
      <c r="O5598" s="32">
        <v>0.71944345446996505</v>
      </c>
      <c r="P5598" s="32">
        <v>0.270816719943138</v>
      </c>
      <c r="Q5598" s="32" t="s">
        <v>242</v>
      </c>
      <c r="R5598" s="32">
        <v>-0.12640955250327701</v>
      </c>
      <c r="S5598" s="32">
        <v>0.19652236392292799</v>
      </c>
      <c r="T5598" s="32">
        <v>0.42712550607287397</v>
      </c>
      <c r="U5598" s="32">
        <v>0.90803699301470098</v>
      </c>
      <c r="V5598" s="32">
        <v>0.55029612949669604</v>
      </c>
      <c r="W5598" s="32" t="s">
        <v>241</v>
      </c>
      <c r="X5598" s="32" t="s">
        <v>240</v>
      </c>
      <c r="Y5598" s="32" t="e">
        <v>#N/A</v>
      </c>
      <c r="Z5598" s="32" t="e">
        <v>#N/A</v>
      </c>
      <c r="AA5598" s="32" t="e">
        <v>#N/A</v>
      </c>
    </row>
    <row r="5599" spans="1:27" x14ac:dyDescent="0.2">
      <c r="A5599" s="32" t="s">
        <v>338</v>
      </c>
      <c r="B5599" s="32">
        <v>0.13078309565112101</v>
      </c>
      <c r="C5599" s="32" t="s">
        <v>242</v>
      </c>
      <c r="D5599" s="32">
        <v>-0.61228659036441901</v>
      </c>
      <c r="E5599" s="32">
        <v>-1.6088168353836201</v>
      </c>
      <c r="F5599" s="32">
        <v>0.99190283400809698</v>
      </c>
      <c r="G5599" s="32">
        <v>0.95767540926008998</v>
      </c>
      <c r="H5599" s="32">
        <v>0.72982591991437296</v>
      </c>
      <c r="I5599" s="32">
        <v>0.33907742385220202</v>
      </c>
      <c r="J5599" s="32" t="s">
        <v>242</v>
      </c>
      <c r="K5599" s="32">
        <v>-0.85063006098601601</v>
      </c>
      <c r="L5599" s="32">
        <v>-1.3754017432542101</v>
      </c>
      <c r="M5599" s="32">
        <v>0.95362903225806495</v>
      </c>
      <c r="N5599" s="32">
        <v>0.97578801695226602</v>
      </c>
      <c r="O5599" s="32">
        <v>0.80251255740528404</v>
      </c>
      <c r="P5599" s="32">
        <v>0.25229344577561003</v>
      </c>
      <c r="Q5599" s="32" t="s">
        <v>242</v>
      </c>
      <c r="R5599" s="32">
        <v>-0.18225759249776899</v>
      </c>
      <c r="S5599" s="32">
        <v>-2.86533345922984E-2</v>
      </c>
      <c r="T5599" s="32">
        <v>0.51012145748987803</v>
      </c>
      <c r="U5599" s="32">
        <v>0.91659158953230002</v>
      </c>
      <c r="V5599" s="32">
        <v>0.57230971124797003</v>
      </c>
      <c r="W5599" s="32" t="s">
        <v>241</v>
      </c>
      <c r="X5599" s="32" t="s">
        <v>240</v>
      </c>
      <c r="Y5599" s="32" t="e">
        <v>#N/A</v>
      </c>
      <c r="Z5599" s="32" t="e">
        <v>#N/A</v>
      </c>
      <c r="AA5599" s="32" t="e">
        <v>#N/A</v>
      </c>
    </row>
    <row r="5600" spans="1:27" x14ac:dyDescent="0.2">
      <c r="A5600" s="32" t="s">
        <v>337</v>
      </c>
      <c r="B5600" s="32">
        <v>0.20221595270362699</v>
      </c>
      <c r="C5600" s="32" t="s">
        <v>242</v>
      </c>
      <c r="D5600" s="32">
        <v>-0.41259966561919997</v>
      </c>
      <c r="E5600" s="32">
        <v>-0.75252073425560695</v>
      </c>
      <c r="F5600" s="32">
        <v>0.831983805668016</v>
      </c>
      <c r="G5600" s="32">
        <v>0.93100504453205302</v>
      </c>
      <c r="H5600" s="32">
        <v>0.66005002685731295</v>
      </c>
      <c r="I5600" s="32">
        <v>0.396808401199575</v>
      </c>
      <c r="J5600" s="32" t="s">
        <v>242</v>
      </c>
      <c r="K5600" s="32">
        <v>-0.55357660194077896</v>
      </c>
      <c r="L5600" s="32">
        <v>-0.77522050219357996</v>
      </c>
      <c r="M5600" s="32">
        <v>0.80443548387096797</v>
      </c>
      <c r="N5600" s="32">
        <v>0.96447268678212394</v>
      </c>
      <c r="O5600" s="32">
        <v>0.71006567863297898</v>
      </c>
      <c r="P5600" s="32">
        <v>0.28512615818492898</v>
      </c>
      <c r="Q5600" s="32" t="s">
        <v>242</v>
      </c>
      <c r="R5600" s="32">
        <v>-8.3266311627037196E-2</v>
      </c>
      <c r="S5600" s="32">
        <v>0.37047313106669799</v>
      </c>
      <c r="T5600" s="32">
        <v>0.38056680161943301</v>
      </c>
      <c r="U5600" s="32">
        <v>0.86962428256493796</v>
      </c>
      <c r="V5600" s="32">
        <v>0.53318010666445104</v>
      </c>
      <c r="W5600" s="32" t="s">
        <v>241</v>
      </c>
      <c r="X5600" s="32" t="s">
        <v>240</v>
      </c>
      <c r="Y5600" s="32" t="e">
        <v>#N/A</v>
      </c>
      <c r="Z5600" s="32" t="e">
        <v>#N/A</v>
      </c>
      <c r="AA5600" s="32" t="e">
        <v>#N/A</v>
      </c>
    </row>
    <row r="5601" spans="1:27" x14ac:dyDescent="0.2">
      <c r="A5601" s="32" t="s">
        <v>336</v>
      </c>
      <c r="B5601" s="32">
        <v>0.19847614450367099</v>
      </c>
      <c r="C5601" s="32" t="s">
        <v>242</v>
      </c>
      <c r="D5601" s="32">
        <v>-0.42305410954599498</v>
      </c>
      <c r="E5601" s="32">
        <v>-0.79735140900007495</v>
      </c>
      <c r="F5601" s="32">
        <v>0.85829959514169996</v>
      </c>
      <c r="G5601" s="32">
        <v>0.93100504453205302</v>
      </c>
      <c r="H5601" s="32">
        <v>0.66387210846633704</v>
      </c>
      <c r="I5601" s="32">
        <v>0.56864459273555501</v>
      </c>
      <c r="J5601" s="32" t="s">
        <v>242</v>
      </c>
      <c r="K5601" s="32">
        <v>0.33060269711704598</v>
      </c>
      <c r="L5601" s="32">
        <v>1.0112183116625899</v>
      </c>
      <c r="M5601" s="32">
        <v>0.20564516129032301</v>
      </c>
      <c r="N5601" s="32">
        <v>0.59252804295189598</v>
      </c>
      <c r="O5601" s="32">
        <v>0.37047230433663503</v>
      </c>
      <c r="P5601" s="32">
        <v>0.26256683821835403</v>
      </c>
      <c r="Q5601" s="32" t="s">
        <v>242</v>
      </c>
      <c r="R5601" s="32">
        <v>-0.15128310997203601</v>
      </c>
      <c r="S5601" s="32">
        <v>9.6233783014111896E-2</v>
      </c>
      <c r="T5601" s="32">
        <v>0.46558704453441302</v>
      </c>
      <c r="U5601" s="32">
        <v>0.91659158953230002</v>
      </c>
      <c r="V5601" s="32">
        <v>0.56012380388829397</v>
      </c>
      <c r="W5601" s="32" t="s">
        <v>241</v>
      </c>
      <c r="X5601" s="32" t="s">
        <v>240</v>
      </c>
      <c r="Y5601" s="32" t="e">
        <v>#N/A</v>
      </c>
      <c r="Z5601" s="32" t="s">
        <v>335</v>
      </c>
      <c r="AA5601" s="32" t="e">
        <v>#N/A</v>
      </c>
    </row>
    <row r="5602" spans="1:27" x14ac:dyDescent="0.2">
      <c r="A5602" s="32" t="s">
        <v>334</v>
      </c>
      <c r="B5602" s="32">
        <v>0.40706730739961999</v>
      </c>
      <c r="C5602" s="32" t="s">
        <v>242</v>
      </c>
      <c r="D5602" s="32">
        <v>0.16005189469942699</v>
      </c>
      <c r="E5602" s="32">
        <v>1.7031197591385701</v>
      </c>
      <c r="F5602" s="32">
        <v>0.18016194331983801</v>
      </c>
      <c r="G5602" s="32">
        <v>0.204261196042029</v>
      </c>
      <c r="H5602" s="32">
        <v>0.43642009751319499</v>
      </c>
      <c r="I5602" s="32">
        <v>0.47040047371976701</v>
      </c>
      <c r="J5602" s="32" t="s">
        <v>242</v>
      </c>
      <c r="K5602" s="32">
        <v>-0.174910230697957</v>
      </c>
      <c r="L5602" s="32">
        <v>-1.01445681482101E-2</v>
      </c>
      <c r="M5602" s="32">
        <v>0.51008064516129004</v>
      </c>
      <c r="N5602" s="32">
        <v>0.95848512731356095</v>
      </c>
      <c r="O5602" s="32">
        <v>0.56942491436645704</v>
      </c>
      <c r="P5602" s="32">
        <v>0.16751843413120701</v>
      </c>
      <c r="Q5602" s="32" t="s">
        <v>242</v>
      </c>
      <c r="R5602" s="32">
        <v>-0.43785593855853899</v>
      </c>
      <c r="S5602" s="32">
        <v>-1.0592093956330499</v>
      </c>
      <c r="T5602" s="32">
        <v>0.93522267206477705</v>
      </c>
      <c r="U5602" s="32">
        <v>0.92511742722365997</v>
      </c>
      <c r="V5602" s="32">
        <v>0.66925464114007305</v>
      </c>
      <c r="W5602" s="32" t="s">
        <v>241</v>
      </c>
      <c r="X5602" s="32" t="s">
        <v>240</v>
      </c>
      <c r="Y5602" s="32" t="e">
        <v>#N/A</v>
      </c>
      <c r="Z5602" s="32" t="e">
        <v>#N/A</v>
      </c>
      <c r="AA5602" s="32" t="e">
        <v>#N/A</v>
      </c>
    </row>
    <row r="5603" spans="1:27" x14ac:dyDescent="0.2">
      <c r="A5603" s="32" t="s">
        <v>333</v>
      </c>
      <c r="B5603" s="32">
        <v>0.339431047101309</v>
      </c>
      <c r="C5603" s="32" t="s">
        <v>242</v>
      </c>
      <c r="D5603" s="32">
        <v>-2.90218365991744E-2</v>
      </c>
      <c r="E5603" s="32">
        <v>0.89233508135713002</v>
      </c>
      <c r="F5603" s="32">
        <v>0.26113360323886597</v>
      </c>
      <c r="G5603" s="32">
        <v>0.61828046023729999</v>
      </c>
      <c r="H5603" s="32">
        <v>0.51157641257979003</v>
      </c>
      <c r="I5603" s="32">
        <v>0.50236001485902004</v>
      </c>
      <c r="J5603" s="32" t="s">
        <v>242</v>
      </c>
      <c r="K5603" s="32">
        <v>-1.04631230768743E-2</v>
      </c>
      <c r="L5603" s="32">
        <v>0.32211235778720498</v>
      </c>
      <c r="M5603" s="32">
        <v>0.37096774193548399</v>
      </c>
      <c r="N5603" s="32">
        <v>0.8867409866732</v>
      </c>
      <c r="O5603" s="32">
        <v>0.50417410601887502</v>
      </c>
      <c r="P5603" s="32">
        <v>0.205409903481789</v>
      </c>
      <c r="Q5603" s="32" t="s">
        <v>242</v>
      </c>
      <c r="R5603" s="32">
        <v>-0.32361240490447502</v>
      </c>
      <c r="S5603" s="32">
        <v>-0.59858682957811804</v>
      </c>
      <c r="T5603" s="32">
        <v>0.75910931174089102</v>
      </c>
      <c r="U5603" s="32">
        <v>0.91659158953230002</v>
      </c>
      <c r="V5603" s="32">
        <v>0.62688425240091405</v>
      </c>
      <c r="W5603" s="32" t="s">
        <v>241</v>
      </c>
      <c r="X5603" s="32" t="s">
        <v>240</v>
      </c>
      <c r="Y5603" s="32" t="e">
        <v>#N/A</v>
      </c>
      <c r="Z5603" s="32" t="s">
        <v>332</v>
      </c>
      <c r="AA5603" s="32" t="e">
        <v>#N/A</v>
      </c>
    </row>
    <row r="5604" spans="1:27" x14ac:dyDescent="0.2">
      <c r="A5604" s="32" t="s">
        <v>331</v>
      </c>
      <c r="B5604" s="32">
        <v>0.18086185349608799</v>
      </c>
      <c r="C5604" s="32" t="s">
        <v>242</v>
      </c>
      <c r="D5604" s="32">
        <v>-0.47229396565711601</v>
      </c>
      <c r="E5604" s="32">
        <v>-1.00850142226136</v>
      </c>
      <c r="F5604" s="32">
        <v>0.92712550607287403</v>
      </c>
      <c r="G5604" s="32">
        <v>0.93100504453205302</v>
      </c>
      <c r="H5604" s="32">
        <v>0.68164151152846397</v>
      </c>
      <c r="I5604" s="32">
        <v>0.35070004775031799</v>
      </c>
      <c r="J5604" s="32" t="s">
        <v>242</v>
      </c>
      <c r="K5604" s="32">
        <v>-0.79082610839843304</v>
      </c>
      <c r="L5604" s="32">
        <v>-1.2545709318584699</v>
      </c>
      <c r="M5604" s="32">
        <v>0.93346774193548399</v>
      </c>
      <c r="N5604" s="32">
        <v>0.97386344277898595</v>
      </c>
      <c r="O5604" s="32">
        <v>0.78547726388531403</v>
      </c>
      <c r="P5604" s="32">
        <v>0.16766126095276301</v>
      </c>
      <c r="Q5604" s="32" t="s">
        <v>242</v>
      </c>
      <c r="R5604" s="32">
        <v>-0.43742531285109498</v>
      </c>
      <c r="S5604" s="32">
        <v>-1.05747314052935</v>
      </c>
      <c r="T5604" s="32">
        <v>0.93522267206477705</v>
      </c>
      <c r="U5604" s="32">
        <v>0.92511742722365997</v>
      </c>
      <c r="V5604" s="32">
        <v>0.66909853501162497</v>
      </c>
      <c r="W5604" s="32" t="s">
        <v>241</v>
      </c>
      <c r="X5604" s="32" t="s">
        <v>240</v>
      </c>
      <c r="Y5604" s="32" t="e">
        <v>#N/A</v>
      </c>
      <c r="Z5604" s="32" t="e">
        <v>#N/A</v>
      </c>
      <c r="AA5604" s="32" t="e">
        <v>#N/A</v>
      </c>
    </row>
    <row r="5605" spans="1:27" x14ac:dyDescent="0.2">
      <c r="A5605" s="32" t="s">
        <v>330</v>
      </c>
      <c r="B5605" s="32">
        <v>0.27336798587221101</v>
      </c>
      <c r="C5605" s="32" t="s">
        <v>242</v>
      </c>
      <c r="D5605" s="32">
        <v>-0.21369776978209401</v>
      </c>
      <c r="E5605" s="32">
        <v>0.100409011292804</v>
      </c>
      <c r="F5605" s="32">
        <v>0.45344129554655899</v>
      </c>
      <c r="G5605" s="32">
        <v>0.93100504453205302</v>
      </c>
      <c r="H5605" s="32">
        <v>0.58460862468626396</v>
      </c>
      <c r="I5605" s="32">
        <v>0.47603330961549101</v>
      </c>
      <c r="J5605" s="32" t="s">
        <v>242</v>
      </c>
      <c r="K5605" s="32">
        <v>-0.145926598964323</v>
      </c>
      <c r="L5605" s="32">
        <v>4.8415369582350501E-2</v>
      </c>
      <c r="M5605" s="32">
        <v>0.47177419354838701</v>
      </c>
      <c r="N5605" s="32">
        <v>0.95093457684927896</v>
      </c>
      <c r="O5605" s="32">
        <v>0.55801033329318195</v>
      </c>
      <c r="P5605" s="32">
        <v>0.232578273414285</v>
      </c>
      <c r="Q5605" s="32" t="s">
        <v>242</v>
      </c>
      <c r="R5605" s="32">
        <v>-0.241699229250294</v>
      </c>
      <c r="S5605" s="32">
        <v>-0.268318183671302</v>
      </c>
      <c r="T5605" s="32">
        <v>0.61943319838056699</v>
      </c>
      <c r="U5605" s="32">
        <v>0.91659158953230002</v>
      </c>
      <c r="V5605" s="32">
        <v>0.59549338658592899</v>
      </c>
      <c r="W5605" s="32" t="s">
        <v>241</v>
      </c>
      <c r="X5605" s="32" t="s">
        <v>240</v>
      </c>
      <c r="Y5605" s="32" t="e">
        <v>#N/A</v>
      </c>
      <c r="Z5605" s="32" t="s">
        <v>329</v>
      </c>
      <c r="AA5605" s="32" t="e">
        <v>#N/A</v>
      </c>
    </row>
    <row r="5606" spans="1:27" x14ac:dyDescent="0.2">
      <c r="A5606" s="32" t="s">
        <v>328</v>
      </c>
      <c r="B5606" s="32">
        <v>0.27123294826463501</v>
      </c>
      <c r="C5606" s="32" t="s">
        <v>242</v>
      </c>
      <c r="D5606" s="32">
        <v>-0.219666159003302</v>
      </c>
      <c r="E5606" s="32">
        <v>7.4815405568964599E-2</v>
      </c>
      <c r="F5606" s="32">
        <v>0.46356275303643701</v>
      </c>
      <c r="G5606" s="32">
        <v>0.93100504453205302</v>
      </c>
      <c r="H5606" s="32">
        <v>0.58693441893765896</v>
      </c>
      <c r="I5606" s="32">
        <v>0.40556078577948901</v>
      </c>
      <c r="J5606" s="32" t="s">
        <v>242</v>
      </c>
      <c r="K5606" s="32">
        <v>-0.50854140188321395</v>
      </c>
      <c r="L5606" s="32">
        <v>-0.68422919595248</v>
      </c>
      <c r="M5606" s="32">
        <v>0.77822580645161299</v>
      </c>
      <c r="N5606" s="32">
        <v>0.96447268678212394</v>
      </c>
      <c r="O5606" s="32">
        <v>0.69446314412370502</v>
      </c>
      <c r="P5606" s="32">
        <v>0.29834980471880601</v>
      </c>
      <c r="Q5606" s="32" t="s">
        <v>242</v>
      </c>
      <c r="R5606" s="32">
        <v>-4.3396754343711E-2</v>
      </c>
      <c r="S5606" s="32">
        <v>0.53122461691385003</v>
      </c>
      <c r="T5606" s="32">
        <v>0.334008097165992</v>
      </c>
      <c r="U5606" s="32">
        <v>0.82840413221848197</v>
      </c>
      <c r="V5606" s="32">
        <v>0.51730736753788897</v>
      </c>
      <c r="W5606" s="32" t="s">
        <v>241</v>
      </c>
      <c r="X5606" s="32" t="s">
        <v>240</v>
      </c>
      <c r="Y5606" s="32" t="e">
        <v>#N/A</v>
      </c>
      <c r="Z5606" s="32" t="e">
        <v>#N/A</v>
      </c>
      <c r="AA5606" s="32" t="e">
        <v>#N/A</v>
      </c>
    </row>
    <row r="5607" spans="1:27" x14ac:dyDescent="0.2">
      <c r="A5607" s="32" t="s">
        <v>327</v>
      </c>
      <c r="B5607" s="32">
        <v>0.245005157392537</v>
      </c>
      <c r="C5607" s="32" t="s">
        <v>242</v>
      </c>
      <c r="D5607" s="32">
        <v>-0.29298461661812603</v>
      </c>
      <c r="E5607" s="32">
        <v>-0.239588301515998</v>
      </c>
      <c r="F5607" s="32">
        <v>0.59311740890688303</v>
      </c>
      <c r="G5607" s="32">
        <v>0.93100504453205302</v>
      </c>
      <c r="H5607" s="32">
        <v>0.61523304491655995</v>
      </c>
      <c r="I5607" s="32">
        <v>0.47709940696368902</v>
      </c>
      <c r="J5607" s="32" t="s">
        <v>242</v>
      </c>
      <c r="K5607" s="32">
        <v>-0.14044101878687801</v>
      </c>
      <c r="L5607" s="32">
        <v>5.9498702290942201E-2</v>
      </c>
      <c r="M5607" s="32">
        <v>0.46572580645161299</v>
      </c>
      <c r="N5607" s="32">
        <v>0.94836673999884802</v>
      </c>
      <c r="O5607" s="32">
        <v>0.55584422466130401</v>
      </c>
      <c r="P5607" s="32">
        <v>0.27915246207245498</v>
      </c>
      <c r="Q5607" s="32" t="s">
        <v>242</v>
      </c>
      <c r="R5607" s="32">
        <v>-0.101277124207312</v>
      </c>
      <c r="S5607" s="32">
        <v>0.29785469532588799</v>
      </c>
      <c r="T5607" s="32">
        <v>0.396761133603239</v>
      </c>
      <c r="U5607" s="32">
        <v>0.89117784770097497</v>
      </c>
      <c r="V5607" s="32">
        <v>0.54033476247574797</v>
      </c>
      <c r="W5607" s="32" t="s">
        <v>241</v>
      </c>
      <c r="X5607" s="32" t="s">
        <v>240</v>
      </c>
      <c r="Y5607" s="32" t="e">
        <v>#N/A</v>
      </c>
      <c r="Z5607" s="32" t="s">
        <v>326</v>
      </c>
      <c r="AA5607" s="32" t="e">
        <v>#N/A</v>
      </c>
    </row>
    <row r="5608" spans="1:27" x14ac:dyDescent="0.2">
      <c r="A5608" s="32" t="s">
        <v>325</v>
      </c>
      <c r="B5608" s="32">
        <v>0.20081255042664201</v>
      </c>
      <c r="C5608" s="32" t="s">
        <v>242</v>
      </c>
      <c r="D5608" s="32">
        <v>-0.41652280542397602</v>
      </c>
      <c r="E5608" s="32">
        <v>-0.76934391545936398</v>
      </c>
      <c r="F5608" s="32">
        <v>0.84008097165991902</v>
      </c>
      <c r="G5608" s="32">
        <v>0.93100504453205302</v>
      </c>
      <c r="H5608" s="32">
        <v>0.66148625844519304</v>
      </c>
      <c r="I5608" s="32">
        <v>0.707373759284874</v>
      </c>
      <c r="J5608" s="32" t="s">
        <v>242</v>
      </c>
      <c r="K5608" s="32">
        <v>1.04443053595605</v>
      </c>
      <c r="L5608" s="32">
        <v>2.4534707587306301</v>
      </c>
      <c r="M5608" s="32">
        <v>6.0483870967741903E-2</v>
      </c>
      <c r="N5608" s="32">
        <v>5.6885427790671898E-2</v>
      </c>
      <c r="O5608" s="32">
        <v>0.14814312096928201</v>
      </c>
      <c r="P5608" s="32">
        <v>0.27137298157742801</v>
      </c>
      <c r="Q5608" s="32" t="s">
        <v>242</v>
      </c>
      <c r="R5608" s="32">
        <v>-0.124732412613306</v>
      </c>
      <c r="S5608" s="32">
        <v>0.20328448388755199</v>
      </c>
      <c r="T5608" s="32">
        <v>0.42510121457489902</v>
      </c>
      <c r="U5608" s="32">
        <v>0.90803699301470098</v>
      </c>
      <c r="V5608" s="32">
        <v>0.54963230188770495</v>
      </c>
      <c r="W5608" s="32" t="s">
        <v>241</v>
      </c>
      <c r="X5608" s="32" t="s">
        <v>240</v>
      </c>
      <c r="Y5608" s="32" t="e">
        <v>#N/A</v>
      </c>
      <c r="Z5608" s="32" t="e">
        <v>#N/A</v>
      </c>
      <c r="AA5608" s="32" t="e">
        <v>#N/A</v>
      </c>
    </row>
    <row r="5609" spans="1:27" x14ac:dyDescent="0.2">
      <c r="A5609" s="32" t="s">
        <v>324</v>
      </c>
      <c r="B5609" s="32">
        <v>0.36017972681649801</v>
      </c>
      <c r="C5609" s="32" t="s">
        <v>242</v>
      </c>
      <c r="D5609" s="32">
        <v>2.8980043989252299E-2</v>
      </c>
      <c r="E5609" s="32">
        <v>1.1410583478871399</v>
      </c>
      <c r="F5609" s="32">
        <v>0.218623481781376</v>
      </c>
      <c r="G5609" s="32">
        <v>0.47688855656759199</v>
      </c>
      <c r="H5609" s="32">
        <v>0.48844025324940499</v>
      </c>
      <c r="I5609" s="32">
        <v>0.42954811256345798</v>
      </c>
      <c r="J5609" s="32" t="s">
        <v>242</v>
      </c>
      <c r="K5609" s="32">
        <v>-0.38511514579280198</v>
      </c>
      <c r="L5609" s="32">
        <v>-0.43485279145644801</v>
      </c>
      <c r="M5609" s="32">
        <v>0.68145161290322598</v>
      </c>
      <c r="N5609" s="32">
        <v>0.96447268678212394</v>
      </c>
      <c r="O5609" s="32">
        <v>0.64992394644082296</v>
      </c>
      <c r="P5609" s="32">
        <v>0.14986533373710201</v>
      </c>
      <c r="Q5609" s="32" t="s">
        <v>242</v>
      </c>
      <c r="R5609" s="32">
        <v>-0.49108038732068698</v>
      </c>
      <c r="S5609" s="32">
        <v>-1.27380694335875</v>
      </c>
      <c r="T5609" s="32">
        <v>0.95748987854251</v>
      </c>
      <c r="U5609" s="32">
        <v>0.93670492597639099</v>
      </c>
      <c r="V5609" s="32">
        <v>0.68831520374432797</v>
      </c>
      <c r="W5609" s="32" t="s">
        <v>241</v>
      </c>
      <c r="X5609" s="32" t="s">
        <v>240</v>
      </c>
      <c r="Y5609" s="32" t="e">
        <v>#N/A</v>
      </c>
      <c r="Z5609" s="32" t="e">
        <v>#N/A</v>
      </c>
      <c r="AA5609" s="32" t="e">
        <v>#N/A</v>
      </c>
    </row>
    <row r="5610" spans="1:27" x14ac:dyDescent="0.2">
      <c r="A5610" s="32" t="s">
        <v>323</v>
      </c>
      <c r="B5610" s="32">
        <v>0.19489804203096101</v>
      </c>
      <c r="C5610" s="32" t="s">
        <v>242</v>
      </c>
      <c r="D5610" s="32">
        <v>-0.433056513323203</v>
      </c>
      <c r="E5610" s="32">
        <v>-0.84024364827542597</v>
      </c>
      <c r="F5610" s="32">
        <v>0.86639676113360298</v>
      </c>
      <c r="G5610" s="32">
        <v>0.93100504453205302</v>
      </c>
      <c r="H5610" s="32">
        <v>0.66751314290953101</v>
      </c>
      <c r="I5610" s="32">
        <v>0.33241759594876502</v>
      </c>
      <c r="J5610" s="32" t="s">
        <v>242</v>
      </c>
      <c r="K5610" s="32">
        <v>-0.88489805723798098</v>
      </c>
      <c r="L5610" s="32">
        <v>-1.4446384677995801</v>
      </c>
      <c r="M5610" s="32">
        <v>0.95766129032258096</v>
      </c>
      <c r="N5610" s="32">
        <v>0.97788484015938604</v>
      </c>
      <c r="O5610" s="32">
        <v>0.81189419203009405</v>
      </c>
      <c r="P5610" s="32">
        <v>0.17648247705744899</v>
      </c>
      <c r="Q5610" s="32" t="s">
        <v>242</v>
      </c>
      <c r="R5610" s="32">
        <v>-0.41082917086458798</v>
      </c>
      <c r="S5610" s="32">
        <v>-0.95023920984507804</v>
      </c>
      <c r="T5610" s="32">
        <v>0.91497975708502</v>
      </c>
      <c r="U5610" s="32">
        <v>0.92325695239069105</v>
      </c>
      <c r="V5610" s="32">
        <v>0.65940109917173395</v>
      </c>
      <c r="W5610" s="32" t="s">
        <v>241</v>
      </c>
      <c r="X5610" s="32" t="s">
        <v>240</v>
      </c>
      <c r="Y5610" s="32" t="e">
        <v>#N/A</v>
      </c>
      <c r="Z5610" s="32" t="e">
        <v>#N/A</v>
      </c>
      <c r="AA5610" s="32" t="e">
        <v>#N/A</v>
      </c>
    </row>
    <row r="5611" spans="1:27" x14ac:dyDescent="0.2">
      <c r="A5611" s="32" t="s">
        <v>322</v>
      </c>
      <c r="B5611" s="32">
        <v>0.281194571791135</v>
      </c>
      <c r="C5611" s="32" t="s">
        <v>242</v>
      </c>
      <c r="D5611" s="32">
        <v>-0.19181894625617399</v>
      </c>
      <c r="E5611" s="32">
        <v>0.19422963227946699</v>
      </c>
      <c r="F5611" s="32">
        <v>0.39878542510121501</v>
      </c>
      <c r="G5611" s="32">
        <v>0.93100504453205302</v>
      </c>
      <c r="H5611" s="32">
        <v>0.57605798521053098</v>
      </c>
      <c r="I5611" s="32">
        <v>0.34938834442391398</v>
      </c>
      <c r="J5611" s="32" t="s">
        <v>242</v>
      </c>
      <c r="K5611" s="32">
        <v>-0.797575448670378</v>
      </c>
      <c r="L5611" s="32">
        <v>-1.2682076268620499</v>
      </c>
      <c r="M5611" s="32">
        <v>0.9375</v>
      </c>
      <c r="N5611" s="32">
        <v>0.97386344277898595</v>
      </c>
      <c r="O5611" s="32">
        <v>0.78744154845087</v>
      </c>
      <c r="P5611" s="32">
        <v>0.25113053480567898</v>
      </c>
      <c r="Q5611" s="32" t="s">
        <v>242</v>
      </c>
      <c r="R5611" s="32">
        <v>-0.18576379219936401</v>
      </c>
      <c r="S5611" s="32">
        <v>-4.2790105856221998E-2</v>
      </c>
      <c r="T5611" s="32">
        <v>0.51619433198380604</v>
      </c>
      <c r="U5611" s="32">
        <v>0.91659158953230002</v>
      </c>
      <c r="V5611" s="32">
        <v>0.57368500005328704</v>
      </c>
      <c r="W5611" s="32" t="s">
        <v>241</v>
      </c>
      <c r="X5611" s="32" t="s">
        <v>240</v>
      </c>
      <c r="Y5611" s="32" t="e">
        <v>#N/A</v>
      </c>
      <c r="Z5611" s="32" t="s">
        <v>321</v>
      </c>
      <c r="AA5611" s="32" t="e">
        <v>#N/A</v>
      </c>
    </row>
    <row r="5612" spans="1:27" x14ac:dyDescent="0.2">
      <c r="A5612" s="32" t="s">
        <v>320</v>
      </c>
      <c r="B5612" s="32">
        <v>0.153834970741693</v>
      </c>
      <c r="C5612" s="32" t="s">
        <v>242</v>
      </c>
      <c r="D5612" s="32">
        <v>-0.54784624405342397</v>
      </c>
      <c r="E5612" s="32">
        <v>-1.33248418430069</v>
      </c>
      <c r="F5612" s="32">
        <v>0.97570850202429105</v>
      </c>
      <c r="G5612" s="32">
        <v>0.94054935764429604</v>
      </c>
      <c r="H5612" s="32">
        <v>0.70810125877288999</v>
      </c>
      <c r="I5612" s="32">
        <v>0.353727666152854</v>
      </c>
      <c r="J5612" s="32" t="s">
        <v>242</v>
      </c>
      <c r="K5612" s="32">
        <v>-0.775247565292698</v>
      </c>
      <c r="L5612" s="32">
        <v>-1.22309528648081</v>
      </c>
      <c r="M5612" s="32">
        <v>0.92741935483870996</v>
      </c>
      <c r="N5612" s="32">
        <v>0.972970224250435</v>
      </c>
      <c r="O5612" s="32">
        <v>0.78090330669378805</v>
      </c>
      <c r="P5612" s="32">
        <v>0.25255784210155302</v>
      </c>
      <c r="Q5612" s="32" t="s">
        <v>242</v>
      </c>
      <c r="R5612" s="32">
        <v>-0.18146043231690201</v>
      </c>
      <c r="S5612" s="32">
        <v>-2.54392361105432E-2</v>
      </c>
      <c r="T5612" s="32">
        <v>0.51012145748987803</v>
      </c>
      <c r="U5612" s="32">
        <v>0.91659158953230002</v>
      </c>
      <c r="V5612" s="32">
        <v>0.57199690601769804</v>
      </c>
      <c r="W5612" s="32" t="s">
        <v>241</v>
      </c>
      <c r="X5612" s="32" t="s">
        <v>240</v>
      </c>
      <c r="Y5612" s="32" t="e">
        <v>#N/A</v>
      </c>
      <c r="Z5612" s="32" t="s">
        <v>319</v>
      </c>
      <c r="AA5612" s="32" t="e">
        <v>#N/A</v>
      </c>
    </row>
    <row r="5613" spans="1:27" x14ac:dyDescent="0.2">
      <c r="A5613" s="32" t="s">
        <v>318</v>
      </c>
      <c r="B5613" s="32">
        <v>0.20044345870410299</v>
      </c>
      <c r="C5613" s="32" t="s">
        <v>242</v>
      </c>
      <c r="D5613" s="32">
        <v>-0.41755458259296901</v>
      </c>
      <c r="E5613" s="32">
        <v>-0.77376837523893405</v>
      </c>
      <c r="F5613" s="32">
        <v>0.84210526315789502</v>
      </c>
      <c r="G5613" s="32">
        <v>0.93100504453205302</v>
      </c>
      <c r="H5613" s="32">
        <v>0.66186359548588902</v>
      </c>
      <c r="I5613" s="32">
        <v>0.52041334850295495</v>
      </c>
      <c r="J5613" s="32" t="s">
        <v>242</v>
      </c>
      <c r="K5613" s="32">
        <v>8.2429903382044201E-2</v>
      </c>
      <c r="L5613" s="32">
        <v>0.50979794167229797</v>
      </c>
      <c r="M5613" s="32">
        <v>0.31451612903225801</v>
      </c>
      <c r="N5613" s="32">
        <v>0.824814477668527</v>
      </c>
      <c r="O5613" s="32">
        <v>0.46715242874819002</v>
      </c>
      <c r="P5613" s="32">
        <v>0.27713650961816599</v>
      </c>
      <c r="Q5613" s="32" t="s">
        <v>242</v>
      </c>
      <c r="R5613" s="32">
        <v>-0.10735526094900701</v>
      </c>
      <c r="S5613" s="32">
        <v>0.273348039647063</v>
      </c>
      <c r="T5613" s="32">
        <v>0.40283400809716602</v>
      </c>
      <c r="U5613" s="32">
        <v>0.89668756338949995</v>
      </c>
      <c r="V5613" s="32">
        <v>0.54274642704630105</v>
      </c>
      <c r="W5613" s="32" t="s">
        <v>241</v>
      </c>
      <c r="X5613" s="32" t="s">
        <v>240</v>
      </c>
      <c r="Y5613" s="32" t="e">
        <v>#N/A</v>
      </c>
      <c r="Z5613" s="32" t="e">
        <v>#N/A</v>
      </c>
      <c r="AA5613" s="32" t="e">
        <v>#N/A</v>
      </c>
    </row>
    <row r="5614" spans="1:27" x14ac:dyDescent="0.2">
      <c r="A5614" s="32" t="s">
        <v>317</v>
      </c>
      <c r="B5614" s="32">
        <v>0.36028943505544198</v>
      </c>
      <c r="C5614" s="32" t="s">
        <v>242</v>
      </c>
      <c r="D5614" s="32">
        <v>2.9286727800567101E-2</v>
      </c>
      <c r="E5614" s="32">
        <v>1.1423734673034101</v>
      </c>
      <c r="F5614" s="32">
        <v>0.218623481781376</v>
      </c>
      <c r="G5614" s="32">
        <v>0.47643537422711801</v>
      </c>
      <c r="H5614" s="32">
        <v>0.48831795602199202</v>
      </c>
      <c r="I5614" s="32">
        <v>0.40066557303010802</v>
      </c>
      <c r="J5614" s="32" t="s">
        <v>242</v>
      </c>
      <c r="K5614" s="32">
        <v>-0.53372961013432596</v>
      </c>
      <c r="L5614" s="32">
        <v>-0.73512067567749295</v>
      </c>
      <c r="M5614" s="32">
        <v>0.79233870967741904</v>
      </c>
      <c r="N5614" s="32">
        <v>0.96447268678212394</v>
      </c>
      <c r="O5614" s="32">
        <v>0.70323569003195896</v>
      </c>
      <c r="P5614" s="32">
        <v>0.41855183219803699</v>
      </c>
      <c r="Q5614" s="32" t="s">
        <v>242</v>
      </c>
      <c r="R5614" s="32">
        <v>0.31901474900959997</v>
      </c>
      <c r="S5614" s="32">
        <v>1.9924444453193499</v>
      </c>
      <c r="T5614" s="32">
        <v>0.105263157894737</v>
      </c>
      <c r="U5614" s="32">
        <v>0.155349896162471</v>
      </c>
      <c r="V5614" s="32">
        <v>0.37485766429289202</v>
      </c>
      <c r="W5614" s="32" t="s">
        <v>241</v>
      </c>
      <c r="X5614" s="32" t="s">
        <v>240</v>
      </c>
      <c r="Y5614" s="32" t="e">
        <v>#N/A</v>
      </c>
      <c r="Z5614" s="32" t="s">
        <v>316</v>
      </c>
      <c r="AA5614" s="32" t="e">
        <v>#N/A</v>
      </c>
    </row>
    <row r="5615" spans="1:27" x14ac:dyDescent="0.2">
      <c r="A5615" s="32" t="s">
        <v>315</v>
      </c>
      <c r="B5615" s="32">
        <v>0.25975099685339198</v>
      </c>
      <c r="C5615" s="32" t="s">
        <v>242</v>
      </c>
      <c r="D5615" s="32">
        <v>-0.25176337115456399</v>
      </c>
      <c r="E5615" s="32">
        <v>-6.2823639437471795E-2</v>
      </c>
      <c r="F5615" s="32">
        <v>0.52024291497975705</v>
      </c>
      <c r="G5615" s="32">
        <v>0.93100504453205302</v>
      </c>
      <c r="H5615" s="32">
        <v>0.59938801446333001</v>
      </c>
      <c r="I5615" s="32">
        <v>0.47578730230912802</v>
      </c>
      <c r="J5615" s="32" t="s">
        <v>242</v>
      </c>
      <c r="K5615" s="32">
        <v>-0.14719242408392699</v>
      </c>
      <c r="L5615" s="32">
        <v>4.5857835010319398E-2</v>
      </c>
      <c r="M5615" s="32">
        <v>0.47580645161290303</v>
      </c>
      <c r="N5615" s="32">
        <v>0.95093457684927896</v>
      </c>
      <c r="O5615" s="32">
        <v>0.55850992991339599</v>
      </c>
      <c r="P5615" s="32">
        <v>0.230177108512125</v>
      </c>
      <c r="Q5615" s="32" t="s">
        <v>242</v>
      </c>
      <c r="R5615" s="32">
        <v>-0.24893878918318699</v>
      </c>
      <c r="S5615" s="32">
        <v>-0.29750762281711302</v>
      </c>
      <c r="T5615" s="32">
        <v>0.63157894736842102</v>
      </c>
      <c r="U5615" s="32">
        <v>0.91659158953230002</v>
      </c>
      <c r="V5615" s="32">
        <v>0.59829593493539801</v>
      </c>
      <c r="W5615" s="32" t="s">
        <v>241</v>
      </c>
      <c r="X5615" s="32" t="s">
        <v>240</v>
      </c>
      <c r="Y5615" s="32" t="e">
        <v>#N/A</v>
      </c>
      <c r="Z5615" s="32" t="s">
        <v>314</v>
      </c>
      <c r="AA5615" s="32" t="e">
        <v>#N/A</v>
      </c>
    </row>
    <row r="5616" spans="1:27" x14ac:dyDescent="0.2">
      <c r="A5616" s="32" t="s">
        <v>313</v>
      </c>
      <c r="B5616" s="32">
        <v>0.225741483180874</v>
      </c>
      <c r="C5616" s="32" t="s">
        <v>242</v>
      </c>
      <c r="D5616" s="32">
        <v>-0.34683523972554797</v>
      </c>
      <c r="E5616" s="32">
        <v>-0.47051017418760499</v>
      </c>
      <c r="F5616" s="32">
        <v>0.68623481781376505</v>
      </c>
      <c r="G5616" s="32">
        <v>0.93100504453205302</v>
      </c>
      <c r="H5616" s="32">
        <v>0.63564244947133697</v>
      </c>
      <c r="I5616" s="32">
        <v>0.38483260692689603</v>
      </c>
      <c r="J5616" s="32" t="s">
        <v>242</v>
      </c>
      <c r="K5616" s="32">
        <v>-0.61519778483029897</v>
      </c>
      <c r="L5616" s="32">
        <v>-0.89972293398187297</v>
      </c>
      <c r="M5616" s="32">
        <v>0.85080645161290303</v>
      </c>
      <c r="N5616" s="32">
        <v>0.96583400908668604</v>
      </c>
      <c r="O5616" s="32">
        <v>0.73078794473902597</v>
      </c>
      <c r="P5616" s="32">
        <v>0.38583230366694599</v>
      </c>
      <c r="Q5616" s="32" t="s">
        <v>242</v>
      </c>
      <c r="R5616" s="32">
        <v>0.22036471978265501</v>
      </c>
      <c r="S5616" s="32">
        <v>1.5946938842984799</v>
      </c>
      <c r="T5616" s="32">
        <v>0.12955465587044501</v>
      </c>
      <c r="U5616" s="32">
        <v>0.301527976806445</v>
      </c>
      <c r="V5616" s="32">
        <v>0.41279355979835097</v>
      </c>
      <c r="W5616" s="32" t="s">
        <v>241</v>
      </c>
      <c r="X5616" s="32" t="s">
        <v>240</v>
      </c>
      <c r="Y5616" s="32" t="e">
        <v>#N/A</v>
      </c>
      <c r="Z5616" s="32" t="e">
        <v>#N/A</v>
      </c>
      <c r="AA5616" s="32" t="e">
        <v>#N/A</v>
      </c>
    </row>
    <row r="5617" spans="1:27" x14ac:dyDescent="0.2">
      <c r="A5617" s="32" t="s">
        <v>312</v>
      </c>
      <c r="B5617" s="32">
        <v>0.255039057601954</v>
      </c>
      <c r="C5617" s="32" t="s">
        <v>242</v>
      </c>
      <c r="D5617" s="32">
        <v>-0.26493535807389401</v>
      </c>
      <c r="E5617" s="32">
        <v>-0.119307663404102</v>
      </c>
      <c r="F5617" s="32">
        <v>0.540485829959514</v>
      </c>
      <c r="G5617" s="32">
        <v>0.93100504453205302</v>
      </c>
      <c r="H5617" s="32">
        <v>0.60447037026434802</v>
      </c>
      <c r="I5617" s="32">
        <v>0.46948422651354599</v>
      </c>
      <c r="J5617" s="32" t="s">
        <v>242</v>
      </c>
      <c r="K5617" s="32">
        <v>-0.17962476030501201</v>
      </c>
      <c r="L5617" s="32">
        <v>-1.9670032822730599E-2</v>
      </c>
      <c r="M5617" s="32">
        <v>0.51411290322580605</v>
      </c>
      <c r="N5617" s="32">
        <v>0.95950178954328003</v>
      </c>
      <c r="O5617" s="32">
        <v>0.57127641753591696</v>
      </c>
      <c r="P5617" s="32">
        <v>0.19818236438631001</v>
      </c>
      <c r="Q5617" s="32" t="s">
        <v>242</v>
      </c>
      <c r="R5617" s="32">
        <v>-0.34540357901416102</v>
      </c>
      <c r="S5617" s="32">
        <v>-0.68644743940613195</v>
      </c>
      <c r="T5617" s="32">
        <v>0.81578947368421095</v>
      </c>
      <c r="U5617" s="32">
        <v>0.91659158953230002</v>
      </c>
      <c r="V5617" s="32">
        <v>0.63510450655293305</v>
      </c>
      <c r="W5617" s="32" t="s">
        <v>241</v>
      </c>
      <c r="X5617" s="32" t="s">
        <v>240</v>
      </c>
      <c r="Y5617" s="32" t="e">
        <v>#N/A</v>
      </c>
      <c r="Z5617" s="32" t="e">
        <v>#N/A</v>
      </c>
      <c r="AA5617" s="32" t="e">
        <v>#N/A</v>
      </c>
    </row>
    <row r="5618" spans="1:27" x14ac:dyDescent="0.2">
      <c r="A5618" s="32" t="s">
        <v>311</v>
      </c>
      <c r="B5618" s="32">
        <v>0.47016384083115198</v>
      </c>
      <c r="C5618" s="32" t="s">
        <v>242</v>
      </c>
      <c r="D5618" s="32">
        <v>0.33643505005558599</v>
      </c>
      <c r="E5618" s="32">
        <v>2.45948479620268</v>
      </c>
      <c r="F5618" s="32">
        <v>0.135627530364372</v>
      </c>
      <c r="G5618" s="32">
        <v>3.8648294418745101E-2</v>
      </c>
      <c r="H5618" s="32">
        <v>0.36827141109244899</v>
      </c>
      <c r="I5618" s="32">
        <v>0.82684545583404501</v>
      </c>
      <c r="J5618" s="32" t="s">
        <v>242</v>
      </c>
      <c r="K5618" s="32">
        <v>1.65916949151522</v>
      </c>
      <c r="L5618" s="32">
        <v>3.6955192117655802</v>
      </c>
      <c r="M5618" s="32">
        <v>2.6209677419354899E-2</v>
      </c>
      <c r="N5618" s="32">
        <v>1.28596052795024E-3</v>
      </c>
      <c r="O5618" s="32">
        <v>4.8540821700483301E-2</v>
      </c>
      <c r="P5618" s="32">
        <v>0.74609777962684398</v>
      </c>
      <c r="Q5618" s="32" t="s">
        <v>242</v>
      </c>
      <c r="R5618" s="32">
        <v>1.3065722945382601</v>
      </c>
      <c r="S5618" s="32">
        <v>5.9742128325417099</v>
      </c>
      <c r="T5618" s="32">
        <v>3.0364372469635598E-2</v>
      </c>
      <c r="U5618" s="32">
        <v>2.24887409691919E-8</v>
      </c>
      <c r="V5618" s="32">
        <v>9.5679005586007199E-2</v>
      </c>
      <c r="W5618" s="32" t="s">
        <v>241</v>
      </c>
      <c r="X5618" s="32" t="s">
        <v>240</v>
      </c>
      <c r="Y5618" s="32" t="e">
        <v>#N/A</v>
      </c>
      <c r="Z5618" s="32" t="e">
        <v>#N/A</v>
      </c>
      <c r="AA5618" s="32" t="e">
        <v>#N/A</v>
      </c>
    </row>
    <row r="5619" spans="1:27" x14ac:dyDescent="0.2">
      <c r="A5619" s="32" t="s">
        <v>310</v>
      </c>
      <c r="B5619" s="32">
        <v>0.29314042400257501</v>
      </c>
      <c r="C5619" s="32" t="s">
        <v>242</v>
      </c>
      <c r="D5619" s="32">
        <v>-0.15842492297344199</v>
      </c>
      <c r="E5619" s="32">
        <v>0.33742965388562102</v>
      </c>
      <c r="F5619" s="32">
        <v>0.352226720647773</v>
      </c>
      <c r="G5619" s="32">
        <v>0.90203115833222203</v>
      </c>
      <c r="H5619" s="32">
        <v>0.56293901196280804</v>
      </c>
      <c r="I5619" s="32">
        <v>0.439131658120054</v>
      </c>
      <c r="J5619" s="32" t="s">
        <v>242</v>
      </c>
      <c r="K5619" s="32">
        <v>-0.33580322542854402</v>
      </c>
      <c r="L5619" s="32">
        <v>-0.33522059172233798</v>
      </c>
      <c r="M5619" s="32">
        <v>0.64112903225806495</v>
      </c>
      <c r="N5619" s="32">
        <v>0.96447268678212394</v>
      </c>
      <c r="O5619" s="32">
        <v>0.631490371131327</v>
      </c>
      <c r="P5619" s="32">
        <v>0.26164200832377799</v>
      </c>
      <c r="Q5619" s="32" t="s">
        <v>242</v>
      </c>
      <c r="R5619" s="32">
        <v>-0.154071490496625</v>
      </c>
      <c r="S5619" s="32">
        <v>8.4991212416961601E-2</v>
      </c>
      <c r="T5619" s="32">
        <v>0.46963562753036397</v>
      </c>
      <c r="U5619" s="32">
        <v>0.91659158953230002</v>
      </c>
      <c r="V5619" s="32">
        <v>0.56122331643425005</v>
      </c>
      <c r="W5619" s="32" t="s">
        <v>241</v>
      </c>
      <c r="X5619" s="32" t="s">
        <v>240</v>
      </c>
      <c r="Y5619" s="32" t="e">
        <v>#N/A</v>
      </c>
      <c r="Z5619" s="32" t="e">
        <v>#N/A</v>
      </c>
      <c r="AA5619" s="32" t="e">
        <v>#N/A</v>
      </c>
    </row>
    <row r="5620" spans="1:27" x14ac:dyDescent="0.2">
      <c r="A5620" s="32" t="s">
        <v>309</v>
      </c>
      <c r="B5620" s="32">
        <v>0.20650263188732901</v>
      </c>
      <c r="C5620" s="32" t="s">
        <v>242</v>
      </c>
      <c r="D5620" s="32">
        <v>-0.400616471625802</v>
      </c>
      <c r="E5620" s="32">
        <v>-0.701134483960555</v>
      </c>
      <c r="F5620" s="32">
        <v>0.79959514170040502</v>
      </c>
      <c r="G5620" s="32">
        <v>0.93100504453205302</v>
      </c>
      <c r="H5620" s="32">
        <v>0.65564874169909904</v>
      </c>
      <c r="I5620" s="32">
        <v>0.41029032163374202</v>
      </c>
      <c r="J5620" s="32" t="s">
        <v>242</v>
      </c>
      <c r="K5620" s="32">
        <v>-0.48420568040857198</v>
      </c>
      <c r="L5620" s="32">
        <v>-0.63506012192889805</v>
      </c>
      <c r="M5620" s="32">
        <v>0.76008064516129004</v>
      </c>
      <c r="N5620" s="32">
        <v>0.96447268678212394</v>
      </c>
      <c r="O5620" s="32">
        <v>0.685880047030614</v>
      </c>
      <c r="P5620" s="32">
        <v>0.32776358213992302</v>
      </c>
      <c r="Q5620" s="32" t="s">
        <v>242</v>
      </c>
      <c r="R5620" s="32">
        <v>4.5286369543933398E-2</v>
      </c>
      <c r="S5620" s="32">
        <v>0.88878925785527096</v>
      </c>
      <c r="T5620" s="32">
        <v>0.24696356275303599</v>
      </c>
      <c r="U5620" s="32">
        <v>0.67327101989209104</v>
      </c>
      <c r="V5620" s="32">
        <v>0.48193952591033501</v>
      </c>
      <c r="W5620" s="32" t="s">
        <v>241</v>
      </c>
      <c r="X5620" s="32" t="s">
        <v>240</v>
      </c>
      <c r="Y5620" s="32" t="e">
        <v>#N/A</v>
      </c>
      <c r="Z5620" s="32" t="e">
        <v>#N/A</v>
      </c>
      <c r="AA5620" s="32" t="e">
        <v>#N/A</v>
      </c>
    </row>
    <row r="5621" spans="1:27" x14ac:dyDescent="0.2">
      <c r="A5621" s="32" t="s">
        <v>308</v>
      </c>
      <c r="B5621" s="32">
        <v>0.25412813881134599</v>
      </c>
      <c r="C5621" s="32" t="s">
        <v>242</v>
      </c>
      <c r="D5621" s="32">
        <v>-0.26748178529933098</v>
      </c>
      <c r="E5621" s="32">
        <v>-0.13022723516740001</v>
      </c>
      <c r="F5621" s="32">
        <v>0.54251012145749</v>
      </c>
      <c r="G5621" s="32">
        <v>0.93100504453205302</v>
      </c>
      <c r="H5621" s="32">
        <v>0.60545088167346695</v>
      </c>
      <c r="I5621" s="32">
        <v>0.46034241064716203</v>
      </c>
      <c r="J5621" s="32" t="s">
        <v>242</v>
      </c>
      <c r="K5621" s="32">
        <v>-0.22666377037968799</v>
      </c>
      <c r="L5621" s="32">
        <v>-0.114709934177938</v>
      </c>
      <c r="M5621" s="32">
        <v>0.55241935483870996</v>
      </c>
      <c r="N5621" s="32">
        <v>0.95950178954328003</v>
      </c>
      <c r="O5621" s="32">
        <v>0.58965739952978302</v>
      </c>
      <c r="P5621" s="32">
        <v>0.198592664047746</v>
      </c>
      <c r="Q5621" s="32" t="s">
        <v>242</v>
      </c>
      <c r="R5621" s="32">
        <v>-0.34416651737514797</v>
      </c>
      <c r="S5621" s="32">
        <v>-0.68145968659155598</v>
      </c>
      <c r="T5621" s="32">
        <v>0.81376518218623495</v>
      </c>
      <c r="U5621" s="32">
        <v>0.91659158953230002</v>
      </c>
      <c r="V5621" s="32">
        <v>0.63463946942544103</v>
      </c>
      <c r="W5621" s="32" t="s">
        <v>241</v>
      </c>
      <c r="X5621" s="32" t="s">
        <v>240</v>
      </c>
      <c r="Y5621" s="32" t="e">
        <v>#N/A</v>
      </c>
      <c r="Z5621" s="32" t="s">
        <v>307</v>
      </c>
      <c r="AA5621" s="32" t="e">
        <v>#N/A</v>
      </c>
    </row>
    <row r="5622" spans="1:27" x14ac:dyDescent="0.2">
      <c r="A5622" s="32" t="s">
        <v>306</v>
      </c>
      <c r="B5622" s="32">
        <v>1.18127425376585</v>
      </c>
      <c r="C5622" s="32" t="s">
        <v>242</v>
      </c>
      <c r="D5622" s="32">
        <v>2.32430810137225</v>
      </c>
      <c r="E5622" s="32">
        <v>10.9838683809154</v>
      </c>
      <c r="F5622" s="32">
        <v>2.2267206477732799E-2</v>
      </c>
      <c r="G5622" s="32">
        <v>5.3005625829561001E-27</v>
      </c>
      <c r="H5622" s="32">
        <v>1.0054493462987001E-2</v>
      </c>
      <c r="I5622" s="32">
        <v>0.52905195027566998</v>
      </c>
      <c r="J5622" s="32" t="s">
        <v>242</v>
      </c>
      <c r="K5622" s="32">
        <v>0.12687963653758699</v>
      </c>
      <c r="L5622" s="32">
        <v>0.59960634213951802</v>
      </c>
      <c r="M5622" s="32">
        <v>0.296370967741935</v>
      </c>
      <c r="N5622" s="32">
        <v>0.79047815641021102</v>
      </c>
      <c r="O5622" s="32">
        <v>0.449517832028482</v>
      </c>
      <c r="P5622" s="32">
        <v>0.36978927085485702</v>
      </c>
      <c r="Q5622" s="32" t="s">
        <v>242</v>
      </c>
      <c r="R5622" s="32">
        <v>0.17199465680031201</v>
      </c>
      <c r="S5622" s="32">
        <v>1.3996689072294799</v>
      </c>
      <c r="T5622" s="32">
        <v>0.15991902834008101</v>
      </c>
      <c r="U5622" s="32">
        <v>0.390026986313386</v>
      </c>
      <c r="V5622" s="32">
        <v>0.43172086482941902</v>
      </c>
      <c r="W5622" s="32" t="s">
        <v>241</v>
      </c>
      <c r="X5622" s="32" t="s">
        <v>240</v>
      </c>
      <c r="Y5622" s="32" t="e">
        <v>#N/A</v>
      </c>
      <c r="Z5622" s="32" t="e">
        <v>#N/A</v>
      </c>
      <c r="AA5622" s="32" t="e">
        <v>#N/A</v>
      </c>
    </row>
    <row r="5623" spans="1:27" x14ac:dyDescent="0.2">
      <c r="A5623" s="32" t="s">
        <v>305</v>
      </c>
      <c r="B5623" s="32">
        <v>0.21022943064061</v>
      </c>
      <c r="C5623" s="32" t="s">
        <v>242</v>
      </c>
      <c r="D5623" s="32">
        <v>-0.39019839494660802</v>
      </c>
      <c r="E5623" s="32">
        <v>-0.65645975899781905</v>
      </c>
      <c r="F5623" s="32">
        <v>0.77125506072874495</v>
      </c>
      <c r="G5623" s="32">
        <v>0.93100504453205302</v>
      </c>
      <c r="H5623" s="32">
        <v>0.65180507580194902</v>
      </c>
      <c r="I5623" s="32">
        <v>0.43233967781163302</v>
      </c>
      <c r="J5623" s="32" t="s">
        <v>242</v>
      </c>
      <c r="K5623" s="32">
        <v>-0.37075120893908797</v>
      </c>
      <c r="L5623" s="32">
        <v>-0.40583119556226999</v>
      </c>
      <c r="M5623" s="32">
        <v>0.67338709677419395</v>
      </c>
      <c r="N5623" s="32">
        <v>0.96447268678212394</v>
      </c>
      <c r="O5623" s="32">
        <v>0.64458857751217702</v>
      </c>
      <c r="P5623" s="32">
        <v>0.212419853432082</v>
      </c>
      <c r="Q5623" s="32" t="s">
        <v>242</v>
      </c>
      <c r="R5623" s="32">
        <v>-0.30247726639479999</v>
      </c>
      <c r="S5623" s="32">
        <v>-0.51337131301564898</v>
      </c>
      <c r="T5623" s="32">
        <v>0.72064777327935203</v>
      </c>
      <c r="U5623" s="32">
        <v>0.91659158953230002</v>
      </c>
      <c r="V5623" s="32">
        <v>0.61885586945082205</v>
      </c>
      <c r="W5623" s="32" t="s">
        <v>241</v>
      </c>
      <c r="X5623" s="32" t="s">
        <v>240</v>
      </c>
      <c r="Y5623" s="32" t="e">
        <v>#N/A</v>
      </c>
      <c r="Z5623" s="32" t="e">
        <v>#N/A</v>
      </c>
      <c r="AA5623" s="32" t="e">
        <v>#N/A</v>
      </c>
    </row>
    <row r="5624" spans="1:27" x14ac:dyDescent="0.2">
      <c r="A5624" s="32" t="s">
        <v>304</v>
      </c>
      <c r="B5624" s="32">
        <v>0.19899662279562999</v>
      </c>
      <c r="C5624" s="32" t="s">
        <v>242</v>
      </c>
      <c r="D5624" s="32">
        <v>-0.42159913890914202</v>
      </c>
      <c r="E5624" s="32">
        <v>-0.79111221389412401</v>
      </c>
      <c r="F5624" s="32">
        <v>0.85425101214574894</v>
      </c>
      <c r="G5624" s="32">
        <v>0.93100504453205302</v>
      </c>
      <c r="H5624" s="32">
        <v>0.66334118254477104</v>
      </c>
      <c r="I5624" s="32">
        <v>0.38037368121624698</v>
      </c>
      <c r="J5624" s="32" t="s">
        <v>242</v>
      </c>
      <c r="K5624" s="32">
        <v>-0.63814108783388701</v>
      </c>
      <c r="L5624" s="32">
        <v>-0.94607869807558898</v>
      </c>
      <c r="M5624" s="32">
        <v>0.86290322580645196</v>
      </c>
      <c r="N5624" s="32">
        <v>0.96733368101772399</v>
      </c>
      <c r="O5624" s="32">
        <v>0.73830907886890895</v>
      </c>
      <c r="P5624" s="32">
        <v>0.20071859356383001</v>
      </c>
      <c r="Q5624" s="32" t="s">
        <v>242</v>
      </c>
      <c r="R5624" s="32">
        <v>-0.337756797604985</v>
      </c>
      <c r="S5624" s="32">
        <v>-0.65561610950853699</v>
      </c>
      <c r="T5624" s="32">
        <v>0.793522267206478</v>
      </c>
      <c r="U5624" s="32">
        <v>0.91659158953230002</v>
      </c>
      <c r="V5624" s="32">
        <v>0.63222676549747003</v>
      </c>
      <c r="W5624" s="32" t="s">
        <v>241</v>
      </c>
      <c r="X5624" s="32" t="s">
        <v>240</v>
      </c>
      <c r="Y5624" s="32" t="e">
        <v>#N/A</v>
      </c>
      <c r="Z5624" s="32" t="e">
        <v>#N/A</v>
      </c>
      <c r="AA5624" s="32" t="e">
        <v>#N/A</v>
      </c>
    </row>
    <row r="5625" spans="1:27" x14ac:dyDescent="0.2">
      <c r="A5625" s="32" t="s">
        <v>303</v>
      </c>
      <c r="B5625" s="32">
        <v>0.20921001161104699</v>
      </c>
      <c r="C5625" s="32" t="s">
        <v>242</v>
      </c>
      <c r="D5625" s="32">
        <v>-0.393048129080728</v>
      </c>
      <c r="E5625" s="32">
        <v>-0.66867996936668495</v>
      </c>
      <c r="F5625" s="32">
        <v>0.77732793522267196</v>
      </c>
      <c r="G5625" s="32">
        <v>0.93100504453205302</v>
      </c>
      <c r="H5625" s="32">
        <v>0.65285803290480904</v>
      </c>
      <c r="I5625" s="32">
        <v>0.60822469166445703</v>
      </c>
      <c r="J5625" s="32" t="s">
        <v>242</v>
      </c>
      <c r="K5625" s="32">
        <v>0.53426121523700898</v>
      </c>
      <c r="L5625" s="32">
        <v>1.4226998764646801</v>
      </c>
      <c r="M5625" s="32">
        <v>0.13911290322580599</v>
      </c>
      <c r="N5625" s="32">
        <v>0.37810509720430702</v>
      </c>
      <c r="O5625" s="32">
        <v>0.29658041094235799</v>
      </c>
      <c r="P5625" s="32">
        <v>0.152229153517003</v>
      </c>
      <c r="Q5625" s="32" t="s">
        <v>242</v>
      </c>
      <c r="R5625" s="32">
        <v>-0.48395342367409999</v>
      </c>
      <c r="S5625" s="32">
        <v>-1.24507148518383</v>
      </c>
      <c r="T5625" s="32">
        <v>0.95546558704453399</v>
      </c>
      <c r="U5625" s="32">
        <v>0.93516414934351799</v>
      </c>
      <c r="V5625" s="32">
        <v>0.68579053774991094</v>
      </c>
      <c r="W5625" s="32" t="s">
        <v>241</v>
      </c>
      <c r="X5625" s="32" t="s">
        <v>240</v>
      </c>
      <c r="Y5625" s="32" t="e">
        <v>#N/A</v>
      </c>
      <c r="Z5625" s="32" t="e">
        <v>#N/A</v>
      </c>
      <c r="AA5625" s="32" t="e">
        <v>#N/A</v>
      </c>
    </row>
    <row r="5626" spans="1:27" x14ac:dyDescent="0.2">
      <c r="A5626" s="32" t="s">
        <v>302</v>
      </c>
      <c r="B5626" s="32">
        <v>0.67046327571379605</v>
      </c>
      <c r="C5626" s="32" t="s">
        <v>242</v>
      </c>
      <c r="D5626" s="32">
        <v>0.89636194966875804</v>
      </c>
      <c r="E5626" s="32">
        <v>4.8605594868325497</v>
      </c>
      <c r="F5626" s="32">
        <v>9.3117408906882596E-2</v>
      </c>
      <c r="G5626" s="32">
        <v>5.3096579579882901E-6</v>
      </c>
      <c r="H5626" s="32">
        <v>0.18502974125508501</v>
      </c>
      <c r="I5626" s="32">
        <v>0.70568221103808404</v>
      </c>
      <c r="J5626" s="32" t="s">
        <v>242</v>
      </c>
      <c r="K5626" s="32">
        <v>1.03572671210031</v>
      </c>
      <c r="L5626" s="32">
        <v>2.4358851301353601</v>
      </c>
      <c r="M5626" s="32">
        <v>6.0483870967741903E-2</v>
      </c>
      <c r="N5626" s="32">
        <v>5.9428382899857399E-2</v>
      </c>
      <c r="O5626" s="32">
        <v>0.15016482837661099</v>
      </c>
      <c r="P5626" s="32">
        <v>0.452657460688141</v>
      </c>
      <c r="Q5626" s="32" t="s">
        <v>242</v>
      </c>
      <c r="R5626" s="32">
        <v>0.421843897178865</v>
      </c>
      <c r="S5626" s="32">
        <v>2.40704494462108</v>
      </c>
      <c r="T5626" s="32">
        <v>8.0971659919028299E-2</v>
      </c>
      <c r="U5626" s="32">
        <v>6.4113577874010994E-2</v>
      </c>
      <c r="V5626" s="32">
        <v>0.33656948114500901</v>
      </c>
      <c r="W5626" s="32" t="s">
        <v>241</v>
      </c>
      <c r="X5626" s="32" t="s">
        <v>240</v>
      </c>
      <c r="Y5626" s="32" t="e">
        <v>#N/A</v>
      </c>
      <c r="Z5626" s="32" t="s">
        <v>301</v>
      </c>
      <c r="AA5626" s="32" t="e">
        <v>#N/A</v>
      </c>
    </row>
    <row r="5627" spans="1:27" x14ac:dyDescent="0.2">
      <c r="A5627" s="32" t="s">
        <v>300</v>
      </c>
      <c r="B5627" s="32">
        <v>0.21989693268681401</v>
      </c>
      <c r="C5627" s="32" t="s">
        <v>242</v>
      </c>
      <c r="D5627" s="32">
        <v>-0.36317338386304299</v>
      </c>
      <c r="E5627" s="32">
        <v>-0.54057129182189401</v>
      </c>
      <c r="F5627" s="32">
        <v>0.71659919028340102</v>
      </c>
      <c r="G5627" s="32">
        <v>0.93100504453205302</v>
      </c>
      <c r="H5627" s="32">
        <v>0.64176231559258101</v>
      </c>
      <c r="I5627" s="32">
        <v>0.48070552811608702</v>
      </c>
      <c r="J5627" s="32" t="s">
        <v>242</v>
      </c>
      <c r="K5627" s="32">
        <v>-0.121885802657238</v>
      </c>
      <c r="L5627" s="32">
        <v>9.6988562468398598E-2</v>
      </c>
      <c r="M5627" s="32">
        <v>0.453629032258065</v>
      </c>
      <c r="N5627" s="32">
        <v>0.93907041963106697</v>
      </c>
      <c r="O5627" s="32">
        <v>0.54850527018654804</v>
      </c>
      <c r="P5627" s="32">
        <v>0.212448124989598</v>
      </c>
      <c r="Q5627" s="32" t="s">
        <v>242</v>
      </c>
      <c r="R5627" s="32">
        <v>-0.30239202708664198</v>
      </c>
      <c r="S5627" s="32">
        <v>-0.513027633617815</v>
      </c>
      <c r="T5627" s="32">
        <v>0.72064777327935203</v>
      </c>
      <c r="U5627" s="32">
        <v>0.91659158953230002</v>
      </c>
      <c r="V5627" s="32">
        <v>0.61882338404946102</v>
      </c>
      <c r="W5627" s="32" t="s">
        <v>241</v>
      </c>
      <c r="X5627" s="32" t="s">
        <v>240</v>
      </c>
      <c r="Y5627" s="32" t="e">
        <v>#N/A</v>
      </c>
      <c r="Z5627" s="32" t="s">
        <v>299</v>
      </c>
      <c r="AA5627" s="32" t="e">
        <v>#N/A</v>
      </c>
    </row>
    <row r="5628" spans="1:27" x14ac:dyDescent="0.2">
      <c r="A5628" s="32" t="s">
        <v>298</v>
      </c>
      <c r="B5628" s="32">
        <v>0.30612102013779402</v>
      </c>
      <c r="C5628" s="32" t="s">
        <v>242</v>
      </c>
      <c r="D5628" s="32">
        <v>-0.122138325592965</v>
      </c>
      <c r="E5628" s="32">
        <v>0.493033591898833</v>
      </c>
      <c r="F5628" s="32">
        <v>0.32388663967611298</v>
      </c>
      <c r="G5628" s="32">
        <v>0.83431582192423404</v>
      </c>
      <c r="H5628" s="32">
        <v>0.54860526517521802</v>
      </c>
      <c r="I5628" s="32">
        <v>0.39917777436846902</v>
      </c>
      <c r="J5628" s="32" t="s">
        <v>242</v>
      </c>
      <c r="K5628" s="32">
        <v>-0.54138504503444096</v>
      </c>
      <c r="L5628" s="32">
        <v>-0.75058808829062396</v>
      </c>
      <c r="M5628" s="32">
        <v>0.80241935483870996</v>
      </c>
      <c r="N5628" s="32">
        <v>0.96447268678212394</v>
      </c>
      <c r="O5628" s="32">
        <v>0.70587889353687605</v>
      </c>
      <c r="P5628" s="32">
        <v>0.28986348677719098</v>
      </c>
      <c r="Q5628" s="32" t="s">
        <v>242</v>
      </c>
      <c r="R5628" s="32">
        <v>-6.8983171708312294E-2</v>
      </c>
      <c r="S5628" s="32">
        <v>0.42806183084034799</v>
      </c>
      <c r="T5628" s="32">
        <v>0.35627530364372501</v>
      </c>
      <c r="U5628" s="32">
        <v>0.85750145320938398</v>
      </c>
      <c r="V5628" s="32">
        <v>0.52749849269112303</v>
      </c>
      <c r="W5628" s="32" t="s">
        <v>241</v>
      </c>
      <c r="X5628" s="32" t="s">
        <v>240</v>
      </c>
      <c r="Y5628" s="32" t="e">
        <v>#N/A</v>
      </c>
      <c r="Z5628" s="32" t="e">
        <v>#N/A</v>
      </c>
      <c r="AA5628" s="32" t="e">
        <v>#N/A</v>
      </c>
    </row>
    <row r="5629" spans="1:27" x14ac:dyDescent="0.2">
      <c r="A5629" s="32" t="s">
        <v>297</v>
      </c>
      <c r="B5629" s="32">
        <v>0.17819378503493599</v>
      </c>
      <c r="C5629" s="32" t="s">
        <v>242</v>
      </c>
      <c r="D5629" s="32">
        <v>-0.479752415563796</v>
      </c>
      <c r="E5629" s="32">
        <v>-1.04048469599697</v>
      </c>
      <c r="F5629" s="32">
        <v>0.93117408906882604</v>
      </c>
      <c r="G5629" s="32">
        <v>0.93100504453205302</v>
      </c>
      <c r="H5629" s="32">
        <v>0.68429827393341902</v>
      </c>
      <c r="I5629" s="32">
        <v>0.38671948009962598</v>
      </c>
      <c r="J5629" s="32" t="s">
        <v>242</v>
      </c>
      <c r="K5629" s="32">
        <v>-0.60548892091541495</v>
      </c>
      <c r="L5629" s="32">
        <v>-0.88010667362101902</v>
      </c>
      <c r="M5629" s="32">
        <v>0.842741935483871</v>
      </c>
      <c r="N5629" s="32">
        <v>0.96447268678212394</v>
      </c>
      <c r="O5629" s="32">
        <v>0.727572908041762</v>
      </c>
      <c r="P5629" s="32">
        <v>0.27953588487222703</v>
      </c>
      <c r="Q5629" s="32" t="s">
        <v>242</v>
      </c>
      <c r="R5629" s="32">
        <v>-0.100121096840724</v>
      </c>
      <c r="S5629" s="32">
        <v>0.30251572317574399</v>
      </c>
      <c r="T5629" s="32">
        <v>0.396761133603239</v>
      </c>
      <c r="U5629" s="32">
        <v>0.88862189286172399</v>
      </c>
      <c r="V5629" s="32">
        <v>0.53987590668527496</v>
      </c>
      <c r="W5629" s="32" t="s">
        <v>241</v>
      </c>
      <c r="X5629" s="32" t="s">
        <v>240</v>
      </c>
      <c r="Y5629" s="32" t="e">
        <v>#N/A</v>
      </c>
      <c r="Z5629" s="32" t="s">
        <v>296</v>
      </c>
      <c r="AA5629" s="32" t="e">
        <v>#N/A</v>
      </c>
    </row>
    <row r="5630" spans="1:27" x14ac:dyDescent="0.2">
      <c r="A5630" s="32" t="s">
        <v>295</v>
      </c>
      <c r="B5630" s="32">
        <v>0.197942047936052</v>
      </c>
      <c r="C5630" s="32" t="s">
        <v>242</v>
      </c>
      <c r="D5630" s="32">
        <v>-0.424547149380961</v>
      </c>
      <c r="E5630" s="32">
        <v>-0.80375385218027695</v>
      </c>
      <c r="F5630" s="32">
        <v>0.86437246963562797</v>
      </c>
      <c r="G5630" s="32">
        <v>0.93100504453205302</v>
      </c>
      <c r="H5630" s="32">
        <v>0.66441658638175305</v>
      </c>
      <c r="I5630" s="32">
        <v>0.308507153856802</v>
      </c>
      <c r="J5630" s="32" t="s">
        <v>242</v>
      </c>
      <c r="K5630" s="32">
        <v>-1.0079287048568699</v>
      </c>
      <c r="L5630" s="32">
        <v>-1.69321556571902</v>
      </c>
      <c r="M5630" s="32">
        <v>0.97580645161290303</v>
      </c>
      <c r="N5630" s="32">
        <v>0.98184957669174999</v>
      </c>
      <c r="O5630" s="32">
        <v>0.84325565493936405</v>
      </c>
      <c r="P5630" s="32">
        <v>0.13003304775663199</v>
      </c>
      <c r="Q5630" s="32" t="s">
        <v>242</v>
      </c>
      <c r="R5630" s="32">
        <v>-0.55087512396401705</v>
      </c>
      <c r="S5630" s="32">
        <v>-1.5148954684443801</v>
      </c>
      <c r="T5630" s="32">
        <v>0.98582995951416996</v>
      </c>
      <c r="U5630" s="32">
        <v>0.95517940732614304</v>
      </c>
      <c r="V5630" s="32">
        <v>0.70914035934456898</v>
      </c>
      <c r="W5630" s="32" t="s">
        <v>241</v>
      </c>
      <c r="X5630" s="32" t="s">
        <v>240</v>
      </c>
      <c r="Y5630" s="32" t="e">
        <v>#N/A</v>
      </c>
      <c r="Z5630" s="32" t="e">
        <v>#N/A</v>
      </c>
      <c r="AA5630" s="32" t="e">
        <v>#N/A</v>
      </c>
    </row>
    <row r="5631" spans="1:27" x14ac:dyDescent="0.2">
      <c r="A5631" s="32" t="s">
        <v>294</v>
      </c>
      <c r="B5631" s="32">
        <v>0.23127129841650401</v>
      </c>
      <c r="C5631" s="32" t="s">
        <v>242</v>
      </c>
      <c r="D5631" s="32">
        <v>-0.33137692202168401</v>
      </c>
      <c r="E5631" s="32">
        <v>-0.40422192223166897</v>
      </c>
      <c r="F5631" s="32">
        <v>0.64574898785425106</v>
      </c>
      <c r="G5631" s="32">
        <v>0.93100504453205302</v>
      </c>
      <c r="H5631" s="32">
        <v>0.62982010267973598</v>
      </c>
      <c r="I5631" s="32">
        <v>0.40208883565044601</v>
      </c>
      <c r="J5631" s="32" t="s">
        <v>242</v>
      </c>
      <c r="K5631" s="32">
        <v>-0.52640624399837499</v>
      </c>
      <c r="L5631" s="32">
        <v>-0.72032419092911404</v>
      </c>
      <c r="M5631" s="32">
        <v>0.78830645161290303</v>
      </c>
      <c r="N5631" s="32">
        <v>0.96447268678212394</v>
      </c>
      <c r="O5631" s="32">
        <v>0.70069701086371206</v>
      </c>
      <c r="P5631" s="32">
        <v>0.26200880888936301</v>
      </c>
      <c r="Q5631" s="32" t="s">
        <v>242</v>
      </c>
      <c r="R5631" s="32">
        <v>-0.15296557949668299</v>
      </c>
      <c r="S5631" s="32">
        <v>8.9450174305902699E-2</v>
      </c>
      <c r="T5631" s="32">
        <v>0.46761133603238902</v>
      </c>
      <c r="U5631" s="32">
        <v>0.91659158953230002</v>
      </c>
      <c r="V5631" s="32">
        <v>0.56078729031182495</v>
      </c>
      <c r="W5631" s="32" t="s">
        <v>241</v>
      </c>
      <c r="X5631" s="32" t="s">
        <v>240</v>
      </c>
      <c r="Y5631" s="32" t="e">
        <v>#N/A</v>
      </c>
      <c r="Z5631" s="32" t="s">
        <v>293</v>
      </c>
      <c r="AA5631" s="32" t="e">
        <v>#N/A</v>
      </c>
    </row>
    <row r="5632" spans="1:27" x14ac:dyDescent="0.2">
      <c r="A5632" s="32" t="s">
        <v>292</v>
      </c>
      <c r="B5632" s="32">
        <v>0.23800704385704</v>
      </c>
      <c r="C5632" s="32" t="s">
        <v>242</v>
      </c>
      <c r="D5632" s="32">
        <v>-0.31254748766350698</v>
      </c>
      <c r="E5632" s="32">
        <v>-0.32347767095970997</v>
      </c>
      <c r="F5632" s="32">
        <v>0.623481781376518</v>
      </c>
      <c r="G5632" s="32">
        <v>0.93100504453205302</v>
      </c>
      <c r="H5632" s="32">
        <v>0.62268776035306395</v>
      </c>
      <c r="I5632" s="32">
        <v>0.406820035870399</v>
      </c>
      <c r="J5632" s="32" t="s">
        <v>242</v>
      </c>
      <c r="K5632" s="32">
        <v>-0.50206195856707003</v>
      </c>
      <c r="L5632" s="32">
        <v>-0.67113781387140803</v>
      </c>
      <c r="M5632" s="32">
        <v>0.77016129032258096</v>
      </c>
      <c r="N5632" s="32">
        <v>0.96447268678212394</v>
      </c>
      <c r="O5632" s="32">
        <v>0.69218803078858604</v>
      </c>
      <c r="P5632" s="32">
        <v>0.179330360756705</v>
      </c>
      <c r="Q5632" s="32" t="s">
        <v>242</v>
      </c>
      <c r="R5632" s="32">
        <v>-0.40224274487438499</v>
      </c>
      <c r="S5632" s="32">
        <v>-0.91561929354570604</v>
      </c>
      <c r="T5632" s="32">
        <v>0.90485829959514197</v>
      </c>
      <c r="U5632" s="32">
        <v>0.92168278593439601</v>
      </c>
      <c r="V5632" s="32">
        <v>0.65624730652597396</v>
      </c>
      <c r="W5632" s="32" t="s">
        <v>241</v>
      </c>
      <c r="X5632" s="32" t="s">
        <v>240</v>
      </c>
      <c r="Y5632" s="32" t="e">
        <v>#N/A</v>
      </c>
      <c r="Z5632" s="32" t="s">
        <v>291</v>
      </c>
      <c r="AA5632" s="32" t="e">
        <v>#N/A</v>
      </c>
    </row>
    <row r="5633" spans="1:27" x14ac:dyDescent="0.2">
      <c r="A5633" s="32" t="s">
        <v>290</v>
      </c>
      <c r="B5633" s="32">
        <v>0.25411903398168501</v>
      </c>
      <c r="C5633" s="32" t="s">
        <v>242</v>
      </c>
      <c r="D5633" s="32">
        <v>-0.26750723738833099</v>
      </c>
      <c r="E5633" s="32">
        <v>-0.13033637864088601</v>
      </c>
      <c r="F5633" s="32">
        <v>0.54251012145749</v>
      </c>
      <c r="G5633" s="32">
        <v>0.93100504453205302</v>
      </c>
      <c r="H5633" s="32">
        <v>0.60546067873632303</v>
      </c>
      <c r="I5633" s="32">
        <v>0.540110947074668</v>
      </c>
      <c r="J5633" s="32" t="s">
        <v>242</v>
      </c>
      <c r="K5633" s="32">
        <v>0.18378345843108701</v>
      </c>
      <c r="L5633" s="32">
        <v>0.71457758857746201</v>
      </c>
      <c r="M5633" s="32">
        <v>0.26411290322580599</v>
      </c>
      <c r="N5633" s="32">
        <v>0.74301813713273301</v>
      </c>
      <c r="O5633" s="32">
        <v>0.42709166667868997</v>
      </c>
      <c r="P5633" s="32">
        <v>0.28820009390961798</v>
      </c>
      <c r="Q5633" s="32" t="s">
        <v>242</v>
      </c>
      <c r="R5633" s="32">
        <v>-7.3998334284570505E-2</v>
      </c>
      <c r="S5633" s="32">
        <v>0.40784101850051102</v>
      </c>
      <c r="T5633" s="32">
        <v>0.36639676113360298</v>
      </c>
      <c r="U5633" s="32">
        <v>0.85808445348284201</v>
      </c>
      <c r="V5633" s="32">
        <v>0.529494144661529</v>
      </c>
      <c r="W5633" s="32" t="s">
        <v>241</v>
      </c>
      <c r="X5633" s="32" t="s">
        <v>240</v>
      </c>
      <c r="Y5633" s="32" t="e">
        <v>#N/A</v>
      </c>
      <c r="Z5633" s="32" t="s">
        <v>289</v>
      </c>
      <c r="AA5633" s="32" t="e">
        <v>#N/A</v>
      </c>
    </row>
    <row r="5634" spans="1:27" x14ac:dyDescent="0.2">
      <c r="A5634" s="32" t="s">
        <v>288</v>
      </c>
      <c r="B5634" s="32">
        <v>0.21034969049423</v>
      </c>
      <c r="C5634" s="32" t="s">
        <v>242</v>
      </c>
      <c r="D5634" s="32">
        <v>-0.38986221463224602</v>
      </c>
      <c r="E5634" s="32">
        <v>-0.65501815287948695</v>
      </c>
      <c r="F5634" s="32">
        <v>0.76923076923076905</v>
      </c>
      <c r="G5634" s="32">
        <v>0.93100504453205302</v>
      </c>
      <c r="H5634" s="32">
        <v>0.65168078210244895</v>
      </c>
      <c r="I5634" s="32">
        <v>0.36073505392744398</v>
      </c>
      <c r="J5634" s="32" t="s">
        <v>242</v>
      </c>
      <c r="K5634" s="32">
        <v>-0.73919120745921596</v>
      </c>
      <c r="L5634" s="32">
        <v>-1.1502452693082099</v>
      </c>
      <c r="M5634" s="32">
        <v>0.91733870967741904</v>
      </c>
      <c r="N5634" s="32">
        <v>0.96993168228914695</v>
      </c>
      <c r="O5634" s="32">
        <v>0.77010455042720805</v>
      </c>
      <c r="P5634" s="32">
        <v>0.27832838536892701</v>
      </c>
      <c r="Q5634" s="32" t="s">
        <v>242</v>
      </c>
      <c r="R5634" s="32">
        <v>-0.10376173185717499</v>
      </c>
      <c r="S5634" s="32">
        <v>0.28783691738508299</v>
      </c>
      <c r="T5634" s="32">
        <v>0.39878542510121501</v>
      </c>
      <c r="U5634" s="32">
        <v>0.89286757659324301</v>
      </c>
      <c r="V5634" s="32">
        <v>0.54132078197882305</v>
      </c>
      <c r="W5634" s="32" t="s">
        <v>241</v>
      </c>
      <c r="X5634" s="32" t="s">
        <v>240</v>
      </c>
      <c r="Y5634" s="32" t="e">
        <v>#N/A</v>
      </c>
      <c r="Z5634" s="32" t="e">
        <v>#N/A</v>
      </c>
      <c r="AA5634" s="32" t="e">
        <v>#N/A</v>
      </c>
    </row>
    <row r="5635" spans="1:27" x14ac:dyDescent="0.2">
      <c r="A5635" s="32" t="s">
        <v>287</v>
      </c>
      <c r="B5635" s="32">
        <v>0.33313859613581598</v>
      </c>
      <c r="C5635" s="32" t="s">
        <v>242</v>
      </c>
      <c r="D5635" s="32">
        <v>-4.6612063761526101E-2</v>
      </c>
      <c r="E5635" s="32">
        <v>0.81690478988313298</v>
      </c>
      <c r="F5635" s="32">
        <v>0.26720647773279299</v>
      </c>
      <c r="G5635" s="32">
        <v>0.66352119447892599</v>
      </c>
      <c r="H5635" s="32">
        <v>0.51858879150447101</v>
      </c>
      <c r="I5635" s="32">
        <v>0.69770311042749</v>
      </c>
      <c r="J5635" s="32" t="s">
        <v>242</v>
      </c>
      <c r="K5635" s="32">
        <v>0.99467042749620305</v>
      </c>
      <c r="L5635" s="32">
        <v>2.3529330179928798</v>
      </c>
      <c r="M5635" s="32">
        <v>6.4516129032258104E-2</v>
      </c>
      <c r="N5635" s="32">
        <v>7.1723836947492001E-2</v>
      </c>
      <c r="O5635" s="32">
        <v>0.15994829094502899</v>
      </c>
      <c r="P5635" s="32">
        <v>0.268063659590139</v>
      </c>
      <c r="Q5635" s="32" t="s">
        <v>242</v>
      </c>
      <c r="R5635" s="32">
        <v>-0.13471008421872499</v>
      </c>
      <c r="S5635" s="32">
        <v>0.163055154916879</v>
      </c>
      <c r="T5635" s="32">
        <v>0.437246963562753</v>
      </c>
      <c r="U5635" s="32">
        <v>0.91439533174342902</v>
      </c>
      <c r="V5635" s="32">
        <v>0.55357945009137999</v>
      </c>
      <c r="W5635" s="32" t="s">
        <v>241</v>
      </c>
      <c r="X5635" s="32" t="s">
        <v>240</v>
      </c>
      <c r="Y5635" s="32" t="e">
        <v>#N/A</v>
      </c>
      <c r="Z5635" s="32" t="s">
        <v>286</v>
      </c>
      <c r="AA5635" s="32" t="e">
        <v>#N/A</v>
      </c>
    </row>
    <row r="5636" spans="1:27" x14ac:dyDescent="0.2">
      <c r="A5636" s="32" t="s">
        <v>285</v>
      </c>
      <c r="B5636" s="32">
        <v>0.19977840652748399</v>
      </c>
      <c r="C5636" s="32" t="s">
        <v>242</v>
      </c>
      <c r="D5636" s="32">
        <v>-0.41941370218336299</v>
      </c>
      <c r="E5636" s="32">
        <v>-0.781740639115582</v>
      </c>
      <c r="F5636" s="32">
        <v>0.84615384615384603</v>
      </c>
      <c r="G5636" s="32">
        <v>0.93100504453205302</v>
      </c>
      <c r="H5636" s="32">
        <v>0.662543094087374</v>
      </c>
      <c r="I5636" s="32">
        <v>0.364459244568276</v>
      </c>
      <c r="J5636" s="32" t="s">
        <v>242</v>
      </c>
      <c r="K5636" s="32">
        <v>-0.72002846740466597</v>
      </c>
      <c r="L5636" s="32">
        <v>-1.11152793827618</v>
      </c>
      <c r="M5636" s="32">
        <v>0.89919354838709697</v>
      </c>
      <c r="N5636" s="32">
        <v>0.96920097725451004</v>
      </c>
      <c r="O5636" s="32">
        <v>0.76424626585734401</v>
      </c>
      <c r="P5636" s="32">
        <v>0.173278222982611</v>
      </c>
      <c r="Q5636" s="32" t="s">
        <v>242</v>
      </c>
      <c r="R5636" s="32">
        <v>-0.42049006062444599</v>
      </c>
      <c r="S5636" s="32">
        <v>-0.98919129482727397</v>
      </c>
      <c r="T5636" s="32">
        <v>0.92307692307692302</v>
      </c>
      <c r="U5636" s="32">
        <v>0.92394880866935802</v>
      </c>
      <c r="V5636" s="32">
        <v>0.66293625557781599</v>
      </c>
      <c r="W5636" s="32" t="s">
        <v>241</v>
      </c>
      <c r="X5636" s="32" t="s">
        <v>240</v>
      </c>
      <c r="Y5636" s="32" t="e">
        <v>#N/A</v>
      </c>
      <c r="Z5636" s="32" t="s">
        <v>284</v>
      </c>
      <c r="AA5636" s="32" t="e">
        <v>#N/A</v>
      </c>
    </row>
    <row r="5637" spans="1:27" x14ac:dyDescent="0.2">
      <c r="A5637" s="32" t="s">
        <v>283</v>
      </c>
      <c r="B5637" s="32">
        <v>0.12822359687357199</v>
      </c>
      <c r="C5637" s="32" t="s">
        <v>242</v>
      </c>
      <c r="D5637" s="32">
        <v>-0.61944153923342904</v>
      </c>
      <c r="E5637" s="32">
        <v>-1.6394986380510801</v>
      </c>
      <c r="F5637" s="32">
        <v>0.99190283400809698</v>
      </c>
      <c r="G5637" s="32">
        <v>0.95893125605834995</v>
      </c>
      <c r="H5637" s="32">
        <v>0.73218723838356004</v>
      </c>
      <c r="I5637" s="32">
        <v>0.30381036968900199</v>
      </c>
      <c r="J5637" s="32" t="s">
        <v>242</v>
      </c>
      <c r="K5637" s="32">
        <v>-1.0320959032578001</v>
      </c>
      <c r="L5637" s="32">
        <v>-1.7420441475367601</v>
      </c>
      <c r="M5637" s="32">
        <v>0.97580645161290303</v>
      </c>
      <c r="N5637" s="32">
        <v>0.98272223663152103</v>
      </c>
      <c r="O5637" s="32">
        <v>0.84898640358403499</v>
      </c>
      <c r="P5637" s="32">
        <v>0.37696320675338202</v>
      </c>
      <c r="Q5637" s="32" t="s">
        <v>242</v>
      </c>
      <c r="R5637" s="32">
        <v>0.19362421620515699</v>
      </c>
      <c r="S5637" s="32">
        <v>1.48687789698172</v>
      </c>
      <c r="T5637" s="32">
        <v>0.145748987854251</v>
      </c>
      <c r="U5637" s="32">
        <v>0.34884146732813598</v>
      </c>
      <c r="V5637" s="32">
        <v>0.42323506761310598</v>
      </c>
      <c r="W5637" s="32" t="s">
        <v>241</v>
      </c>
      <c r="X5637" s="32" t="s">
        <v>240</v>
      </c>
      <c r="Y5637" s="32" t="e">
        <v>#N/A</v>
      </c>
      <c r="Z5637" s="32" t="s">
        <v>282</v>
      </c>
      <c r="AA5637" s="32" t="e">
        <v>#N/A</v>
      </c>
    </row>
    <row r="5638" spans="1:27" x14ac:dyDescent="0.2">
      <c r="A5638" s="32" t="s">
        <v>281</v>
      </c>
      <c r="B5638" s="32">
        <v>1.94954155035334</v>
      </c>
      <c r="C5638" s="32" t="s">
        <v>242</v>
      </c>
      <c r="D5638" s="32">
        <v>4.4719603186861399</v>
      </c>
      <c r="E5638" s="32">
        <v>20.193415889402701</v>
      </c>
      <c r="F5638" s="32">
        <v>4.0485829959514604E-3</v>
      </c>
      <c r="G5638" s="32">
        <v>3.3682019845744697E-89</v>
      </c>
      <c r="H5638" s="32">
        <v>3.8752905815600798E-6</v>
      </c>
      <c r="I5638" s="32">
        <v>0.505474657336628</v>
      </c>
      <c r="J5638" s="32" t="s">
        <v>242</v>
      </c>
      <c r="K5638" s="32">
        <v>5.56320047028708E-3</v>
      </c>
      <c r="L5638" s="32">
        <v>0.35449272052423603</v>
      </c>
      <c r="M5638" s="32">
        <v>0.35483870967741898</v>
      </c>
      <c r="N5638" s="32">
        <v>0.87977885570076098</v>
      </c>
      <c r="O5638" s="32">
        <v>0.49778061556608799</v>
      </c>
      <c r="P5638" s="32">
        <v>0.28386471095049998</v>
      </c>
      <c r="Q5638" s="32" t="s">
        <v>242</v>
      </c>
      <c r="R5638" s="32">
        <v>-8.7069600125721194E-2</v>
      </c>
      <c r="S5638" s="32">
        <v>0.35513851691675602</v>
      </c>
      <c r="T5638" s="32">
        <v>0.38461538461538503</v>
      </c>
      <c r="U5638" s="32">
        <v>0.87206657602812498</v>
      </c>
      <c r="V5638" s="32">
        <v>0.53469190541134104</v>
      </c>
      <c r="W5638" s="32" t="s">
        <v>241</v>
      </c>
      <c r="X5638" s="32" t="s">
        <v>240</v>
      </c>
      <c r="Y5638" s="32" t="e">
        <v>#N/A</v>
      </c>
      <c r="Z5638" s="32" t="s">
        <v>279</v>
      </c>
      <c r="AA5638" s="32" t="e">
        <v>#N/A</v>
      </c>
    </row>
    <row r="5639" spans="1:27" x14ac:dyDescent="0.2">
      <c r="A5639" s="32" t="s">
        <v>280</v>
      </c>
      <c r="B5639" s="32">
        <v>0.21112494777385499</v>
      </c>
      <c r="C5639" s="32" t="s">
        <v>242</v>
      </c>
      <c r="D5639" s="32">
        <v>-0.38769502227228197</v>
      </c>
      <c r="E5639" s="32">
        <v>-0.64572481346530197</v>
      </c>
      <c r="F5639" s="32">
        <v>0.76315789473684204</v>
      </c>
      <c r="G5639" s="32">
        <v>0.93100504453205302</v>
      </c>
      <c r="H5639" s="32">
        <v>0.65087913005389197</v>
      </c>
      <c r="I5639" s="32">
        <v>0.506573514741258</v>
      </c>
      <c r="J5639" s="32" t="s">
        <v>242</v>
      </c>
      <c r="K5639" s="32">
        <v>1.12173467889712E-2</v>
      </c>
      <c r="L5639" s="32">
        <v>0.36591663245440997</v>
      </c>
      <c r="M5639" s="32">
        <v>0.35282258064516098</v>
      </c>
      <c r="N5639" s="32">
        <v>0.87807900148486595</v>
      </c>
      <c r="O5639" s="32">
        <v>0.49552501993909798</v>
      </c>
      <c r="P5639" s="32">
        <v>0.19376149734344</v>
      </c>
      <c r="Q5639" s="32" t="s">
        <v>242</v>
      </c>
      <c r="R5639" s="32">
        <v>-0.35873258106787698</v>
      </c>
      <c r="S5639" s="32">
        <v>-0.74018911679091703</v>
      </c>
      <c r="T5639" s="32">
        <v>0.834008097165992</v>
      </c>
      <c r="U5639" s="32">
        <v>0.91664263253335498</v>
      </c>
      <c r="V5639" s="32">
        <v>0.64010242383460902</v>
      </c>
      <c r="W5639" s="32" t="s">
        <v>241</v>
      </c>
      <c r="X5639" s="32" t="s">
        <v>240</v>
      </c>
      <c r="Y5639" s="32" t="e">
        <v>#N/A</v>
      </c>
      <c r="Z5639" s="32" t="s">
        <v>279</v>
      </c>
      <c r="AA5639" s="32" t="e">
        <v>#N/A</v>
      </c>
    </row>
    <row r="5640" spans="1:27" x14ac:dyDescent="0.2">
      <c r="A5640" s="32" t="s">
        <v>278</v>
      </c>
      <c r="B5640" s="32">
        <v>0.208318793569753</v>
      </c>
      <c r="C5640" s="32" t="s">
        <v>242</v>
      </c>
      <c r="D5640" s="32">
        <v>-0.39553948386179899</v>
      </c>
      <c r="E5640" s="32">
        <v>-0.67936337985177397</v>
      </c>
      <c r="F5640" s="32">
        <v>0.793522267206478</v>
      </c>
      <c r="G5640" s="32">
        <v>0.93100504453205302</v>
      </c>
      <c r="H5640" s="32">
        <v>0.65377760585320899</v>
      </c>
      <c r="I5640" s="32">
        <v>0.30949025642717398</v>
      </c>
      <c r="J5640" s="32" t="s">
        <v>242</v>
      </c>
      <c r="K5640" s="32">
        <v>-1.0028701724615401</v>
      </c>
      <c r="L5640" s="32">
        <v>-1.6829950610976401</v>
      </c>
      <c r="M5640" s="32">
        <v>0.97580645161290303</v>
      </c>
      <c r="N5640" s="32">
        <v>0.98155418968790498</v>
      </c>
      <c r="O5640" s="32">
        <v>0.84203824711582398</v>
      </c>
      <c r="P5640" s="32">
        <v>0.18779746999018199</v>
      </c>
      <c r="Q5640" s="32" t="s">
        <v>242</v>
      </c>
      <c r="R5640" s="32">
        <v>-0.37671424214683102</v>
      </c>
      <c r="S5640" s="32">
        <v>-0.81269001555686904</v>
      </c>
      <c r="T5640" s="32">
        <v>0.86234817813765197</v>
      </c>
      <c r="U5640" s="32">
        <v>0.92034773379864798</v>
      </c>
      <c r="V5640" s="32">
        <v>0.646807011189661</v>
      </c>
      <c r="W5640" s="32" t="s">
        <v>241</v>
      </c>
      <c r="X5640" s="32" t="s">
        <v>240</v>
      </c>
      <c r="Y5640" s="32" t="e">
        <v>#N/A</v>
      </c>
      <c r="Z5640" s="32" t="e">
        <v>#N/A</v>
      </c>
      <c r="AA5640" s="32" t="e">
        <v>#N/A</v>
      </c>
    </row>
    <row r="5641" spans="1:27" x14ac:dyDescent="0.2">
      <c r="A5641" s="32" t="s">
        <v>277</v>
      </c>
      <c r="B5641" s="32">
        <v>0.48181872329928499</v>
      </c>
      <c r="C5641" s="32" t="s">
        <v>242</v>
      </c>
      <c r="D5641" s="32">
        <v>0.36901568219546899</v>
      </c>
      <c r="E5641" s="32">
        <v>2.5991968394887599</v>
      </c>
      <c r="F5641" s="32">
        <v>0.12753036437247001</v>
      </c>
      <c r="G5641" s="32">
        <v>2.72107072993822E-2</v>
      </c>
      <c r="H5641" s="32">
        <v>0.35605801786882102</v>
      </c>
      <c r="I5641" s="32">
        <v>0.28751791354695799</v>
      </c>
      <c r="J5641" s="32" t="s">
        <v>242</v>
      </c>
      <c r="K5641" s="32">
        <v>-1.1159283737218999</v>
      </c>
      <c r="L5641" s="32">
        <v>-1.9114233438808701</v>
      </c>
      <c r="M5641" s="32">
        <v>0.98185483870967705</v>
      </c>
      <c r="N5641" s="32">
        <v>0.98783157802639499</v>
      </c>
      <c r="O5641" s="32">
        <v>0.86777360233263001</v>
      </c>
      <c r="P5641" s="32">
        <v>0.202258207574459</v>
      </c>
      <c r="Q5641" s="32" t="s">
        <v>242</v>
      </c>
      <c r="R5641" s="32">
        <v>-0.33311483074405002</v>
      </c>
      <c r="S5641" s="32">
        <v>-0.63689999824485399</v>
      </c>
      <c r="T5641" s="32">
        <v>0.77935222672064797</v>
      </c>
      <c r="U5641" s="32">
        <v>0.91659158953230002</v>
      </c>
      <c r="V5641" s="32">
        <v>0.63047619760349205</v>
      </c>
      <c r="W5641" s="32" t="s">
        <v>241</v>
      </c>
      <c r="X5641" s="32" t="s">
        <v>240</v>
      </c>
      <c r="Y5641" s="32" t="e">
        <v>#N/A</v>
      </c>
      <c r="Z5641" s="32" t="e">
        <v>#N/A</v>
      </c>
      <c r="AA5641" s="32" t="e">
        <v>#N/A</v>
      </c>
    </row>
    <row r="5642" spans="1:27" x14ac:dyDescent="0.2">
      <c r="A5642" s="32" t="s">
        <v>276</v>
      </c>
      <c r="B5642" s="32">
        <v>0.228345944830118</v>
      </c>
      <c r="C5642" s="32" t="s">
        <v>242</v>
      </c>
      <c r="D5642" s="32">
        <v>-0.339554599431793</v>
      </c>
      <c r="E5642" s="32">
        <v>-0.43928938241462101</v>
      </c>
      <c r="F5642" s="32">
        <v>0.67004048582996001</v>
      </c>
      <c r="G5642" s="32">
        <v>0.93100504453205302</v>
      </c>
      <c r="H5642" s="32">
        <v>0.63290401347642899</v>
      </c>
      <c r="I5642" s="32">
        <v>0.85656941166950495</v>
      </c>
      <c r="J5642" s="32" t="s">
        <v>242</v>
      </c>
      <c r="K5642" s="32">
        <v>1.8121134447121801</v>
      </c>
      <c r="L5642" s="32">
        <v>4.0045346056193001</v>
      </c>
      <c r="M5642" s="32">
        <v>2.6209677419354899E-2</v>
      </c>
      <c r="N5642" s="32">
        <v>3.9260358350077699E-4</v>
      </c>
      <c r="O5642" s="32">
        <v>3.4984334691316399E-2</v>
      </c>
      <c r="P5642" s="32">
        <v>0.30560637681837099</v>
      </c>
      <c r="Q5642" s="32" t="s">
        <v>242</v>
      </c>
      <c r="R5642" s="32">
        <v>-2.1518045149312898E-2</v>
      </c>
      <c r="S5642" s="32">
        <v>0.61943816256282902</v>
      </c>
      <c r="T5642" s="32">
        <v>0.30971659919028299</v>
      </c>
      <c r="U5642" s="32">
        <v>0.78815745310659502</v>
      </c>
      <c r="V5642" s="32">
        <v>0.50858379557606603</v>
      </c>
      <c r="W5642" s="32" t="s">
        <v>241</v>
      </c>
      <c r="X5642" s="32" t="s">
        <v>240</v>
      </c>
      <c r="Y5642" s="32" t="e">
        <v>#N/A</v>
      </c>
      <c r="Z5642" s="32" t="s">
        <v>275</v>
      </c>
      <c r="AA5642" s="32" t="e">
        <v>#N/A</v>
      </c>
    </row>
    <row r="5643" spans="1:27" x14ac:dyDescent="0.2">
      <c r="A5643" s="32" t="s">
        <v>274</v>
      </c>
      <c r="B5643" s="32">
        <v>0.354869532423705</v>
      </c>
      <c r="C5643" s="32" t="s">
        <v>242</v>
      </c>
      <c r="D5643" s="32">
        <v>1.4135665199857299E-2</v>
      </c>
      <c r="E5643" s="32">
        <v>1.0774027845734899</v>
      </c>
      <c r="F5643" s="32">
        <v>0.228744939271255</v>
      </c>
      <c r="G5643" s="32">
        <v>0.51468692363305801</v>
      </c>
      <c r="H5643" s="32">
        <v>0.494360873289729</v>
      </c>
      <c r="I5643" s="32">
        <v>2.7707915717580098</v>
      </c>
      <c r="J5643" s="32" t="s">
        <v>242</v>
      </c>
      <c r="K5643" s="32">
        <v>11.6617009653575</v>
      </c>
      <c r="L5643" s="32">
        <v>23.9051197766405</v>
      </c>
      <c r="M5643" s="32">
        <v>0</v>
      </c>
      <c r="N5643" s="32">
        <v>1.21728547082987E-124</v>
      </c>
      <c r="O5643" s="32">
        <v>1.0000319117993401E-31</v>
      </c>
      <c r="P5643" s="32">
        <v>0.67609837461941102</v>
      </c>
      <c r="Q5643" s="32" t="s">
        <v>242</v>
      </c>
      <c r="R5643" s="32">
        <v>1.09552269633607</v>
      </c>
      <c r="S5643" s="32">
        <v>5.1232744522292704</v>
      </c>
      <c r="T5643" s="32">
        <v>3.4412955465587099E-2</v>
      </c>
      <c r="U5643" s="32">
        <v>2.5600234116278398E-6</v>
      </c>
      <c r="V5643" s="32">
        <v>0.136643853889301</v>
      </c>
      <c r="W5643" s="32" t="s">
        <v>241</v>
      </c>
      <c r="X5643" s="32" t="s">
        <v>240</v>
      </c>
      <c r="Y5643" s="32" t="e">
        <v>#N/A</v>
      </c>
      <c r="Z5643" s="32" t="s">
        <v>273</v>
      </c>
      <c r="AA5643" s="32" t="e">
        <v>#N/A</v>
      </c>
    </row>
    <row r="5644" spans="1:27" x14ac:dyDescent="0.2">
      <c r="A5644" s="32" t="s">
        <v>272</v>
      </c>
      <c r="B5644" s="32">
        <v>0.42957865406144102</v>
      </c>
      <c r="C5644" s="32" t="s">
        <v>242</v>
      </c>
      <c r="D5644" s="32">
        <v>0.22298122123425099</v>
      </c>
      <c r="E5644" s="32">
        <v>1.9729728655807399</v>
      </c>
      <c r="F5644" s="32">
        <v>0.16396761133603199</v>
      </c>
      <c r="G5644" s="32">
        <v>0.12062868175895899</v>
      </c>
      <c r="H5644" s="32">
        <v>0.41177506093136701</v>
      </c>
      <c r="I5644" s="32">
        <v>0.49172735807538698</v>
      </c>
      <c r="J5644" s="32" t="s">
        <v>242</v>
      </c>
      <c r="K5644" s="32">
        <v>-6.5173221910194507E-2</v>
      </c>
      <c r="L5644" s="32">
        <v>0.21157341600255</v>
      </c>
      <c r="M5644" s="32">
        <v>0.39919354838709697</v>
      </c>
      <c r="N5644" s="32">
        <v>0.91753154112298196</v>
      </c>
      <c r="O5644" s="32">
        <v>0.52598195919580304</v>
      </c>
      <c r="P5644" s="32">
        <v>0.24007040440788099</v>
      </c>
      <c r="Q5644" s="32" t="s">
        <v>242</v>
      </c>
      <c r="R5644" s="32">
        <v>-0.21911030530574499</v>
      </c>
      <c r="S5644" s="32">
        <v>-0.17724109791461901</v>
      </c>
      <c r="T5644" s="32">
        <v>0.58704453441295501</v>
      </c>
      <c r="U5644" s="32">
        <v>0.91659158953230002</v>
      </c>
      <c r="V5644" s="32">
        <v>0.58671793832769303</v>
      </c>
      <c r="W5644" s="32" t="s">
        <v>241</v>
      </c>
      <c r="X5644" s="32" t="s">
        <v>240</v>
      </c>
      <c r="Y5644" s="32" t="e">
        <v>#N/A</v>
      </c>
      <c r="Z5644" s="32" t="s">
        <v>271</v>
      </c>
      <c r="AA5644" s="32" t="e">
        <v>#N/A</v>
      </c>
    </row>
    <row r="5645" spans="1:27" x14ac:dyDescent="0.2">
      <c r="A5645" s="32" t="s">
        <v>270</v>
      </c>
      <c r="B5645" s="32">
        <v>0.247573195000337</v>
      </c>
      <c r="C5645" s="32" t="s">
        <v>242</v>
      </c>
      <c r="D5645" s="32">
        <v>-0.28580579788272698</v>
      </c>
      <c r="E5645" s="32">
        <v>-0.208804140251209</v>
      </c>
      <c r="F5645" s="32">
        <v>0.57489878542510098</v>
      </c>
      <c r="G5645" s="32">
        <v>0.93100504453205302</v>
      </c>
      <c r="H5645" s="32">
        <v>0.61248656639266197</v>
      </c>
      <c r="I5645" s="32">
        <v>0.40549761155268699</v>
      </c>
      <c r="J5645" s="32" t="s">
        <v>242</v>
      </c>
      <c r="K5645" s="32">
        <v>-0.50886646346117603</v>
      </c>
      <c r="L5645" s="32">
        <v>-0.68488596615777997</v>
      </c>
      <c r="M5645" s="32">
        <v>0.780241935483871</v>
      </c>
      <c r="N5645" s="32">
        <v>0.96447268678212394</v>
      </c>
      <c r="O5645" s="32">
        <v>0.69457708574838195</v>
      </c>
      <c r="P5645" s="32">
        <v>0.206649607618938</v>
      </c>
      <c r="Q5645" s="32" t="s">
        <v>242</v>
      </c>
      <c r="R5645" s="32">
        <v>-0.31987467227650301</v>
      </c>
      <c r="S5645" s="32">
        <v>-0.58351653247459001</v>
      </c>
      <c r="T5645" s="32">
        <v>0.75303643724696401</v>
      </c>
      <c r="U5645" s="32">
        <v>0.91659158953230002</v>
      </c>
      <c r="V5645" s="32">
        <v>0.62546833073790198</v>
      </c>
      <c r="W5645" s="32" t="s">
        <v>241</v>
      </c>
      <c r="X5645" s="32" t="s">
        <v>240</v>
      </c>
      <c r="Y5645" s="32" t="e">
        <v>#N/A</v>
      </c>
      <c r="Z5645" s="32" t="s">
        <v>269</v>
      </c>
      <c r="AA5645" s="32" t="e">
        <v>#N/A</v>
      </c>
    </row>
    <row r="5646" spans="1:27" x14ac:dyDescent="0.2">
      <c r="A5646" s="32" t="s">
        <v>268</v>
      </c>
      <c r="B5646" s="32">
        <v>0.185051019946955</v>
      </c>
      <c r="C5646" s="32" t="s">
        <v>242</v>
      </c>
      <c r="D5646" s="32">
        <v>-0.460583363556956</v>
      </c>
      <c r="E5646" s="32">
        <v>-0.958284098653297</v>
      </c>
      <c r="F5646" s="32">
        <v>0.917004048582996</v>
      </c>
      <c r="G5646" s="32">
        <v>0.93100504453205302</v>
      </c>
      <c r="H5646" s="32">
        <v>0.67745122516596601</v>
      </c>
      <c r="I5646" s="32">
        <v>0.39348816509683698</v>
      </c>
      <c r="J5646" s="32" t="s">
        <v>242</v>
      </c>
      <c r="K5646" s="32">
        <v>-0.57066080291022403</v>
      </c>
      <c r="L5646" s="32">
        <v>-0.80973825187179305</v>
      </c>
      <c r="M5646" s="32">
        <v>0.82258064516129004</v>
      </c>
      <c r="N5646" s="32">
        <v>0.96447268678212394</v>
      </c>
      <c r="O5646" s="32">
        <v>0.71588520307234005</v>
      </c>
      <c r="P5646" s="32">
        <v>0.16099341628285299</v>
      </c>
      <c r="Q5646" s="32" t="s">
        <v>242</v>
      </c>
      <c r="R5646" s="32">
        <v>-0.45752899713683598</v>
      </c>
      <c r="S5646" s="32">
        <v>-1.1385299001258899</v>
      </c>
      <c r="T5646" s="32">
        <v>0.94736842105263197</v>
      </c>
      <c r="U5646" s="32">
        <v>0.92847886942571201</v>
      </c>
      <c r="V5646" s="32">
        <v>0.67635456751877399</v>
      </c>
      <c r="W5646" s="32" t="s">
        <v>241</v>
      </c>
      <c r="X5646" s="32" t="s">
        <v>240</v>
      </c>
      <c r="Y5646" s="32" t="e">
        <v>#N/A</v>
      </c>
      <c r="Z5646" s="32" t="s">
        <v>267</v>
      </c>
      <c r="AA5646" s="32" t="e">
        <v>#N/A</v>
      </c>
    </row>
    <row r="5647" spans="1:27" x14ac:dyDescent="0.2">
      <c r="A5647" s="32" t="s">
        <v>266</v>
      </c>
      <c r="B5647" s="32">
        <v>0.195944709587941</v>
      </c>
      <c r="C5647" s="32" t="s">
        <v>242</v>
      </c>
      <c r="D5647" s="32">
        <v>-0.43013060731428698</v>
      </c>
      <c r="E5647" s="32">
        <v>-0.82769679819549202</v>
      </c>
      <c r="F5647" s="32">
        <v>0.86639676113360298</v>
      </c>
      <c r="G5647" s="32">
        <v>0.93100504453205302</v>
      </c>
      <c r="H5647" s="32">
        <v>0.66644968172701702</v>
      </c>
      <c r="I5647" s="32">
        <v>0.35832715061933801</v>
      </c>
      <c r="J5647" s="32" t="s">
        <v>242</v>
      </c>
      <c r="K5647" s="32">
        <v>-0.75158102033931995</v>
      </c>
      <c r="L5647" s="32">
        <v>-1.1752782492128699</v>
      </c>
      <c r="M5647" s="32">
        <v>0.92137096774193505</v>
      </c>
      <c r="N5647" s="32">
        <v>0.97120687983270504</v>
      </c>
      <c r="O5647" s="32">
        <v>0.77384846966763499</v>
      </c>
      <c r="P5647" s="32">
        <v>0.185933117433005</v>
      </c>
      <c r="Q5647" s="32" t="s">
        <v>242</v>
      </c>
      <c r="R5647" s="32">
        <v>-0.38233530218380701</v>
      </c>
      <c r="S5647" s="32">
        <v>-0.83535376741542799</v>
      </c>
      <c r="T5647" s="32">
        <v>0.87246963562752999</v>
      </c>
      <c r="U5647" s="32">
        <v>0.92111186370004305</v>
      </c>
      <c r="V5647" s="32">
        <v>0.64889366362932199</v>
      </c>
      <c r="W5647" s="32" t="s">
        <v>241</v>
      </c>
      <c r="X5647" s="32" t="s">
        <v>240</v>
      </c>
      <c r="Y5647" s="32" t="e">
        <v>#N/A</v>
      </c>
      <c r="Z5647" s="32" t="e">
        <v>#N/A</v>
      </c>
      <c r="AA5647" s="32" t="e">
        <v>#N/A</v>
      </c>
    </row>
    <row r="5648" spans="1:27" x14ac:dyDescent="0.2">
      <c r="A5648" s="32" t="s">
        <v>265</v>
      </c>
      <c r="B5648" s="32">
        <v>0.29633231920738001</v>
      </c>
      <c r="C5648" s="32" t="s">
        <v>242</v>
      </c>
      <c r="D5648" s="32">
        <v>-0.14950214200322401</v>
      </c>
      <c r="E5648" s="32">
        <v>0.37569226204469502</v>
      </c>
      <c r="F5648" s="32">
        <v>0.34412955465586997</v>
      </c>
      <c r="G5648" s="32">
        <v>0.88692803790297003</v>
      </c>
      <c r="H5648" s="32">
        <v>0.55942129035546795</v>
      </c>
      <c r="I5648" s="32">
        <v>0.51403824250212304</v>
      </c>
      <c r="J5648" s="32" t="s">
        <v>242</v>
      </c>
      <c r="K5648" s="32">
        <v>4.9626937342991097E-2</v>
      </c>
      <c r="L5648" s="32">
        <v>0.443521235347897</v>
      </c>
      <c r="M5648" s="32">
        <v>0.32661290322580599</v>
      </c>
      <c r="N5648" s="32">
        <v>0.85158610326567097</v>
      </c>
      <c r="O5648" s="32">
        <v>0.48020984008979301</v>
      </c>
      <c r="P5648" s="32">
        <v>0.283518048959365</v>
      </c>
      <c r="Q5648" s="32" t="s">
        <v>242</v>
      </c>
      <c r="R5648" s="32">
        <v>-8.8114792923190299E-2</v>
      </c>
      <c r="S5648" s="32">
        <v>0.35092436690761702</v>
      </c>
      <c r="T5648" s="32">
        <v>0.38663967611335998</v>
      </c>
      <c r="U5648" s="32">
        <v>0.87364458888972996</v>
      </c>
      <c r="V5648" s="32">
        <v>0.53510728046994005</v>
      </c>
      <c r="W5648" s="32" t="s">
        <v>241</v>
      </c>
      <c r="X5648" s="32" t="s">
        <v>240</v>
      </c>
      <c r="Y5648" s="32" t="e">
        <v>#N/A</v>
      </c>
      <c r="Z5648" s="32" t="e">
        <v>#N/A</v>
      </c>
      <c r="AA5648" s="32" t="e">
        <v>#N/A</v>
      </c>
    </row>
    <row r="5649" spans="1:27" x14ac:dyDescent="0.2">
      <c r="A5649" s="32" t="s">
        <v>264</v>
      </c>
      <c r="B5649" s="32">
        <v>0.22714446455069801</v>
      </c>
      <c r="C5649" s="32" t="s">
        <v>242</v>
      </c>
      <c r="D5649" s="32">
        <v>-0.34291327654536802</v>
      </c>
      <c r="E5649" s="32">
        <v>-0.45369203857736701</v>
      </c>
      <c r="F5649" s="32">
        <v>0.68016194331983804</v>
      </c>
      <c r="G5649" s="32">
        <v>0.93100504453205302</v>
      </c>
      <c r="H5649" s="32">
        <v>0.63416814827127299</v>
      </c>
      <c r="I5649" s="32">
        <v>0.44570402628199302</v>
      </c>
      <c r="J5649" s="32" t="s">
        <v>242</v>
      </c>
      <c r="K5649" s="32">
        <v>-0.30198525132989801</v>
      </c>
      <c r="L5649" s="32">
        <v>-0.26689311379995201</v>
      </c>
      <c r="M5649" s="32">
        <v>0.61895161290322598</v>
      </c>
      <c r="N5649" s="32">
        <v>0.96060061438371502</v>
      </c>
      <c r="O5649" s="32">
        <v>0.61866834693427397</v>
      </c>
      <c r="P5649" s="32">
        <v>0.22476812794989801</v>
      </c>
      <c r="Q5649" s="32" t="s">
        <v>242</v>
      </c>
      <c r="R5649" s="32">
        <v>-0.26524697314875401</v>
      </c>
      <c r="S5649" s="32">
        <v>-0.36326116969760502</v>
      </c>
      <c r="T5649" s="32">
        <v>0.65991902834008098</v>
      </c>
      <c r="U5649" s="32">
        <v>0.91659158953230002</v>
      </c>
      <c r="V5649" s="32">
        <v>0.60459039447666096</v>
      </c>
      <c r="W5649" s="32" t="s">
        <v>241</v>
      </c>
      <c r="X5649" s="32" t="s">
        <v>240</v>
      </c>
      <c r="Y5649" s="32" t="e">
        <v>#N/A</v>
      </c>
      <c r="Z5649" s="32" t="s">
        <v>263</v>
      </c>
      <c r="AA5649" s="32" t="e">
        <v>#N/A</v>
      </c>
    </row>
    <row r="5650" spans="1:27" x14ac:dyDescent="0.2">
      <c r="A5650" s="32" t="s">
        <v>262</v>
      </c>
      <c r="B5650" s="32">
        <v>0.18326202733556399</v>
      </c>
      <c r="C5650" s="32" t="s">
        <v>242</v>
      </c>
      <c r="D5650" s="32">
        <v>-0.46558440156244801</v>
      </c>
      <c r="E5650" s="32">
        <v>-0.97972951552853804</v>
      </c>
      <c r="F5650" s="32">
        <v>0.92510121457489902</v>
      </c>
      <c r="G5650" s="32">
        <v>0.93100504453205302</v>
      </c>
      <c r="H5650" s="32">
        <v>0.67924349485441304</v>
      </c>
      <c r="I5650" s="32">
        <v>0.48655024214689102</v>
      </c>
      <c r="J5650" s="32" t="s">
        <v>242</v>
      </c>
      <c r="K5650" s="32">
        <v>-9.1811956695235605E-2</v>
      </c>
      <c r="L5650" s="32">
        <v>0.15775122199424499</v>
      </c>
      <c r="M5650" s="32">
        <v>0.42540322580645201</v>
      </c>
      <c r="N5650" s="32">
        <v>0.92520826945255996</v>
      </c>
      <c r="O5650" s="32">
        <v>0.53657627794013796</v>
      </c>
      <c r="P5650" s="32">
        <v>0.27321578247072198</v>
      </c>
      <c r="Q5650" s="32" t="s">
        <v>242</v>
      </c>
      <c r="R5650" s="32">
        <v>-0.11917633127154199</v>
      </c>
      <c r="S5650" s="32">
        <v>0.225686245834121</v>
      </c>
      <c r="T5650" s="32">
        <v>0.417004048582996</v>
      </c>
      <c r="U5650" s="32">
        <v>0.904005196035782</v>
      </c>
      <c r="V5650" s="32">
        <v>0.54743217104976205</v>
      </c>
      <c r="W5650" s="32" t="s">
        <v>241</v>
      </c>
      <c r="X5650" s="32" t="s">
        <v>240</v>
      </c>
      <c r="Y5650" s="32" t="e">
        <v>#N/A</v>
      </c>
      <c r="Z5650" s="32" t="s">
        <v>261</v>
      </c>
      <c r="AA5650" s="32" t="e">
        <v>#N/A</v>
      </c>
    </row>
    <row r="5651" spans="1:27" x14ac:dyDescent="0.2">
      <c r="A5651" s="32" t="s">
        <v>260</v>
      </c>
      <c r="B5651" s="32">
        <v>0.22944047882136301</v>
      </c>
      <c r="C5651" s="32" t="s">
        <v>242</v>
      </c>
      <c r="D5651" s="32">
        <v>-0.33649488523640397</v>
      </c>
      <c r="E5651" s="32">
        <v>-0.426168736987182</v>
      </c>
      <c r="F5651" s="32">
        <v>0.65587044534412997</v>
      </c>
      <c r="G5651" s="32">
        <v>0.93100504453205302</v>
      </c>
      <c r="H5651" s="32">
        <v>0.631751146031307</v>
      </c>
      <c r="I5651" s="32">
        <v>0.34246500973592697</v>
      </c>
      <c r="J5651" s="32" t="s">
        <v>242</v>
      </c>
      <c r="K5651" s="32">
        <v>-0.83319931321747598</v>
      </c>
      <c r="L5651" s="32">
        <v>-1.34018381358606</v>
      </c>
      <c r="M5651" s="32">
        <v>0.94758064516129004</v>
      </c>
      <c r="N5651" s="32">
        <v>0.97518484044924802</v>
      </c>
      <c r="O5651" s="32">
        <v>0.79763383506438401</v>
      </c>
      <c r="P5651" s="32">
        <v>0.213295068858294</v>
      </c>
      <c r="Q5651" s="32" t="s">
        <v>242</v>
      </c>
      <c r="R5651" s="32">
        <v>-0.299838474479029</v>
      </c>
      <c r="S5651" s="32">
        <v>-0.50273187405004505</v>
      </c>
      <c r="T5651" s="32">
        <v>0.706477732793522</v>
      </c>
      <c r="U5651" s="32">
        <v>0.91659158953230002</v>
      </c>
      <c r="V5651" s="32">
        <v>0.61784981683102302</v>
      </c>
      <c r="W5651" s="32" t="s">
        <v>241</v>
      </c>
      <c r="X5651" s="32" t="s">
        <v>240</v>
      </c>
      <c r="Y5651" s="32" t="e">
        <v>#N/A</v>
      </c>
      <c r="Z5651" s="32" t="s">
        <v>259</v>
      </c>
      <c r="AA5651" s="32" t="e">
        <v>#N/A</v>
      </c>
    </row>
    <row r="5652" spans="1:27" x14ac:dyDescent="0.2">
      <c r="A5652" s="32" t="s">
        <v>258</v>
      </c>
      <c r="B5652" s="32">
        <v>0.21640463885334099</v>
      </c>
      <c r="C5652" s="32" t="s">
        <v>242</v>
      </c>
      <c r="D5652" s="32">
        <v>-0.37293591394636699</v>
      </c>
      <c r="E5652" s="32">
        <v>-0.58243490636832096</v>
      </c>
      <c r="F5652" s="32">
        <v>0.73279352226720595</v>
      </c>
      <c r="G5652" s="32">
        <v>0.93100504453205302</v>
      </c>
      <c r="H5652" s="32">
        <v>0.64540192917744799</v>
      </c>
      <c r="I5652" s="32">
        <v>0.320190944261732</v>
      </c>
      <c r="J5652" s="32" t="s">
        <v>242</v>
      </c>
      <c r="K5652" s="32">
        <v>-0.94781002136983095</v>
      </c>
      <c r="L5652" s="32">
        <v>-1.57174885672276</v>
      </c>
      <c r="M5652" s="32">
        <v>0.967741935483871</v>
      </c>
      <c r="N5652" s="32">
        <v>0.97983728002152304</v>
      </c>
      <c r="O5652" s="32">
        <v>0.82838691105818796</v>
      </c>
      <c r="P5652" s="32">
        <v>0.373909785164877</v>
      </c>
      <c r="Q5652" s="32" t="s">
        <v>242</v>
      </c>
      <c r="R5652" s="32">
        <v>0.184418089391259</v>
      </c>
      <c r="S5652" s="32">
        <v>1.4497593868935701</v>
      </c>
      <c r="T5652" s="32">
        <v>0.14979757085020201</v>
      </c>
      <c r="U5652" s="32">
        <v>0.366906688689425</v>
      </c>
      <c r="V5652" s="32">
        <v>0.42684273995570099</v>
      </c>
      <c r="W5652" s="32" t="s">
        <v>241</v>
      </c>
      <c r="X5652" s="32" t="s">
        <v>240</v>
      </c>
      <c r="Y5652" s="32" t="e">
        <v>#N/A</v>
      </c>
      <c r="Z5652" s="32" t="s">
        <v>257</v>
      </c>
      <c r="AA5652" s="32" t="e">
        <v>#N/A</v>
      </c>
    </row>
    <row r="5653" spans="1:27" x14ac:dyDescent="0.2">
      <c r="A5653" s="32" t="s">
        <v>256</v>
      </c>
      <c r="B5653" s="32">
        <v>0.29829469929609398</v>
      </c>
      <c r="C5653" s="32" t="s">
        <v>242</v>
      </c>
      <c r="D5653" s="32">
        <v>-0.14401640810896599</v>
      </c>
      <c r="E5653" s="32">
        <v>0.39921614850582399</v>
      </c>
      <c r="F5653" s="32">
        <v>0.34008097165991902</v>
      </c>
      <c r="G5653" s="32">
        <v>0.87743457643328004</v>
      </c>
      <c r="H5653" s="32">
        <v>0.55725624354536696</v>
      </c>
      <c r="I5653" s="32">
        <v>0.47763287149737399</v>
      </c>
      <c r="J5653" s="32" t="s">
        <v>242</v>
      </c>
      <c r="K5653" s="32">
        <v>-0.13769608890191401</v>
      </c>
      <c r="L5653" s="32">
        <v>6.5044691993527401E-2</v>
      </c>
      <c r="M5653" s="32">
        <v>0.46370967741935498</v>
      </c>
      <c r="N5653" s="32">
        <v>0.946184330793293</v>
      </c>
      <c r="O5653" s="32">
        <v>0.55475969471988296</v>
      </c>
      <c r="P5653" s="32">
        <v>0.23535765617554599</v>
      </c>
      <c r="Q5653" s="32" t="s">
        <v>242</v>
      </c>
      <c r="R5653" s="32">
        <v>-0.23331933495045201</v>
      </c>
      <c r="S5653" s="32">
        <v>-0.23453098983895401</v>
      </c>
      <c r="T5653" s="32">
        <v>0.60931174089068796</v>
      </c>
      <c r="U5653" s="32">
        <v>0.91659158953230002</v>
      </c>
      <c r="V5653" s="32">
        <v>0.59224327712065095</v>
      </c>
      <c r="W5653" s="32" t="s">
        <v>241</v>
      </c>
      <c r="X5653" s="32" t="s">
        <v>240</v>
      </c>
      <c r="Y5653" s="32" t="e">
        <v>#N/A</v>
      </c>
      <c r="Z5653" s="32" t="e">
        <v>#N/A</v>
      </c>
      <c r="AA5653" s="32" t="e">
        <v>#N/A</v>
      </c>
    </row>
    <row r="5654" spans="1:27" x14ac:dyDescent="0.2">
      <c r="A5654" s="32" t="s">
        <v>255</v>
      </c>
      <c r="B5654" s="32">
        <v>0.51295900689363005</v>
      </c>
      <c r="C5654" s="32" t="s">
        <v>242</v>
      </c>
      <c r="D5654" s="32">
        <v>0.45606676377376998</v>
      </c>
      <c r="E5654" s="32">
        <v>2.9724886904679</v>
      </c>
      <c r="F5654" s="32">
        <v>0.11740890688259099</v>
      </c>
      <c r="G5654" s="32">
        <v>9.2696079885562308E-3</v>
      </c>
      <c r="H5654" s="32">
        <v>0.32417098466639599</v>
      </c>
      <c r="I5654" s="32">
        <v>4.9084060171367199</v>
      </c>
      <c r="J5654" s="32" t="s">
        <v>242</v>
      </c>
      <c r="K5654" s="32">
        <v>22.660748518009299</v>
      </c>
      <c r="L5654" s="32">
        <v>46.128129843088303</v>
      </c>
      <c r="M5654" s="32">
        <v>0</v>
      </c>
      <c r="N5654" s="32">
        <v>0</v>
      </c>
      <c r="O5654" s="32">
        <v>5.4653495963194203E-114</v>
      </c>
      <c r="P5654" s="32">
        <v>1.1897822571248999</v>
      </c>
      <c r="Q5654" s="32" t="s">
        <v>242</v>
      </c>
      <c r="R5654" s="32">
        <v>2.6442898179168299</v>
      </c>
      <c r="S5654" s="32">
        <v>11.3678036868051</v>
      </c>
      <c r="T5654" s="32">
        <v>1.21457489878543E-2</v>
      </c>
      <c r="U5654" s="32">
        <v>1.2369636167869801E-28</v>
      </c>
      <c r="V5654" s="32">
        <v>4.0931265015295296E-3</v>
      </c>
      <c r="W5654" s="32" t="s">
        <v>241</v>
      </c>
      <c r="X5654" s="32" t="s">
        <v>240</v>
      </c>
      <c r="Y5654" s="32" t="e">
        <v>#N/A</v>
      </c>
      <c r="Z5654" s="32" t="s">
        <v>253</v>
      </c>
      <c r="AA5654" s="32" t="e">
        <v>#N/A</v>
      </c>
    </row>
    <row r="5655" spans="1:27" x14ac:dyDescent="0.2">
      <c r="A5655" s="32" t="s">
        <v>254</v>
      </c>
      <c r="B5655" s="32">
        <v>0.19736850379981399</v>
      </c>
      <c r="C5655" s="32" t="s">
        <v>242</v>
      </c>
      <c r="D5655" s="32">
        <v>-0.42615046289097303</v>
      </c>
      <c r="E5655" s="32">
        <v>-0.81062917017748803</v>
      </c>
      <c r="F5655" s="32">
        <v>0.86437246963562797</v>
      </c>
      <c r="G5655" s="32">
        <v>0.93100504453205302</v>
      </c>
      <c r="H5655" s="32">
        <v>0.66500089440810395</v>
      </c>
      <c r="I5655" s="32">
        <v>0.427739174967386</v>
      </c>
      <c r="J5655" s="32" t="s">
        <v>242</v>
      </c>
      <c r="K5655" s="32">
        <v>-0.39442299393257801</v>
      </c>
      <c r="L5655" s="32">
        <v>-0.453658820061837</v>
      </c>
      <c r="M5655" s="32">
        <v>0.68951612903225801</v>
      </c>
      <c r="N5655" s="32">
        <v>0.96447268678212394</v>
      </c>
      <c r="O5655" s="32">
        <v>0.65336561490254297</v>
      </c>
      <c r="P5655" s="32">
        <v>0.22660152722469301</v>
      </c>
      <c r="Q5655" s="32" t="s">
        <v>242</v>
      </c>
      <c r="R5655" s="32">
        <v>-0.25971923787373802</v>
      </c>
      <c r="S5655" s="32">
        <v>-0.34097369726559601</v>
      </c>
      <c r="T5655" s="32">
        <v>0.64979757085020196</v>
      </c>
      <c r="U5655" s="32">
        <v>0.91659158953230002</v>
      </c>
      <c r="V5655" s="32">
        <v>0.60245982396797604</v>
      </c>
      <c r="W5655" s="32" t="s">
        <v>241</v>
      </c>
      <c r="X5655" s="32" t="s">
        <v>240</v>
      </c>
      <c r="Y5655" s="32" t="e">
        <v>#N/A</v>
      </c>
      <c r="Z5655" s="32" t="s">
        <v>253</v>
      </c>
      <c r="AA5655" s="32" t="e">
        <v>#N/A</v>
      </c>
    </row>
    <row r="5656" spans="1:27" x14ac:dyDescent="0.2">
      <c r="A5656" s="32" t="s">
        <v>252</v>
      </c>
      <c r="B5656" s="32">
        <v>0.17495535459248299</v>
      </c>
      <c r="C5656" s="32" t="s">
        <v>242</v>
      </c>
      <c r="D5656" s="32">
        <v>-0.488805283427941</v>
      </c>
      <c r="E5656" s="32">
        <v>-1.07930514188237</v>
      </c>
      <c r="F5656" s="32">
        <v>0.93927125506072895</v>
      </c>
      <c r="G5656" s="32">
        <v>0.93142174922691401</v>
      </c>
      <c r="H5656" s="32">
        <v>0.68751022142838003</v>
      </c>
      <c r="I5656" s="32">
        <v>0.57084364120124798</v>
      </c>
      <c r="J5656" s="32" t="s">
        <v>242</v>
      </c>
      <c r="K5656" s="32">
        <v>0.34191785205391001</v>
      </c>
      <c r="L5656" s="32">
        <v>1.03408000044624</v>
      </c>
      <c r="M5656" s="32">
        <v>0.19959677419354799</v>
      </c>
      <c r="N5656" s="32">
        <v>0.58016341357450996</v>
      </c>
      <c r="O5656" s="32">
        <v>0.366206357229729</v>
      </c>
      <c r="P5656" s="32">
        <v>0.228571530537371</v>
      </c>
      <c r="Q5656" s="32" t="s">
        <v>242</v>
      </c>
      <c r="R5656" s="32">
        <v>-0.25377963870780901</v>
      </c>
      <c r="S5656" s="32">
        <v>-0.31702561616515901</v>
      </c>
      <c r="T5656" s="32">
        <v>0.63967611336032404</v>
      </c>
      <c r="U5656" s="32">
        <v>0.91659158953230002</v>
      </c>
      <c r="V5656" s="32">
        <v>0.60016709772791899</v>
      </c>
      <c r="W5656" s="32" t="s">
        <v>241</v>
      </c>
      <c r="X5656" s="32" t="s">
        <v>240</v>
      </c>
      <c r="Y5656" s="32" t="e">
        <v>#N/A</v>
      </c>
      <c r="Z5656" s="32" t="e">
        <v>#N/A</v>
      </c>
      <c r="AA5656" s="32" t="e">
        <v>#N/A</v>
      </c>
    </row>
    <row r="5657" spans="1:27" x14ac:dyDescent="0.2">
      <c r="A5657" s="32" t="s">
        <v>251</v>
      </c>
      <c r="B5657" s="32">
        <v>0.20753479899051999</v>
      </c>
      <c r="C5657" s="32" t="s">
        <v>242</v>
      </c>
      <c r="D5657" s="32">
        <v>-0.39773110089916403</v>
      </c>
      <c r="E5657" s="32">
        <v>-0.68876145700006697</v>
      </c>
      <c r="F5657" s="32">
        <v>0.793522267206478</v>
      </c>
      <c r="G5657" s="32">
        <v>0.93100504453205302</v>
      </c>
      <c r="H5657" s="32">
        <v>0.65458579525898397</v>
      </c>
      <c r="I5657" s="32">
        <v>0.50405010543446604</v>
      </c>
      <c r="J5657" s="32" t="s">
        <v>242</v>
      </c>
      <c r="K5657" s="32">
        <v>-1.76679963659444E-3</v>
      </c>
      <c r="L5657" s="32">
        <v>0.33968283217867501</v>
      </c>
      <c r="M5657" s="32">
        <v>0.36088709677419401</v>
      </c>
      <c r="N5657" s="32">
        <v>0.88186754308229598</v>
      </c>
      <c r="O5657" s="32">
        <v>0.50070485070932702</v>
      </c>
      <c r="P5657" s="32">
        <v>0.12709304091504001</v>
      </c>
      <c r="Q5657" s="32" t="s">
        <v>242</v>
      </c>
      <c r="R5657" s="32">
        <v>-0.55973930306044895</v>
      </c>
      <c r="S5657" s="32">
        <v>-1.55063526737018</v>
      </c>
      <c r="T5657" s="32">
        <v>0.98582995951416996</v>
      </c>
      <c r="U5657" s="32">
        <v>0.95787929589508403</v>
      </c>
      <c r="V5657" s="32">
        <v>0.71217136506835299</v>
      </c>
      <c r="W5657" s="32" t="s">
        <v>241</v>
      </c>
      <c r="X5657" s="32" t="s">
        <v>240</v>
      </c>
      <c r="Y5657" s="32" t="e">
        <v>#N/A</v>
      </c>
      <c r="Z5657" s="32" t="s">
        <v>250</v>
      </c>
      <c r="AA5657" s="32" t="e">
        <v>#N/A</v>
      </c>
    </row>
    <row r="5658" spans="1:27" x14ac:dyDescent="0.2">
      <c r="A5658" s="32" t="s">
        <v>249</v>
      </c>
      <c r="B5658" s="32">
        <v>0.191707210114757</v>
      </c>
      <c r="C5658" s="32" t="s">
        <v>242</v>
      </c>
      <c r="D5658" s="32">
        <v>-0.441976321924128</v>
      </c>
      <c r="E5658" s="32">
        <v>-0.87849351034088397</v>
      </c>
      <c r="F5658" s="32">
        <v>0.88056680161943301</v>
      </c>
      <c r="G5658" s="32">
        <v>0.93100504453205302</v>
      </c>
      <c r="H5658" s="32">
        <v>0.67074682989392898</v>
      </c>
      <c r="I5658" s="32">
        <v>0.48790958334943102</v>
      </c>
      <c r="J5658" s="32" t="s">
        <v>242</v>
      </c>
      <c r="K5658" s="32">
        <v>-8.4817496791891295E-2</v>
      </c>
      <c r="L5658" s="32">
        <v>0.17188316861028699</v>
      </c>
      <c r="M5658" s="32">
        <v>0.421370967741935</v>
      </c>
      <c r="N5658" s="32">
        <v>0.92339248495923798</v>
      </c>
      <c r="O5658" s="32">
        <v>0.53379675838159402</v>
      </c>
      <c r="P5658" s="32">
        <v>0.81468927369109301</v>
      </c>
      <c r="Q5658" s="32" t="s">
        <v>242</v>
      </c>
      <c r="R5658" s="32">
        <v>1.5133770132471001</v>
      </c>
      <c r="S5658" s="32">
        <v>6.8080361322689598</v>
      </c>
      <c r="T5658" s="32">
        <v>2.6315789473684199E-2</v>
      </c>
      <c r="U5658" s="32">
        <v>1.07711431889543E-10</v>
      </c>
      <c r="V5658" s="32">
        <v>6.5091960238486402E-2</v>
      </c>
      <c r="W5658" s="32" t="s">
        <v>241</v>
      </c>
      <c r="X5658" s="32" t="s">
        <v>240</v>
      </c>
      <c r="Y5658" s="32" t="e">
        <v>#N/A</v>
      </c>
      <c r="Z5658" s="32" t="e">
        <v>#N/A</v>
      </c>
      <c r="AA5658" s="32" t="e">
        <v>#N/A</v>
      </c>
    </row>
    <row r="5659" spans="1:27" x14ac:dyDescent="0.2">
      <c r="A5659" s="32" t="s">
        <v>248</v>
      </c>
      <c r="B5659" s="32">
        <v>0.26006500769845797</v>
      </c>
      <c r="C5659" s="32" t="s">
        <v>242</v>
      </c>
      <c r="D5659" s="32">
        <v>-0.25088556978170801</v>
      </c>
      <c r="E5659" s="32">
        <v>-5.90594576108424E-2</v>
      </c>
      <c r="F5659" s="32">
        <v>0.52024291497975705</v>
      </c>
      <c r="G5659" s="32">
        <v>0.93100504453205302</v>
      </c>
      <c r="H5659" s="32">
        <v>0.59904870933598497</v>
      </c>
      <c r="I5659" s="32">
        <v>0.34325480626941601</v>
      </c>
      <c r="J5659" s="32" t="s">
        <v>242</v>
      </c>
      <c r="K5659" s="32">
        <v>-0.82913543273260204</v>
      </c>
      <c r="L5659" s="32">
        <v>-1.3319729520099199</v>
      </c>
      <c r="M5659" s="32">
        <v>0.94758064516129004</v>
      </c>
      <c r="N5659" s="32">
        <v>0.97431124801746005</v>
      </c>
      <c r="O5659" s="32">
        <v>0.79648611209294595</v>
      </c>
      <c r="P5659" s="32">
        <v>0.111990483379016</v>
      </c>
      <c r="Q5659" s="32" t="s">
        <v>242</v>
      </c>
      <c r="R5659" s="32">
        <v>-0.60527381438186501</v>
      </c>
      <c r="S5659" s="32">
        <v>-1.73422748285994</v>
      </c>
      <c r="T5659" s="32">
        <v>0.99190283400809698</v>
      </c>
      <c r="U5659" s="32">
        <v>0.96813819618575103</v>
      </c>
      <c r="V5659" s="32">
        <v>0.727501461351868</v>
      </c>
      <c r="W5659" s="32" t="s">
        <v>241</v>
      </c>
      <c r="X5659" s="32" t="s">
        <v>240</v>
      </c>
      <c r="Y5659" s="32" t="e">
        <v>#N/A</v>
      </c>
      <c r="Z5659" s="32" t="e">
        <v>#N/A</v>
      </c>
      <c r="AA5659" s="32" t="e">
        <v>#N/A</v>
      </c>
    </row>
    <row r="5660" spans="1:27" x14ac:dyDescent="0.2">
      <c r="A5660" s="32" t="s">
        <v>247</v>
      </c>
      <c r="B5660" s="32">
        <v>0.443636283946857</v>
      </c>
      <c r="C5660" s="32" t="s">
        <v>242</v>
      </c>
      <c r="D5660" s="32">
        <v>0.26227861177487999</v>
      </c>
      <c r="E5660" s="32">
        <v>2.1414876661736102</v>
      </c>
      <c r="F5660" s="32">
        <v>0.15182186234817799</v>
      </c>
      <c r="G5660" s="32">
        <v>8.4015109662883697E-2</v>
      </c>
      <c r="H5660" s="32">
        <v>0.39655332516500702</v>
      </c>
      <c r="I5660" s="32">
        <v>0.42187733607801498</v>
      </c>
      <c r="J5660" s="32" t="s">
        <v>242</v>
      </c>
      <c r="K5660" s="32">
        <v>-0.42458495547318997</v>
      </c>
      <c r="L5660" s="32">
        <v>-0.51459951258381997</v>
      </c>
      <c r="M5660" s="32">
        <v>0.71370967741935498</v>
      </c>
      <c r="N5660" s="32">
        <v>0.96447268678212394</v>
      </c>
      <c r="O5660" s="32">
        <v>0.66443036893534702</v>
      </c>
      <c r="P5660" s="32">
        <v>0.45763367639269598</v>
      </c>
      <c r="Q5660" s="32" t="s">
        <v>242</v>
      </c>
      <c r="R5660" s="32">
        <v>0.436847286491995</v>
      </c>
      <c r="S5660" s="32">
        <v>2.4675376435414602</v>
      </c>
      <c r="T5660" s="32">
        <v>7.8947368421052697E-2</v>
      </c>
      <c r="U5660" s="32">
        <v>5.5647104837295298E-2</v>
      </c>
      <c r="V5660" s="32">
        <v>0.33111105155395998</v>
      </c>
      <c r="W5660" s="32" t="s">
        <v>241</v>
      </c>
      <c r="X5660" s="32" t="s">
        <v>240</v>
      </c>
      <c r="Y5660" s="32" t="e">
        <v>#N/A</v>
      </c>
      <c r="Z5660" s="32" t="s">
        <v>246</v>
      </c>
      <c r="AA5660" s="32" t="e">
        <v>#N/A</v>
      </c>
    </row>
    <row r="5661" spans="1:27" x14ac:dyDescent="0.2">
      <c r="A5661" s="32" t="s">
        <v>245</v>
      </c>
      <c r="B5661" s="32">
        <v>0.29009740401807599</v>
      </c>
      <c r="C5661" s="32" t="s">
        <v>242</v>
      </c>
      <c r="D5661" s="32">
        <v>-0.166931530824732</v>
      </c>
      <c r="E5661" s="32">
        <v>0.30095167644078202</v>
      </c>
      <c r="F5661" s="32">
        <v>0.35627530364372501</v>
      </c>
      <c r="G5661" s="32">
        <v>0.91799024149688702</v>
      </c>
      <c r="H5661" s="32">
        <v>0.56628803838879205</v>
      </c>
      <c r="I5661" s="32">
        <v>0.42723900103042201</v>
      </c>
      <c r="J5661" s="32" t="s">
        <v>242</v>
      </c>
      <c r="K5661" s="32">
        <v>-0.396996627793052</v>
      </c>
      <c r="L5661" s="32">
        <v>-0.45885871495408898</v>
      </c>
      <c r="M5661" s="32">
        <v>0.69153225806451601</v>
      </c>
      <c r="N5661" s="32">
        <v>0.96447268678212394</v>
      </c>
      <c r="O5661" s="32">
        <v>0.65431502632711602</v>
      </c>
      <c r="P5661" s="32">
        <v>0.24790863156555101</v>
      </c>
      <c r="Q5661" s="32" t="s">
        <v>242</v>
      </c>
      <c r="R5661" s="32">
        <v>-0.19547789454356601</v>
      </c>
      <c r="S5661" s="32">
        <v>-8.1956740549575594E-2</v>
      </c>
      <c r="T5661" s="32">
        <v>0.53643724696356299</v>
      </c>
      <c r="U5661" s="32">
        <v>0.91659158953230002</v>
      </c>
      <c r="V5661" s="32">
        <v>0.577490579268509</v>
      </c>
      <c r="W5661" s="32" t="s">
        <v>241</v>
      </c>
      <c r="X5661" s="32" t="s">
        <v>240</v>
      </c>
      <c r="Y5661" s="32" t="e">
        <v>#N/A</v>
      </c>
      <c r="Z5661" s="32" t="s">
        <v>244</v>
      </c>
      <c r="AA5661" s="32" t="e">
        <v>#N/A</v>
      </c>
    </row>
    <row r="5662" spans="1:27" x14ac:dyDescent="0.2">
      <c r="A5662" s="32" t="s">
        <v>243</v>
      </c>
      <c r="B5662" s="32">
        <v>0.29126303406287402</v>
      </c>
      <c r="C5662" s="32" t="s">
        <v>242</v>
      </c>
      <c r="D5662" s="32">
        <v>-0.16367307122167599</v>
      </c>
      <c r="E5662" s="32">
        <v>0.31492458056227401</v>
      </c>
      <c r="F5662" s="32">
        <v>0.354251012145749</v>
      </c>
      <c r="G5662" s="32">
        <v>0.91374526036203096</v>
      </c>
      <c r="H5662" s="32">
        <v>0.56500574115862201</v>
      </c>
      <c r="I5662" s="32">
        <v>0.58222053342365299</v>
      </c>
      <c r="J5662" s="32" t="s">
        <v>242</v>
      </c>
      <c r="K5662" s="32">
        <v>0.40045739777328099</v>
      </c>
      <c r="L5662" s="32">
        <v>1.1523561427739699</v>
      </c>
      <c r="M5662" s="32">
        <v>0.16935483870967699</v>
      </c>
      <c r="N5662" s="32">
        <v>0.51897655967715095</v>
      </c>
      <c r="O5662" s="32">
        <v>0.344409827861828</v>
      </c>
      <c r="P5662" s="32">
        <v>0.28861251922800601</v>
      </c>
      <c r="Q5662" s="32" t="s">
        <v>242</v>
      </c>
      <c r="R5662" s="32">
        <v>-7.27548637475703E-2</v>
      </c>
      <c r="S5662" s="32">
        <v>0.41285461157879499</v>
      </c>
      <c r="T5662" s="32">
        <v>0.36437246963562803</v>
      </c>
      <c r="U5662" s="32">
        <v>0.85808445348284201</v>
      </c>
      <c r="V5662" s="32">
        <v>0.52899940538514501</v>
      </c>
      <c r="W5662" s="32" t="s">
        <v>241</v>
      </c>
      <c r="X5662" s="32" t="s">
        <v>240</v>
      </c>
      <c r="Y5662" s="32" t="e">
        <v>#N/A</v>
      </c>
      <c r="Z5662" s="32" t="s">
        <v>239</v>
      </c>
      <c r="AA5662" s="32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Boyan Bonev</cp:lastModifiedBy>
  <dcterms:created xsi:type="dcterms:W3CDTF">2021-03-01T10:23:11Z</dcterms:created>
  <dcterms:modified xsi:type="dcterms:W3CDTF">2023-09-22T11:57:15Z</dcterms:modified>
</cp:coreProperties>
</file>